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Ground Dragon Flying) Mega Garchomp and Mega Rayquaza fix\"/>
    </mc:Choice>
  </mc:AlternateContent>
  <xr:revisionPtr revIDLastSave="0" documentId="13_ncr:1_{D417072A-F25B-469E-94FA-FB8DA79B952B}" xr6:coauthVersionLast="47" xr6:coauthVersionMax="47" xr10:uidLastSave="{00000000-0000-0000-0000-000000000000}"/>
  <bookViews>
    <workbookView xWindow="-98" yWindow="-98" windowWidth="21795" windowHeight="12975" firstSheet="1" activeTab="5" xr2:uid="{ED36C6B6-DF61-40BD-87E9-C15915ABC775}"/>
  </bookViews>
  <sheets>
    <sheet name="Flying table_ESTIMATOR NoFriend" sheetId="25" r:id="rId1"/>
    <sheet name="Flying table_TIME NoFriends" sheetId="26" r:id="rId2"/>
    <sheet name="ASETTW NowTag" sheetId="29" r:id="rId3"/>
    <sheet name="ASETTW Full" sheetId="28" r:id="rId4"/>
    <sheet name="ASETTW Untruncated" sheetId="27" r:id="rId5"/>
    <sheet name="Mega" sheetId="23" r:id="rId6"/>
  </sheets>
  <definedNames>
    <definedName name="_xlnm._FilterDatabase" localSheetId="0" hidden="1">'Flying table_ESTIMATOR NoFriend'!$A$1:$DL$1011</definedName>
    <definedName name="_xlnm._FilterDatabase" localSheetId="1" hidden="1">'Flying table_TIME NoFriends'!$A$1:$DL$1011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142" i="29" l="1"/>
  <c r="V142" i="29"/>
  <c r="U142" i="29"/>
  <c r="T142" i="29"/>
  <c r="S142" i="29"/>
  <c r="R142" i="29"/>
  <c r="Q142" i="29"/>
  <c r="P142" i="29"/>
  <c r="O142" i="29"/>
  <c r="N142" i="29"/>
  <c r="M142" i="29"/>
  <c r="L142" i="29"/>
  <c r="K142" i="29"/>
  <c r="J142" i="29"/>
  <c r="I142" i="29"/>
  <c r="H142" i="29"/>
  <c r="G142" i="29"/>
  <c r="F142" i="29"/>
  <c r="E142" i="29"/>
  <c r="D142" i="29"/>
  <c r="W141" i="29"/>
  <c r="V141" i="29"/>
  <c r="U141" i="29"/>
  <c r="T141" i="29"/>
  <c r="S141" i="29"/>
  <c r="R141" i="29"/>
  <c r="Q141" i="29"/>
  <c r="P141" i="29"/>
  <c r="O141" i="29"/>
  <c r="N141" i="29"/>
  <c r="M141" i="29"/>
  <c r="L141" i="29"/>
  <c r="K141" i="29"/>
  <c r="J141" i="29"/>
  <c r="I141" i="29"/>
  <c r="H141" i="29"/>
  <c r="G141" i="29"/>
  <c r="F141" i="29"/>
  <c r="E141" i="29"/>
  <c r="D141" i="29"/>
  <c r="W140" i="29"/>
  <c r="V140" i="29"/>
  <c r="U140" i="29"/>
  <c r="T140" i="29"/>
  <c r="S140" i="29"/>
  <c r="R140" i="29"/>
  <c r="Q140" i="29"/>
  <c r="P140" i="29"/>
  <c r="O140" i="29"/>
  <c r="N140" i="29"/>
  <c r="M140" i="29"/>
  <c r="L140" i="29"/>
  <c r="K140" i="29"/>
  <c r="J140" i="29"/>
  <c r="I140" i="29"/>
  <c r="H140" i="29"/>
  <c r="G140" i="29"/>
  <c r="F140" i="29"/>
  <c r="E140" i="29"/>
  <c r="D140" i="29"/>
  <c r="W139" i="29"/>
  <c r="V139" i="29"/>
  <c r="U139" i="29"/>
  <c r="T139" i="29"/>
  <c r="S139" i="29"/>
  <c r="R139" i="29"/>
  <c r="Q139" i="29"/>
  <c r="P139" i="29"/>
  <c r="O139" i="29"/>
  <c r="N139" i="29"/>
  <c r="M139" i="29"/>
  <c r="L139" i="29"/>
  <c r="K139" i="29"/>
  <c r="J139" i="29"/>
  <c r="I139" i="29"/>
  <c r="H139" i="29"/>
  <c r="G139" i="29"/>
  <c r="F139" i="29"/>
  <c r="E139" i="29"/>
  <c r="D139" i="29"/>
  <c r="W138" i="29"/>
  <c r="V138" i="29"/>
  <c r="U138" i="29"/>
  <c r="T138" i="29"/>
  <c r="S138" i="29"/>
  <c r="R138" i="29"/>
  <c r="Q138" i="29"/>
  <c r="P138" i="29"/>
  <c r="O138" i="29"/>
  <c r="N138" i="29"/>
  <c r="M138" i="29"/>
  <c r="L138" i="29"/>
  <c r="K138" i="29"/>
  <c r="J138" i="29"/>
  <c r="I138" i="29"/>
  <c r="H138" i="29"/>
  <c r="G138" i="29"/>
  <c r="F138" i="29"/>
  <c r="E138" i="29"/>
  <c r="D138" i="29"/>
  <c r="W137" i="29"/>
  <c r="V137" i="29"/>
  <c r="U137" i="29"/>
  <c r="T137" i="29"/>
  <c r="S137" i="29"/>
  <c r="R137" i="29"/>
  <c r="Q137" i="29"/>
  <c r="P137" i="29"/>
  <c r="O137" i="29"/>
  <c r="N137" i="29"/>
  <c r="M137" i="29"/>
  <c r="L137" i="29"/>
  <c r="K137" i="29"/>
  <c r="J137" i="29"/>
  <c r="I137" i="29"/>
  <c r="H137" i="29"/>
  <c r="G137" i="29"/>
  <c r="F137" i="29"/>
  <c r="E137" i="29"/>
  <c r="D137" i="29"/>
  <c r="W136" i="29"/>
  <c r="V136" i="29"/>
  <c r="U136" i="29"/>
  <c r="T136" i="29"/>
  <c r="S136" i="29"/>
  <c r="R136" i="29"/>
  <c r="Q136" i="29"/>
  <c r="P136" i="29"/>
  <c r="O136" i="29"/>
  <c r="N136" i="29"/>
  <c r="M136" i="29"/>
  <c r="L136" i="29"/>
  <c r="K136" i="29"/>
  <c r="J136" i="29"/>
  <c r="I136" i="29"/>
  <c r="H136" i="29"/>
  <c r="G136" i="29"/>
  <c r="F136" i="29"/>
  <c r="E136" i="29"/>
  <c r="D136" i="29"/>
  <c r="W135" i="29"/>
  <c r="V135" i="29"/>
  <c r="U135" i="29"/>
  <c r="T135" i="29"/>
  <c r="S135" i="29"/>
  <c r="R135" i="29"/>
  <c r="Q135" i="29"/>
  <c r="P135" i="29"/>
  <c r="O135" i="29"/>
  <c r="N135" i="29"/>
  <c r="M135" i="29"/>
  <c r="L135" i="29"/>
  <c r="K135" i="29"/>
  <c r="J135" i="29"/>
  <c r="I135" i="29"/>
  <c r="H135" i="29"/>
  <c r="G135" i="29"/>
  <c r="F135" i="29"/>
  <c r="E135" i="29"/>
  <c r="D135" i="29"/>
  <c r="W134" i="29"/>
  <c r="V134" i="29"/>
  <c r="U134" i="29"/>
  <c r="T134" i="29"/>
  <c r="S134" i="29"/>
  <c r="R134" i="29"/>
  <c r="Q134" i="29"/>
  <c r="P134" i="29"/>
  <c r="O134" i="29"/>
  <c r="N134" i="29"/>
  <c r="M134" i="29"/>
  <c r="L134" i="29"/>
  <c r="K134" i="29"/>
  <c r="J134" i="29"/>
  <c r="I134" i="29"/>
  <c r="H134" i="29"/>
  <c r="G134" i="29"/>
  <c r="F134" i="29"/>
  <c r="E134" i="29"/>
  <c r="D134" i="29"/>
  <c r="W133" i="29"/>
  <c r="V133" i="29"/>
  <c r="U133" i="29"/>
  <c r="T133" i="29"/>
  <c r="S133" i="29"/>
  <c r="R133" i="29"/>
  <c r="Q133" i="29"/>
  <c r="P133" i="29"/>
  <c r="O133" i="29"/>
  <c r="N133" i="29"/>
  <c r="M133" i="29"/>
  <c r="L133" i="29"/>
  <c r="K133" i="29"/>
  <c r="J133" i="29"/>
  <c r="I133" i="29"/>
  <c r="H133" i="29"/>
  <c r="G133" i="29"/>
  <c r="F133" i="29"/>
  <c r="E133" i="29"/>
  <c r="D133" i="29"/>
  <c r="W132" i="29"/>
  <c r="V132" i="29"/>
  <c r="U132" i="29"/>
  <c r="T132" i="29"/>
  <c r="S132" i="29"/>
  <c r="R132" i="29"/>
  <c r="Q132" i="29"/>
  <c r="P132" i="29"/>
  <c r="O132" i="29"/>
  <c r="N132" i="29"/>
  <c r="M132" i="29"/>
  <c r="L132" i="29"/>
  <c r="K132" i="29"/>
  <c r="J132" i="29"/>
  <c r="I132" i="29"/>
  <c r="H132" i="29"/>
  <c r="G132" i="29"/>
  <c r="F132" i="29"/>
  <c r="E132" i="29"/>
  <c r="D132" i="29"/>
  <c r="W131" i="29"/>
  <c r="V131" i="29"/>
  <c r="U131" i="29"/>
  <c r="T131" i="29"/>
  <c r="S131" i="29"/>
  <c r="R131" i="29"/>
  <c r="Q131" i="29"/>
  <c r="P131" i="29"/>
  <c r="O131" i="29"/>
  <c r="N131" i="29"/>
  <c r="M131" i="29"/>
  <c r="L131" i="29"/>
  <c r="K131" i="29"/>
  <c r="J131" i="29"/>
  <c r="I131" i="29"/>
  <c r="H131" i="29"/>
  <c r="G131" i="29"/>
  <c r="F131" i="29"/>
  <c r="E131" i="29"/>
  <c r="D131" i="29"/>
  <c r="W130" i="29"/>
  <c r="V130" i="29"/>
  <c r="U130" i="29"/>
  <c r="T130" i="29"/>
  <c r="S130" i="29"/>
  <c r="R130" i="29"/>
  <c r="Q130" i="29"/>
  <c r="P130" i="29"/>
  <c r="O130" i="29"/>
  <c r="N130" i="29"/>
  <c r="M130" i="29"/>
  <c r="L130" i="29"/>
  <c r="K130" i="29"/>
  <c r="J130" i="29"/>
  <c r="I130" i="29"/>
  <c r="H130" i="29"/>
  <c r="G130" i="29"/>
  <c r="F130" i="29"/>
  <c r="E130" i="29"/>
  <c r="D130" i="29"/>
  <c r="W129" i="29"/>
  <c r="V129" i="29"/>
  <c r="U129" i="29"/>
  <c r="T129" i="29"/>
  <c r="S129" i="29"/>
  <c r="R129" i="29"/>
  <c r="Q129" i="29"/>
  <c r="P129" i="29"/>
  <c r="O129" i="29"/>
  <c r="N129" i="29"/>
  <c r="M129" i="29"/>
  <c r="L129" i="29"/>
  <c r="K129" i="29"/>
  <c r="J129" i="29"/>
  <c r="I129" i="29"/>
  <c r="H129" i="29"/>
  <c r="G129" i="29"/>
  <c r="F129" i="29"/>
  <c r="E129" i="29"/>
  <c r="D129" i="29"/>
  <c r="W128" i="29"/>
  <c r="V128" i="29"/>
  <c r="U128" i="29"/>
  <c r="T128" i="29"/>
  <c r="S128" i="29"/>
  <c r="R128" i="29"/>
  <c r="Q128" i="29"/>
  <c r="P128" i="29"/>
  <c r="O128" i="29"/>
  <c r="N128" i="29"/>
  <c r="M128" i="29"/>
  <c r="L128" i="29"/>
  <c r="K128" i="29"/>
  <c r="J128" i="29"/>
  <c r="I128" i="29"/>
  <c r="H128" i="29"/>
  <c r="G128" i="29"/>
  <c r="F128" i="29"/>
  <c r="E128" i="29"/>
  <c r="D128" i="29"/>
  <c r="W127" i="29"/>
  <c r="V127" i="29"/>
  <c r="U127" i="29"/>
  <c r="T127" i="29"/>
  <c r="S127" i="29"/>
  <c r="R127" i="29"/>
  <c r="Q127" i="29"/>
  <c r="P127" i="29"/>
  <c r="O127" i="29"/>
  <c r="N127" i="29"/>
  <c r="M127" i="29"/>
  <c r="L127" i="29"/>
  <c r="K127" i="29"/>
  <c r="J127" i="29"/>
  <c r="I127" i="29"/>
  <c r="H127" i="29"/>
  <c r="G127" i="29"/>
  <c r="F127" i="29"/>
  <c r="E127" i="29"/>
  <c r="D127" i="29"/>
  <c r="W126" i="29"/>
  <c r="V126" i="29"/>
  <c r="U126" i="29"/>
  <c r="T126" i="29"/>
  <c r="S126" i="29"/>
  <c r="R126" i="29"/>
  <c r="Q126" i="29"/>
  <c r="P126" i="29"/>
  <c r="O126" i="29"/>
  <c r="N126" i="29"/>
  <c r="M126" i="29"/>
  <c r="L126" i="29"/>
  <c r="K126" i="29"/>
  <c r="J126" i="29"/>
  <c r="I126" i="29"/>
  <c r="H126" i="29"/>
  <c r="G126" i="29"/>
  <c r="F126" i="29"/>
  <c r="E126" i="29"/>
  <c r="D126" i="29"/>
  <c r="W125" i="29"/>
  <c r="V125" i="29"/>
  <c r="U125" i="29"/>
  <c r="T125" i="29"/>
  <c r="S125" i="29"/>
  <c r="R125" i="29"/>
  <c r="Q125" i="29"/>
  <c r="P125" i="29"/>
  <c r="O125" i="29"/>
  <c r="N125" i="29"/>
  <c r="M125" i="29"/>
  <c r="L125" i="29"/>
  <c r="K125" i="29"/>
  <c r="J125" i="29"/>
  <c r="I125" i="29"/>
  <c r="H125" i="29"/>
  <c r="G125" i="29"/>
  <c r="F125" i="29"/>
  <c r="E125" i="29"/>
  <c r="D125" i="29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W123" i="29"/>
  <c r="V123" i="29"/>
  <c r="U123" i="29"/>
  <c r="T123" i="29"/>
  <c r="S123" i="29"/>
  <c r="R123" i="29"/>
  <c r="Q123" i="29"/>
  <c r="P123" i="29"/>
  <c r="O123" i="29"/>
  <c r="N123" i="29"/>
  <c r="M123" i="29"/>
  <c r="L123" i="29"/>
  <c r="K123" i="29"/>
  <c r="J123" i="29"/>
  <c r="I123" i="29"/>
  <c r="H123" i="29"/>
  <c r="G123" i="29"/>
  <c r="F123" i="29"/>
  <c r="E123" i="29"/>
  <c r="D123" i="29"/>
  <c r="W122" i="29"/>
  <c r="V122" i="29"/>
  <c r="U122" i="29"/>
  <c r="T122" i="29"/>
  <c r="S122" i="29"/>
  <c r="R122" i="29"/>
  <c r="Q122" i="29"/>
  <c r="P122" i="29"/>
  <c r="O122" i="29"/>
  <c r="N122" i="29"/>
  <c r="M122" i="29"/>
  <c r="L122" i="29"/>
  <c r="K122" i="29"/>
  <c r="J122" i="29"/>
  <c r="I122" i="29"/>
  <c r="H122" i="29"/>
  <c r="G122" i="29"/>
  <c r="F122" i="29"/>
  <c r="E122" i="29"/>
  <c r="D122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W120" i="29"/>
  <c r="V120" i="29"/>
  <c r="U120" i="29"/>
  <c r="T120" i="29"/>
  <c r="S120" i="29"/>
  <c r="R120" i="29"/>
  <c r="Q120" i="29"/>
  <c r="P120" i="29"/>
  <c r="O120" i="29"/>
  <c r="N120" i="29"/>
  <c r="M120" i="29"/>
  <c r="L120" i="29"/>
  <c r="K120" i="29"/>
  <c r="J120" i="29"/>
  <c r="I120" i="29"/>
  <c r="H120" i="29"/>
  <c r="G120" i="29"/>
  <c r="F120" i="29"/>
  <c r="E120" i="29"/>
  <c r="D120" i="29"/>
  <c r="W119" i="29"/>
  <c r="V119" i="29"/>
  <c r="U119" i="29"/>
  <c r="T119" i="29"/>
  <c r="S119" i="29"/>
  <c r="R119" i="29"/>
  <c r="Q119" i="29"/>
  <c r="P119" i="29"/>
  <c r="O119" i="29"/>
  <c r="N119" i="29"/>
  <c r="M119" i="29"/>
  <c r="L119" i="29"/>
  <c r="K119" i="29"/>
  <c r="J119" i="29"/>
  <c r="I119" i="29"/>
  <c r="H119" i="29"/>
  <c r="G119" i="29"/>
  <c r="F119" i="29"/>
  <c r="E119" i="29"/>
  <c r="D119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W113" i="29"/>
  <c r="V113" i="29"/>
  <c r="U113" i="29"/>
  <c r="T113" i="29"/>
  <c r="S113" i="29"/>
  <c r="R113" i="29"/>
  <c r="Q113" i="29"/>
  <c r="P113" i="29"/>
  <c r="O113" i="29"/>
  <c r="N113" i="29"/>
  <c r="M113" i="29"/>
  <c r="L113" i="29"/>
  <c r="K113" i="29"/>
  <c r="J113" i="29"/>
  <c r="I113" i="29"/>
  <c r="H113" i="29"/>
  <c r="G113" i="29"/>
  <c r="F113" i="29"/>
  <c r="E113" i="29"/>
  <c r="D113" i="29"/>
  <c r="W112" i="29"/>
  <c r="V112" i="29"/>
  <c r="U112" i="29"/>
  <c r="T112" i="29"/>
  <c r="S112" i="29"/>
  <c r="R112" i="29"/>
  <c r="Q112" i="29"/>
  <c r="P112" i="29"/>
  <c r="O112" i="29"/>
  <c r="N112" i="29"/>
  <c r="M112" i="29"/>
  <c r="L112" i="29"/>
  <c r="K112" i="29"/>
  <c r="J112" i="29"/>
  <c r="I112" i="29"/>
  <c r="H112" i="29"/>
  <c r="G112" i="29"/>
  <c r="F112" i="29"/>
  <c r="E112" i="29"/>
  <c r="D112" i="29"/>
  <c r="W111" i="29"/>
  <c r="V111" i="29"/>
  <c r="U111" i="29"/>
  <c r="T111" i="29"/>
  <c r="S111" i="29"/>
  <c r="R111" i="29"/>
  <c r="Q111" i="29"/>
  <c r="P111" i="29"/>
  <c r="O111" i="29"/>
  <c r="N111" i="29"/>
  <c r="M111" i="29"/>
  <c r="L111" i="29"/>
  <c r="K111" i="29"/>
  <c r="J111" i="29"/>
  <c r="I111" i="29"/>
  <c r="H111" i="29"/>
  <c r="G111" i="29"/>
  <c r="F111" i="29"/>
  <c r="E111" i="29"/>
  <c r="D111" i="29"/>
  <c r="W110" i="29"/>
  <c r="V110" i="29"/>
  <c r="U110" i="29"/>
  <c r="T110" i="29"/>
  <c r="S110" i="29"/>
  <c r="R110" i="29"/>
  <c r="Q110" i="29"/>
  <c r="P110" i="29"/>
  <c r="O110" i="29"/>
  <c r="N110" i="29"/>
  <c r="M110" i="29"/>
  <c r="L110" i="29"/>
  <c r="K110" i="29"/>
  <c r="J110" i="29"/>
  <c r="I110" i="29"/>
  <c r="H110" i="29"/>
  <c r="G110" i="29"/>
  <c r="F110" i="29"/>
  <c r="E110" i="29"/>
  <c r="D110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W105" i="29"/>
  <c r="V105" i="29"/>
  <c r="U105" i="29"/>
  <c r="T105" i="29"/>
  <c r="S105" i="29"/>
  <c r="R105" i="29"/>
  <c r="Q105" i="29"/>
  <c r="P105" i="29"/>
  <c r="O105" i="29"/>
  <c r="N105" i="29"/>
  <c r="M105" i="29"/>
  <c r="L105" i="29"/>
  <c r="K105" i="29"/>
  <c r="J105" i="29"/>
  <c r="I105" i="29"/>
  <c r="H105" i="29"/>
  <c r="G105" i="29"/>
  <c r="F105" i="29"/>
  <c r="E105" i="29"/>
  <c r="D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W99" i="29"/>
  <c r="V99" i="29"/>
  <c r="U99" i="29"/>
  <c r="T99" i="29"/>
  <c r="S99" i="29"/>
  <c r="R99" i="29"/>
  <c r="Q99" i="29"/>
  <c r="P99" i="29"/>
  <c r="O99" i="29"/>
  <c r="N99" i="29"/>
  <c r="M99" i="29"/>
  <c r="L99" i="29"/>
  <c r="K99" i="29"/>
  <c r="J99" i="29"/>
  <c r="I99" i="29"/>
  <c r="H99" i="29"/>
  <c r="G99" i="29"/>
  <c r="F99" i="29"/>
  <c r="E99" i="29"/>
  <c r="D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W94" i="29"/>
  <c r="V94" i="29"/>
  <c r="U94" i="29"/>
  <c r="T94" i="29"/>
  <c r="S94" i="29"/>
  <c r="R94" i="29"/>
  <c r="Q94" i="29"/>
  <c r="P94" i="29"/>
  <c r="O94" i="29"/>
  <c r="N94" i="29"/>
  <c r="M94" i="29"/>
  <c r="L94" i="29"/>
  <c r="K94" i="29"/>
  <c r="J94" i="29"/>
  <c r="I94" i="29"/>
  <c r="H94" i="29"/>
  <c r="G94" i="29"/>
  <c r="F94" i="29"/>
  <c r="E94" i="29"/>
  <c r="D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W90" i="29"/>
  <c r="V90" i="29"/>
  <c r="U90" i="29"/>
  <c r="T90" i="29"/>
  <c r="S90" i="29"/>
  <c r="R90" i="29"/>
  <c r="Q90" i="29"/>
  <c r="P90" i="29"/>
  <c r="O90" i="29"/>
  <c r="N90" i="29"/>
  <c r="M90" i="29"/>
  <c r="L90" i="29"/>
  <c r="K90" i="29"/>
  <c r="J90" i="29"/>
  <c r="I90" i="29"/>
  <c r="H90" i="29"/>
  <c r="G90" i="29"/>
  <c r="F90" i="29"/>
  <c r="E90" i="29"/>
  <c r="D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W84" i="29"/>
  <c r="V84" i="29"/>
  <c r="U84" i="29"/>
  <c r="T84" i="29"/>
  <c r="S84" i="29"/>
  <c r="R84" i="29"/>
  <c r="Q84" i="29"/>
  <c r="P84" i="29"/>
  <c r="O84" i="29"/>
  <c r="N84" i="29"/>
  <c r="M84" i="29"/>
  <c r="L84" i="29"/>
  <c r="K84" i="29"/>
  <c r="J84" i="29"/>
  <c r="I84" i="29"/>
  <c r="H84" i="29"/>
  <c r="G84" i="29"/>
  <c r="F84" i="29"/>
  <c r="E84" i="29"/>
  <c r="D84" i="29"/>
  <c r="W83" i="29"/>
  <c r="V83" i="29"/>
  <c r="U83" i="29"/>
  <c r="T83" i="29"/>
  <c r="S83" i="29"/>
  <c r="R83" i="29"/>
  <c r="Q83" i="29"/>
  <c r="P83" i="29"/>
  <c r="O83" i="29"/>
  <c r="N83" i="29"/>
  <c r="M83" i="29"/>
  <c r="L83" i="29"/>
  <c r="K83" i="29"/>
  <c r="J83" i="29"/>
  <c r="I83" i="29"/>
  <c r="H83" i="29"/>
  <c r="G83" i="29"/>
  <c r="F83" i="29"/>
  <c r="E83" i="29"/>
  <c r="D83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W61" i="29"/>
  <c r="V61" i="29"/>
  <c r="U61" i="29"/>
  <c r="T61" i="29"/>
  <c r="S61" i="29"/>
  <c r="R61" i="29"/>
  <c r="Q61" i="29"/>
  <c r="P61" i="29"/>
  <c r="O61" i="29"/>
  <c r="N61" i="29"/>
  <c r="M61" i="29"/>
  <c r="L61" i="29"/>
  <c r="K61" i="29"/>
  <c r="J61" i="29"/>
  <c r="I61" i="29"/>
  <c r="H61" i="29"/>
  <c r="G61" i="29"/>
  <c r="F61" i="29"/>
  <c r="E61" i="29"/>
  <c r="D61" i="29"/>
  <c r="W60" i="29"/>
  <c r="V60" i="29"/>
  <c r="U60" i="29"/>
  <c r="T60" i="29"/>
  <c r="S60" i="29"/>
  <c r="R60" i="29"/>
  <c r="Q60" i="29"/>
  <c r="P60" i="29"/>
  <c r="O60" i="29"/>
  <c r="N60" i="29"/>
  <c r="M60" i="29"/>
  <c r="L60" i="29"/>
  <c r="K60" i="29"/>
  <c r="J60" i="29"/>
  <c r="I60" i="29"/>
  <c r="H60" i="29"/>
  <c r="G60" i="29"/>
  <c r="F60" i="29"/>
  <c r="E60" i="29"/>
  <c r="D60" i="29"/>
  <c r="W59" i="29"/>
  <c r="V59" i="29"/>
  <c r="U59" i="29"/>
  <c r="T59" i="29"/>
  <c r="S59" i="29"/>
  <c r="R59" i="29"/>
  <c r="Q59" i="29"/>
  <c r="P59" i="29"/>
  <c r="O59" i="29"/>
  <c r="N59" i="29"/>
  <c r="M59" i="29"/>
  <c r="L59" i="29"/>
  <c r="K59" i="29"/>
  <c r="J59" i="29"/>
  <c r="I59" i="29"/>
  <c r="H59" i="29"/>
  <c r="G59" i="29"/>
  <c r="F59" i="29"/>
  <c r="E59" i="29"/>
  <c r="D59" i="29"/>
  <c r="W58" i="29"/>
  <c r="V58" i="29"/>
  <c r="U58" i="29"/>
  <c r="T58" i="29"/>
  <c r="S58" i="29"/>
  <c r="R58" i="29"/>
  <c r="Q58" i="29"/>
  <c r="P58" i="29"/>
  <c r="O58" i="29"/>
  <c r="N58" i="29"/>
  <c r="M58" i="29"/>
  <c r="L58" i="29"/>
  <c r="K58" i="29"/>
  <c r="J58" i="29"/>
  <c r="I58" i="29"/>
  <c r="H58" i="29"/>
  <c r="G58" i="29"/>
  <c r="F58" i="29"/>
  <c r="E58" i="29"/>
  <c r="D58" i="29"/>
  <c r="W57" i="29"/>
  <c r="V57" i="29"/>
  <c r="U57" i="29"/>
  <c r="T57" i="29"/>
  <c r="S57" i="29"/>
  <c r="R57" i="29"/>
  <c r="Q57" i="29"/>
  <c r="P57" i="29"/>
  <c r="O57" i="29"/>
  <c r="N57" i="29"/>
  <c r="M57" i="29"/>
  <c r="L57" i="29"/>
  <c r="K57" i="29"/>
  <c r="J57" i="29"/>
  <c r="I57" i="29"/>
  <c r="H57" i="29"/>
  <c r="G57" i="29"/>
  <c r="F57" i="29"/>
  <c r="E57" i="29"/>
  <c r="D57" i="29"/>
  <c r="W56" i="29"/>
  <c r="V56" i="29"/>
  <c r="U56" i="29"/>
  <c r="T56" i="29"/>
  <c r="S56" i="29"/>
  <c r="R56" i="29"/>
  <c r="Q56" i="29"/>
  <c r="P56" i="29"/>
  <c r="O56" i="29"/>
  <c r="N56" i="29"/>
  <c r="M56" i="29"/>
  <c r="L56" i="29"/>
  <c r="K56" i="29"/>
  <c r="J56" i="29"/>
  <c r="I56" i="29"/>
  <c r="H56" i="29"/>
  <c r="G56" i="29"/>
  <c r="F56" i="29"/>
  <c r="E56" i="29"/>
  <c r="D56" i="29"/>
  <c r="W55" i="29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W53" i="29"/>
  <c r="V53" i="29"/>
  <c r="U53" i="29"/>
  <c r="T53" i="29"/>
  <c r="S53" i="29"/>
  <c r="R53" i="29"/>
  <c r="Q53" i="29"/>
  <c r="P53" i="29"/>
  <c r="O53" i="29"/>
  <c r="N53" i="29"/>
  <c r="M53" i="29"/>
  <c r="L53" i="29"/>
  <c r="K53" i="29"/>
  <c r="J53" i="29"/>
  <c r="I53" i="29"/>
  <c r="H53" i="29"/>
  <c r="G53" i="29"/>
  <c r="F53" i="29"/>
  <c r="E53" i="29"/>
  <c r="D53" i="29"/>
  <c r="W52" i="29"/>
  <c r="V52" i="29"/>
  <c r="U52" i="29"/>
  <c r="T52" i="29"/>
  <c r="S52" i="29"/>
  <c r="R52" i="29"/>
  <c r="Q52" i="29"/>
  <c r="P52" i="29"/>
  <c r="O52" i="29"/>
  <c r="N52" i="29"/>
  <c r="M52" i="29"/>
  <c r="L52" i="29"/>
  <c r="K52" i="29"/>
  <c r="J52" i="29"/>
  <c r="I52" i="29"/>
  <c r="H52" i="29"/>
  <c r="G52" i="29"/>
  <c r="F52" i="29"/>
  <c r="E52" i="29"/>
  <c r="D52" i="29"/>
  <c r="W51" i="29"/>
  <c r="V51" i="29"/>
  <c r="U51" i="29"/>
  <c r="T51" i="29"/>
  <c r="S51" i="29"/>
  <c r="R51" i="29"/>
  <c r="Q51" i="29"/>
  <c r="P51" i="29"/>
  <c r="O51" i="29"/>
  <c r="N51" i="29"/>
  <c r="M51" i="29"/>
  <c r="L51" i="29"/>
  <c r="K51" i="29"/>
  <c r="J51" i="29"/>
  <c r="I51" i="29"/>
  <c r="H51" i="29"/>
  <c r="G51" i="29"/>
  <c r="F51" i="29"/>
  <c r="E51" i="29"/>
  <c r="D51" i="29"/>
  <c r="W50" i="29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W48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W47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W46" i="29"/>
  <c r="V46" i="29"/>
  <c r="U46" i="29"/>
  <c r="T46" i="29"/>
  <c r="S46" i="29"/>
  <c r="R46" i="29"/>
  <c r="Q46" i="29"/>
  <c r="P46" i="29"/>
  <c r="O46" i="29"/>
  <c r="N46" i="29"/>
  <c r="M46" i="29"/>
  <c r="L46" i="29"/>
  <c r="K46" i="29"/>
  <c r="J46" i="29"/>
  <c r="I46" i="29"/>
  <c r="H46" i="29"/>
  <c r="G46" i="29"/>
  <c r="F46" i="29"/>
  <c r="E46" i="29"/>
  <c r="D46" i="29"/>
  <c r="W45" i="29"/>
  <c r="V45" i="29"/>
  <c r="U45" i="29"/>
  <c r="T45" i="29"/>
  <c r="S45" i="29"/>
  <c r="R45" i="29"/>
  <c r="Q45" i="29"/>
  <c r="P45" i="29"/>
  <c r="O45" i="29"/>
  <c r="N45" i="29"/>
  <c r="M45" i="29"/>
  <c r="L45" i="29"/>
  <c r="K45" i="29"/>
  <c r="J45" i="29"/>
  <c r="I45" i="29"/>
  <c r="H45" i="29"/>
  <c r="G45" i="29"/>
  <c r="F45" i="29"/>
  <c r="E45" i="29"/>
  <c r="D45" i="29"/>
  <c r="W44" i="29"/>
  <c r="V44" i="29"/>
  <c r="U44" i="29"/>
  <c r="T44" i="29"/>
  <c r="S44" i="29"/>
  <c r="R44" i="29"/>
  <c r="Q44" i="29"/>
  <c r="P44" i="29"/>
  <c r="O44" i="29"/>
  <c r="N44" i="29"/>
  <c r="M44" i="29"/>
  <c r="L44" i="29"/>
  <c r="K44" i="29"/>
  <c r="J44" i="29"/>
  <c r="I44" i="29"/>
  <c r="H44" i="29"/>
  <c r="G44" i="29"/>
  <c r="F44" i="29"/>
  <c r="E44" i="29"/>
  <c r="D44" i="29"/>
  <c r="W43" i="29"/>
  <c r="V43" i="29"/>
  <c r="U43" i="29"/>
  <c r="T43" i="29"/>
  <c r="S43" i="29"/>
  <c r="R43" i="29"/>
  <c r="Q43" i="29"/>
  <c r="P43" i="29"/>
  <c r="O43" i="29"/>
  <c r="N43" i="29"/>
  <c r="M43" i="29"/>
  <c r="L43" i="29"/>
  <c r="K43" i="29"/>
  <c r="J43" i="29"/>
  <c r="I43" i="29"/>
  <c r="H43" i="29"/>
  <c r="G43" i="29"/>
  <c r="F43" i="29"/>
  <c r="E43" i="29"/>
  <c r="D43" i="29"/>
  <c r="W42" i="29"/>
  <c r="V42" i="29"/>
  <c r="U42" i="29"/>
  <c r="T42" i="29"/>
  <c r="S42" i="29"/>
  <c r="R42" i="29"/>
  <c r="Q42" i="29"/>
  <c r="P42" i="29"/>
  <c r="O42" i="29"/>
  <c r="N42" i="29"/>
  <c r="M42" i="29"/>
  <c r="L42" i="29"/>
  <c r="K42" i="29"/>
  <c r="J42" i="29"/>
  <c r="I42" i="29"/>
  <c r="H42" i="29"/>
  <c r="G42" i="29"/>
  <c r="F42" i="29"/>
  <c r="E42" i="29"/>
  <c r="D42" i="29"/>
  <c r="W41" i="29"/>
  <c r="V41" i="29"/>
  <c r="U41" i="29"/>
  <c r="T41" i="29"/>
  <c r="S41" i="29"/>
  <c r="R41" i="29"/>
  <c r="Q41" i="29"/>
  <c r="P41" i="29"/>
  <c r="O41" i="29"/>
  <c r="N41" i="29"/>
  <c r="M41" i="29"/>
  <c r="L41" i="29"/>
  <c r="K41" i="29"/>
  <c r="J41" i="29"/>
  <c r="I41" i="29"/>
  <c r="H41" i="29"/>
  <c r="G41" i="29"/>
  <c r="F41" i="29"/>
  <c r="E41" i="29"/>
  <c r="D41" i="29"/>
  <c r="W40" i="29"/>
  <c r="V40" i="29"/>
  <c r="U40" i="29"/>
  <c r="T40" i="29"/>
  <c r="S40" i="29"/>
  <c r="R40" i="29"/>
  <c r="Q40" i="29"/>
  <c r="P40" i="29"/>
  <c r="O40" i="29"/>
  <c r="N40" i="29"/>
  <c r="M40" i="29"/>
  <c r="L40" i="29"/>
  <c r="K40" i="29"/>
  <c r="J40" i="29"/>
  <c r="I40" i="29"/>
  <c r="H40" i="29"/>
  <c r="G40" i="29"/>
  <c r="F40" i="29"/>
  <c r="E40" i="29"/>
  <c r="D40" i="29"/>
  <c r="W39" i="29"/>
  <c r="V39" i="29"/>
  <c r="U39" i="29"/>
  <c r="T39" i="29"/>
  <c r="S39" i="29"/>
  <c r="R39" i="29"/>
  <c r="Q39" i="29"/>
  <c r="P39" i="29"/>
  <c r="O39" i="29"/>
  <c r="N39" i="29"/>
  <c r="M39" i="29"/>
  <c r="L39" i="29"/>
  <c r="K39" i="29"/>
  <c r="J39" i="29"/>
  <c r="I39" i="29"/>
  <c r="H39" i="29"/>
  <c r="G39" i="29"/>
  <c r="F39" i="29"/>
  <c r="E39" i="29"/>
  <c r="D39" i="29"/>
  <c r="W38" i="29"/>
  <c r="V38" i="29"/>
  <c r="U38" i="29"/>
  <c r="T38" i="29"/>
  <c r="S38" i="29"/>
  <c r="R38" i="29"/>
  <c r="Q38" i="29"/>
  <c r="P38" i="29"/>
  <c r="O38" i="29"/>
  <c r="N38" i="29"/>
  <c r="M38" i="29"/>
  <c r="L38" i="29"/>
  <c r="K38" i="29"/>
  <c r="J38" i="29"/>
  <c r="I38" i="29"/>
  <c r="H38" i="29"/>
  <c r="G38" i="29"/>
  <c r="F38" i="29"/>
  <c r="E38" i="29"/>
  <c r="D38" i="29"/>
  <c r="W37" i="29"/>
  <c r="V37" i="29"/>
  <c r="U37" i="29"/>
  <c r="T37" i="29"/>
  <c r="S37" i="29"/>
  <c r="R37" i="29"/>
  <c r="Q37" i="29"/>
  <c r="P37" i="29"/>
  <c r="O37" i="29"/>
  <c r="N37" i="29"/>
  <c r="M37" i="29"/>
  <c r="L37" i="29"/>
  <c r="K37" i="29"/>
  <c r="J37" i="29"/>
  <c r="I37" i="29"/>
  <c r="H37" i="29"/>
  <c r="G37" i="29"/>
  <c r="F37" i="29"/>
  <c r="E37" i="29"/>
  <c r="D37" i="29"/>
  <c r="W36" i="29"/>
  <c r="V36" i="29"/>
  <c r="U36" i="29"/>
  <c r="T36" i="29"/>
  <c r="S36" i="29"/>
  <c r="R36" i="29"/>
  <c r="Q36" i="29"/>
  <c r="P36" i="29"/>
  <c r="O36" i="29"/>
  <c r="N36" i="29"/>
  <c r="M36" i="29"/>
  <c r="L36" i="29"/>
  <c r="K36" i="29"/>
  <c r="J36" i="29"/>
  <c r="I36" i="29"/>
  <c r="H36" i="29"/>
  <c r="G36" i="29"/>
  <c r="F36" i="29"/>
  <c r="E36" i="29"/>
  <c r="D36" i="29"/>
  <c r="W35" i="29"/>
  <c r="V35" i="29"/>
  <c r="U35" i="29"/>
  <c r="T35" i="29"/>
  <c r="S35" i="29"/>
  <c r="R35" i="29"/>
  <c r="Q35" i="29"/>
  <c r="P35" i="29"/>
  <c r="O35" i="29"/>
  <c r="N35" i="29"/>
  <c r="M35" i="29"/>
  <c r="L35" i="29"/>
  <c r="K35" i="29"/>
  <c r="J35" i="29"/>
  <c r="I35" i="29"/>
  <c r="H35" i="29"/>
  <c r="G35" i="29"/>
  <c r="F35" i="29"/>
  <c r="E35" i="29"/>
  <c r="D35" i="29"/>
  <c r="W34" i="29"/>
  <c r="V34" i="29"/>
  <c r="U34" i="29"/>
  <c r="T34" i="29"/>
  <c r="S34" i="29"/>
  <c r="R34" i="29"/>
  <c r="Q34" i="29"/>
  <c r="P34" i="29"/>
  <c r="O34" i="29"/>
  <c r="N34" i="29"/>
  <c r="M34" i="29"/>
  <c r="L34" i="29"/>
  <c r="K34" i="29"/>
  <c r="J34" i="29"/>
  <c r="I34" i="29"/>
  <c r="H34" i="29"/>
  <c r="G34" i="29"/>
  <c r="F34" i="29"/>
  <c r="E34" i="29"/>
  <c r="D34" i="29"/>
  <c r="W33" i="29"/>
  <c r="V33" i="29"/>
  <c r="U33" i="29"/>
  <c r="T33" i="29"/>
  <c r="S33" i="29"/>
  <c r="R33" i="29"/>
  <c r="Q33" i="29"/>
  <c r="P33" i="29"/>
  <c r="O33" i="29"/>
  <c r="N33" i="29"/>
  <c r="M33" i="29"/>
  <c r="L33" i="29"/>
  <c r="K33" i="29"/>
  <c r="J33" i="29"/>
  <c r="I33" i="29"/>
  <c r="H33" i="29"/>
  <c r="G33" i="29"/>
  <c r="F33" i="29"/>
  <c r="E33" i="29"/>
  <c r="D33" i="29"/>
  <c r="W32" i="29"/>
  <c r="V32" i="29"/>
  <c r="U32" i="29"/>
  <c r="T32" i="29"/>
  <c r="S32" i="29"/>
  <c r="R32" i="29"/>
  <c r="Q32" i="29"/>
  <c r="P32" i="29"/>
  <c r="O32" i="29"/>
  <c r="N32" i="29"/>
  <c r="M32" i="29"/>
  <c r="L32" i="29"/>
  <c r="K32" i="29"/>
  <c r="J32" i="29"/>
  <c r="I32" i="29"/>
  <c r="H32" i="29"/>
  <c r="G32" i="29"/>
  <c r="F32" i="29"/>
  <c r="E32" i="29"/>
  <c r="D32" i="29"/>
  <c r="W31" i="29"/>
  <c r="V31" i="29"/>
  <c r="U31" i="29"/>
  <c r="T31" i="29"/>
  <c r="S31" i="29"/>
  <c r="R31" i="29"/>
  <c r="Q31" i="29"/>
  <c r="P31" i="29"/>
  <c r="O31" i="29"/>
  <c r="N31" i="29"/>
  <c r="M31" i="29"/>
  <c r="L31" i="29"/>
  <c r="K31" i="29"/>
  <c r="J31" i="29"/>
  <c r="I31" i="29"/>
  <c r="H31" i="29"/>
  <c r="G31" i="29"/>
  <c r="F31" i="29"/>
  <c r="E31" i="29"/>
  <c r="D31" i="29"/>
  <c r="W30" i="29"/>
  <c r="V30" i="29"/>
  <c r="U30" i="29"/>
  <c r="T30" i="29"/>
  <c r="S30" i="29"/>
  <c r="R30" i="29"/>
  <c r="Q30" i="29"/>
  <c r="P30" i="29"/>
  <c r="O30" i="29"/>
  <c r="N30" i="29"/>
  <c r="M30" i="29"/>
  <c r="L30" i="29"/>
  <c r="K30" i="29"/>
  <c r="J30" i="29"/>
  <c r="I30" i="29"/>
  <c r="H30" i="29"/>
  <c r="G30" i="29"/>
  <c r="F30" i="29"/>
  <c r="E30" i="29"/>
  <c r="D30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W27" i="29"/>
  <c r="V27" i="29"/>
  <c r="U27" i="29"/>
  <c r="T27" i="29"/>
  <c r="S27" i="29"/>
  <c r="R27" i="29"/>
  <c r="Q27" i="29"/>
  <c r="P27" i="29"/>
  <c r="O27" i="29"/>
  <c r="N27" i="29"/>
  <c r="M27" i="29"/>
  <c r="L27" i="29"/>
  <c r="K27" i="29"/>
  <c r="J27" i="29"/>
  <c r="I27" i="29"/>
  <c r="H27" i="29"/>
  <c r="G27" i="29"/>
  <c r="F27" i="29"/>
  <c r="E27" i="29"/>
  <c r="D27" i="29"/>
  <c r="W26" i="29"/>
  <c r="V26" i="29"/>
  <c r="U26" i="29"/>
  <c r="T26" i="29"/>
  <c r="S26" i="29"/>
  <c r="R26" i="29"/>
  <c r="Q26" i="29"/>
  <c r="P26" i="29"/>
  <c r="O26" i="29"/>
  <c r="N26" i="29"/>
  <c r="M26" i="29"/>
  <c r="L26" i="29"/>
  <c r="K26" i="29"/>
  <c r="J26" i="29"/>
  <c r="I26" i="29"/>
  <c r="H26" i="29"/>
  <c r="G26" i="29"/>
  <c r="F26" i="29"/>
  <c r="E26" i="29"/>
  <c r="D26" i="29"/>
  <c r="W25" i="29"/>
  <c r="V25" i="29"/>
  <c r="U25" i="29"/>
  <c r="T25" i="29"/>
  <c r="S25" i="29"/>
  <c r="R25" i="29"/>
  <c r="Q25" i="29"/>
  <c r="P25" i="29"/>
  <c r="O25" i="29"/>
  <c r="N25" i="29"/>
  <c r="M25" i="29"/>
  <c r="L25" i="29"/>
  <c r="K25" i="29"/>
  <c r="J25" i="29"/>
  <c r="I25" i="29"/>
  <c r="H25" i="29"/>
  <c r="G25" i="29"/>
  <c r="F25" i="29"/>
  <c r="E25" i="29"/>
  <c r="D25" i="29"/>
  <c r="W24" i="29"/>
  <c r="V24" i="29"/>
  <c r="U24" i="29"/>
  <c r="T24" i="29"/>
  <c r="S24" i="29"/>
  <c r="R24" i="29"/>
  <c r="Q24" i="29"/>
  <c r="P24" i="29"/>
  <c r="O24" i="29"/>
  <c r="N24" i="29"/>
  <c r="M24" i="29"/>
  <c r="L24" i="29"/>
  <c r="K24" i="29"/>
  <c r="J24" i="29"/>
  <c r="I24" i="29"/>
  <c r="H24" i="29"/>
  <c r="G24" i="29"/>
  <c r="F24" i="29"/>
  <c r="E24" i="29"/>
  <c r="D24" i="29"/>
  <c r="W23" i="29"/>
  <c r="V23" i="29"/>
  <c r="U23" i="29"/>
  <c r="T23" i="29"/>
  <c r="S23" i="29"/>
  <c r="R23" i="29"/>
  <c r="Q23" i="29"/>
  <c r="P23" i="29"/>
  <c r="O23" i="29"/>
  <c r="N23" i="29"/>
  <c r="M23" i="29"/>
  <c r="L23" i="29"/>
  <c r="K23" i="29"/>
  <c r="J23" i="29"/>
  <c r="I23" i="29"/>
  <c r="H23" i="29"/>
  <c r="G23" i="29"/>
  <c r="F23" i="29"/>
  <c r="E23" i="29"/>
  <c r="D23" i="29"/>
  <c r="W22" i="29"/>
  <c r="V22" i="29"/>
  <c r="U22" i="29"/>
  <c r="T22" i="29"/>
  <c r="S22" i="29"/>
  <c r="R22" i="29"/>
  <c r="Q22" i="29"/>
  <c r="P22" i="29"/>
  <c r="O22" i="29"/>
  <c r="N22" i="29"/>
  <c r="M22" i="29"/>
  <c r="L22" i="29"/>
  <c r="K22" i="29"/>
  <c r="J22" i="29"/>
  <c r="I22" i="29"/>
  <c r="H22" i="29"/>
  <c r="G22" i="29"/>
  <c r="F22" i="29"/>
  <c r="E22" i="29"/>
  <c r="D22" i="29"/>
  <c r="W21" i="29"/>
  <c r="V21" i="29"/>
  <c r="U21" i="29"/>
  <c r="T21" i="29"/>
  <c r="S21" i="29"/>
  <c r="R21" i="29"/>
  <c r="Q21" i="29"/>
  <c r="P21" i="29"/>
  <c r="O21" i="29"/>
  <c r="N21" i="29"/>
  <c r="M21" i="29"/>
  <c r="L21" i="29"/>
  <c r="K21" i="29"/>
  <c r="J21" i="29"/>
  <c r="I21" i="29"/>
  <c r="H21" i="29"/>
  <c r="G21" i="29"/>
  <c r="F21" i="29"/>
  <c r="E21" i="29"/>
  <c r="D21" i="29"/>
  <c r="W20" i="29"/>
  <c r="V20" i="29"/>
  <c r="U20" i="29"/>
  <c r="T20" i="29"/>
  <c r="S20" i="29"/>
  <c r="R20" i="29"/>
  <c r="Q20" i="29"/>
  <c r="P20" i="29"/>
  <c r="O20" i="29"/>
  <c r="N20" i="29"/>
  <c r="M20" i="29"/>
  <c r="L20" i="29"/>
  <c r="K20" i="29"/>
  <c r="J20" i="29"/>
  <c r="I20" i="29"/>
  <c r="H20" i="29"/>
  <c r="G20" i="29"/>
  <c r="F20" i="29"/>
  <c r="E20" i="29"/>
  <c r="D20" i="29"/>
  <c r="W19" i="29"/>
  <c r="V19" i="29"/>
  <c r="U19" i="29"/>
  <c r="T19" i="29"/>
  <c r="S19" i="29"/>
  <c r="R19" i="29"/>
  <c r="Q19" i="29"/>
  <c r="P19" i="29"/>
  <c r="O19" i="29"/>
  <c r="N19" i="29"/>
  <c r="M19" i="29"/>
  <c r="L19" i="29"/>
  <c r="K19" i="29"/>
  <c r="J19" i="29"/>
  <c r="I19" i="29"/>
  <c r="H19" i="29"/>
  <c r="G19" i="29"/>
  <c r="F19" i="29"/>
  <c r="E19" i="29"/>
  <c r="D19" i="29"/>
  <c r="W18" i="29"/>
  <c r="V18" i="29"/>
  <c r="U18" i="29"/>
  <c r="T18" i="29"/>
  <c r="S18" i="29"/>
  <c r="R18" i="29"/>
  <c r="Q18" i="29"/>
  <c r="P18" i="29"/>
  <c r="O18" i="29"/>
  <c r="N18" i="29"/>
  <c r="M18" i="29"/>
  <c r="L18" i="29"/>
  <c r="K18" i="29"/>
  <c r="J18" i="29"/>
  <c r="I18" i="29"/>
  <c r="H18" i="29"/>
  <c r="G18" i="29"/>
  <c r="F18" i="29"/>
  <c r="E18" i="29"/>
  <c r="D18" i="29"/>
  <c r="W17" i="29"/>
  <c r="V17" i="29"/>
  <c r="U17" i="29"/>
  <c r="T17" i="29"/>
  <c r="S17" i="29"/>
  <c r="R17" i="29"/>
  <c r="Q17" i="29"/>
  <c r="P17" i="29"/>
  <c r="O17" i="29"/>
  <c r="N17" i="29"/>
  <c r="M17" i="29"/>
  <c r="L17" i="29"/>
  <c r="K17" i="29"/>
  <c r="J17" i="29"/>
  <c r="I17" i="29"/>
  <c r="H17" i="29"/>
  <c r="G17" i="29"/>
  <c r="F17" i="29"/>
  <c r="E17" i="29"/>
  <c r="D17" i="29"/>
  <c r="W16" i="29"/>
  <c r="V16" i="29"/>
  <c r="U16" i="29"/>
  <c r="T16" i="29"/>
  <c r="S16" i="29"/>
  <c r="R16" i="29"/>
  <c r="Q16" i="29"/>
  <c r="P16" i="29"/>
  <c r="O16" i="29"/>
  <c r="N16" i="29"/>
  <c r="M16" i="29"/>
  <c r="L16" i="29"/>
  <c r="K16" i="29"/>
  <c r="J16" i="29"/>
  <c r="I16" i="29"/>
  <c r="H16" i="29"/>
  <c r="G16" i="29"/>
  <c r="F16" i="29"/>
  <c r="E16" i="29"/>
  <c r="D16" i="29"/>
  <c r="W15" i="29"/>
  <c r="V15" i="29"/>
  <c r="U15" i="29"/>
  <c r="T15" i="29"/>
  <c r="S15" i="29"/>
  <c r="R15" i="29"/>
  <c r="Q15" i="29"/>
  <c r="P15" i="29"/>
  <c r="O15" i="29"/>
  <c r="N15" i="29"/>
  <c r="M15" i="29"/>
  <c r="L15" i="29"/>
  <c r="K15" i="29"/>
  <c r="J15" i="29"/>
  <c r="I15" i="29"/>
  <c r="H15" i="29"/>
  <c r="G15" i="29"/>
  <c r="F15" i="29"/>
  <c r="E15" i="29"/>
  <c r="D15" i="29"/>
  <c r="W14" i="29"/>
  <c r="V14" i="29"/>
  <c r="U14" i="29"/>
  <c r="T14" i="29"/>
  <c r="S14" i="29"/>
  <c r="R14" i="29"/>
  <c r="Q14" i="29"/>
  <c r="P14" i="29"/>
  <c r="O14" i="29"/>
  <c r="N14" i="29"/>
  <c r="M14" i="29"/>
  <c r="L14" i="29"/>
  <c r="K14" i="29"/>
  <c r="J14" i="29"/>
  <c r="I14" i="29"/>
  <c r="H14" i="29"/>
  <c r="G14" i="29"/>
  <c r="F14" i="29"/>
  <c r="E14" i="29"/>
  <c r="D14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I13" i="29"/>
  <c r="H13" i="29"/>
  <c r="G13" i="29"/>
  <c r="F13" i="29"/>
  <c r="E13" i="29"/>
  <c r="D13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H12" i="29"/>
  <c r="G12" i="29"/>
  <c r="F12" i="29"/>
  <c r="E12" i="29"/>
  <c r="D12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H11" i="29"/>
  <c r="G11" i="29"/>
  <c r="F11" i="29"/>
  <c r="E11" i="29"/>
  <c r="D11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G10" i="29"/>
  <c r="F10" i="29"/>
  <c r="E10" i="29"/>
  <c r="D10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H8" i="29"/>
  <c r="G8" i="29"/>
  <c r="F8" i="29"/>
  <c r="E8" i="29"/>
  <c r="D8" i="29"/>
  <c r="W7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I7" i="29"/>
  <c r="H7" i="29"/>
  <c r="G7" i="29"/>
  <c r="F7" i="29"/>
  <c r="E7" i="29"/>
  <c r="D7" i="29"/>
  <c r="W6" i="29"/>
  <c r="V6" i="29"/>
  <c r="U6" i="29"/>
  <c r="T6" i="29"/>
  <c r="S6" i="29"/>
  <c r="R6" i="29"/>
  <c r="Q6" i="29"/>
  <c r="P6" i="29"/>
  <c r="O6" i="29"/>
  <c r="N6" i="29"/>
  <c r="M6" i="29"/>
  <c r="L6" i="29"/>
  <c r="K6" i="29"/>
  <c r="J6" i="29"/>
  <c r="I6" i="29"/>
  <c r="H6" i="29"/>
  <c r="G6" i="29"/>
  <c r="F6" i="29"/>
  <c r="E6" i="29"/>
  <c r="D6" i="29"/>
  <c r="W5" i="29"/>
  <c r="V5" i="29"/>
  <c r="U5" i="29"/>
  <c r="T5" i="29"/>
  <c r="S5" i="29"/>
  <c r="R5" i="29"/>
  <c r="Q5" i="29"/>
  <c r="P5" i="29"/>
  <c r="O5" i="29"/>
  <c r="N5" i="29"/>
  <c r="M5" i="29"/>
  <c r="L5" i="29"/>
  <c r="K5" i="29"/>
  <c r="J5" i="29"/>
  <c r="I5" i="29"/>
  <c r="H5" i="29"/>
  <c r="G5" i="29"/>
  <c r="F5" i="29"/>
  <c r="E5" i="29"/>
  <c r="D5" i="29"/>
  <c r="W4" i="29"/>
  <c r="V4" i="29"/>
  <c r="U4" i="29"/>
  <c r="T4" i="29"/>
  <c r="S4" i="29"/>
  <c r="R4" i="29"/>
  <c r="Q4" i="29"/>
  <c r="P4" i="29"/>
  <c r="O4" i="29"/>
  <c r="N4" i="29"/>
  <c r="M4" i="29"/>
  <c r="L4" i="29"/>
  <c r="K4" i="29"/>
  <c r="J4" i="29"/>
  <c r="I4" i="29"/>
  <c r="H4" i="29"/>
  <c r="G4" i="29"/>
  <c r="F4" i="29"/>
  <c r="E4" i="29"/>
  <c r="D4" i="29"/>
  <c r="W3" i="29"/>
  <c r="V3" i="29"/>
  <c r="U3" i="29"/>
  <c r="T3" i="29"/>
  <c r="S3" i="29"/>
  <c r="R3" i="29"/>
  <c r="Q3" i="29"/>
  <c r="P3" i="29"/>
  <c r="O3" i="29"/>
  <c r="N3" i="29"/>
  <c r="M3" i="29"/>
  <c r="L3" i="29"/>
  <c r="K3" i="29"/>
  <c r="J3" i="29"/>
  <c r="I3" i="29"/>
  <c r="H3" i="29"/>
  <c r="G3" i="29"/>
  <c r="F3" i="29"/>
  <c r="E3" i="29"/>
  <c r="D3" i="29"/>
  <c r="W2" i="29"/>
  <c r="V2" i="29"/>
  <c r="U2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D3" i="28"/>
  <c r="E3" i="28"/>
  <c r="F3" i="28"/>
  <c r="G3" i="28"/>
  <c r="H3" i="28"/>
  <c r="I3" i="28"/>
  <c r="J3" i="28"/>
  <c r="K3" i="28"/>
  <c r="L3" i="28"/>
  <c r="M3" i="28"/>
  <c r="N3" i="28"/>
  <c r="O3" i="28"/>
  <c r="P3" i="28"/>
  <c r="Q3" i="28"/>
  <c r="R3" i="28"/>
  <c r="S3" i="28"/>
  <c r="T3" i="28"/>
  <c r="U3" i="28"/>
  <c r="V3" i="28"/>
  <c r="W3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D25" i="28"/>
  <c r="E25" i="28"/>
  <c r="F25" i="28"/>
  <c r="G25" i="28"/>
  <c r="H25" i="28"/>
  <c r="I25" i="28"/>
  <c r="J25" i="28"/>
  <c r="K25" i="28"/>
  <c r="L25" i="28"/>
  <c r="M25" i="28"/>
  <c r="N25" i="28"/>
  <c r="O25" i="28"/>
  <c r="P25" i="28"/>
  <c r="Q25" i="28"/>
  <c r="R25" i="28"/>
  <c r="S25" i="28"/>
  <c r="T25" i="28"/>
  <c r="U25" i="28"/>
  <c r="V25" i="28"/>
  <c r="W25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W26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D30" i="28"/>
  <c r="E30" i="28"/>
  <c r="F30" i="28"/>
  <c r="G30" i="28"/>
  <c r="H30" i="28"/>
  <c r="I30" i="28"/>
  <c r="J30" i="28"/>
  <c r="K30" i="28"/>
  <c r="L30" i="28"/>
  <c r="M30" i="28"/>
  <c r="N30" i="28"/>
  <c r="O30" i="28"/>
  <c r="P30" i="28"/>
  <c r="Q30" i="28"/>
  <c r="R30" i="28"/>
  <c r="S30" i="28"/>
  <c r="T30" i="28"/>
  <c r="U30" i="28"/>
  <c r="V30" i="28"/>
  <c r="W30" i="28"/>
  <c r="D31" i="28"/>
  <c r="E31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T31" i="28"/>
  <c r="U31" i="28"/>
  <c r="V31" i="28"/>
  <c r="W31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D37" i="28"/>
  <c r="E37" i="28"/>
  <c r="F37" i="28"/>
  <c r="G37" i="28"/>
  <c r="H37" i="28"/>
  <c r="I37" i="28"/>
  <c r="J37" i="28"/>
  <c r="K37" i="28"/>
  <c r="L37" i="28"/>
  <c r="M37" i="28"/>
  <c r="N37" i="28"/>
  <c r="O37" i="28"/>
  <c r="P37" i="28"/>
  <c r="Q37" i="28"/>
  <c r="R37" i="28"/>
  <c r="S37" i="28"/>
  <c r="T37" i="28"/>
  <c r="U37" i="28"/>
  <c r="V37" i="28"/>
  <c r="W37" i="28"/>
  <c r="D38" i="28"/>
  <c r="E38" i="28"/>
  <c r="F38" i="28"/>
  <c r="G38" i="28"/>
  <c r="H38" i="28"/>
  <c r="I38" i="28"/>
  <c r="J38" i="28"/>
  <c r="K38" i="28"/>
  <c r="L38" i="28"/>
  <c r="M38" i="28"/>
  <c r="N38" i="28"/>
  <c r="O38" i="28"/>
  <c r="P38" i="28"/>
  <c r="Q38" i="28"/>
  <c r="R38" i="28"/>
  <c r="S38" i="28"/>
  <c r="T38" i="28"/>
  <c r="U38" i="28"/>
  <c r="V38" i="28"/>
  <c r="W38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D44" i="28"/>
  <c r="E44" i="28"/>
  <c r="F44" i="28"/>
  <c r="G44" i="28"/>
  <c r="H44" i="28"/>
  <c r="I44" i="28"/>
  <c r="J44" i="28"/>
  <c r="K44" i="28"/>
  <c r="L44" i="28"/>
  <c r="M44" i="28"/>
  <c r="N44" i="28"/>
  <c r="O44" i="28"/>
  <c r="P44" i="28"/>
  <c r="Q44" i="28"/>
  <c r="R44" i="28"/>
  <c r="S44" i="28"/>
  <c r="T44" i="28"/>
  <c r="U44" i="28"/>
  <c r="V44" i="28"/>
  <c r="W44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D46" i="28"/>
  <c r="E46" i="28"/>
  <c r="F46" i="28"/>
  <c r="G46" i="28"/>
  <c r="H46" i="28"/>
  <c r="I46" i="28"/>
  <c r="J46" i="28"/>
  <c r="K46" i="28"/>
  <c r="L46" i="28"/>
  <c r="M46" i="28"/>
  <c r="N46" i="28"/>
  <c r="O46" i="28"/>
  <c r="P46" i="28"/>
  <c r="Q46" i="28"/>
  <c r="R46" i="28"/>
  <c r="S46" i="28"/>
  <c r="T46" i="28"/>
  <c r="U46" i="28"/>
  <c r="V46" i="28"/>
  <c r="W46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D48" i="28"/>
  <c r="E48" i="28"/>
  <c r="F48" i="28"/>
  <c r="G48" i="28"/>
  <c r="H48" i="28"/>
  <c r="I48" i="28"/>
  <c r="J48" i="28"/>
  <c r="K48" i="28"/>
  <c r="L48" i="28"/>
  <c r="M48" i="28"/>
  <c r="N48" i="28"/>
  <c r="O48" i="28"/>
  <c r="P48" i="28"/>
  <c r="Q48" i="28"/>
  <c r="R48" i="28"/>
  <c r="S48" i="28"/>
  <c r="T48" i="28"/>
  <c r="U48" i="28"/>
  <c r="V48" i="28"/>
  <c r="W48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D50" i="28"/>
  <c r="E50" i="28"/>
  <c r="F50" i="28"/>
  <c r="G50" i="28"/>
  <c r="H50" i="28"/>
  <c r="I50" i="28"/>
  <c r="J50" i="28"/>
  <c r="K50" i="28"/>
  <c r="L50" i="28"/>
  <c r="M50" i="28"/>
  <c r="N50" i="28"/>
  <c r="O50" i="28"/>
  <c r="P50" i="28"/>
  <c r="Q50" i="28"/>
  <c r="R50" i="28"/>
  <c r="S50" i="28"/>
  <c r="T50" i="28"/>
  <c r="U50" i="28"/>
  <c r="V50" i="28"/>
  <c r="W50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D52" i="28"/>
  <c r="E52" i="28"/>
  <c r="F52" i="28"/>
  <c r="G52" i="28"/>
  <c r="H52" i="28"/>
  <c r="I52" i="28"/>
  <c r="J52" i="28"/>
  <c r="K52" i="28"/>
  <c r="L52" i="28"/>
  <c r="M52" i="28"/>
  <c r="N52" i="28"/>
  <c r="O52" i="28"/>
  <c r="P52" i="28"/>
  <c r="Q52" i="28"/>
  <c r="R52" i="28"/>
  <c r="S52" i="28"/>
  <c r="T52" i="28"/>
  <c r="U52" i="28"/>
  <c r="V52" i="28"/>
  <c r="W52" i="28"/>
  <c r="D53" i="28"/>
  <c r="E53" i="28"/>
  <c r="F53" i="28"/>
  <c r="G53" i="28"/>
  <c r="H53" i="28"/>
  <c r="I53" i="28"/>
  <c r="J53" i="28"/>
  <c r="K53" i="28"/>
  <c r="L53" i="28"/>
  <c r="M53" i="28"/>
  <c r="N53" i="28"/>
  <c r="O53" i="28"/>
  <c r="P53" i="28"/>
  <c r="Q53" i="28"/>
  <c r="R53" i="28"/>
  <c r="S53" i="28"/>
  <c r="T53" i="28"/>
  <c r="U53" i="28"/>
  <c r="V53" i="28"/>
  <c r="W53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S54" i="28"/>
  <c r="T54" i="28"/>
  <c r="U54" i="28"/>
  <c r="V54" i="28"/>
  <c r="W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D57" i="28"/>
  <c r="E57" i="28"/>
  <c r="F57" i="28"/>
  <c r="G57" i="28"/>
  <c r="H57" i="28"/>
  <c r="I57" i="28"/>
  <c r="J57" i="28"/>
  <c r="K57" i="28"/>
  <c r="L57" i="28"/>
  <c r="M57" i="28"/>
  <c r="N57" i="28"/>
  <c r="O57" i="28"/>
  <c r="P57" i="28"/>
  <c r="Q57" i="28"/>
  <c r="R57" i="28"/>
  <c r="S57" i="28"/>
  <c r="T57" i="28"/>
  <c r="U57" i="28"/>
  <c r="V57" i="28"/>
  <c r="W57" i="28"/>
  <c r="D58" i="28"/>
  <c r="E58" i="28"/>
  <c r="F58" i="28"/>
  <c r="G58" i="28"/>
  <c r="H58" i="28"/>
  <c r="I58" i="28"/>
  <c r="J58" i="28"/>
  <c r="K58" i="28"/>
  <c r="L58" i="28"/>
  <c r="M58" i="28"/>
  <c r="N58" i="28"/>
  <c r="O58" i="28"/>
  <c r="P58" i="28"/>
  <c r="Q58" i="28"/>
  <c r="R58" i="28"/>
  <c r="S58" i="28"/>
  <c r="T58" i="28"/>
  <c r="U58" i="28"/>
  <c r="V58" i="28"/>
  <c r="W58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D62" i="28"/>
  <c r="E62" i="28"/>
  <c r="F62" i="28"/>
  <c r="G62" i="28"/>
  <c r="H62" i="28"/>
  <c r="I62" i="28"/>
  <c r="J62" i="28"/>
  <c r="K62" i="28"/>
  <c r="L62" i="28"/>
  <c r="M62" i="28"/>
  <c r="N62" i="28"/>
  <c r="O62" i="28"/>
  <c r="P62" i="28"/>
  <c r="Q62" i="28"/>
  <c r="R62" i="28"/>
  <c r="S62" i="28"/>
  <c r="T62" i="28"/>
  <c r="U62" i="28"/>
  <c r="V62" i="28"/>
  <c r="W62" i="28"/>
  <c r="D63" i="28"/>
  <c r="E63" i="28"/>
  <c r="F63" i="28"/>
  <c r="G63" i="28"/>
  <c r="H63" i="28"/>
  <c r="I63" i="28"/>
  <c r="J63" i="28"/>
  <c r="K63" i="28"/>
  <c r="L63" i="28"/>
  <c r="M63" i="28"/>
  <c r="N63" i="28"/>
  <c r="O63" i="28"/>
  <c r="P63" i="28"/>
  <c r="Q63" i="28"/>
  <c r="R63" i="28"/>
  <c r="S63" i="28"/>
  <c r="T63" i="28"/>
  <c r="U63" i="28"/>
  <c r="V63" i="28"/>
  <c r="W63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D67" i="28"/>
  <c r="E67" i="28"/>
  <c r="F67" i="28"/>
  <c r="G67" i="28"/>
  <c r="H67" i="28"/>
  <c r="I67" i="28"/>
  <c r="J67" i="28"/>
  <c r="K67" i="28"/>
  <c r="L67" i="28"/>
  <c r="M67" i="28"/>
  <c r="N67" i="28"/>
  <c r="O67" i="28"/>
  <c r="P67" i="28"/>
  <c r="Q67" i="28"/>
  <c r="R67" i="28"/>
  <c r="S67" i="28"/>
  <c r="T67" i="28"/>
  <c r="U67" i="28"/>
  <c r="V67" i="28"/>
  <c r="W67" i="28"/>
  <c r="D68" i="28"/>
  <c r="E68" i="28"/>
  <c r="F68" i="28"/>
  <c r="G68" i="28"/>
  <c r="H68" i="28"/>
  <c r="I68" i="28"/>
  <c r="J68" i="28"/>
  <c r="K68" i="28"/>
  <c r="L68" i="28"/>
  <c r="M68" i="28"/>
  <c r="N68" i="28"/>
  <c r="O68" i="28"/>
  <c r="P68" i="28"/>
  <c r="Q68" i="28"/>
  <c r="R68" i="28"/>
  <c r="S68" i="28"/>
  <c r="T68" i="28"/>
  <c r="U68" i="28"/>
  <c r="V68" i="28"/>
  <c r="W68" i="28"/>
  <c r="D69" i="28"/>
  <c r="E69" i="28"/>
  <c r="F69" i="28"/>
  <c r="G69" i="28"/>
  <c r="H69" i="28"/>
  <c r="I69" i="28"/>
  <c r="J69" i="28"/>
  <c r="K69" i="28"/>
  <c r="L69" i="28"/>
  <c r="M69" i="28"/>
  <c r="N69" i="28"/>
  <c r="O69" i="28"/>
  <c r="P69" i="28"/>
  <c r="Q69" i="28"/>
  <c r="R69" i="28"/>
  <c r="S69" i="28"/>
  <c r="T69" i="28"/>
  <c r="U69" i="28"/>
  <c r="V69" i="28"/>
  <c r="W69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D83" i="28"/>
  <c r="E83" i="28"/>
  <c r="F83" i="28"/>
  <c r="G83" i="28"/>
  <c r="H83" i="28"/>
  <c r="I83" i="28"/>
  <c r="J83" i="28"/>
  <c r="K83" i="28"/>
  <c r="L83" i="28"/>
  <c r="M83" i="28"/>
  <c r="N83" i="28"/>
  <c r="O83" i="28"/>
  <c r="P83" i="28"/>
  <c r="Q83" i="28"/>
  <c r="R83" i="28"/>
  <c r="S83" i="28"/>
  <c r="T83" i="28"/>
  <c r="U83" i="28"/>
  <c r="V83" i="28"/>
  <c r="W83" i="28"/>
  <c r="D84" i="28"/>
  <c r="E84" i="28"/>
  <c r="F84" i="28"/>
  <c r="G84" i="28"/>
  <c r="H84" i="28"/>
  <c r="I84" i="28"/>
  <c r="J84" i="28"/>
  <c r="K84" i="28"/>
  <c r="L84" i="28"/>
  <c r="M84" i="28"/>
  <c r="N84" i="28"/>
  <c r="O84" i="28"/>
  <c r="P84" i="28"/>
  <c r="Q84" i="28"/>
  <c r="R84" i="28"/>
  <c r="S84" i="28"/>
  <c r="T84" i="28"/>
  <c r="U84" i="28"/>
  <c r="V84" i="28"/>
  <c r="W84" i="28"/>
  <c r="D85" i="28"/>
  <c r="E85" i="28"/>
  <c r="F85" i="28"/>
  <c r="G85" i="28"/>
  <c r="H85" i="28"/>
  <c r="I85" i="28"/>
  <c r="J85" i="28"/>
  <c r="K85" i="28"/>
  <c r="L85" i="28"/>
  <c r="M85" i="28"/>
  <c r="N85" i="28"/>
  <c r="O85" i="28"/>
  <c r="P85" i="28"/>
  <c r="Q85" i="28"/>
  <c r="R85" i="28"/>
  <c r="S85" i="28"/>
  <c r="T85" i="28"/>
  <c r="U85" i="28"/>
  <c r="V85" i="28"/>
  <c r="W85" i="28"/>
  <c r="D86" i="28"/>
  <c r="E86" i="28"/>
  <c r="F86" i="28"/>
  <c r="G86" i="28"/>
  <c r="H86" i="28"/>
  <c r="I86" i="28"/>
  <c r="J86" i="28"/>
  <c r="K86" i="28"/>
  <c r="L86" i="28"/>
  <c r="M86" i="28"/>
  <c r="N86" i="28"/>
  <c r="O86" i="28"/>
  <c r="P86" i="28"/>
  <c r="Q86" i="28"/>
  <c r="R86" i="28"/>
  <c r="S86" i="28"/>
  <c r="T86" i="28"/>
  <c r="U86" i="28"/>
  <c r="V86" i="28"/>
  <c r="W86" i="28"/>
  <c r="D87" i="28"/>
  <c r="E87" i="28"/>
  <c r="F87" i="28"/>
  <c r="G87" i="28"/>
  <c r="H87" i="28"/>
  <c r="I87" i="28"/>
  <c r="J87" i="28"/>
  <c r="K87" i="28"/>
  <c r="L87" i="28"/>
  <c r="M87" i="28"/>
  <c r="N87" i="28"/>
  <c r="O87" i="28"/>
  <c r="P87" i="28"/>
  <c r="Q87" i="28"/>
  <c r="R87" i="28"/>
  <c r="S87" i="28"/>
  <c r="T87" i="28"/>
  <c r="U87" i="28"/>
  <c r="V87" i="28"/>
  <c r="W87" i="28"/>
  <c r="D88" i="28"/>
  <c r="E88" i="28"/>
  <c r="F88" i="28"/>
  <c r="G88" i="28"/>
  <c r="H88" i="28"/>
  <c r="I88" i="28"/>
  <c r="J88" i="28"/>
  <c r="K88" i="28"/>
  <c r="L88" i="28"/>
  <c r="M88" i="28"/>
  <c r="N88" i="28"/>
  <c r="O88" i="28"/>
  <c r="P88" i="28"/>
  <c r="Q88" i="28"/>
  <c r="R88" i="28"/>
  <c r="S88" i="28"/>
  <c r="T88" i="28"/>
  <c r="U88" i="28"/>
  <c r="V88" i="28"/>
  <c r="W88" i="28"/>
  <c r="D89" i="28"/>
  <c r="E89" i="28"/>
  <c r="F89" i="28"/>
  <c r="G89" i="28"/>
  <c r="H89" i="28"/>
  <c r="I89" i="28"/>
  <c r="J89" i="28"/>
  <c r="K89" i="28"/>
  <c r="L89" i="28"/>
  <c r="M89" i="28"/>
  <c r="N89" i="28"/>
  <c r="O89" i="28"/>
  <c r="P89" i="28"/>
  <c r="Q89" i="28"/>
  <c r="R89" i="28"/>
  <c r="S89" i="28"/>
  <c r="T89" i="28"/>
  <c r="U89" i="28"/>
  <c r="V89" i="28"/>
  <c r="W89" i="28"/>
  <c r="D90" i="28"/>
  <c r="E90" i="28"/>
  <c r="F90" i="28"/>
  <c r="G90" i="28"/>
  <c r="H90" i="28"/>
  <c r="I90" i="28"/>
  <c r="J90" i="28"/>
  <c r="K90" i="28"/>
  <c r="L90" i="28"/>
  <c r="M90" i="28"/>
  <c r="N90" i="28"/>
  <c r="O90" i="28"/>
  <c r="P90" i="28"/>
  <c r="Q90" i="28"/>
  <c r="R90" i="28"/>
  <c r="S90" i="28"/>
  <c r="T90" i="28"/>
  <c r="U90" i="28"/>
  <c r="V90" i="28"/>
  <c r="W90" i="28"/>
  <c r="D91" i="28"/>
  <c r="E91" i="28"/>
  <c r="F91" i="28"/>
  <c r="G91" i="28"/>
  <c r="H91" i="28"/>
  <c r="I91" i="28"/>
  <c r="J91" i="28"/>
  <c r="K91" i="28"/>
  <c r="L91" i="28"/>
  <c r="M91" i="28"/>
  <c r="N91" i="28"/>
  <c r="O91" i="28"/>
  <c r="P91" i="28"/>
  <c r="Q91" i="28"/>
  <c r="R91" i="28"/>
  <c r="S91" i="28"/>
  <c r="T91" i="28"/>
  <c r="U91" i="28"/>
  <c r="V91" i="28"/>
  <c r="W91" i="28"/>
  <c r="D92" i="28"/>
  <c r="E92" i="28"/>
  <c r="F92" i="28"/>
  <c r="G92" i="28"/>
  <c r="H92" i="28"/>
  <c r="I92" i="28"/>
  <c r="J92" i="28"/>
  <c r="K92" i="28"/>
  <c r="L92" i="28"/>
  <c r="M92" i="28"/>
  <c r="N92" i="28"/>
  <c r="O92" i="28"/>
  <c r="P92" i="28"/>
  <c r="Q92" i="28"/>
  <c r="R92" i="28"/>
  <c r="S92" i="28"/>
  <c r="T92" i="28"/>
  <c r="U92" i="28"/>
  <c r="V92" i="28"/>
  <c r="W92" i="28"/>
  <c r="D93" i="28"/>
  <c r="E93" i="28"/>
  <c r="F93" i="28"/>
  <c r="G93" i="28"/>
  <c r="H93" i="28"/>
  <c r="I93" i="28"/>
  <c r="J93" i="28"/>
  <c r="K93" i="28"/>
  <c r="L93" i="28"/>
  <c r="M93" i="28"/>
  <c r="N93" i="28"/>
  <c r="O93" i="28"/>
  <c r="P93" i="28"/>
  <c r="Q93" i="28"/>
  <c r="R93" i="28"/>
  <c r="S93" i="28"/>
  <c r="T93" i="28"/>
  <c r="U93" i="28"/>
  <c r="V93" i="28"/>
  <c r="W93" i="28"/>
  <c r="D94" i="28"/>
  <c r="E94" i="28"/>
  <c r="F94" i="28"/>
  <c r="G94" i="28"/>
  <c r="H94" i="28"/>
  <c r="I94" i="28"/>
  <c r="J94" i="28"/>
  <c r="K94" i="28"/>
  <c r="L94" i="28"/>
  <c r="M94" i="28"/>
  <c r="N94" i="28"/>
  <c r="O94" i="28"/>
  <c r="P94" i="28"/>
  <c r="Q94" i="28"/>
  <c r="R94" i="28"/>
  <c r="S94" i="28"/>
  <c r="T94" i="28"/>
  <c r="U94" i="28"/>
  <c r="V94" i="28"/>
  <c r="W94" i="28"/>
  <c r="D95" i="28"/>
  <c r="E95" i="28"/>
  <c r="F95" i="28"/>
  <c r="G95" i="28"/>
  <c r="H95" i="28"/>
  <c r="I95" i="28"/>
  <c r="J95" i="28"/>
  <c r="K95" i="28"/>
  <c r="L95" i="28"/>
  <c r="M95" i="28"/>
  <c r="N95" i="28"/>
  <c r="O95" i="28"/>
  <c r="P95" i="28"/>
  <c r="Q95" i="28"/>
  <c r="R95" i="28"/>
  <c r="S95" i="28"/>
  <c r="T95" i="28"/>
  <c r="U95" i="28"/>
  <c r="V95" i="28"/>
  <c r="W95" i="28"/>
  <c r="D96" i="28"/>
  <c r="E96" i="28"/>
  <c r="F96" i="28"/>
  <c r="G96" i="28"/>
  <c r="H96" i="28"/>
  <c r="I96" i="28"/>
  <c r="J96" i="28"/>
  <c r="K96" i="28"/>
  <c r="L96" i="28"/>
  <c r="M96" i="28"/>
  <c r="N96" i="28"/>
  <c r="O96" i="28"/>
  <c r="P96" i="28"/>
  <c r="Q96" i="28"/>
  <c r="R96" i="28"/>
  <c r="S96" i="28"/>
  <c r="T96" i="28"/>
  <c r="U96" i="28"/>
  <c r="V96" i="28"/>
  <c r="W96" i="28"/>
  <c r="D97" i="28"/>
  <c r="E97" i="28"/>
  <c r="F97" i="28"/>
  <c r="G97" i="28"/>
  <c r="H97" i="28"/>
  <c r="I97" i="28"/>
  <c r="J97" i="28"/>
  <c r="K97" i="28"/>
  <c r="L97" i="28"/>
  <c r="M97" i="28"/>
  <c r="N97" i="28"/>
  <c r="O97" i="28"/>
  <c r="P97" i="28"/>
  <c r="Q97" i="28"/>
  <c r="R97" i="28"/>
  <c r="S97" i="28"/>
  <c r="T97" i="28"/>
  <c r="U97" i="28"/>
  <c r="V97" i="28"/>
  <c r="W97" i="28"/>
  <c r="D98" i="28"/>
  <c r="E98" i="28"/>
  <c r="F98" i="28"/>
  <c r="G98" i="28"/>
  <c r="H98" i="28"/>
  <c r="I98" i="28"/>
  <c r="J98" i="28"/>
  <c r="K98" i="28"/>
  <c r="L98" i="28"/>
  <c r="M98" i="28"/>
  <c r="N98" i="28"/>
  <c r="O98" i="28"/>
  <c r="P98" i="28"/>
  <c r="Q98" i="28"/>
  <c r="R98" i="28"/>
  <c r="S98" i="28"/>
  <c r="T98" i="28"/>
  <c r="U98" i="28"/>
  <c r="V98" i="28"/>
  <c r="W98" i="28"/>
  <c r="D99" i="28"/>
  <c r="E99" i="28"/>
  <c r="F99" i="28"/>
  <c r="G99" i="28"/>
  <c r="H99" i="28"/>
  <c r="I99" i="28"/>
  <c r="J99" i="28"/>
  <c r="K99" i="28"/>
  <c r="L99" i="28"/>
  <c r="M99" i="28"/>
  <c r="N99" i="28"/>
  <c r="O99" i="28"/>
  <c r="P99" i="28"/>
  <c r="Q99" i="28"/>
  <c r="R99" i="28"/>
  <c r="S99" i="28"/>
  <c r="T99" i="28"/>
  <c r="U99" i="28"/>
  <c r="V99" i="28"/>
  <c r="W99" i="28"/>
  <c r="D100" i="28"/>
  <c r="E100" i="28"/>
  <c r="F100" i="28"/>
  <c r="G100" i="28"/>
  <c r="H100" i="28"/>
  <c r="I100" i="28"/>
  <c r="J100" i="28"/>
  <c r="K100" i="28"/>
  <c r="L100" i="28"/>
  <c r="M100" i="28"/>
  <c r="N100" i="28"/>
  <c r="O100" i="28"/>
  <c r="P100" i="28"/>
  <c r="Q100" i="28"/>
  <c r="R100" i="28"/>
  <c r="S100" i="28"/>
  <c r="T100" i="28"/>
  <c r="U100" i="28"/>
  <c r="V100" i="28"/>
  <c r="W100" i="28"/>
  <c r="D101" i="28"/>
  <c r="E101" i="28"/>
  <c r="F101" i="28"/>
  <c r="G101" i="28"/>
  <c r="H101" i="28"/>
  <c r="I101" i="28"/>
  <c r="J101" i="28"/>
  <c r="K101" i="28"/>
  <c r="L101" i="28"/>
  <c r="M101" i="28"/>
  <c r="N101" i="28"/>
  <c r="O101" i="28"/>
  <c r="P101" i="28"/>
  <c r="Q101" i="28"/>
  <c r="R101" i="28"/>
  <c r="S101" i="28"/>
  <c r="T101" i="28"/>
  <c r="U101" i="28"/>
  <c r="V101" i="28"/>
  <c r="W101" i="28"/>
  <c r="D102" i="28"/>
  <c r="E102" i="28"/>
  <c r="F102" i="28"/>
  <c r="G102" i="28"/>
  <c r="H102" i="28"/>
  <c r="I102" i="28"/>
  <c r="J102" i="28"/>
  <c r="K102" i="28"/>
  <c r="L102" i="28"/>
  <c r="M102" i="28"/>
  <c r="N102" i="28"/>
  <c r="O102" i="28"/>
  <c r="P102" i="28"/>
  <c r="Q102" i="28"/>
  <c r="R102" i="28"/>
  <c r="S102" i="28"/>
  <c r="T102" i="28"/>
  <c r="U102" i="28"/>
  <c r="V102" i="28"/>
  <c r="W102" i="28"/>
  <c r="D103" i="28"/>
  <c r="E103" i="28"/>
  <c r="F103" i="28"/>
  <c r="G103" i="28"/>
  <c r="H103" i="28"/>
  <c r="I103" i="28"/>
  <c r="J103" i="28"/>
  <c r="K103" i="28"/>
  <c r="L103" i="28"/>
  <c r="M103" i="28"/>
  <c r="N103" i="28"/>
  <c r="O103" i="28"/>
  <c r="P103" i="28"/>
  <c r="Q103" i="28"/>
  <c r="R103" i="28"/>
  <c r="S103" i="28"/>
  <c r="T103" i="28"/>
  <c r="U103" i="28"/>
  <c r="V103" i="28"/>
  <c r="W103" i="28"/>
  <c r="D104" i="28"/>
  <c r="E104" i="28"/>
  <c r="F104" i="28"/>
  <c r="G104" i="28"/>
  <c r="H104" i="28"/>
  <c r="I104" i="28"/>
  <c r="J104" i="28"/>
  <c r="K104" i="28"/>
  <c r="L104" i="28"/>
  <c r="M104" i="28"/>
  <c r="N104" i="28"/>
  <c r="O104" i="28"/>
  <c r="P104" i="28"/>
  <c r="Q104" i="28"/>
  <c r="R104" i="28"/>
  <c r="S104" i="28"/>
  <c r="T104" i="28"/>
  <c r="U104" i="28"/>
  <c r="V104" i="28"/>
  <c r="W104" i="28"/>
  <c r="D105" i="28"/>
  <c r="E105" i="28"/>
  <c r="F105" i="28"/>
  <c r="G105" i="28"/>
  <c r="H105" i="28"/>
  <c r="I105" i="28"/>
  <c r="J105" i="28"/>
  <c r="K105" i="28"/>
  <c r="L105" i="28"/>
  <c r="M105" i="28"/>
  <c r="N105" i="28"/>
  <c r="O105" i="28"/>
  <c r="P105" i="28"/>
  <c r="Q105" i="28"/>
  <c r="R105" i="28"/>
  <c r="S105" i="28"/>
  <c r="T105" i="28"/>
  <c r="U105" i="28"/>
  <c r="V105" i="28"/>
  <c r="W105" i="28"/>
  <c r="D106" i="28"/>
  <c r="E106" i="28"/>
  <c r="F106" i="28"/>
  <c r="G106" i="28"/>
  <c r="H106" i="28"/>
  <c r="I106" i="28"/>
  <c r="J106" i="28"/>
  <c r="K106" i="28"/>
  <c r="L106" i="28"/>
  <c r="M106" i="28"/>
  <c r="N106" i="28"/>
  <c r="O106" i="28"/>
  <c r="P106" i="28"/>
  <c r="Q106" i="28"/>
  <c r="R106" i="28"/>
  <c r="S106" i="28"/>
  <c r="T106" i="28"/>
  <c r="U106" i="28"/>
  <c r="V106" i="28"/>
  <c r="W106" i="28"/>
  <c r="D107" i="28"/>
  <c r="E107" i="28"/>
  <c r="F107" i="28"/>
  <c r="G107" i="28"/>
  <c r="H107" i="28"/>
  <c r="I107" i="28"/>
  <c r="J107" i="28"/>
  <c r="K107" i="28"/>
  <c r="L107" i="28"/>
  <c r="M107" i="28"/>
  <c r="N107" i="28"/>
  <c r="O107" i="28"/>
  <c r="P107" i="28"/>
  <c r="Q107" i="28"/>
  <c r="R107" i="28"/>
  <c r="S107" i="28"/>
  <c r="T107" i="28"/>
  <c r="U107" i="28"/>
  <c r="V107" i="28"/>
  <c r="W107" i="28"/>
  <c r="D108" i="28"/>
  <c r="E108" i="28"/>
  <c r="F108" i="28"/>
  <c r="G108" i="28"/>
  <c r="H108" i="28"/>
  <c r="I108" i="28"/>
  <c r="J108" i="28"/>
  <c r="K108" i="28"/>
  <c r="L108" i="28"/>
  <c r="M108" i="28"/>
  <c r="N108" i="28"/>
  <c r="O108" i="28"/>
  <c r="P108" i="28"/>
  <c r="Q108" i="28"/>
  <c r="R108" i="28"/>
  <c r="S108" i="28"/>
  <c r="T108" i="28"/>
  <c r="U108" i="28"/>
  <c r="V108" i="28"/>
  <c r="W108" i="28"/>
  <c r="D109" i="28"/>
  <c r="E109" i="28"/>
  <c r="F109" i="28"/>
  <c r="G109" i="28"/>
  <c r="H109" i="28"/>
  <c r="I109" i="28"/>
  <c r="J109" i="28"/>
  <c r="K109" i="28"/>
  <c r="L109" i="28"/>
  <c r="M109" i="28"/>
  <c r="N109" i="28"/>
  <c r="O109" i="28"/>
  <c r="P109" i="28"/>
  <c r="Q109" i="28"/>
  <c r="R109" i="28"/>
  <c r="S109" i="28"/>
  <c r="T109" i="28"/>
  <c r="U109" i="28"/>
  <c r="V109" i="28"/>
  <c r="W109" i="28"/>
  <c r="D110" i="28"/>
  <c r="E110" i="28"/>
  <c r="F110" i="28"/>
  <c r="G110" i="28"/>
  <c r="H110" i="28"/>
  <c r="I110" i="28"/>
  <c r="J110" i="28"/>
  <c r="K110" i="28"/>
  <c r="L110" i="28"/>
  <c r="M110" i="28"/>
  <c r="N110" i="28"/>
  <c r="O110" i="28"/>
  <c r="P110" i="28"/>
  <c r="Q110" i="28"/>
  <c r="R110" i="28"/>
  <c r="S110" i="28"/>
  <c r="T110" i="28"/>
  <c r="U110" i="28"/>
  <c r="V110" i="28"/>
  <c r="W110" i="28"/>
  <c r="D111" i="28"/>
  <c r="E111" i="28"/>
  <c r="F111" i="28"/>
  <c r="G111" i="28"/>
  <c r="H111" i="28"/>
  <c r="I111" i="28"/>
  <c r="J111" i="28"/>
  <c r="K111" i="28"/>
  <c r="L111" i="28"/>
  <c r="M111" i="28"/>
  <c r="N111" i="28"/>
  <c r="O111" i="28"/>
  <c r="P111" i="28"/>
  <c r="Q111" i="28"/>
  <c r="R111" i="28"/>
  <c r="S111" i="28"/>
  <c r="T111" i="28"/>
  <c r="U111" i="28"/>
  <c r="V111" i="28"/>
  <c r="W111" i="28"/>
  <c r="D112" i="28"/>
  <c r="E112" i="28"/>
  <c r="F112" i="28"/>
  <c r="G112" i="28"/>
  <c r="H112" i="28"/>
  <c r="I112" i="28"/>
  <c r="J112" i="28"/>
  <c r="K112" i="28"/>
  <c r="L112" i="28"/>
  <c r="M112" i="28"/>
  <c r="N112" i="28"/>
  <c r="O112" i="28"/>
  <c r="P112" i="28"/>
  <c r="Q112" i="28"/>
  <c r="R112" i="28"/>
  <c r="S112" i="28"/>
  <c r="T112" i="28"/>
  <c r="U112" i="28"/>
  <c r="V112" i="28"/>
  <c r="W112" i="28"/>
  <c r="D113" i="28"/>
  <c r="E113" i="28"/>
  <c r="F113" i="28"/>
  <c r="G113" i="28"/>
  <c r="H113" i="28"/>
  <c r="I113" i="28"/>
  <c r="J113" i="28"/>
  <c r="K113" i="28"/>
  <c r="L113" i="28"/>
  <c r="M113" i="28"/>
  <c r="N113" i="28"/>
  <c r="O113" i="28"/>
  <c r="P113" i="28"/>
  <c r="Q113" i="28"/>
  <c r="R113" i="28"/>
  <c r="S113" i="28"/>
  <c r="T113" i="28"/>
  <c r="U113" i="28"/>
  <c r="V113" i="28"/>
  <c r="W113" i="28"/>
  <c r="D114" i="28"/>
  <c r="E114" i="28"/>
  <c r="F114" i="28"/>
  <c r="G114" i="28"/>
  <c r="H114" i="28"/>
  <c r="I114" i="28"/>
  <c r="J114" i="28"/>
  <c r="K114" i="28"/>
  <c r="L114" i="28"/>
  <c r="M114" i="28"/>
  <c r="N114" i="28"/>
  <c r="O114" i="28"/>
  <c r="P114" i="28"/>
  <c r="Q114" i="28"/>
  <c r="R114" i="28"/>
  <c r="S114" i="28"/>
  <c r="T114" i="28"/>
  <c r="U114" i="28"/>
  <c r="V114" i="28"/>
  <c r="W114" i="28"/>
  <c r="D115" i="28"/>
  <c r="E115" i="28"/>
  <c r="F115" i="28"/>
  <c r="G115" i="28"/>
  <c r="H115" i="28"/>
  <c r="I115" i="28"/>
  <c r="J115" i="28"/>
  <c r="K115" i="28"/>
  <c r="L115" i="28"/>
  <c r="M115" i="28"/>
  <c r="N115" i="28"/>
  <c r="O115" i="28"/>
  <c r="P115" i="28"/>
  <c r="Q115" i="28"/>
  <c r="R115" i="28"/>
  <c r="S115" i="28"/>
  <c r="T115" i="28"/>
  <c r="U115" i="28"/>
  <c r="V115" i="28"/>
  <c r="W115" i="28"/>
  <c r="D116" i="28"/>
  <c r="E116" i="28"/>
  <c r="F116" i="28"/>
  <c r="G116" i="28"/>
  <c r="H116" i="28"/>
  <c r="I116" i="28"/>
  <c r="J116" i="28"/>
  <c r="K116" i="28"/>
  <c r="L116" i="28"/>
  <c r="M116" i="28"/>
  <c r="N116" i="28"/>
  <c r="O116" i="28"/>
  <c r="P116" i="28"/>
  <c r="Q116" i="28"/>
  <c r="R116" i="28"/>
  <c r="S116" i="28"/>
  <c r="T116" i="28"/>
  <c r="U116" i="28"/>
  <c r="V116" i="28"/>
  <c r="W116" i="28"/>
  <c r="D117" i="28"/>
  <c r="E117" i="28"/>
  <c r="F117" i="28"/>
  <c r="G117" i="28"/>
  <c r="H117" i="28"/>
  <c r="I117" i="28"/>
  <c r="J117" i="28"/>
  <c r="K117" i="28"/>
  <c r="L117" i="28"/>
  <c r="M117" i="28"/>
  <c r="N117" i="28"/>
  <c r="O117" i="28"/>
  <c r="P117" i="28"/>
  <c r="Q117" i="28"/>
  <c r="R117" i="28"/>
  <c r="S117" i="28"/>
  <c r="T117" i="28"/>
  <c r="U117" i="28"/>
  <c r="V117" i="28"/>
  <c r="W117" i="28"/>
  <c r="D118" i="28"/>
  <c r="E118" i="28"/>
  <c r="F118" i="28"/>
  <c r="G118" i="28"/>
  <c r="H118" i="28"/>
  <c r="I118" i="28"/>
  <c r="J118" i="28"/>
  <c r="K118" i="28"/>
  <c r="L118" i="28"/>
  <c r="M118" i="28"/>
  <c r="N118" i="28"/>
  <c r="O118" i="28"/>
  <c r="P118" i="28"/>
  <c r="Q118" i="28"/>
  <c r="R118" i="28"/>
  <c r="S118" i="28"/>
  <c r="T118" i="28"/>
  <c r="U118" i="28"/>
  <c r="V118" i="28"/>
  <c r="W118" i="28"/>
  <c r="D119" i="28"/>
  <c r="E119" i="28"/>
  <c r="F119" i="28"/>
  <c r="G119" i="28"/>
  <c r="H119" i="28"/>
  <c r="I119" i="28"/>
  <c r="J119" i="28"/>
  <c r="K119" i="28"/>
  <c r="L119" i="28"/>
  <c r="M119" i="28"/>
  <c r="N119" i="28"/>
  <c r="O119" i="28"/>
  <c r="P119" i="28"/>
  <c r="Q119" i="28"/>
  <c r="R119" i="28"/>
  <c r="S119" i="28"/>
  <c r="T119" i="28"/>
  <c r="U119" i="28"/>
  <c r="V119" i="28"/>
  <c r="W119" i="28"/>
  <c r="D120" i="28"/>
  <c r="E120" i="28"/>
  <c r="F120" i="28"/>
  <c r="G120" i="28"/>
  <c r="H120" i="28"/>
  <c r="I120" i="28"/>
  <c r="J120" i="28"/>
  <c r="K120" i="28"/>
  <c r="L120" i="28"/>
  <c r="M120" i="28"/>
  <c r="N120" i="28"/>
  <c r="O120" i="28"/>
  <c r="P120" i="28"/>
  <c r="Q120" i="28"/>
  <c r="R120" i="28"/>
  <c r="S120" i="28"/>
  <c r="T120" i="28"/>
  <c r="U120" i="28"/>
  <c r="V120" i="28"/>
  <c r="W120" i="28"/>
  <c r="D121" i="28"/>
  <c r="E121" i="28"/>
  <c r="F121" i="28"/>
  <c r="G121" i="28"/>
  <c r="H121" i="28"/>
  <c r="I121" i="28"/>
  <c r="J121" i="28"/>
  <c r="K121" i="28"/>
  <c r="L121" i="28"/>
  <c r="M121" i="28"/>
  <c r="N121" i="28"/>
  <c r="O121" i="28"/>
  <c r="P121" i="28"/>
  <c r="Q121" i="28"/>
  <c r="R121" i="28"/>
  <c r="S121" i="28"/>
  <c r="T121" i="28"/>
  <c r="U121" i="28"/>
  <c r="V121" i="28"/>
  <c r="W121" i="28"/>
  <c r="D122" i="28"/>
  <c r="E122" i="28"/>
  <c r="F122" i="28"/>
  <c r="G122" i="28"/>
  <c r="H122" i="28"/>
  <c r="I122" i="28"/>
  <c r="J122" i="28"/>
  <c r="K122" i="28"/>
  <c r="L122" i="28"/>
  <c r="M122" i="28"/>
  <c r="N122" i="28"/>
  <c r="O122" i="28"/>
  <c r="P122" i="28"/>
  <c r="Q122" i="28"/>
  <c r="R122" i="28"/>
  <c r="S122" i="28"/>
  <c r="T122" i="28"/>
  <c r="U122" i="28"/>
  <c r="V122" i="28"/>
  <c r="W122" i="28"/>
  <c r="D123" i="28"/>
  <c r="E123" i="28"/>
  <c r="F123" i="28"/>
  <c r="G123" i="28"/>
  <c r="H123" i="28"/>
  <c r="I123" i="28"/>
  <c r="J123" i="28"/>
  <c r="K123" i="28"/>
  <c r="L123" i="28"/>
  <c r="M123" i="28"/>
  <c r="N123" i="28"/>
  <c r="O123" i="28"/>
  <c r="P123" i="28"/>
  <c r="Q123" i="28"/>
  <c r="R123" i="28"/>
  <c r="S123" i="28"/>
  <c r="T123" i="28"/>
  <c r="U123" i="28"/>
  <c r="V123" i="28"/>
  <c r="W123" i="28"/>
  <c r="D124" i="28"/>
  <c r="E124" i="28"/>
  <c r="F124" i="28"/>
  <c r="G124" i="28"/>
  <c r="H124" i="28"/>
  <c r="I124" i="28"/>
  <c r="J124" i="28"/>
  <c r="K124" i="28"/>
  <c r="L124" i="28"/>
  <c r="M124" i="28"/>
  <c r="N124" i="28"/>
  <c r="O124" i="28"/>
  <c r="P124" i="28"/>
  <c r="Q124" i="28"/>
  <c r="R124" i="28"/>
  <c r="S124" i="28"/>
  <c r="T124" i="28"/>
  <c r="U124" i="28"/>
  <c r="V124" i="28"/>
  <c r="W124" i="28"/>
  <c r="D125" i="28"/>
  <c r="E125" i="28"/>
  <c r="F125" i="28"/>
  <c r="G125" i="28"/>
  <c r="H125" i="28"/>
  <c r="I125" i="28"/>
  <c r="J125" i="28"/>
  <c r="K125" i="28"/>
  <c r="L125" i="28"/>
  <c r="M125" i="28"/>
  <c r="N125" i="28"/>
  <c r="O125" i="28"/>
  <c r="P125" i="28"/>
  <c r="Q125" i="28"/>
  <c r="R125" i="28"/>
  <c r="S125" i="28"/>
  <c r="T125" i="28"/>
  <c r="U125" i="28"/>
  <c r="V125" i="28"/>
  <c r="W125" i="28"/>
  <c r="D126" i="28"/>
  <c r="E126" i="28"/>
  <c r="F126" i="28"/>
  <c r="G126" i="28"/>
  <c r="H126" i="28"/>
  <c r="I126" i="28"/>
  <c r="J126" i="28"/>
  <c r="K126" i="28"/>
  <c r="L126" i="28"/>
  <c r="M126" i="28"/>
  <c r="N126" i="28"/>
  <c r="O126" i="28"/>
  <c r="P126" i="28"/>
  <c r="Q126" i="28"/>
  <c r="R126" i="28"/>
  <c r="S126" i="28"/>
  <c r="T126" i="28"/>
  <c r="U126" i="28"/>
  <c r="V126" i="28"/>
  <c r="W126" i="28"/>
  <c r="D127" i="28"/>
  <c r="E127" i="28"/>
  <c r="F127" i="28"/>
  <c r="G127" i="28"/>
  <c r="H127" i="28"/>
  <c r="I127" i="28"/>
  <c r="J127" i="28"/>
  <c r="K127" i="28"/>
  <c r="L127" i="28"/>
  <c r="M127" i="28"/>
  <c r="N127" i="28"/>
  <c r="O127" i="28"/>
  <c r="P127" i="28"/>
  <c r="Q127" i="28"/>
  <c r="R127" i="28"/>
  <c r="S127" i="28"/>
  <c r="T127" i="28"/>
  <c r="U127" i="28"/>
  <c r="V127" i="28"/>
  <c r="W127" i="28"/>
  <c r="D128" i="28"/>
  <c r="E128" i="28"/>
  <c r="F128" i="28"/>
  <c r="G128" i="28"/>
  <c r="H128" i="28"/>
  <c r="I128" i="28"/>
  <c r="J128" i="28"/>
  <c r="K128" i="28"/>
  <c r="L128" i="28"/>
  <c r="M128" i="28"/>
  <c r="N128" i="28"/>
  <c r="O128" i="28"/>
  <c r="P128" i="28"/>
  <c r="Q128" i="28"/>
  <c r="R128" i="28"/>
  <c r="S128" i="28"/>
  <c r="T128" i="28"/>
  <c r="U128" i="28"/>
  <c r="V128" i="28"/>
  <c r="W128" i="28"/>
  <c r="D129" i="28"/>
  <c r="E129" i="28"/>
  <c r="F129" i="28"/>
  <c r="G129" i="28"/>
  <c r="H129" i="28"/>
  <c r="I129" i="28"/>
  <c r="J129" i="28"/>
  <c r="K129" i="28"/>
  <c r="L129" i="28"/>
  <c r="M129" i="28"/>
  <c r="N129" i="28"/>
  <c r="O129" i="28"/>
  <c r="P129" i="28"/>
  <c r="Q129" i="28"/>
  <c r="R129" i="28"/>
  <c r="S129" i="28"/>
  <c r="T129" i="28"/>
  <c r="U129" i="28"/>
  <c r="V129" i="28"/>
  <c r="W129" i="28"/>
  <c r="D130" i="28"/>
  <c r="E130" i="28"/>
  <c r="F130" i="28"/>
  <c r="G130" i="28"/>
  <c r="H130" i="28"/>
  <c r="I130" i="28"/>
  <c r="J130" i="28"/>
  <c r="K130" i="28"/>
  <c r="L130" i="28"/>
  <c r="M130" i="28"/>
  <c r="N130" i="28"/>
  <c r="O130" i="28"/>
  <c r="P130" i="28"/>
  <c r="Q130" i="28"/>
  <c r="R130" i="28"/>
  <c r="S130" i="28"/>
  <c r="T130" i="28"/>
  <c r="U130" i="28"/>
  <c r="V130" i="28"/>
  <c r="W130" i="28"/>
  <c r="D131" i="28"/>
  <c r="E131" i="28"/>
  <c r="F131" i="28"/>
  <c r="G131" i="28"/>
  <c r="H131" i="28"/>
  <c r="I131" i="28"/>
  <c r="J131" i="28"/>
  <c r="K131" i="28"/>
  <c r="L131" i="28"/>
  <c r="M131" i="28"/>
  <c r="N131" i="28"/>
  <c r="O131" i="28"/>
  <c r="P131" i="28"/>
  <c r="Q131" i="28"/>
  <c r="R131" i="28"/>
  <c r="S131" i="28"/>
  <c r="T131" i="28"/>
  <c r="U131" i="28"/>
  <c r="V131" i="28"/>
  <c r="W131" i="28"/>
  <c r="D132" i="28"/>
  <c r="E132" i="28"/>
  <c r="F132" i="28"/>
  <c r="G132" i="28"/>
  <c r="H132" i="28"/>
  <c r="I132" i="28"/>
  <c r="J132" i="28"/>
  <c r="K132" i="28"/>
  <c r="L132" i="28"/>
  <c r="M132" i="28"/>
  <c r="N132" i="28"/>
  <c r="O132" i="28"/>
  <c r="P132" i="28"/>
  <c r="Q132" i="28"/>
  <c r="R132" i="28"/>
  <c r="S132" i="28"/>
  <c r="T132" i="28"/>
  <c r="U132" i="28"/>
  <c r="V132" i="28"/>
  <c r="W132" i="28"/>
  <c r="D133" i="28"/>
  <c r="E133" i="28"/>
  <c r="F133" i="28"/>
  <c r="G133" i="28"/>
  <c r="H133" i="28"/>
  <c r="I133" i="28"/>
  <c r="J133" i="28"/>
  <c r="K133" i="28"/>
  <c r="L133" i="28"/>
  <c r="M133" i="28"/>
  <c r="N133" i="28"/>
  <c r="O133" i="28"/>
  <c r="P133" i="28"/>
  <c r="Q133" i="28"/>
  <c r="R133" i="28"/>
  <c r="S133" i="28"/>
  <c r="T133" i="28"/>
  <c r="U133" i="28"/>
  <c r="V133" i="28"/>
  <c r="W133" i="28"/>
  <c r="D134" i="28"/>
  <c r="E134" i="28"/>
  <c r="F134" i="28"/>
  <c r="G134" i="28"/>
  <c r="H134" i="28"/>
  <c r="I134" i="28"/>
  <c r="J134" i="28"/>
  <c r="K134" i="28"/>
  <c r="L134" i="28"/>
  <c r="M134" i="28"/>
  <c r="N134" i="28"/>
  <c r="O134" i="28"/>
  <c r="P134" i="28"/>
  <c r="Q134" i="28"/>
  <c r="R134" i="28"/>
  <c r="S134" i="28"/>
  <c r="T134" i="28"/>
  <c r="U134" i="28"/>
  <c r="V134" i="28"/>
  <c r="W134" i="28"/>
  <c r="D135" i="28"/>
  <c r="E135" i="28"/>
  <c r="F135" i="28"/>
  <c r="G135" i="28"/>
  <c r="H135" i="28"/>
  <c r="I135" i="28"/>
  <c r="J135" i="28"/>
  <c r="K135" i="28"/>
  <c r="L135" i="28"/>
  <c r="M135" i="28"/>
  <c r="N135" i="28"/>
  <c r="O135" i="28"/>
  <c r="P135" i="28"/>
  <c r="Q135" i="28"/>
  <c r="R135" i="28"/>
  <c r="S135" i="28"/>
  <c r="T135" i="28"/>
  <c r="U135" i="28"/>
  <c r="V135" i="28"/>
  <c r="W135" i="28"/>
  <c r="D136" i="28"/>
  <c r="E136" i="28"/>
  <c r="F136" i="28"/>
  <c r="G136" i="28"/>
  <c r="H136" i="28"/>
  <c r="I136" i="28"/>
  <c r="J136" i="28"/>
  <c r="K136" i="28"/>
  <c r="L136" i="28"/>
  <c r="M136" i="28"/>
  <c r="N136" i="28"/>
  <c r="O136" i="28"/>
  <c r="P136" i="28"/>
  <c r="Q136" i="28"/>
  <c r="R136" i="28"/>
  <c r="S136" i="28"/>
  <c r="T136" i="28"/>
  <c r="U136" i="28"/>
  <c r="V136" i="28"/>
  <c r="W136" i="28"/>
  <c r="D137" i="28"/>
  <c r="E137" i="28"/>
  <c r="F137" i="28"/>
  <c r="G137" i="28"/>
  <c r="H137" i="28"/>
  <c r="I137" i="28"/>
  <c r="J137" i="28"/>
  <c r="K137" i="28"/>
  <c r="L137" i="28"/>
  <c r="M137" i="28"/>
  <c r="N137" i="28"/>
  <c r="O137" i="28"/>
  <c r="P137" i="28"/>
  <c r="Q137" i="28"/>
  <c r="R137" i="28"/>
  <c r="S137" i="28"/>
  <c r="T137" i="28"/>
  <c r="U137" i="28"/>
  <c r="V137" i="28"/>
  <c r="W137" i="28"/>
  <c r="D138" i="28"/>
  <c r="E138" i="28"/>
  <c r="F138" i="28"/>
  <c r="G138" i="28"/>
  <c r="H138" i="28"/>
  <c r="I138" i="28"/>
  <c r="J138" i="28"/>
  <c r="K138" i="28"/>
  <c r="L138" i="28"/>
  <c r="M138" i="28"/>
  <c r="N138" i="28"/>
  <c r="O138" i="28"/>
  <c r="P138" i="28"/>
  <c r="Q138" i="28"/>
  <c r="R138" i="28"/>
  <c r="S138" i="28"/>
  <c r="T138" i="28"/>
  <c r="U138" i="28"/>
  <c r="V138" i="28"/>
  <c r="W138" i="28"/>
  <c r="D139" i="28"/>
  <c r="E139" i="28"/>
  <c r="F139" i="28"/>
  <c r="G139" i="28"/>
  <c r="H139" i="28"/>
  <c r="I139" i="28"/>
  <c r="J139" i="28"/>
  <c r="K139" i="28"/>
  <c r="L139" i="28"/>
  <c r="M139" i="28"/>
  <c r="N139" i="28"/>
  <c r="O139" i="28"/>
  <c r="P139" i="28"/>
  <c r="Q139" i="28"/>
  <c r="R139" i="28"/>
  <c r="S139" i="28"/>
  <c r="T139" i="28"/>
  <c r="U139" i="28"/>
  <c r="V139" i="28"/>
  <c r="W139" i="28"/>
  <c r="D140" i="28"/>
  <c r="E140" i="28"/>
  <c r="F140" i="28"/>
  <c r="G140" i="28"/>
  <c r="H140" i="28"/>
  <c r="I140" i="28"/>
  <c r="J140" i="28"/>
  <c r="K140" i="28"/>
  <c r="L140" i="28"/>
  <c r="M140" i="28"/>
  <c r="N140" i="28"/>
  <c r="O140" i="28"/>
  <c r="P140" i="28"/>
  <c r="Q140" i="28"/>
  <c r="R140" i="28"/>
  <c r="S140" i="28"/>
  <c r="T140" i="28"/>
  <c r="U140" i="28"/>
  <c r="V140" i="28"/>
  <c r="W140" i="28"/>
  <c r="D141" i="28"/>
  <c r="E141" i="28"/>
  <c r="F141" i="28"/>
  <c r="G141" i="28"/>
  <c r="H141" i="28"/>
  <c r="I141" i="28"/>
  <c r="J141" i="28"/>
  <c r="K141" i="28"/>
  <c r="L141" i="28"/>
  <c r="M141" i="28"/>
  <c r="N141" i="28"/>
  <c r="O141" i="28"/>
  <c r="P141" i="28"/>
  <c r="Q141" i="28"/>
  <c r="R141" i="28"/>
  <c r="S141" i="28"/>
  <c r="T141" i="28"/>
  <c r="U141" i="28"/>
  <c r="V141" i="28"/>
  <c r="W141" i="28"/>
  <c r="D142" i="28"/>
  <c r="E142" i="28"/>
  <c r="F142" i="28"/>
  <c r="G142" i="28"/>
  <c r="H142" i="28"/>
  <c r="I142" i="28"/>
  <c r="J142" i="28"/>
  <c r="K142" i="28"/>
  <c r="L142" i="28"/>
  <c r="M142" i="28"/>
  <c r="N142" i="28"/>
  <c r="O142" i="28"/>
  <c r="P142" i="28"/>
  <c r="Q142" i="28"/>
  <c r="R142" i="28"/>
  <c r="S142" i="28"/>
  <c r="T142" i="28"/>
  <c r="U142" i="28"/>
  <c r="V142" i="28"/>
  <c r="W142" i="28"/>
  <c r="E2" i="28"/>
  <c r="F2" i="28"/>
  <c r="G2" i="28"/>
  <c r="H2" i="28"/>
  <c r="I2" i="28"/>
  <c r="J2" i="28"/>
  <c r="K2" i="28"/>
  <c r="L2" i="28"/>
  <c r="M2" i="28"/>
  <c r="N2" i="28"/>
  <c r="O2" i="28"/>
  <c r="P2" i="28"/>
  <c r="Q2" i="28"/>
  <c r="R2" i="28"/>
  <c r="S2" i="28"/>
  <c r="T2" i="28"/>
  <c r="U2" i="28"/>
  <c r="V2" i="28"/>
  <c r="W2" i="28"/>
  <c r="D2" i="28"/>
  <c r="F1011" i="26" a="1"/>
  <c r="F1011" i="26" s="1"/>
  <c r="E1011" i="26" a="1"/>
  <c r="E1011" i="26" s="1"/>
  <c r="F1010" i="26" a="1"/>
  <c r="F1010" i="26" s="1"/>
  <c r="E1010" i="26" a="1"/>
  <c r="E1010" i="26" s="1"/>
  <c r="F1009" i="26" a="1"/>
  <c r="F1009" i="26" s="1"/>
  <c r="E1009" i="26" a="1"/>
  <c r="E1009" i="26" s="1"/>
  <c r="F1008" i="26" a="1"/>
  <c r="F1008" i="26" s="1"/>
  <c r="E1008" i="26" a="1"/>
  <c r="E1008" i="26" s="1"/>
  <c r="F1007" i="26" a="1"/>
  <c r="F1007" i="26" s="1"/>
  <c r="E1007" i="26" a="1"/>
  <c r="E1007" i="26" s="1"/>
  <c r="F1006" i="26" a="1"/>
  <c r="F1006" i="26" s="1"/>
  <c r="E1006" i="26" a="1"/>
  <c r="E1006" i="26" s="1"/>
  <c r="F1005" i="26" a="1"/>
  <c r="F1005" i="26" s="1"/>
  <c r="E1005" i="26" a="1"/>
  <c r="E1005" i="26" s="1"/>
  <c r="F1004" i="26" a="1"/>
  <c r="F1004" i="26" s="1"/>
  <c r="E1004" i="26" a="1"/>
  <c r="E1004" i="26" s="1"/>
  <c r="F1003" i="26" a="1"/>
  <c r="F1003" i="26" s="1"/>
  <c r="E1003" i="26" a="1"/>
  <c r="E1003" i="26" s="1"/>
  <c r="F1002" i="26" a="1"/>
  <c r="F1002" i="26" s="1"/>
  <c r="E1002" i="26" a="1"/>
  <c r="E1002" i="26" s="1"/>
  <c r="F1001" i="26" a="1"/>
  <c r="F1001" i="26" s="1"/>
  <c r="E1001" i="26" a="1"/>
  <c r="E1001" i="26" s="1"/>
  <c r="F1000" i="26" a="1"/>
  <c r="F1000" i="26" s="1"/>
  <c r="E1000" i="26" a="1"/>
  <c r="E1000" i="26" s="1"/>
  <c r="F999" i="26" a="1"/>
  <c r="F999" i="26" s="1"/>
  <c r="E999" i="26" a="1"/>
  <c r="E999" i="26" s="1"/>
  <c r="F998" i="26" a="1"/>
  <c r="F998" i="26" s="1"/>
  <c r="E998" i="26" a="1"/>
  <c r="E998" i="26" s="1"/>
  <c r="F997" i="26" a="1"/>
  <c r="F997" i="26" s="1"/>
  <c r="E997" i="26" a="1"/>
  <c r="E997" i="26" s="1"/>
  <c r="F996" i="26" a="1"/>
  <c r="F996" i="26" s="1"/>
  <c r="E996" i="26" a="1"/>
  <c r="E996" i="26" s="1"/>
  <c r="F995" i="26" a="1"/>
  <c r="F995" i="26" s="1"/>
  <c r="E995" i="26" a="1"/>
  <c r="E995" i="26" s="1"/>
  <c r="F994" i="26" a="1"/>
  <c r="F994" i="26" s="1"/>
  <c r="E994" i="26" a="1"/>
  <c r="E994" i="26" s="1"/>
  <c r="F993" i="26" a="1"/>
  <c r="F993" i="26" s="1"/>
  <c r="E993" i="26" a="1"/>
  <c r="E993" i="26" s="1"/>
  <c r="F992" i="26" a="1"/>
  <c r="F992" i="26" s="1"/>
  <c r="E992" i="26" a="1"/>
  <c r="E992" i="26" s="1"/>
  <c r="F991" i="26" a="1"/>
  <c r="F991" i="26" s="1"/>
  <c r="E991" i="26" a="1"/>
  <c r="E991" i="26" s="1"/>
  <c r="F990" i="26" a="1"/>
  <c r="F990" i="26" s="1"/>
  <c r="E990" i="26" a="1"/>
  <c r="E990" i="26" s="1"/>
  <c r="F989" i="26" a="1"/>
  <c r="F989" i="26" s="1"/>
  <c r="E989" i="26" a="1"/>
  <c r="E989" i="26" s="1"/>
  <c r="F988" i="26" a="1"/>
  <c r="F988" i="26" s="1"/>
  <c r="E988" i="26" a="1"/>
  <c r="E988" i="26" s="1"/>
  <c r="F987" i="26" a="1"/>
  <c r="F987" i="26" s="1"/>
  <c r="E987" i="26" a="1"/>
  <c r="E987" i="26" s="1"/>
  <c r="F986" i="26" a="1"/>
  <c r="F986" i="26" s="1"/>
  <c r="E986" i="26" a="1"/>
  <c r="E986" i="26" s="1"/>
  <c r="F985" i="26" a="1"/>
  <c r="F985" i="26" s="1"/>
  <c r="E985" i="26" a="1"/>
  <c r="E985" i="26" s="1"/>
  <c r="F984" i="26" a="1"/>
  <c r="F984" i="26" s="1"/>
  <c r="E984" i="26" a="1"/>
  <c r="E984" i="26" s="1"/>
  <c r="F983" i="26" a="1"/>
  <c r="F983" i="26" s="1"/>
  <c r="E983" i="26" a="1"/>
  <c r="E983" i="26" s="1"/>
  <c r="F982" i="26" a="1"/>
  <c r="F982" i="26" s="1"/>
  <c r="E982" i="26" a="1"/>
  <c r="E982" i="26" s="1"/>
  <c r="F981" i="26" a="1"/>
  <c r="F981" i="26" s="1"/>
  <c r="E981" i="26" a="1"/>
  <c r="E981" i="26" s="1"/>
  <c r="F980" i="26" a="1"/>
  <c r="F980" i="26" s="1"/>
  <c r="E980" i="26" a="1"/>
  <c r="E980" i="26" s="1"/>
  <c r="F979" i="26" a="1"/>
  <c r="F979" i="26" s="1"/>
  <c r="E979" i="26" a="1"/>
  <c r="E979" i="26" s="1"/>
  <c r="F978" i="26" a="1"/>
  <c r="F978" i="26" s="1"/>
  <c r="E978" i="26" a="1"/>
  <c r="E978" i="26" s="1"/>
  <c r="F977" i="26" a="1"/>
  <c r="F977" i="26" s="1"/>
  <c r="E977" i="26" a="1"/>
  <c r="E977" i="26" s="1"/>
  <c r="F976" i="26" a="1"/>
  <c r="F976" i="26" s="1"/>
  <c r="E976" i="26" a="1"/>
  <c r="E976" i="26" s="1"/>
  <c r="F975" i="26" a="1"/>
  <c r="F975" i="26" s="1"/>
  <c r="E975" i="26" a="1"/>
  <c r="E975" i="26" s="1"/>
  <c r="F974" i="26" a="1"/>
  <c r="F974" i="26" s="1"/>
  <c r="E974" i="26" a="1"/>
  <c r="E974" i="26" s="1"/>
  <c r="F973" i="26" a="1"/>
  <c r="F973" i="26" s="1"/>
  <c r="E973" i="26" a="1"/>
  <c r="E973" i="26" s="1"/>
  <c r="F972" i="26" a="1"/>
  <c r="F972" i="26" s="1"/>
  <c r="E972" i="26" a="1"/>
  <c r="E972" i="26" s="1"/>
  <c r="F971" i="26" a="1"/>
  <c r="F971" i="26" s="1"/>
  <c r="E971" i="26" a="1"/>
  <c r="E971" i="26" s="1"/>
  <c r="F970" i="26" a="1"/>
  <c r="F970" i="26" s="1"/>
  <c r="E970" i="26" a="1"/>
  <c r="E970" i="26" s="1"/>
  <c r="F969" i="26" a="1"/>
  <c r="F969" i="26" s="1"/>
  <c r="E969" i="26" a="1"/>
  <c r="E969" i="26" s="1"/>
  <c r="F968" i="26" a="1"/>
  <c r="F968" i="26" s="1"/>
  <c r="E968" i="26" a="1"/>
  <c r="E968" i="26" s="1"/>
  <c r="F967" i="26" a="1"/>
  <c r="F967" i="26" s="1"/>
  <c r="E967" i="26" a="1"/>
  <c r="E967" i="26" s="1"/>
  <c r="F966" i="26" a="1"/>
  <c r="F966" i="26" s="1"/>
  <c r="E966" i="26" a="1"/>
  <c r="E966" i="26" s="1"/>
  <c r="F965" i="26" a="1"/>
  <c r="F965" i="26" s="1"/>
  <c r="E965" i="26" a="1"/>
  <c r="E965" i="26" s="1"/>
  <c r="F964" i="26" a="1"/>
  <c r="F964" i="26" s="1"/>
  <c r="E964" i="26" a="1"/>
  <c r="E964" i="26" s="1"/>
  <c r="F276" i="26" a="1"/>
  <c r="F276" i="26" s="1"/>
  <c r="E276" i="26" a="1"/>
  <c r="E276" i="26" s="1"/>
  <c r="F214" i="26" a="1"/>
  <c r="F214" i="26" s="1"/>
  <c r="E214" i="26" a="1"/>
  <c r="E214" i="26" s="1"/>
  <c r="F471" i="26" a="1"/>
  <c r="F471" i="26" s="1"/>
  <c r="E471" i="26" a="1"/>
  <c r="E471" i="26" s="1"/>
  <c r="F472" i="26" a="1"/>
  <c r="F472" i="26" s="1"/>
  <c r="E472" i="26" a="1"/>
  <c r="E472" i="26" s="1"/>
  <c r="F397" i="26" a="1"/>
  <c r="F397" i="26" s="1"/>
  <c r="E397" i="26" a="1"/>
  <c r="E397" i="26" s="1"/>
  <c r="F396" i="26" a="1"/>
  <c r="F396" i="26" s="1"/>
  <c r="E396" i="26" a="1"/>
  <c r="E396" i="26" s="1"/>
  <c r="F395" i="26" a="1"/>
  <c r="F395" i="26" s="1"/>
  <c r="E395" i="26" a="1"/>
  <c r="E395" i="26" s="1"/>
  <c r="F398" i="26" a="1"/>
  <c r="F398" i="26" s="1"/>
  <c r="E398" i="26" a="1"/>
  <c r="E398" i="26" s="1"/>
  <c r="F184" i="26" a="1"/>
  <c r="F184" i="26" s="1"/>
  <c r="E184" i="26" a="1"/>
  <c r="E184" i="26" s="1"/>
  <c r="F183" i="26" a="1"/>
  <c r="F183" i="26" s="1"/>
  <c r="E183" i="26" a="1"/>
  <c r="E183" i="26" s="1"/>
  <c r="F181" i="26" a="1"/>
  <c r="F181" i="26" s="1"/>
  <c r="E181" i="26" a="1"/>
  <c r="E181" i="26" s="1"/>
  <c r="F185" i="26" a="1"/>
  <c r="F185" i="26" s="1"/>
  <c r="E185" i="26" a="1"/>
  <c r="E185" i="26" s="1"/>
  <c r="F180" i="26" a="1"/>
  <c r="F180" i="26" s="1"/>
  <c r="E180" i="26" a="1"/>
  <c r="E180" i="26" s="1"/>
  <c r="F182" i="26" a="1"/>
  <c r="F182" i="26" s="1"/>
  <c r="E182" i="26" a="1"/>
  <c r="E182" i="26" s="1"/>
  <c r="F86" i="26" a="1"/>
  <c r="F86" i="26" s="1"/>
  <c r="E86" i="26" a="1"/>
  <c r="E86" i="26" s="1"/>
  <c r="F88" i="26" a="1"/>
  <c r="F88" i="26" s="1"/>
  <c r="E88" i="26" a="1"/>
  <c r="E88" i="26" s="1"/>
  <c r="F87" i="26" a="1"/>
  <c r="F87" i="26" s="1"/>
  <c r="E87" i="26" a="1"/>
  <c r="E87" i="26" s="1"/>
  <c r="F57" i="26" a="1"/>
  <c r="F57" i="26" s="1"/>
  <c r="E57" i="26" a="1"/>
  <c r="E57" i="26" s="1"/>
  <c r="F58" i="26" a="1"/>
  <c r="F58" i="26" s="1"/>
  <c r="E58" i="26" a="1"/>
  <c r="E58" i="26" s="1"/>
  <c r="F344" i="26" a="1"/>
  <c r="F344" i="26" s="1"/>
  <c r="E344" i="26" a="1"/>
  <c r="E344" i="26" s="1"/>
  <c r="F580" i="26" a="1"/>
  <c r="F580" i="26" s="1"/>
  <c r="E580" i="26" a="1"/>
  <c r="E580" i="26" s="1"/>
  <c r="F581" i="26" a="1"/>
  <c r="F581" i="26" s="1"/>
  <c r="E581" i="26" a="1"/>
  <c r="E581" i="26" s="1"/>
  <c r="F579" i="26" a="1"/>
  <c r="F579" i="26" s="1"/>
  <c r="E579" i="26" a="1"/>
  <c r="E579" i="26" s="1"/>
  <c r="F578" i="26" a="1"/>
  <c r="F578" i="26" s="1"/>
  <c r="E578" i="26" a="1"/>
  <c r="E578" i="26" s="1"/>
  <c r="F807" i="26" a="1"/>
  <c r="F807" i="26" s="1"/>
  <c r="E807" i="26" a="1"/>
  <c r="E807" i="26" s="1"/>
  <c r="F806" i="26" a="1"/>
  <c r="F806" i="26" s="1"/>
  <c r="E806" i="26" a="1"/>
  <c r="E806" i="26" s="1"/>
  <c r="F805" i="26" a="1"/>
  <c r="F805" i="26" s="1"/>
  <c r="E805" i="26" a="1"/>
  <c r="E805" i="26" s="1"/>
  <c r="F804" i="26" a="1"/>
  <c r="F804" i="26" s="1"/>
  <c r="E804" i="26" a="1"/>
  <c r="E804" i="26" s="1"/>
  <c r="F811" i="26" a="1"/>
  <c r="F811" i="26" s="1"/>
  <c r="E811" i="26" a="1"/>
  <c r="E811" i="26" s="1"/>
  <c r="F808" i="26" a="1"/>
  <c r="F808" i="26" s="1"/>
  <c r="E808" i="26" a="1"/>
  <c r="E808" i="26" s="1"/>
  <c r="F809" i="26" a="1"/>
  <c r="F809" i="26" s="1"/>
  <c r="E809" i="26" a="1"/>
  <c r="E809" i="26" s="1"/>
  <c r="F932" i="26" a="1"/>
  <c r="F932" i="26" s="1"/>
  <c r="E932" i="26" a="1"/>
  <c r="E932" i="26" s="1"/>
  <c r="F931" i="26" a="1"/>
  <c r="F931" i="26" s="1"/>
  <c r="E931" i="26" a="1"/>
  <c r="E931" i="26" s="1"/>
  <c r="F933" i="26" a="1"/>
  <c r="F933" i="26" s="1"/>
  <c r="E933" i="26" a="1"/>
  <c r="E933" i="26" s="1"/>
  <c r="F930" i="26" a="1"/>
  <c r="F930" i="26" s="1"/>
  <c r="E930" i="26" a="1"/>
  <c r="E930" i="26" s="1"/>
  <c r="F904" i="26" a="1"/>
  <c r="F904" i="26" s="1"/>
  <c r="E904" i="26" a="1"/>
  <c r="E904" i="26" s="1"/>
  <c r="F902" i="26" a="1"/>
  <c r="F902" i="26" s="1"/>
  <c r="E902" i="26" a="1"/>
  <c r="E902" i="26" s="1"/>
  <c r="F903" i="26" a="1"/>
  <c r="F903" i="26" s="1"/>
  <c r="E903" i="26" a="1"/>
  <c r="E903" i="26" s="1"/>
  <c r="F591" i="26" a="1"/>
  <c r="F591" i="26" s="1"/>
  <c r="E591" i="26" a="1"/>
  <c r="E591" i="26" s="1"/>
  <c r="F779" i="26" a="1"/>
  <c r="F779" i="26" s="1"/>
  <c r="E779" i="26" a="1"/>
  <c r="E779" i="26" s="1"/>
  <c r="F778" i="26" a="1"/>
  <c r="F778" i="26" s="1"/>
  <c r="E778" i="26" a="1"/>
  <c r="E778" i="26" s="1"/>
  <c r="F777" i="26" a="1"/>
  <c r="F777" i="26" s="1"/>
  <c r="E777" i="26" a="1"/>
  <c r="E777" i="26" s="1"/>
  <c r="F780" i="26" a="1"/>
  <c r="F780" i="26" s="1"/>
  <c r="E780" i="26" a="1"/>
  <c r="E780" i="26" s="1"/>
  <c r="F771" i="26" a="1"/>
  <c r="F771" i="26" s="1"/>
  <c r="E771" i="26" a="1"/>
  <c r="E771" i="26" s="1"/>
  <c r="F772" i="26" a="1"/>
  <c r="F772" i="26" s="1"/>
  <c r="E772" i="26" a="1"/>
  <c r="E772" i="26" s="1"/>
  <c r="F770" i="26" a="1"/>
  <c r="F770" i="26" s="1"/>
  <c r="E770" i="26" a="1"/>
  <c r="E770" i="26" s="1"/>
  <c r="F769" i="26" a="1"/>
  <c r="F769" i="26" s="1"/>
  <c r="E769" i="26" a="1"/>
  <c r="E769" i="26" s="1"/>
  <c r="F323" i="26" a="1"/>
  <c r="F323" i="26" s="1"/>
  <c r="E323" i="26" a="1"/>
  <c r="E323" i="26" s="1"/>
  <c r="F322" i="26" a="1"/>
  <c r="F322" i="26" s="1"/>
  <c r="E322" i="26" a="1"/>
  <c r="E322" i="26" s="1"/>
  <c r="F324" i="26" a="1"/>
  <c r="F324" i="26" s="1"/>
  <c r="E324" i="26" a="1"/>
  <c r="E324" i="26" s="1"/>
  <c r="F474" i="26" a="1"/>
  <c r="F474" i="26" s="1"/>
  <c r="E474" i="26" a="1"/>
  <c r="E474" i="26" s="1"/>
  <c r="F473" i="26" a="1"/>
  <c r="F473" i="26" s="1"/>
  <c r="E473" i="26" a="1"/>
  <c r="E473" i="26" s="1"/>
  <c r="F453" i="26" a="1"/>
  <c r="F453" i="26" s="1"/>
  <c r="E453" i="26" a="1"/>
  <c r="E453" i="26" s="1"/>
  <c r="F451" i="26" a="1"/>
  <c r="F451" i="26" s="1"/>
  <c r="E451" i="26" a="1"/>
  <c r="E451" i="26" s="1"/>
  <c r="F455" i="26" a="1"/>
  <c r="F455" i="26" s="1"/>
  <c r="E455" i="26" a="1"/>
  <c r="E455" i="26" s="1"/>
  <c r="F447" i="26" a="1"/>
  <c r="F447" i="26" s="1"/>
  <c r="E447" i="26" a="1"/>
  <c r="E447" i="26" s="1"/>
  <c r="F449" i="26" a="1"/>
  <c r="F449" i="26" s="1"/>
  <c r="E449" i="26" a="1"/>
  <c r="E449" i="26" s="1"/>
  <c r="F450" i="26" a="1"/>
  <c r="F450" i="26" s="1"/>
  <c r="E450" i="26" a="1"/>
  <c r="E450" i="26" s="1"/>
  <c r="F457" i="26" a="1"/>
  <c r="F457" i="26" s="1"/>
  <c r="E457" i="26" a="1"/>
  <c r="E457" i="26" s="1"/>
  <c r="F454" i="26" a="1"/>
  <c r="F454" i="26" s="1"/>
  <c r="E454" i="26" a="1"/>
  <c r="E454" i="26" s="1"/>
  <c r="F448" i="26" a="1"/>
  <c r="F448" i="26" s="1"/>
  <c r="E448" i="26" a="1"/>
  <c r="E448" i="26" s="1"/>
  <c r="F452" i="26" a="1"/>
  <c r="F452" i="26" s="1"/>
  <c r="E452" i="26" a="1"/>
  <c r="E452" i="26" s="1"/>
  <c r="F456" i="26" a="1"/>
  <c r="F456" i="26" s="1"/>
  <c r="E456" i="26" a="1"/>
  <c r="E456" i="26" s="1"/>
  <c r="F865" i="26" a="1"/>
  <c r="F865" i="26" s="1"/>
  <c r="E865" i="26" a="1"/>
  <c r="E865" i="26" s="1"/>
  <c r="F866" i="26" a="1"/>
  <c r="F866" i="26" s="1"/>
  <c r="E866" i="26" a="1"/>
  <c r="E866" i="26" s="1"/>
  <c r="F862" i="26" a="1"/>
  <c r="F862" i="26" s="1"/>
  <c r="E862" i="26" a="1"/>
  <c r="E862" i="26" s="1"/>
  <c r="F863" i="26" a="1"/>
  <c r="F863" i="26" s="1"/>
  <c r="E863" i="26" a="1"/>
  <c r="E863" i="26" s="1"/>
  <c r="F861" i="26" a="1"/>
  <c r="F861" i="26" s="1"/>
  <c r="E861" i="26" a="1"/>
  <c r="E861" i="26" s="1"/>
  <c r="F864" i="26" a="1"/>
  <c r="F864" i="26" s="1"/>
  <c r="E864" i="26" a="1"/>
  <c r="E864" i="26" s="1"/>
  <c r="F96" i="26" a="1"/>
  <c r="F96" i="26" s="1"/>
  <c r="E96" i="26" a="1"/>
  <c r="E96" i="26" s="1"/>
  <c r="F95" i="26" a="1"/>
  <c r="F95" i="26" s="1"/>
  <c r="E95" i="26" a="1"/>
  <c r="E95" i="26" s="1"/>
  <c r="F94" i="26" a="1"/>
  <c r="F94" i="26" s="1"/>
  <c r="E94" i="26" a="1"/>
  <c r="E94" i="26" s="1"/>
  <c r="F416" i="26" a="1"/>
  <c r="F416" i="26" s="1"/>
  <c r="E416" i="26" a="1"/>
  <c r="E416" i="26" s="1"/>
  <c r="F415" i="26" a="1"/>
  <c r="F415" i="26" s="1"/>
  <c r="E415" i="26" a="1"/>
  <c r="E415" i="26" s="1"/>
  <c r="F418" i="26" a="1"/>
  <c r="F418" i="26" s="1"/>
  <c r="E418" i="26" a="1"/>
  <c r="E418" i="26" s="1"/>
  <c r="F420" i="26" a="1"/>
  <c r="F420" i="26" s="1"/>
  <c r="E420" i="26" a="1"/>
  <c r="E420" i="26" s="1"/>
  <c r="F417" i="26" a="1"/>
  <c r="F417" i="26" s="1"/>
  <c r="E417" i="26" a="1"/>
  <c r="E417" i="26" s="1"/>
  <c r="F421" i="26" a="1"/>
  <c r="F421" i="26" s="1"/>
  <c r="E421" i="26" a="1"/>
  <c r="E421" i="26" s="1"/>
  <c r="F419" i="26" a="1"/>
  <c r="F419" i="26" s="1"/>
  <c r="E419" i="26" a="1"/>
  <c r="E419" i="26" s="1"/>
  <c r="F298" i="26" a="1"/>
  <c r="F298" i="26" s="1"/>
  <c r="E298" i="26" a="1"/>
  <c r="E298" i="26" s="1"/>
  <c r="F297" i="26" a="1"/>
  <c r="F297" i="26" s="1"/>
  <c r="E297" i="26" a="1"/>
  <c r="E297" i="26" s="1"/>
  <c r="F295" i="26" a="1"/>
  <c r="F295" i="26" s="1"/>
  <c r="E295" i="26" a="1"/>
  <c r="E295" i="26" s="1"/>
  <c r="F296" i="26" a="1"/>
  <c r="F296" i="26" s="1"/>
  <c r="E296" i="26" a="1"/>
  <c r="E296" i="26" s="1"/>
  <c r="F636" i="26" a="1"/>
  <c r="F636" i="26" s="1"/>
  <c r="E636" i="26" a="1"/>
  <c r="E636" i="26" s="1"/>
  <c r="F637" i="26" a="1"/>
  <c r="F637" i="26" s="1"/>
  <c r="E637" i="26" a="1"/>
  <c r="E637" i="26" s="1"/>
  <c r="F633" i="26" a="1"/>
  <c r="F633" i="26" s="1"/>
  <c r="E633" i="26" a="1"/>
  <c r="E633" i="26" s="1"/>
  <c r="F634" i="26" a="1"/>
  <c r="F634" i="26" s="1"/>
  <c r="E634" i="26" a="1"/>
  <c r="E634" i="26" s="1"/>
  <c r="F632" i="26" a="1"/>
  <c r="F632" i="26" s="1"/>
  <c r="E632" i="26" a="1"/>
  <c r="E632" i="26" s="1"/>
  <c r="F635" i="26" a="1"/>
  <c r="F635" i="26" s="1"/>
  <c r="E635" i="26" a="1"/>
  <c r="E635" i="26" s="1"/>
  <c r="F644" i="26" a="1"/>
  <c r="F644" i="26" s="1"/>
  <c r="E644" i="26" a="1"/>
  <c r="E644" i="26" s="1"/>
  <c r="F642" i="26" a="1"/>
  <c r="F642" i="26" s="1"/>
  <c r="E642" i="26" a="1"/>
  <c r="E642" i="26" s="1"/>
  <c r="F638" i="26" a="1"/>
  <c r="F638" i="26" s="1"/>
  <c r="E638" i="26" a="1"/>
  <c r="E638" i="26" s="1"/>
  <c r="F646" i="26" a="1"/>
  <c r="F646" i="26" s="1"/>
  <c r="E646" i="26" a="1"/>
  <c r="E646" i="26" s="1"/>
  <c r="F640" i="26" a="1"/>
  <c r="F640" i="26" s="1"/>
  <c r="E640" i="26" a="1"/>
  <c r="E640" i="26" s="1"/>
  <c r="F641" i="26" a="1"/>
  <c r="F641" i="26" s="1"/>
  <c r="E641" i="26" a="1"/>
  <c r="E641" i="26" s="1"/>
  <c r="F648" i="26" a="1"/>
  <c r="F648" i="26" s="1"/>
  <c r="E648" i="26" a="1"/>
  <c r="E648" i="26" s="1"/>
  <c r="F645" i="26" a="1"/>
  <c r="F645" i="26" s="1"/>
  <c r="E645" i="26" a="1"/>
  <c r="E645" i="26" s="1"/>
  <c r="F639" i="26" a="1"/>
  <c r="F639" i="26" s="1"/>
  <c r="E639" i="26" a="1"/>
  <c r="E639" i="26" s="1"/>
  <c r="F643" i="26" a="1"/>
  <c r="F643" i="26" s="1"/>
  <c r="E643" i="26" a="1"/>
  <c r="E643" i="26" s="1"/>
  <c r="F647" i="26" a="1"/>
  <c r="F647" i="26" s="1"/>
  <c r="E647" i="26" a="1"/>
  <c r="E647" i="26" s="1"/>
  <c r="F553" i="26" a="1"/>
  <c r="F553" i="26" s="1"/>
  <c r="E553" i="26" a="1"/>
  <c r="E553" i="26" s="1"/>
  <c r="F556" i="26" a="1"/>
  <c r="F556" i="26" s="1"/>
  <c r="E556" i="26" a="1"/>
  <c r="E556" i="26" s="1"/>
  <c r="F554" i="26" a="1"/>
  <c r="F554" i="26" s="1"/>
  <c r="E554" i="26" a="1"/>
  <c r="E554" i="26" s="1"/>
  <c r="F559" i="26" a="1"/>
  <c r="F559" i="26" s="1"/>
  <c r="E559" i="26" a="1"/>
  <c r="E559" i="26" s="1"/>
  <c r="F558" i="26" a="1"/>
  <c r="F558" i="26" s="1"/>
  <c r="E558" i="26" a="1"/>
  <c r="E558" i="26" s="1"/>
  <c r="F555" i="26" a="1"/>
  <c r="F555" i="26" s="1"/>
  <c r="E555" i="26" a="1"/>
  <c r="E555" i="26" s="1"/>
  <c r="F560" i="26" a="1"/>
  <c r="F560" i="26" s="1"/>
  <c r="E560" i="26" a="1"/>
  <c r="E560" i="26" s="1"/>
  <c r="F557" i="26" a="1"/>
  <c r="F557" i="26" s="1"/>
  <c r="E557" i="26" a="1"/>
  <c r="E557" i="26" s="1"/>
  <c r="F132" i="26" a="1"/>
  <c r="F132" i="26" s="1"/>
  <c r="E132" i="26" a="1"/>
  <c r="E132" i="26" s="1"/>
  <c r="F133" i="26" a="1"/>
  <c r="F133" i="26" s="1"/>
  <c r="E133" i="26" a="1"/>
  <c r="E133" i="26" s="1"/>
  <c r="F131" i="26" a="1"/>
  <c r="F131" i="26" s="1"/>
  <c r="E131" i="26" a="1"/>
  <c r="E131" i="26" s="1"/>
  <c r="F287" i="26" a="1"/>
  <c r="F287" i="26" s="1"/>
  <c r="E287" i="26" a="1"/>
  <c r="E287" i="26" s="1"/>
  <c r="F286" i="26" a="1"/>
  <c r="F286" i="26" s="1"/>
  <c r="E286" i="26" a="1"/>
  <c r="E286" i="26" s="1"/>
  <c r="F285" i="26" a="1"/>
  <c r="F285" i="26" s="1"/>
  <c r="E285" i="26" a="1"/>
  <c r="E285" i="26" s="1"/>
  <c r="F377" i="26" a="1"/>
  <c r="F377" i="26" s="1"/>
  <c r="E377" i="26" a="1"/>
  <c r="E377" i="26" s="1"/>
  <c r="F379" i="26" a="1"/>
  <c r="F379" i="26" s="1"/>
  <c r="E379" i="26" a="1"/>
  <c r="E379" i="26" s="1"/>
  <c r="F378" i="26" a="1"/>
  <c r="F378" i="26" s="1"/>
  <c r="E378" i="26" a="1"/>
  <c r="E378" i="26" s="1"/>
  <c r="F335" i="26" a="1"/>
  <c r="F335" i="26" s="1"/>
  <c r="E335" i="26" a="1"/>
  <c r="E335" i="26" s="1"/>
  <c r="F334" i="26" a="1"/>
  <c r="F334" i="26" s="1"/>
  <c r="E334" i="26" a="1"/>
  <c r="E334" i="26" s="1"/>
  <c r="F336" i="26" a="1"/>
  <c r="F336" i="26" s="1"/>
  <c r="E336" i="26" a="1"/>
  <c r="E336" i="26" s="1"/>
  <c r="F337" i="26" a="1"/>
  <c r="F337" i="26" s="1"/>
  <c r="E337" i="26" a="1"/>
  <c r="E337" i="26" s="1"/>
  <c r="F333" i="26" a="1"/>
  <c r="F333" i="26" s="1"/>
  <c r="E333" i="26" a="1"/>
  <c r="E333" i="26" s="1"/>
  <c r="F948" i="26" a="1"/>
  <c r="F948" i="26" s="1"/>
  <c r="E948" i="26" a="1"/>
  <c r="E948" i="26" s="1"/>
  <c r="F947" i="26" a="1"/>
  <c r="F947" i="26" s="1"/>
  <c r="E947" i="26" a="1"/>
  <c r="E947" i="26" s="1"/>
  <c r="F945" i="26" a="1"/>
  <c r="F945" i="26" s="1"/>
  <c r="E945" i="26" a="1"/>
  <c r="E945" i="26" s="1"/>
  <c r="F949" i="26" a="1"/>
  <c r="F949" i="26" s="1"/>
  <c r="E949" i="26" a="1"/>
  <c r="E949" i="26" s="1"/>
  <c r="F944" i="26" a="1"/>
  <c r="F944" i="26" s="1"/>
  <c r="E944" i="26" a="1"/>
  <c r="E944" i="26" s="1"/>
  <c r="F946" i="26" a="1"/>
  <c r="F946" i="26" s="1"/>
  <c r="E946" i="26" a="1"/>
  <c r="E946" i="26" s="1"/>
  <c r="F221" i="26" a="1"/>
  <c r="F221" i="26" s="1"/>
  <c r="E221" i="26" a="1"/>
  <c r="E221" i="26" s="1"/>
  <c r="F445" i="26" a="1"/>
  <c r="F445" i="26" s="1"/>
  <c r="E445" i="26" a="1"/>
  <c r="E445" i="26" s="1"/>
  <c r="F446" i="26" a="1"/>
  <c r="F446" i="26" s="1"/>
  <c r="E446" i="26" a="1"/>
  <c r="E446" i="26" s="1"/>
  <c r="F442" i="26" a="1"/>
  <c r="F442" i="26" s="1"/>
  <c r="E442" i="26" a="1"/>
  <c r="E442" i="26" s="1"/>
  <c r="F443" i="26" a="1"/>
  <c r="F443" i="26" s="1"/>
  <c r="E443" i="26" a="1"/>
  <c r="E443" i="26" s="1"/>
  <c r="F441" i="26" a="1"/>
  <c r="F441" i="26" s="1"/>
  <c r="E441" i="26" a="1"/>
  <c r="E441" i="26" s="1"/>
  <c r="F444" i="26" a="1"/>
  <c r="F444" i="26" s="1"/>
  <c r="E444" i="26" a="1"/>
  <c r="E444" i="26" s="1"/>
  <c r="F835" i="26" a="1"/>
  <c r="F835" i="26" s="1"/>
  <c r="E835" i="26" a="1"/>
  <c r="E835" i="26" s="1"/>
  <c r="F833" i="26" a="1"/>
  <c r="F833" i="26" s="1"/>
  <c r="E833" i="26" a="1"/>
  <c r="E833" i="26" s="1"/>
  <c r="F837" i="26" a="1"/>
  <c r="F837" i="26" s="1"/>
  <c r="E837" i="26" a="1"/>
  <c r="E837" i="26" s="1"/>
  <c r="F829" i="26" a="1"/>
  <c r="F829" i="26" s="1"/>
  <c r="E829" i="26" a="1"/>
  <c r="E829" i="26" s="1"/>
  <c r="F831" i="26" a="1"/>
  <c r="F831" i="26" s="1"/>
  <c r="E831" i="26" a="1"/>
  <c r="E831" i="26" s="1"/>
  <c r="F832" i="26" a="1"/>
  <c r="F832" i="26" s="1"/>
  <c r="E832" i="26" a="1"/>
  <c r="E832" i="26" s="1"/>
  <c r="F839" i="26" a="1"/>
  <c r="F839" i="26" s="1"/>
  <c r="E839" i="26" a="1"/>
  <c r="E839" i="26" s="1"/>
  <c r="F836" i="26" a="1"/>
  <c r="F836" i="26" s="1"/>
  <c r="E836" i="26" a="1"/>
  <c r="E836" i="26" s="1"/>
  <c r="F830" i="26" a="1"/>
  <c r="F830" i="26" s="1"/>
  <c r="E830" i="26" a="1"/>
  <c r="E830" i="26" s="1"/>
  <c r="F834" i="26" a="1"/>
  <c r="F834" i="26" s="1"/>
  <c r="E834" i="26" a="1"/>
  <c r="E834" i="26" s="1"/>
  <c r="F838" i="26" a="1"/>
  <c r="F838" i="26" s="1"/>
  <c r="E838" i="26" a="1"/>
  <c r="E838" i="26" s="1"/>
  <c r="F565" i="26" a="1"/>
  <c r="F565" i="26" s="1"/>
  <c r="E565" i="26" a="1"/>
  <c r="E565" i="26" s="1"/>
  <c r="F566" i="26" a="1"/>
  <c r="F566" i="26" s="1"/>
  <c r="E566" i="26" a="1"/>
  <c r="E566" i="26" s="1"/>
  <c r="F563" i="26" a="1"/>
  <c r="F563" i="26" s="1"/>
  <c r="E563" i="26" a="1"/>
  <c r="E563" i="26" s="1"/>
  <c r="F567" i="26" a="1"/>
  <c r="F567" i="26" s="1"/>
  <c r="E567" i="26" a="1"/>
  <c r="E567" i="26" s="1"/>
  <c r="F562" i="26" a="1"/>
  <c r="F562" i="26" s="1"/>
  <c r="E562" i="26" a="1"/>
  <c r="E562" i="26" s="1"/>
  <c r="F564" i="26" a="1"/>
  <c r="F564" i="26" s="1"/>
  <c r="E564" i="26" a="1"/>
  <c r="E564" i="26" s="1"/>
  <c r="F607" i="26" a="1"/>
  <c r="F607" i="26" s="1"/>
  <c r="E607" i="26" a="1"/>
  <c r="E607" i="26" s="1"/>
  <c r="F606" i="26" a="1"/>
  <c r="F606" i="26" s="1"/>
  <c r="E606" i="26" a="1"/>
  <c r="E606" i="26" s="1"/>
  <c r="F609" i="26" a="1"/>
  <c r="F609" i="26" s="1"/>
  <c r="E609" i="26" a="1"/>
  <c r="E609" i="26" s="1"/>
  <c r="F611" i="26" a="1"/>
  <c r="F611" i="26" s="1"/>
  <c r="E611" i="26" a="1"/>
  <c r="E611" i="26" s="1"/>
  <c r="F612" i="26" a="1"/>
  <c r="F612" i="26" s="1"/>
  <c r="E612" i="26" a="1"/>
  <c r="E612" i="26" s="1"/>
  <c r="F608" i="26" a="1"/>
  <c r="F608" i="26" s="1"/>
  <c r="E608" i="26" a="1"/>
  <c r="E608" i="26" s="1"/>
  <c r="F610" i="26" a="1"/>
  <c r="F610" i="26" s="1"/>
  <c r="E610" i="26" a="1"/>
  <c r="E610" i="26" s="1"/>
  <c r="F107" i="26" a="1"/>
  <c r="F107" i="26" s="1"/>
  <c r="E107" i="26" a="1"/>
  <c r="E107" i="26" s="1"/>
  <c r="F106" i="26" a="1"/>
  <c r="F106" i="26" s="1"/>
  <c r="E106" i="26" a="1"/>
  <c r="E106" i="26" s="1"/>
  <c r="F105" i="26" a="1"/>
  <c r="F105" i="26" s="1"/>
  <c r="E105" i="26" a="1"/>
  <c r="E105" i="26" s="1"/>
  <c r="F104" i="26" a="1"/>
  <c r="F104" i="26" s="1"/>
  <c r="E104" i="26" a="1"/>
  <c r="E104" i="26" s="1"/>
  <c r="F84" i="26" a="1"/>
  <c r="F84" i="26" s="1"/>
  <c r="E84" i="26" a="1"/>
  <c r="E84" i="26" s="1"/>
  <c r="F918" i="26" a="1"/>
  <c r="F918" i="26" s="1"/>
  <c r="E918" i="26" a="1"/>
  <c r="E918" i="26" s="1"/>
  <c r="F212" i="26" a="1"/>
  <c r="F212" i="26" s="1"/>
  <c r="E212" i="26" a="1"/>
  <c r="E212" i="26" s="1"/>
  <c r="F211" i="26" a="1"/>
  <c r="F211" i="26" s="1"/>
  <c r="E211" i="26" a="1"/>
  <c r="E211" i="26" s="1"/>
  <c r="F213" i="26" a="1"/>
  <c r="F213" i="26" s="1"/>
  <c r="E213" i="26" a="1"/>
  <c r="E213" i="26" s="1"/>
  <c r="F210" i="26" a="1"/>
  <c r="F210" i="26" s="1"/>
  <c r="E210" i="26" a="1"/>
  <c r="E210" i="26" s="1"/>
  <c r="F744" i="26" a="1"/>
  <c r="F744" i="26" s="1"/>
  <c r="E744" i="26" a="1"/>
  <c r="E744" i="26" s="1"/>
  <c r="F747" i="26" a="1"/>
  <c r="F747" i="26" s="1"/>
  <c r="E747" i="26" a="1"/>
  <c r="E747" i="26" s="1"/>
  <c r="F745" i="26" a="1"/>
  <c r="F745" i="26" s="1"/>
  <c r="E745" i="26" a="1"/>
  <c r="E745" i="26" s="1"/>
  <c r="F750" i="26" a="1"/>
  <c r="F750" i="26" s="1"/>
  <c r="E750" i="26" a="1"/>
  <c r="E750" i="26" s="1"/>
  <c r="F749" i="26" a="1"/>
  <c r="F749" i="26" s="1"/>
  <c r="E749" i="26" a="1"/>
  <c r="E749" i="26" s="1"/>
  <c r="F746" i="26" a="1"/>
  <c r="F746" i="26" s="1"/>
  <c r="E746" i="26" a="1"/>
  <c r="E746" i="26" s="1"/>
  <c r="F751" i="26" a="1"/>
  <c r="F751" i="26" s="1"/>
  <c r="E751" i="26" a="1"/>
  <c r="E751" i="26" s="1"/>
  <c r="F748" i="26" a="1"/>
  <c r="F748" i="26" s="1"/>
  <c r="E748" i="26" a="1"/>
  <c r="E748" i="26" s="1"/>
  <c r="F882" i="26" a="1"/>
  <c r="F882" i="26" s="1"/>
  <c r="E882" i="26" a="1"/>
  <c r="E882" i="26" s="1"/>
  <c r="F881" i="26" a="1"/>
  <c r="F881" i="26" s="1"/>
  <c r="E881" i="26" a="1"/>
  <c r="E881" i="26" s="1"/>
  <c r="F880" i="26" a="1"/>
  <c r="F880" i="26" s="1"/>
  <c r="E880" i="26" a="1"/>
  <c r="E880" i="26" s="1"/>
  <c r="F879" i="26" a="1"/>
  <c r="F879" i="26" s="1"/>
  <c r="E879" i="26" a="1"/>
  <c r="E879" i="26" s="1"/>
  <c r="F886" i="26" a="1"/>
  <c r="F886" i="26" s="1"/>
  <c r="E886" i="26" a="1"/>
  <c r="E886" i="26" s="1"/>
  <c r="F883" i="26" a="1"/>
  <c r="F883" i="26" s="1"/>
  <c r="E883" i="26" a="1"/>
  <c r="E883" i="26" s="1"/>
  <c r="F884" i="26" a="1"/>
  <c r="F884" i="26" s="1"/>
  <c r="E884" i="26" a="1"/>
  <c r="E884" i="26" s="1"/>
  <c r="F30" i="26" a="1"/>
  <c r="F30" i="26" s="1"/>
  <c r="E30" i="26" a="1"/>
  <c r="E30" i="26" s="1"/>
  <c r="F222" i="26" a="1"/>
  <c r="F222" i="26" s="1"/>
  <c r="E222" i="26" a="1"/>
  <c r="E222" i="26" s="1"/>
  <c r="F850" i="26" a="1"/>
  <c r="F850" i="26" s="1"/>
  <c r="E850" i="26" a="1"/>
  <c r="E850" i="26" s="1"/>
  <c r="F852" i="26" a="1"/>
  <c r="F852" i="26" s="1"/>
  <c r="E852" i="26" a="1"/>
  <c r="E852" i="26" s="1"/>
  <c r="F851" i="26" a="1"/>
  <c r="F851" i="26" s="1"/>
  <c r="E851" i="26" a="1"/>
  <c r="E851" i="26" s="1"/>
  <c r="F347" i="26" a="1"/>
  <c r="F347" i="26" s="1"/>
  <c r="E347" i="26" a="1"/>
  <c r="E347" i="26" s="1"/>
  <c r="F349" i="26" a="1"/>
  <c r="F349" i="26" s="1"/>
  <c r="E349" i="26" a="1"/>
  <c r="E349" i="26" s="1"/>
  <c r="F348" i="26" a="1"/>
  <c r="F348" i="26" s="1"/>
  <c r="E348" i="26" a="1"/>
  <c r="E348" i="26" s="1"/>
  <c r="F346" i="26" a="1"/>
  <c r="F346" i="26" s="1"/>
  <c r="E346" i="26" a="1"/>
  <c r="E346" i="26" s="1"/>
  <c r="F350" i="26" a="1"/>
  <c r="F350" i="26" s="1"/>
  <c r="E350" i="26" a="1"/>
  <c r="E350" i="26" s="1"/>
  <c r="F275" i="26" a="1"/>
  <c r="F275" i="26" s="1"/>
  <c r="E275" i="26" a="1"/>
  <c r="E275" i="26" s="1"/>
  <c r="F665" i="26" a="1"/>
  <c r="F665" i="26" s="1"/>
  <c r="E665" i="26" a="1"/>
  <c r="E665" i="26" s="1"/>
  <c r="F664" i="26" a="1"/>
  <c r="F664" i="26" s="1"/>
  <c r="E664" i="26" a="1"/>
  <c r="E664" i="26" s="1"/>
  <c r="F468" i="26" a="1"/>
  <c r="F468" i="26" s="1"/>
  <c r="E468" i="26" a="1"/>
  <c r="E468" i="26" s="1"/>
  <c r="F470" i="26" a="1"/>
  <c r="F470" i="26" s="1"/>
  <c r="E470" i="26" a="1"/>
  <c r="E470" i="26" s="1"/>
  <c r="F469" i="26" a="1"/>
  <c r="F469" i="26" s="1"/>
  <c r="E469" i="26" a="1"/>
  <c r="E469" i="26" s="1"/>
  <c r="F822" i="26" a="1"/>
  <c r="F822" i="26" s="1"/>
  <c r="E822" i="26" a="1"/>
  <c r="E822" i="26" s="1"/>
  <c r="F821" i="26" a="1"/>
  <c r="F821" i="26" s="1"/>
  <c r="E821" i="26" a="1"/>
  <c r="E821" i="26" s="1"/>
  <c r="F953" i="26" a="1"/>
  <c r="F953" i="26" s="1"/>
  <c r="E953" i="26" a="1"/>
  <c r="E953" i="26" s="1"/>
  <c r="F596" i="26" a="1"/>
  <c r="F596" i="26" s="1"/>
  <c r="E596" i="26" a="1"/>
  <c r="E596" i="26" s="1"/>
  <c r="F792" i="26" a="1"/>
  <c r="F792" i="26" s="1"/>
  <c r="E792" i="26" a="1"/>
  <c r="E792" i="26" s="1"/>
  <c r="F793" i="26" a="1"/>
  <c r="F793" i="26" s="1"/>
  <c r="E793" i="26" a="1"/>
  <c r="E793" i="26" s="1"/>
  <c r="F789" i="26" a="1"/>
  <c r="F789" i="26" s="1"/>
  <c r="E789" i="26" a="1"/>
  <c r="E789" i="26" s="1"/>
  <c r="F790" i="26" a="1"/>
  <c r="F790" i="26" s="1"/>
  <c r="E790" i="26" a="1"/>
  <c r="E790" i="26" s="1"/>
  <c r="F788" i="26" a="1"/>
  <c r="F788" i="26" s="1"/>
  <c r="E788" i="26" a="1"/>
  <c r="E788" i="26" s="1"/>
  <c r="F791" i="26" a="1"/>
  <c r="F791" i="26" s="1"/>
  <c r="E791" i="26" a="1"/>
  <c r="E791" i="26" s="1"/>
  <c r="F18" i="26" a="1"/>
  <c r="F18" i="26" s="1"/>
  <c r="E18" i="26" a="1"/>
  <c r="E18" i="26" s="1"/>
  <c r="F845" i="26" a="1"/>
  <c r="F845" i="26" s="1"/>
  <c r="E845" i="26" a="1"/>
  <c r="E845" i="26" s="1"/>
  <c r="F846" i="26" a="1"/>
  <c r="F846" i="26" s="1"/>
  <c r="E846" i="26" a="1"/>
  <c r="E846" i="26" s="1"/>
  <c r="F844" i="26" a="1"/>
  <c r="F844" i="26" s="1"/>
  <c r="E844" i="26" a="1"/>
  <c r="E844" i="26" s="1"/>
  <c r="F893" i="26" a="1"/>
  <c r="F893" i="26" s="1"/>
  <c r="E893" i="26" a="1"/>
  <c r="E893" i="26" s="1"/>
  <c r="F894" i="26" a="1"/>
  <c r="F894" i="26" s="1"/>
  <c r="E894" i="26" a="1"/>
  <c r="E894" i="26" s="1"/>
  <c r="F889" i="26" a="1"/>
  <c r="F889" i="26" s="1"/>
  <c r="E889" i="26" a="1"/>
  <c r="E889" i="26" s="1"/>
  <c r="F887" i="26" a="1"/>
  <c r="F887" i="26" s="1"/>
  <c r="E887" i="26" a="1"/>
  <c r="E887" i="26" s="1"/>
  <c r="F890" i="26" a="1"/>
  <c r="F890" i="26" s="1"/>
  <c r="E890" i="26" a="1"/>
  <c r="E890" i="26" s="1"/>
  <c r="F892" i="26" a="1"/>
  <c r="F892" i="26" s="1"/>
  <c r="E892" i="26" a="1"/>
  <c r="E892" i="26" s="1"/>
  <c r="F888" i="26" a="1"/>
  <c r="F888" i="26" s="1"/>
  <c r="E888" i="26" a="1"/>
  <c r="E888" i="26" s="1"/>
  <c r="F891" i="26" a="1"/>
  <c r="F891" i="26" s="1"/>
  <c r="E891" i="26" a="1"/>
  <c r="E891" i="26" s="1"/>
  <c r="F776" i="26" a="1"/>
  <c r="F776" i="26" s="1"/>
  <c r="E776" i="26" a="1"/>
  <c r="E776" i="26" s="1"/>
  <c r="F775" i="26" a="1"/>
  <c r="F775" i="26" s="1"/>
  <c r="E775" i="26" a="1"/>
  <c r="E775" i="26" s="1"/>
  <c r="F705" i="26" a="1"/>
  <c r="F705" i="26" s="1"/>
  <c r="E705" i="26" a="1"/>
  <c r="E705" i="26" s="1"/>
  <c r="F706" i="26" a="1"/>
  <c r="F706" i="26" s="1"/>
  <c r="E706" i="26" a="1"/>
  <c r="E706" i="26" s="1"/>
  <c r="F704" i="26" a="1"/>
  <c r="F704" i="26" s="1"/>
  <c r="E704" i="26" a="1"/>
  <c r="E704" i="26" s="1"/>
  <c r="F268" i="26" a="1"/>
  <c r="F268" i="26" s="1"/>
  <c r="E268" i="26" a="1"/>
  <c r="E268" i="26" s="1"/>
  <c r="F270" i="26" a="1"/>
  <c r="F270" i="26" s="1"/>
  <c r="E270" i="26" a="1"/>
  <c r="E270" i="26" s="1"/>
  <c r="F269" i="26" a="1"/>
  <c r="F269" i="26" s="1"/>
  <c r="E269" i="26" a="1"/>
  <c r="E269" i="26" s="1"/>
  <c r="F190" i="26" a="1"/>
  <c r="F190" i="26" s="1"/>
  <c r="E190" i="26" a="1"/>
  <c r="E190" i="26" s="1"/>
  <c r="F239" i="26" a="1"/>
  <c r="F239" i="26" s="1"/>
  <c r="E239" i="26" a="1"/>
  <c r="E239" i="26" s="1"/>
  <c r="F659" i="26" a="1"/>
  <c r="F659" i="26" s="1"/>
  <c r="E659" i="26" a="1"/>
  <c r="E659" i="26" s="1"/>
  <c r="F661" i="26" a="1"/>
  <c r="F661" i="26" s="1"/>
  <c r="E661" i="26" a="1"/>
  <c r="E661" i="26" s="1"/>
  <c r="F660" i="26" a="1"/>
  <c r="F660" i="26" s="1"/>
  <c r="E660" i="26" a="1"/>
  <c r="E660" i="26" s="1"/>
  <c r="F514" i="26" a="1"/>
  <c r="F514" i="26" s="1"/>
  <c r="E514" i="26" a="1"/>
  <c r="E514" i="26" s="1"/>
  <c r="F515" i="26" a="1"/>
  <c r="F515" i="26" s="1"/>
  <c r="E515" i="26" a="1"/>
  <c r="E515" i="26" s="1"/>
  <c r="F513" i="26" a="1"/>
  <c r="F513" i="26" s="1"/>
  <c r="E513" i="26" a="1"/>
  <c r="E513" i="26" s="1"/>
  <c r="F332" i="26" a="1"/>
  <c r="F332" i="26" s="1"/>
  <c r="E332" i="26" a="1"/>
  <c r="E332" i="26" s="1"/>
  <c r="F381" i="26" a="1"/>
  <c r="F381" i="26" s="1"/>
  <c r="E381" i="26" a="1"/>
  <c r="E381" i="26" s="1"/>
  <c r="F267" i="26" a="1"/>
  <c r="F267" i="26" s="1"/>
  <c r="E267" i="26" a="1"/>
  <c r="E267" i="26" s="1"/>
  <c r="F63" i="26" a="1"/>
  <c r="F63" i="26" s="1"/>
  <c r="E63" i="26" a="1"/>
  <c r="E63" i="26" s="1"/>
  <c r="F64" i="26" a="1"/>
  <c r="F64" i="26" s="1"/>
  <c r="E64" i="26" a="1"/>
  <c r="E64" i="26" s="1"/>
  <c r="F60" i="26" a="1"/>
  <c r="F60" i="26" s="1"/>
  <c r="E60" i="26" a="1"/>
  <c r="E60" i="26" s="1"/>
  <c r="F61" i="26" a="1"/>
  <c r="F61" i="26" s="1"/>
  <c r="E61" i="26" a="1"/>
  <c r="E61" i="26" s="1"/>
  <c r="F59" i="26" a="1"/>
  <c r="F59" i="26" s="1"/>
  <c r="E59" i="26" a="1"/>
  <c r="E59" i="26" s="1"/>
  <c r="F62" i="26" a="1"/>
  <c r="F62" i="26" s="1"/>
  <c r="E62" i="26" a="1"/>
  <c r="E62" i="26" s="1"/>
  <c r="F77" i="26" a="1"/>
  <c r="F77" i="26" s="1"/>
  <c r="E77" i="26" a="1"/>
  <c r="E77" i="26" s="1"/>
  <c r="F79" i="26" a="1"/>
  <c r="F79" i="26" s="1"/>
  <c r="E79" i="26" a="1"/>
  <c r="E79" i="26" s="1"/>
  <c r="F78" i="26" a="1"/>
  <c r="F78" i="26" s="1"/>
  <c r="E78" i="26" a="1"/>
  <c r="E78" i="26" s="1"/>
  <c r="F658" i="26" a="1"/>
  <c r="F658" i="26" s="1"/>
  <c r="E658" i="26" a="1"/>
  <c r="E658" i="26" s="1"/>
  <c r="F48" i="26" a="1"/>
  <c r="F48" i="26" s="1"/>
  <c r="E48" i="26" a="1"/>
  <c r="E48" i="26" s="1"/>
  <c r="F109" i="26" a="1"/>
  <c r="F109" i="26" s="1"/>
  <c r="E109" i="26" a="1"/>
  <c r="E109" i="26" s="1"/>
  <c r="F108" i="26" a="1"/>
  <c r="F108" i="26" s="1"/>
  <c r="E108" i="26" a="1"/>
  <c r="E108" i="26" s="1"/>
  <c r="F111" i="26" a="1"/>
  <c r="F111" i="26" s="1"/>
  <c r="E111" i="26" a="1"/>
  <c r="E111" i="26" s="1"/>
  <c r="F113" i="26" a="1"/>
  <c r="F113" i="26" s="1"/>
  <c r="E113" i="26" a="1"/>
  <c r="E113" i="26" s="1"/>
  <c r="F110" i="26" a="1"/>
  <c r="F110" i="26" s="1"/>
  <c r="E110" i="26" a="1"/>
  <c r="E110" i="26" s="1"/>
  <c r="F114" i="26" a="1"/>
  <c r="F114" i="26" s="1"/>
  <c r="E114" i="26" a="1"/>
  <c r="E114" i="26" s="1"/>
  <c r="F112" i="26" a="1"/>
  <c r="F112" i="26" s="1"/>
  <c r="E112" i="26" a="1"/>
  <c r="E112" i="26" s="1"/>
  <c r="F466" i="26" a="1"/>
  <c r="F466" i="26" s="1"/>
  <c r="E466" i="26" a="1"/>
  <c r="E466" i="26" s="1"/>
  <c r="F478" i="26" a="1"/>
  <c r="F478" i="26" s="1"/>
  <c r="E478" i="26" a="1"/>
  <c r="E478" i="26" s="1"/>
  <c r="F477" i="26" a="1"/>
  <c r="F477" i="26" s="1"/>
  <c r="E477" i="26" a="1"/>
  <c r="E477" i="26" s="1"/>
  <c r="F476" i="26" a="1"/>
  <c r="F476" i="26" s="1"/>
  <c r="E476" i="26" a="1"/>
  <c r="E476" i="26" s="1"/>
  <c r="F141" i="26" a="1"/>
  <c r="F141" i="26" s="1"/>
  <c r="E141" i="26" a="1"/>
  <c r="E141" i="26" s="1"/>
  <c r="F896" i="26" a="1"/>
  <c r="F896" i="26" s="1"/>
  <c r="E896" i="26" a="1"/>
  <c r="E896" i="26" s="1"/>
  <c r="F897" i="26" a="1"/>
  <c r="F897" i="26" s="1"/>
  <c r="E897" i="26" a="1"/>
  <c r="E897" i="26" s="1"/>
  <c r="F895" i="26" a="1"/>
  <c r="F895" i="26" s="1"/>
  <c r="E895" i="26" a="1"/>
  <c r="E895" i="26" s="1"/>
  <c r="F519" i="26" a="1"/>
  <c r="F519" i="26" s="1"/>
  <c r="E519" i="26" a="1"/>
  <c r="E519" i="26" s="1"/>
  <c r="F517" i="26" a="1"/>
  <c r="F517" i="26" s="1"/>
  <c r="E517" i="26" a="1"/>
  <c r="E517" i="26" s="1"/>
  <c r="F518" i="26" a="1"/>
  <c r="F518" i="26" s="1"/>
  <c r="E518" i="26" a="1"/>
  <c r="E518" i="26" s="1"/>
  <c r="F300" i="26" a="1"/>
  <c r="F300" i="26" s="1"/>
  <c r="E300" i="26" a="1"/>
  <c r="E300" i="26" s="1"/>
  <c r="F299" i="26" a="1"/>
  <c r="F299" i="26" s="1"/>
  <c r="E299" i="26" a="1"/>
  <c r="E299" i="26" s="1"/>
  <c r="F302" i="26" a="1"/>
  <c r="F302" i="26" s="1"/>
  <c r="E302" i="26" a="1"/>
  <c r="E302" i="26" s="1"/>
  <c r="F304" i="26" a="1"/>
  <c r="F304" i="26" s="1"/>
  <c r="E304" i="26" a="1"/>
  <c r="E304" i="26" s="1"/>
  <c r="F305" i="26" a="1"/>
  <c r="F305" i="26" s="1"/>
  <c r="E305" i="26" a="1"/>
  <c r="E305" i="26" s="1"/>
  <c r="F301" i="26" a="1"/>
  <c r="F301" i="26" s="1"/>
  <c r="E301" i="26" a="1"/>
  <c r="E301" i="26" s="1"/>
  <c r="F303" i="26" a="1"/>
  <c r="F303" i="26" s="1"/>
  <c r="E303" i="26" a="1"/>
  <c r="E303" i="26" s="1"/>
  <c r="F853" i="26" a="1"/>
  <c r="F853" i="26" s="1"/>
  <c r="E853" i="26" a="1"/>
  <c r="E853" i="26" s="1"/>
  <c r="F854" i="26" a="1"/>
  <c r="F854" i="26" s="1"/>
  <c r="E854" i="26" a="1"/>
  <c r="E854" i="26" s="1"/>
  <c r="F669" i="26" a="1"/>
  <c r="F669" i="26" s="1"/>
  <c r="E669" i="26" a="1"/>
  <c r="E669" i="26" s="1"/>
  <c r="F668" i="26" a="1"/>
  <c r="F668" i="26" s="1"/>
  <c r="E668" i="26" a="1"/>
  <c r="E668" i="26" s="1"/>
  <c r="F667" i="26" a="1"/>
  <c r="F667" i="26" s="1"/>
  <c r="E667" i="26" a="1"/>
  <c r="E667" i="26" s="1"/>
  <c r="F354" i="26" a="1"/>
  <c r="F354" i="26" s="1"/>
  <c r="E354" i="26" a="1"/>
  <c r="E354" i="26" s="1"/>
  <c r="F353" i="26" a="1"/>
  <c r="F353" i="26" s="1"/>
  <c r="E353" i="26" a="1"/>
  <c r="E353" i="26" s="1"/>
  <c r="F355" i="26" a="1"/>
  <c r="F355" i="26" s="1"/>
  <c r="E355" i="26" a="1"/>
  <c r="E355" i="26" s="1"/>
  <c r="F356" i="26" a="1"/>
  <c r="F356" i="26" s="1"/>
  <c r="E356" i="26" a="1"/>
  <c r="E356" i="26" s="1"/>
  <c r="F352" i="26" a="1"/>
  <c r="F352" i="26" s="1"/>
  <c r="E352" i="26" a="1"/>
  <c r="E352" i="26" s="1"/>
  <c r="F871" i="26" a="1"/>
  <c r="F871" i="26" s="1"/>
  <c r="E871" i="26" a="1"/>
  <c r="E871" i="26" s="1"/>
  <c r="F870" i="26" a="1"/>
  <c r="F870" i="26" s="1"/>
  <c r="E870" i="26" a="1"/>
  <c r="E870" i="26" s="1"/>
  <c r="F869" i="26" a="1"/>
  <c r="F869" i="26" s="1"/>
  <c r="E869" i="26" a="1"/>
  <c r="E869" i="26" s="1"/>
  <c r="F868" i="26" a="1"/>
  <c r="F868" i="26" s="1"/>
  <c r="E868" i="26" a="1"/>
  <c r="E868" i="26" s="1"/>
  <c r="F717" i="26" a="1"/>
  <c r="F717" i="26" s="1"/>
  <c r="E717" i="26" a="1"/>
  <c r="E717" i="26" s="1"/>
  <c r="F716" i="26" a="1"/>
  <c r="F716" i="26" s="1"/>
  <c r="E716" i="26" a="1"/>
  <c r="E716" i="26" s="1"/>
  <c r="F718" i="26" a="1"/>
  <c r="F718" i="26" s="1"/>
  <c r="E718" i="26" a="1"/>
  <c r="E718" i="26" s="1"/>
  <c r="F719" i="26" a="1"/>
  <c r="F719" i="26" s="1"/>
  <c r="E719" i="26" a="1"/>
  <c r="E719" i="26" s="1"/>
  <c r="F715" i="26" a="1"/>
  <c r="F715" i="26" s="1"/>
  <c r="E715" i="26" a="1"/>
  <c r="E715" i="26" s="1"/>
  <c r="F284" i="26" a="1"/>
  <c r="F284" i="26" s="1"/>
  <c r="E284" i="26" a="1"/>
  <c r="E284" i="26" s="1"/>
  <c r="F489" i="26" a="1"/>
  <c r="F489" i="26" s="1"/>
  <c r="E489" i="26" a="1"/>
  <c r="E489" i="26" s="1"/>
  <c r="F488" i="26" a="1"/>
  <c r="F488" i="26" s="1"/>
  <c r="E488" i="26" a="1"/>
  <c r="E488" i="26" s="1"/>
  <c r="F486" i="26" a="1"/>
  <c r="F486" i="26" s="1"/>
  <c r="E486" i="26" a="1"/>
  <c r="E486" i="26" s="1"/>
  <c r="F487" i="26" a="1"/>
  <c r="F487" i="26" s="1"/>
  <c r="E487" i="26" a="1"/>
  <c r="E487" i="26" s="1"/>
  <c r="F604" i="26" a="1"/>
  <c r="F604" i="26" s="1"/>
  <c r="E604" i="26" a="1"/>
  <c r="E604" i="26" s="1"/>
  <c r="F603" i="26" a="1"/>
  <c r="F603" i="26" s="1"/>
  <c r="E603" i="26" a="1"/>
  <c r="E603" i="26" s="1"/>
  <c r="F657" i="26" a="1"/>
  <c r="F657" i="26" s="1"/>
  <c r="E657" i="26" a="1"/>
  <c r="E657" i="26" s="1"/>
  <c r="F860" i="26" a="1"/>
  <c r="F860" i="26" s="1"/>
  <c r="E860" i="26" a="1"/>
  <c r="E860" i="26" s="1"/>
  <c r="F859" i="26" a="1"/>
  <c r="F859" i="26" s="1"/>
  <c r="E859" i="26" a="1"/>
  <c r="E859" i="26" s="1"/>
  <c r="F858" i="26" a="1"/>
  <c r="F858" i="26" s="1"/>
  <c r="E858" i="26" a="1"/>
  <c r="E858" i="26" s="1"/>
  <c r="F400" i="26" a="1"/>
  <c r="F400" i="26" s="1"/>
  <c r="E400" i="26" a="1"/>
  <c r="E400" i="26" s="1"/>
  <c r="F412" i="26" a="1"/>
  <c r="F412" i="26" s="1"/>
  <c r="E412" i="26" a="1"/>
  <c r="E412" i="26" s="1"/>
  <c r="F538" i="26" a="1"/>
  <c r="F538" i="26" s="1"/>
  <c r="E538" i="26" a="1"/>
  <c r="E538" i="26" s="1"/>
  <c r="F540" i="26" a="1"/>
  <c r="F540" i="26" s="1"/>
  <c r="E540" i="26" a="1"/>
  <c r="E540" i="26" s="1"/>
  <c r="F539" i="26" a="1"/>
  <c r="F539" i="26" s="1"/>
  <c r="E539" i="26" a="1"/>
  <c r="E539" i="26" s="1"/>
  <c r="F537" i="26" a="1"/>
  <c r="F537" i="26" s="1"/>
  <c r="E537" i="26" a="1"/>
  <c r="E537" i="26" s="1"/>
  <c r="F541" i="26" a="1"/>
  <c r="F541" i="26" s="1"/>
  <c r="E541" i="26" a="1"/>
  <c r="E541" i="26" s="1"/>
  <c r="F572" i="26" a="1"/>
  <c r="F572" i="26" s="1"/>
  <c r="E572" i="26" a="1"/>
  <c r="E572" i="26" s="1"/>
  <c r="F351" i="26" a="1"/>
  <c r="F351" i="26" s="1"/>
  <c r="E351" i="26" a="1"/>
  <c r="E351" i="26" s="1"/>
  <c r="F708" i="26" a="1"/>
  <c r="F708" i="26" s="1"/>
  <c r="E708" i="26" a="1"/>
  <c r="E708" i="26" s="1"/>
  <c r="F710" i="26" a="1"/>
  <c r="F710" i="26" s="1"/>
  <c r="E710" i="26" a="1"/>
  <c r="E710" i="26" s="1"/>
  <c r="F709" i="26" a="1"/>
  <c r="F709" i="26" s="1"/>
  <c r="E709" i="26" a="1"/>
  <c r="E709" i="26" s="1"/>
  <c r="F85" i="26" a="1"/>
  <c r="F85" i="26" s="1"/>
  <c r="E85" i="26" a="1"/>
  <c r="E85" i="26" s="1"/>
  <c r="F23" i="26" a="1"/>
  <c r="F23" i="26" s="1"/>
  <c r="E23" i="26" a="1"/>
  <c r="E23" i="26" s="1"/>
  <c r="F594" i="26" a="1"/>
  <c r="F594" i="26" s="1"/>
  <c r="E594" i="26" a="1"/>
  <c r="E594" i="26" s="1"/>
  <c r="F593" i="26" a="1"/>
  <c r="F593" i="26" s="1"/>
  <c r="E593" i="26" a="1"/>
  <c r="E593" i="26" s="1"/>
  <c r="F595" i="26" a="1"/>
  <c r="F595" i="26" s="1"/>
  <c r="E595" i="26" a="1"/>
  <c r="E595" i="26" s="1"/>
  <c r="F592" i="26" a="1"/>
  <c r="F592" i="26" s="1"/>
  <c r="E592" i="26" a="1"/>
  <c r="E592" i="26" s="1"/>
  <c r="F163" i="26" a="1"/>
  <c r="F163" i="26" s="1"/>
  <c r="E163" i="26" a="1"/>
  <c r="E163" i="26" s="1"/>
  <c r="F162" i="26" a="1"/>
  <c r="F162" i="26" s="1"/>
  <c r="E162" i="26" a="1"/>
  <c r="E162" i="26" s="1"/>
  <c r="F164" i="26" a="1"/>
  <c r="F164" i="26" s="1"/>
  <c r="E164" i="26" a="1"/>
  <c r="E164" i="26" s="1"/>
  <c r="F165" i="26" a="1"/>
  <c r="F165" i="26" s="1"/>
  <c r="E165" i="26" a="1"/>
  <c r="E165" i="26" s="1"/>
  <c r="F161" i="26" a="1"/>
  <c r="F161" i="26" s="1"/>
  <c r="E161" i="26" a="1"/>
  <c r="E161" i="26" s="1"/>
  <c r="F93" i="26" a="1"/>
  <c r="F93" i="26" s="1"/>
  <c r="E93" i="26" a="1"/>
  <c r="E93" i="26" s="1"/>
  <c r="F370" i="26" a="1"/>
  <c r="F370" i="26" s="1"/>
  <c r="E370" i="26" a="1"/>
  <c r="E370" i="26" s="1"/>
  <c r="F201" i="26" a="1"/>
  <c r="F201" i="26" s="1"/>
  <c r="E201" i="26" a="1"/>
  <c r="E201" i="26" s="1"/>
  <c r="F200" i="26" a="1"/>
  <c r="F200" i="26" s="1"/>
  <c r="E200" i="26" a="1"/>
  <c r="E200" i="26" s="1"/>
  <c r="F956" i="26" a="1"/>
  <c r="F956" i="26" s="1"/>
  <c r="E956" i="26" a="1"/>
  <c r="E956" i="26" s="1"/>
  <c r="F958" i="26" a="1"/>
  <c r="F958" i="26" s="1"/>
  <c r="E958" i="26" a="1"/>
  <c r="E958" i="26" s="1"/>
  <c r="F957" i="26" a="1"/>
  <c r="F957" i="26" s="1"/>
  <c r="E957" i="26" a="1"/>
  <c r="E957" i="26" s="1"/>
  <c r="F955" i="26" a="1"/>
  <c r="F955" i="26" s="1"/>
  <c r="E955" i="26" a="1"/>
  <c r="E955" i="26" s="1"/>
  <c r="F959" i="26" a="1"/>
  <c r="F959" i="26" s="1"/>
  <c r="E959" i="26" a="1"/>
  <c r="E959" i="26" s="1"/>
  <c r="F153" i="26" a="1"/>
  <c r="F153" i="26" s="1"/>
  <c r="E153" i="26" a="1"/>
  <c r="E153" i="26" s="1"/>
  <c r="F729" i="26" a="1"/>
  <c r="F729" i="26" s="1"/>
  <c r="E729" i="26" a="1"/>
  <c r="E729" i="26" s="1"/>
  <c r="F731" i="26" a="1"/>
  <c r="F731" i="26" s="1"/>
  <c r="E731" i="26" a="1"/>
  <c r="E731" i="26" s="1"/>
  <c r="F730" i="26" a="1"/>
  <c r="F730" i="26" s="1"/>
  <c r="E730" i="26" a="1"/>
  <c r="E730" i="26" s="1"/>
  <c r="F728" i="26" a="1"/>
  <c r="F728" i="26" s="1"/>
  <c r="E728" i="26" a="1"/>
  <c r="E728" i="26" s="1"/>
  <c r="F732" i="26" a="1"/>
  <c r="F732" i="26" s="1"/>
  <c r="E732" i="26" a="1"/>
  <c r="E732" i="26" s="1"/>
  <c r="F782" i="26" a="1"/>
  <c r="F782" i="26" s="1"/>
  <c r="E782" i="26" a="1"/>
  <c r="E782" i="26" s="1"/>
  <c r="F247" i="26" a="1"/>
  <c r="F247" i="26" s="1"/>
  <c r="E247" i="26" a="1"/>
  <c r="E247" i="26" s="1"/>
  <c r="F246" i="26" a="1"/>
  <c r="F246" i="26" s="1"/>
  <c r="E246" i="26" a="1"/>
  <c r="E246" i="26" s="1"/>
  <c r="F242" i="26" a="1"/>
  <c r="F242" i="26" s="1"/>
  <c r="E242" i="26" a="1"/>
  <c r="E242" i="26" s="1"/>
  <c r="F240" i="26" a="1"/>
  <c r="F240" i="26" s="1"/>
  <c r="E240" i="26" a="1"/>
  <c r="E240" i="26" s="1"/>
  <c r="F243" i="26" a="1"/>
  <c r="F243" i="26" s="1"/>
  <c r="E243" i="26" a="1"/>
  <c r="E243" i="26" s="1"/>
  <c r="F245" i="26" a="1"/>
  <c r="F245" i="26" s="1"/>
  <c r="E245" i="26" a="1"/>
  <c r="E245" i="26" s="1"/>
  <c r="F241" i="26" a="1"/>
  <c r="F241" i="26" s="1"/>
  <c r="E241" i="26" a="1"/>
  <c r="E241" i="26" s="1"/>
  <c r="F244" i="26" a="1"/>
  <c r="F244" i="26" s="1"/>
  <c r="E244" i="26" a="1"/>
  <c r="E244" i="26" s="1"/>
  <c r="F341" i="26" a="1"/>
  <c r="F341" i="26" s="1"/>
  <c r="E341" i="26" a="1"/>
  <c r="E341" i="26" s="1"/>
  <c r="F343" i="26" a="1"/>
  <c r="F343" i="26" s="1"/>
  <c r="E343" i="26" a="1"/>
  <c r="E343" i="26" s="1"/>
  <c r="F342" i="26" a="1"/>
  <c r="F342" i="26" s="1"/>
  <c r="E342" i="26" a="1"/>
  <c r="E342" i="26" s="1"/>
  <c r="F962" i="26" a="1"/>
  <c r="F962" i="26" s="1"/>
  <c r="E962" i="26" a="1"/>
  <c r="E962" i="26" s="1"/>
  <c r="F963" i="26" a="1"/>
  <c r="F963" i="26" s="1"/>
  <c r="E963" i="26" a="1"/>
  <c r="E963" i="26" s="1"/>
  <c r="F961" i="26" a="1"/>
  <c r="F961" i="26" s="1"/>
  <c r="E961" i="26" a="1"/>
  <c r="E961" i="26" s="1"/>
  <c r="F960" i="26" a="1"/>
  <c r="F960" i="26" s="1"/>
  <c r="E960" i="26" a="1"/>
  <c r="E960" i="26" s="1"/>
  <c r="F160" i="26" a="1"/>
  <c r="F160" i="26" s="1"/>
  <c r="E160" i="26" a="1"/>
  <c r="E160" i="26" s="1"/>
  <c r="F430" i="26" a="1"/>
  <c r="F430" i="26" s="1"/>
  <c r="E430" i="26" a="1"/>
  <c r="E430" i="26" s="1"/>
  <c r="F676" i="26" a="1"/>
  <c r="F676" i="26" s="1"/>
  <c r="E676" i="26" a="1"/>
  <c r="E676" i="26" s="1"/>
  <c r="F523" i="26" a="1"/>
  <c r="F523" i="26" s="1"/>
  <c r="E523" i="26" a="1"/>
  <c r="E523" i="26" s="1"/>
  <c r="F650" i="26" a="1"/>
  <c r="F650" i="26" s="1"/>
  <c r="E650" i="26" a="1"/>
  <c r="E650" i="26" s="1"/>
  <c r="F652" i="26" a="1"/>
  <c r="F652" i="26" s="1"/>
  <c r="E652" i="26" a="1"/>
  <c r="E652" i="26" s="1"/>
  <c r="F651" i="26" a="1"/>
  <c r="F651" i="26" s="1"/>
  <c r="E651" i="26" a="1"/>
  <c r="E651" i="26" s="1"/>
  <c r="F56" i="26" a="1"/>
  <c r="F56" i="26" s="1"/>
  <c r="E56" i="26" a="1"/>
  <c r="E56" i="26" s="1"/>
  <c r="F55" i="26" a="1"/>
  <c r="F55" i="26" s="1"/>
  <c r="E55" i="26" a="1"/>
  <c r="E55" i="26" s="1"/>
  <c r="F51" i="26" a="1"/>
  <c r="F51" i="26" s="1"/>
  <c r="E51" i="26" a="1"/>
  <c r="E51" i="26" s="1"/>
  <c r="F49" i="26" a="1"/>
  <c r="F49" i="26" s="1"/>
  <c r="E49" i="26" a="1"/>
  <c r="E49" i="26" s="1"/>
  <c r="F52" i="26" a="1"/>
  <c r="F52" i="26" s="1"/>
  <c r="E52" i="26" a="1"/>
  <c r="E52" i="26" s="1"/>
  <c r="F54" i="26" a="1"/>
  <c r="F54" i="26" s="1"/>
  <c r="E54" i="26" a="1"/>
  <c r="E54" i="26" s="1"/>
  <c r="F50" i="26" a="1"/>
  <c r="F50" i="26" s="1"/>
  <c r="E50" i="26" a="1"/>
  <c r="E50" i="26" s="1"/>
  <c r="F53" i="26" a="1"/>
  <c r="F53" i="26" s="1"/>
  <c r="E53" i="26" a="1"/>
  <c r="E53" i="26" s="1"/>
  <c r="F621" i="26" a="1"/>
  <c r="F621" i="26" s="1"/>
  <c r="E621" i="26" a="1"/>
  <c r="E621" i="26" s="1"/>
  <c r="F827" i="26" a="1"/>
  <c r="F827" i="26" s="1"/>
  <c r="E827" i="26" a="1"/>
  <c r="E827" i="26" s="1"/>
  <c r="F828" i="26" a="1"/>
  <c r="F828" i="26" s="1"/>
  <c r="E828" i="26" a="1"/>
  <c r="E828" i="26" s="1"/>
  <c r="F824" i="26" a="1"/>
  <c r="F824" i="26" s="1"/>
  <c r="E824" i="26" a="1"/>
  <c r="E824" i="26" s="1"/>
  <c r="F825" i="26" a="1"/>
  <c r="F825" i="26" s="1"/>
  <c r="E825" i="26" a="1"/>
  <c r="E825" i="26" s="1"/>
  <c r="F823" i="26" a="1"/>
  <c r="F823" i="26" s="1"/>
  <c r="E823" i="26" a="1"/>
  <c r="E823" i="26" s="1"/>
  <c r="F826" i="26" a="1"/>
  <c r="F826" i="26" s="1"/>
  <c r="E826" i="26" a="1"/>
  <c r="E826" i="26" s="1"/>
  <c r="F137" i="26" a="1"/>
  <c r="F137" i="26" s="1"/>
  <c r="E137" i="26" a="1"/>
  <c r="E137" i="26" s="1"/>
  <c r="F135" i="26" a="1"/>
  <c r="F135" i="26" s="1"/>
  <c r="E135" i="26" a="1"/>
  <c r="E135" i="26" s="1"/>
  <c r="F136" i="26" a="1"/>
  <c r="F136" i="26" s="1"/>
  <c r="E136" i="26" a="1"/>
  <c r="E136" i="26" s="1"/>
  <c r="F841" i="26" a="1"/>
  <c r="F841" i="26" s="1"/>
  <c r="E841" i="26" a="1"/>
  <c r="E841" i="26" s="1"/>
  <c r="F843" i="26" a="1"/>
  <c r="F843" i="26" s="1"/>
  <c r="E843" i="26" a="1"/>
  <c r="E843" i="26" s="1"/>
  <c r="F842" i="26" a="1"/>
  <c r="F842" i="26" s="1"/>
  <c r="E842" i="26" a="1"/>
  <c r="E842" i="26" s="1"/>
  <c r="F714" i="26" a="1"/>
  <c r="F714" i="26" s="1"/>
  <c r="E714" i="26" a="1"/>
  <c r="E714" i="26" s="1"/>
  <c r="F459" i="26" a="1"/>
  <c r="F459" i="26" s="1"/>
  <c r="E459" i="26" a="1"/>
  <c r="E459" i="26" s="1"/>
  <c r="F461" i="26" a="1"/>
  <c r="F461" i="26" s="1"/>
  <c r="E461" i="26" a="1"/>
  <c r="E461" i="26" s="1"/>
  <c r="F460" i="26" a="1"/>
  <c r="F460" i="26" s="1"/>
  <c r="E460" i="26" a="1"/>
  <c r="E460" i="26" s="1"/>
  <c r="F763" i="26" a="1"/>
  <c r="F763" i="26" s="1"/>
  <c r="E763" i="26" a="1"/>
  <c r="E763" i="26" s="1"/>
  <c r="F326" i="26" a="1"/>
  <c r="F326" i="26" s="1"/>
  <c r="E326" i="26" a="1"/>
  <c r="E326" i="26" s="1"/>
  <c r="F328" i="26" a="1"/>
  <c r="F328" i="26" s="1"/>
  <c r="E328" i="26" a="1"/>
  <c r="E328" i="26" s="1"/>
  <c r="F327" i="26" a="1"/>
  <c r="F327" i="26" s="1"/>
  <c r="E327" i="26" a="1"/>
  <c r="E327" i="26" s="1"/>
  <c r="F798" i="26" a="1"/>
  <c r="F798" i="26" s="1"/>
  <c r="E798" i="26" a="1"/>
  <c r="E798" i="26" s="1"/>
  <c r="F797" i="26" a="1"/>
  <c r="F797" i="26" s="1"/>
  <c r="E797" i="26" a="1"/>
  <c r="E797" i="26" s="1"/>
  <c r="F800" i="26" a="1"/>
  <c r="F800" i="26" s="1"/>
  <c r="E800" i="26" a="1"/>
  <c r="E800" i="26" s="1"/>
  <c r="F802" i="26" a="1"/>
  <c r="F802" i="26" s="1"/>
  <c r="E802" i="26" a="1"/>
  <c r="E802" i="26" s="1"/>
  <c r="F803" i="26" a="1"/>
  <c r="F803" i="26" s="1"/>
  <c r="E803" i="26" a="1"/>
  <c r="E803" i="26" s="1"/>
  <c r="F799" i="26" a="1"/>
  <c r="F799" i="26" s="1"/>
  <c r="E799" i="26" a="1"/>
  <c r="E799" i="26" s="1"/>
  <c r="F801" i="26" a="1"/>
  <c r="F801" i="26" s="1"/>
  <c r="E801" i="26" a="1"/>
  <c r="E801" i="26" s="1"/>
  <c r="F491" i="26" a="1"/>
  <c r="F491" i="26" s="1"/>
  <c r="E491" i="26" a="1"/>
  <c r="E491" i="26" s="1"/>
  <c r="F490" i="26" a="1"/>
  <c r="F490" i="26" s="1"/>
  <c r="E490" i="26" a="1"/>
  <c r="E490" i="26" s="1"/>
  <c r="F493" i="26" a="1"/>
  <c r="F493" i="26" s="1"/>
  <c r="E493" i="26" a="1"/>
  <c r="E493" i="26" s="1"/>
  <c r="F495" i="26" a="1"/>
  <c r="F495" i="26" s="1"/>
  <c r="E495" i="26" a="1"/>
  <c r="E495" i="26" s="1"/>
  <c r="F492" i="26" a="1"/>
  <c r="F492" i="26" s="1"/>
  <c r="E492" i="26" a="1"/>
  <c r="E492" i="26" s="1"/>
  <c r="F496" i="26" a="1"/>
  <c r="F496" i="26" s="1"/>
  <c r="E496" i="26" a="1"/>
  <c r="E496" i="26" s="1"/>
  <c r="F494" i="26" a="1"/>
  <c r="F494" i="26" s="1"/>
  <c r="E494" i="26" a="1"/>
  <c r="E494" i="26" s="1"/>
  <c r="F467" i="26" a="1"/>
  <c r="F467" i="26" s="1"/>
  <c r="E467" i="26" a="1"/>
  <c r="E467" i="26" s="1"/>
  <c r="F186" i="26" a="1"/>
  <c r="F186" i="26" s="1"/>
  <c r="E186" i="26" a="1"/>
  <c r="E186" i="26" s="1"/>
  <c r="F188" i="26" a="1"/>
  <c r="F188" i="26" s="1"/>
  <c r="E188" i="26" a="1"/>
  <c r="E188" i="26" s="1"/>
  <c r="F187" i="26" a="1"/>
  <c r="F187" i="26" s="1"/>
  <c r="E187" i="26" a="1"/>
  <c r="E187" i="26" s="1"/>
  <c r="F144" i="26" a="1"/>
  <c r="F144" i="26" s="1"/>
  <c r="E144" i="26" a="1"/>
  <c r="E144" i="26" s="1"/>
  <c r="F143" i="26" a="1"/>
  <c r="F143" i="26" s="1"/>
  <c r="E143" i="26" a="1"/>
  <c r="E143" i="26" s="1"/>
  <c r="F145" i="26" a="1"/>
  <c r="F145" i="26" s="1"/>
  <c r="E145" i="26" a="1"/>
  <c r="E145" i="26" s="1"/>
  <c r="F146" i="26" a="1"/>
  <c r="F146" i="26" s="1"/>
  <c r="E146" i="26" a="1"/>
  <c r="E146" i="26" s="1"/>
  <c r="F142" i="26" a="1"/>
  <c r="F142" i="26" s="1"/>
  <c r="E142" i="26" a="1"/>
  <c r="E142" i="26" s="1"/>
  <c r="F138" i="26" a="1"/>
  <c r="F138" i="26" s="1"/>
  <c r="E138" i="26" a="1"/>
  <c r="E138" i="26" s="1"/>
  <c r="F140" i="26" a="1"/>
  <c r="F140" i="26" s="1"/>
  <c r="E140" i="26" a="1"/>
  <c r="E140" i="26" s="1"/>
  <c r="F139" i="26" a="1"/>
  <c r="F139" i="26" s="1"/>
  <c r="E139" i="26" a="1"/>
  <c r="E139" i="26" s="1"/>
  <c r="F545" i="26" a="1"/>
  <c r="F545" i="26" s="1"/>
  <c r="E545" i="26" a="1"/>
  <c r="E545" i="26" s="1"/>
  <c r="F544" i="26" a="1"/>
  <c r="F544" i="26" s="1"/>
  <c r="E544" i="26" a="1"/>
  <c r="E544" i="26" s="1"/>
  <c r="F546" i="26" a="1"/>
  <c r="F546" i="26" s="1"/>
  <c r="E546" i="26" a="1"/>
  <c r="E546" i="26" s="1"/>
  <c r="F547" i="26" a="1"/>
  <c r="F547" i="26" s="1"/>
  <c r="E547" i="26" a="1"/>
  <c r="E547" i="26" s="1"/>
  <c r="F543" i="26" a="1"/>
  <c r="F543" i="26" s="1"/>
  <c r="E543" i="26" a="1"/>
  <c r="E543" i="26" s="1"/>
  <c r="F15" i="26" a="1"/>
  <c r="F15" i="26" s="1"/>
  <c r="E15" i="26" a="1"/>
  <c r="E15" i="26" s="1"/>
  <c r="F14" i="26" a="1"/>
  <c r="F14" i="26" s="1"/>
  <c r="E14" i="26" a="1"/>
  <c r="E14" i="26" s="1"/>
  <c r="F13" i="26" a="1"/>
  <c r="F13" i="26" s="1"/>
  <c r="E13" i="26" a="1"/>
  <c r="E13" i="26" s="1"/>
  <c r="F16" i="26" a="1"/>
  <c r="F16" i="26" s="1"/>
  <c r="E16" i="26" a="1"/>
  <c r="E16" i="26" s="1"/>
  <c r="F535" i="26" a="1"/>
  <c r="F535" i="26" s="1"/>
  <c r="E535" i="26" a="1"/>
  <c r="E535" i="26" s="1"/>
  <c r="F234" i="26" a="1"/>
  <c r="F234" i="26" s="1"/>
  <c r="E234" i="26" a="1"/>
  <c r="E234" i="26" s="1"/>
  <c r="F233" i="26" a="1"/>
  <c r="F233" i="26" s="1"/>
  <c r="E233" i="26" a="1"/>
  <c r="E233" i="26" s="1"/>
  <c r="F232" i="26" a="1"/>
  <c r="F232" i="26" s="1"/>
  <c r="E232" i="26" a="1"/>
  <c r="E232" i="26" s="1"/>
  <c r="F231" i="26" a="1"/>
  <c r="F231" i="26" s="1"/>
  <c r="E231" i="26" a="1"/>
  <c r="E231" i="26" s="1"/>
  <c r="F238" i="26" a="1"/>
  <c r="F238" i="26" s="1"/>
  <c r="E238" i="26" a="1"/>
  <c r="E238" i="26" s="1"/>
  <c r="F235" i="26" a="1"/>
  <c r="F235" i="26" s="1"/>
  <c r="E235" i="26" a="1"/>
  <c r="E235" i="26" s="1"/>
  <c r="F236" i="26" a="1"/>
  <c r="F236" i="26" s="1"/>
  <c r="E236" i="26" a="1"/>
  <c r="E236" i="26" s="1"/>
  <c r="F682" i="26" a="1"/>
  <c r="F682" i="26" s="1"/>
  <c r="E682" i="26" a="1"/>
  <c r="E682" i="26" s="1"/>
  <c r="F681" i="26" a="1"/>
  <c r="F681" i="26" s="1"/>
  <c r="E681" i="26" a="1"/>
  <c r="E681" i="26" s="1"/>
  <c r="F684" i="26" a="1"/>
  <c r="F684" i="26" s="1"/>
  <c r="E684" i="26" a="1"/>
  <c r="E684" i="26" s="1"/>
  <c r="F686" i="26" a="1"/>
  <c r="F686" i="26" s="1"/>
  <c r="E686" i="26" a="1"/>
  <c r="E686" i="26" s="1"/>
  <c r="F683" i="26" a="1"/>
  <c r="F683" i="26" s="1"/>
  <c r="E683" i="26" a="1"/>
  <c r="E683" i="26" s="1"/>
  <c r="F687" i="26" a="1"/>
  <c r="F687" i="26" s="1"/>
  <c r="E687" i="26" a="1"/>
  <c r="E687" i="26" s="1"/>
  <c r="F685" i="26" a="1"/>
  <c r="F685" i="26" s="1"/>
  <c r="E685" i="26" a="1"/>
  <c r="E685" i="26" s="1"/>
  <c r="F359" i="26" a="1"/>
  <c r="F359" i="26" s="1"/>
  <c r="E359" i="26" a="1"/>
  <c r="E359" i="26" s="1"/>
  <c r="F358" i="26" a="1"/>
  <c r="F358" i="26" s="1"/>
  <c r="E358" i="26" a="1"/>
  <c r="E358" i="26" s="1"/>
  <c r="F360" i="26" a="1"/>
  <c r="F360" i="26" s="1"/>
  <c r="E360" i="26" a="1"/>
  <c r="E360" i="26" s="1"/>
  <c r="F357" i="26" a="1"/>
  <c r="F357" i="26" s="1"/>
  <c r="E357" i="26" a="1"/>
  <c r="E357" i="26" s="1"/>
  <c r="F856" i="26" a="1"/>
  <c r="F856" i="26" s="1"/>
  <c r="E856" i="26" a="1"/>
  <c r="E856" i="26" s="1"/>
  <c r="F855" i="26" a="1"/>
  <c r="F855" i="26" s="1"/>
  <c r="E855" i="26" a="1"/>
  <c r="E855" i="26" s="1"/>
  <c r="F338" i="26" a="1"/>
  <c r="F338" i="26" s="1"/>
  <c r="E338" i="26" a="1"/>
  <c r="E338" i="26" s="1"/>
  <c r="F340" i="26" a="1"/>
  <c r="F340" i="26" s="1"/>
  <c r="E340" i="26" a="1"/>
  <c r="E340" i="26" s="1"/>
  <c r="F339" i="26" a="1"/>
  <c r="F339" i="26" s="1"/>
  <c r="E339" i="26" a="1"/>
  <c r="E339" i="26" s="1"/>
  <c r="F331" i="26" a="1"/>
  <c r="F331" i="26" s="1"/>
  <c r="E331" i="26" a="1"/>
  <c r="E331" i="26" s="1"/>
  <c r="F329" i="26" a="1"/>
  <c r="F329" i="26" s="1"/>
  <c r="E329" i="26" a="1"/>
  <c r="E329" i="26" s="1"/>
  <c r="F330" i="26" a="1"/>
  <c r="F330" i="26" s="1"/>
  <c r="E330" i="26" a="1"/>
  <c r="E330" i="26" s="1"/>
  <c r="F206" i="26" a="1"/>
  <c r="F206" i="26" s="1"/>
  <c r="E206" i="26" a="1"/>
  <c r="E206" i="26" s="1"/>
  <c r="F205" i="26" a="1"/>
  <c r="F205" i="26" s="1"/>
  <c r="E205" i="26" a="1"/>
  <c r="E205" i="26" s="1"/>
  <c r="F204" i="26" a="1"/>
  <c r="F204" i="26" s="1"/>
  <c r="E204" i="26" a="1"/>
  <c r="E204" i="26" s="1"/>
  <c r="F207" i="26" a="1"/>
  <c r="F207" i="26" s="1"/>
  <c r="E207" i="26" a="1"/>
  <c r="E207" i="26" s="1"/>
  <c r="F542" i="26" a="1"/>
  <c r="F542" i="26" s="1"/>
  <c r="E542" i="26" a="1"/>
  <c r="E542" i="26" s="1"/>
  <c r="F101" i="26" a="1"/>
  <c r="F101" i="26" s="1"/>
  <c r="E101" i="26" a="1"/>
  <c r="E101" i="26" s="1"/>
  <c r="F102" i="26" a="1"/>
  <c r="F102" i="26" s="1"/>
  <c r="E102" i="26" a="1"/>
  <c r="E102" i="26" s="1"/>
  <c r="F98" i="26" a="1"/>
  <c r="F98" i="26" s="1"/>
  <c r="E98" i="26" a="1"/>
  <c r="E98" i="26" s="1"/>
  <c r="F99" i="26" a="1"/>
  <c r="F99" i="26" s="1"/>
  <c r="E99" i="26" a="1"/>
  <c r="E99" i="26" s="1"/>
  <c r="F97" i="26" a="1"/>
  <c r="F97" i="26" s="1"/>
  <c r="E97" i="26" a="1"/>
  <c r="E97" i="26" s="1"/>
  <c r="F100" i="26" a="1"/>
  <c r="F100" i="26" s="1"/>
  <c r="E100" i="26" a="1"/>
  <c r="E100" i="26" s="1"/>
  <c r="F21" i="26" a="1"/>
  <c r="F21" i="26" s="1"/>
  <c r="E21" i="26" a="1"/>
  <c r="E21" i="26" s="1"/>
  <c r="F20" i="26" a="1"/>
  <c r="F20" i="26" s="1"/>
  <c r="E20" i="26" a="1"/>
  <c r="E20" i="26" s="1"/>
  <c r="F22" i="26" a="1"/>
  <c r="F22" i="26" s="1"/>
  <c r="E22" i="26" a="1"/>
  <c r="E22" i="26" s="1"/>
  <c r="F19" i="26" a="1"/>
  <c r="F19" i="26" s="1"/>
  <c r="E19" i="26" a="1"/>
  <c r="E19" i="26" s="1"/>
  <c r="F294" i="26" a="1"/>
  <c r="F294" i="26" s="1"/>
  <c r="E294" i="26" a="1"/>
  <c r="E294" i="26" s="1"/>
  <c r="F32" i="26" a="1"/>
  <c r="F32" i="26" s="1"/>
  <c r="E32" i="26" a="1"/>
  <c r="E32" i="26" s="1"/>
  <c r="F873" i="26" a="1"/>
  <c r="F873" i="26" s="1"/>
  <c r="E873" i="26" a="1"/>
  <c r="E873" i="26" s="1"/>
  <c r="F872" i="26" a="1"/>
  <c r="F872" i="26" s="1"/>
  <c r="E872" i="26" a="1"/>
  <c r="E872" i="26" s="1"/>
  <c r="F875" i="26" a="1"/>
  <c r="F875" i="26" s="1"/>
  <c r="E875" i="26" a="1"/>
  <c r="E875" i="26" s="1"/>
  <c r="F877" i="26" a="1"/>
  <c r="F877" i="26" s="1"/>
  <c r="E877" i="26" a="1"/>
  <c r="E877" i="26" s="1"/>
  <c r="F874" i="26" a="1"/>
  <c r="F874" i="26" s="1"/>
  <c r="E874" i="26" a="1"/>
  <c r="E874" i="26" s="1"/>
  <c r="F878" i="26" a="1"/>
  <c r="F878" i="26" s="1"/>
  <c r="E878" i="26" a="1"/>
  <c r="E878" i="26" s="1"/>
  <c r="F876" i="26" a="1"/>
  <c r="F876" i="26" s="1"/>
  <c r="E876" i="26" a="1"/>
  <c r="E876" i="26" s="1"/>
  <c r="F649" i="26" a="1"/>
  <c r="F649" i="26" s="1"/>
  <c r="E649" i="26" a="1"/>
  <c r="E649" i="26" s="1"/>
  <c r="F787" i="26" a="1"/>
  <c r="F787" i="26" s="1"/>
  <c r="E787" i="26" a="1"/>
  <c r="E787" i="26" s="1"/>
  <c r="F405" i="26" a="1"/>
  <c r="F405" i="26" s="1"/>
  <c r="E405" i="26" a="1"/>
  <c r="E405" i="26" s="1"/>
  <c r="F31" i="26" a="1"/>
  <c r="F31" i="26" s="1"/>
  <c r="E31" i="26" a="1"/>
  <c r="E31" i="26" s="1"/>
  <c r="F156" i="26" a="1"/>
  <c r="F156" i="26" s="1"/>
  <c r="E156" i="26" a="1"/>
  <c r="E156" i="26" s="1"/>
  <c r="F158" i="26" a="1"/>
  <c r="F158" i="26" s="1"/>
  <c r="E158" i="26" a="1"/>
  <c r="E158" i="26" s="1"/>
  <c r="F157" i="26" a="1"/>
  <c r="F157" i="26" s="1"/>
  <c r="E157" i="26" a="1"/>
  <c r="E157" i="26" s="1"/>
  <c r="F155" i="26" a="1"/>
  <c r="F155" i="26" s="1"/>
  <c r="E155" i="26" a="1"/>
  <c r="E155" i="26" s="1"/>
  <c r="F159" i="26" a="1"/>
  <c r="F159" i="26" s="1"/>
  <c r="E159" i="26" a="1"/>
  <c r="E159" i="26" s="1"/>
  <c r="F392" i="26" a="1"/>
  <c r="F392" i="26" s="1"/>
  <c r="E392" i="26" a="1"/>
  <c r="E392" i="26" s="1"/>
  <c r="F391" i="26" a="1"/>
  <c r="F391" i="26" s="1"/>
  <c r="E391" i="26" a="1"/>
  <c r="E391" i="26" s="1"/>
  <c r="F475" i="26" a="1"/>
  <c r="F475" i="26" s="1"/>
  <c r="E475" i="26" a="1"/>
  <c r="E475" i="26" s="1"/>
  <c r="F292" i="26" a="1"/>
  <c r="F292" i="26" s="1"/>
  <c r="E292" i="26" a="1"/>
  <c r="E292" i="26" s="1"/>
  <c r="F293" i="26" a="1"/>
  <c r="F293" i="26" s="1"/>
  <c r="E293" i="26" a="1"/>
  <c r="E293" i="26" s="1"/>
  <c r="F289" i="26" a="1"/>
  <c r="F289" i="26" s="1"/>
  <c r="E289" i="26" a="1"/>
  <c r="E289" i="26" s="1"/>
  <c r="F290" i="26" a="1"/>
  <c r="F290" i="26" s="1"/>
  <c r="E290" i="26" a="1"/>
  <c r="E290" i="26" s="1"/>
  <c r="F288" i="26" a="1"/>
  <c r="F288" i="26" s="1"/>
  <c r="E288" i="26" a="1"/>
  <c r="E288" i="26" s="1"/>
  <c r="F291" i="26" a="1"/>
  <c r="F291" i="26" s="1"/>
  <c r="E291" i="26" a="1"/>
  <c r="E291" i="26" s="1"/>
  <c r="F935" i="26" a="1"/>
  <c r="F935" i="26" s="1"/>
  <c r="E935" i="26" a="1"/>
  <c r="E935" i="26" s="1"/>
  <c r="F938" i="26" a="1"/>
  <c r="F938" i="26" s="1"/>
  <c r="E938" i="26" a="1"/>
  <c r="E938" i="26" s="1"/>
  <c r="F936" i="26" a="1"/>
  <c r="F936" i="26" s="1"/>
  <c r="E936" i="26" a="1"/>
  <c r="E936" i="26" s="1"/>
  <c r="F941" i="26" a="1"/>
  <c r="F941" i="26" s="1"/>
  <c r="E941" i="26" a="1"/>
  <c r="E941" i="26" s="1"/>
  <c r="F940" i="26" a="1"/>
  <c r="F940" i="26" s="1"/>
  <c r="E940" i="26" a="1"/>
  <c r="E940" i="26" s="1"/>
  <c r="F937" i="26" a="1"/>
  <c r="F937" i="26" s="1"/>
  <c r="E937" i="26" a="1"/>
  <c r="E937" i="26" s="1"/>
  <c r="F942" i="26" a="1"/>
  <c r="F942" i="26" s="1"/>
  <c r="E942" i="26" a="1"/>
  <c r="E942" i="26" s="1"/>
  <c r="F939" i="26" a="1"/>
  <c r="F939" i="26" s="1"/>
  <c r="E939" i="26" a="1"/>
  <c r="E939" i="26" s="1"/>
  <c r="F223" i="26" a="1"/>
  <c r="F223" i="26" s="1"/>
  <c r="E223" i="26" a="1"/>
  <c r="E223" i="26" s="1"/>
  <c r="F733" i="26" a="1"/>
  <c r="F733" i="26" s="1"/>
  <c r="E733" i="26" a="1"/>
  <c r="E733" i="26" s="1"/>
  <c r="F147" i="26" a="1"/>
  <c r="F147" i="26" s="1"/>
  <c r="E147" i="26" a="1"/>
  <c r="E147" i="26" s="1"/>
  <c r="F149" i="26" a="1"/>
  <c r="F149" i="26" s="1"/>
  <c r="E149" i="26" a="1"/>
  <c r="E149" i="26" s="1"/>
  <c r="F148" i="26" a="1"/>
  <c r="F148" i="26" s="1"/>
  <c r="E148" i="26" a="1"/>
  <c r="E148" i="26" s="1"/>
  <c r="F103" i="26" a="1"/>
  <c r="F103" i="26" s="1"/>
  <c r="E103" i="26" a="1"/>
  <c r="E103" i="26" s="1"/>
  <c r="F582" i="26" a="1"/>
  <c r="F582" i="26" s="1"/>
  <c r="E582" i="26" a="1"/>
  <c r="E582" i="26" s="1"/>
  <c r="F583" i="26" a="1"/>
  <c r="F583" i="26" s="1"/>
  <c r="E583" i="26" a="1"/>
  <c r="E583" i="26" s="1"/>
  <c r="F629" i="26" a="1"/>
  <c r="F629" i="26" s="1"/>
  <c r="E629" i="26" a="1"/>
  <c r="E629" i="26" s="1"/>
  <c r="F628" i="26" a="1"/>
  <c r="F628" i="26" s="1"/>
  <c r="E628" i="26" a="1"/>
  <c r="E628" i="26" s="1"/>
  <c r="F622" i="26" a="1"/>
  <c r="F622" i="26" s="1"/>
  <c r="E622" i="26" a="1"/>
  <c r="E622" i="26" s="1"/>
  <c r="F624" i="26" a="1"/>
  <c r="F624" i="26" s="1"/>
  <c r="E624" i="26" a="1"/>
  <c r="E624" i="26" s="1"/>
  <c r="F627" i="26" a="1"/>
  <c r="F627" i="26" s="1"/>
  <c r="E627" i="26" a="1"/>
  <c r="E627" i="26" s="1"/>
  <c r="F625" i="26" a="1"/>
  <c r="F625" i="26" s="1"/>
  <c r="E625" i="26" a="1"/>
  <c r="E625" i="26" s="1"/>
  <c r="F623" i="26" a="1"/>
  <c r="F623" i="26" s="1"/>
  <c r="E623" i="26" a="1"/>
  <c r="E623" i="26" s="1"/>
  <c r="F626" i="26" a="1"/>
  <c r="F626" i="26" s="1"/>
  <c r="E626" i="26" a="1"/>
  <c r="E626" i="26" s="1"/>
  <c r="F736" i="26" a="1"/>
  <c r="F736" i="26" s="1"/>
  <c r="E736" i="26" a="1"/>
  <c r="E736" i="26" s="1"/>
  <c r="F735" i="26" a="1"/>
  <c r="F735" i="26" s="1"/>
  <c r="E735" i="26" a="1"/>
  <c r="E735" i="26" s="1"/>
  <c r="F737" i="26" a="1"/>
  <c r="F737" i="26" s="1"/>
  <c r="E737" i="26" a="1"/>
  <c r="E737" i="26" s="1"/>
  <c r="F738" i="26" a="1"/>
  <c r="F738" i="26" s="1"/>
  <c r="E738" i="26" a="1"/>
  <c r="E738" i="26" s="1"/>
  <c r="F734" i="26" a="1"/>
  <c r="F734" i="26" s="1"/>
  <c r="E734" i="26" a="1"/>
  <c r="E734" i="26" s="1"/>
  <c r="F723" i="26" a="1"/>
  <c r="F723" i="26" s="1"/>
  <c r="E723" i="26" a="1"/>
  <c r="E723" i="26" s="1"/>
  <c r="F725" i="26" a="1"/>
  <c r="F725" i="26" s="1"/>
  <c r="E725" i="26" a="1"/>
  <c r="E725" i="26" s="1"/>
  <c r="F724" i="26" a="1"/>
  <c r="F724" i="26" s="1"/>
  <c r="E724" i="26" a="1"/>
  <c r="E724" i="26" s="1"/>
  <c r="F666" i="26" a="1"/>
  <c r="F666" i="26" s="1"/>
  <c r="E666" i="26" a="1"/>
  <c r="E666" i="26" s="1"/>
  <c r="F154" i="26" a="1"/>
  <c r="F154" i="26" s="1"/>
  <c r="E154" i="26" a="1"/>
  <c r="E154" i="26" s="1"/>
  <c r="F849" i="26" a="1"/>
  <c r="F849" i="26" s="1"/>
  <c r="E849" i="26" a="1"/>
  <c r="E849" i="26" s="1"/>
  <c r="F568" i="26" a="1"/>
  <c r="F568" i="26" s="1"/>
  <c r="E568" i="26" a="1"/>
  <c r="E568" i="26" s="1"/>
  <c r="F570" i="26" a="1"/>
  <c r="F570" i="26" s="1"/>
  <c r="E570" i="26" a="1"/>
  <c r="E570" i="26" s="1"/>
  <c r="F569" i="26" a="1"/>
  <c r="F569" i="26" s="1"/>
  <c r="E569" i="26" a="1"/>
  <c r="E569" i="26" s="1"/>
  <c r="F526" i="26" a="1"/>
  <c r="F526" i="26" s="1"/>
  <c r="E526" i="26" a="1"/>
  <c r="E526" i="26" s="1"/>
  <c r="F525" i="26" a="1"/>
  <c r="F525" i="26" s="1"/>
  <c r="E525" i="26" a="1"/>
  <c r="E525" i="26" s="1"/>
  <c r="F527" i="26" a="1"/>
  <c r="F527" i="26" s="1"/>
  <c r="E527" i="26" a="1"/>
  <c r="E527" i="26" s="1"/>
  <c r="F528" i="26" a="1"/>
  <c r="F528" i="26" s="1"/>
  <c r="E528" i="26" a="1"/>
  <c r="E528" i="26" s="1"/>
  <c r="F524" i="26" a="1"/>
  <c r="F524" i="26" s="1"/>
  <c r="E524" i="26" a="1"/>
  <c r="E524" i="26" s="1"/>
  <c r="F550" i="26" a="1"/>
  <c r="F550" i="26" s="1"/>
  <c r="E550" i="26" a="1"/>
  <c r="E550" i="26" s="1"/>
  <c r="F549" i="26" a="1"/>
  <c r="F549" i="26" s="1"/>
  <c r="E549" i="26" a="1"/>
  <c r="E549" i="26" s="1"/>
  <c r="F551" i="26" a="1"/>
  <c r="F551" i="26" s="1"/>
  <c r="E551" i="26" a="1"/>
  <c r="E551" i="26" s="1"/>
  <c r="F548" i="26" a="1"/>
  <c r="F548" i="26" s="1"/>
  <c r="E548" i="26" a="1"/>
  <c r="E548" i="26" s="1"/>
  <c r="F438" i="26" a="1"/>
  <c r="F438" i="26" s="1"/>
  <c r="E438" i="26" a="1"/>
  <c r="E438" i="26" s="1"/>
  <c r="F437" i="26" a="1"/>
  <c r="F437" i="26" s="1"/>
  <c r="E437" i="26" a="1"/>
  <c r="E437" i="26" s="1"/>
  <c r="F431" i="26" a="1"/>
  <c r="F431" i="26" s="1"/>
  <c r="E431" i="26" a="1"/>
  <c r="E431" i="26" s="1"/>
  <c r="F433" i="26" a="1"/>
  <c r="F433" i="26" s="1"/>
  <c r="E433" i="26" a="1"/>
  <c r="E433" i="26" s="1"/>
  <c r="F436" i="26" a="1"/>
  <c r="F436" i="26" s="1"/>
  <c r="E436" i="26" a="1"/>
  <c r="E436" i="26" s="1"/>
  <c r="F434" i="26" a="1"/>
  <c r="F434" i="26" s="1"/>
  <c r="E434" i="26" a="1"/>
  <c r="E434" i="26" s="1"/>
  <c r="F432" i="26" a="1"/>
  <c r="F432" i="26" s="1"/>
  <c r="E432" i="26" a="1"/>
  <c r="E432" i="26" s="1"/>
  <c r="F435" i="26" a="1"/>
  <c r="F435" i="26" s="1"/>
  <c r="E435" i="26" a="1"/>
  <c r="E435" i="26" s="1"/>
  <c r="F726" i="26" a="1"/>
  <c r="F726" i="26" s="1"/>
  <c r="E726" i="26" a="1"/>
  <c r="E726" i="26" s="1"/>
  <c r="F76" i="26" a="1"/>
  <c r="F76" i="26" s="1"/>
  <c r="E76" i="26" a="1"/>
  <c r="E76" i="26" s="1"/>
  <c r="F345" i="26" a="1"/>
  <c r="F345" i="26" s="1"/>
  <c r="E345" i="26" a="1"/>
  <c r="E345" i="26" s="1"/>
  <c r="F917" i="26" a="1"/>
  <c r="F917" i="26" s="1"/>
  <c r="E917" i="26" a="1"/>
  <c r="E917" i="26" s="1"/>
  <c r="F309" i="26" a="1"/>
  <c r="F309" i="26" s="1"/>
  <c r="E309" i="26" a="1"/>
  <c r="E309" i="26" s="1"/>
  <c r="F308" i="26" a="1"/>
  <c r="F308" i="26" s="1"/>
  <c r="E308" i="26" a="1"/>
  <c r="E308" i="26" s="1"/>
  <c r="F307" i="26" a="1"/>
  <c r="F307" i="26" s="1"/>
  <c r="E307" i="26" a="1"/>
  <c r="E307" i="26" s="1"/>
  <c r="F306" i="26" a="1"/>
  <c r="F306" i="26" s="1"/>
  <c r="E306" i="26" a="1"/>
  <c r="E306" i="26" s="1"/>
  <c r="F313" i="26" a="1"/>
  <c r="F313" i="26" s="1"/>
  <c r="E313" i="26" a="1"/>
  <c r="E313" i="26" s="1"/>
  <c r="F310" i="26" a="1"/>
  <c r="F310" i="26" s="1"/>
  <c r="E310" i="26" a="1"/>
  <c r="E310" i="26" s="1"/>
  <c r="F311" i="26" a="1"/>
  <c r="F311" i="26" s="1"/>
  <c r="E311" i="26" a="1"/>
  <c r="E311" i="26" s="1"/>
  <c r="F189" i="26" a="1"/>
  <c r="F189" i="26" s="1"/>
  <c r="E189" i="26" a="1"/>
  <c r="E189" i="26" s="1"/>
  <c r="F28" i="26" a="1"/>
  <c r="F28" i="26" s="1"/>
  <c r="E28" i="26" a="1"/>
  <c r="E28" i="26" s="1"/>
  <c r="F29" i="26" a="1"/>
  <c r="F29" i="26" s="1"/>
  <c r="E29" i="26" a="1"/>
  <c r="E29" i="26" s="1"/>
  <c r="F25" i="26" a="1"/>
  <c r="F25" i="26" s="1"/>
  <c r="E25" i="26" a="1"/>
  <c r="E25" i="26" s="1"/>
  <c r="F26" i="26" a="1"/>
  <c r="F26" i="26" s="1"/>
  <c r="E26" i="26" a="1"/>
  <c r="E26" i="26" s="1"/>
  <c r="F24" i="26" a="1"/>
  <c r="F24" i="26" s="1"/>
  <c r="E24" i="26" a="1"/>
  <c r="E24" i="26" s="1"/>
  <c r="F27" i="26" a="1"/>
  <c r="F27" i="26" s="1"/>
  <c r="E27" i="26" a="1"/>
  <c r="E27" i="26" s="1"/>
  <c r="F403" i="26" a="1"/>
  <c r="F403" i="26" s="1"/>
  <c r="E403" i="26" a="1"/>
  <c r="E403" i="26" s="1"/>
  <c r="F402" i="26" a="1"/>
  <c r="F402" i="26" s="1"/>
  <c r="E402" i="26" a="1"/>
  <c r="E402" i="26" s="1"/>
  <c r="F404" i="26" a="1"/>
  <c r="F404" i="26" s="1"/>
  <c r="E404" i="26" a="1"/>
  <c r="E404" i="26" s="1"/>
  <c r="F401" i="26" a="1"/>
  <c r="F401" i="26" s="1"/>
  <c r="E401" i="26" a="1"/>
  <c r="E401" i="26" s="1"/>
  <c r="F616" i="26" a="1"/>
  <c r="F616" i="26" s="1"/>
  <c r="E616" i="26" a="1"/>
  <c r="E616" i="26" s="1"/>
  <c r="F615" i="26" a="1"/>
  <c r="F615" i="26" s="1"/>
  <c r="E615" i="26" a="1"/>
  <c r="E615" i="26" s="1"/>
  <c r="F614" i="26" a="1"/>
  <c r="F614" i="26" s="1"/>
  <c r="E614" i="26" a="1"/>
  <c r="E614" i="26" s="1"/>
  <c r="F613" i="26" a="1"/>
  <c r="F613" i="26" s="1"/>
  <c r="E613" i="26" a="1"/>
  <c r="E613" i="26" s="1"/>
  <c r="F620" i="26" a="1"/>
  <c r="F620" i="26" s="1"/>
  <c r="E620" i="26" a="1"/>
  <c r="E620" i="26" s="1"/>
  <c r="F617" i="26" a="1"/>
  <c r="F617" i="26" s="1"/>
  <c r="E617" i="26" a="1"/>
  <c r="E617" i="26" s="1"/>
  <c r="F618" i="26" a="1"/>
  <c r="F618" i="26" s="1"/>
  <c r="E618" i="26" a="1"/>
  <c r="E618" i="26" s="1"/>
  <c r="F12" i="26" a="1"/>
  <c r="F12" i="26" s="1"/>
  <c r="E12" i="26" a="1"/>
  <c r="E12" i="26" s="1"/>
  <c r="F11" i="26" a="1"/>
  <c r="F11" i="26" s="1"/>
  <c r="E11" i="26" a="1"/>
  <c r="E11" i="26" s="1"/>
  <c r="F248" i="26" a="1"/>
  <c r="F248" i="26" s="1"/>
  <c r="E248" i="26" a="1"/>
  <c r="E248" i="26" s="1"/>
  <c r="F249" i="26" a="1"/>
  <c r="F249" i="26" s="1"/>
  <c r="E249" i="26" a="1"/>
  <c r="E249" i="26" s="1"/>
  <c r="F759" i="26" a="1"/>
  <c r="F759" i="26" s="1"/>
  <c r="E759" i="26" a="1"/>
  <c r="E759" i="26" s="1"/>
  <c r="F761" i="26" a="1"/>
  <c r="F761" i="26" s="1"/>
  <c r="E761" i="26" a="1"/>
  <c r="E761" i="26" s="1"/>
  <c r="F760" i="26" a="1"/>
  <c r="F760" i="26" s="1"/>
  <c r="E760" i="26" a="1"/>
  <c r="E760" i="26" s="1"/>
  <c r="F908" i="26" a="1"/>
  <c r="F908" i="26" s="1"/>
  <c r="E908" i="26" a="1"/>
  <c r="E908" i="26" s="1"/>
  <c r="F907" i="26" a="1"/>
  <c r="F907" i="26" s="1"/>
  <c r="E907" i="26" a="1"/>
  <c r="E907" i="26" s="1"/>
  <c r="F909" i="26" a="1"/>
  <c r="F909" i="26" s="1"/>
  <c r="E909" i="26" a="1"/>
  <c r="E909" i="26" s="1"/>
  <c r="F910" i="26" a="1"/>
  <c r="F910" i="26" s="1"/>
  <c r="E910" i="26" a="1"/>
  <c r="E910" i="26" s="1"/>
  <c r="F906" i="26" a="1"/>
  <c r="F906" i="26" s="1"/>
  <c r="E906" i="26" a="1"/>
  <c r="E906" i="26" s="1"/>
  <c r="F179" i="26" a="1"/>
  <c r="F179" i="26" s="1"/>
  <c r="E179" i="26" a="1"/>
  <c r="E179" i="26" s="1"/>
  <c r="F794" i="26" a="1"/>
  <c r="F794" i="26" s="1"/>
  <c r="E794" i="26" a="1"/>
  <c r="E794" i="26" s="1"/>
  <c r="F380" i="26" a="1"/>
  <c r="F380" i="26" s="1"/>
  <c r="E380" i="26" a="1"/>
  <c r="E380" i="26" s="1"/>
  <c r="F413" i="26" a="1"/>
  <c r="F413" i="26" s="1"/>
  <c r="E413" i="26" a="1"/>
  <c r="E413" i="26" s="1"/>
  <c r="F522" i="26" a="1"/>
  <c r="F522" i="26" s="1"/>
  <c r="E522" i="26" a="1"/>
  <c r="E522" i="26" s="1"/>
  <c r="F520" i="26" a="1"/>
  <c r="F520" i="26" s="1"/>
  <c r="E520" i="26" a="1"/>
  <c r="E520" i="26" s="1"/>
  <c r="F521" i="26" a="1"/>
  <c r="F521" i="26" s="1"/>
  <c r="E521" i="26" a="1"/>
  <c r="E521" i="26" s="1"/>
  <c r="F219" i="26" a="1"/>
  <c r="F219" i="26" s="1"/>
  <c r="E219" i="26" a="1"/>
  <c r="E219" i="26" s="1"/>
  <c r="F220" i="26" a="1"/>
  <c r="F220" i="26" s="1"/>
  <c r="E220" i="26" a="1"/>
  <c r="E220" i="26" s="1"/>
  <c r="F216" i="26" a="1"/>
  <c r="F216" i="26" s="1"/>
  <c r="E216" i="26" a="1"/>
  <c r="E216" i="26" s="1"/>
  <c r="F217" i="26" a="1"/>
  <c r="F217" i="26" s="1"/>
  <c r="E217" i="26" a="1"/>
  <c r="E217" i="26" s="1"/>
  <c r="F215" i="26" a="1"/>
  <c r="F215" i="26" s="1"/>
  <c r="E215" i="26" a="1"/>
  <c r="E215" i="26" s="1"/>
  <c r="F218" i="26" a="1"/>
  <c r="F218" i="26" s="1"/>
  <c r="E218" i="26" a="1"/>
  <c r="E218" i="26" s="1"/>
  <c r="F320" i="26" a="1"/>
  <c r="F320" i="26" s="1"/>
  <c r="E320" i="26" a="1"/>
  <c r="E320" i="26" s="1"/>
  <c r="F321" i="26" a="1"/>
  <c r="F321" i="26" s="1"/>
  <c r="E321" i="26" a="1"/>
  <c r="E321" i="26" s="1"/>
  <c r="F316" i="26" a="1"/>
  <c r="F316" i="26" s="1"/>
  <c r="E316" i="26" a="1"/>
  <c r="E316" i="26" s="1"/>
  <c r="F317" i="26" a="1"/>
  <c r="F317" i="26" s="1"/>
  <c r="E317" i="26" a="1"/>
  <c r="E317" i="26" s="1"/>
  <c r="F314" i="26" a="1"/>
  <c r="F314" i="26" s="1"/>
  <c r="E314" i="26" a="1"/>
  <c r="E314" i="26" s="1"/>
  <c r="F319" i="26" a="1"/>
  <c r="F319" i="26" s="1"/>
  <c r="E319" i="26" a="1"/>
  <c r="E319" i="26" s="1"/>
  <c r="F315" i="26" a="1"/>
  <c r="F315" i="26" s="1"/>
  <c r="E315" i="26" a="1"/>
  <c r="E315" i="26" s="1"/>
  <c r="F318" i="26" a="1"/>
  <c r="F318" i="26" s="1"/>
  <c r="E318" i="26" a="1"/>
  <c r="E318" i="26" s="1"/>
  <c r="F203" i="26" a="1"/>
  <c r="F203" i="26" s="1"/>
  <c r="E203" i="26" a="1"/>
  <c r="E203" i="26" s="1"/>
  <c r="F202" i="26" a="1"/>
  <c r="F202" i="26" s="1"/>
  <c r="E202" i="26" a="1"/>
  <c r="E202" i="26" s="1"/>
  <c r="F529" i="26" a="1"/>
  <c r="F529" i="26" s="1"/>
  <c r="E529" i="26" a="1"/>
  <c r="E529" i="26" s="1"/>
  <c r="F531" i="26" a="1"/>
  <c r="F531" i="26" s="1"/>
  <c r="E531" i="26" a="1"/>
  <c r="E531" i="26" s="1"/>
  <c r="F530" i="26" a="1"/>
  <c r="F530" i="26" s="1"/>
  <c r="E530" i="26" a="1"/>
  <c r="E530" i="26" s="1"/>
  <c r="F899" i="26" a="1"/>
  <c r="F899" i="26" s="1"/>
  <c r="E899" i="26" a="1"/>
  <c r="E899" i="26" s="1"/>
  <c r="F901" i="26" a="1"/>
  <c r="F901" i="26" s="1"/>
  <c r="E901" i="26" a="1"/>
  <c r="E901" i="26" s="1"/>
  <c r="F900" i="26" a="1"/>
  <c r="F900" i="26" s="1"/>
  <c r="E900" i="26" a="1"/>
  <c r="E900" i="26" s="1"/>
  <c r="F674" i="26" a="1"/>
  <c r="F674" i="26" s="1"/>
  <c r="E674" i="26" a="1"/>
  <c r="E674" i="26" s="1"/>
  <c r="F675" i="26" a="1"/>
  <c r="F675" i="26" s="1"/>
  <c r="E675" i="26" a="1"/>
  <c r="E675" i="26" s="1"/>
  <c r="F671" i="26" a="1"/>
  <c r="F671" i="26" s="1"/>
  <c r="E671" i="26" a="1"/>
  <c r="E671" i="26" s="1"/>
  <c r="F672" i="26" a="1"/>
  <c r="F672" i="26" s="1"/>
  <c r="E672" i="26" a="1"/>
  <c r="E672" i="26" s="1"/>
  <c r="F670" i="26" a="1"/>
  <c r="F670" i="26" s="1"/>
  <c r="E670" i="26" a="1"/>
  <c r="E670" i="26" s="1"/>
  <c r="F673" i="26" a="1"/>
  <c r="F673" i="26" s="1"/>
  <c r="E673" i="26" a="1"/>
  <c r="E673" i="26" s="1"/>
  <c r="F785" i="26" a="1"/>
  <c r="F785" i="26" s="1"/>
  <c r="E785" i="26" a="1"/>
  <c r="E785" i="26" s="1"/>
  <c r="F784" i="26" a="1"/>
  <c r="F784" i="26" s="1"/>
  <c r="E784" i="26" a="1"/>
  <c r="E784" i="26" s="1"/>
  <c r="F786" i="26" a="1"/>
  <c r="F786" i="26" s="1"/>
  <c r="E786" i="26" a="1"/>
  <c r="E786" i="26" s="1"/>
  <c r="F783" i="26" a="1"/>
  <c r="F783" i="26" s="1"/>
  <c r="E783" i="26" a="1"/>
  <c r="E783" i="26" s="1"/>
  <c r="F741" i="26" a="1"/>
  <c r="F741" i="26" s="1"/>
  <c r="E741" i="26" a="1"/>
  <c r="E741" i="26" s="1"/>
  <c r="F740" i="26" a="1"/>
  <c r="F740" i="26" s="1"/>
  <c r="E740" i="26" a="1"/>
  <c r="E740" i="26" s="1"/>
  <c r="F739" i="26" a="1"/>
  <c r="F739" i="26" s="1"/>
  <c r="E739" i="26" a="1"/>
  <c r="E739" i="26" s="1"/>
  <c r="F742" i="26" a="1"/>
  <c r="F742" i="26" s="1"/>
  <c r="E742" i="26" a="1"/>
  <c r="E742" i="26" s="1"/>
  <c r="F795" i="26" a="1"/>
  <c r="F795" i="26" s="1"/>
  <c r="E795" i="26" a="1"/>
  <c r="E795" i="26" s="1"/>
  <c r="F920" i="26" a="1"/>
  <c r="F920" i="26" s="1"/>
  <c r="E920" i="26" a="1"/>
  <c r="E920" i="26" s="1"/>
  <c r="F922" i="26" a="1"/>
  <c r="F922" i="26" s="1"/>
  <c r="E922" i="26" a="1"/>
  <c r="E922" i="26" s="1"/>
  <c r="F921" i="26" a="1"/>
  <c r="F921" i="26" s="1"/>
  <c r="E921" i="26" a="1"/>
  <c r="E921" i="26" s="1"/>
  <c r="F919" i="26" a="1"/>
  <c r="F919" i="26" s="1"/>
  <c r="E919" i="26" a="1"/>
  <c r="E919" i="26" s="1"/>
  <c r="F923" i="26" a="1"/>
  <c r="F923" i="26" s="1"/>
  <c r="E923" i="26" a="1"/>
  <c r="E923" i="26" s="1"/>
  <c r="F848" i="26" a="1"/>
  <c r="F848" i="26" s="1"/>
  <c r="E848" i="26" a="1"/>
  <c r="E848" i="26" s="1"/>
  <c r="F483" i="26" a="1"/>
  <c r="F483" i="26" s="1"/>
  <c r="E483" i="26" a="1"/>
  <c r="E483" i="26" s="1"/>
  <c r="F484" i="26" a="1"/>
  <c r="F484" i="26" s="1"/>
  <c r="E484" i="26" a="1"/>
  <c r="E484" i="26" s="1"/>
  <c r="F480" i="26" a="1"/>
  <c r="F480" i="26" s="1"/>
  <c r="E480" i="26" a="1"/>
  <c r="E480" i="26" s="1"/>
  <c r="F481" i="26" a="1"/>
  <c r="F481" i="26" s="1"/>
  <c r="E481" i="26" a="1"/>
  <c r="E481" i="26" s="1"/>
  <c r="F479" i="26" a="1"/>
  <c r="F479" i="26" s="1"/>
  <c r="E479" i="26" a="1"/>
  <c r="E479" i="26" s="1"/>
  <c r="F482" i="26" a="1"/>
  <c r="F482" i="26" s="1"/>
  <c r="E482" i="26" a="1"/>
  <c r="E482" i="26" s="1"/>
  <c r="F720" i="26" a="1"/>
  <c r="F720" i="26" s="1"/>
  <c r="E720" i="26" a="1"/>
  <c r="E720" i="26" s="1"/>
  <c r="F722" i="26" a="1"/>
  <c r="F722" i="26" s="1"/>
  <c r="E722" i="26" a="1"/>
  <c r="E722" i="26" s="1"/>
  <c r="F721" i="26" a="1"/>
  <c r="F721" i="26" s="1"/>
  <c r="E721" i="26" a="1"/>
  <c r="E721" i="26" s="1"/>
  <c r="F713" i="26" a="1"/>
  <c r="F713" i="26" s="1"/>
  <c r="E713" i="26" a="1"/>
  <c r="E713" i="26" s="1"/>
  <c r="F711" i="26" a="1"/>
  <c r="F711" i="26" s="1"/>
  <c r="E711" i="26" a="1"/>
  <c r="E711" i="26" s="1"/>
  <c r="F712" i="26" a="1"/>
  <c r="F712" i="26" s="1"/>
  <c r="E712" i="26" a="1"/>
  <c r="E712" i="26" s="1"/>
  <c r="F588" i="26" a="1"/>
  <c r="F588" i="26" s="1"/>
  <c r="E588" i="26" a="1"/>
  <c r="E588" i="26" s="1"/>
  <c r="F587" i="26" a="1"/>
  <c r="F587" i="26" s="1"/>
  <c r="E587" i="26" a="1"/>
  <c r="E587" i="26" s="1"/>
  <c r="F586" i="26" a="1"/>
  <c r="F586" i="26" s="1"/>
  <c r="E586" i="26" a="1"/>
  <c r="E586" i="26" s="1"/>
  <c r="F589" i="26" a="1"/>
  <c r="F589" i="26" s="1"/>
  <c r="E589" i="26" a="1"/>
  <c r="E589" i="26" s="1"/>
  <c r="F950" i="26" a="1"/>
  <c r="F950" i="26" s="1"/>
  <c r="E950" i="26" a="1"/>
  <c r="E950" i="26" s="1"/>
  <c r="F952" i="26" a="1"/>
  <c r="F952" i="26" s="1"/>
  <c r="E952" i="26" a="1"/>
  <c r="E952" i="26" s="1"/>
  <c r="F951" i="26" a="1"/>
  <c r="F951" i="26" s="1"/>
  <c r="E951" i="26" a="1"/>
  <c r="E951" i="26" s="1"/>
  <c r="F911" i="26" a="1"/>
  <c r="F911" i="26" s="1"/>
  <c r="E911" i="26" a="1"/>
  <c r="E911" i="26" s="1"/>
  <c r="F913" i="26" a="1"/>
  <c r="F913" i="26" s="1"/>
  <c r="E913" i="26" a="1"/>
  <c r="E913" i="26" s="1"/>
  <c r="F912" i="26" a="1"/>
  <c r="F912" i="26" s="1"/>
  <c r="E912" i="26" a="1"/>
  <c r="E912" i="26" s="1"/>
  <c r="F9" i="26" a="1"/>
  <c r="F9" i="26" s="1"/>
  <c r="E9" i="26" a="1"/>
  <c r="E9" i="26" s="1"/>
  <c r="F10" i="26" a="1"/>
  <c r="F10" i="26" s="1"/>
  <c r="E10" i="26" a="1"/>
  <c r="E10" i="26" s="1"/>
  <c r="F867" i="26" a="1"/>
  <c r="F867" i="26" s="1"/>
  <c r="E867" i="26" a="1"/>
  <c r="E867" i="26" s="1"/>
  <c r="F458" i="26" a="1"/>
  <c r="F458" i="26" s="1"/>
  <c r="E458" i="26" a="1"/>
  <c r="E458" i="26" s="1"/>
  <c r="F485" i="26" a="1"/>
  <c r="F485" i="26" s="1"/>
  <c r="E485" i="26" a="1"/>
  <c r="E485" i="26" s="1"/>
  <c r="F605" i="26" a="1"/>
  <c r="F605" i="26" s="1"/>
  <c r="E605" i="26" a="1"/>
  <c r="E605" i="26" s="1"/>
  <c r="F150" i="26" a="1"/>
  <c r="F150" i="26" s="1"/>
  <c r="E150" i="26" a="1"/>
  <c r="E150" i="26" s="1"/>
  <c r="F152" i="26" a="1"/>
  <c r="F152" i="26" s="1"/>
  <c r="E152" i="26" a="1"/>
  <c r="E152" i="26" s="1"/>
  <c r="F151" i="26" a="1"/>
  <c r="F151" i="26" s="1"/>
  <c r="E151" i="26" a="1"/>
  <c r="E151" i="26" s="1"/>
  <c r="F812" i="26" a="1"/>
  <c r="F812" i="26" s="1"/>
  <c r="E812" i="26" a="1"/>
  <c r="E812" i="26" s="1"/>
  <c r="F410" i="26" a="1"/>
  <c r="F410" i="26" s="1"/>
  <c r="E410" i="26" a="1"/>
  <c r="E410" i="26" s="1"/>
  <c r="F411" i="26" a="1"/>
  <c r="F411" i="26" s="1"/>
  <c r="E411" i="26" a="1"/>
  <c r="E411" i="26" s="1"/>
  <c r="F407" i="26" a="1"/>
  <c r="F407" i="26" s="1"/>
  <c r="E407" i="26" a="1"/>
  <c r="E407" i="26" s="1"/>
  <c r="F408" i="26" a="1"/>
  <c r="F408" i="26" s="1"/>
  <c r="E408" i="26" a="1"/>
  <c r="E408" i="26" s="1"/>
  <c r="F406" i="26" a="1"/>
  <c r="F406" i="26" s="1"/>
  <c r="E406" i="26" a="1"/>
  <c r="E406" i="26" s="1"/>
  <c r="F409" i="26" a="1"/>
  <c r="F409" i="26" s="1"/>
  <c r="E409" i="26" a="1"/>
  <c r="E409" i="26" s="1"/>
  <c r="F796" i="26" a="1"/>
  <c r="F796" i="26" s="1"/>
  <c r="E796" i="26" a="1"/>
  <c r="E796" i="26" s="1"/>
  <c r="F414" i="26" a="1"/>
  <c r="F414" i="26" s="1"/>
  <c r="E414" i="26" a="1"/>
  <c r="E414" i="26" s="1"/>
  <c r="F511" i="26" a="1"/>
  <c r="F511" i="26" s="1"/>
  <c r="E511" i="26" a="1"/>
  <c r="E511" i="26" s="1"/>
  <c r="F512" i="26" a="1"/>
  <c r="F512" i="26" s="1"/>
  <c r="E512" i="26" a="1"/>
  <c r="E512" i="26" s="1"/>
  <c r="F505" i="26" a="1"/>
  <c r="F505" i="26" s="1"/>
  <c r="E505" i="26" a="1"/>
  <c r="E505" i="26" s="1"/>
  <c r="F507" i="26" a="1"/>
  <c r="F507" i="26" s="1"/>
  <c r="E507" i="26" a="1"/>
  <c r="E507" i="26" s="1"/>
  <c r="F506" i="26" a="1"/>
  <c r="F506" i="26" s="1"/>
  <c r="E506" i="26" a="1"/>
  <c r="E506" i="26" s="1"/>
  <c r="F508" i="26" a="1"/>
  <c r="F508" i="26" s="1"/>
  <c r="E508" i="26" a="1"/>
  <c r="E508" i="26" s="1"/>
  <c r="F510" i="26" a="1"/>
  <c r="F510" i="26" s="1"/>
  <c r="E510" i="26" a="1"/>
  <c r="E510" i="26" s="1"/>
  <c r="F509" i="26" a="1"/>
  <c r="F509" i="26" s="1"/>
  <c r="E509" i="26" a="1"/>
  <c r="E509" i="26" s="1"/>
  <c r="F394" i="26" a="1"/>
  <c r="F394" i="26" s="1"/>
  <c r="E394" i="26" a="1"/>
  <c r="E394" i="26" s="1"/>
  <c r="F393" i="26" a="1"/>
  <c r="F393" i="26" s="1"/>
  <c r="E393" i="26" a="1"/>
  <c r="E393" i="26" s="1"/>
  <c r="F280" i="26" a="1"/>
  <c r="F280" i="26" s="1"/>
  <c r="E280" i="26" a="1"/>
  <c r="E280" i="26" s="1"/>
  <c r="F281" i="26" a="1"/>
  <c r="F281" i="26" s="1"/>
  <c r="E281" i="26" a="1"/>
  <c r="E281" i="26" s="1"/>
  <c r="F905" i="26" a="1"/>
  <c r="F905" i="26" s="1"/>
  <c r="E905" i="26" a="1"/>
  <c r="E905" i="26" s="1"/>
  <c r="F954" i="26" a="1"/>
  <c r="F954" i="26" s="1"/>
  <c r="E954" i="26" a="1"/>
  <c r="E954" i="26" s="1"/>
  <c r="F757" i="26" a="1"/>
  <c r="F757" i="26" s="1"/>
  <c r="E757" i="26" a="1"/>
  <c r="E757" i="26" s="1"/>
  <c r="F756" i="26" a="1"/>
  <c r="F756" i="26" s="1"/>
  <c r="E756" i="26" a="1"/>
  <c r="E756" i="26" s="1"/>
  <c r="F754" i="26" a="1"/>
  <c r="F754" i="26" s="1"/>
  <c r="E754" i="26" a="1"/>
  <c r="E754" i="26" s="1"/>
  <c r="F758" i="26" a="1"/>
  <c r="F758" i="26" s="1"/>
  <c r="E758" i="26" a="1"/>
  <c r="E758" i="26" s="1"/>
  <c r="F753" i="26" a="1"/>
  <c r="F753" i="26" s="1"/>
  <c r="E753" i="26" a="1"/>
  <c r="E753" i="26" s="1"/>
  <c r="F755" i="26" a="1"/>
  <c r="F755" i="26" s="1"/>
  <c r="E755" i="26" a="1"/>
  <c r="E755" i="26" s="1"/>
  <c r="F168" i="26" a="1"/>
  <c r="F168" i="26" s="1"/>
  <c r="E168" i="26" a="1"/>
  <c r="E168" i="26" s="1"/>
  <c r="F167" i="26" a="1"/>
  <c r="F167" i="26" s="1"/>
  <c r="E167" i="26" a="1"/>
  <c r="E167" i="26" s="1"/>
  <c r="F169" i="26" a="1"/>
  <c r="F169" i="26" s="1"/>
  <c r="E169" i="26" a="1"/>
  <c r="E169" i="26" s="1"/>
  <c r="F166" i="26" a="1"/>
  <c r="F166" i="26" s="1"/>
  <c r="E166" i="26" a="1"/>
  <c r="E166" i="26" s="1"/>
  <c r="F500" i="26" a="1"/>
  <c r="F500" i="26" s="1"/>
  <c r="E500" i="26" a="1"/>
  <c r="E500" i="26" s="1"/>
  <c r="F499" i="26" a="1"/>
  <c r="F499" i="26" s="1"/>
  <c r="E499" i="26" a="1"/>
  <c r="E499" i="26" s="1"/>
  <c r="F498" i="26" a="1"/>
  <c r="F498" i="26" s="1"/>
  <c r="E498" i="26" a="1"/>
  <c r="E498" i="26" s="1"/>
  <c r="F497" i="26" a="1"/>
  <c r="F497" i="26" s="1"/>
  <c r="E497" i="26" a="1"/>
  <c r="E497" i="26" s="1"/>
  <c r="F504" i="26" a="1"/>
  <c r="F504" i="26" s="1"/>
  <c r="E504" i="26" a="1"/>
  <c r="E504" i="26" s="1"/>
  <c r="F501" i="26" a="1"/>
  <c r="F501" i="26" s="1"/>
  <c r="E501" i="26" a="1"/>
  <c r="E501" i="26" s="1"/>
  <c r="F502" i="26" a="1"/>
  <c r="F502" i="26" s="1"/>
  <c r="E502" i="26" a="1"/>
  <c r="E502" i="26" s="1"/>
  <c r="F192" i="26" a="1"/>
  <c r="F192" i="26" s="1"/>
  <c r="E192" i="26" a="1"/>
  <c r="E192" i="26" s="1"/>
  <c r="F194" i="26" a="1"/>
  <c r="F194" i="26" s="1"/>
  <c r="E194" i="26" a="1"/>
  <c r="E194" i="26" s="1"/>
  <c r="F193" i="26" a="1"/>
  <c r="F193" i="26" s="1"/>
  <c r="E193" i="26" a="1"/>
  <c r="E193" i="26" s="1"/>
  <c r="F191" i="26" a="1"/>
  <c r="F191" i="26" s="1"/>
  <c r="E191" i="26" a="1"/>
  <c r="E191" i="26" s="1"/>
  <c r="F195" i="26" a="1"/>
  <c r="F195" i="26" s="1"/>
  <c r="E195" i="26" a="1"/>
  <c r="E195" i="26" s="1"/>
  <c r="F601" i="26" a="1"/>
  <c r="F601" i="26" s="1"/>
  <c r="E601" i="26" a="1"/>
  <c r="E601" i="26" s="1"/>
  <c r="F602" i="26" a="1"/>
  <c r="F602" i="26" s="1"/>
  <c r="E602" i="26" a="1"/>
  <c r="E602" i="26" s="1"/>
  <c r="F598" i="26" a="1"/>
  <c r="F598" i="26" s="1"/>
  <c r="E598" i="26" a="1"/>
  <c r="E598" i="26" s="1"/>
  <c r="F599" i="26" a="1"/>
  <c r="F599" i="26" s="1"/>
  <c r="E599" i="26" a="1"/>
  <c r="E599" i="26" s="1"/>
  <c r="F597" i="26" a="1"/>
  <c r="F597" i="26" s="1"/>
  <c r="E597" i="26" a="1"/>
  <c r="E597" i="26" s="1"/>
  <c r="F600" i="26" a="1"/>
  <c r="F600" i="26" s="1"/>
  <c r="E600" i="26" a="1"/>
  <c r="E600" i="26" s="1"/>
  <c r="F440" i="26" a="1"/>
  <c r="F440" i="26" s="1"/>
  <c r="E440" i="26" a="1"/>
  <c r="E440" i="26" s="1"/>
  <c r="F439" i="26" a="1"/>
  <c r="F439" i="26" s="1"/>
  <c r="E439" i="26" a="1"/>
  <c r="E439" i="26" s="1"/>
  <c r="F727" i="26" a="1"/>
  <c r="F727" i="26" s="1"/>
  <c r="E727" i="26" a="1"/>
  <c r="E727" i="26" s="1"/>
  <c r="F585" i="26" a="1"/>
  <c r="F585" i="26" s="1"/>
  <c r="E585" i="26" a="1"/>
  <c r="E585" i="26" s="1"/>
  <c r="F584" i="26" a="1"/>
  <c r="F584" i="26" s="1"/>
  <c r="E584" i="26" a="1"/>
  <c r="E584" i="26" s="1"/>
  <c r="F463" i="26" a="1"/>
  <c r="F463" i="26" s="1"/>
  <c r="E463" i="26" a="1"/>
  <c r="E463" i="26" s="1"/>
  <c r="F464" i="26" a="1"/>
  <c r="F464" i="26" s="1"/>
  <c r="E464" i="26" a="1"/>
  <c r="E464" i="26" s="1"/>
  <c r="F462" i="26" a="1"/>
  <c r="F462" i="26" s="1"/>
  <c r="E462" i="26" a="1"/>
  <c r="E462" i="26" s="1"/>
  <c r="F571" i="26" a="1"/>
  <c r="F571" i="26" s="1"/>
  <c r="E571" i="26" a="1"/>
  <c r="E571" i="26" s="1"/>
  <c r="F691" i="26" a="1"/>
  <c r="F691" i="26" s="1"/>
  <c r="E691" i="26" a="1"/>
  <c r="E691" i="26" s="1"/>
  <c r="F690" i="26" a="1"/>
  <c r="F690" i="26" s="1"/>
  <c r="E690" i="26" a="1"/>
  <c r="E690" i="26" s="1"/>
  <c r="F689" i="26" a="1"/>
  <c r="F689" i="26" s="1"/>
  <c r="E689" i="26" a="1"/>
  <c r="E689" i="26" s="1"/>
  <c r="F688" i="26" a="1"/>
  <c r="F688" i="26" s="1"/>
  <c r="E688" i="26" a="1"/>
  <c r="E688" i="26" s="1"/>
  <c r="F695" i="26" a="1"/>
  <c r="F695" i="26" s="1"/>
  <c r="E695" i="26" a="1"/>
  <c r="E695" i="26" s="1"/>
  <c r="F692" i="26" a="1"/>
  <c r="F692" i="26" s="1"/>
  <c r="E692" i="26" a="1"/>
  <c r="E692" i="26" s="1"/>
  <c r="F693" i="26" a="1"/>
  <c r="F693" i="26" s="1"/>
  <c r="E693" i="26" a="1"/>
  <c r="E693" i="26" s="1"/>
  <c r="F752" i="26" a="1"/>
  <c r="F752" i="26" s="1"/>
  <c r="E752" i="26" a="1"/>
  <c r="E752" i="26" s="1"/>
  <c r="F383" i="26" a="1"/>
  <c r="F383" i="26" s="1"/>
  <c r="E383" i="26" a="1"/>
  <c r="E383" i="26" s="1"/>
  <c r="F384" i="26" a="1"/>
  <c r="F384" i="26" s="1"/>
  <c r="E384" i="26" a="1"/>
  <c r="E384" i="26" s="1"/>
  <c r="F385" i="26" a="1"/>
  <c r="F385" i="26" s="1"/>
  <c r="E385" i="26" a="1"/>
  <c r="E385" i="26" s="1"/>
  <c r="F382" i="26" a="1"/>
  <c r="F382" i="26" s="1"/>
  <c r="E382" i="26" a="1"/>
  <c r="E382" i="26" s="1"/>
  <c r="F386" i="26" a="1"/>
  <c r="F386" i="26" s="1"/>
  <c r="E386" i="26" a="1"/>
  <c r="E386" i="26" s="1"/>
  <c r="F536" i="26" a="1"/>
  <c r="F536" i="26" s="1"/>
  <c r="E536" i="26" a="1"/>
  <c r="E536" i="26" s="1"/>
  <c r="F943" i="26" a="1"/>
  <c r="F943" i="26" s="1"/>
  <c r="E943" i="26" a="1"/>
  <c r="E943" i="26" s="1"/>
  <c r="F209" i="26" a="1"/>
  <c r="F209" i="26" s="1"/>
  <c r="E209" i="26" a="1"/>
  <c r="E209" i="26" s="1"/>
  <c r="F630" i="26" a="1"/>
  <c r="F630" i="26" s="1"/>
  <c r="E630" i="26" a="1"/>
  <c r="E630" i="26" s="1"/>
  <c r="F631" i="26" a="1"/>
  <c r="F631" i="26" s="1"/>
  <c r="E631" i="26" a="1"/>
  <c r="E631" i="26" s="1"/>
  <c r="F561" i="26" a="1"/>
  <c r="F561" i="26" s="1"/>
  <c r="E561" i="26" a="1"/>
  <c r="E561" i="26" s="1"/>
  <c r="F389" i="26" a="1"/>
  <c r="F389" i="26" s="1"/>
  <c r="E389" i="26" a="1"/>
  <c r="E389" i="26" s="1"/>
  <c r="F390" i="26" a="1"/>
  <c r="F390" i="26" s="1"/>
  <c r="E390" i="26" a="1"/>
  <c r="E390" i="26" s="1"/>
  <c r="F388" i="26" a="1"/>
  <c r="F388" i="26" s="1"/>
  <c r="E388" i="26" a="1"/>
  <c r="E388" i="26" s="1"/>
  <c r="F387" i="26" a="1"/>
  <c r="F387" i="26" s="1"/>
  <c r="E387" i="26" a="1"/>
  <c r="E387" i="26" s="1"/>
  <c r="F762" i="26" a="1"/>
  <c r="F762" i="26" s="1"/>
  <c r="E762" i="26" a="1"/>
  <c r="E762" i="26" s="1"/>
  <c r="F43" i="26" a="1"/>
  <c r="F43" i="26" s="1"/>
  <c r="E43" i="26" a="1"/>
  <c r="E43" i="26" s="1"/>
  <c r="F42" i="26" a="1"/>
  <c r="F42" i="26" s="1"/>
  <c r="E42" i="26" a="1"/>
  <c r="E42" i="26" s="1"/>
  <c r="F41" i="26" a="1"/>
  <c r="F41" i="26" s="1"/>
  <c r="E41" i="26" a="1"/>
  <c r="E41" i="26" s="1"/>
  <c r="F40" i="26" a="1"/>
  <c r="F40" i="26" s="1"/>
  <c r="E40" i="26" a="1"/>
  <c r="E40" i="26" s="1"/>
  <c r="F47" i="26" a="1"/>
  <c r="F47" i="26" s="1"/>
  <c r="E47" i="26" a="1"/>
  <c r="E47" i="26" s="1"/>
  <c r="F44" i="26" a="1"/>
  <c r="F44" i="26" s="1"/>
  <c r="E44" i="26" a="1"/>
  <c r="E44" i="26" s="1"/>
  <c r="F45" i="26" a="1"/>
  <c r="F45" i="26" s="1"/>
  <c r="E45" i="26" a="1"/>
  <c r="E45" i="26" s="1"/>
  <c r="F840" i="26" a="1"/>
  <c r="F840" i="26" s="1"/>
  <c r="E840" i="26" a="1"/>
  <c r="E840" i="26" s="1"/>
  <c r="F89" i="26" a="1"/>
  <c r="F89" i="26" s="1"/>
  <c r="E89" i="26" a="1"/>
  <c r="E89" i="26" s="1"/>
  <c r="F90" i="26" a="1"/>
  <c r="F90" i="26" s="1"/>
  <c r="E90" i="26" a="1"/>
  <c r="E90" i="26" s="1"/>
  <c r="F532" i="26" a="1"/>
  <c r="F532" i="26" s="1"/>
  <c r="E532" i="26" a="1"/>
  <c r="E532" i="26" s="1"/>
  <c r="F534" i="26" a="1"/>
  <c r="F534" i="26" s="1"/>
  <c r="E534" i="26" a="1"/>
  <c r="E534" i="26" s="1"/>
  <c r="F533" i="26" a="1"/>
  <c r="F533" i="26" s="1"/>
  <c r="E533" i="26" a="1"/>
  <c r="E533" i="26" s="1"/>
  <c r="F654" i="26" a="1"/>
  <c r="F654" i="26" s="1"/>
  <c r="E654" i="26" a="1"/>
  <c r="E654" i="26" s="1"/>
  <c r="F655" i="26" a="1"/>
  <c r="F655" i="26" s="1"/>
  <c r="E655" i="26" a="1"/>
  <c r="E655" i="26" s="1"/>
  <c r="F653" i="26" a="1"/>
  <c r="F653" i="26" s="1"/>
  <c r="E653" i="26" a="1"/>
  <c r="E653" i="26" s="1"/>
  <c r="F702" i="26" a="1"/>
  <c r="F702" i="26" s="1"/>
  <c r="E702" i="26" a="1"/>
  <c r="E702" i="26" s="1"/>
  <c r="F703" i="26" a="1"/>
  <c r="F703" i="26" s="1"/>
  <c r="E703" i="26" a="1"/>
  <c r="E703" i="26" s="1"/>
  <c r="F696" i="26" a="1"/>
  <c r="F696" i="26" s="1"/>
  <c r="E696" i="26" a="1"/>
  <c r="E696" i="26" s="1"/>
  <c r="F698" i="26" a="1"/>
  <c r="F698" i="26" s="1"/>
  <c r="E698" i="26" a="1"/>
  <c r="E698" i="26" s="1"/>
  <c r="F697" i="26" a="1"/>
  <c r="F697" i="26" s="1"/>
  <c r="E697" i="26" a="1"/>
  <c r="E697" i="26" s="1"/>
  <c r="F701" i="26" a="1"/>
  <c r="F701" i="26" s="1"/>
  <c r="E701" i="26" a="1"/>
  <c r="E701" i="26" s="1"/>
  <c r="F699" i="26" a="1"/>
  <c r="F699" i="26" s="1"/>
  <c r="E699" i="26" a="1"/>
  <c r="E699" i="26" s="1"/>
  <c r="F700" i="26" a="1"/>
  <c r="F700" i="26" s="1"/>
  <c r="E700" i="26" a="1"/>
  <c r="E700" i="26" s="1"/>
  <c r="F924" i="26" a="1"/>
  <c r="F924" i="26" s="1"/>
  <c r="E924" i="26" a="1"/>
  <c r="E924" i="26" s="1"/>
  <c r="F198" i="26" a="1"/>
  <c r="F198" i="26" s="1"/>
  <c r="E198" i="26" a="1"/>
  <c r="E198" i="26" s="1"/>
  <c r="F199" i="26" a="1"/>
  <c r="F199" i="26" s="1"/>
  <c r="E199" i="26" a="1"/>
  <c r="E199" i="26" s="1"/>
  <c r="F197" i="26" a="1"/>
  <c r="F197" i="26" s="1"/>
  <c r="E197" i="26" a="1"/>
  <c r="E197" i="26" s="1"/>
  <c r="F196" i="26" a="1"/>
  <c r="F196" i="26" s="1"/>
  <c r="E196" i="26" a="1"/>
  <c r="E196" i="26" s="1"/>
  <c r="F254" i="26" a="1"/>
  <c r="F254" i="26" s="1"/>
  <c r="E254" i="26" a="1"/>
  <c r="E254" i="26" s="1"/>
  <c r="F255" i="26" a="1"/>
  <c r="F255" i="26" s="1"/>
  <c r="E255" i="26" a="1"/>
  <c r="E255" i="26" s="1"/>
  <c r="F251" i="26" a="1"/>
  <c r="F251" i="26" s="1"/>
  <c r="E251" i="26" a="1"/>
  <c r="E251" i="26" s="1"/>
  <c r="F252" i="26" a="1"/>
  <c r="F252" i="26" s="1"/>
  <c r="E252" i="26" a="1"/>
  <c r="E252" i="26" s="1"/>
  <c r="F250" i="26" a="1"/>
  <c r="F250" i="26" s="1"/>
  <c r="E250" i="26" a="1"/>
  <c r="E250" i="26" s="1"/>
  <c r="F253" i="26" a="1"/>
  <c r="F253" i="26" s="1"/>
  <c r="E253" i="26" a="1"/>
  <c r="E253" i="26" s="1"/>
  <c r="F34" i="26" a="1"/>
  <c r="F34" i="26" s="1"/>
  <c r="E34" i="26" a="1"/>
  <c r="E34" i="26" s="1"/>
  <c r="F33" i="26" a="1"/>
  <c r="F33" i="26" s="1"/>
  <c r="E33" i="26" a="1"/>
  <c r="E33" i="26" s="1"/>
  <c r="F36" i="26" a="1"/>
  <c r="F36" i="26" s="1"/>
  <c r="E36" i="26" a="1"/>
  <c r="E36" i="26" s="1"/>
  <c r="F38" i="26" a="1"/>
  <c r="F38" i="26" s="1"/>
  <c r="E38" i="26" a="1"/>
  <c r="E38" i="26" s="1"/>
  <c r="F39" i="26" a="1"/>
  <c r="F39" i="26" s="1"/>
  <c r="E39" i="26" a="1"/>
  <c r="E39" i="26" s="1"/>
  <c r="F35" i="26" a="1"/>
  <c r="F35" i="26" s="1"/>
  <c r="E35" i="26" a="1"/>
  <c r="E35" i="26" s="1"/>
  <c r="F37" i="26" a="1"/>
  <c r="F37" i="26" s="1"/>
  <c r="E37" i="26" a="1"/>
  <c r="E37" i="26" s="1"/>
  <c r="F375" i="26" a="1"/>
  <c r="F375" i="26" s="1"/>
  <c r="E375" i="26" a="1"/>
  <c r="E375" i="26" s="1"/>
  <c r="F374" i="26" a="1"/>
  <c r="F374" i="26" s="1"/>
  <c r="E374" i="26" a="1"/>
  <c r="E374" i="26" s="1"/>
  <c r="F372" i="26" a="1"/>
  <c r="F372" i="26" s="1"/>
  <c r="E372" i="26" a="1"/>
  <c r="E372" i="26" s="1"/>
  <c r="F376" i="26" a="1"/>
  <c r="F376" i="26" s="1"/>
  <c r="E376" i="26" a="1"/>
  <c r="E376" i="26" s="1"/>
  <c r="F371" i="26" a="1"/>
  <c r="F371" i="26" s="1"/>
  <c r="E371" i="26" a="1"/>
  <c r="E371" i="26" s="1"/>
  <c r="F373" i="26" a="1"/>
  <c r="F373" i="26" s="1"/>
  <c r="E373" i="26" a="1"/>
  <c r="E373" i="26" s="1"/>
  <c r="F773" i="26" a="1"/>
  <c r="F773" i="26" s="1"/>
  <c r="E773" i="26" a="1"/>
  <c r="E773" i="26" s="1"/>
  <c r="F774" i="26" a="1"/>
  <c r="F774" i="26" s="1"/>
  <c r="E774" i="26" a="1"/>
  <c r="E774" i="26" s="1"/>
  <c r="F262" i="26" a="1"/>
  <c r="F262" i="26" s="1"/>
  <c r="E262" i="26" a="1"/>
  <c r="E262" i="26" s="1"/>
  <c r="F260" i="26" a="1"/>
  <c r="F260" i="26" s="1"/>
  <c r="E260" i="26" a="1"/>
  <c r="E260" i="26" s="1"/>
  <c r="F264" i="26" a="1"/>
  <c r="F264" i="26" s="1"/>
  <c r="E264" i="26" a="1"/>
  <c r="E264" i="26" s="1"/>
  <c r="F256" i="26" a="1"/>
  <c r="F256" i="26" s="1"/>
  <c r="E256" i="26" a="1"/>
  <c r="E256" i="26" s="1"/>
  <c r="F266" i="26" a="1"/>
  <c r="F266" i="26" s="1"/>
  <c r="E266" i="26" a="1"/>
  <c r="E266" i="26" s="1"/>
  <c r="F259" i="26" a="1"/>
  <c r="F259" i="26" s="1"/>
  <c r="E259" i="26" a="1"/>
  <c r="E259" i="26" s="1"/>
  <c r="F258" i="26" a="1"/>
  <c r="F258" i="26" s="1"/>
  <c r="E258" i="26" a="1"/>
  <c r="E258" i="26" s="1"/>
  <c r="F263" i="26" a="1"/>
  <c r="F263" i="26" s="1"/>
  <c r="E263" i="26" a="1"/>
  <c r="E263" i="26" s="1"/>
  <c r="F257" i="26" a="1"/>
  <c r="F257" i="26" s="1"/>
  <c r="E257" i="26" a="1"/>
  <c r="E257" i="26" s="1"/>
  <c r="F261" i="26" a="1"/>
  <c r="F261" i="26" s="1"/>
  <c r="E261" i="26" a="1"/>
  <c r="E261" i="26" s="1"/>
  <c r="F265" i="26" a="1"/>
  <c r="F265" i="26" s="1"/>
  <c r="E265" i="26" a="1"/>
  <c r="E265" i="26" s="1"/>
  <c r="F820" i="26" a="1"/>
  <c r="F820" i="26" s="1"/>
  <c r="E820" i="26" a="1"/>
  <c r="E820" i="26" s="1"/>
  <c r="F819" i="26" a="1"/>
  <c r="F819" i="26" s="1"/>
  <c r="E819" i="26" a="1"/>
  <c r="E819" i="26" s="1"/>
  <c r="F815" i="26" a="1"/>
  <c r="F815" i="26" s="1"/>
  <c r="E815" i="26" a="1"/>
  <c r="E815" i="26" s="1"/>
  <c r="F813" i="26" a="1"/>
  <c r="F813" i="26" s="1"/>
  <c r="E813" i="26" a="1"/>
  <c r="E813" i="26" s="1"/>
  <c r="F818" i="26" a="1"/>
  <c r="F818" i="26" s="1"/>
  <c r="E818" i="26" a="1"/>
  <c r="E818" i="26" s="1"/>
  <c r="F816" i="26" a="1"/>
  <c r="F816" i="26" s="1"/>
  <c r="E816" i="26" a="1"/>
  <c r="E816" i="26" s="1"/>
  <c r="F814" i="26" a="1"/>
  <c r="F814" i="26" s="1"/>
  <c r="E814" i="26" a="1"/>
  <c r="E814" i="26" s="1"/>
  <c r="F817" i="26" a="1"/>
  <c r="F817" i="26" s="1"/>
  <c r="E817" i="26" a="1"/>
  <c r="E817" i="26" s="1"/>
  <c r="F927" i="26" a="1"/>
  <c r="F927" i="26" s="1"/>
  <c r="E927" i="26" a="1"/>
  <c r="E927" i="26" s="1"/>
  <c r="F926" i="26" a="1"/>
  <c r="F926" i="26" s="1"/>
  <c r="E926" i="26" a="1"/>
  <c r="E926" i="26" s="1"/>
  <c r="F928" i="26" a="1"/>
  <c r="F928" i="26" s="1"/>
  <c r="E928" i="26" a="1"/>
  <c r="E928" i="26" s="1"/>
  <c r="F929" i="26" a="1"/>
  <c r="F929" i="26" s="1"/>
  <c r="E929" i="26" a="1"/>
  <c r="E929" i="26" s="1"/>
  <c r="F925" i="26" a="1"/>
  <c r="F925" i="26" s="1"/>
  <c r="E925" i="26" a="1"/>
  <c r="E925" i="26" s="1"/>
  <c r="F914" i="26" a="1"/>
  <c r="F914" i="26" s="1"/>
  <c r="E914" i="26" a="1"/>
  <c r="E914" i="26" s="1"/>
  <c r="F916" i="26" a="1"/>
  <c r="F916" i="26" s="1"/>
  <c r="E916" i="26" a="1"/>
  <c r="E916" i="26" s="1"/>
  <c r="F915" i="26" a="1"/>
  <c r="F915" i="26" s="1"/>
  <c r="E915" i="26" a="1"/>
  <c r="E915" i="26" s="1"/>
  <c r="F857" i="26" a="1"/>
  <c r="F857" i="26" s="1"/>
  <c r="E857" i="26" a="1"/>
  <c r="E857" i="26" s="1"/>
  <c r="F225" i="26" a="1"/>
  <c r="F225" i="26" s="1"/>
  <c r="E225" i="26" a="1"/>
  <c r="E225" i="26" s="1"/>
  <c r="F224" i="26" a="1"/>
  <c r="F224" i="26" s="1"/>
  <c r="E224" i="26" a="1"/>
  <c r="E224" i="26" s="1"/>
  <c r="F227" i="26" a="1"/>
  <c r="F227" i="26" s="1"/>
  <c r="E227" i="26" a="1"/>
  <c r="E227" i="26" s="1"/>
  <c r="F229" i="26" a="1"/>
  <c r="F229" i="26" s="1"/>
  <c r="E229" i="26" a="1"/>
  <c r="E229" i="26" s="1"/>
  <c r="F226" i="26" a="1"/>
  <c r="F226" i="26" s="1"/>
  <c r="E226" i="26" a="1"/>
  <c r="E226" i="26" s="1"/>
  <c r="F230" i="26" a="1"/>
  <c r="F230" i="26" s="1"/>
  <c r="E230" i="26" a="1"/>
  <c r="E230" i="26" s="1"/>
  <c r="F228" i="26" a="1"/>
  <c r="F228" i="26" s="1"/>
  <c r="E228" i="26" a="1"/>
  <c r="E228" i="26" s="1"/>
  <c r="F574" i="26" a="1"/>
  <c r="F574" i="26" s="1"/>
  <c r="E574" i="26" a="1"/>
  <c r="E574" i="26" s="1"/>
  <c r="F575" i="26" a="1"/>
  <c r="F575" i="26" s="1"/>
  <c r="E575" i="26" a="1"/>
  <c r="E575" i="26" s="1"/>
  <c r="F576" i="26" a="1"/>
  <c r="F576" i="26" s="1"/>
  <c r="E576" i="26" a="1"/>
  <c r="E576" i="26" s="1"/>
  <c r="F573" i="26" a="1"/>
  <c r="F573" i="26" s="1"/>
  <c r="E573" i="26" a="1"/>
  <c r="E573" i="26" s="1"/>
  <c r="F577" i="26" a="1"/>
  <c r="F577" i="26" s="1"/>
  <c r="E577" i="26" a="1"/>
  <c r="E577" i="26" s="1"/>
  <c r="F362" i="26" a="1"/>
  <c r="F362" i="26" s="1"/>
  <c r="E362" i="26" a="1"/>
  <c r="E362" i="26" s="1"/>
  <c r="F365" i="26" a="1"/>
  <c r="F365" i="26" s="1"/>
  <c r="E365" i="26" a="1"/>
  <c r="E365" i="26" s="1"/>
  <c r="F363" i="26" a="1"/>
  <c r="F363" i="26" s="1"/>
  <c r="E363" i="26" a="1"/>
  <c r="E363" i="26" s="1"/>
  <c r="F368" i="26" a="1"/>
  <c r="F368" i="26" s="1"/>
  <c r="E368" i="26" a="1"/>
  <c r="E368" i="26" s="1"/>
  <c r="F367" i="26" a="1"/>
  <c r="F367" i="26" s="1"/>
  <c r="E367" i="26" a="1"/>
  <c r="E367" i="26" s="1"/>
  <c r="F364" i="26" a="1"/>
  <c r="F364" i="26" s="1"/>
  <c r="E364" i="26" a="1"/>
  <c r="E364" i="26" s="1"/>
  <c r="F369" i="26" a="1"/>
  <c r="F369" i="26" s="1"/>
  <c r="E369" i="26" a="1"/>
  <c r="E369" i="26" s="1"/>
  <c r="F366" i="26" a="1"/>
  <c r="F366" i="26" s="1"/>
  <c r="E366" i="26" a="1"/>
  <c r="E366" i="26" s="1"/>
  <c r="F92" i="26" a="1"/>
  <c r="F92" i="26" s="1"/>
  <c r="E92" i="26" a="1"/>
  <c r="E92" i="26" s="1"/>
  <c r="F91" i="26" a="1"/>
  <c r="F91" i="26" s="1"/>
  <c r="E91" i="26" a="1"/>
  <c r="E91" i="26" s="1"/>
  <c r="F71" i="26" a="1"/>
  <c r="F71" i="26" s="1"/>
  <c r="E71" i="26" a="1"/>
  <c r="E71" i="26" s="1"/>
  <c r="F69" i="26" a="1"/>
  <c r="F69" i="26" s="1"/>
  <c r="E69" i="26" a="1"/>
  <c r="E69" i="26" s="1"/>
  <c r="F65" i="26" a="1"/>
  <c r="F65" i="26" s="1"/>
  <c r="E65" i="26" a="1"/>
  <c r="E65" i="26" s="1"/>
  <c r="F73" i="26" a="1"/>
  <c r="F73" i="26" s="1"/>
  <c r="E73" i="26" a="1"/>
  <c r="E73" i="26" s="1"/>
  <c r="F68" i="26" a="1"/>
  <c r="F68" i="26" s="1"/>
  <c r="E68" i="26" a="1"/>
  <c r="E68" i="26" s="1"/>
  <c r="F75" i="26" a="1"/>
  <c r="F75" i="26" s="1"/>
  <c r="E75" i="26" a="1"/>
  <c r="E75" i="26" s="1"/>
  <c r="F67" i="26" a="1"/>
  <c r="F67" i="26" s="1"/>
  <c r="E67" i="26" a="1"/>
  <c r="E67" i="26" s="1"/>
  <c r="F72" i="26" a="1"/>
  <c r="F72" i="26" s="1"/>
  <c r="E72" i="26" a="1"/>
  <c r="E72" i="26" s="1"/>
  <c r="F66" i="26" a="1"/>
  <c r="F66" i="26" s="1"/>
  <c r="E66" i="26" a="1"/>
  <c r="E66" i="26" s="1"/>
  <c r="F74" i="26" a="1"/>
  <c r="F74" i="26" s="1"/>
  <c r="E74" i="26" a="1"/>
  <c r="E74" i="26" s="1"/>
  <c r="F70" i="26" a="1"/>
  <c r="F70" i="26" s="1"/>
  <c r="E70" i="26" a="1"/>
  <c r="E70" i="26" s="1"/>
  <c r="F277" i="26" a="1"/>
  <c r="F277" i="26" s="1"/>
  <c r="E277" i="26" a="1"/>
  <c r="E277" i="26" s="1"/>
  <c r="F279" i="26" a="1"/>
  <c r="F279" i="26" s="1"/>
  <c r="E279" i="26" a="1"/>
  <c r="E279" i="26" s="1"/>
  <c r="F278" i="26" a="1"/>
  <c r="F278" i="26" s="1"/>
  <c r="E278" i="26" a="1"/>
  <c r="E278" i="26" s="1"/>
  <c r="F81" i="26" a="1"/>
  <c r="F81" i="26" s="1"/>
  <c r="E81" i="26" a="1"/>
  <c r="E81" i="26" s="1"/>
  <c r="F82" i="26" a="1"/>
  <c r="F82" i="26" s="1"/>
  <c r="E82" i="26" a="1"/>
  <c r="E82" i="26" s="1"/>
  <c r="F80" i="26" a="1"/>
  <c r="F80" i="26" s="1"/>
  <c r="E80" i="26" a="1"/>
  <c r="E80" i="26" s="1"/>
  <c r="F129" i="26" a="1"/>
  <c r="F129" i="26" s="1"/>
  <c r="E129" i="26" a="1"/>
  <c r="E129" i="26" s="1"/>
  <c r="F130" i="26" a="1"/>
  <c r="F130" i="26" s="1"/>
  <c r="E130" i="26" a="1"/>
  <c r="E130" i="26" s="1"/>
  <c r="F123" i="26" a="1"/>
  <c r="F123" i="26" s="1"/>
  <c r="E123" i="26" a="1"/>
  <c r="E123" i="26" s="1"/>
  <c r="F124" i="26" a="1"/>
  <c r="F124" i="26" s="1"/>
  <c r="E124" i="26" a="1"/>
  <c r="E124" i="26" s="1"/>
  <c r="F125" i="26" a="1"/>
  <c r="F125" i="26" s="1"/>
  <c r="E125" i="26" a="1"/>
  <c r="E125" i="26" s="1"/>
  <c r="F128" i="26" a="1"/>
  <c r="F128" i="26" s="1"/>
  <c r="E128" i="26" a="1"/>
  <c r="E128" i="26" s="1"/>
  <c r="F126" i="26" a="1"/>
  <c r="F126" i="26" s="1"/>
  <c r="E126" i="26" a="1"/>
  <c r="E126" i="26" s="1"/>
  <c r="F127" i="26" a="1"/>
  <c r="F127" i="26" s="1"/>
  <c r="E127" i="26" a="1"/>
  <c r="E127" i="26" s="1"/>
  <c r="F662" i="26" a="1"/>
  <c r="F662" i="26" s="1"/>
  <c r="E662" i="26" a="1"/>
  <c r="E662" i="26" s="1"/>
  <c r="F663" i="26" a="1"/>
  <c r="F663" i="26" s="1"/>
  <c r="E663" i="26" a="1"/>
  <c r="E663" i="26" s="1"/>
  <c r="F283" i="26" a="1"/>
  <c r="F283" i="26" s="1"/>
  <c r="E283" i="26" a="1"/>
  <c r="E283" i="26" s="1"/>
  <c r="F282" i="26" a="1"/>
  <c r="F282" i="26" s="1"/>
  <c r="E282" i="26" a="1"/>
  <c r="E282" i="26" s="1"/>
  <c r="F425" i="26" a="1"/>
  <c r="F425" i="26" s="1"/>
  <c r="E425" i="26" a="1"/>
  <c r="E425" i="26" s="1"/>
  <c r="F424" i="26" a="1"/>
  <c r="F424" i="26" s="1"/>
  <c r="E424" i="26" a="1"/>
  <c r="E424" i="26" s="1"/>
  <c r="F423" i="26" a="1"/>
  <c r="F423" i="26" s="1"/>
  <c r="E423" i="26" a="1"/>
  <c r="E423" i="26" s="1"/>
  <c r="F422" i="26" a="1"/>
  <c r="F422" i="26" s="1"/>
  <c r="E422" i="26" a="1"/>
  <c r="E422" i="26" s="1"/>
  <c r="F429" i="26" a="1"/>
  <c r="F429" i="26" s="1"/>
  <c r="E429" i="26" a="1"/>
  <c r="E429" i="26" s="1"/>
  <c r="F426" i="26" a="1"/>
  <c r="F426" i="26" s="1"/>
  <c r="E426" i="26" a="1"/>
  <c r="E426" i="26" s="1"/>
  <c r="F427" i="26" a="1"/>
  <c r="F427" i="26" s="1"/>
  <c r="E427" i="26" a="1"/>
  <c r="E427" i="26" s="1"/>
  <c r="F171" i="26" a="1"/>
  <c r="F171" i="26" s="1"/>
  <c r="E171" i="26" a="1"/>
  <c r="E171" i="26" s="1"/>
  <c r="F174" i="26" a="1"/>
  <c r="F174" i="26" s="1"/>
  <c r="E174" i="26" a="1"/>
  <c r="E174" i="26" s="1"/>
  <c r="F172" i="26" a="1"/>
  <c r="F172" i="26" s="1"/>
  <c r="E172" i="26" a="1"/>
  <c r="E172" i="26" s="1"/>
  <c r="F177" i="26" a="1"/>
  <c r="F177" i="26" s="1"/>
  <c r="E177" i="26" a="1"/>
  <c r="E177" i="26" s="1"/>
  <c r="F176" i="26" a="1"/>
  <c r="F176" i="26" s="1"/>
  <c r="E176" i="26" a="1"/>
  <c r="E176" i="26" s="1"/>
  <c r="F173" i="26" a="1"/>
  <c r="F173" i="26" s="1"/>
  <c r="E173" i="26" a="1"/>
  <c r="E173" i="26" s="1"/>
  <c r="F178" i="26" a="1"/>
  <c r="F178" i="26" s="1"/>
  <c r="E178" i="26" a="1"/>
  <c r="E178" i="26" s="1"/>
  <c r="F175" i="26" a="1"/>
  <c r="F175" i="26" s="1"/>
  <c r="E175" i="26" a="1"/>
  <c r="E175" i="26" s="1"/>
  <c r="F680" i="26" a="1"/>
  <c r="F680" i="26" s="1"/>
  <c r="E680" i="26" a="1"/>
  <c r="E680" i="26" s="1"/>
  <c r="F679" i="26" a="1"/>
  <c r="F679" i="26" s="1"/>
  <c r="E679" i="26" a="1"/>
  <c r="E679" i="26" s="1"/>
  <c r="F677" i="26" a="1"/>
  <c r="F677" i="26" s="1"/>
  <c r="E677" i="26" a="1"/>
  <c r="E677" i="26" s="1"/>
  <c r="F678" i="26" a="1"/>
  <c r="F678" i="26" s="1"/>
  <c r="E678" i="26" a="1"/>
  <c r="E678" i="26" s="1"/>
  <c r="F765" i="26" a="1"/>
  <c r="F765" i="26" s="1"/>
  <c r="E765" i="26" a="1"/>
  <c r="E765" i="26" s="1"/>
  <c r="F767" i="26" a="1"/>
  <c r="F767" i="26" s="1"/>
  <c r="E767" i="26" a="1"/>
  <c r="E767" i="26" s="1"/>
  <c r="F766" i="26" a="1"/>
  <c r="F766" i="26" s="1"/>
  <c r="E766" i="26" a="1"/>
  <c r="E766" i="26" s="1"/>
  <c r="F764" i="26" a="1"/>
  <c r="F764" i="26" s="1"/>
  <c r="E764" i="26" a="1"/>
  <c r="E764" i="26" s="1"/>
  <c r="F768" i="26" a="1"/>
  <c r="F768" i="26" s="1"/>
  <c r="E768" i="26" a="1"/>
  <c r="E768" i="26" s="1"/>
  <c r="F118" i="26" a="1"/>
  <c r="F118" i="26" s="1"/>
  <c r="E118" i="26" a="1"/>
  <c r="E118" i="26" s="1"/>
  <c r="F117" i="26" a="1"/>
  <c r="F117" i="26" s="1"/>
  <c r="E117" i="26" a="1"/>
  <c r="E117" i="26" s="1"/>
  <c r="F116" i="26" a="1"/>
  <c r="F116" i="26" s="1"/>
  <c r="E116" i="26" a="1"/>
  <c r="E116" i="26" s="1"/>
  <c r="F115" i="26" a="1"/>
  <c r="F115" i="26" s="1"/>
  <c r="E115" i="26" a="1"/>
  <c r="E115" i="26" s="1"/>
  <c r="F122" i="26" a="1"/>
  <c r="F122" i="26" s="1"/>
  <c r="E122" i="26" a="1"/>
  <c r="E122" i="26" s="1"/>
  <c r="F119" i="26" a="1"/>
  <c r="F119" i="26" s="1"/>
  <c r="E119" i="26" a="1"/>
  <c r="E119" i="26" s="1"/>
  <c r="F120" i="26" a="1"/>
  <c r="F120" i="26" s="1"/>
  <c r="E120" i="26" a="1"/>
  <c r="E120" i="26" s="1"/>
  <c r="F272" i="26" a="1"/>
  <c r="F272" i="26" s="1"/>
  <c r="E272" i="26" a="1"/>
  <c r="E272" i="26" s="1"/>
  <c r="F273" i="26" a="1"/>
  <c r="F273" i="26" s="1"/>
  <c r="E273" i="26" a="1"/>
  <c r="E273" i="26" s="1"/>
  <c r="F271" i="26" a="1"/>
  <c r="F271" i="26" s="1"/>
  <c r="E271" i="26" a="1"/>
  <c r="E271" i="26" s="1"/>
  <c r="E964" i="25" a="1"/>
  <c r="E964" i="25" s="1"/>
  <c r="F964" i="25" a="1"/>
  <c r="F964" i="25" s="1"/>
  <c r="E965" i="25" a="1"/>
  <c r="E965" i="25" s="1"/>
  <c r="F965" i="25" a="1"/>
  <c r="F965" i="25" s="1"/>
  <c r="E966" i="25" a="1"/>
  <c r="E966" i="25" s="1"/>
  <c r="F966" i="25" a="1"/>
  <c r="F966" i="25" s="1"/>
  <c r="E967" i="25" a="1"/>
  <c r="E967" i="25" s="1"/>
  <c r="F967" i="25" a="1"/>
  <c r="F967" i="25" s="1"/>
  <c r="E968" i="25" a="1"/>
  <c r="E968" i="25" s="1"/>
  <c r="F968" i="25" a="1"/>
  <c r="F968" i="25" s="1"/>
  <c r="E969" i="25" a="1"/>
  <c r="E969" i="25" s="1"/>
  <c r="F969" i="25" a="1"/>
  <c r="F969" i="25" s="1"/>
  <c r="E970" i="25" a="1"/>
  <c r="E970" i="25" s="1"/>
  <c r="F970" i="25" a="1"/>
  <c r="F970" i="25" s="1"/>
  <c r="E971" i="25" a="1"/>
  <c r="E971" i="25" s="1"/>
  <c r="F971" i="25" a="1"/>
  <c r="F971" i="25" s="1"/>
  <c r="E972" i="25" a="1"/>
  <c r="E972" i="25" s="1"/>
  <c r="F972" i="25" a="1"/>
  <c r="F972" i="25" s="1"/>
  <c r="E973" i="25" a="1"/>
  <c r="E973" i="25" s="1"/>
  <c r="F973" i="25" a="1"/>
  <c r="F973" i="25" s="1"/>
  <c r="E974" i="25" a="1"/>
  <c r="E974" i="25" s="1"/>
  <c r="F974" i="25" a="1"/>
  <c r="F974" i="25" s="1"/>
  <c r="E975" i="25" a="1"/>
  <c r="E975" i="25" s="1"/>
  <c r="F975" i="25" a="1"/>
  <c r="F975" i="25" s="1"/>
  <c r="E976" i="25" a="1"/>
  <c r="E976" i="25" s="1"/>
  <c r="F976" i="25" a="1"/>
  <c r="F976" i="25" s="1"/>
  <c r="E977" i="25" a="1"/>
  <c r="E977" i="25" s="1"/>
  <c r="F977" i="25" a="1"/>
  <c r="F977" i="25" s="1"/>
  <c r="E978" i="25" a="1"/>
  <c r="E978" i="25" s="1"/>
  <c r="F978" i="25" a="1"/>
  <c r="F978" i="25" s="1"/>
  <c r="E979" i="25" a="1"/>
  <c r="E979" i="25" s="1"/>
  <c r="F979" i="25" a="1"/>
  <c r="F979" i="25" s="1"/>
  <c r="E980" i="25" a="1"/>
  <c r="E980" i="25" s="1"/>
  <c r="F980" i="25" a="1"/>
  <c r="F980" i="25" s="1"/>
  <c r="E981" i="25" a="1"/>
  <c r="E981" i="25" s="1"/>
  <c r="F981" i="25" a="1"/>
  <c r="F981" i="25" s="1"/>
  <c r="E982" i="25" a="1"/>
  <c r="E982" i="25" s="1"/>
  <c r="F982" i="25" a="1"/>
  <c r="F982" i="25" s="1"/>
  <c r="E983" i="25" a="1"/>
  <c r="E983" i="25" s="1"/>
  <c r="F983" i="25" a="1"/>
  <c r="F983" i="25" s="1"/>
  <c r="E984" i="25" a="1"/>
  <c r="E984" i="25" s="1"/>
  <c r="F984" i="25" a="1"/>
  <c r="F984" i="25" s="1"/>
  <c r="E985" i="25" a="1"/>
  <c r="E985" i="25" s="1"/>
  <c r="F985" i="25" a="1"/>
  <c r="F985" i="25" s="1"/>
  <c r="E986" i="25" a="1"/>
  <c r="E986" i="25" s="1"/>
  <c r="F986" i="25" a="1"/>
  <c r="F986" i="25" s="1"/>
  <c r="E987" i="25" a="1"/>
  <c r="E987" i="25" s="1"/>
  <c r="F987" i="25" a="1"/>
  <c r="F987" i="25" s="1"/>
  <c r="E988" i="25" a="1"/>
  <c r="E988" i="25" s="1"/>
  <c r="F988" i="25" a="1"/>
  <c r="F988" i="25" s="1"/>
  <c r="E989" i="25" a="1"/>
  <c r="E989" i="25" s="1"/>
  <c r="F989" i="25" a="1"/>
  <c r="F989" i="25" s="1"/>
  <c r="E990" i="25" a="1"/>
  <c r="E990" i="25" s="1"/>
  <c r="F990" i="25" a="1"/>
  <c r="F990" i="25" s="1"/>
  <c r="E991" i="25" a="1"/>
  <c r="E991" i="25" s="1"/>
  <c r="F991" i="25" a="1"/>
  <c r="F991" i="25" s="1"/>
  <c r="E992" i="25" a="1"/>
  <c r="E992" i="25" s="1"/>
  <c r="F992" i="25" a="1"/>
  <c r="F992" i="25" s="1"/>
  <c r="E993" i="25" a="1"/>
  <c r="E993" i="25" s="1"/>
  <c r="F993" i="25" a="1"/>
  <c r="F993" i="25" s="1"/>
  <c r="E994" i="25" a="1"/>
  <c r="E994" i="25" s="1"/>
  <c r="F994" i="25" a="1"/>
  <c r="F994" i="25" s="1"/>
  <c r="E995" i="25" a="1"/>
  <c r="E995" i="25" s="1"/>
  <c r="F995" i="25" a="1"/>
  <c r="F995" i="25" s="1"/>
  <c r="E996" i="25" a="1"/>
  <c r="E996" i="25" s="1"/>
  <c r="F996" i="25" a="1"/>
  <c r="F996" i="25" s="1"/>
  <c r="E997" i="25" a="1"/>
  <c r="E997" i="25" s="1"/>
  <c r="F997" i="25" a="1"/>
  <c r="F997" i="25" s="1"/>
  <c r="E998" i="25" a="1"/>
  <c r="E998" i="25" s="1"/>
  <c r="F998" i="25" a="1"/>
  <c r="F998" i="25" s="1"/>
  <c r="E999" i="25" a="1"/>
  <c r="E999" i="25" s="1"/>
  <c r="F999" i="25" a="1"/>
  <c r="F999" i="25" s="1"/>
  <c r="E1000" i="25" a="1"/>
  <c r="E1000" i="25" s="1"/>
  <c r="F1000" i="25" a="1"/>
  <c r="F1000" i="25" s="1"/>
  <c r="E1001" i="25" a="1"/>
  <c r="E1001" i="25" s="1"/>
  <c r="F1001" i="25" a="1"/>
  <c r="F1001" i="25" s="1"/>
  <c r="E1002" i="25" a="1"/>
  <c r="E1002" i="25" s="1"/>
  <c r="F1002" i="25" a="1"/>
  <c r="F1002" i="25" s="1"/>
  <c r="E1003" i="25" a="1"/>
  <c r="E1003" i="25" s="1"/>
  <c r="F1003" i="25" a="1"/>
  <c r="F1003" i="25" s="1"/>
  <c r="E1004" i="25" a="1"/>
  <c r="E1004" i="25" s="1"/>
  <c r="F1004" i="25" a="1"/>
  <c r="F1004" i="25" s="1"/>
  <c r="E1005" i="25" a="1"/>
  <c r="E1005" i="25" s="1"/>
  <c r="F1005" i="25" a="1"/>
  <c r="F1005" i="25" s="1"/>
  <c r="E1006" i="25" a="1"/>
  <c r="E1006" i="25" s="1"/>
  <c r="F1006" i="25" a="1"/>
  <c r="F1006" i="25" s="1"/>
  <c r="E1007" i="25" a="1"/>
  <c r="E1007" i="25" s="1"/>
  <c r="F1007" i="25" a="1"/>
  <c r="F1007" i="25" s="1"/>
  <c r="E1008" i="25" a="1"/>
  <c r="E1008" i="25" s="1"/>
  <c r="F1008" i="25" a="1"/>
  <c r="F1008" i="25" s="1"/>
  <c r="E1009" i="25" a="1"/>
  <c r="E1009" i="25" s="1"/>
  <c r="F1009" i="25" a="1"/>
  <c r="F1009" i="25" s="1"/>
  <c r="E1010" i="25" a="1"/>
  <c r="E1010" i="25" s="1"/>
  <c r="F1010" i="25" a="1"/>
  <c r="F1010" i="25" s="1"/>
  <c r="E1011" i="25" a="1"/>
  <c r="E1011" i="25" s="1"/>
  <c r="F1011" i="25" a="1"/>
  <c r="F1011" i="25" s="1"/>
  <c r="E695" i="25" a="1"/>
  <c r="E695" i="25" s="1"/>
  <c r="F695" i="25" a="1"/>
  <c r="F695" i="25" s="1"/>
  <c r="E688" i="25" a="1"/>
  <c r="E688" i="25" s="1"/>
  <c r="F688" i="25" a="1"/>
  <c r="F688" i="25" s="1"/>
  <c r="E689" i="25" a="1"/>
  <c r="E689" i="25" s="1"/>
  <c r="F689" i="25" a="1"/>
  <c r="F689" i="25" s="1"/>
  <c r="E690" i="25" a="1"/>
  <c r="E690" i="25" s="1"/>
  <c r="F690" i="25" a="1"/>
  <c r="F690" i="25" s="1"/>
  <c r="E691" i="25" a="1"/>
  <c r="E691" i="25" s="1"/>
  <c r="F691" i="25" a="1"/>
  <c r="F691" i="25" s="1"/>
  <c r="E571" i="25" a="1"/>
  <c r="E571" i="25" s="1"/>
  <c r="F571" i="25" a="1"/>
  <c r="F571" i="25" s="1"/>
  <c r="E462" i="25" a="1"/>
  <c r="E462" i="25" s="1"/>
  <c r="F462" i="25" a="1"/>
  <c r="F462" i="25" s="1"/>
  <c r="E464" i="25" a="1"/>
  <c r="E464" i="25" s="1"/>
  <c r="F464" i="25" a="1"/>
  <c r="F464" i="25" s="1"/>
  <c r="E463" i="25" a="1"/>
  <c r="E463" i="25" s="1"/>
  <c r="F463" i="25" a="1"/>
  <c r="F463" i="25" s="1"/>
  <c r="E584" i="25" a="1"/>
  <c r="E584" i="25" s="1"/>
  <c r="F584" i="25" a="1"/>
  <c r="F584" i="25" s="1"/>
  <c r="E585" i="25" a="1"/>
  <c r="E585" i="25" s="1"/>
  <c r="F585" i="25" a="1"/>
  <c r="F585" i="25" s="1"/>
  <c r="E727" i="25" a="1"/>
  <c r="E727" i="25" s="1"/>
  <c r="F727" i="25" a="1"/>
  <c r="F727" i="25" s="1"/>
  <c r="E439" i="25" a="1"/>
  <c r="E439" i="25" s="1"/>
  <c r="F439" i="25" a="1"/>
  <c r="F439" i="25" s="1"/>
  <c r="E440" i="25" a="1"/>
  <c r="E440" i="25" s="1"/>
  <c r="F440" i="25" a="1"/>
  <c r="F440" i="25" s="1"/>
  <c r="E600" i="25" a="1"/>
  <c r="E600" i="25" s="1"/>
  <c r="F600" i="25" a="1"/>
  <c r="F600" i="25" s="1"/>
  <c r="E597" i="25" a="1"/>
  <c r="E597" i="25" s="1"/>
  <c r="F597" i="25" a="1"/>
  <c r="F597" i="25" s="1"/>
  <c r="E599" i="25" a="1"/>
  <c r="E599" i="25" s="1"/>
  <c r="F599" i="25" a="1"/>
  <c r="F599" i="25" s="1"/>
  <c r="E598" i="25" a="1"/>
  <c r="E598" i="25" s="1"/>
  <c r="F598" i="25" a="1"/>
  <c r="F598" i="25" s="1"/>
  <c r="E602" i="25" a="1"/>
  <c r="E602" i="25" s="1"/>
  <c r="F602" i="25" a="1"/>
  <c r="F602" i="25" s="1"/>
  <c r="E601" i="25" a="1"/>
  <c r="E601" i="25" s="1"/>
  <c r="F601" i="25" a="1"/>
  <c r="F601" i="25" s="1"/>
  <c r="E195" i="25" a="1"/>
  <c r="E195" i="25" s="1"/>
  <c r="F195" i="25" a="1"/>
  <c r="F195" i="25" s="1"/>
  <c r="E191" i="25" a="1"/>
  <c r="E191" i="25" s="1"/>
  <c r="F191" i="25" a="1"/>
  <c r="F191" i="25" s="1"/>
  <c r="E193" i="25" a="1"/>
  <c r="E193" i="25" s="1"/>
  <c r="F193" i="25" a="1"/>
  <c r="F193" i="25" s="1"/>
  <c r="E194" i="25" a="1"/>
  <c r="E194" i="25" s="1"/>
  <c r="F194" i="25" a="1"/>
  <c r="F194" i="25" s="1"/>
  <c r="E192" i="25" a="1"/>
  <c r="E192" i="25" s="1"/>
  <c r="F192" i="25" a="1"/>
  <c r="F192" i="25" s="1"/>
  <c r="E502" i="25" a="1"/>
  <c r="E502" i="25" s="1"/>
  <c r="F502" i="25" a="1"/>
  <c r="F502" i="25" s="1"/>
  <c r="E501" i="25" a="1"/>
  <c r="E501" i="25" s="1"/>
  <c r="F501" i="25" a="1"/>
  <c r="F501" i="25" s="1"/>
  <c r="E504" i="25" a="1"/>
  <c r="E504" i="25" s="1"/>
  <c r="F504" i="25" a="1"/>
  <c r="F504" i="25" s="1"/>
  <c r="E497" i="25" a="1"/>
  <c r="E497" i="25" s="1"/>
  <c r="F497" i="25" a="1"/>
  <c r="F497" i="25" s="1"/>
  <c r="E498" i="25" a="1"/>
  <c r="E498" i="25" s="1"/>
  <c r="F498" i="25" a="1"/>
  <c r="F498" i="25" s="1"/>
  <c r="E499" i="25" a="1"/>
  <c r="E499" i="25" s="1"/>
  <c r="F499" i="25" a="1"/>
  <c r="F499" i="25" s="1"/>
  <c r="E500" i="25" a="1"/>
  <c r="E500" i="25" s="1"/>
  <c r="F500" i="25" a="1"/>
  <c r="F500" i="25" s="1"/>
  <c r="E166" i="25" a="1"/>
  <c r="E166" i="25" s="1"/>
  <c r="F166" i="25" a="1"/>
  <c r="F166" i="25" s="1"/>
  <c r="E169" i="25" a="1"/>
  <c r="E169" i="25" s="1"/>
  <c r="F169" i="25" a="1"/>
  <c r="F169" i="25" s="1"/>
  <c r="E167" i="25" a="1"/>
  <c r="E167" i="25" s="1"/>
  <c r="F167" i="25" a="1"/>
  <c r="F167" i="25" s="1"/>
  <c r="E168" i="25" a="1"/>
  <c r="E168" i="25" s="1"/>
  <c r="F168" i="25" a="1"/>
  <c r="F168" i="25" s="1"/>
  <c r="E755" i="25" a="1"/>
  <c r="E755" i="25" s="1"/>
  <c r="F755" i="25" a="1"/>
  <c r="F755" i="25" s="1"/>
  <c r="E753" i="25" a="1"/>
  <c r="E753" i="25" s="1"/>
  <c r="F753" i="25" a="1"/>
  <c r="F753" i="25" s="1"/>
  <c r="E758" i="25" a="1"/>
  <c r="E758" i="25" s="1"/>
  <c r="F758" i="25" a="1"/>
  <c r="F758" i="25" s="1"/>
  <c r="E754" i="25" a="1"/>
  <c r="E754" i="25" s="1"/>
  <c r="F754" i="25" a="1"/>
  <c r="F754" i="25" s="1"/>
  <c r="E756" i="25" a="1"/>
  <c r="E756" i="25" s="1"/>
  <c r="F756" i="25" a="1"/>
  <c r="F756" i="25" s="1"/>
  <c r="E757" i="25" a="1"/>
  <c r="E757" i="25" s="1"/>
  <c r="F757" i="25" a="1"/>
  <c r="F757" i="25" s="1"/>
  <c r="E954" i="25" a="1"/>
  <c r="E954" i="25" s="1"/>
  <c r="F954" i="25" a="1"/>
  <c r="F954" i="25" s="1"/>
  <c r="E905" i="25" a="1"/>
  <c r="E905" i="25" s="1"/>
  <c r="F905" i="25" a="1"/>
  <c r="F905" i="25" s="1"/>
  <c r="E281" i="25" a="1"/>
  <c r="E281" i="25" s="1"/>
  <c r="F281" i="25" a="1"/>
  <c r="F281" i="25" s="1"/>
  <c r="E280" i="25" a="1"/>
  <c r="E280" i="25" s="1"/>
  <c r="F280" i="25" a="1"/>
  <c r="F280" i="25" s="1"/>
  <c r="E393" i="25" a="1"/>
  <c r="E393" i="25" s="1"/>
  <c r="F393" i="25" a="1"/>
  <c r="F393" i="25" s="1"/>
  <c r="E394" i="25" a="1"/>
  <c r="E394" i="25" s="1"/>
  <c r="F394" i="25" a="1"/>
  <c r="F394" i="25" s="1"/>
  <c r="E509" i="25" a="1"/>
  <c r="E509" i="25" s="1"/>
  <c r="F509" i="25" a="1"/>
  <c r="F509" i="25" s="1"/>
  <c r="E510" i="25" a="1"/>
  <c r="E510" i="25" s="1"/>
  <c r="F510" i="25" a="1"/>
  <c r="F510" i="25" s="1"/>
  <c r="E508" i="25" a="1"/>
  <c r="E508" i="25" s="1"/>
  <c r="F508" i="25" a="1"/>
  <c r="F508" i="25" s="1"/>
  <c r="E506" i="25" a="1"/>
  <c r="E506" i="25" s="1"/>
  <c r="F506" i="25" a="1"/>
  <c r="F506" i="25" s="1"/>
  <c r="E507" i="25" a="1"/>
  <c r="E507" i="25" s="1"/>
  <c r="F507" i="25" a="1"/>
  <c r="F507" i="25" s="1"/>
  <c r="E505" i="25" a="1"/>
  <c r="E505" i="25" s="1"/>
  <c r="F505" i="25" a="1"/>
  <c r="F505" i="25" s="1"/>
  <c r="E512" i="25" a="1"/>
  <c r="E512" i="25" s="1"/>
  <c r="F512" i="25" a="1"/>
  <c r="F512" i="25" s="1"/>
  <c r="E511" i="25" a="1"/>
  <c r="E511" i="25" s="1"/>
  <c r="F511" i="25" a="1"/>
  <c r="F511" i="25" s="1"/>
  <c r="E414" i="25" a="1"/>
  <c r="E414" i="25" s="1"/>
  <c r="F414" i="25" a="1"/>
  <c r="F414" i="25" s="1"/>
  <c r="E796" i="25" a="1"/>
  <c r="E796" i="25" s="1"/>
  <c r="F796" i="25" a="1"/>
  <c r="F796" i="25" s="1"/>
  <c r="E409" i="25" a="1"/>
  <c r="E409" i="25" s="1"/>
  <c r="F409" i="25" a="1"/>
  <c r="F409" i="25" s="1"/>
  <c r="E406" i="25" a="1"/>
  <c r="E406" i="25" s="1"/>
  <c r="F406" i="25" a="1"/>
  <c r="F406" i="25" s="1"/>
  <c r="E408" i="25" a="1"/>
  <c r="E408" i="25" s="1"/>
  <c r="F408" i="25" a="1"/>
  <c r="F408" i="25" s="1"/>
  <c r="E407" i="25" a="1"/>
  <c r="E407" i="25" s="1"/>
  <c r="F407" i="25" a="1"/>
  <c r="F407" i="25" s="1"/>
  <c r="E411" i="25" a="1"/>
  <c r="E411" i="25" s="1"/>
  <c r="F411" i="25" a="1"/>
  <c r="F411" i="25" s="1"/>
  <c r="E410" i="25" a="1"/>
  <c r="E410" i="25" s="1"/>
  <c r="F410" i="25" a="1"/>
  <c r="F410" i="25" s="1"/>
  <c r="E812" i="25" a="1"/>
  <c r="E812" i="25" s="1"/>
  <c r="F812" i="25" a="1"/>
  <c r="F812" i="25" s="1"/>
  <c r="E151" i="25" a="1"/>
  <c r="E151" i="25" s="1"/>
  <c r="F151" i="25" a="1"/>
  <c r="F151" i="25" s="1"/>
  <c r="E152" i="25" a="1"/>
  <c r="E152" i="25" s="1"/>
  <c r="F152" i="25" a="1"/>
  <c r="F152" i="25" s="1"/>
  <c r="E150" i="25" a="1"/>
  <c r="E150" i="25" s="1"/>
  <c r="F150" i="25" a="1"/>
  <c r="F150" i="25" s="1"/>
  <c r="E605" i="25" a="1"/>
  <c r="E605" i="25" s="1"/>
  <c r="F605" i="25" a="1"/>
  <c r="F605" i="25" s="1"/>
  <c r="E485" i="25" a="1"/>
  <c r="E485" i="25" s="1"/>
  <c r="F485" i="25" a="1"/>
  <c r="F485" i="25" s="1"/>
  <c r="E458" i="25" a="1"/>
  <c r="E458" i="25" s="1"/>
  <c r="F458" i="25" a="1"/>
  <c r="F458" i="25" s="1"/>
  <c r="E867" i="25" a="1"/>
  <c r="E867" i="25" s="1"/>
  <c r="F867" i="25" a="1"/>
  <c r="F867" i="25" s="1"/>
  <c r="E10" i="25" a="1"/>
  <c r="E10" i="25" s="1"/>
  <c r="F10" i="25" a="1"/>
  <c r="F10" i="25" s="1"/>
  <c r="E9" i="25" a="1"/>
  <c r="E9" i="25" s="1"/>
  <c r="F9" i="25" a="1"/>
  <c r="F9" i="25" s="1"/>
  <c r="E912" i="25" a="1"/>
  <c r="E912" i="25" s="1"/>
  <c r="F912" i="25" a="1"/>
  <c r="F912" i="25" s="1"/>
  <c r="E913" i="25" a="1"/>
  <c r="E913" i="25" s="1"/>
  <c r="F913" i="25" a="1"/>
  <c r="F913" i="25" s="1"/>
  <c r="E911" i="25" a="1"/>
  <c r="E911" i="25" s="1"/>
  <c r="F911" i="25" a="1"/>
  <c r="F911" i="25" s="1"/>
  <c r="E951" i="25" a="1"/>
  <c r="E951" i="25" s="1"/>
  <c r="F951" i="25" a="1"/>
  <c r="F951" i="25" s="1"/>
  <c r="E952" i="25" a="1"/>
  <c r="E952" i="25" s="1"/>
  <c r="F952" i="25" a="1"/>
  <c r="F952" i="25" s="1"/>
  <c r="E950" i="25" a="1"/>
  <c r="E950" i="25" s="1"/>
  <c r="F950" i="25" a="1"/>
  <c r="F950" i="25" s="1"/>
  <c r="E589" i="25" a="1"/>
  <c r="E589" i="25" s="1"/>
  <c r="F589" i="25" a="1"/>
  <c r="F589" i="25" s="1"/>
  <c r="E586" i="25" a="1"/>
  <c r="E586" i="25" s="1"/>
  <c r="F586" i="25" a="1"/>
  <c r="F586" i="25" s="1"/>
  <c r="E587" i="25" a="1"/>
  <c r="E587" i="25" s="1"/>
  <c r="F587" i="25" a="1"/>
  <c r="F587" i="25" s="1"/>
  <c r="E588" i="25" a="1"/>
  <c r="E588" i="25" s="1"/>
  <c r="F588" i="25" a="1"/>
  <c r="F588" i="25" s="1"/>
  <c r="E712" i="25" a="1"/>
  <c r="E712" i="25" s="1"/>
  <c r="F712" i="25" a="1"/>
  <c r="F712" i="25" s="1"/>
  <c r="E711" i="25" a="1"/>
  <c r="E711" i="25" s="1"/>
  <c r="F711" i="25" a="1"/>
  <c r="F711" i="25" s="1"/>
  <c r="E713" i="25" a="1"/>
  <c r="E713" i="25" s="1"/>
  <c r="F713" i="25" a="1"/>
  <c r="F713" i="25" s="1"/>
  <c r="E721" i="25" a="1"/>
  <c r="E721" i="25" s="1"/>
  <c r="F721" i="25" a="1"/>
  <c r="F721" i="25" s="1"/>
  <c r="E722" i="25" a="1"/>
  <c r="E722" i="25" s="1"/>
  <c r="F722" i="25" a="1"/>
  <c r="F722" i="25" s="1"/>
  <c r="E720" i="25" a="1"/>
  <c r="E720" i="25" s="1"/>
  <c r="F720" i="25" a="1"/>
  <c r="F720" i="25" s="1"/>
  <c r="E482" i="25" a="1"/>
  <c r="E482" i="25" s="1"/>
  <c r="F482" i="25" a="1"/>
  <c r="F482" i="25" s="1"/>
  <c r="E479" i="25" a="1"/>
  <c r="E479" i="25" s="1"/>
  <c r="F479" i="25" a="1"/>
  <c r="F479" i="25" s="1"/>
  <c r="E481" i="25" a="1"/>
  <c r="E481" i="25" s="1"/>
  <c r="F481" i="25" a="1"/>
  <c r="F481" i="25" s="1"/>
  <c r="E480" i="25" a="1"/>
  <c r="E480" i="25" s="1"/>
  <c r="F480" i="25" a="1"/>
  <c r="F480" i="25" s="1"/>
  <c r="E484" i="25" a="1"/>
  <c r="E484" i="25" s="1"/>
  <c r="F484" i="25" a="1"/>
  <c r="F484" i="25" s="1"/>
  <c r="E483" i="25" a="1"/>
  <c r="E483" i="25" s="1"/>
  <c r="F483" i="25" a="1"/>
  <c r="F483" i="25" s="1"/>
  <c r="E848" i="25" a="1"/>
  <c r="E848" i="25" s="1"/>
  <c r="F848" i="25" a="1"/>
  <c r="F848" i="25" s="1"/>
  <c r="E923" i="25" a="1"/>
  <c r="E923" i="25" s="1"/>
  <c r="F923" i="25" a="1"/>
  <c r="F923" i="25" s="1"/>
  <c r="E919" i="25" a="1"/>
  <c r="E919" i="25" s="1"/>
  <c r="F919" i="25" a="1"/>
  <c r="F919" i="25" s="1"/>
  <c r="E921" i="25" a="1"/>
  <c r="E921" i="25" s="1"/>
  <c r="F921" i="25" a="1"/>
  <c r="F921" i="25" s="1"/>
  <c r="E922" i="25" a="1"/>
  <c r="E922" i="25" s="1"/>
  <c r="F922" i="25" a="1"/>
  <c r="F922" i="25" s="1"/>
  <c r="E920" i="25" a="1"/>
  <c r="E920" i="25" s="1"/>
  <c r="F920" i="25" a="1"/>
  <c r="F920" i="25" s="1"/>
  <c r="E795" i="25" a="1"/>
  <c r="E795" i="25" s="1"/>
  <c r="F795" i="25" a="1"/>
  <c r="F795" i="25" s="1"/>
  <c r="E739" i="25" a="1"/>
  <c r="E739" i="25" s="1"/>
  <c r="F739" i="25" a="1"/>
  <c r="F739" i="25" s="1"/>
  <c r="E742" i="25" a="1"/>
  <c r="E742" i="25" s="1"/>
  <c r="F742" i="25" a="1"/>
  <c r="F742" i="25" s="1"/>
  <c r="E740" i="25" a="1"/>
  <c r="E740" i="25" s="1"/>
  <c r="F740" i="25" a="1"/>
  <c r="F740" i="25" s="1"/>
  <c r="E741" i="25" a="1"/>
  <c r="E741" i="25" s="1"/>
  <c r="F741" i="25" a="1"/>
  <c r="F741" i="25" s="1"/>
  <c r="E783" i="25" a="1"/>
  <c r="E783" i="25" s="1"/>
  <c r="F783" i="25" a="1"/>
  <c r="F783" i="25" s="1"/>
  <c r="E786" i="25" a="1"/>
  <c r="E786" i="25" s="1"/>
  <c r="F786" i="25" a="1"/>
  <c r="F786" i="25" s="1"/>
  <c r="E784" i="25" a="1"/>
  <c r="E784" i="25" s="1"/>
  <c r="F784" i="25" a="1"/>
  <c r="F784" i="25" s="1"/>
  <c r="E785" i="25" a="1"/>
  <c r="E785" i="25" s="1"/>
  <c r="F785" i="25" a="1"/>
  <c r="F785" i="25" s="1"/>
  <c r="E673" i="25" a="1"/>
  <c r="E673" i="25" s="1"/>
  <c r="F673" i="25" a="1"/>
  <c r="F673" i="25" s="1"/>
  <c r="E670" i="25" a="1"/>
  <c r="E670" i="25" s="1"/>
  <c r="F670" i="25" a="1"/>
  <c r="F670" i="25" s="1"/>
  <c r="E672" i="25" a="1"/>
  <c r="E672" i="25" s="1"/>
  <c r="F672" i="25" a="1"/>
  <c r="F672" i="25" s="1"/>
  <c r="E671" i="25" a="1"/>
  <c r="E671" i="25" s="1"/>
  <c r="F671" i="25" a="1"/>
  <c r="F671" i="25" s="1"/>
  <c r="E675" i="25" a="1"/>
  <c r="E675" i="25" s="1"/>
  <c r="F675" i="25" a="1"/>
  <c r="F675" i="25" s="1"/>
  <c r="E674" i="25" a="1"/>
  <c r="E674" i="25" s="1"/>
  <c r="F674" i="25" a="1"/>
  <c r="F674" i="25" s="1"/>
  <c r="E900" i="25" a="1"/>
  <c r="E900" i="25" s="1"/>
  <c r="F900" i="25" a="1"/>
  <c r="F900" i="25" s="1"/>
  <c r="E901" i="25" a="1"/>
  <c r="E901" i="25" s="1"/>
  <c r="F901" i="25" a="1"/>
  <c r="F901" i="25" s="1"/>
  <c r="E899" i="25" a="1"/>
  <c r="E899" i="25" s="1"/>
  <c r="F899" i="25" a="1"/>
  <c r="F899" i="25" s="1"/>
  <c r="E530" i="25" a="1"/>
  <c r="E530" i="25" s="1"/>
  <c r="F530" i="25" a="1"/>
  <c r="F530" i="25" s="1"/>
  <c r="E531" i="25" a="1"/>
  <c r="E531" i="25" s="1"/>
  <c r="F531" i="25" a="1"/>
  <c r="F531" i="25" s="1"/>
  <c r="E529" i="25" a="1"/>
  <c r="E529" i="25" s="1"/>
  <c r="F529" i="25" a="1"/>
  <c r="F529" i="25" s="1"/>
  <c r="E202" i="25" a="1"/>
  <c r="E202" i="25" s="1"/>
  <c r="F202" i="25" a="1"/>
  <c r="F202" i="25" s="1"/>
  <c r="E203" i="25" a="1"/>
  <c r="E203" i="25" s="1"/>
  <c r="F203" i="25" a="1"/>
  <c r="F203" i="25" s="1"/>
  <c r="E318" i="25" a="1"/>
  <c r="E318" i="25" s="1"/>
  <c r="F318" i="25" a="1"/>
  <c r="F318" i="25" s="1"/>
  <c r="E315" i="25" a="1"/>
  <c r="E315" i="25" s="1"/>
  <c r="F315" i="25" a="1"/>
  <c r="F315" i="25" s="1"/>
  <c r="E319" i="25" a="1"/>
  <c r="E319" i="25" s="1"/>
  <c r="F319" i="25" a="1"/>
  <c r="F319" i="25" s="1"/>
  <c r="E317" i="25" a="1"/>
  <c r="E317" i="25" s="1"/>
  <c r="F317" i="25" a="1"/>
  <c r="F317" i="25" s="1"/>
  <c r="E314" i="25" a="1"/>
  <c r="E314" i="25" s="1"/>
  <c r="F314" i="25" a="1"/>
  <c r="F314" i="25" s="1"/>
  <c r="E316" i="25" a="1"/>
  <c r="E316" i="25" s="1"/>
  <c r="F316" i="25" a="1"/>
  <c r="F316" i="25" s="1"/>
  <c r="E321" i="25" a="1"/>
  <c r="E321" i="25" s="1"/>
  <c r="F321" i="25" a="1"/>
  <c r="F321" i="25" s="1"/>
  <c r="E320" i="25" a="1"/>
  <c r="E320" i="25" s="1"/>
  <c r="F320" i="25" a="1"/>
  <c r="F320" i="25" s="1"/>
  <c r="E218" i="25" a="1"/>
  <c r="E218" i="25" s="1"/>
  <c r="F218" i="25" a="1"/>
  <c r="F218" i="25" s="1"/>
  <c r="E215" i="25" a="1"/>
  <c r="E215" i="25" s="1"/>
  <c r="F215" i="25" a="1"/>
  <c r="F215" i="25" s="1"/>
  <c r="E217" i="25" a="1"/>
  <c r="E217" i="25" s="1"/>
  <c r="F217" i="25" a="1"/>
  <c r="F217" i="25" s="1"/>
  <c r="E216" i="25" a="1"/>
  <c r="E216" i="25" s="1"/>
  <c r="F216" i="25" a="1"/>
  <c r="F216" i="25" s="1"/>
  <c r="E220" i="25" a="1"/>
  <c r="E220" i="25" s="1"/>
  <c r="F220" i="25" a="1"/>
  <c r="F220" i="25" s="1"/>
  <c r="E219" i="25" a="1"/>
  <c r="E219" i="25" s="1"/>
  <c r="F219" i="25" a="1"/>
  <c r="F219" i="25" s="1"/>
  <c r="E521" i="25" a="1"/>
  <c r="E521" i="25" s="1"/>
  <c r="F521" i="25" a="1"/>
  <c r="F521" i="25" s="1"/>
  <c r="E520" i="25" a="1"/>
  <c r="E520" i="25" s="1"/>
  <c r="F520" i="25" a="1"/>
  <c r="F520" i="25" s="1"/>
  <c r="E522" i="25" a="1"/>
  <c r="E522" i="25" s="1"/>
  <c r="F522" i="25" a="1"/>
  <c r="F522" i="25" s="1"/>
  <c r="E413" i="25" a="1"/>
  <c r="E413" i="25" s="1"/>
  <c r="F413" i="25" a="1"/>
  <c r="F413" i="25" s="1"/>
  <c r="E380" i="25" a="1"/>
  <c r="E380" i="25" s="1"/>
  <c r="F380" i="25" a="1"/>
  <c r="F380" i="25" s="1"/>
  <c r="E794" i="25" a="1"/>
  <c r="E794" i="25" s="1"/>
  <c r="F794" i="25" a="1"/>
  <c r="F794" i="25" s="1"/>
  <c r="E179" i="25" a="1"/>
  <c r="E179" i="25" s="1"/>
  <c r="F179" i="25" a="1"/>
  <c r="F179" i="25" s="1"/>
  <c r="E906" i="25" a="1"/>
  <c r="E906" i="25" s="1"/>
  <c r="F906" i="25" a="1"/>
  <c r="F906" i="25" s="1"/>
  <c r="E910" i="25" a="1"/>
  <c r="E910" i="25" s="1"/>
  <c r="F910" i="25" a="1"/>
  <c r="F910" i="25" s="1"/>
  <c r="E909" i="25" a="1"/>
  <c r="E909" i="25" s="1"/>
  <c r="F909" i="25" a="1"/>
  <c r="F909" i="25" s="1"/>
  <c r="E907" i="25" a="1"/>
  <c r="E907" i="25" s="1"/>
  <c r="F907" i="25" a="1"/>
  <c r="F907" i="25" s="1"/>
  <c r="E908" i="25" a="1"/>
  <c r="E908" i="25" s="1"/>
  <c r="F908" i="25" a="1"/>
  <c r="F908" i="25" s="1"/>
  <c r="E760" i="25" a="1"/>
  <c r="E760" i="25" s="1"/>
  <c r="F760" i="25" a="1"/>
  <c r="F760" i="25" s="1"/>
  <c r="E761" i="25" a="1"/>
  <c r="E761" i="25" s="1"/>
  <c r="F761" i="25" a="1"/>
  <c r="F761" i="25" s="1"/>
  <c r="E759" i="25" a="1"/>
  <c r="E759" i="25" s="1"/>
  <c r="F759" i="25" a="1"/>
  <c r="F759" i="25" s="1"/>
  <c r="E249" i="25" a="1"/>
  <c r="E249" i="25" s="1"/>
  <c r="F249" i="25" a="1"/>
  <c r="F249" i="25" s="1"/>
  <c r="E248" i="25" a="1"/>
  <c r="E248" i="25" s="1"/>
  <c r="F248" i="25" a="1"/>
  <c r="F248" i="25" s="1"/>
  <c r="E11" i="25" a="1"/>
  <c r="E11" i="25" s="1"/>
  <c r="F11" i="25" a="1"/>
  <c r="F11" i="25" s="1"/>
  <c r="E12" i="25" a="1"/>
  <c r="E12" i="25" s="1"/>
  <c r="F12" i="25" a="1"/>
  <c r="F12" i="25" s="1"/>
  <c r="E618" i="25" a="1"/>
  <c r="E618" i="25" s="1"/>
  <c r="F618" i="25" a="1"/>
  <c r="F618" i="25" s="1"/>
  <c r="E617" i="25" a="1"/>
  <c r="E617" i="25" s="1"/>
  <c r="F617" i="25" a="1"/>
  <c r="F617" i="25" s="1"/>
  <c r="E620" i="25" a="1"/>
  <c r="E620" i="25" s="1"/>
  <c r="F620" i="25" a="1"/>
  <c r="F620" i="25" s="1"/>
  <c r="E613" i="25" a="1"/>
  <c r="E613" i="25" s="1"/>
  <c r="F613" i="25" a="1"/>
  <c r="F613" i="25" s="1"/>
  <c r="E614" i="25" a="1"/>
  <c r="E614" i="25" s="1"/>
  <c r="F614" i="25" a="1"/>
  <c r="F614" i="25" s="1"/>
  <c r="E615" i="25" a="1"/>
  <c r="E615" i="25" s="1"/>
  <c r="F615" i="25" a="1"/>
  <c r="F615" i="25" s="1"/>
  <c r="E616" i="25" a="1"/>
  <c r="E616" i="25" s="1"/>
  <c r="F616" i="25" a="1"/>
  <c r="F616" i="25" s="1"/>
  <c r="E401" i="25" a="1"/>
  <c r="E401" i="25" s="1"/>
  <c r="F401" i="25" a="1"/>
  <c r="F401" i="25" s="1"/>
  <c r="E404" i="25" a="1"/>
  <c r="E404" i="25" s="1"/>
  <c r="F404" i="25" a="1"/>
  <c r="F404" i="25" s="1"/>
  <c r="E402" i="25" a="1"/>
  <c r="E402" i="25" s="1"/>
  <c r="F402" i="25" a="1"/>
  <c r="F402" i="25" s="1"/>
  <c r="E403" i="25" a="1"/>
  <c r="E403" i="25" s="1"/>
  <c r="F403" i="25" a="1"/>
  <c r="F403" i="25" s="1"/>
  <c r="E27" i="25" a="1"/>
  <c r="E27" i="25" s="1"/>
  <c r="F27" i="25" a="1"/>
  <c r="F27" i="25" s="1"/>
  <c r="E24" i="25" a="1"/>
  <c r="E24" i="25" s="1"/>
  <c r="F24" i="25" a="1"/>
  <c r="F24" i="25" s="1"/>
  <c r="E26" i="25" a="1"/>
  <c r="E26" i="25" s="1"/>
  <c r="F26" i="25" a="1"/>
  <c r="F26" i="25" s="1"/>
  <c r="E25" i="25" a="1"/>
  <c r="E25" i="25" s="1"/>
  <c r="F25" i="25" a="1"/>
  <c r="F25" i="25" s="1"/>
  <c r="E29" i="25" a="1"/>
  <c r="E29" i="25" s="1"/>
  <c r="F29" i="25" a="1"/>
  <c r="F29" i="25" s="1"/>
  <c r="E28" i="25" a="1"/>
  <c r="E28" i="25" s="1"/>
  <c r="F28" i="25" a="1"/>
  <c r="F28" i="25" s="1"/>
  <c r="E189" i="25" a="1"/>
  <c r="E189" i="25" s="1"/>
  <c r="F189" i="25" a="1"/>
  <c r="F189" i="25" s="1"/>
  <c r="E311" i="25" a="1"/>
  <c r="E311" i="25" s="1"/>
  <c r="F311" i="25" a="1"/>
  <c r="F311" i="25" s="1"/>
  <c r="E310" i="25" a="1"/>
  <c r="E310" i="25" s="1"/>
  <c r="F310" i="25" a="1"/>
  <c r="F310" i="25" s="1"/>
  <c r="E313" i="25" a="1"/>
  <c r="E313" i="25" s="1"/>
  <c r="F313" i="25" a="1"/>
  <c r="F313" i="25" s="1"/>
  <c r="E306" i="25" a="1"/>
  <c r="E306" i="25" s="1"/>
  <c r="F306" i="25" a="1"/>
  <c r="F306" i="25" s="1"/>
  <c r="E307" i="25" a="1"/>
  <c r="E307" i="25" s="1"/>
  <c r="F307" i="25" a="1"/>
  <c r="F307" i="25" s="1"/>
  <c r="E308" i="25" a="1"/>
  <c r="E308" i="25" s="1"/>
  <c r="F308" i="25" a="1"/>
  <c r="F308" i="25" s="1"/>
  <c r="E309" i="25" a="1"/>
  <c r="E309" i="25" s="1"/>
  <c r="F309" i="25" a="1"/>
  <c r="F309" i="25" s="1"/>
  <c r="E917" i="25" a="1"/>
  <c r="E917" i="25" s="1"/>
  <c r="F917" i="25" a="1"/>
  <c r="F917" i="25" s="1"/>
  <c r="E345" i="25" a="1"/>
  <c r="E345" i="25" s="1"/>
  <c r="F345" i="25" a="1"/>
  <c r="F345" i="25" s="1"/>
  <c r="E76" i="25" a="1"/>
  <c r="E76" i="25" s="1"/>
  <c r="F76" i="25" a="1"/>
  <c r="F76" i="25" s="1"/>
  <c r="E726" i="25" a="1"/>
  <c r="E726" i="25" s="1"/>
  <c r="F726" i="25" a="1"/>
  <c r="F726" i="25" s="1"/>
  <c r="E435" i="25" a="1"/>
  <c r="E435" i="25" s="1"/>
  <c r="F435" i="25" a="1"/>
  <c r="F435" i="25" s="1"/>
  <c r="E432" i="25" a="1"/>
  <c r="E432" i="25" s="1"/>
  <c r="F432" i="25" a="1"/>
  <c r="F432" i="25" s="1"/>
  <c r="E434" i="25" a="1"/>
  <c r="E434" i="25" s="1"/>
  <c r="F434" i="25" a="1"/>
  <c r="F434" i="25" s="1"/>
  <c r="E436" i="25" a="1"/>
  <c r="E436" i="25" s="1"/>
  <c r="F436" i="25" a="1"/>
  <c r="F436" i="25" s="1"/>
  <c r="E433" i="25" a="1"/>
  <c r="E433" i="25" s="1"/>
  <c r="F433" i="25" a="1"/>
  <c r="F433" i="25" s="1"/>
  <c r="E431" i="25" a="1"/>
  <c r="E431" i="25" s="1"/>
  <c r="F431" i="25" a="1"/>
  <c r="F431" i="25" s="1"/>
  <c r="E437" i="25" a="1"/>
  <c r="E437" i="25" s="1"/>
  <c r="F437" i="25" a="1"/>
  <c r="F437" i="25" s="1"/>
  <c r="E438" i="25" a="1"/>
  <c r="E438" i="25" s="1"/>
  <c r="F438" i="25" a="1"/>
  <c r="F438" i="25" s="1"/>
  <c r="E548" i="25" a="1"/>
  <c r="E548" i="25" s="1"/>
  <c r="F548" i="25" a="1"/>
  <c r="F548" i="25" s="1"/>
  <c r="E551" i="25" a="1"/>
  <c r="E551" i="25" s="1"/>
  <c r="F551" i="25" a="1"/>
  <c r="F551" i="25" s="1"/>
  <c r="E549" i="25" a="1"/>
  <c r="E549" i="25" s="1"/>
  <c r="F549" i="25" a="1"/>
  <c r="F549" i="25" s="1"/>
  <c r="E550" i="25" a="1"/>
  <c r="E550" i="25" s="1"/>
  <c r="F550" i="25" a="1"/>
  <c r="F550" i="25" s="1"/>
  <c r="E524" i="25" a="1"/>
  <c r="E524" i="25" s="1"/>
  <c r="F524" i="25" a="1"/>
  <c r="F524" i="25" s="1"/>
  <c r="E528" i="25" a="1"/>
  <c r="E528" i="25" s="1"/>
  <c r="F528" i="25" a="1"/>
  <c r="F528" i="25" s="1"/>
  <c r="E527" i="25" a="1"/>
  <c r="E527" i="25" s="1"/>
  <c r="F527" i="25" a="1"/>
  <c r="F527" i="25" s="1"/>
  <c r="E525" i="25" a="1"/>
  <c r="E525" i="25" s="1"/>
  <c r="F525" i="25" a="1"/>
  <c r="F525" i="25" s="1"/>
  <c r="E526" i="25" a="1"/>
  <c r="E526" i="25" s="1"/>
  <c r="F526" i="25" a="1"/>
  <c r="F526" i="25" s="1"/>
  <c r="E569" i="25" a="1"/>
  <c r="E569" i="25" s="1"/>
  <c r="F569" i="25" a="1"/>
  <c r="F569" i="25" s="1"/>
  <c r="E570" i="25" a="1"/>
  <c r="E570" i="25" s="1"/>
  <c r="F570" i="25" a="1"/>
  <c r="F570" i="25" s="1"/>
  <c r="E568" i="25" a="1"/>
  <c r="E568" i="25" s="1"/>
  <c r="F568" i="25" a="1"/>
  <c r="F568" i="25" s="1"/>
  <c r="E849" i="25" a="1"/>
  <c r="E849" i="25" s="1"/>
  <c r="F849" i="25" a="1"/>
  <c r="F849" i="25" s="1"/>
  <c r="E154" i="25" a="1"/>
  <c r="E154" i="25" s="1"/>
  <c r="F154" i="25" a="1"/>
  <c r="F154" i="25" s="1"/>
  <c r="E666" i="25" a="1"/>
  <c r="E666" i="25" s="1"/>
  <c r="F666" i="25" a="1"/>
  <c r="F666" i="25" s="1"/>
  <c r="E724" i="25" a="1"/>
  <c r="E724" i="25" s="1"/>
  <c r="F724" i="25" a="1"/>
  <c r="F724" i="25" s="1"/>
  <c r="E725" i="25" a="1"/>
  <c r="E725" i="25" s="1"/>
  <c r="F725" i="25" a="1"/>
  <c r="F725" i="25" s="1"/>
  <c r="E723" i="25" a="1"/>
  <c r="E723" i="25" s="1"/>
  <c r="F723" i="25" a="1"/>
  <c r="F723" i="25" s="1"/>
  <c r="E734" i="25" a="1"/>
  <c r="E734" i="25" s="1"/>
  <c r="F734" i="25" a="1"/>
  <c r="F734" i="25" s="1"/>
  <c r="E738" i="25" a="1"/>
  <c r="E738" i="25" s="1"/>
  <c r="F738" i="25" a="1"/>
  <c r="F738" i="25" s="1"/>
  <c r="E737" i="25" a="1"/>
  <c r="E737" i="25" s="1"/>
  <c r="F737" i="25" a="1"/>
  <c r="F737" i="25" s="1"/>
  <c r="E735" i="25" a="1"/>
  <c r="E735" i="25" s="1"/>
  <c r="F735" i="25" a="1"/>
  <c r="F735" i="25" s="1"/>
  <c r="E736" i="25" a="1"/>
  <c r="E736" i="25" s="1"/>
  <c r="F736" i="25" a="1"/>
  <c r="F736" i="25" s="1"/>
  <c r="E626" i="25" a="1"/>
  <c r="E626" i="25" s="1"/>
  <c r="F626" i="25" a="1"/>
  <c r="F626" i="25" s="1"/>
  <c r="E623" i="25" a="1"/>
  <c r="E623" i="25" s="1"/>
  <c r="F623" i="25" a="1"/>
  <c r="F623" i="25" s="1"/>
  <c r="E625" i="25" a="1"/>
  <c r="E625" i="25" s="1"/>
  <c r="F625" i="25" a="1"/>
  <c r="F625" i="25" s="1"/>
  <c r="E627" i="25" a="1"/>
  <c r="E627" i="25" s="1"/>
  <c r="F627" i="25" a="1"/>
  <c r="F627" i="25" s="1"/>
  <c r="E624" i="25" a="1"/>
  <c r="E624" i="25" s="1"/>
  <c r="F624" i="25" a="1"/>
  <c r="F624" i="25" s="1"/>
  <c r="E622" i="25" a="1"/>
  <c r="E622" i="25" s="1"/>
  <c r="F622" i="25" a="1"/>
  <c r="F622" i="25" s="1"/>
  <c r="E628" i="25" a="1"/>
  <c r="E628" i="25" s="1"/>
  <c r="F628" i="25" a="1"/>
  <c r="F628" i="25" s="1"/>
  <c r="E629" i="25" a="1"/>
  <c r="E629" i="25" s="1"/>
  <c r="F629" i="25" a="1"/>
  <c r="F629" i="25" s="1"/>
  <c r="E583" i="25" a="1"/>
  <c r="E583" i="25" s="1"/>
  <c r="F583" i="25" a="1"/>
  <c r="F583" i="25" s="1"/>
  <c r="E582" i="25" a="1"/>
  <c r="E582" i="25" s="1"/>
  <c r="F582" i="25" a="1"/>
  <c r="F582" i="25" s="1"/>
  <c r="E103" i="25" a="1"/>
  <c r="E103" i="25" s="1"/>
  <c r="F103" i="25" a="1"/>
  <c r="F103" i="25" s="1"/>
  <c r="E148" i="25" a="1"/>
  <c r="E148" i="25" s="1"/>
  <c r="F148" i="25" a="1"/>
  <c r="F148" i="25" s="1"/>
  <c r="E149" i="25" a="1"/>
  <c r="E149" i="25" s="1"/>
  <c r="F149" i="25" a="1"/>
  <c r="F149" i="25" s="1"/>
  <c r="E147" i="25" a="1"/>
  <c r="E147" i="25" s="1"/>
  <c r="F147" i="25" a="1"/>
  <c r="F147" i="25" s="1"/>
  <c r="E733" i="25" a="1"/>
  <c r="E733" i="25" s="1"/>
  <c r="F733" i="25" a="1"/>
  <c r="F733" i="25" s="1"/>
  <c r="E223" i="25" a="1"/>
  <c r="E223" i="25" s="1"/>
  <c r="F223" i="25" a="1"/>
  <c r="F223" i="25" s="1"/>
  <c r="E939" i="25" a="1"/>
  <c r="E939" i="25" s="1"/>
  <c r="F939" i="25" a="1"/>
  <c r="F939" i="25" s="1"/>
  <c r="E942" i="25" a="1"/>
  <c r="E942" i="25" s="1"/>
  <c r="F942" i="25" a="1"/>
  <c r="F942" i="25" s="1"/>
  <c r="E937" i="25" a="1"/>
  <c r="E937" i="25" s="1"/>
  <c r="F937" i="25" a="1"/>
  <c r="F937" i="25" s="1"/>
  <c r="E940" i="25" a="1"/>
  <c r="E940" i="25" s="1"/>
  <c r="F940" i="25" a="1"/>
  <c r="F940" i="25" s="1"/>
  <c r="E941" i="25" a="1"/>
  <c r="E941" i="25" s="1"/>
  <c r="F941" i="25" a="1"/>
  <c r="F941" i="25" s="1"/>
  <c r="E936" i="25" a="1"/>
  <c r="E936" i="25" s="1"/>
  <c r="F936" i="25" a="1"/>
  <c r="F936" i="25" s="1"/>
  <c r="E938" i="25" a="1"/>
  <c r="E938" i="25" s="1"/>
  <c r="F938" i="25" a="1"/>
  <c r="F938" i="25" s="1"/>
  <c r="E935" i="25" a="1"/>
  <c r="E935" i="25" s="1"/>
  <c r="F935" i="25" a="1"/>
  <c r="F935" i="25" s="1"/>
  <c r="E291" i="25" a="1"/>
  <c r="E291" i="25" s="1"/>
  <c r="F291" i="25" a="1"/>
  <c r="F291" i="25" s="1"/>
  <c r="E288" i="25" a="1"/>
  <c r="E288" i="25" s="1"/>
  <c r="F288" i="25" a="1"/>
  <c r="F288" i="25" s="1"/>
  <c r="E290" i="25" a="1"/>
  <c r="E290" i="25" s="1"/>
  <c r="F290" i="25" a="1"/>
  <c r="F290" i="25" s="1"/>
  <c r="E289" i="25" a="1"/>
  <c r="E289" i="25" s="1"/>
  <c r="F289" i="25" a="1"/>
  <c r="F289" i="25" s="1"/>
  <c r="E293" i="25" a="1"/>
  <c r="E293" i="25" s="1"/>
  <c r="F293" i="25" a="1"/>
  <c r="F293" i="25" s="1"/>
  <c r="E292" i="25" a="1"/>
  <c r="E292" i="25" s="1"/>
  <c r="F292" i="25" a="1"/>
  <c r="F292" i="25" s="1"/>
  <c r="E475" i="25" a="1"/>
  <c r="E475" i="25" s="1"/>
  <c r="F475" i="25" a="1"/>
  <c r="F475" i="25" s="1"/>
  <c r="E391" i="25" a="1"/>
  <c r="E391" i="25" s="1"/>
  <c r="F391" i="25" a="1"/>
  <c r="F391" i="25" s="1"/>
  <c r="E392" i="25" a="1"/>
  <c r="E392" i="25" s="1"/>
  <c r="F392" i="25" a="1"/>
  <c r="F392" i="25" s="1"/>
  <c r="E159" i="25" a="1"/>
  <c r="E159" i="25" s="1"/>
  <c r="F159" i="25" a="1"/>
  <c r="F159" i="25" s="1"/>
  <c r="E155" i="25" a="1"/>
  <c r="E155" i="25" s="1"/>
  <c r="F155" i="25" a="1"/>
  <c r="F155" i="25" s="1"/>
  <c r="E157" i="25" a="1"/>
  <c r="E157" i="25" s="1"/>
  <c r="F157" i="25" a="1"/>
  <c r="F157" i="25" s="1"/>
  <c r="E158" i="25" a="1"/>
  <c r="E158" i="25" s="1"/>
  <c r="F158" i="25" a="1"/>
  <c r="F158" i="25" s="1"/>
  <c r="E156" i="25" a="1"/>
  <c r="E156" i="25" s="1"/>
  <c r="F156" i="25" a="1"/>
  <c r="F156" i="25" s="1"/>
  <c r="E31" i="25" a="1"/>
  <c r="E31" i="25" s="1"/>
  <c r="F31" i="25" a="1"/>
  <c r="F31" i="25" s="1"/>
  <c r="E405" i="25" a="1"/>
  <c r="E405" i="25" s="1"/>
  <c r="F405" i="25" a="1"/>
  <c r="F405" i="25" s="1"/>
  <c r="E787" i="25" a="1"/>
  <c r="E787" i="25" s="1"/>
  <c r="F787" i="25" a="1"/>
  <c r="F787" i="25" s="1"/>
  <c r="E649" i="25" a="1"/>
  <c r="E649" i="25" s="1"/>
  <c r="F649" i="25" a="1"/>
  <c r="F649" i="25" s="1"/>
  <c r="E876" i="25" a="1"/>
  <c r="E876" i="25" s="1"/>
  <c r="F876" i="25" a="1"/>
  <c r="F876" i="25" s="1"/>
  <c r="E878" i="25" a="1"/>
  <c r="E878" i="25" s="1"/>
  <c r="F878" i="25" a="1"/>
  <c r="F878" i="25" s="1"/>
  <c r="E874" i="25" a="1"/>
  <c r="E874" i="25" s="1"/>
  <c r="F874" i="25" a="1"/>
  <c r="F874" i="25" s="1"/>
  <c r="E877" i="25" a="1"/>
  <c r="E877" i="25" s="1"/>
  <c r="F877" i="25" a="1"/>
  <c r="F877" i="25" s="1"/>
  <c r="E875" i="25" a="1"/>
  <c r="E875" i="25" s="1"/>
  <c r="F875" i="25" a="1"/>
  <c r="F875" i="25" s="1"/>
  <c r="E872" i="25" a="1"/>
  <c r="E872" i="25" s="1"/>
  <c r="F872" i="25" a="1"/>
  <c r="F872" i="25" s="1"/>
  <c r="E873" i="25" a="1"/>
  <c r="E873" i="25" s="1"/>
  <c r="F873" i="25" a="1"/>
  <c r="F873" i="25" s="1"/>
  <c r="E32" i="25" a="1"/>
  <c r="E32" i="25" s="1"/>
  <c r="F32" i="25" a="1"/>
  <c r="F32" i="25" s="1"/>
  <c r="E294" i="25" a="1"/>
  <c r="E294" i="25" s="1"/>
  <c r="F294" i="25" a="1"/>
  <c r="F294" i="25" s="1"/>
  <c r="E19" i="25" a="1"/>
  <c r="E19" i="25" s="1"/>
  <c r="F19" i="25" a="1"/>
  <c r="F19" i="25" s="1"/>
  <c r="E22" i="25" a="1"/>
  <c r="E22" i="25" s="1"/>
  <c r="F22" i="25" a="1"/>
  <c r="F22" i="25" s="1"/>
  <c r="E20" i="25" a="1"/>
  <c r="E20" i="25" s="1"/>
  <c r="F20" i="25" a="1"/>
  <c r="F20" i="25" s="1"/>
  <c r="E21" i="25" a="1"/>
  <c r="E21" i="25" s="1"/>
  <c r="F21" i="25" a="1"/>
  <c r="F21" i="25" s="1"/>
  <c r="E100" i="25" a="1"/>
  <c r="E100" i="25" s="1"/>
  <c r="F100" i="25" a="1"/>
  <c r="F100" i="25" s="1"/>
  <c r="E97" i="25" a="1"/>
  <c r="E97" i="25" s="1"/>
  <c r="F97" i="25" a="1"/>
  <c r="F97" i="25" s="1"/>
  <c r="E99" i="25" a="1"/>
  <c r="E99" i="25" s="1"/>
  <c r="F99" i="25" a="1"/>
  <c r="F99" i="25" s="1"/>
  <c r="E98" i="25" a="1"/>
  <c r="E98" i="25" s="1"/>
  <c r="F98" i="25" a="1"/>
  <c r="F98" i="25" s="1"/>
  <c r="E102" i="25" a="1"/>
  <c r="E102" i="25" s="1"/>
  <c r="F102" i="25" a="1"/>
  <c r="F102" i="25" s="1"/>
  <c r="E101" i="25" a="1"/>
  <c r="E101" i="25" s="1"/>
  <c r="F101" i="25" a="1"/>
  <c r="F101" i="25" s="1"/>
  <c r="E542" i="25" a="1"/>
  <c r="E542" i="25" s="1"/>
  <c r="F542" i="25" a="1"/>
  <c r="F542" i="25" s="1"/>
  <c r="E207" i="25" a="1"/>
  <c r="E207" i="25" s="1"/>
  <c r="F207" i="25" a="1"/>
  <c r="F207" i="25" s="1"/>
  <c r="E204" i="25" a="1"/>
  <c r="E204" i="25" s="1"/>
  <c r="F204" i="25" a="1"/>
  <c r="F204" i="25" s="1"/>
  <c r="E205" i="25" a="1"/>
  <c r="E205" i="25" s="1"/>
  <c r="F205" i="25" a="1"/>
  <c r="F205" i="25" s="1"/>
  <c r="E206" i="25" a="1"/>
  <c r="E206" i="25" s="1"/>
  <c r="F206" i="25" a="1"/>
  <c r="F206" i="25" s="1"/>
  <c r="E330" i="25" a="1"/>
  <c r="E330" i="25" s="1"/>
  <c r="F330" i="25" a="1"/>
  <c r="F330" i="25" s="1"/>
  <c r="E329" i="25" a="1"/>
  <c r="E329" i="25" s="1"/>
  <c r="F329" i="25" a="1"/>
  <c r="F329" i="25" s="1"/>
  <c r="E331" i="25" a="1"/>
  <c r="E331" i="25" s="1"/>
  <c r="F331" i="25" a="1"/>
  <c r="F331" i="25" s="1"/>
  <c r="E339" i="25" a="1"/>
  <c r="E339" i="25" s="1"/>
  <c r="F339" i="25" a="1"/>
  <c r="F339" i="25" s="1"/>
  <c r="E340" i="25" a="1"/>
  <c r="E340" i="25" s="1"/>
  <c r="F340" i="25" a="1"/>
  <c r="F340" i="25" s="1"/>
  <c r="E338" i="25" a="1"/>
  <c r="E338" i="25" s="1"/>
  <c r="F338" i="25" a="1"/>
  <c r="F338" i="25" s="1"/>
  <c r="E855" i="25" a="1"/>
  <c r="E855" i="25" s="1"/>
  <c r="F855" i="25" a="1"/>
  <c r="F855" i="25" s="1"/>
  <c r="E856" i="25" a="1"/>
  <c r="E856" i="25" s="1"/>
  <c r="F856" i="25" a="1"/>
  <c r="F856" i="25" s="1"/>
  <c r="E357" i="25" a="1"/>
  <c r="E357" i="25" s="1"/>
  <c r="F357" i="25" a="1"/>
  <c r="F357" i="25" s="1"/>
  <c r="E360" i="25" a="1"/>
  <c r="E360" i="25" s="1"/>
  <c r="F360" i="25" a="1"/>
  <c r="F360" i="25" s="1"/>
  <c r="E358" i="25" a="1"/>
  <c r="E358" i="25" s="1"/>
  <c r="F358" i="25" a="1"/>
  <c r="F358" i="25" s="1"/>
  <c r="E359" i="25" a="1"/>
  <c r="E359" i="25" s="1"/>
  <c r="F359" i="25" a="1"/>
  <c r="F359" i="25" s="1"/>
  <c r="E685" i="25" a="1"/>
  <c r="E685" i="25" s="1"/>
  <c r="F685" i="25" a="1"/>
  <c r="F685" i="25" s="1"/>
  <c r="E687" i="25" a="1"/>
  <c r="E687" i="25" s="1"/>
  <c r="F687" i="25" a="1"/>
  <c r="F687" i="25" s="1"/>
  <c r="E683" i="25" a="1"/>
  <c r="E683" i="25" s="1"/>
  <c r="F683" i="25" a="1"/>
  <c r="F683" i="25" s="1"/>
  <c r="E686" i="25" a="1"/>
  <c r="E686" i="25" s="1"/>
  <c r="F686" i="25" a="1"/>
  <c r="F686" i="25" s="1"/>
  <c r="E684" i="25" a="1"/>
  <c r="E684" i="25" s="1"/>
  <c r="F684" i="25" a="1"/>
  <c r="F684" i="25" s="1"/>
  <c r="E681" i="25" a="1"/>
  <c r="E681" i="25" s="1"/>
  <c r="F681" i="25" a="1"/>
  <c r="F681" i="25" s="1"/>
  <c r="E682" i="25" a="1"/>
  <c r="E682" i="25" s="1"/>
  <c r="F682" i="25" a="1"/>
  <c r="F682" i="25" s="1"/>
  <c r="E236" i="25" a="1"/>
  <c r="E236" i="25" s="1"/>
  <c r="F236" i="25" a="1"/>
  <c r="F236" i="25" s="1"/>
  <c r="E235" i="25" a="1"/>
  <c r="E235" i="25" s="1"/>
  <c r="F235" i="25" a="1"/>
  <c r="F235" i="25" s="1"/>
  <c r="E238" i="25" a="1"/>
  <c r="E238" i="25" s="1"/>
  <c r="F238" i="25" a="1"/>
  <c r="F238" i="25" s="1"/>
  <c r="E231" i="25" a="1"/>
  <c r="E231" i="25" s="1"/>
  <c r="F231" i="25" a="1"/>
  <c r="F231" i="25" s="1"/>
  <c r="E232" i="25" a="1"/>
  <c r="E232" i="25" s="1"/>
  <c r="F232" i="25" a="1"/>
  <c r="F232" i="25" s="1"/>
  <c r="E233" i="25" a="1"/>
  <c r="E233" i="25" s="1"/>
  <c r="F233" i="25" a="1"/>
  <c r="F233" i="25" s="1"/>
  <c r="E234" i="25" a="1"/>
  <c r="E234" i="25" s="1"/>
  <c r="F234" i="25" a="1"/>
  <c r="F234" i="25" s="1"/>
  <c r="E535" i="25" a="1"/>
  <c r="E535" i="25" s="1"/>
  <c r="F535" i="25" a="1"/>
  <c r="F535" i="25" s="1"/>
  <c r="E16" i="25" a="1"/>
  <c r="E16" i="25" s="1"/>
  <c r="F16" i="25" a="1"/>
  <c r="F16" i="25" s="1"/>
  <c r="E13" i="25" a="1"/>
  <c r="E13" i="25" s="1"/>
  <c r="F13" i="25" a="1"/>
  <c r="F13" i="25" s="1"/>
  <c r="E14" i="25" a="1"/>
  <c r="E14" i="25" s="1"/>
  <c r="F14" i="25" a="1"/>
  <c r="F14" i="25" s="1"/>
  <c r="E15" i="25" a="1"/>
  <c r="E15" i="25" s="1"/>
  <c r="F15" i="25" a="1"/>
  <c r="F15" i="25" s="1"/>
  <c r="E543" i="25" a="1"/>
  <c r="E543" i="25" s="1"/>
  <c r="F543" i="25" a="1"/>
  <c r="F543" i="25" s="1"/>
  <c r="E547" i="25" a="1"/>
  <c r="E547" i="25" s="1"/>
  <c r="F547" i="25" a="1"/>
  <c r="F547" i="25" s="1"/>
  <c r="E546" i="25" a="1"/>
  <c r="E546" i="25" s="1"/>
  <c r="F546" i="25" a="1"/>
  <c r="F546" i="25" s="1"/>
  <c r="E544" i="25" a="1"/>
  <c r="E544" i="25" s="1"/>
  <c r="F544" i="25" a="1"/>
  <c r="F544" i="25" s="1"/>
  <c r="E545" i="25" a="1"/>
  <c r="E545" i="25" s="1"/>
  <c r="F545" i="25" a="1"/>
  <c r="F545" i="25" s="1"/>
  <c r="E139" i="25" a="1"/>
  <c r="E139" i="25" s="1"/>
  <c r="F139" i="25" a="1"/>
  <c r="F139" i="25" s="1"/>
  <c r="E140" i="25" a="1"/>
  <c r="E140" i="25" s="1"/>
  <c r="F140" i="25" a="1"/>
  <c r="F140" i="25" s="1"/>
  <c r="E138" i="25" a="1"/>
  <c r="E138" i="25" s="1"/>
  <c r="F138" i="25" a="1"/>
  <c r="F138" i="25" s="1"/>
  <c r="E142" i="25" a="1"/>
  <c r="E142" i="25" s="1"/>
  <c r="F142" i="25" a="1"/>
  <c r="F142" i="25" s="1"/>
  <c r="E146" i="25" a="1"/>
  <c r="E146" i="25" s="1"/>
  <c r="F146" i="25" a="1"/>
  <c r="F146" i="25" s="1"/>
  <c r="E145" i="25" a="1"/>
  <c r="E145" i="25" s="1"/>
  <c r="F145" i="25" a="1"/>
  <c r="F145" i="25" s="1"/>
  <c r="E143" i="25" a="1"/>
  <c r="E143" i="25" s="1"/>
  <c r="F143" i="25" a="1"/>
  <c r="F143" i="25" s="1"/>
  <c r="E144" i="25" a="1"/>
  <c r="E144" i="25" s="1"/>
  <c r="F144" i="25" a="1"/>
  <c r="F144" i="25" s="1"/>
  <c r="E187" i="25" a="1"/>
  <c r="E187" i="25" s="1"/>
  <c r="F187" i="25" a="1"/>
  <c r="F187" i="25" s="1"/>
  <c r="E188" i="25" a="1"/>
  <c r="E188" i="25" s="1"/>
  <c r="F188" i="25" a="1"/>
  <c r="F188" i="25" s="1"/>
  <c r="E186" i="25" a="1"/>
  <c r="E186" i="25" s="1"/>
  <c r="F186" i="25" a="1"/>
  <c r="F186" i="25" s="1"/>
  <c r="E467" i="25" a="1"/>
  <c r="E467" i="25" s="1"/>
  <c r="F467" i="25" a="1"/>
  <c r="F467" i="25" s="1"/>
  <c r="E494" i="25" a="1"/>
  <c r="E494" i="25" s="1"/>
  <c r="F494" i="25" a="1"/>
  <c r="F494" i="25" s="1"/>
  <c r="E496" i="25" a="1"/>
  <c r="E496" i="25" s="1"/>
  <c r="F496" i="25" a="1"/>
  <c r="F496" i="25" s="1"/>
  <c r="E492" i="25" a="1"/>
  <c r="E492" i="25" s="1"/>
  <c r="F492" i="25" a="1"/>
  <c r="F492" i="25" s="1"/>
  <c r="E495" i="25" a="1"/>
  <c r="E495" i="25" s="1"/>
  <c r="F495" i="25" a="1"/>
  <c r="F495" i="25" s="1"/>
  <c r="E493" i="25" a="1"/>
  <c r="E493" i="25" s="1"/>
  <c r="F493" i="25" a="1"/>
  <c r="F493" i="25" s="1"/>
  <c r="E490" i="25" a="1"/>
  <c r="E490" i="25" s="1"/>
  <c r="F490" i="25" a="1"/>
  <c r="F490" i="25" s="1"/>
  <c r="E491" i="25" a="1"/>
  <c r="E491" i="25" s="1"/>
  <c r="F491" i="25" a="1"/>
  <c r="F491" i="25" s="1"/>
  <c r="E801" i="25" a="1"/>
  <c r="E801" i="25" s="1"/>
  <c r="F801" i="25" a="1"/>
  <c r="F801" i="25" s="1"/>
  <c r="E799" i="25" a="1"/>
  <c r="E799" i="25" s="1"/>
  <c r="F799" i="25" a="1"/>
  <c r="F799" i="25" s="1"/>
  <c r="E803" i="25" a="1"/>
  <c r="E803" i="25" s="1"/>
  <c r="F803" i="25" a="1"/>
  <c r="F803" i="25" s="1"/>
  <c r="E802" i="25" a="1"/>
  <c r="E802" i="25" s="1"/>
  <c r="F802" i="25" a="1"/>
  <c r="F802" i="25" s="1"/>
  <c r="E800" i="25" a="1"/>
  <c r="E800" i="25" s="1"/>
  <c r="F800" i="25" a="1"/>
  <c r="F800" i="25" s="1"/>
  <c r="E797" i="25" a="1"/>
  <c r="E797" i="25" s="1"/>
  <c r="F797" i="25" a="1"/>
  <c r="F797" i="25" s="1"/>
  <c r="E798" i="25" a="1"/>
  <c r="E798" i="25" s="1"/>
  <c r="F798" i="25" a="1"/>
  <c r="F798" i="25" s="1"/>
  <c r="E327" i="25" a="1"/>
  <c r="E327" i="25" s="1"/>
  <c r="F327" i="25" a="1"/>
  <c r="F327" i="25" s="1"/>
  <c r="E328" i="25" a="1"/>
  <c r="E328" i="25" s="1"/>
  <c r="F328" i="25" a="1"/>
  <c r="F328" i="25" s="1"/>
  <c r="E326" i="25" a="1"/>
  <c r="E326" i="25" s="1"/>
  <c r="F326" i="25" a="1"/>
  <c r="F326" i="25" s="1"/>
  <c r="E763" i="25" a="1"/>
  <c r="E763" i="25" s="1"/>
  <c r="F763" i="25" a="1"/>
  <c r="F763" i="25" s="1"/>
  <c r="E460" i="25" a="1"/>
  <c r="E460" i="25" s="1"/>
  <c r="F460" i="25" a="1"/>
  <c r="F460" i="25" s="1"/>
  <c r="E461" i="25" a="1"/>
  <c r="E461" i="25" s="1"/>
  <c r="F461" i="25" a="1"/>
  <c r="F461" i="25" s="1"/>
  <c r="E459" i="25" a="1"/>
  <c r="E459" i="25" s="1"/>
  <c r="F459" i="25" a="1"/>
  <c r="F459" i="25" s="1"/>
  <c r="E714" i="25" a="1"/>
  <c r="E714" i="25" s="1"/>
  <c r="F714" i="25" a="1"/>
  <c r="F714" i="25" s="1"/>
  <c r="E842" i="25" a="1"/>
  <c r="E842" i="25" s="1"/>
  <c r="F842" i="25" a="1"/>
  <c r="F842" i="25" s="1"/>
  <c r="E843" i="25" a="1"/>
  <c r="E843" i="25" s="1"/>
  <c r="F843" i="25" a="1"/>
  <c r="F843" i="25" s="1"/>
  <c r="E841" i="25" a="1"/>
  <c r="E841" i="25" s="1"/>
  <c r="F841" i="25" a="1"/>
  <c r="F841" i="25" s="1"/>
  <c r="E136" i="25" a="1"/>
  <c r="E136" i="25" s="1"/>
  <c r="F136" i="25" a="1"/>
  <c r="F136" i="25" s="1"/>
  <c r="E135" i="25" a="1"/>
  <c r="E135" i="25" s="1"/>
  <c r="F135" i="25" a="1"/>
  <c r="F135" i="25" s="1"/>
  <c r="E137" i="25" a="1"/>
  <c r="E137" i="25" s="1"/>
  <c r="F137" i="25" a="1"/>
  <c r="F137" i="25" s="1"/>
  <c r="E826" i="25" a="1"/>
  <c r="E826" i="25" s="1"/>
  <c r="F826" i="25" a="1"/>
  <c r="F826" i="25" s="1"/>
  <c r="E823" i="25" a="1"/>
  <c r="E823" i="25" s="1"/>
  <c r="F823" i="25" a="1"/>
  <c r="F823" i="25" s="1"/>
  <c r="E825" i="25" a="1"/>
  <c r="E825" i="25" s="1"/>
  <c r="F825" i="25" a="1"/>
  <c r="F825" i="25" s="1"/>
  <c r="E824" i="25" a="1"/>
  <c r="E824" i="25" s="1"/>
  <c r="F824" i="25" a="1"/>
  <c r="F824" i="25" s="1"/>
  <c r="E828" i="25" a="1"/>
  <c r="E828" i="25" s="1"/>
  <c r="F828" i="25" a="1"/>
  <c r="F828" i="25" s="1"/>
  <c r="E827" i="25" a="1"/>
  <c r="E827" i="25" s="1"/>
  <c r="F827" i="25" a="1"/>
  <c r="F827" i="25" s="1"/>
  <c r="E621" i="25" a="1"/>
  <c r="E621" i="25" s="1"/>
  <c r="F621" i="25" a="1"/>
  <c r="F621" i="25" s="1"/>
  <c r="E53" i="25" a="1"/>
  <c r="E53" i="25" s="1"/>
  <c r="F53" i="25" a="1"/>
  <c r="F53" i="25" s="1"/>
  <c r="E50" i="25" a="1"/>
  <c r="E50" i="25" s="1"/>
  <c r="F50" i="25" a="1"/>
  <c r="F50" i="25" s="1"/>
  <c r="E54" i="25" a="1"/>
  <c r="E54" i="25" s="1"/>
  <c r="F54" i="25" a="1"/>
  <c r="F54" i="25" s="1"/>
  <c r="E52" i="25" a="1"/>
  <c r="E52" i="25" s="1"/>
  <c r="F52" i="25" a="1"/>
  <c r="F52" i="25" s="1"/>
  <c r="E49" i="25" a="1"/>
  <c r="E49" i="25" s="1"/>
  <c r="F49" i="25" a="1"/>
  <c r="F49" i="25" s="1"/>
  <c r="E51" i="25" a="1"/>
  <c r="E51" i="25" s="1"/>
  <c r="F51" i="25" a="1"/>
  <c r="F51" i="25" s="1"/>
  <c r="E55" i="25" a="1"/>
  <c r="E55" i="25" s="1"/>
  <c r="F55" i="25" a="1"/>
  <c r="F55" i="25" s="1"/>
  <c r="E56" i="25" a="1"/>
  <c r="E56" i="25" s="1"/>
  <c r="F56" i="25" a="1"/>
  <c r="F56" i="25" s="1"/>
  <c r="E651" i="25" a="1"/>
  <c r="E651" i="25" s="1"/>
  <c r="F651" i="25" a="1"/>
  <c r="F651" i="25" s="1"/>
  <c r="E652" i="25" a="1"/>
  <c r="E652" i="25" s="1"/>
  <c r="F652" i="25" a="1"/>
  <c r="F652" i="25" s="1"/>
  <c r="E650" i="25" a="1"/>
  <c r="E650" i="25" s="1"/>
  <c r="F650" i="25" a="1"/>
  <c r="F650" i="25" s="1"/>
  <c r="E523" i="25" a="1"/>
  <c r="E523" i="25" s="1"/>
  <c r="F523" i="25" a="1"/>
  <c r="F523" i="25" s="1"/>
  <c r="E676" i="25" a="1"/>
  <c r="E676" i="25" s="1"/>
  <c r="F676" i="25" a="1"/>
  <c r="F676" i="25" s="1"/>
  <c r="E430" i="25" a="1"/>
  <c r="E430" i="25" s="1"/>
  <c r="F430" i="25" a="1"/>
  <c r="F430" i="25" s="1"/>
  <c r="E160" i="25" a="1"/>
  <c r="E160" i="25" s="1"/>
  <c r="F160" i="25" a="1"/>
  <c r="F160" i="25" s="1"/>
  <c r="E960" i="25" a="1"/>
  <c r="E960" i="25" s="1"/>
  <c r="F960" i="25" a="1"/>
  <c r="F960" i="25" s="1"/>
  <c r="E961" i="25" a="1"/>
  <c r="E961" i="25" s="1"/>
  <c r="F961" i="25" a="1"/>
  <c r="F961" i="25" s="1"/>
  <c r="E963" i="25" a="1"/>
  <c r="E963" i="25" s="1"/>
  <c r="F963" i="25" a="1"/>
  <c r="F963" i="25" s="1"/>
  <c r="E962" i="25" a="1"/>
  <c r="E962" i="25" s="1"/>
  <c r="F962" i="25" a="1"/>
  <c r="F962" i="25" s="1"/>
  <c r="E342" i="25" a="1"/>
  <c r="E342" i="25" s="1"/>
  <c r="F342" i="25" a="1"/>
  <c r="F342" i="25" s="1"/>
  <c r="E343" i="25" a="1"/>
  <c r="E343" i="25" s="1"/>
  <c r="F343" i="25" a="1"/>
  <c r="F343" i="25" s="1"/>
  <c r="E341" i="25" a="1"/>
  <c r="E341" i="25" s="1"/>
  <c r="F341" i="25" a="1"/>
  <c r="F341" i="25" s="1"/>
  <c r="E244" i="25" a="1"/>
  <c r="E244" i="25" s="1"/>
  <c r="F244" i="25" a="1"/>
  <c r="F244" i="25" s="1"/>
  <c r="E241" i="25" a="1"/>
  <c r="E241" i="25" s="1"/>
  <c r="F241" i="25" a="1"/>
  <c r="F241" i="25" s="1"/>
  <c r="E245" i="25" a="1"/>
  <c r="E245" i="25" s="1"/>
  <c r="F245" i="25" a="1"/>
  <c r="F245" i="25" s="1"/>
  <c r="E243" i="25" a="1"/>
  <c r="E243" i="25" s="1"/>
  <c r="F243" i="25" a="1"/>
  <c r="F243" i="25" s="1"/>
  <c r="E240" i="25" a="1"/>
  <c r="E240" i="25" s="1"/>
  <c r="F240" i="25" a="1"/>
  <c r="F240" i="25" s="1"/>
  <c r="E242" i="25" a="1"/>
  <c r="E242" i="25" s="1"/>
  <c r="F242" i="25" a="1"/>
  <c r="F242" i="25" s="1"/>
  <c r="E246" i="25" a="1"/>
  <c r="E246" i="25" s="1"/>
  <c r="F246" i="25" a="1"/>
  <c r="F246" i="25" s="1"/>
  <c r="E247" i="25" a="1"/>
  <c r="E247" i="25" s="1"/>
  <c r="F247" i="25" a="1"/>
  <c r="F247" i="25" s="1"/>
  <c r="E782" i="25" a="1"/>
  <c r="E782" i="25" s="1"/>
  <c r="F782" i="25" a="1"/>
  <c r="F782" i="25" s="1"/>
  <c r="E732" i="25" a="1"/>
  <c r="E732" i="25" s="1"/>
  <c r="F732" i="25" a="1"/>
  <c r="F732" i="25" s="1"/>
  <c r="E728" i="25" a="1"/>
  <c r="E728" i="25" s="1"/>
  <c r="F728" i="25" a="1"/>
  <c r="F728" i="25" s="1"/>
  <c r="E730" i="25" a="1"/>
  <c r="E730" i="25" s="1"/>
  <c r="F730" i="25" a="1"/>
  <c r="F730" i="25" s="1"/>
  <c r="E731" i="25" a="1"/>
  <c r="E731" i="25" s="1"/>
  <c r="F731" i="25" a="1"/>
  <c r="F731" i="25" s="1"/>
  <c r="E729" i="25" a="1"/>
  <c r="E729" i="25" s="1"/>
  <c r="F729" i="25" a="1"/>
  <c r="F729" i="25" s="1"/>
  <c r="E153" i="25" a="1"/>
  <c r="E153" i="25" s="1"/>
  <c r="F153" i="25" a="1"/>
  <c r="F153" i="25" s="1"/>
  <c r="E959" i="25" a="1"/>
  <c r="E959" i="25" s="1"/>
  <c r="F959" i="25" a="1"/>
  <c r="F959" i="25" s="1"/>
  <c r="E955" i="25" a="1"/>
  <c r="E955" i="25" s="1"/>
  <c r="F955" i="25" a="1"/>
  <c r="F955" i="25" s="1"/>
  <c r="E957" i="25" a="1"/>
  <c r="E957" i="25" s="1"/>
  <c r="F957" i="25" a="1"/>
  <c r="F957" i="25" s="1"/>
  <c r="E958" i="25" a="1"/>
  <c r="E958" i="25" s="1"/>
  <c r="F958" i="25" a="1"/>
  <c r="F958" i="25" s="1"/>
  <c r="E956" i="25" a="1"/>
  <c r="E956" i="25" s="1"/>
  <c r="F956" i="25" a="1"/>
  <c r="F956" i="25" s="1"/>
  <c r="E200" i="25" a="1"/>
  <c r="E200" i="25" s="1"/>
  <c r="F200" i="25" a="1"/>
  <c r="F200" i="25" s="1"/>
  <c r="E201" i="25" a="1"/>
  <c r="E201" i="25" s="1"/>
  <c r="F201" i="25" a="1"/>
  <c r="F201" i="25" s="1"/>
  <c r="E370" i="25" a="1"/>
  <c r="E370" i="25" s="1"/>
  <c r="F370" i="25" a="1"/>
  <c r="F370" i="25" s="1"/>
  <c r="E93" i="25" a="1"/>
  <c r="E93" i="25" s="1"/>
  <c r="F93" i="25" a="1"/>
  <c r="F93" i="25" s="1"/>
  <c r="E161" i="25" a="1"/>
  <c r="E161" i="25" s="1"/>
  <c r="F161" i="25" a="1"/>
  <c r="F161" i="25" s="1"/>
  <c r="E165" i="25" a="1"/>
  <c r="E165" i="25" s="1"/>
  <c r="F165" i="25" a="1"/>
  <c r="F165" i="25" s="1"/>
  <c r="E164" i="25" a="1"/>
  <c r="E164" i="25" s="1"/>
  <c r="F164" i="25" a="1"/>
  <c r="F164" i="25" s="1"/>
  <c r="E162" i="25" a="1"/>
  <c r="E162" i="25" s="1"/>
  <c r="F162" i="25" a="1"/>
  <c r="F162" i="25" s="1"/>
  <c r="E163" i="25" a="1"/>
  <c r="E163" i="25" s="1"/>
  <c r="F163" i="25" a="1"/>
  <c r="F163" i="25" s="1"/>
  <c r="E592" i="25" a="1"/>
  <c r="E592" i="25" s="1"/>
  <c r="F592" i="25" a="1"/>
  <c r="F592" i="25" s="1"/>
  <c r="E595" i="25" a="1"/>
  <c r="E595" i="25" s="1"/>
  <c r="F595" i="25" a="1"/>
  <c r="F595" i="25" s="1"/>
  <c r="E593" i="25" a="1"/>
  <c r="E593" i="25" s="1"/>
  <c r="F593" i="25" a="1"/>
  <c r="F593" i="25" s="1"/>
  <c r="E594" i="25" a="1"/>
  <c r="E594" i="25" s="1"/>
  <c r="F594" i="25" a="1"/>
  <c r="F594" i="25" s="1"/>
  <c r="E23" i="25" a="1"/>
  <c r="E23" i="25" s="1"/>
  <c r="F23" i="25" a="1"/>
  <c r="F23" i="25" s="1"/>
  <c r="E85" i="25" a="1"/>
  <c r="E85" i="25" s="1"/>
  <c r="F85" i="25" a="1"/>
  <c r="F85" i="25" s="1"/>
  <c r="E709" i="25" a="1"/>
  <c r="E709" i="25" s="1"/>
  <c r="F709" i="25" a="1"/>
  <c r="F709" i="25" s="1"/>
  <c r="E710" i="25" a="1"/>
  <c r="E710" i="25" s="1"/>
  <c r="F710" i="25" a="1"/>
  <c r="F710" i="25" s="1"/>
  <c r="E708" i="25" a="1"/>
  <c r="E708" i="25" s="1"/>
  <c r="F708" i="25" a="1"/>
  <c r="F708" i="25" s="1"/>
  <c r="E351" i="25" a="1"/>
  <c r="E351" i="25" s="1"/>
  <c r="F351" i="25" a="1"/>
  <c r="F351" i="25" s="1"/>
  <c r="E572" i="25" a="1"/>
  <c r="E572" i="25" s="1"/>
  <c r="F572" i="25" a="1"/>
  <c r="F572" i="25" s="1"/>
  <c r="E541" i="25" a="1"/>
  <c r="E541" i="25" s="1"/>
  <c r="F541" i="25" a="1"/>
  <c r="F541" i="25" s="1"/>
  <c r="E537" i="25" a="1"/>
  <c r="E537" i="25" s="1"/>
  <c r="F537" i="25" a="1"/>
  <c r="F537" i="25" s="1"/>
  <c r="E539" i="25" a="1"/>
  <c r="E539" i="25" s="1"/>
  <c r="F539" i="25" a="1"/>
  <c r="F539" i="25" s="1"/>
  <c r="E540" i="25" a="1"/>
  <c r="E540" i="25" s="1"/>
  <c r="F540" i="25" a="1"/>
  <c r="F540" i="25" s="1"/>
  <c r="E538" i="25" a="1"/>
  <c r="E538" i="25" s="1"/>
  <c r="F538" i="25" a="1"/>
  <c r="F538" i="25" s="1"/>
  <c r="E412" i="25" a="1"/>
  <c r="E412" i="25" s="1"/>
  <c r="F412" i="25" a="1"/>
  <c r="F412" i="25" s="1"/>
  <c r="E400" i="25" a="1"/>
  <c r="E400" i="25" s="1"/>
  <c r="F400" i="25" a="1"/>
  <c r="F400" i="25" s="1"/>
  <c r="E858" i="25" a="1"/>
  <c r="E858" i="25" s="1"/>
  <c r="F858" i="25" a="1"/>
  <c r="F858" i="25" s="1"/>
  <c r="E859" i="25" a="1"/>
  <c r="E859" i="25" s="1"/>
  <c r="F859" i="25" a="1"/>
  <c r="F859" i="25" s="1"/>
  <c r="E860" i="25" a="1"/>
  <c r="E860" i="25" s="1"/>
  <c r="F860" i="25" a="1"/>
  <c r="F860" i="25" s="1"/>
  <c r="E657" i="25" a="1"/>
  <c r="E657" i="25" s="1"/>
  <c r="F657" i="25" a="1"/>
  <c r="F657" i="25" s="1"/>
  <c r="E603" i="25" a="1"/>
  <c r="E603" i="25" s="1"/>
  <c r="F603" i="25" a="1"/>
  <c r="F603" i="25" s="1"/>
  <c r="E604" i="25" a="1"/>
  <c r="E604" i="25" s="1"/>
  <c r="F604" i="25" a="1"/>
  <c r="F604" i="25" s="1"/>
  <c r="E487" i="25" a="1"/>
  <c r="E487" i="25" s="1"/>
  <c r="F487" i="25" a="1"/>
  <c r="F487" i="25" s="1"/>
  <c r="E486" i="25" a="1"/>
  <c r="E486" i="25" s="1"/>
  <c r="F486" i="25" a="1"/>
  <c r="F486" i="25" s="1"/>
  <c r="E488" i="25" a="1"/>
  <c r="E488" i="25" s="1"/>
  <c r="F488" i="25" a="1"/>
  <c r="F488" i="25" s="1"/>
  <c r="E489" i="25" a="1"/>
  <c r="E489" i="25" s="1"/>
  <c r="F489" i="25" a="1"/>
  <c r="F489" i="25" s="1"/>
  <c r="E284" i="25" a="1"/>
  <c r="E284" i="25" s="1"/>
  <c r="F284" i="25" a="1"/>
  <c r="F284" i="25" s="1"/>
  <c r="E715" i="25" a="1"/>
  <c r="E715" i="25" s="1"/>
  <c r="F715" i="25" a="1"/>
  <c r="F715" i="25" s="1"/>
  <c r="E719" i="25" a="1"/>
  <c r="E719" i="25" s="1"/>
  <c r="F719" i="25" a="1"/>
  <c r="F719" i="25" s="1"/>
  <c r="E718" i="25" a="1"/>
  <c r="E718" i="25" s="1"/>
  <c r="F718" i="25" a="1"/>
  <c r="F718" i="25" s="1"/>
  <c r="E716" i="25" a="1"/>
  <c r="E716" i="25" s="1"/>
  <c r="F716" i="25" a="1"/>
  <c r="F716" i="25" s="1"/>
  <c r="E717" i="25" a="1"/>
  <c r="E717" i="25" s="1"/>
  <c r="F717" i="25" a="1"/>
  <c r="F717" i="25" s="1"/>
  <c r="E868" i="25" a="1"/>
  <c r="E868" i="25" s="1"/>
  <c r="F868" i="25" a="1"/>
  <c r="F868" i="25" s="1"/>
  <c r="E869" i="25" a="1"/>
  <c r="E869" i="25" s="1"/>
  <c r="F869" i="25" a="1"/>
  <c r="F869" i="25" s="1"/>
  <c r="E870" i="25" a="1"/>
  <c r="E870" i="25" s="1"/>
  <c r="F870" i="25" a="1"/>
  <c r="F870" i="25" s="1"/>
  <c r="E871" i="25" a="1"/>
  <c r="E871" i="25" s="1"/>
  <c r="F871" i="25" a="1"/>
  <c r="F871" i="25" s="1"/>
  <c r="E352" i="25" a="1"/>
  <c r="E352" i="25" s="1"/>
  <c r="F352" i="25" a="1"/>
  <c r="F352" i="25" s="1"/>
  <c r="E356" i="25" a="1"/>
  <c r="E356" i="25" s="1"/>
  <c r="F356" i="25" a="1"/>
  <c r="F356" i="25" s="1"/>
  <c r="E355" i="25" a="1"/>
  <c r="E355" i="25" s="1"/>
  <c r="F355" i="25" a="1"/>
  <c r="F355" i="25" s="1"/>
  <c r="E353" i="25" a="1"/>
  <c r="E353" i="25" s="1"/>
  <c r="F353" i="25" a="1"/>
  <c r="F353" i="25" s="1"/>
  <c r="E354" i="25" a="1"/>
  <c r="E354" i="25" s="1"/>
  <c r="F354" i="25" a="1"/>
  <c r="F354" i="25" s="1"/>
  <c r="E667" i="25" a="1"/>
  <c r="E667" i="25" s="1"/>
  <c r="F667" i="25" a="1"/>
  <c r="F667" i="25" s="1"/>
  <c r="E668" i="25" a="1"/>
  <c r="E668" i="25" s="1"/>
  <c r="F668" i="25" a="1"/>
  <c r="F668" i="25" s="1"/>
  <c r="E669" i="25" a="1"/>
  <c r="E669" i="25" s="1"/>
  <c r="F669" i="25" a="1"/>
  <c r="F669" i="25" s="1"/>
  <c r="E854" i="25" a="1"/>
  <c r="E854" i="25" s="1"/>
  <c r="F854" i="25" a="1"/>
  <c r="F854" i="25" s="1"/>
  <c r="E853" i="25" a="1"/>
  <c r="E853" i="25" s="1"/>
  <c r="F853" i="25" a="1"/>
  <c r="F853" i="25" s="1"/>
  <c r="E303" i="25" a="1"/>
  <c r="E303" i="25" s="1"/>
  <c r="F303" i="25" a="1"/>
  <c r="F303" i="25" s="1"/>
  <c r="E305" i="25" a="1"/>
  <c r="E305" i="25" s="1"/>
  <c r="F305" i="25" a="1"/>
  <c r="F305" i="25" s="1"/>
  <c r="E301" i="25" a="1"/>
  <c r="E301" i="25" s="1"/>
  <c r="F301" i="25" a="1"/>
  <c r="F301" i="25" s="1"/>
  <c r="E304" i="25" a="1"/>
  <c r="E304" i="25" s="1"/>
  <c r="F304" i="25" a="1"/>
  <c r="F304" i="25" s="1"/>
  <c r="E302" i="25" a="1"/>
  <c r="E302" i="25" s="1"/>
  <c r="F302" i="25" a="1"/>
  <c r="F302" i="25" s="1"/>
  <c r="E299" i="25" a="1"/>
  <c r="E299" i="25" s="1"/>
  <c r="F299" i="25" a="1"/>
  <c r="F299" i="25" s="1"/>
  <c r="E300" i="25" a="1"/>
  <c r="E300" i="25" s="1"/>
  <c r="F300" i="25" a="1"/>
  <c r="F300" i="25" s="1"/>
  <c r="E518" i="25" a="1"/>
  <c r="E518" i="25" s="1"/>
  <c r="F518" i="25" a="1"/>
  <c r="F518" i="25" s="1"/>
  <c r="E517" i="25" a="1"/>
  <c r="E517" i="25" s="1"/>
  <c r="F517" i="25" a="1"/>
  <c r="F517" i="25" s="1"/>
  <c r="E519" i="25" a="1"/>
  <c r="E519" i="25" s="1"/>
  <c r="F519" i="25" a="1"/>
  <c r="F519" i="25" s="1"/>
  <c r="E895" i="25" a="1"/>
  <c r="E895" i="25" s="1"/>
  <c r="F895" i="25" a="1"/>
  <c r="F895" i="25" s="1"/>
  <c r="E897" i="25" a="1"/>
  <c r="E897" i="25" s="1"/>
  <c r="F897" i="25" a="1"/>
  <c r="F897" i="25" s="1"/>
  <c r="E896" i="25" a="1"/>
  <c r="E896" i="25" s="1"/>
  <c r="F896" i="25" a="1"/>
  <c r="F896" i="25" s="1"/>
  <c r="E141" i="25" a="1"/>
  <c r="E141" i="25" s="1"/>
  <c r="F141" i="25" a="1"/>
  <c r="F141" i="25" s="1"/>
  <c r="E476" i="25" a="1"/>
  <c r="E476" i="25" s="1"/>
  <c r="F476" i="25" a="1"/>
  <c r="F476" i="25" s="1"/>
  <c r="E477" i="25" a="1"/>
  <c r="E477" i="25" s="1"/>
  <c r="F477" i="25" a="1"/>
  <c r="F477" i="25" s="1"/>
  <c r="E478" i="25" a="1"/>
  <c r="E478" i="25" s="1"/>
  <c r="F478" i="25" a="1"/>
  <c r="F478" i="25" s="1"/>
  <c r="E466" i="25" a="1"/>
  <c r="E466" i="25" s="1"/>
  <c r="F466" i="25" a="1"/>
  <c r="F466" i="25" s="1"/>
  <c r="E112" i="25" a="1"/>
  <c r="E112" i="25" s="1"/>
  <c r="F112" i="25" a="1"/>
  <c r="F112" i="25" s="1"/>
  <c r="E114" i="25" a="1"/>
  <c r="E114" i="25" s="1"/>
  <c r="F114" i="25" a="1"/>
  <c r="F114" i="25" s="1"/>
  <c r="E110" i="25" a="1"/>
  <c r="E110" i="25" s="1"/>
  <c r="F110" i="25" a="1"/>
  <c r="F110" i="25" s="1"/>
  <c r="E113" i="25" a="1"/>
  <c r="E113" i="25" s="1"/>
  <c r="F113" i="25" a="1"/>
  <c r="F113" i="25" s="1"/>
  <c r="E111" i="25" a="1"/>
  <c r="E111" i="25" s="1"/>
  <c r="F111" i="25" a="1"/>
  <c r="F111" i="25" s="1"/>
  <c r="E108" i="25" a="1"/>
  <c r="E108" i="25" s="1"/>
  <c r="F108" i="25" a="1"/>
  <c r="F108" i="25" s="1"/>
  <c r="E109" i="25" a="1"/>
  <c r="E109" i="25" s="1"/>
  <c r="F109" i="25" a="1"/>
  <c r="F109" i="25" s="1"/>
  <c r="E48" i="25" a="1"/>
  <c r="E48" i="25" s="1"/>
  <c r="F48" i="25" a="1"/>
  <c r="F48" i="25" s="1"/>
  <c r="E658" i="25" a="1"/>
  <c r="E658" i="25" s="1"/>
  <c r="F658" i="25" a="1"/>
  <c r="F658" i="25" s="1"/>
  <c r="E78" i="25" a="1"/>
  <c r="E78" i="25" s="1"/>
  <c r="F78" i="25" a="1"/>
  <c r="F78" i="25" s="1"/>
  <c r="E79" i="25" a="1"/>
  <c r="E79" i="25" s="1"/>
  <c r="F79" i="25" a="1"/>
  <c r="F79" i="25" s="1"/>
  <c r="E77" i="25" a="1"/>
  <c r="E77" i="25" s="1"/>
  <c r="F77" i="25" a="1"/>
  <c r="F77" i="25" s="1"/>
  <c r="E62" i="25" a="1"/>
  <c r="E62" i="25" s="1"/>
  <c r="F62" i="25" a="1"/>
  <c r="F62" i="25" s="1"/>
  <c r="E59" i="25" a="1"/>
  <c r="E59" i="25" s="1"/>
  <c r="F59" i="25" a="1"/>
  <c r="F59" i="25" s="1"/>
  <c r="E61" i="25" a="1"/>
  <c r="E61" i="25" s="1"/>
  <c r="F61" i="25" a="1"/>
  <c r="F61" i="25" s="1"/>
  <c r="E60" i="25" a="1"/>
  <c r="E60" i="25" s="1"/>
  <c r="F60" i="25" a="1"/>
  <c r="F60" i="25" s="1"/>
  <c r="E64" i="25" a="1"/>
  <c r="E64" i="25" s="1"/>
  <c r="F64" i="25" a="1"/>
  <c r="F64" i="25" s="1"/>
  <c r="E63" i="25" a="1"/>
  <c r="E63" i="25" s="1"/>
  <c r="F63" i="25" a="1"/>
  <c r="F63" i="25" s="1"/>
  <c r="E267" i="25" a="1"/>
  <c r="E267" i="25" s="1"/>
  <c r="F267" i="25" a="1"/>
  <c r="F267" i="25" s="1"/>
  <c r="E381" i="25" a="1"/>
  <c r="E381" i="25" s="1"/>
  <c r="F381" i="25" a="1"/>
  <c r="F381" i="25" s="1"/>
  <c r="E332" i="25" a="1"/>
  <c r="E332" i="25" s="1"/>
  <c r="F332" i="25" a="1"/>
  <c r="F332" i="25" s="1"/>
  <c r="E513" i="25" a="1"/>
  <c r="E513" i="25" s="1"/>
  <c r="F513" i="25" a="1"/>
  <c r="F513" i="25" s="1"/>
  <c r="E515" i="25" a="1"/>
  <c r="E515" i="25" s="1"/>
  <c r="F515" i="25" a="1"/>
  <c r="F515" i="25" s="1"/>
  <c r="E514" i="25" a="1"/>
  <c r="E514" i="25" s="1"/>
  <c r="F514" i="25" a="1"/>
  <c r="F514" i="25" s="1"/>
  <c r="E660" i="25" a="1"/>
  <c r="E660" i="25" s="1"/>
  <c r="F660" i="25" a="1"/>
  <c r="F660" i="25" s="1"/>
  <c r="E661" i="25" a="1"/>
  <c r="E661" i="25" s="1"/>
  <c r="F661" i="25" a="1"/>
  <c r="F661" i="25" s="1"/>
  <c r="E659" i="25" a="1"/>
  <c r="E659" i="25" s="1"/>
  <c r="F659" i="25" a="1"/>
  <c r="F659" i="25" s="1"/>
  <c r="E239" i="25" a="1"/>
  <c r="E239" i="25" s="1"/>
  <c r="F239" i="25" a="1"/>
  <c r="F239" i="25" s="1"/>
  <c r="E190" i="25" a="1"/>
  <c r="E190" i="25" s="1"/>
  <c r="F190" i="25" a="1"/>
  <c r="F190" i="25" s="1"/>
  <c r="E269" i="25" a="1"/>
  <c r="E269" i="25" s="1"/>
  <c r="F269" i="25" a="1"/>
  <c r="F269" i="25" s="1"/>
  <c r="E270" i="25" a="1"/>
  <c r="E270" i="25" s="1"/>
  <c r="F270" i="25" a="1"/>
  <c r="F270" i="25" s="1"/>
  <c r="E268" i="25" a="1"/>
  <c r="E268" i="25" s="1"/>
  <c r="F268" i="25" a="1"/>
  <c r="F268" i="25" s="1"/>
  <c r="E704" i="25" a="1"/>
  <c r="E704" i="25" s="1"/>
  <c r="F704" i="25" a="1"/>
  <c r="F704" i="25" s="1"/>
  <c r="E706" i="25" a="1"/>
  <c r="E706" i="25" s="1"/>
  <c r="F706" i="25" a="1"/>
  <c r="F706" i="25" s="1"/>
  <c r="E705" i="25" a="1"/>
  <c r="E705" i="25" s="1"/>
  <c r="F705" i="25" a="1"/>
  <c r="F705" i="25" s="1"/>
  <c r="E775" i="25" a="1"/>
  <c r="E775" i="25" s="1"/>
  <c r="F775" i="25" a="1"/>
  <c r="F775" i="25" s="1"/>
  <c r="E776" i="25" a="1"/>
  <c r="E776" i="25" s="1"/>
  <c r="F776" i="25" a="1"/>
  <c r="F776" i="25" s="1"/>
  <c r="E891" i="25" a="1"/>
  <c r="E891" i="25" s="1"/>
  <c r="F891" i="25" a="1"/>
  <c r="F891" i="25" s="1"/>
  <c r="E888" i="25" a="1"/>
  <c r="E888" i="25" s="1"/>
  <c r="F888" i="25" a="1"/>
  <c r="F888" i="25" s="1"/>
  <c r="E892" i="25" a="1"/>
  <c r="E892" i="25" s="1"/>
  <c r="F892" i="25" a="1"/>
  <c r="F892" i="25" s="1"/>
  <c r="E890" i="25" a="1"/>
  <c r="E890" i="25" s="1"/>
  <c r="F890" i="25" a="1"/>
  <c r="F890" i="25" s="1"/>
  <c r="E887" i="25" a="1"/>
  <c r="E887" i="25" s="1"/>
  <c r="F887" i="25" a="1"/>
  <c r="F887" i="25" s="1"/>
  <c r="E889" i="25" a="1"/>
  <c r="E889" i="25" s="1"/>
  <c r="F889" i="25" a="1"/>
  <c r="F889" i="25" s="1"/>
  <c r="E894" i="25" a="1"/>
  <c r="E894" i="25" s="1"/>
  <c r="F894" i="25" a="1"/>
  <c r="F894" i="25" s="1"/>
  <c r="E893" i="25" a="1"/>
  <c r="E893" i="25" s="1"/>
  <c r="F893" i="25" a="1"/>
  <c r="F893" i="25" s="1"/>
  <c r="E844" i="25" a="1"/>
  <c r="E844" i="25" s="1"/>
  <c r="F844" i="25" a="1"/>
  <c r="F844" i="25" s="1"/>
  <c r="E846" i="25" a="1"/>
  <c r="E846" i="25" s="1"/>
  <c r="F846" i="25" a="1"/>
  <c r="F846" i="25" s="1"/>
  <c r="E845" i="25" a="1"/>
  <c r="E845" i="25" s="1"/>
  <c r="F845" i="25" a="1"/>
  <c r="F845" i="25" s="1"/>
  <c r="E18" i="25" a="1"/>
  <c r="E18" i="25" s="1"/>
  <c r="F18" i="25" a="1"/>
  <c r="F18" i="25" s="1"/>
  <c r="E791" i="25" a="1"/>
  <c r="E791" i="25" s="1"/>
  <c r="F791" i="25" a="1"/>
  <c r="F791" i="25" s="1"/>
  <c r="E788" i="25" a="1"/>
  <c r="E788" i="25" s="1"/>
  <c r="F788" i="25" a="1"/>
  <c r="F788" i="25" s="1"/>
  <c r="E790" i="25" a="1"/>
  <c r="E790" i="25" s="1"/>
  <c r="F790" i="25" a="1"/>
  <c r="F790" i="25" s="1"/>
  <c r="E789" i="25" a="1"/>
  <c r="E789" i="25" s="1"/>
  <c r="F789" i="25" a="1"/>
  <c r="F789" i="25" s="1"/>
  <c r="E793" i="25" a="1"/>
  <c r="E793" i="25" s="1"/>
  <c r="F793" i="25" a="1"/>
  <c r="F793" i="25" s="1"/>
  <c r="E792" i="25" a="1"/>
  <c r="E792" i="25" s="1"/>
  <c r="F792" i="25" a="1"/>
  <c r="F792" i="25" s="1"/>
  <c r="E596" i="25" a="1"/>
  <c r="E596" i="25" s="1"/>
  <c r="F596" i="25" a="1"/>
  <c r="F596" i="25" s="1"/>
  <c r="E953" i="25" a="1"/>
  <c r="E953" i="25" s="1"/>
  <c r="F953" i="25" a="1"/>
  <c r="F953" i="25" s="1"/>
  <c r="E821" i="25" a="1"/>
  <c r="E821" i="25" s="1"/>
  <c r="F821" i="25" a="1"/>
  <c r="F821" i="25" s="1"/>
  <c r="E822" i="25" a="1"/>
  <c r="E822" i="25" s="1"/>
  <c r="F822" i="25" a="1"/>
  <c r="F822" i="25" s="1"/>
  <c r="E469" i="25" a="1"/>
  <c r="E469" i="25" s="1"/>
  <c r="F469" i="25" a="1"/>
  <c r="F469" i="25" s="1"/>
  <c r="E470" i="25" a="1"/>
  <c r="E470" i="25" s="1"/>
  <c r="F470" i="25" a="1"/>
  <c r="F470" i="25" s="1"/>
  <c r="E468" i="25" a="1"/>
  <c r="E468" i="25" s="1"/>
  <c r="F468" i="25" a="1"/>
  <c r="F468" i="25" s="1"/>
  <c r="E664" i="25" a="1"/>
  <c r="E664" i="25" s="1"/>
  <c r="F664" i="25" a="1"/>
  <c r="F664" i="25" s="1"/>
  <c r="E665" i="25" a="1"/>
  <c r="E665" i="25" s="1"/>
  <c r="F665" i="25" a="1"/>
  <c r="F665" i="25" s="1"/>
  <c r="E275" i="25" a="1"/>
  <c r="E275" i="25" s="1"/>
  <c r="F275" i="25" a="1"/>
  <c r="F275" i="25" s="1"/>
  <c r="E350" i="25" a="1"/>
  <c r="E350" i="25" s="1"/>
  <c r="F350" i="25" a="1"/>
  <c r="F350" i="25" s="1"/>
  <c r="E346" i="25" a="1"/>
  <c r="E346" i="25" s="1"/>
  <c r="F346" i="25" a="1"/>
  <c r="F346" i="25" s="1"/>
  <c r="E348" i="25" a="1"/>
  <c r="E348" i="25" s="1"/>
  <c r="F348" i="25" a="1"/>
  <c r="F348" i="25" s="1"/>
  <c r="E349" i="25" a="1"/>
  <c r="E349" i="25" s="1"/>
  <c r="F349" i="25" a="1"/>
  <c r="F349" i="25" s="1"/>
  <c r="E347" i="25" a="1"/>
  <c r="E347" i="25" s="1"/>
  <c r="F347" i="25" a="1"/>
  <c r="F347" i="25" s="1"/>
  <c r="E851" i="25" a="1"/>
  <c r="E851" i="25" s="1"/>
  <c r="F851" i="25" a="1"/>
  <c r="F851" i="25" s="1"/>
  <c r="E852" i="25" a="1"/>
  <c r="E852" i="25" s="1"/>
  <c r="F852" i="25" a="1"/>
  <c r="F852" i="25" s="1"/>
  <c r="E850" i="25" a="1"/>
  <c r="E850" i="25" s="1"/>
  <c r="F850" i="25" a="1"/>
  <c r="F850" i="25" s="1"/>
  <c r="E222" i="25" a="1"/>
  <c r="E222" i="25" s="1"/>
  <c r="F222" i="25" a="1"/>
  <c r="F222" i="25" s="1"/>
  <c r="E30" i="25" a="1"/>
  <c r="E30" i="25" s="1"/>
  <c r="F30" i="25" a="1"/>
  <c r="F30" i="25" s="1"/>
  <c r="E884" i="25" a="1"/>
  <c r="E884" i="25" s="1"/>
  <c r="F884" i="25" a="1"/>
  <c r="F884" i="25" s="1"/>
  <c r="E883" i="25" a="1"/>
  <c r="E883" i="25" s="1"/>
  <c r="F883" i="25" a="1"/>
  <c r="F883" i="25" s="1"/>
  <c r="E886" i="25" a="1"/>
  <c r="E886" i="25" s="1"/>
  <c r="F886" i="25" a="1"/>
  <c r="F886" i="25" s="1"/>
  <c r="E879" i="25" a="1"/>
  <c r="E879" i="25" s="1"/>
  <c r="F879" i="25" a="1"/>
  <c r="F879" i="25" s="1"/>
  <c r="E880" i="25" a="1"/>
  <c r="E880" i="25" s="1"/>
  <c r="F880" i="25" a="1"/>
  <c r="F880" i="25" s="1"/>
  <c r="E881" i="25" a="1"/>
  <c r="E881" i="25" s="1"/>
  <c r="F881" i="25" a="1"/>
  <c r="F881" i="25" s="1"/>
  <c r="E882" i="25" a="1"/>
  <c r="E882" i="25" s="1"/>
  <c r="F882" i="25" a="1"/>
  <c r="F882" i="25" s="1"/>
  <c r="E748" i="25" a="1"/>
  <c r="E748" i="25" s="1"/>
  <c r="F748" i="25" a="1"/>
  <c r="F748" i="25" s="1"/>
  <c r="E751" i="25" a="1"/>
  <c r="E751" i="25" s="1"/>
  <c r="F751" i="25" a="1"/>
  <c r="F751" i="25" s="1"/>
  <c r="E746" i="25" a="1"/>
  <c r="E746" i="25" s="1"/>
  <c r="F746" i="25" a="1"/>
  <c r="F746" i="25" s="1"/>
  <c r="E749" i="25" a="1"/>
  <c r="E749" i="25" s="1"/>
  <c r="F749" i="25" a="1"/>
  <c r="F749" i="25" s="1"/>
  <c r="E750" i="25" a="1"/>
  <c r="E750" i="25" s="1"/>
  <c r="F750" i="25" a="1"/>
  <c r="F750" i="25" s="1"/>
  <c r="E745" i="25" a="1"/>
  <c r="E745" i="25" s="1"/>
  <c r="F745" i="25" a="1"/>
  <c r="F745" i="25" s="1"/>
  <c r="E747" i="25" a="1"/>
  <c r="E747" i="25" s="1"/>
  <c r="F747" i="25" a="1"/>
  <c r="F747" i="25" s="1"/>
  <c r="E744" i="25" a="1"/>
  <c r="E744" i="25" s="1"/>
  <c r="F744" i="25" a="1"/>
  <c r="F744" i="25" s="1"/>
  <c r="E210" i="25" a="1"/>
  <c r="E210" i="25" s="1"/>
  <c r="F210" i="25" a="1"/>
  <c r="F210" i="25" s="1"/>
  <c r="E213" i="25" a="1"/>
  <c r="E213" i="25" s="1"/>
  <c r="F213" i="25" a="1"/>
  <c r="F213" i="25" s="1"/>
  <c r="E211" i="25" a="1"/>
  <c r="E211" i="25" s="1"/>
  <c r="F211" i="25" a="1"/>
  <c r="F211" i="25" s="1"/>
  <c r="E212" i="25" a="1"/>
  <c r="E212" i="25" s="1"/>
  <c r="F212" i="25" a="1"/>
  <c r="F212" i="25" s="1"/>
  <c r="E918" i="25" a="1"/>
  <c r="E918" i="25" s="1"/>
  <c r="F918" i="25" a="1"/>
  <c r="F918" i="25" s="1"/>
  <c r="E84" i="25" a="1"/>
  <c r="E84" i="25" s="1"/>
  <c r="F84" i="25" a="1"/>
  <c r="F84" i="25" s="1"/>
  <c r="E104" i="25" a="1"/>
  <c r="E104" i="25" s="1"/>
  <c r="F104" i="25" a="1"/>
  <c r="F104" i="25" s="1"/>
  <c r="E105" i="25" a="1"/>
  <c r="E105" i="25" s="1"/>
  <c r="F105" i="25" a="1"/>
  <c r="F105" i="25" s="1"/>
  <c r="E106" i="25" a="1"/>
  <c r="E106" i="25" s="1"/>
  <c r="F106" i="25" a="1"/>
  <c r="F106" i="25" s="1"/>
  <c r="E107" i="25" a="1"/>
  <c r="E107" i="25" s="1"/>
  <c r="F107" i="25" a="1"/>
  <c r="F107" i="25" s="1"/>
  <c r="E610" i="25" a="1"/>
  <c r="E610" i="25" s="1"/>
  <c r="F610" i="25" a="1"/>
  <c r="F610" i="25" s="1"/>
  <c r="E608" i="25" a="1"/>
  <c r="E608" i="25" s="1"/>
  <c r="F608" i="25" a="1"/>
  <c r="F608" i="25" s="1"/>
  <c r="E612" i="25" a="1"/>
  <c r="E612" i="25" s="1"/>
  <c r="F612" i="25" a="1"/>
  <c r="F612" i="25" s="1"/>
  <c r="E611" i="25" a="1"/>
  <c r="E611" i="25" s="1"/>
  <c r="F611" i="25" a="1"/>
  <c r="F611" i="25" s="1"/>
  <c r="E609" i="25" a="1"/>
  <c r="E609" i="25" s="1"/>
  <c r="F609" i="25" a="1"/>
  <c r="F609" i="25" s="1"/>
  <c r="E606" i="25" a="1"/>
  <c r="E606" i="25" s="1"/>
  <c r="F606" i="25" a="1"/>
  <c r="F606" i="25" s="1"/>
  <c r="E607" i="25" a="1"/>
  <c r="E607" i="25" s="1"/>
  <c r="F607" i="25" a="1"/>
  <c r="F607" i="25" s="1"/>
  <c r="E564" i="25" a="1"/>
  <c r="E564" i="25" s="1"/>
  <c r="F564" i="25" a="1"/>
  <c r="F564" i="25" s="1"/>
  <c r="E562" i="25" a="1"/>
  <c r="E562" i="25" s="1"/>
  <c r="F562" i="25" a="1"/>
  <c r="F562" i="25" s="1"/>
  <c r="E567" i="25" a="1"/>
  <c r="E567" i="25" s="1"/>
  <c r="F567" i="25" a="1"/>
  <c r="F567" i="25" s="1"/>
  <c r="E563" i="25" a="1"/>
  <c r="E563" i="25" s="1"/>
  <c r="F563" i="25" a="1"/>
  <c r="F563" i="25" s="1"/>
  <c r="E566" i="25" a="1"/>
  <c r="E566" i="25" s="1"/>
  <c r="F566" i="25" a="1"/>
  <c r="F566" i="25" s="1"/>
  <c r="E565" i="25" a="1"/>
  <c r="E565" i="25" s="1"/>
  <c r="F565" i="25" a="1"/>
  <c r="F565" i="25" s="1"/>
  <c r="E838" i="25" a="1"/>
  <c r="E838" i="25" s="1"/>
  <c r="F838" i="25" a="1"/>
  <c r="F838" i="25" s="1"/>
  <c r="E834" i="25" a="1"/>
  <c r="E834" i="25" s="1"/>
  <c r="F834" i="25" a="1"/>
  <c r="F834" i="25" s="1"/>
  <c r="E830" i="25" a="1"/>
  <c r="E830" i="25" s="1"/>
  <c r="F830" i="25" a="1"/>
  <c r="F830" i="25" s="1"/>
  <c r="E836" i="25" a="1"/>
  <c r="E836" i="25" s="1"/>
  <c r="F836" i="25" a="1"/>
  <c r="F836" i="25" s="1"/>
  <c r="E839" i="25" a="1"/>
  <c r="E839" i="25" s="1"/>
  <c r="F839" i="25" a="1"/>
  <c r="F839" i="25" s="1"/>
  <c r="E832" i="25" a="1"/>
  <c r="E832" i="25" s="1"/>
  <c r="F832" i="25" a="1"/>
  <c r="F832" i="25" s="1"/>
  <c r="E831" i="25" a="1"/>
  <c r="E831" i="25" s="1"/>
  <c r="F831" i="25" a="1"/>
  <c r="F831" i="25" s="1"/>
  <c r="E829" i="25" a="1"/>
  <c r="E829" i="25" s="1"/>
  <c r="F829" i="25" a="1"/>
  <c r="F829" i="25" s="1"/>
  <c r="E837" i="25" a="1"/>
  <c r="E837" i="25" s="1"/>
  <c r="F837" i="25" a="1"/>
  <c r="F837" i="25" s="1"/>
  <c r="E833" i="25" a="1"/>
  <c r="E833" i="25" s="1"/>
  <c r="F833" i="25" a="1"/>
  <c r="F833" i="25" s="1"/>
  <c r="E835" i="25" a="1"/>
  <c r="E835" i="25" s="1"/>
  <c r="F835" i="25" a="1"/>
  <c r="F835" i="25" s="1"/>
  <c r="E444" i="25" a="1"/>
  <c r="E444" i="25" s="1"/>
  <c r="F444" i="25" a="1"/>
  <c r="F444" i="25" s="1"/>
  <c r="E441" i="25" a="1"/>
  <c r="E441" i="25" s="1"/>
  <c r="F441" i="25" a="1"/>
  <c r="F441" i="25" s="1"/>
  <c r="E443" i="25" a="1"/>
  <c r="E443" i="25" s="1"/>
  <c r="F443" i="25" a="1"/>
  <c r="F443" i="25" s="1"/>
  <c r="E442" i="25" a="1"/>
  <c r="E442" i="25" s="1"/>
  <c r="F442" i="25" a="1"/>
  <c r="F442" i="25" s="1"/>
  <c r="E446" i="25" a="1"/>
  <c r="E446" i="25" s="1"/>
  <c r="F446" i="25" a="1"/>
  <c r="F446" i="25" s="1"/>
  <c r="E445" i="25" a="1"/>
  <c r="E445" i="25" s="1"/>
  <c r="F445" i="25" a="1"/>
  <c r="F445" i="25" s="1"/>
  <c r="E221" i="25" a="1"/>
  <c r="E221" i="25" s="1"/>
  <c r="F221" i="25" a="1"/>
  <c r="F221" i="25" s="1"/>
  <c r="E946" i="25" a="1"/>
  <c r="E946" i="25" s="1"/>
  <c r="F946" i="25" a="1"/>
  <c r="F946" i="25" s="1"/>
  <c r="E944" i="25" a="1"/>
  <c r="E944" i="25" s="1"/>
  <c r="F944" i="25" a="1"/>
  <c r="F944" i="25" s="1"/>
  <c r="E949" i="25" a="1"/>
  <c r="E949" i="25" s="1"/>
  <c r="F949" i="25" a="1"/>
  <c r="F949" i="25" s="1"/>
  <c r="E945" i="25" a="1"/>
  <c r="E945" i="25" s="1"/>
  <c r="F945" i="25" a="1"/>
  <c r="F945" i="25" s="1"/>
  <c r="E947" i="25" a="1"/>
  <c r="E947" i="25" s="1"/>
  <c r="F947" i="25" a="1"/>
  <c r="F947" i="25" s="1"/>
  <c r="E948" i="25" a="1"/>
  <c r="E948" i="25" s="1"/>
  <c r="F948" i="25" a="1"/>
  <c r="F948" i="25" s="1"/>
  <c r="E333" i="25" a="1"/>
  <c r="E333" i="25" s="1"/>
  <c r="F333" i="25" a="1"/>
  <c r="F333" i="25" s="1"/>
  <c r="E337" i="25" a="1"/>
  <c r="E337" i="25" s="1"/>
  <c r="F337" i="25" a="1"/>
  <c r="F337" i="25" s="1"/>
  <c r="E336" i="25" a="1"/>
  <c r="E336" i="25" s="1"/>
  <c r="F336" i="25" a="1"/>
  <c r="F336" i="25" s="1"/>
  <c r="E334" i="25" a="1"/>
  <c r="E334" i="25" s="1"/>
  <c r="F334" i="25" a="1"/>
  <c r="F334" i="25" s="1"/>
  <c r="E335" i="25" a="1"/>
  <c r="E335" i="25" s="1"/>
  <c r="F335" i="25" a="1"/>
  <c r="F335" i="25" s="1"/>
  <c r="E378" i="25" a="1"/>
  <c r="E378" i="25" s="1"/>
  <c r="F378" i="25" a="1"/>
  <c r="F378" i="25" s="1"/>
  <c r="E379" i="25" a="1"/>
  <c r="E379" i="25" s="1"/>
  <c r="F379" i="25" a="1"/>
  <c r="F379" i="25" s="1"/>
  <c r="E377" i="25" a="1"/>
  <c r="E377" i="25" s="1"/>
  <c r="F377" i="25" a="1"/>
  <c r="F377" i="25" s="1"/>
  <c r="E285" i="25" a="1"/>
  <c r="E285" i="25" s="1"/>
  <c r="F285" i="25" a="1"/>
  <c r="F285" i="25" s="1"/>
  <c r="E286" i="25" a="1"/>
  <c r="E286" i="25" s="1"/>
  <c r="F286" i="25" a="1"/>
  <c r="F286" i="25" s="1"/>
  <c r="E287" i="25" a="1"/>
  <c r="E287" i="25" s="1"/>
  <c r="F287" i="25" a="1"/>
  <c r="F287" i="25" s="1"/>
  <c r="E131" i="25" a="1"/>
  <c r="E131" i="25" s="1"/>
  <c r="F131" i="25" a="1"/>
  <c r="F131" i="25" s="1"/>
  <c r="E133" i="25" a="1"/>
  <c r="E133" i="25" s="1"/>
  <c r="F133" i="25" a="1"/>
  <c r="F133" i="25" s="1"/>
  <c r="E132" i="25" a="1"/>
  <c r="E132" i="25" s="1"/>
  <c r="F132" i="25" a="1"/>
  <c r="F132" i="25" s="1"/>
  <c r="E557" i="25" a="1"/>
  <c r="E557" i="25" s="1"/>
  <c r="F557" i="25" a="1"/>
  <c r="F557" i="25" s="1"/>
  <c r="E560" i="25" a="1"/>
  <c r="E560" i="25" s="1"/>
  <c r="F560" i="25" a="1"/>
  <c r="F560" i="25" s="1"/>
  <c r="E555" i="25" a="1"/>
  <c r="E555" i="25" s="1"/>
  <c r="F555" i="25" a="1"/>
  <c r="F555" i="25" s="1"/>
  <c r="E558" i="25" a="1"/>
  <c r="E558" i="25" s="1"/>
  <c r="F558" i="25" a="1"/>
  <c r="F558" i="25" s="1"/>
  <c r="E559" i="25" a="1"/>
  <c r="E559" i="25" s="1"/>
  <c r="F559" i="25" a="1"/>
  <c r="F559" i="25" s="1"/>
  <c r="E554" i="25" a="1"/>
  <c r="E554" i="25" s="1"/>
  <c r="F554" i="25" a="1"/>
  <c r="F554" i="25" s="1"/>
  <c r="E556" i="25" a="1"/>
  <c r="E556" i="25" s="1"/>
  <c r="F556" i="25" a="1"/>
  <c r="F556" i="25" s="1"/>
  <c r="E553" i="25" a="1"/>
  <c r="E553" i="25" s="1"/>
  <c r="F553" i="25" a="1"/>
  <c r="F553" i="25" s="1"/>
  <c r="E647" i="25" a="1"/>
  <c r="E647" i="25" s="1"/>
  <c r="F647" i="25" a="1"/>
  <c r="F647" i="25" s="1"/>
  <c r="E643" i="25" a="1"/>
  <c r="E643" i="25" s="1"/>
  <c r="F643" i="25" a="1"/>
  <c r="F643" i="25" s="1"/>
  <c r="E639" i="25" a="1"/>
  <c r="E639" i="25" s="1"/>
  <c r="F639" i="25" a="1"/>
  <c r="F639" i="25" s="1"/>
  <c r="E645" i="25" a="1"/>
  <c r="E645" i="25" s="1"/>
  <c r="F645" i="25" a="1"/>
  <c r="F645" i="25" s="1"/>
  <c r="E648" i="25" a="1"/>
  <c r="E648" i="25" s="1"/>
  <c r="F648" i="25" a="1"/>
  <c r="F648" i="25" s="1"/>
  <c r="E641" i="25" a="1"/>
  <c r="E641" i="25" s="1"/>
  <c r="F641" i="25" a="1"/>
  <c r="F641" i="25" s="1"/>
  <c r="E640" i="25" a="1"/>
  <c r="E640" i="25" s="1"/>
  <c r="F640" i="25" a="1"/>
  <c r="F640" i="25" s="1"/>
  <c r="E646" i="25" a="1"/>
  <c r="E646" i="25" s="1"/>
  <c r="F646" i="25" a="1"/>
  <c r="F646" i="25" s="1"/>
  <c r="E638" i="25" a="1"/>
  <c r="E638" i="25" s="1"/>
  <c r="F638" i="25" a="1"/>
  <c r="F638" i="25" s="1"/>
  <c r="E642" i="25" a="1"/>
  <c r="E642" i="25" s="1"/>
  <c r="F642" i="25" a="1"/>
  <c r="F642" i="25" s="1"/>
  <c r="E644" i="25" a="1"/>
  <c r="E644" i="25" s="1"/>
  <c r="F644" i="25" a="1"/>
  <c r="F644" i="25" s="1"/>
  <c r="E635" i="25" a="1"/>
  <c r="E635" i="25" s="1"/>
  <c r="F635" i="25" a="1"/>
  <c r="F635" i="25" s="1"/>
  <c r="E632" i="25" a="1"/>
  <c r="E632" i="25" s="1"/>
  <c r="F632" i="25" a="1"/>
  <c r="F632" i="25" s="1"/>
  <c r="E634" i="25" a="1"/>
  <c r="E634" i="25" s="1"/>
  <c r="F634" i="25" a="1"/>
  <c r="F634" i="25" s="1"/>
  <c r="E633" i="25" a="1"/>
  <c r="E633" i="25" s="1"/>
  <c r="F633" i="25" a="1"/>
  <c r="F633" i="25" s="1"/>
  <c r="E637" i="25" a="1"/>
  <c r="E637" i="25" s="1"/>
  <c r="F637" i="25" a="1"/>
  <c r="F637" i="25" s="1"/>
  <c r="E636" i="25" a="1"/>
  <c r="E636" i="25" s="1"/>
  <c r="F636" i="25" a="1"/>
  <c r="F636" i="25" s="1"/>
  <c r="E296" i="25" a="1"/>
  <c r="E296" i="25" s="1"/>
  <c r="F296" i="25" a="1"/>
  <c r="F296" i="25" s="1"/>
  <c r="E295" i="25" a="1"/>
  <c r="E295" i="25" s="1"/>
  <c r="F295" i="25" a="1"/>
  <c r="F295" i="25" s="1"/>
  <c r="E297" i="25" a="1"/>
  <c r="E297" i="25" s="1"/>
  <c r="F297" i="25" a="1"/>
  <c r="F297" i="25" s="1"/>
  <c r="E298" i="25" a="1"/>
  <c r="E298" i="25" s="1"/>
  <c r="F298" i="25" a="1"/>
  <c r="F298" i="25" s="1"/>
  <c r="E419" i="25" a="1"/>
  <c r="E419" i="25" s="1"/>
  <c r="F419" i="25" a="1"/>
  <c r="F419" i="25" s="1"/>
  <c r="E421" i="25" a="1"/>
  <c r="E421" i="25" s="1"/>
  <c r="F421" i="25" a="1"/>
  <c r="F421" i="25" s="1"/>
  <c r="E417" i="25" a="1"/>
  <c r="E417" i="25" s="1"/>
  <c r="F417" i="25" a="1"/>
  <c r="F417" i="25" s="1"/>
  <c r="E420" i="25" a="1"/>
  <c r="E420" i="25" s="1"/>
  <c r="F420" i="25" a="1"/>
  <c r="F420" i="25" s="1"/>
  <c r="E418" i="25" a="1"/>
  <c r="E418" i="25" s="1"/>
  <c r="F418" i="25" a="1"/>
  <c r="F418" i="25" s="1"/>
  <c r="E415" i="25" a="1"/>
  <c r="E415" i="25" s="1"/>
  <c r="F415" i="25" a="1"/>
  <c r="F415" i="25" s="1"/>
  <c r="E416" i="25" a="1"/>
  <c r="E416" i="25" s="1"/>
  <c r="F416" i="25" a="1"/>
  <c r="F416" i="25" s="1"/>
  <c r="E94" i="25" a="1"/>
  <c r="E94" i="25" s="1"/>
  <c r="F94" i="25" a="1"/>
  <c r="F94" i="25" s="1"/>
  <c r="E95" i="25" a="1"/>
  <c r="E95" i="25" s="1"/>
  <c r="F95" i="25" a="1"/>
  <c r="F95" i="25" s="1"/>
  <c r="E96" i="25" a="1"/>
  <c r="E96" i="25" s="1"/>
  <c r="F96" i="25" a="1"/>
  <c r="F96" i="25" s="1"/>
  <c r="E864" i="25" a="1"/>
  <c r="E864" i="25" s="1"/>
  <c r="F864" i="25" a="1"/>
  <c r="F864" i="25" s="1"/>
  <c r="E861" i="25" a="1"/>
  <c r="E861" i="25" s="1"/>
  <c r="F861" i="25" a="1"/>
  <c r="F861" i="25" s="1"/>
  <c r="E863" i="25" a="1"/>
  <c r="E863" i="25" s="1"/>
  <c r="F863" i="25" a="1"/>
  <c r="F863" i="25" s="1"/>
  <c r="E862" i="25" a="1"/>
  <c r="E862" i="25" s="1"/>
  <c r="F862" i="25" a="1"/>
  <c r="F862" i="25" s="1"/>
  <c r="E866" i="25" a="1"/>
  <c r="E866" i="25" s="1"/>
  <c r="F866" i="25" a="1"/>
  <c r="F866" i="25" s="1"/>
  <c r="E865" i="25" a="1"/>
  <c r="E865" i="25" s="1"/>
  <c r="F865" i="25" a="1"/>
  <c r="F865" i="25" s="1"/>
  <c r="E456" i="25" a="1"/>
  <c r="E456" i="25" s="1"/>
  <c r="F456" i="25" a="1"/>
  <c r="F456" i="25" s="1"/>
  <c r="E452" i="25" a="1"/>
  <c r="E452" i="25" s="1"/>
  <c r="F452" i="25" a="1"/>
  <c r="F452" i="25" s="1"/>
  <c r="E448" i="25" a="1"/>
  <c r="E448" i="25" s="1"/>
  <c r="F448" i="25" a="1"/>
  <c r="F448" i="25" s="1"/>
  <c r="E454" i="25" a="1"/>
  <c r="E454" i="25" s="1"/>
  <c r="F454" i="25" a="1"/>
  <c r="F454" i="25" s="1"/>
  <c r="E457" i="25" a="1"/>
  <c r="E457" i="25" s="1"/>
  <c r="F457" i="25" a="1"/>
  <c r="F457" i="25" s="1"/>
  <c r="E450" i="25" a="1"/>
  <c r="E450" i="25" s="1"/>
  <c r="F450" i="25" a="1"/>
  <c r="F450" i="25" s="1"/>
  <c r="E449" i="25" a="1"/>
  <c r="E449" i="25" s="1"/>
  <c r="F449" i="25" a="1"/>
  <c r="F449" i="25" s="1"/>
  <c r="E447" i="25" a="1"/>
  <c r="E447" i="25" s="1"/>
  <c r="F447" i="25" a="1"/>
  <c r="F447" i="25" s="1"/>
  <c r="E455" i="25" a="1"/>
  <c r="E455" i="25" s="1"/>
  <c r="F455" i="25" a="1"/>
  <c r="F455" i="25" s="1"/>
  <c r="E451" i="25" a="1"/>
  <c r="E451" i="25" s="1"/>
  <c r="F451" i="25" a="1"/>
  <c r="F451" i="25" s="1"/>
  <c r="E453" i="25" a="1"/>
  <c r="E453" i="25" s="1"/>
  <c r="F453" i="25" a="1"/>
  <c r="F453" i="25" s="1"/>
  <c r="E473" i="25" a="1"/>
  <c r="E473" i="25" s="1"/>
  <c r="F473" i="25" a="1"/>
  <c r="F473" i="25" s="1"/>
  <c r="E474" i="25" a="1"/>
  <c r="E474" i="25" s="1"/>
  <c r="F474" i="25" a="1"/>
  <c r="F474" i="25" s="1"/>
  <c r="E324" i="25" a="1"/>
  <c r="E324" i="25" s="1"/>
  <c r="F324" i="25" a="1"/>
  <c r="F324" i="25" s="1"/>
  <c r="E322" i="25" a="1"/>
  <c r="E322" i="25" s="1"/>
  <c r="F322" i="25" a="1"/>
  <c r="F322" i="25" s="1"/>
  <c r="E323" i="25" a="1"/>
  <c r="E323" i="25" s="1"/>
  <c r="F323" i="25" a="1"/>
  <c r="F323" i="25" s="1"/>
  <c r="E769" i="25" a="1"/>
  <c r="E769" i="25" s="1"/>
  <c r="F769" i="25" a="1"/>
  <c r="F769" i="25" s="1"/>
  <c r="E770" i="25" a="1"/>
  <c r="E770" i="25" s="1"/>
  <c r="F770" i="25" a="1"/>
  <c r="F770" i="25" s="1"/>
  <c r="E772" i="25" a="1"/>
  <c r="E772" i="25" s="1"/>
  <c r="F772" i="25" a="1"/>
  <c r="F772" i="25" s="1"/>
  <c r="E771" i="25" a="1"/>
  <c r="E771" i="25" s="1"/>
  <c r="F771" i="25" a="1"/>
  <c r="F771" i="25" s="1"/>
  <c r="E780" i="25" a="1"/>
  <c r="E780" i="25" s="1"/>
  <c r="F780" i="25" a="1"/>
  <c r="F780" i="25" s="1"/>
  <c r="E777" i="25" a="1"/>
  <c r="E777" i="25" s="1"/>
  <c r="F777" i="25" a="1"/>
  <c r="F777" i="25" s="1"/>
  <c r="E778" i="25" a="1"/>
  <c r="E778" i="25" s="1"/>
  <c r="F778" i="25" a="1"/>
  <c r="F778" i="25" s="1"/>
  <c r="E779" i="25" a="1"/>
  <c r="E779" i="25" s="1"/>
  <c r="F779" i="25" a="1"/>
  <c r="F779" i="25" s="1"/>
  <c r="E591" i="25" a="1"/>
  <c r="E591" i="25" s="1"/>
  <c r="F591" i="25" a="1"/>
  <c r="F591" i="25" s="1"/>
  <c r="E903" i="25" a="1"/>
  <c r="E903" i="25" s="1"/>
  <c r="F903" i="25" a="1"/>
  <c r="F903" i="25" s="1"/>
  <c r="E902" i="25" a="1"/>
  <c r="E902" i="25" s="1"/>
  <c r="F902" i="25" a="1"/>
  <c r="F902" i="25" s="1"/>
  <c r="E904" i="25" a="1"/>
  <c r="E904" i="25" s="1"/>
  <c r="F904" i="25" a="1"/>
  <c r="F904" i="25" s="1"/>
  <c r="E930" i="25" a="1"/>
  <c r="E930" i="25" s="1"/>
  <c r="F930" i="25" a="1"/>
  <c r="F930" i="25" s="1"/>
  <c r="E933" i="25" a="1"/>
  <c r="E933" i="25" s="1"/>
  <c r="F933" i="25" a="1"/>
  <c r="F933" i="25" s="1"/>
  <c r="E931" i="25" a="1"/>
  <c r="E931" i="25" s="1"/>
  <c r="F931" i="25" a="1"/>
  <c r="F931" i="25" s="1"/>
  <c r="E932" i="25" a="1"/>
  <c r="E932" i="25" s="1"/>
  <c r="F932" i="25" a="1"/>
  <c r="F932" i="25" s="1"/>
  <c r="E809" i="25" a="1"/>
  <c r="E809" i="25" s="1"/>
  <c r="F809" i="25" a="1"/>
  <c r="F809" i="25" s="1"/>
  <c r="E808" i="25" a="1"/>
  <c r="E808" i="25" s="1"/>
  <c r="F808" i="25" a="1"/>
  <c r="F808" i="25" s="1"/>
  <c r="E811" i="25" a="1"/>
  <c r="E811" i="25" s="1"/>
  <c r="F811" i="25" a="1"/>
  <c r="F811" i="25" s="1"/>
  <c r="E804" i="25" a="1"/>
  <c r="E804" i="25" s="1"/>
  <c r="F804" i="25" a="1"/>
  <c r="F804" i="25" s="1"/>
  <c r="E805" i="25" a="1"/>
  <c r="E805" i="25" s="1"/>
  <c r="F805" i="25" a="1"/>
  <c r="F805" i="25" s="1"/>
  <c r="E806" i="25" a="1"/>
  <c r="E806" i="25" s="1"/>
  <c r="F806" i="25" a="1"/>
  <c r="F806" i="25" s="1"/>
  <c r="E807" i="25" a="1"/>
  <c r="E807" i="25" s="1"/>
  <c r="F807" i="25" a="1"/>
  <c r="F807" i="25" s="1"/>
  <c r="E578" i="25" a="1"/>
  <c r="E578" i="25" s="1"/>
  <c r="F578" i="25" a="1"/>
  <c r="F578" i="25" s="1"/>
  <c r="E579" i="25" a="1"/>
  <c r="E579" i="25" s="1"/>
  <c r="F579" i="25" a="1"/>
  <c r="F579" i="25" s="1"/>
  <c r="E581" i="25" a="1"/>
  <c r="E581" i="25" s="1"/>
  <c r="F581" i="25" a="1"/>
  <c r="F581" i="25" s="1"/>
  <c r="E580" i="25" a="1"/>
  <c r="E580" i="25" s="1"/>
  <c r="F580" i="25" a="1"/>
  <c r="F580" i="25" s="1"/>
  <c r="E344" i="25" a="1"/>
  <c r="E344" i="25" s="1"/>
  <c r="F344" i="25" a="1"/>
  <c r="F344" i="25" s="1"/>
  <c r="E58" i="25" a="1"/>
  <c r="E58" i="25" s="1"/>
  <c r="F58" i="25" a="1"/>
  <c r="F58" i="25" s="1"/>
  <c r="E57" i="25" a="1"/>
  <c r="E57" i="25" s="1"/>
  <c r="F57" i="25" a="1"/>
  <c r="F57" i="25" s="1"/>
  <c r="E87" i="25" a="1"/>
  <c r="E87" i="25" s="1"/>
  <c r="F87" i="25" a="1"/>
  <c r="F87" i="25" s="1"/>
  <c r="E88" i="25" a="1"/>
  <c r="E88" i="25" s="1"/>
  <c r="F88" i="25" a="1"/>
  <c r="F88" i="25" s="1"/>
  <c r="E86" i="25" a="1"/>
  <c r="E86" i="25" s="1"/>
  <c r="F86" i="25" a="1"/>
  <c r="F86" i="25" s="1"/>
  <c r="E182" i="25" a="1"/>
  <c r="E182" i="25" s="1"/>
  <c r="F182" i="25" a="1"/>
  <c r="F182" i="25" s="1"/>
  <c r="E180" i="25" a="1"/>
  <c r="E180" i="25" s="1"/>
  <c r="F180" i="25" a="1"/>
  <c r="F180" i="25" s="1"/>
  <c r="E185" i="25" a="1"/>
  <c r="E185" i="25" s="1"/>
  <c r="F185" i="25" a="1"/>
  <c r="F185" i="25" s="1"/>
  <c r="E181" i="25" a="1"/>
  <c r="E181" i="25" s="1"/>
  <c r="F181" i="25" a="1"/>
  <c r="F181" i="25" s="1"/>
  <c r="E183" i="25" a="1"/>
  <c r="E183" i="25" s="1"/>
  <c r="F183" i="25" a="1"/>
  <c r="F183" i="25" s="1"/>
  <c r="E184" i="25" a="1"/>
  <c r="E184" i="25" s="1"/>
  <c r="F184" i="25" a="1"/>
  <c r="F184" i="25" s="1"/>
  <c r="E398" i="25" a="1"/>
  <c r="E398" i="25" s="1"/>
  <c r="F398" i="25" a="1"/>
  <c r="F398" i="25" s="1"/>
  <c r="E395" i="25" a="1"/>
  <c r="E395" i="25" s="1"/>
  <c r="F395" i="25" a="1"/>
  <c r="F395" i="25" s="1"/>
  <c r="E396" i="25" a="1"/>
  <c r="E396" i="25" s="1"/>
  <c r="F396" i="25" a="1"/>
  <c r="F396" i="25" s="1"/>
  <c r="E397" i="25" a="1"/>
  <c r="E397" i="25" s="1"/>
  <c r="F397" i="25" a="1"/>
  <c r="F397" i="25" s="1"/>
  <c r="E472" i="25" a="1"/>
  <c r="E472" i="25" s="1"/>
  <c r="F472" i="25" a="1"/>
  <c r="F472" i="25" s="1"/>
  <c r="E471" i="25" a="1"/>
  <c r="E471" i="25" s="1"/>
  <c r="F471" i="25" a="1"/>
  <c r="F471" i="25" s="1"/>
  <c r="E214" i="25" a="1"/>
  <c r="E214" i="25" s="1"/>
  <c r="F214" i="25" a="1"/>
  <c r="F214" i="25" s="1"/>
  <c r="E276" i="25" a="1"/>
  <c r="E276" i="25" s="1"/>
  <c r="F276" i="25" a="1"/>
  <c r="F276" i="25" s="1"/>
  <c r="F692" i="25" a="1"/>
  <c r="F692" i="25" s="1"/>
  <c r="E692" i="25" a="1"/>
  <c r="E692" i="25" s="1"/>
  <c r="F693" i="25" a="1"/>
  <c r="F693" i="25" s="1"/>
  <c r="E693" i="25" a="1"/>
  <c r="E693" i="25" s="1"/>
  <c r="F752" i="25" a="1"/>
  <c r="F752" i="25" s="1"/>
  <c r="E752" i="25" a="1"/>
  <c r="E752" i="25" s="1"/>
  <c r="F383" i="25" a="1"/>
  <c r="F383" i="25" s="1"/>
  <c r="E383" i="25" a="1"/>
  <c r="E383" i="25" s="1"/>
  <c r="F384" i="25" a="1"/>
  <c r="F384" i="25" s="1"/>
  <c r="E384" i="25" a="1"/>
  <c r="E384" i="25" s="1"/>
  <c r="F385" i="25" a="1"/>
  <c r="F385" i="25" s="1"/>
  <c r="E385" i="25" a="1"/>
  <c r="E385" i="25" s="1"/>
  <c r="F382" i="25" a="1"/>
  <c r="F382" i="25" s="1"/>
  <c r="E382" i="25" a="1"/>
  <c r="E382" i="25" s="1"/>
  <c r="F386" i="25" a="1"/>
  <c r="F386" i="25" s="1"/>
  <c r="E386" i="25" a="1"/>
  <c r="E386" i="25" s="1"/>
  <c r="F536" i="25" a="1"/>
  <c r="F536" i="25" s="1"/>
  <c r="E536" i="25" a="1"/>
  <c r="E536" i="25" s="1"/>
  <c r="F943" i="25" a="1"/>
  <c r="F943" i="25" s="1"/>
  <c r="E943" i="25" a="1"/>
  <c r="E943" i="25" s="1"/>
  <c r="F209" i="25" a="1"/>
  <c r="F209" i="25" s="1"/>
  <c r="E209" i="25" a="1"/>
  <c r="E209" i="25" s="1"/>
  <c r="F630" i="25" a="1"/>
  <c r="F630" i="25" s="1"/>
  <c r="E630" i="25" a="1"/>
  <c r="E630" i="25" s="1"/>
  <c r="F631" i="25" a="1"/>
  <c r="F631" i="25" s="1"/>
  <c r="E631" i="25" a="1"/>
  <c r="E631" i="25" s="1"/>
  <c r="F561" i="25" a="1"/>
  <c r="F561" i="25" s="1"/>
  <c r="E561" i="25" a="1"/>
  <c r="E561" i="25" s="1"/>
  <c r="F389" i="25" a="1"/>
  <c r="F389" i="25" s="1"/>
  <c r="E389" i="25" a="1"/>
  <c r="E389" i="25" s="1"/>
  <c r="F390" i="25" a="1"/>
  <c r="F390" i="25" s="1"/>
  <c r="E390" i="25" a="1"/>
  <c r="E390" i="25" s="1"/>
  <c r="F388" i="25" a="1"/>
  <c r="F388" i="25" s="1"/>
  <c r="E388" i="25" a="1"/>
  <c r="E388" i="25" s="1"/>
  <c r="F387" i="25" a="1"/>
  <c r="F387" i="25" s="1"/>
  <c r="E387" i="25" a="1"/>
  <c r="E387" i="25" s="1"/>
  <c r="F762" i="25" a="1"/>
  <c r="F762" i="25" s="1"/>
  <c r="E762" i="25" a="1"/>
  <c r="E762" i="25" s="1"/>
  <c r="F43" i="25" a="1"/>
  <c r="F43" i="25" s="1"/>
  <c r="E43" i="25" a="1"/>
  <c r="E43" i="25" s="1"/>
  <c r="F42" i="25" a="1"/>
  <c r="F42" i="25" s="1"/>
  <c r="E42" i="25" a="1"/>
  <c r="E42" i="25" s="1"/>
  <c r="F41" i="25" a="1"/>
  <c r="F41" i="25" s="1"/>
  <c r="E41" i="25" a="1"/>
  <c r="E41" i="25" s="1"/>
  <c r="F40" i="25" a="1"/>
  <c r="F40" i="25" s="1"/>
  <c r="E40" i="25" a="1"/>
  <c r="E40" i="25" s="1"/>
  <c r="F47" i="25" a="1"/>
  <c r="F47" i="25" s="1"/>
  <c r="E47" i="25" a="1"/>
  <c r="E47" i="25" s="1"/>
  <c r="F44" i="25" a="1"/>
  <c r="F44" i="25" s="1"/>
  <c r="E44" i="25" a="1"/>
  <c r="E44" i="25" s="1"/>
  <c r="F45" i="25" a="1"/>
  <c r="F45" i="25" s="1"/>
  <c r="E45" i="25" a="1"/>
  <c r="E45" i="25" s="1"/>
  <c r="F840" i="25" a="1"/>
  <c r="F840" i="25" s="1"/>
  <c r="E840" i="25" a="1"/>
  <c r="E840" i="25" s="1"/>
  <c r="F89" i="25" a="1"/>
  <c r="F89" i="25" s="1"/>
  <c r="E89" i="25" a="1"/>
  <c r="E89" i="25" s="1"/>
  <c r="F90" i="25" a="1"/>
  <c r="F90" i="25" s="1"/>
  <c r="E90" i="25" a="1"/>
  <c r="E90" i="25" s="1"/>
  <c r="F532" i="25" a="1"/>
  <c r="F532" i="25" s="1"/>
  <c r="E532" i="25" a="1"/>
  <c r="E532" i="25" s="1"/>
  <c r="F534" i="25" a="1"/>
  <c r="F534" i="25" s="1"/>
  <c r="E534" i="25" a="1"/>
  <c r="E534" i="25" s="1"/>
  <c r="F533" i="25" a="1"/>
  <c r="F533" i="25" s="1"/>
  <c r="E533" i="25" a="1"/>
  <c r="E533" i="25" s="1"/>
  <c r="F654" i="25" a="1"/>
  <c r="F654" i="25" s="1"/>
  <c r="E654" i="25" a="1"/>
  <c r="E654" i="25" s="1"/>
  <c r="F655" i="25" a="1"/>
  <c r="F655" i="25" s="1"/>
  <c r="E655" i="25" a="1"/>
  <c r="E655" i="25" s="1"/>
  <c r="F653" i="25" a="1"/>
  <c r="F653" i="25" s="1"/>
  <c r="E653" i="25" a="1"/>
  <c r="E653" i="25" s="1"/>
  <c r="F702" i="25" a="1"/>
  <c r="F702" i="25" s="1"/>
  <c r="E702" i="25" a="1"/>
  <c r="E702" i="25" s="1"/>
  <c r="F703" i="25" a="1"/>
  <c r="F703" i="25" s="1"/>
  <c r="E703" i="25" a="1"/>
  <c r="E703" i="25" s="1"/>
  <c r="F696" i="25" a="1"/>
  <c r="F696" i="25" s="1"/>
  <c r="E696" i="25" a="1"/>
  <c r="E696" i="25" s="1"/>
  <c r="F698" i="25" a="1"/>
  <c r="F698" i="25" s="1"/>
  <c r="E698" i="25" a="1"/>
  <c r="E698" i="25" s="1"/>
  <c r="F697" i="25" a="1"/>
  <c r="F697" i="25" s="1"/>
  <c r="E697" i="25" a="1"/>
  <c r="E697" i="25" s="1"/>
  <c r="F701" i="25" a="1"/>
  <c r="F701" i="25" s="1"/>
  <c r="E701" i="25" a="1"/>
  <c r="E701" i="25" s="1"/>
  <c r="F699" i="25" a="1"/>
  <c r="F699" i="25" s="1"/>
  <c r="E699" i="25" a="1"/>
  <c r="E699" i="25" s="1"/>
  <c r="F700" i="25" a="1"/>
  <c r="F700" i="25" s="1"/>
  <c r="E700" i="25" a="1"/>
  <c r="E700" i="25" s="1"/>
  <c r="F924" i="25" a="1"/>
  <c r="F924" i="25" s="1"/>
  <c r="E924" i="25" a="1"/>
  <c r="E924" i="25" s="1"/>
  <c r="F198" i="25" a="1"/>
  <c r="F198" i="25" s="1"/>
  <c r="E198" i="25" a="1"/>
  <c r="E198" i="25" s="1"/>
  <c r="F199" i="25" a="1"/>
  <c r="F199" i="25" s="1"/>
  <c r="E199" i="25" a="1"/>
  <c r="E199" i="25" s="1"/>
  <c r="F197" i="25" a="1"/>
  <c r="F197" i="25" s="1"/>
  <c r="E197" i="25" a="1"/>
  <c r="E197" i="25" s="1"/>
  <c r="F196" i="25" a="1"/>
  <c r="F196" i="25" s="1"/>
  <c r="E196" i="25" a="1"/>
  <c r="E196" i="25" s="1"/>
  <c r="F254" i="25" a="1"/>
  <c r="F254" i="25" s="1"/>
  <c r="E254" i="25" a="1"/>
  <c r="E254" i="25" s="1"/>
  <c r="F255" i="25" a="1"/>
  <c r="F255" i="25" s="1"/>
  <c r="E255" i="25" a="1"/>
  <c r="E255" i="25" s="1"/>
  <c r="F251" i="25" a="1"/>
  <c r="F251" i="25" s="1"/>
  <c r="E251" i="25" a="1"/>
  <c r="E251" i="25" s="1"/>
  <c r="F252" i="25" a="1"/>
  <c r="F252" i="25" s="1"/>
  <c r="E252" i="25" a="1"/>
  <c r="E252" i="25" s="1"/>
  <c r="F250" i="25" a="1"/>
  <c r="F250" i="25" s="1"/>
  <c r="E250" i="25" a="1"/>
  <c r="E250" i="25" s="1"/>
  <c r="F253" i="25" a="1"/>
  <c r="F253" i="25" s="1"/>
  <c r="E253" i="25" a="1"/>
  <c r="E253" i="25" s="1"/>
  <c r="F34" i="25" a="1"/>
  <c r="F34" i="25" s="1"/>
  <c r="E34" i="25" a="1"/>
  <c r="E34" i="25" s="1"/>
  <c r="F33" i="25" a="1"/>
  <c r="F33" i="25" s="1"/>
  <c r="E33" i="25" a="1"/>
  <c r="E33" i="25" s="1"/>
  <c r="F36" i="25" a="1"/>
  <c r="F36" i="25" s="1"/>
  <c r="E36" i="25" a="1"/>
  <c r="E36" i="25" s="1"/>
  <c r="F38" i="25" a="1"/>
  <c r="F38" i="25" s="1"/>
  <c r="E38" i="25" a="1"/>
  <c r="E38" i="25" s="1"/>
  <c r="F39" i="25" a="1"/>
  <c r="F39" i="25" s="1"/>
  <c r="E39" i="25" a="1"/>
  <c r="E39" i="25" s="1"/>
  <c r="F35" i="25" a="1"/>
  <c r="F35" i="25" s="1"/>
  <c r="E35" i="25" a="1"/>
  <c r="E35" i="25" s="1"/>
  <c r="F37" i="25" a="1"/>
  <c r="F37" i="25" s="1"/>
  <c r="E37" i="25" a="1"/>
  <c r="E37" i="25" s="1"/>
  <c r="F375" i="25" a="1"/>
  <c r="F375" i="25" s="1"/>
  <c r="E375" i="25" a="1"/>
  <c r="E375" i="25" s="1"/>
  <c r="F374" i="25" a="1"/>
  <c r="F374" i="25" s="1"/>
  <c r="E374" i="25" a="1"/>
  <c r="E374" i="25" s="1"/>
  <c r="F372" i="25" a="1"/>
  <c r="F372" i="25" s="1"/>
  <c r="E372" i="25" a="1"/>
  <c r="E372" i="25" s="1"/>
  <c r="F376" i="25" a="1"/>
  <c r="F376" i="25" s="1"/>
  <c r="E376" i="25" a="1"/>
  <c r="E376" i="25" s="1"/>
  <c r="F371" i="25" a="1"/>
  <c r="F371" i="25" s="1"/>
  <c r="E371" i="25" a="1"/>
  <c r="E371" i="25" s="1"/>
  <c r="F373" i="25" a="1"/>
  <c r="F373" i="25" s="1"/>
  <c r="E373" i="25" a="1"/>
  <c r="E373" i="25" s="1"/>
  <c r="F773" i="25" a="1"/>
  <c r="F773" i="25" s="1"/>
  <c r="E773" i="25" a="1"/>
  <c r="E773" i="25" s="1"/>
  <c r="F774" i="25" a="1"/>
  <c r="F774" i="25" s="1"/>
  <c r="E774" i="25" a="1"/>
  <c r="E774" i="25" s="1"/>
  <c r="F262" i="25" a="1"/>
  <c r="F262" i="25" s="1"/>
  <c r="E262" i="25" a="1"/>
  <c r="E262" i="25" s="1"/>
  <c r="F260" i="25" a="1"/>
  <c r="F260" i="25" s="1"/>
  <c r="E260" i="25" a="1"/>
  <c r="E260" i="25" s="1"/>
  <c r="F264" i="25" a="1"/>
  <c r="F264" i="25" s="1"/>
  <c r="E264" i="25" a="1"/>
  <c r="E264" i="25" s="1"/>
  <c r="F258" i="25" a="1"/>
  <c r="F258" i="25" s="1"/>
  <c r="E258" i="25" a="1"/>
  <c r="E258" i="25" s="1"/>
  <c r="F256" i="25" a="1"/>
  <c r="F256" i="25" s="1"/>
  <c r="E256" i="25" a="1"/>
  <c r="E256" i="25" s="1"/>
  <c r="F259" i="25" a="1"/>
  <c r="F259" i="25" s="1"/>
  <c r="E259" i="25" a="1"/>
  <c r="E259" i="25" s="1"/>
  <c r="F266" i="25" a="1"/>
  <c r="F266" i="25" s="1"/>
  <c r="E266" i="25" a="1"/>
  <c r="E266" i="25" s="1"/>
  <c r="F263" i="25" a="1"/>
  <c r="F263" i="25" s="1"/>
  <c r="E263" i="25" a="1"/>
  <c r="E263" i="25" s="1"/>
  <c r="F257" i="25" a="1"/>
  <c r="F257" i="25" s="1"/>
  <c r="E257" i="25" a="1"/>
  <c r="E257" i="25" s="1"/>
  <c r="F261" i="25" a="1"/>
  <c r="F261" i="25" s="1"/>
  <c r="E261" i="25" a="1"/>
  <c r="E261" i="25" s="1"/>
  <c r="F265" i="25" a="1"/>
  <c r="F265" i="25" s="1"/>
  <c r="E265" i="25" a="1"/>
  <c r="E265" i="25" s="1"/>
  <c r="F820" i="25" a="1"/>
  <c r="F820" i="25" s="1"/>
  <c r="E820" i="25" a="1"/>
  <c r="E820" i="25" s="1"/>
  <c r="F819" i="25" a="1"/>
  <c r="F819" i="25" s="1"/>
  <c r="E819" i="25" a="1"/>
  <c r="E819" i="25" s="1"/>
  <c r="F815" i="25" a="1"/>
  <c r="F815" i="25" s="1"/>
  <c r="E815" i="25" a="1"/>
  <c r="E815" i="25" s="1"/>
  <c r="F813" i="25" a="1"/>
  <c r="F813" i="25" s="1"/>
  <c r="E813" i="25" a="1"/>
  <c r="E813" i="25" s="1"/>
  <c r="F818" i="25" a="1"/>
  <c r="F818" i="25" s="1"/>
  <c r="E818" i="25" a="1"/>
  <c r="E818" i="25" s="1"/>
  <c r="F816" i="25" a="1"/>
  <c r="F816" i="25" s="1"/>
  <c r="E816" i="25" a="1"/>
  <c r="E816" i="25" s="1"/>
  <c r="F814" i="25" a="1"/>
  <c r="F814" i="25" s="1"/>
  <c r="E814" i="25" a="1"/>
  <c r="E814" i="25" s="1"/>
  <c r="F817" i="25" a="1"/>
  <c r="F817" i="25" s="1"/>
  <c r="E817" i="25" a="1"/>
  <c r="E817" i="25" s="1"/>
  <c r="F914" i="25" a="1"/>
  <c r="F914" i="25" s="1"/>
  <c r="E914" i="25" a="1"/>
  <c r="E914" i="25" s="1"/>
  <c r="F916" i="25" a="1"/>
  <c r="F916" i="25" s="1"/>
  <c r="E916" i="25" a="1"/>
  <c r="E916" i="25" s="1"/>
  <c r="F915" i="25" a="1"/>
  <c r="F915" i="25" s="1"/>
  <c r="E915" i="25" a="1"/>
  <c r="E915" i="25" s="1"/>
  <c r="F927" i="25" a="1"/>
  <c r="F927" i="25" s="1"/>
  <c r="E927" i="25" a="1"/>
  <c r="E927" i="25" s="1"/>
  <c r="F926" i="25" a="1"/>
  <c r="F926" i="25" s="1"/>
  <c r="E926" i="25" a="1"/>
  <c r="E926" i="25" s="1"/>
  <c r="F928" i="25" a="1"/>
  <c r="F928" i="25" s="1"/>
  <c r="E928" i="25" a="1"/>
  <c r="E928" i="25" s="1"/>
  <c r="F929" i="25" a="1"/>
  <c r="F929" i="25" s="1"/>
  <c r="E929" i="25" a="1"/>
  <c r="E929" i="25" s="1"/>
  <c r="F925" i="25" a="1"/>
  <c r="F925" i="25" s="1"/>
  <c r="E925" i="25" a="1"/>
  <c r="E925" i="25" s="1"/>
  <c r="F857" i="25" a="1"/>
  <c r="F857" i="25" s="1"/>
  <c r="E857" i="25" a="1"/>
  <c r="E857" i="25" s="1"/>
  <c r="F225" i="25" a="1"/>
  <c r="F225" i="25" s="1"/>
  <c r="E225" i="25" a="1"/>
  <c r="E225" i="25" s="1"/>
  <c r="F224" i="25" a="1"/>
  <c r="F224" i="25" s="1"/>
  <c r="E224" i="25" a="1"/>
  <c r="E224" i="25" s="1"/>
  <c r="F227" i="25" a="1"/>
  <c r="F227" i="25" s="1"/>
  <c r="E227" i="25" a="1"/>
  <c r="E227" i="25" s="1"/>
  <c r="F229" i="25" a="1"/>
  <c r="F229" i="25" s="1"/>
  <c r="E229" i="25" a="1"/>
  <c r="E229" i="25" s="1"/>
  <c r="F226" i="25" a="1"/>
  <c r="F226" i="25" s="1"/>
  <c r="E226" i="25" a="1"/>
  <c r="E226" i="25" s="1"/>
  <c r="F230" i="25" a="1"/>
  <c r="F230" i="25" s="1"/>
  <c r="E230" i="25" a="1"/>
  <c r="E230" i="25" s="1"/>
  <c r="F228" i="25" a="1"/>
  <c r="F228" i="25" s="1"/>
  <c r="E228" i="25" a="1"/>
  <c r="E228" i="25" s="1"/>
  <c r="F574" i="25" a="1"/>
  <c r="F574" i="25" s="1"/>
  <c r="E574" i="25" a="1"/>
  <c r="E574" i="25" s="1"/>
  <c r="F575" i="25" a="1"/>
  <c r="F575" i="25" s="1"/>
  <c r="E575" i="25" a="1"/>
  <c r="E575" i="25" s="1"/>
  <c r="F576" i="25" a="1"/>
  <c r="F576" i="25" s="1"/>
  <c r="E576" i="25" a="1"/>
  <c r="E576" i="25" s="1"/>
  <c r="F573" i="25" a="1"/>
  <c r="F573" i="25" s="1"/>
  <c r="E573" i="25" a="1"/>
  <c r="E573" i="25" s="1"/>
  <c r="F577" i="25" a="1"/>
  <c r="F577" i="25" s="1"/>
  <c r="E577" i="25" a="1"/>
  <c r="E577" i="25" s="1"/>
  <c r="F362" i="25" a="1"/>
  <c r="F362" i="25" s="1"/>
  <c r="E362" i="25" a="1"/>
  <c r="E362" i="25" s="1"/>
  <c r="F365" i="25" a="1"/>
  <c r="F365" i="25" s="1"/>
  <c r="E365" i="25" a="1"/>
  <c r="E365" i="25" s="1"/>
  <c r="F363" i="25" a="1"/>
  <c r="F363" i="25" s="1"/>
  <c r="E363" i="25" a="1"/>
  <c r="E363" i="25" s="1"/>
  <c r="F368" i="25" a="1"/>
  <c r="F368" i="25" s="1"/>
  <c r="E368" i="25" a="1"/>
  <c r="E368" i="25" s="1"/>
  <c r="F367" i="25" a="1"/>
  <c r="F367" i="25" s="1"/>
  <c r="E367" i="25" a="1"/>
  <c r="E367" i="25" s="1"/>
  <c r="F364" i="25" a="1"/>
  <c r="F364" i="25" s="1"/>
  <c r="E364" i="25" a="1"/>
  <c r="E364" i="25" s="1"/>
  <c r="F369" i="25" a="1"/>
  <c r="F369" i="25" s="1"/>
  <c r="E369" i="25" a="1"/>
  <c r="E369" i="25" s="1"/>
  <c r="F366" i="25" a="1"/>
  <c r="F366" i="25" s="1"/>
  <c r="E366" i="25" a="1"/>
  <c r="E366" i="25" s="1"/>
  <c r="F92" i="25" a="1"/>
  <c r="F92" i="25" s="1"/>
  <c r="E92" i="25" a="1"/>
  <c r="E92" i="25" s="1"/>
  <c r="F91" i="25" a="1"/>
  <c r="F91" i="25" s="1"/>
  <c r="E91" i="25" a="1"/>
  <c r="E91" i="25" s="1"/>
  <c r="F71" i="25" a="1"/>
  <c r="F71" i="25" s="1"/>
  <c r="E71" i="25" a="1"/>
  <c r="E71" i="25" s="1"/>
  <c r="F69" i="25" a="1"/>
  <c r="F69" i="25" s="1"/>
  <c r="E69" i="25" a="1"/>
  <c r="E69" i="25" s="1"/>
  <c r="F65" i="25" a="1"/>
  <c r="F65" i="25" s="1"/>
  <c r="E65" i="25" a="1"/>
  <c r="E65" i="25" s="1"/>
  <c r="F73" i="25" a="1"/>
  <c r="F73" i="25" s="1"/>
  <c r="E73" i="25" a="1"/>
  <c r="E73" i="25" s="1"/>
  <c r="F68" i="25" a="1"/>
  <c r="F68" i="25" s="1"/>
  <c r="E68" i="25" a="1"/>
  <c r="E68" i="25" s="1"/>
  <c r="F75" i="25" a="1"/>
  <c r="F75" i="25" s="1"/>
  <c r="E75" i="25" a="1"/>
  <c r="E75" i="25" s="1"/>
  <c r="F67" i="25" a="1"/>
  <c r="F67" i="25" s="1"/>
  <c r="E67" i="25" a="1"/>
  <c r="E67" i="25" s="1"/>
  <c r="F72" i="25" a="1"/>
  <c r="F72" i="25" s="1"/>
  <c r="E72" i="25" a="1"/>
  <c r="E72" i="25" s="1"/>
  <c r="F66" i="25" a="1"/>
  <c r="F66" i="25" s="1"/>
  <c r="E66" i="25" a="1"/>
  <c r="E66" i="25" s="1"/>
  <c r="F74" i="25" a="1"/>
  <c r="F74" i="25" s="1"/>
  <c r="E74" i="25" a="1"/>
  <c r="E74" i="25" s="1"/>
  <c r="F70" i="25" a="1"/>
  <c r="F70" i="25" s="1"/>
  <c r="E70" i="25" a="1"/>
  <c r="E70" i="25" s="1"/>
  <c r="F277" i="25" a="1"/>
  <c r="F277" i="25" s="1"/>
  <c r="E277" i="25" a="1"/>
  <c r="E277" i="25" s="1"/>
  <c r="F279" i="25" a="1"/>
  <c r="F279" i="25" s="1"/>
  <c r="E279" i="25" a="1"/>
  <c r="E279" i="25" s="1"/>
  <c r="F278" i="25" a="1"/>
  <c r="F278" i="25" s="1"/>
  <c r="E278" i="25" a="1"/>
  <c r="E278" i="25" s="1"/>
  <c r="F81" i="25" a="1"/>
  <c r="F81" i="25" s="1"/>
  <c r="E81" i="25" a="1"/>
  <c r="E81" i="25" s="1"/>
  <c r="F82" i="25" a="1"/>
  <c r="F82" i="25" s="1"/>
  <c r="E82" i="25" a="1"/>
  <c r="E82" i="25" s="1"/>
  <c r="F80" i="25" a="1"/>
  <c r="F80" i="25" s="1"/>
  <c r="E80" i="25" a="1"/>
  <c r="E80" i="25" s="1"/>
  <c r="F129" i="25" a="1"/>
  <c r="F129" i="25" s="1"/>
  <c r="E129" i="25" a="1"/>
  <c r="E129" i="25" s="1"/>
  <c r="F130" i="25" a="1"/>
  <c r="F130" i="25" s="1"/>
  <c r="E130" i="25" a="1"/>
  <c r="E130" i="25" s="1"/>
  <c r="F123" i="25" a="1"/>
  <c r="F123" i="25" s="1"/>
  <c r="E123" i="25" a="1"/>
  <c r="E123" i="25" s="1"/>
  <c r="F124" i="25" a="1"/>
  <c r="F124" i="25" s="1"/>
  <c r="E124" i="25" a="1"/>
  <c r="E124" i="25" s="1"/>
  <c r="F125" i="25" a="1"/>
  <c r="F125" i="25" s="1"/>
  <c r="E125" i="25" a="1"/>
  <c r="E125" i="25" s="1"/>
  <c r="F128" i="25" a="1"/>
  <c r="F128" i="25" s="1"/>
  <c r="E128" i="25" a="1"/>
  <c r="E128" i="25" s="1"/>
  <c r="F126" i="25" a="1"/>
  <c r="F126" i="25" s="1"/>
  <c r="E126" i="25" a="1"/>
  <c r="E126" i="25" s="1"/>
  <c r="F127" i="25" a="1"/>
  <c r="F127" i="25" s="1"/>
  <c r="E127" i="25" a="1"/>
  <c r="E127" i="25" s="1"/>
  <c r="F662" i="25" a="1"/>
  <c r="F662" i="25" s="1"/>
  <c r="E662" i="25" a="1"/>
  <c r="E662" i="25" s="1"/>
  <c r="F663" i="25" a="1"/>
  <c r="F663" i="25" s="1"/>
  <c r="E663" i="25" a="1"/>
  <c r="E663" i="25" s="1"/>
  <c r="F283" i="25" a="1"/>
  <c r="F283" i="25" s="1"/>
  <c r="E283" i="25" a="1"/>
  <c r="E283" i="25" s="1"/>
  <c r="F282" i="25" a="1"/>
  <c r="F282" i="25" s="1"/>
  <c r="E282" i="25" a="1"/>
  <c r="E282" i="25" s="1"/>
  <c r="F425" i="25" a="1"/>
  <c r="F425" i="25" s="1"/>
  <c r="E425" i="25" a="1"/>
  <c r="E425" i="25" s="1"/>
  <c r="F424" i="25" a="1"/>
  <c r="F424" i="25" s="1"/>
  <c r="E424" i="25" a="1"/>
  <c r="E424" i="25" s="1"/>
  <c r="F423" i="25" a="1"/>
  <c r="F423" i="25" s="1"/>
  <c r="E423" i="25" a="1"/>
  <c r="E423" i="25" s="1"/>
  <c r="F422" i="25" a="1"/>
  <c r="F422" i="25" s="1"/>
  <c r="E422" i="25" a="1"/>
  <c r="E422" i="25" s="1"/>
  <c r="F429" i="25" a="1"/>
  <c r="F429" i="25" s="1"/>
  <c r="E429" i="25" a="1"/>
  <c r="E429" i="25" s="1"/>
  <c r="F426" i="25" a="1"/>
  <c r="F426" i="25" s="1"/>
  <c r="E426" i="25" a="1"/>
  <c r="E426" i="25" s="1"/>
  <c r="F427" i="25" a="1"/>
  <c r="F427" i="25" s="1"/>
  <c r="E427" i="25" a="1"/>
  <c r="E427" i="25" s="1"/>
  <c r="F171" i="25" a="1"/>
  <c r="F171" i="25" s="1"/>
  <c r="E171" i="25" a="1"/>
  <c r="E171" i="25" s="1"/>
  <c r="F174" i="25" a="1"/>
  <c r="F174" i="25" s="1"/>
  <c r="E174" i="25" a="1"/>
  <c r="E174" i="25" s="1"/>
  <c r="F172" i="25" a="1"/>
  <c r="F172" i="25" s="1"/>
  <c r="E172" i="25" a="1"/>
  <c r="E172" i="25" s="1"/>
  <c r="F177" i="25" a="1"/>
  <c r="F177" i="25" s="1"/>
  <c r="E177" i="25" a="1"/>
  <c r="E177" i="25" s="1"/>
  <c r="F176" i="25" a="1"/>
  <c r="F176" i="25" s="1"/>
  <c r="E176" i="25" a="1"/>
  <c r="E176" i="25" s="1"/>
  <c r="F173" i="25" a="1"/>
  <c r="F173" i="25" s="1"/>
  <c r="E173" i="25" a="1"/>
  <c r="E173" i="25" s="1"/>
  <c r="F178" i="25" a="1"/>
  <c r="F178" i="25" s="1"/>
  <c r="E178" i="25" a="1"/>
  <c r="E178" i="25" s="1"/>
  <c r="F175" i="25" a="1"/>
  <c r="F175" i="25" s="1"/>
  <c r="E175" i="25" a="1"/>
  <c r="E175" i="25" s="1"/>
  <c r="F680" i="25" a="1"/>
  <c r="F680" i="25" s="1"/>
  <c r="E680" i="25" a="1"/>
  <c r="E680" i="25" s="1"/>
  <c r="F679" i="25" a="1"/>
  <c r="F679" i="25" s="1"/>
  <c r="E679" i="25" a="1"/>
  <c r="E679" i="25" s="1"/>
  <c r="F677" i="25" a="1"/>
  <c r="F677" i="25" s="1"/>
  <c r="E677" i="25" a="1"/>
  <c r="E677" i="25" s="1"/>
  <c r="F678" i="25" a="1"/>
  <c r="F678" i="25" s="1"/>
  <c r="E678" i="25" a="1"/>
  <c r="E678" i="25" s="1"/>
  <c r="F765" i="25" a="1"/>
  <c r="F765" i="25" s="1"/>
  <c r="E765" i="25" a="1"/>
  <c r="E765" i="25" s="1"/>
  <c r="F767" i="25" a="1"/>
  <c r="F767" i="25" s="1"/>
  <c r="E767" i="25" a="1"/>
  <c r="E767" i="25" s="1"/>
  <c r="F766" i="25" a="1"/>
  <c r="F766" i="25" s="1"/>
  <c r="E766" i="25" a="1"/>
  <c r="E766" i="25" s="1"/>
  <c r="F764" i="25" a="1"/>
  <c r="F764" i="25" s="1"/>
  <c r="E764" i="25" a="1"/>
  <c r="E764" i="25" s="1"/>
  <c r="F768" i="25" a="1"/>
  <c r="F768" i="25" s="1"/>
  <c r="E768" i="25" a="1"/>
  <c r="E768" i="25" s="1"/>
  <c r="F118" i="25" a="1"/>
  <c r="F118" i="25" s="1"/>
  <c r="E118" i="25" a="1"/>
  <c r="E118" i="25" s="1"/>
  <c r="F117" i="25" a="1"/>
  <c r="F117" i="25" s="1"/>
  <c r="E117" i="25" a="1"/>
  <c r="E117" i="25" s="1"/>
  <c r="F116" i="25" a="1"/>
  <c r="F116" i="25" s="1"/>
  <c r="E116" i="25" a="1"/>
  <c r="E116" i="25" s="1"/>
  <c r="F115" i="25" a="1"/>
  <c r="F115" i="25" s="1"/>
  <c r="E115" i="25" a="1"/>
  <c r="E115" i="25" s="1"/>
  <c r="F122" i="25" a="1"/>
  <c r="F122" i="25" s="1"/>
  <c r="E122" i="25" a="1"/>
  <c r="E122" i="25" s="1"/>
  <c r="F119" i="25" a="1"/>
  <c r="F119" i="25" s="1"/>
  <c r="E119" i="25" a="1"/>
  <c r="E119" i="25" s="1"/>
  <c r="F120" i="25" a="1"/>
  <c r="F120" i="25" s="1"/>
  <c r="E120" i="25" a="1"/>
  <c r="E120" i="25" s="1"/>
  <c r="F272" i="25" a="1"/>
  <c r="F272" i="25" s="1"/>
  <c r="E272" i="25" a="1"/>
  <c r="E272" i="25" s="1"/>
  <c r="F273" i="25" a="1"/>
  <c r="F273" i="25" s="1"/>
  <c r="E273" i="25" a="1"/>
  <c r="E273" i="25" s="1"/>
  <c r="F271" i="25" a="1"/>
  <c r="F271" i="25" s="1"/>
  <c r="E271" i="25" a="1"/>
  <c r="E271" i="25" s="1"/>
  <c r="E2" i="23"/>
  <c r="E3" i="23"/>
  <c r="E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R4" i="23"/>
  <c r="AS4" i="23"/>
  <c r="AT4" i="23"/>
  <c r="AU4" i="23"/>
  <c r="AV4" i="23"/>
  <c r="AW4" i="23"/>
  <c r="AX4" i="23"/>
  <c r="AY4" i="23"/>
  <c r="AZ4" i="23"/>
  <c r="BA4" i="23"/>
  <c r="BB4" i="23"/>
  <c r="BC4" i="23"/>
  <c r="BD4" i="23"/>
  <c r="BE4" i="23"/>
  <c r="BF4" i="23"/>
  <c r="BG4" i="23"/>
  <c r="BH4" i="23"/>
  <c r="BI4" i="23"/>
  <c r="BJ4" i="23"/>
  <c r="BK4" i="23"/>
  <c r="BL4" i="23"/>
  <c r="BM4" i="23"/>
  <c r="BN4" i="23"/>
  <c r="BO4" i="23"/>
  <c r="E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R5" i="23"/>
  <c r="AS5" i="23"/>
  <c r="AT5" i="23"/>
  <c r="AU5" i="23"/>
  <c r="AV5" i="23"/>
  <c r="AW5" i="23"/>
  <c r="AX5" i="23"/>
  <c r="AY5" i="23"/>
  <c r="AZ5" i="23"/>
  <c r="BA5" i="23"/>
  <c r="BB5" i="23"/>
  <c r="BC5" i="23"/>
  <c r="BD5" i="23"/>
  <c r="BE5" i="23"/>
  <c r="BF5" i="23"/>
  <c r="BG5" i="23"/>
  <c r="BH5" i="23"/>
  <c r="BI5" i="23"/>
  <c r="BJ5" i="23"/>
  <c r="BK5" i="23"/>
  <c r="BL5" i="23"/>
  <c r="BM5" i="23"/>
  <c r="BN5" i="23"/>
  <c r="BO5" i="23"/>
  <c r="E6" i="23"/>
  <c r="E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R7" i="23"/>
  <c r="AS7" i="23"/>
  <c r="AT7" i="23"/>
  <c r="AU7" i="23"/>
  <c r="AV7" i="23"/>
  <c r="AW7" i="23"/>
  <c r="AX7" i="23"/>
  <c r="AY7" i="23"/>
  <c r="AZ7" i="23"/>
  <c r="BA7" i="23"/>
  <c r="BB7" i="23"/>
  <c r="BC7" i="23"/>
  <c r="BD7" i="23"/>
  <c r="BE7" i="23"/>
  <c r="BF7" i="23"/>
  <c r="BG7" i="23"/>
  <c r="BH7" i="23"/>
  <c r="BI7" i="23"/>
  <c r="BJ7" i="23"/>
  <c r="BK7" i="23"/>
  <c r="BL7" i="23"/>
  <c r="BM7" i="23"/>
  <c r="BN7" i="23"/>
  <c r="BO7" i="23"/>
  <c r="E8" i="23"/>
  <c r="H8" i="23"/>
  <c r="I8" i="23"/>
  <c r="J8" i="23"/>
  <c r="K8" i="23"/>
  <c r="K13" i="23" s="1"/>
  <c r="L8" i="23"/>
  <c r="M8" i="23"/>
  <c r="N8" i="23"/>
  <c r="O8" i="23"/>
  <c r="P8" i="23"/>
  <c r="P13" i="23" s="1"/>
  <c r="Q8" i="23"/>
  <c r="R8" i="23"/>
  <c r="S8" i="23"/>
  <c r="T8" i="23"/>
  <c r="U8" i="23"/>
  <c r="V8" i="23"/>
  <c r="W8" i="23"/>
  <c r="X8" i="23"/>
  <c r="Y8" i="23"/>
  <c r="Z8" i="23"/>
  <c r="AA8" i="23"/>
  <c r="AA13" i="23" s="1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Q13" i="23" s="1"/>
  <c r="AR8" i="23"/>
  <c r="AS8" i="23"/>
  <c r="AT8" i="23"/>
  <c r="AU8" i="23"/>
  <c r="AV8" i="23"/>
  <c r="AV13" i="23" s="1"/>
  <c r="AW8" i="23"/>
  <c r="AX8" i="23"/>
  <c r="AY8" i="23"/>
  <c r="AZ8" i="23"/>
  <c r="BA8" i="23"/>
  <c r="BB8" i="23"/>
  <c r="BC8" i="23"/>
  <c r="BD8" i="23"/>
  <c r="BE8" i="23"/>
  <c r="BF8" i="23"/>
  <c r="BG8" i="23"/>
  <c r="BH8" i="23"/>
  <c r="BI8" i="23"/>
  <c r="BJ8" i="23"/>
  <c r="BK8" i="23"/>
  <c r="BL8" i="23"/>
  <c r="BL13" i="23" s="1"/>
  <c r="BM8" i="23"/>
  <c r="BN8" i="23"/>
  <c r="BO8" i="23"/>
  <c r="E9" i="23"/>
  <c r="H9" i="23"/>
  <c r="H12" i="23" s="1"/>
  <c r="I9" i="23"/>
  <c r="J9" i="23"/>
  <c r="K9" i="23"/>
  <c r="L9" i="23"/>
  <c r="M9" i="23"/>
  <c r="N9" i="23"/>
  <c r="N12" i="23" s="1"/>
  <c r="N14" i="23" s="1"/>
  <c r="O9" i="23"/>
  <c r="P9" i="23"/>
  <c r="Q9" i="23"/>
  <c r="R9" i="23"/>
  <c r="R12" i="23" s="1"/>
  <c r="S9" i="23"/>
  <c r="S12" i="23" s="1"/>
  <c r="T9" i="23"/>
  <c r="U9" i="23"/>
  <c r="U12" i="23" s="1"/>
  <c r="U14" i="23" s="1"/>
  <c r="V9" i="23"/>
  <c r="W9" i="23"/>
  <c r="X9" i="23"/>
  <c r="X12" i="23" s="1"/>
  <c r="X14" i="23" s="1"/>
  <c r="Y9" i="23"/>
  <c r="Z9" i="23"/>
  <c r="AA9" i="23"/>
  <c r="AB9" i="23"/>
  <c r="AC9" i="23"/>
  <c r="AD9" i="23"/>
  <c r="AE9" i="23"/>
  <c r="AF9" i="23"/>
  <c r="AF12" i="23" s="1"/>
  <c r="AF14" i="23" s="1"/>
  <c r="AG9" i="23"/>
  <c r="AH9" i="23"/>
  <c r="AI9" i="23"/>
  <c r="AJ9" i="23"/>
  <c r="AK9" i="23"/>
  <c r="AL9" i="23"/>
  <c r="AM9" i="23"/>
  <c r="AN9" i="23"/>
  <c r="AO9" i="23"/>
  <c r="AP9" i="23"/>
  <c r="AQ9" i="23"/>
  <c r="AR9" i="23"/>
  <c r="AS9" i="23"/>
  <c r="AT9" i="23"/>
  <c r="AT12" i="23" s="1"/>
  <c r="AT14" i="23" s="1"/>
  <c r="AU9" i="23"/>
  <c r="AV9" i="23"/>
  <c r="AV12" i="23" s="1"/>
  <c r="AW9" i="23"/>
  <c r="AX9" i="23"/>
  <c r="AY9" i="23"/>
  <c r="AZ9" i="23"/>
  <c r="BA9" i="23"/>
  <c r="BB9" i="23"/>
  <c r="BC9" i="23"/>
  <c r="BD9" i="23"/>
  <c r="BE9" i="23"/>
  <c r="BF9" i="23"/>
  <c r="BG9" i="23"/>
  <c r="BH9" i="23"/>
  <c r="BI9" i="23"/>
  <c r="BI12" i="23" s="1"/>
  <c r="BI14" i="23" s="1"/>
  <c r="BJ9" i="23"/>
  <c r="BJ12" i="23" s="1"/>
  <c r="BJ14" i="23" s="1"/>
  <c r="BK9" i="23"/>
  <c r="BL9" i="23"/>
  <c r="BL12" i="23" s="1"/>
  <c r="BL14" i="23" s="1"/>
  <c r="BM9" i="23"/>
  <c r="BN9" i="23"/>
  <c r="BN12" i="23" s="1"/>
  <c r="BO9" i="23"/>
  <c r="E10" i="23"/>
  <c r="H10" i="23"/>
  <c r="I10" i="23"/>
  <c r="J10" i="23"/>
  <c r="J13" i="23" s="1"/>
  <c r="K10" i="23"/>
  <c r="L10" i="23"/>
  <c r="M10" i="23"/>
  <c r="N10" i="23"/>
  <c r="O10" i="23"/>
  <c r="O13" i="23" s="1"/>
  <c r="P10" i="23"/>
  <c r="Q10" i="23"/>
  <c r="R10" i="23"/>
  <c r="S10" i="23"/>
  <c r="T10" i="23"/>
  <c r="U10" i="23"/>
  <c r="V10" i="23"/>
  <c r="W10" i="23"/>
  <c r="X10" i="23"/>
  <c r="X13" i="23" s="1"/>
  <c r="Y10" i="23"/>
  <c r="Z10" i="23"/>
  <c r="Z13" i="23" s="1"/>
  <c r="AA10" i="23"/>
  <c r="AB10" i="23"/>
  <c r="AC10" i="23"/>
  <c r="AC13" i="23" s="1"/>
  <c r="AD10" i="23"/>
  <c r="AE10" i="23"/>
  <c r="AE13" i="23" s="1"/>
  <c r="AF10" i="23"/>
  <c r="AF13" i="23" s="1"/>
  <c r="AG10" i="23"/>
  <c r="AH10" i="23"/>
  <c r="AI10" i="23"/>
  <c r="AJ10" i="23"/>
  <c r="AK10" i="23"/>
  <c r="AL10" i="23"/>
  <c r="AM10" i="23"/>
  <c r="AN10" i="23"/>
  <c r="AO10" i="23"/>
  <c r="AP10" i="23"/>
  <c r="AP13" i="23" s="1"/>
  <c r="AQ10" i="23"/>
  <c r="AR10" i="23"/>
  <c r="AS10" i="23"/>
  <c r="AT10" i="23"/>
  <c r="AU10" i="23"/>
  <c r="AU13" i="23" s="1"/>
  <c r="AV10" i="23"/>
  <c r="AW10" i="23"/>
  <c r="AX10" i="23"/>
  <c r="AY10" i="23"/>
  <c r="AZ10" i="23"/>
  <c r="BA10" i="23"/>
  <c r="BB10" i="23"/>
  <c r="BC10" i="23"/>
  <c r="BD10" i="23"/>
  <c r="BD13" i="23" s="1"/>
  <c r="BE10" i="23"/>
  <c r="BF10" i="23"/>
  <c r="BF13" i="23" s="1"/>
  <c r="BG10" i="23"/>
  <c r="BH10" i="23"/>
  <c r="BI10" i="23"/>
  <c r="BI13" i="23" s="1"/>
  <c r="BJ10" i="23"/>
  <c r="BK10" i="23"/>
  <c r="BK13" i="23" s="1"/>
  <c r="BL10" i="23"/>
  <c r="BM10" i="23"/>
  <c r="BN10" i="23"/>
  <c r="BO10" i="23"/>
  <c r="E11" i="23"/>
  <c r="H11" i="23"/>
  <c r="I11" i="23"/>
  <c r="I12" i="23" s="1"/>
  <c r="I14" i="23" s="1"/>
  <c r="J11" i="23"/>
  <c r="K11" i="23"/>
  <c r="K12" i="23" s="1"/>
  <c r="K14" i="23" s="1"/>
  <c r="L11" i="23"/>
  <c r="M11" i="23"/>
  <c r="M12" i="23" s="1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C12" i="23" s="1"/>
  <c r="AD11" i="23"/>
  <c r="AE11" i="23"/>
  <c r="AF11" i="23"/>
  <c r="AG11" i="23"/>
  <c r="AH11" i="23"/>
  <c r="AI11" i="23"/>
  <c r="AJ11" i="23"/>
  <c r="AK11" i="23"/>
  <c r="AL11" i="23"/>
  <c r="AL12" i="23" s="1"/>
  <c r="AL14" i="23" s="1"/>
  <c r="AM11" i="23"/>
  <c r="AN11" i="23"/>
  <c r="AO11" i="23"/>
  <c r="AP11" i="23"/>
  <c r="AQ11" i="23"/>
  <c r="AQ12" i="23" s="1"/>
  <c r="AQ14" i="23" s="1"/>
  <c r="AR11" i="23"/>
  <c r="AS11" i="23"/>
  <c r="AS12" i="23" s="1"/>
  <c r="AT11" i="23"/>
  <c r="AU11" i="23"/>
  <c r="AV11" i="23"/>
  <c r="AW11" i="23"/>
  <c r="AX11" i="23"/>
  <c r="AY11" i="23"/>
  <c r="AZ11" i="23"/>
  <c r="BA11" i="23"/>
  <c r="BB11" i="23"/>
  <c r="BB12" i="23" s="1"/>
  <c r="BB14" i="23" s="1"/>
  <c r="BC11" i="23"/>
  <c r="BD11" i="23"/>
  <c r="BD12" i="23" s="1"/>
  <c r="BD14" i="23" s="1"/>
  <c r="BE11" i="23"/>
  <c r="BE12" i="23" s="1"/>
  <c r="BF11" i="23"/>
  <c r="BG11" i="23"/>
  <c r="BG12" i="23" s="1"/>
  <c r="BH11" i="23"/>
  <c r="BI11" i="23"/>
  <c r="BJ11" i="23"/>
  <c r="BK11" i="23"/>
  <c r="BL11" i="23"/>
  <c r="BM11" i="23"/>
  <c r="BN11" i="23"/>
  <c r="BO11" i="23"/>
  <c r="BO12" i="23" s="1"/>
  <c r="E12" i="23"/>
  <c r="P12" i="23"/>
  <c r="P14" i="23" s="1"/>
  <c r="Q12" i="23"/>
  <c r="Q14" i="23" s="1"/>
  <c r="V12" i="23"/>
  <c r="AA12" i="23"/>
  <c r="AA14" i="23" s="1"/>
  <c r="AG12" i="23"/>
  <c r="AH12" i="23"/>
  <c r="AI12" i="23"/>
  <c r="AO12" i="23"/>
  <c r="AO14" i="23" s="1"/>
  <c r="AW12" i="23"/>
  <c r="AX12" i="23"/>
  <c r="AY12" i="23"/>
  <c r="BM12" i="23"/>
  <c r="E13" i="23"/>
  <c r="H13" i="23"/>
  <c r="M13" i="23"/>
  <c r="N13" i="23"/>
  <c r="S13" i="23"/>
  <c r="U13" i="23"/>
  <c r="V13" i="23"/>
  <c r="V14" i="23" s="1"/>
  <c r="AD13" i="23"/>
  <c r="AI13" i="23"/>
  <c r="AK13" i="23"/>
  <c r="AK14" i="23" s="1"/>
  <c r="AL13" i="23"/>
  <c r="AN13" i="23"/>
  <c r="AS13" i="23"/>
  <c r="AT13" i="23"/>
  <c r="AY13" i="23"/>
  <c r="BA13" i="23"/>
  <c r="BB13" i="23"/>
  <c r="BJ13" i="23"/>
  <c r="BO13" i="23"/>
  <c r="BO14" i="23" s="1"/>
  <c r="E14" i="23"/>
  <c r="AG14" i="23"/>
  <c r="AW14" i="23"/>
  <c r="AY14" i="23"/>
  <c r="E15" i="23"/>
  <c r="V16" i="23"/>
  <c r="AK16" i="23"/>
  <c r="AZ16" i="23"/>
  <c r="BO16" i="23"/>
  <c r="V17" i="23"/>
  <c r="AK17" i="23"/>
  <c r="AZ17" i="23"/>
  <c r="BO17" i="23"/>
  <c r="Y12" i="23" l="1"/>
  <c r="BA12" i="23"/>
  <c r="AK12" i="23"/>
  <c r="BN13" i="23"/>
  <c r="AX13" i="23"/>
  <c r="AH13" i="23"/>
  <c r="R13" i="23"/>
  <c r="BO21" i="23"/>
  <c r="BO34" i="23" s="1"/>
  <c r="AK21" i="23"/>
  <c r="V27" i="23"/>
  <c r="BG13" i="23"/>
  <c r="AD12" i="23"/>
  <c r="AD14" i="23" s="1"/>
  <c r="BF12" i="23"/>
  <c r="BF14" i="23" s="1"/>
  <c r="AP12" i="23"/>
  <c r="AP14" i="23" s="1"/>
  <c r="Z12" i="23"/>
  <c r="Z14" i="23" s="1"/>
  <c r="J12" i="23"/>
  <c r="J14" i="23" s="1"/>
  <c r="BC13" i="23"/>
  <c r="AM13" i="23"/>
  <c r="W13" i="23"/>
  <c r="F934" i="26" a="1"/>
  <c r="F934" i="26" s="1"/>
  <c r="E516" i="26" a="1"/>
  <c r="E516" i="26" s="1"/>
  <c r="E552" i="26" a="1"/>
  <c r="E552" i="26" s="1"/>
  <c r="F898" i="26" a="1"/>
  <c r="F898" i="26" s="1"/>
  <c r="F743" i="26" a="1"/>
  <c r="F743" i="26" s="1"/>
  <c r="F707" i="26" a="1"/>
  <c r="F707" i="26" s="1"/>
  <c r="F361" i="26" a="1"/>
  <c r="F361" i="26" s="1"/>
  <c r="E743" i="26" a="1"/>
  <c r="E743" i="26" s="1"/>
  <c r="E934" i="26" a="1"/>
  <c r="E934" i="26" s="1"/>
  <c r="F170" i="26" a="1"/>
  <c r="F170" i="26" s="1"/>
  <c r="F552" i="26" a="1"/>
  <c r="F552" i="26" s="1"/>
  <c r="E170" i="26" a="1"/>
  <c r="E170" i="26" s="1"/>
  <c r="F325" i="25" a="1"/>
  <c r="F325" i="25" s="1"/>
  <c r="F934" i="25" a="1"/>
  <c r="F934" i="25" s="1"/>
  <c r="F743" i="25" a="1"/>
  <c r="F743" i="25" s="1"/>
  <c r="E552" i="25" a="1"/>
  <c r="E552" i="25" s="1"/>
  <c r="F361" i="25" a="1"/>
  <c r="F361" i="25" s="1"/>
  <c r="F170" i="25" a="1"/>
  <c r="F170" i="25" s="1"/>
  <c r="E898" i="25" a="1"/>
  <c r="E898" i="25" s="1"/>
  <c r="F325" i="26" a="1"/>
  <c r="F325" i="26" s="1"/>
  <c r="F503" i="26" a="1"/>
  <c r="F503" i="26" s="1"/>
  <c r="E694" i="26" a="1"/>
  <c r="E694" i="26" s="1"/>
  <c r="F134" i="26" a="1"/>
  <c r="F134" i="26" s="1"/>
  <c r="F516" i="26" a="1"/>
  <c r="F516" i="26" s="1"/>
  <c r="E134" i="26" a="1"/>
  <c r="E134" i="26" s="1"/>
  <c r="E361" i="26" a="1"/>
  <c r="E361" i="26" s="1"/>
  <c r="E898" i="26" a="1"/>
  <c r="E898" i="26" s="1"/>
  <c r="E361" i="25" a="1"/>
  <c r="E361" i="25" s="1"/>
  <c r="E934" i="25" a="1"/>
  <c r="E934" i="25" s="1"/>
  <c r="F552" i="25" a="1"/>
  <c r="F552" i="25" s="1"/>
  <c r="E170" i="25" a="1"/>
  <c r="E170" i="25" s="1"/>
  <c r="E743" i="25" a="1"/>
  <c r="E743" i="25" s="1"/>
  <c r="F898" i="25" a="1"/>
  <c r="F898" i="25" s="1"/>
  <c r="F707" i="25" a="1"/>
  <c r="F707" i="25" s="1"/>
  <c r="F516" i="25" a="1"/>
  <c r="F516" i="25" s="1"/>
  <c r="E325" i="25" a="1"/>
  <c r="E325" i="25" s="1"/>
  <c r="F134" i="25" a="1"/>
  <c r="F134" i="25" s="1"/>
  <c r="F312" i="26" a="1"/>
  <c r="F312" i="26" s="1"/>
  <c r="E707" i="26" a="1"/>
  <c r="E707" i="26" s="1"/>
  <c r="F121" i="26" a="1"/>
  <c r="F121" i="26" s="1"/>
  <c r="E503" i="26" a="1"/>
  <c r="E503" i="26" s="1"/>
  <c r="F885" i="26" a="1"/>
  <c r="F885" i="26" s="1"/>
  <c r="E325" i="26" a="1"/>
  <c r="E325" i="26" s="1"/>
  <c r="E885" i="26" a="1"/>
  <c r="E885" i="26" s="1"/>
  <c r="F694" i="26" a="1"/>
  <c r="F694" i="26" s="1"/>
  <c r="E516" i="25" a="1"/>
  <c r="E516" i="25" s="1"/>
  <c r="E134" i="25" a="1"/>
  <c r="E134" i="25" s="1"/>
  <c r="E707" i="25" a="1"/>
  <c r="E707" i="25" s="1"/>
  <c r="F694" i="25" a="1"/>
  <c r="F694" i="25" s="1"/>
  <c r="F312" i="25" a="1"/>
  <c r="F312" i="25" s="1"/>
  <c r="F885" i="25" a="1"/>
  <c r="F885" i="25" s="1"/>
  <c r="E121" i="26" a="1"/>
  <c r="E121" i="26" s="1"/>
  <c r="E312" i="26" a="1"/>
  <c r="E312" i="26" s="1"/>
  <c r="E312" i="25" a="1"/>
  <c r="E312" i="25" s="1"/>
  <c r="F121" i="25" a="1"/>
  <c r="F121" i="25" s="1"/>
  <c r="E885" i="25" a="1"/>
  <c r="E885" i="25" s="1"/>
  <c r="F503" i="25" a="1"/>
  <c r="F503" i="25" s="1"/>
  <c r="E694" i="25" a="1"/>
  <c r="E694" i="25" s="1"/>
  <c r="E503" i="25" a="1"/>
  <c r="E503" i="25" s="1"/>
  <c r="E121" i="25" a="1"/>
  <c r="E121" i="25" s="1"/>
  <c r="E847" i="25" a="1"/>
  <c r="E847" i="25" s="1"/>
  <c r="F847" i="26" a="1"/>
  <c r="F847" i="26" s="1"/>
  <c r="F847" i="25" a="1"/>
  <c r="F847" i="25" s="1"/>
  <c r="F656" i="25" a="1"/>
  <c r="F656" i="25" s="1"/>
  <c r="F465" i="25" a="1"/>
  <c r="F465" i="25" s="1"/>
  <c r="F274" i="25" a="1"/>
  <c r="F274" i="25" s="1"/>
  <c r="F83" i="25" a="1"/>
  <c r="F83" i="25" s="1"/>
  <c r="E465" i="26" a="1"/>
  <c r="E465" i="26" s="1"/>
  <c r="F274" i="26" a="1"/>
  <c r="F274" i="26" s="1"/>
  <c r="F656" i="26" a="1"/>
  <c r="F656" i="26" s="1"/>
  <c r="E847" i="26" a="1"/>
  <c r="E847" i="26" s="1"/>
  <c r="F83" i="26" a="1"/>
  <c r="F83" i="26" s="1"/>
  <c r="F465" i="26" a="1"/>
  <c r="F465" i="26" s="1"/>
  <c r="E274" i="26" a="1"/>
  <c r="E274" i="26" s="1"/>
  <c r="E83" i="26" a="1"/>
  <c r="E83" i="26" s="1"/>
  <c r="E656" i="26" a="1"/>
  <c r="E656" i="26" s="1"/>
  <c r="E46" i="26" a="1"/>
  <c r="E46" i="26" s="1"/>
  <c r="F428" i="26" a="1"/>
  <c r="F428" i="26" s="1"/>
  <c r="E465" i="25" a="1"/>
  <c r="E465" i="25" s="1"/>
  <c r="E83" i="25" a="1"/>
  <c r="E83" i="25" s="1"/>
  <c r="E656" i="25" a="1"/>
  <c r="E656" i="25" s="1"/>
  <c r="E274" i="25" a="1"/>
  <c r="E274" i="25" s="1"/>
  <c r="F810" i="25" a="1"/>
  <c r="F810" i="25" s="1"/>
  <c r="E810" i="26" a="1"/>
  <c r="E810" i="26" s="1"/>
  <c r="F619" i="26" a="1"/>
  <c r="F619" i="26" s="1"/>
  <c r="F237" i="26" a="1"/>
  <c r="F237" i="26" s="1"/>
  <c r="E428" i="26" a="1"/>
  <c r="E428" i="26" s="1"/>
  <c r="F46" i="26" a="1"/>
  <c r="F46" i="26" s="1"/>
  <c r="E810" i="25" a="1"/>
  <c r="E810" i="25" s="1"/>
  <c r="F619" i="25" a="1"/>
  <c r="F619" i="25" s="1"/>
  <c r="F428" i="25" a="1"/>
  <c r="F428" i="25" s="1"/>
  <c r="E237" i="25" a="1"/>
  <c r="E237" i="25" s="1"/>
  <c r="F46" i="25" a="1"/>
  <c r="F46" i="25" s="1"/>
  <c r="F810" i="26" a="1"/>
  <c r="F810" i="26" s="1"/>
  <c r="E619" i="26" a="1"/>
  <c r="E619" i="26" s="1"/>
  <c r="E237" i="26" a="1"/>
  <c r="E237" i="26" s="1"/>
  <c r="F237" i="25" a="1"/>
  <c r="F237" i="25" s="1"/>
  <c r="E428" i="25" a="1"/>
  <c r="E428" i="25" s="1"/>
  <c r="E46" i="25" a="1"/>
  <c r="E46" i="25" s="1"/>
  <c r="E619" i="25" a="1"/>
  <c r="E619" i="25" s="1"/>
  <c r="F781" i="26" a="1"/>
  <c r="F781" i="26" s="1"/>
  <c r="E399" i="26" a="1"/>
  <c r="E399" i="26" s="1"/>
  <c r="F590" i="26" a="1"/>
  <c r="F590" i="26" s="1"/>
  <c r="F208" i="26" a="1"/>
  <c r="F208" i="26" s="1"/>
  <c r="F399" i="26" a="1"/>
  <c r="F399" i="26" s="1"/>
  <c r="F17" i="26" a="1"/>
  <c r="F17" i="26" s="1"/>
  <c r="E781" i="26" a="1"/>
  <c r="E781" i="26" s="1"/>
  <c r="F781" i="25" a="1"/>
  <c r="F781" i="25" s="1"/>
  <c r="E781" i="25" a="1"/>
  <c r="E781" i="25" s="1"/>
  <c r="F590" i="25" a="1"/>
  <c r="F590" i="25" s="1"/>
  <c r="F399" i="25" a="1"/>
  <c r="F399" i="25" s="1"/>
  <c r="E208" i="25" a="1"/>
  <c r="E208" i="25" s="1"/>
  <c r="E17" i="26" a="1"/>
  <c r="E17" i="26" s="1"/>
  <c r="E590" i="26" a="1"/>
  <c r="E590" i="26" s="1"/>
  <c r="E208" i="26" a="1"/>
  <c r="E208" i="26" s="1"/>
  <c r="F208" i="25" a="1"/>
  <c r="F208" i="25" s="1"/>
  <c r="E399" i="25" a="1"/>
  <c r="E399" i="25" s="1"/>
  <c r="F17" i="25" a="1"/>
  <c r="F17" i="25" s="1"/>
  <c r="E590" i="25" a="1"/>
  <c r="E590" i="25" s="1"/>
  <c r="E17" i="25" a="1"/>
  <c r="E17" i="25" s="1"/>
  <c r="AK26" i="23"/>
  <c r="AN12" i="23"/>
  <c r="AN14" i="23" s="1"/>
  <c r="V25" i="23"/>
  <c r="BH13" i="23"/>
  <c r="AZ13" i="23"/>
  <c r="AZ14" i="23" s="1"/>
  <c r="AR13" i="23"/>
  <c r="AJ13" i="23"/>
  <c r="AB13" i="23"/>
  <c r="T13" i="23"/>
  <c r="L13" i="23"/>
  <c r="AK22" i="23"/>
  <c r="V21" i="23"/>
  <c r="BM13" i="23"/>
  <c r="BE13" i="23"/>
  <c r="AW13" i="23"/>
  <c r="AO13" i="23"/>
  <c r="AG13" i="23"/>
  <c r="Y13" i="23"/>
  <c r="Y14" i="23" s="1"/>
  <c r="Q13" i="23"/>
  <c r="I13" i="23"/>
  <c r="BM14" i="23"/>
  <c r="BE14" i="23"/>
  <c r="M14" i="23"/>
  <c r="BA14" i="23"/>
  <c r="BG14" i="23"/>
  <c r="H14" i="23"/>
  <c r="AC14" i="23"/>
  <c r="AS14" i="23"/>
  <c r="AU12" i="23"/>
  <c r="O12" i="23"/>
  <c r="AE12" i="23"/>
  <c r="BO19" i="23"/>
  <c r="BO32" i="23" s="1"/>
  <c r="BO20" i="23"/>
  <c r="BO33" i="23" s="1"/>
  <c r="BO18" i="23"/>
  <c r="BO31" i="23" s="1"/>
  <c r="BO23" i="23"/>
  <c r="BO36" i="23" s="1"/>
  <c r="BO22" i="23"/>
  <c r="BO35" i="23" s="1"/>
  <c r="BO26" i="23"/>
  <c r="BO39" i="23" s="1"/>
  <c r="S14" i="23"/>
  <c r="BC12" i="23"/>
  <c r="BC14" i="23" s="1"/>
  <c r="AM12" i="23"/>
  <c r="AM14" i="23" s="1"/>
  <c r="BH12" i="23"/>
  <c r="BH14" i="23" s="1"/>
  <c r="AZ12" i="23"/>
  <c r="AZ20" i="23"/>
  <c r="AZ19" i="23"/>
  <c r="AZ23" i="23"/>
  <c r="AZ18" i="23"/>
  <c r="AZ26" i="23"/>
  <c r="AZ22" i="23"/>
  <c r="AZ27" i="23"/>
  <c r="L12" i="23"/>
  <c r="L14" i="23" s="1"/>
  <c r="AJ12" i="23"/>
  <c r="AJ14" i="23" s="1"/>
  <c r="BO27" i="23"/>
  <c r="BO40" i="23" s="1"/>
  <c r="AZ24" i="23"/>
  <c r="AZ21" i="23"/>
  <c r="BN14" i="23"/>
  <c r="T12" i="23"/>
  <c r="T14" i="23" s="1"/>
  <c r="AZ25" i="23"/>
  <c r="BK12" i="23"/>
  <c r="BK14" i="23" s="1"/>
  <c r="AX14" i="23"/>
  <c r="AI14" i="23"/>
  <c r="AR12" i="23"/>
  <c r="AR14" i="23" s="1"/>
  <c r="W12" i="23"/>
  <c r="AB12" i="23"/>
  <c r="AB14" i="23" s="1"/>
  <c r="BO25" i="23"/>
  <c r="BO38" i="23" s="1"/>
  <c r="BO24" i="23"/>
  <c r="BO37" i="23" s="1"/>
  <c r="AV14" i="23"/>
  <c r="V23" i="23"/>
  <c r="V26" i="23"/>
  <c r="AH14" i="23"/>
  <c r="AK23" i="23"/>
  <c r="AK25" i="23"/>
  <c r="AK27" i="23"/>
  <c r="AK20" i="23"/>
  <c r="AK24" i="23"/>
  <c r="AK19" i="23"/>
  <c r="V19" i="23"/>
  <c r="AK18" i="23"/>
  <c r="AU14" i="23"/>
  <c r="AE14" i="23"/>
  <c r="W14" i="23"/>
  <c r="O14" i="23"/>
  <c r="V18" i="23"/>
  <c r="V20" i="23"/>
  <c r="V22" i="23"/>
  <c r="V35" i="23" s="1"/>
  <c r="V24" i="23"/>
  <c r="R14" i="23"/>
  <c r="V34" i="23" l="1"/>
  <c r="AZ34" i="23"/>
  <c r="V36" i="23"/>
  <c r="AZ31" i="23"/>
  <c r="AZ36" i="23"/>
  <c r="AK33" i="23"/>
  <c r="AK32" i="23"/>
  <c r="AZ15" i="23"/>
  <c r="AM15" i="23"/>
  <c r="V33" i="23"/>
  <c r="V39" i="23"/>
  <c r="AK31" i="23"/>
  <c r="V31" i="23"/>
  <c r="AZ32" i="23"/>
  <c r="AZ33" i="23"/>
  <c r="AK34" i="23"/>
  <c r="V37" i="23"/>
  <c r="AK36" i="23"/>
  <c r="AZ40" i="23"/>
  <c r="V32" i="23"/>
  <c r="Z15" i="23"/>
  <c r="Z17" i="23" s="1"/>
  <c r="AH15" i="23"/>
  <c r="AH17" i="23" s="1"/>
  <c r="W15" i="23"/>
  <c r="W17" i="23" s="1"/>
  <c r="X15" i="23"/>
  <c r="AG15" i="23"/>
  <c r="AB15" i="23"/>
  <c r="AB17" i="23" s="1"/>
  <c r="AK15" i="23"/>
  <c r="AD15" i="23"/>
  <c r="AA15" i="23"/>
  <c r="AC15" i="23"/>
  <c r="AC17" i="23" s="1"/>
  <c r="AF15" i="23"/>
  <c r="AJ15" i="23"/>
  <c r="AJ16" i="23" s="1"/>
  <c r="Y15" i="23"/>
  <c r="Y17" i="23" s="1"/>
  <c r="AE15" i="23"/>
  <c r="AE17" i="23" s="1"/>
  <c r="AI15" i="23"/>
  <c r="AI17" i="23" s="1"/>
  <c r="AT15" i="23"/>
  <c r="AI16" i="23"/>
  <c r="AO15" i="23"/>
  <c r="AR15" i="23"/>
  <c r="AR17" i="23" s="1"/>
  <c r="AU15" i="23"/>
  <c r="AU16" i="23" s="1"/>
  <c r="AY15" i="23"/>
  <c r="AM16" i="23"/>
  <c r="AL15" i="23"/>
  <c r="AN15" i="23"/>
  <c r="AN17" i="23" s="1"/>
  <c r="AS15" i="23"/>
  <c r="AS17" i="23" s="1"/>
  <c r="AW15" i="23"/>
  <c r="AQ15" i="23"/>
  <c r="AK37" i="23"/>
  <c r="AZ37" i="23"/>
  <c r="AK35" i="23"/>
  <c r="AZ35" i="23"/>
  <c r="BF15" i="23"/>
  <c r="BF17" i="23" s="1"/>
  <c r="BN15" i="23"/>
  <c r="BN17" i="23" s="1"/>
  <c r="BI15" i="23"/>
  <c r="BC15" i="23"/>
  <c r="BC17" i="23" s="1"/>
  <c r="BL15" i="23"/>
  <c r="BE15" i="23"/>
  <c r="BO15" i="23"/>
  <c r="BD15" i="23"/>
  <c r="BG15" i="23"/>
  <c r="BG17" i="23" s="1"/>
  <c r="BJ15" i="23"/>
  <c r="BM15" i="23"/>
  <c r="BA15" i="23"/>
  <c r="BA17" i="23" s="1"/>
  <c r="BB15" i="23"/>
  <c r="BH15" i="23"/>
  <c r="BH16" i="23" s="1"/>
  <c r="BK15" i="23"/>
  <c r="BK17" i="23" s="1"/>
  <c r="AX15" i="23"/>
  <c r="AX17" i="23" s="1"/>
  <c r="AK40" i="23"/>
  <c r="V40" i="23"/>
  <c r="AZ38" i="23"/>
  <c r="AZ39" i="23"/>
  <c r="AK39" i="23"/>
  <c r="BK16" i="23"/>
  <c r="AP15" i="23"/>
  <c r="AP17" i="23" s="1"/>
  <c r="AK38" i="23"/>
  <c r="V38" i="23"/>
  <c r="J15" i="23"/>
  <c r="J17" i="23" s="1"/>
  <c r="R15" i="23"/>
  <c r="R17" i="23" s="1"/>
  <c r="O15" i="23"/>
  <c r="O16" i="23" s="1"/>
  <c r="M15" i="23"/>
  <c r="M17" i="23" s="1"/>
  <c r="Q15" i="23"/>
  <c r="I15" i="23"/>
  <c r="T15" i="23"/>
  <c r="T16" i="23" s="1"/>
  <c r="K15" i="23"/>
  <c r="L15" i="23"/>
  <c r="L17" i="23" s="1"/>
  <c r="P15" i="23"/>
  <c r="U15" i="23"/>
  <c r="V15" i="23"/>
  <c r="H15" i="23"/>
  <c r="H17" i="23" s="1"/>
  <c r="N15" i="23"/>
  <c r="S15" i="23"/>
  <c r="S17" i="23" s="1"/>
  <c r="AM17" i="23"/>
  <c r="AV15" i="23"/>
  <c r="AV17" i="23" s="1"/>
  <c r="S16" i="23"/>
  <c r="AS16" i="23" l="1"/>
  <c r="AJ17" i="23"/>
  <c r="AJ23" i="23" s="1"/>
  <c r="BC16" i="23"/>
  <c r="BC18" i="23" s="1"/>
  <c r="AN16" i="23"/>
  <c r="Y16" i="23"/>
  <c r="Y23" i="23" s="1"/>
  <c r="J16" i="23"/>
  <c r="J21" i="23" s="1"/>
  <c r="Z16" i="23"/>
  <c r="Z19" i="23" s="1"/>
  <c r="AC16" i="23"/>
  <c r="AC20" i="23" s="1"/>
  <c r="AP16" i="23"/>
  <c r="AP19" i="23" s="1"/>
  <c r="AH16" i="23"/>
  <c r="AH26" i="23" s="1"/>
  <c r="AE16" i="23"/>
  <c r="AE20" i="23" s="1"/>
  <c r="W16" i="23"/>
  <c r="W18" i="23" s="1"/>
  <c r="R16" i="23"/>
  <c r="R20" i="23" s="1"/>
  <c r="AX16" i="23"/>
  <c r="AX18" i="23" s="1"/>
  <c r="AR16" i="23"/>
  <c r="AR21" i="23" s="1"/>
  <c r="H16" i="23"/>
  <c r="H19" i="23" s="1"/>
  <c r="BK24" i="23"/>
  <c r="BK22" i="23"/>
  <c r="BK26" i="23"/>
  <c r="BK25" i="23"/>
  <c r="BK18" i="23"/>
  <c r="BK20" i="23"/>
  <c r="BK23" i="23"/>
  <c r="BK19" i="23"/>
  <c r="BK27" i="23"/>
  <c r="BK21" i="23"/>
  <c r="AV16" i="23"/>
  <c r="AV24" i="23" s="1"/>
  <c r="Q17" i="23"/>
  <c r="Q16" i="23"/>
  <c r="BJ17" i="23"/>
  <c r="BJ16" i="23"/>
  <c r="BG16" i="23"/>
  <c r="BG23" i="23" s="1"/>
  <c r="U16" i="23"/>
  <c r="U17" i="23"/>
  <c r="BD16" i="23"/>
  <c r="BD17" i="23"/>
  <c r="AB16" i="23"/>
  <c r="AB24" i="23" s="1"/>
  <c r="AG17" i="23"/>
  <c r="AG16" i="23"/>
  <c r="M16" i="23"/>
  <c r="M25" i="23" s="1"/>
  <c r="P17" i="23"/>
  <c r="P16" i="23"/>
  <c r="BF16" i="23"/>
  <c r="BF23" i="23" s="1"/>
  <c r="AQ17" i="23"/>
  <c r="AQ16" i="23"/>
  <c r="AU17" i="23"/>
  <c r="AF17" i="23"/>
  <c r="AF16" i="23"/>
  <c r="X17" i="23"/>
  <c r="X16" i="23"/>
  <c r="BN16" i="23"/>
  <c r="BN18" i="23" s="1"/>
  <c r="Y20" i="23"/>
  <c r="Y26" i="23"/>
  <c r="Y21" i="23"/>
  <c r="Y25" i="23"/>
  <c r="Y18" i="23"/>
  <c r="Y22" i="23"/>
  <c r="AM26" i="23"/>
  <c r="AM20" i="23"/>
  <c r="AM19" i="23"/>
  <c r="AM18" i="23"/>
  <c r="AM25" i="23"/>
  <c r="AM22" i="23"/>
  <c r="AM27" i="23"/>
  <c r="AM21" i="23"/>
  <c r="AM24" i="23"/>
  <c r="AM23" i="23"/>
  <c r="J19" i="23"/>
  <c r="J27" i="23"/>
  <c r="J18" i="23"/>
  <c r="J26" i="23"/>
  <c r="J22" i="23"/>
  <c r="AJ27" i="23"/>
  <c r="AJ26" i="23"/>
  <c r="AJ24" i="23"/>
  <c r="AJ22" i="23"/>
  <c r="AJ19" i="23"/>
  <c r="AJ25" i="23"/>
  <c r="AJ18" i="23"/>
  <c r="AJ20" i="23"/>
  <c r="AJ21" i="23"/>
  <c r="BB17" i="23"/>
  <c r="BB16" i="23"/>
  <c r="BE16" i="23"/>
  <c r="BE17" i="23"/>
  <c r="AW17" i="23"/>
  <c r="AW16" i="23"/>
  <c r="AO17" i="23"/>
  <c r="AO16" i="23"/>
  <c r="BG19" i="23"/>
  <c r="T17" i="23"/>
  <c r="K17" i="23"/>
  <c r="K16" i="23"/>
  <c r="BL17" i="23"/>
  <c r="BL16" i="23"/>
  <c r="AS25" i="23"/>
  <c r="AS27" i="23"/>
  <c r="AS22" i="23"/>
  <c r="AS19" i="23"/>
  <c r="AS18" i="23"/>
  <c r="AS24" i="23"/>
  <c r="AS20" i="23"/>
  <c r="AS21" i="23"/>
  <c r="AS23" i="23"/>
  <c r="AS26" i="23"/>
  <c r="O17" i="23"/>
  <c r="AC19" i="23"/>
  <c r="AH20" i="23"/>
  <c r="AH25" i="23"/>
  <c r="AH22" i="23"/>
  <c r="AH24" i="23"/>
  <c r="AH18" i="23"/>
  <c r="AY17" i="23"/>
  <c r="AY16" i="23"/>
  <c r="S23" i="23"/>
  <c r="S20" i="23"/>
  <c r="S24" i="23"/>
  <c r="S21" i="23"/>
  <c r="S26" i="23"/>
  <c r="S27" i="23"/>
  <c r="S22" i="23"/>
  <c r="S25" i="23"/>
  <c r="S18" i="23"/>
  <c r="S19" i="23"/>
  <c r="BM16" i="23"/>
  <c r="BM17" i="23"/>
  <c r="BC26" i="23"/>
  <c r="BC25" i="23"/>
  <c r="BC23" i="23"/>
  <c r="BC22" i="23"/>
  <c r="BC19" i="23"/>
  <c r="BC20" i="23"/>
  <c r="BC27" i="23"/>
  <c r="AN20" i="23"/>
  <c r="AN26" i="23"/>
  <c r="AN18" i="23"/>
  <c r="AN25" i="23"/>
  <c r="AN21" i="23"/>
  <c r="AN22" i="23"/>
  <c r="AN23" i="23"/>
  <c r="AN27" i="23"/>
  <c r="AN24" i="23"/>
  <c r="AN19" i="23"/>
  <c r="AT17" i="23"/>
  <c r="AT16" i="23"/>
  <c r="AA16" i="23"/>
  <c r="AA17" i="23"/>
  <c r="Z23" i="23"/>
  <c r="Z25" i="23"/>
  <c r="Z20" i="23"/>
  <c r="Z22" i="23"/>
  <c r="Z24" i="23"/>
  <c r="Z26" i="23"/>
  <c r="Z27" i="23"/>
  <c r="L16" i="23"/>
  <c r="L25" i="23" s="1"/>
  <c r="BH17" i="23"/>
  <c r="N17" i="23"/>
  <c r="N16" i="23"/>
  <c r="I17" i="23"/>
  <c r="I16" i="23"/>
  <c r="BA16" i="23"/>
  <c r="BA18" i="23" s="1"/>
  <c r="BI16" i="23"/>
  <c r="BI17" i="23"/>
  <c r="AL17" i="23"/>
  <c r="AL16" i="23"/>
  <c r="AI18" i="23"/>
  <c r="AI21" i="23"/>
  <c r="AI20" i="23"/>
  <c r="AI23" i="23"/>
  <c r="AI24" i="23"/>
  <c r="AI26" i="23"/>
  <c r="AI27" i="23"/>
  <c r="AI25" i="23"/>
  <c r="AI19" i="23"/>
  <c r="AI22" i="23"/>
  <c r="AD17" i="23"/>
  <c r="AD16" i="23"/>
  <c r="AH23" i="23" l="1"/>
  <c r="AP18" i="23"/>
  <c r="AH21" i="23"/>
  <c r="AP24" i="23"/>
  <c r="AP37" i="23" s="1"/>
  <c r="AH19" i="23"/>
  <c r="AP27" i="23"/>
  <c r="Z18" i="23"/>
  <c r="BC21" i="23"/>
  <c r="AC23" i="23"/>
  <c r="S32" i="23"/>
  <c r="AN31" i="23"/>
  <c r="AP20" i="23"/>
  <c r="AP26" i="23"/>
  <c r="AC25" i="23"/>
  <c r="AP25" i="23"/>
  <c r="AC21" i="23"/>
  <c r="AC34" i="23" s="1"/>
  <c r="AX22" i="23"/>
  <c r="BC24" i="23"/>
  <c r="BG27" i="23"/>
  <c r="AR18" i="23"/>
  <c r="AX27" i="23"/>
  <c r="BG22" i="23"/>
  <c r="AR27" i="23"/>
  <c r="AX26" i="23"/>
  <c r="H21" i="23"/>
  <c r="H24" i="23"/>
  <c r="AX21" i="23"/>
  <c r="AI34" i="23" s="1"/>
  <c r="H23" i="23"/>
  <c r="AI39" i="23"/>
  <c r="W23" i="23"/>
  <c r="AX20" i="23"/>
  <c r="AI33" i="23" s="1"/>
  <c r="AX19" i="23"/>
  <c r="AI32" i="23" s="1"/>
  <c r="AP21" i="23"/>
  <c r="J24" i="23"/>
  <c r="Y19" i="23"/>
  <c r="Y32" i="23" s="1"/>
  <c r="AR20" i="23"/>
  <c r="AC33" i="23" s="1"/>
  <c r="AC26" i="23"/>
  <c r="AC39" i="23" s="1"/>
  <c r="J20" i="23"/>
  <c r="J33" i="23" s="1"/>
  <c r="Y24" i="23"/>
  <c r="AR26" i="23"/>
  <c r="AX24" i="23"/>
  <c r="AI37" i="23" s="1"/>
  <c r="AI40" i="23"/>
  <c r="AP22" i="23"/>
  <c r="AP23" i="23"/>
  <c r="AE22" i="23"/>
  <c r="AE35" i="23" s="1"/>
  <c r="AC24" i="23"/>
  <c r="AC22" i="23"/>
  <c r="AC35" i="23" s="1"/>
  <c r="J23" i="23"/>
  <c r="Y27" i="23"/>
  <c r="J40" i="23" s="1"/>
  <c r="AR24" i="23"/>
  <c r="AR25" i="23"/>
  <c r="H20" i="23"/>
  <c r="AX23" i="23"/>
  <c r="AI36" i="23" s="1"/>
  <c r="AE21" i="23"/>
  <c r="Z21" i="23"/>
  <c r="AE25" i="23"/>
  <c r="J25" i="23"/>
  <c r="AR19" i="23"/>
  <c r="AC32" i="23" s="1"/>
  <c r="AC18" i="23"/>
  <c r="AR22" i="23"/>
  <c r="BG26" i="23"/>
  <c r="AN38" i="23"/>
  <c r="BG25" i="23"/>
  <c r="BG18" i="23"/>
  <c r="AR31" i="23" s="1"/>
  <c r="AV37" i="23"/>
  <c r="AN32" i="23"/>
  <c r="AI31" i="23"/>
  <c r="AR23" i="23"/>
  <c r="AX25" i="23"/>
  <c r="AI38" i="23" s="1"/>
  <c r="W26" i="23"/>
  <c r="AE19" i="23"/>
  <c r="AE27" i="23"/>
  <c r="AE40" i="23" s="1"/>
  <c r="AE18" i="23"/>
  <c r="AE31" i="23" s="1"/>
  <c r="AE23" i="23"/>
  <c r="AE26" i="23"/>
  <c r="S34" i="23"/>
  <c r="AH27" i="23"/>
  <c r="AH40" i="23" s="1"/>
  <c r="AE24" i="23"/>
  <c r="S37" i="23"/>
  <c r="W21" i="23"/>
  <c r="H34" i="23" s="1"/>
  <c r="R27" i="23"/>
  <c r="R18" i="23"/>
  <c r="R24" i="23"/>
  <c r="R23" i="23"/>
  <c r="R21" i="23"/>
  <c r="H18" i="23"/>
  <c r="H31" i="23" s="1"/>
  <c r="BN27" i="23"/>
  <c r="W22" i="23"/>
  <c r="AN35" i="23"/>
  <c r="J35" i="23"/>
  <c r="BN21" i="23"/>
  <c r="J39" i="23"/>
  <c r="AB26" i="23"/>
  <c r="AB21" i="23"/>
  <c r="W20" i="23"/>
  <c r="BG24" i="23"/>
  <c r="R25" i="23"/>
  <c r="R38" i="23" s="1"/>
  <c r="AB18" i="23"/>
  <c r="M21" i="23"/>
  <c r="BF27" i="23"/>
  <c r="BN19" i="23"/>
  <c r="H25" i="23"/>
  <c r="L23" i="23"/>
  <c r="W24" i="23"/>
  <c r="H37" i="23" s="1"/>
  <c r="AN36" i="23"/>
  <c r="AC27" i="23"/>
  <c r="AC40" i="23" s="1"/>
  <c r="BA26" i="23"/>
  <c r="BG21" i="23"/>
  <c r="AR34" i="23" s="1"/>
  <c r="J36" i="23"/>
  <c r="R22" i="23"/>
  <c r="AB20" i="23"/>
  <c r="BF22" i="23"/>
  <c r="H22" i="23"/>
  <c r="L27" i="23"/>
  <c r="W27" i="23"/>
  <c r="BA19" i="23"/>
  <c r="AB22" i="23"/>
  <c r="BF26" i="23"/>
  <c r="L26" i="23"/>
  <c r="BF24" i="23"/>
  <c r="S33" i="23"/>
  <c r="BG20" i="23"/>
  <c r="J31" i="23"/>
  <c r="AR35" i="23"/>
  <c r="R26" i="23"/>
  <c r="R19" i="23"/>
  <c r="AB23" i="23"/>
  <c r="BF18" i="23"/>
  <c r="H26" i="23"/>
  <c r="W19" i="23"/>
  <c r="W25" i="23"/>
  <c r="S31" i="23"/>
  <c r="S36" i="23"/>
  <c r="Y34" i="23"/>
  <c r="AB25" i="23"/>
  <c r="M38" i="23" s="1"/>
  <c r="BF25" i="23"/>
  <c r="BN26" i="23"/>
  <c r="H27" i="23"/>
  <c r="BF21" i="23"/>
  <c r="M20" i="23"/>
  <c r="BF19" i="23"/>
  <c r="I23" i="23"/>
  <c r="I26" i="23"/>
  <c r="I22" i="23"/>
  <c r="I18" i="23"/>
  <c r="I19" i="23"/>
  <c r="I21" i="23"/>
  <c r="I27" i="23"/>
  <c r="I25" i="23"/>
  <c r="I24" i="23"/>
  <c r="I20" i="23"/>
  <c r="AN34" i="23"/>
  <c r="BA20" i="23"/>
  <c r="AW24" i="23"/>
  <c r="AH37" i="23" s="1"/>
  <c r="AW26" i="23"/>
  <c r="AH39" i="23" s="1"/>
  <c r="AW20" i="23"/>
  <c r="AH33" i="23" s="1"/>
  <c r="AW21" i="23"/>
  <c r="AH34" i="23" s="1"/>
  <c r="AW22" i="23"/>
  <c r="AW23" i="23"/>
  <c r="AH36" i="23" s="1"/>
  <c r="AW18" i="23"/>
  <c r="AH31" i="23" s="1"/>
  <c r="AW25" i="23"/>
  <c r="AH38" i="23" s="1"/>
  <c r="AW27" i="23"/>
  <c r="AW19" i="23"/>
  <c r="Y31" i="23"/>
  <c r="M22" i="23"/>
  <c r="M24" i="23"/>
  <c r="M37" i="23" s="1"/>
  <c r="AV27" i="23"/>
  <c r="AV40" i="23" s="1"/>
  <c r="BN23" i="23"/>
  <c r="L22" i="23"/>
  <c r="Y38" i="23"/>
  <c r="AF24" i="23"/>
  <c r="AF21" i="23"/>
  <c r="AF18" i="23"/>
  <c r="AF22" i="23"/>
  <c r="AF27" i="23"/>
  <c r="AF25" i="23"/>
  <c r="AF23" i="23"/>
  <c r="AF26" i="23"/>
  <c r="AF19" i="23"/>
  <c r="AF20" i="23"/>
  <c r="BI20" i="23"/>
  <c r="BI25" i="23"/>
  <c r="BI27" i="23"/>
  <c r="BI19" i="23"/>
  <c r="BI23" i="23"/>
  <c r="BI22" i="23"/>
  <c r="BI26" i="23"/>
  <c r="BI18" i="23"/>
  <c r="BI21" i="23"/>
  <c r="BI24" i="23"/>
  <c r="N18" i="23"/>
  <c r="N20" i="23"/>
  <c r="N33" i="23" s="1"/>
  <c r="N22" i="23"/>
  <c r="N24" i="23"/>
  <c r="N21" i="23"/>
  <c r="N26" i="23"/>
  <c r="N27" i="23"/>
  <c r="N19" i="23"/>
  <c r="N32" i="23" s="1"/>
  <c r="N23" i="23"/>
  <c r="N36" i="23" s="1"/>
  <c r="N25" i="23"/>
  <c r="AT18" i="23"/>
  <c r="AT20" i="23"/>
  <c r="AE33" i="23" s="1"/>
  <c r="AT22" i="23"/>
  <c r="AT35" i="23" s="1"/>
  <c r="AT23" i="23"/>
  <c r="AT24" i="23"/>
  <c r="AT26" i="23"/>
  <c r="AT19" i="23"/>
  <c r="AT25" i="23"/>
  <c r="AT27" i="23"/>
  <c r="AT21" i="23"/>
  <c r="T23" i="23"/>
  <c r="T36" i="23" s="1"/>
  <c r="T27" i="23"/>
  <c r="T40" i="23" s="1"/>
  <c r="T19" i="23"/>
  <c r="T32" i="23" s="1"/>
  <c r="T21" i="23"/>
  <c r="T34" i="23" s="1"/>
  <c r="T18" i="23"/>
  <c r="T31" i="23" s="1"/>
  <c r="T25" i="23"/>
  <c r="T38" i="23" s="1"/>
  <c r="T22" i="23"/>
  <c r="T35" i="23" s="1"/>
  <c r="T20" i="23"/>
  <c r="T33" i="23" s="1"/>
  <c r="T24" i="23"/>
  <c r="T37" i="23" s="1"/>
  <c r="T26" i="23"/>
  <c r="T39" i="23" s="1"/>
  <c r="AU24" i="23"/>
  <c r="AU21" i="23"/>
  <c r="AU18" i="23"/>
  <c r="AU20" i="23"/>
  <c r="AU26" i="23"/>
  <c r="AU22" i="23"/>
  <c r="AU25" i="23"/>
  <c r="AU19" i="23"/>
  <c r="AU27" i="23"/>
  <c r="AU23" i="23"/>
  <c r="AG22" i="23"/>
  <c r="AG26" i="23"/>
  <c r="AG19" i="23"/>
  <c r="AG23" i="23"/>
  <c r="AG21" i="23"/>
  <c r="AG24" i="23"/>
  <c r="AG37" i="23" s="1"/>
  <c r="AG18" i="23"/>
  <c r="AG27" i="23"/>
  <c r="AG25" i="23"/>
  <c r="AG20" i="23"/>
  <c r="R33" i="23" s="1"/>
  <c r="AV21" i="23"/>
  <c r="AV34" i="23" s="1"/>
  <c r="O18" i="23"/>
  <c r="O20" i="23"/>
  <c r="O27" i="23"/>
  <c r="O24" i="23"/>
  <c r="O22" i="23"/>
  <c r="O26" i="23"/>
  <c r="O21" i="23"/>
  <c r="O19" i="23"/>
  <c r="O23" i="23"/>
  <c r="O25" i="23"/>
  <c r="BH18" i="23"/>
  <c r="BH26" i="23"/>
  <c r="AS39" i="23" s="1"/>
  <c r="BH20" i="23"/>
  <c r="BH25" i="23"/>
  <c r="AS38" i="23" s="1"/>
  <c r="BH22" i="23"/>
  <c r="AS35" i="23" s="1"/>
  <c r="BH23" i="23"/>
  <c r="AS36" i="23" s="1"/>
  <c r="BH21" i="23"/>
  <c r="AS34" i="23" s="1"/>
  <c r="BH27" i="23"/>
  <c r="AS40" i="23" s="1"/>
  <c r="BH19" i="23"/>
  <c r="AS32" i="23" s="1"/>
  <c r="BH24" i="23"/>
  <c r="AN39" i="23"/>
  <c r="S38" i="23"/>
  <c r="BA24" i="23"/>
  <c r="J38" i="23"/>
  <c r="Y35" i="23"/>
  <c r="Y39" i="23"/>
  <c r="AR32" i="23"/>
  <c r="AR40" i="23"/>
  <c r="P20" i="23"/>
  <c r="P33" i="23" s="1"/>
  <c r="P21" i="23"/>
  <c r="P23" i="23"/>
  <c r="P25" i="23"/>
  <c r="P19" i="23"/>
  <c r="P27" i="23"/>
  <c r="P18" i="23"/>
  <c r="P22" i="23"/>
  <c r="P26" i="23"/>
  <c r="P24" i="23"/>
  <c r="M19" i="23"/>
  <c r="AV22" i="23"/>
  <c r="AV35" i="23" s="1"/>
  <c r="AE34" i="23"/>
  <c r="BN24" i="23"/>
  <c r="L20" i="23"/>
  <c r="L18" i="23"/>
  <c r="AL18" i="23"/>
  <c r="AL31" i="23" s="1"/>
  <c r="AL20" i="23"/>
  <c r="AL22" i="23"/>
  <c r="AL24" i="23"/>
  <c r="AL21" i="23"/>
  <c r="AL26" i="23"/>
  <c r="AL27" i="23"/>
  <c r="AL19" i="23"/>
  <c r="AL25" i="23"/>
  <c r="W38" i="23" s="1"/>
  <c r="AL23" i="23"/>
  <c r="AN37" i="23"/>
  <c r="AN33" i="23"/>
  <c r="S35" i="23"/>
  <c r="AY22" i="23"/>
  <c r="AY21" i="23"/>
  <c r="AJ34" i="23" s="1"/>
  <c r="AY19" i="23"/>
  <c r="AY32" i="23" s="1"/>
  <c r="AY26" i="23"/>
  <c r="AY20" i="23"/>
  <c r="AY25" i="23"/>
  <c r="AJ38" i="23" s="1"/>
  <c r="AY18" i="23"/>
  <c r="AY31" i="23" s="1"/>
  <c r="AY24" i="23"/>
  <c r="AY27" i="23"/>
  <c r="AY23" i="23"/>
  <c r="BA21" i="23"/>
  <c r="BB18" i="23"/>
  <c r="AM31" i="23" s="1"/>
  <c r="BB20" i="23"/>
  <c r="AM33" i="23" s="1"/>
  <c r="BB22" i="23"/>
  <c r="AM35" i="23" s="1"/>
  <c r="BB19" i="23"/>
  <c r="AM32" i="23" s="1"/>
  <c r="BB24" i="23"/>
  <c r="AM37" i="23" s="1"/>
  <c r="BB26" i="23"/>
  <c r="AM39" i="23" s="1"/>
  <c r="BB23" i="23"/>
  <c r="AM36" i="23" s="1"/>
  <c r="BB21" i="23"/>
  <c r="AM34" i="23" s="1"/>
  <c r="BB25" i="23"/>
  <c r="AM38" i="23" s="1"/>
  <c r="BB27" i="23"/>
  <c r="AM40" i="23" s="1"/>
  <c r="Y33" i="23"/>
  <c r="M18" i="23"/>
  <c r="M31" i="23" s="1"/>
  <c r="BD21" i="23"/>
  <c r="BD20" i="23"/>
  <c r="BD27" i="23"/>
  <c r="BD23" i="23"/>
  <c r="BD19" i="23"/>
  <c r="BD22" i="23"/>
  <c r="BD26" i="23"/>
  <c r="BD18" i="23"/>
  <c r="BD24" i="23"/>
  <c r="BD25" i="23"/>
  <c r="AV26" i="23"/>
  <c r="AV39" i="23" s="1"/>
  <c r="AV18" i="23"/>
  <c r="AV31" i="23" s="1"/>
  <c r="BN20" i="23"/>
  <c r="BJ18" i="23"/>
  <c r="BJ20" i="23"/>
  <c r="BJ22" i="23"/>
  <c r="BJ21" i="23"/>
  <c r="BJ24" i="23"/>
  <c r="BJ26" i="23"/>
  <c r="BJ25" i="23"/>
  <c r="BJ23" i="23"/>
  <c r="BJ27" i="23"/>
  <c r="BJ19" i="23"/>
  <c r="L21" i="23"/>
  <c r="K21" i="23"/>
  <c r="K34" i="23" s="1"/>
  <c r="K18" i="23"/>
  <c r="K31" i="23" s="1"/>
  <c r="K22" i="23"/>
  <c r="K35" i="23" s="1"/>
  <c r="K27" i="23"/>
  <c r="K40" i="23" s="1"/>
  <c r="K20" i="23"/>
  <c r="K33" i="23" s="1"/>
  <c r="K24" i="23"/>
  <c r="K37" i="23" s="1"/>
  <c r="K23" i="23"/>
  <c r="K36" i="23" s="1"/>
  <c r="K25" i="23"/>
  <c r="K38" i="23" s="1"/>
  <c r="K26" i="23"/>
  <c r="K39" i="23" s="1"/>
  <c r="K19" i="23"/>
  <c r="K32" i="23" s="1"/>
  <c r="BE19" i="23"/>
  <c r="AP32" i="23" s="1"/>
  <c r="BE24" i="23"/>
  <c r="BE26" i="23"/>
  <c r="BE18" i="23"/>
  <c r="AP31" i="23" s="1"/>
  <c r="BE22" i="23"/>
  <c r="AP35" i="23" s="1"/>
  <c r="BE25" i="23"/>
  <c r="BE27" i="23"/>
  <c r="AP40" i="23" s="1"/>
  <c r="BE21" i="23"/>
  <c r="BE23" i="23"/>
  <c r="AP36" i="23" s="1"/>
  <c r="BE20" i="23"/>
  <c r="AV25" i="23"/>
  <c r="AV38" i="23" s="1"/>
  <c r="AD18" i="23"/>
  <c r="AD31" i="23" s="1"/>
  <c r="AD20" i="23"/>
  <c r="AD33" i="23" s="1"/>
  <c r="AD22" i="23"/>
  <c r="AD35" i="23" s="1"/>
  <c r="AD24" i="23"/>
  <c r="AD37" i="23" s="1"/>
  <c r="AD19" i="23"/>
  <c r="AD32" i="23" s="1"/>
  <c r="AD26" i="23"/>
  <c r="AD39" i="23" s="1"/>
  <c r="AD23" i="23"/>
  <c r="AD36" i="23" s="1"/>
  <c r="AD27" i="23"/>
  <c r="AD40" i="23" s="1"/>
  <c r="AD25" i="23"/>
  <c r="AD38" i="23" s="1"/>
  <c r="AD21" i="23"/>
  <c r="AD34" i="23" s="1"/>
  <c r="AN40" i="23"/>
  <c r="AC31" i="23"/>
  <c r="AS33" i="23"/>
  <c r="BL23" i="23"/>
  <c r="BL22" i="23"/>
  <c r="BL20" i="23"/>
  <c r="BL24" i="23"/>
  <c r="BL21" i="23"/>
  <c r="BL26" i="23"/>
  <c r="BL25" i="23"/>
  <c r="BL27" i="23"/>
  <c r="BL18" i="23"/>
  <c r="BL19" i="23"/>
  <c r="BA27" i="23"/>
  <c r="Y37" i="23"/>
  <c r="AR39" i="23"/>
  <c r="M23" i="23"/>
  <c r="M36" i="23" s="1"/>
  <c r="AV23" i="23"/>
  <c r="AV36" i="23" s="1"/>
  <c r="AV19" i="23"/>
  <c r="AV32" i="23" s="1"/>
  <c r="BN25" i="23"/>
  <c r="L19" i="23"/>
  <c r="AI35" i="23"/>
  <c r="S39" i="23"/>
  <c r="AH32" i="23"/>
  <c r="AS37" i="23"/>
  <c r="BA23" i="23"/>
  <c r="BA25" i="23"/>
  <c r="AO24" i="23"/>
  <c r="AO26" i="23"/>
  <c r="AO21" i="23"/>
  <c r="AO34" i="23" s="1"/>
  <c r="AO18" i="23"/>
  <c r="AO23" i="23"/>
  <c r="AO19" i="23"/>
  <c r="AO20" i="23"/>
  <c r="AO27" i="23"/>
  <c r="AO22" i="23"/>
  <c r="AO25" i="23"/>
  <c r="Z38" i="23" s="1"/>
  <c r="AJ33" i="23"/>
  <c r="AQ20" i="23"/>
  <c r="AQ19" i="23"/>
  <c r="AQ23" i="23"/>
  <c r="AQ36" i="23" s="1"/>
  <c r="AQ24" i="23"/>
  <c r="AQ18" i="23"/>
  <c r="AQ31" i="23" s="1"/>
  <c r="AQ21" i="23"/>
  <c r="AQ25" i="23"/>
  <c r="AQ27" i="23"/>
  <c r="AQ40" i="23" s="1"/>
  <c r="AQ22" i="23"/>
  <c r="AQ35" i="23" s="1"/>
  <c r="AQ26" i="23"/>
  <c r="AB27" i="23"/>
  <c r="AB19" i="23"/>
  <c r="M27" i="23"/>
  <c r="U19" i="23"/>
  <c r="U32" i="23" s="1"/>
  <c r="U25" i="23"/>
  <c r="U38" i="23" s="1"/>
  <c r="U27" i="23"/>
  <c r="U40" i="23" s="1"/>
  <c r="U20" i="23"/>
  <c r="U33" i="23" s="1"/>
  <c r="U21" i="23"/>
  <c r="U34" i="23" s="1"/>
  <c r="U23" i="23"/>
  <c r="U36" i="23" s="1"/>
  <c r="U24" i="23"/>
  <c r="U37" i="23" s="1"/>
  <c r="U18" i="23"/>
  <c r="U31" i="23" s="1"/>
  <c r="U22" i="23"/>
  <c r="U35" i="23" s="1"/>
  <c r="U26" i="23"/>
  <c r="U39" i="23" s="1"/>
  <c r="BF20" i="23"/>
  <c r="AV20" i="23"/>
  <c r="AV33" i="23" s="1"/>
  <c r="BN22" i="23"/>
  <c r="Q18" i="23"/>
  <c r="Q26" i="23"/>
  <c r="Q19" i="23"/>
  <c r="Q32" i="23" s="1"/>
  <c r="Q22" i="23"/>
  <c r="Q35" i="23" s="1"/>
  <c r="Q23" i="23"/>
  <c r="Q36" i="23" s="1"/>
  <c r="Q20" i="23"/>
  <c r="Q21" i="23"/>
  <c r="Q27" i="23"/>
  <c r="Q40" i="23" s="1"/>
  <c r="Q25" i="23"/>
  <c r="Q38" i="23" s="1"/>
  <c r="Q24" i="23"/>
  <c r="L24" i="23"/>
  <c r="AA22" i="23"/>
  <c r="AA35" i="23" s="1"/>
  <c r="AA19" i="23"/>
  <c r="AA32" i="23" s="1"/>
  <c r="AA25" i="23"/>
  <c r="AA27" i="23"/>
  <c r="AA40" i="23" s="1"/>
  <c r="AA24" i="23"/>
  <c r="AA37" i="23" s="1"/>
  <c r="AA18" i="23"/>
  <c r="AA31" i="23" s="1"/>
  <c r="AA20" i="23"/>
  <c r="AA21" i="23"/>
  <c r="AA34" i="23" s="1"/>
  <c r="AA23" i="23"/>
  <c r="AA26" i="23"/>
  <c r="BM21" i="23"/>
  <c r="BM24" i="23"/>
  <c r="BM26" i="23"/>
  <c r="AX39" i="23" s="1"/>
  <c r="BM20" i="23"/>
  <c r="BM19" i="23"/>
  <c r="BM27" i="23"/>
  <c r="AX40" i="23" s="1"/>
  <c r="BM22" i="23"/>
  <c r="AX35" i="23" s="1"/>
  <c r="BM23" i="23"/>
  <c r="BM18" i="23"/>
  <c r="AX31" i="23" s="1"/>
  <c r="BM25" i="23"/>
  <c r="AX38" i="23" s="1"/>
  <c r="AS31" i="23"/>
  <c r="BA22" i="23"/>
  <c r="J34" i="23"/>
  <c r="Y36" i="23"/>
  <c r="X22" i="23"/>
  <c r="X35" i="23" s="1"/>
  <c r="X19" i="23"/>
  <c r="X32" i="23" s="1"/>
  <c r="X23" i="23"/>
  <c r="X36" i="23" s="1"/>
  <c r="X18" i="23"/>
  <c r="X31" i="23" s="1"/>
  <c r="X21" i="23"/>
  <c r="X34" i="23" s="1"/>
  <c r="X24" i="23"/>
  <c r="X37" i="23" s="1"/>
  <c r="X25" i="23"/>
  <c r="X38" i="23" s="1"/>
  <c r="X20" i="23"/>
  <c r="X33" i="23" s="1"/>
  <c r="X26" i="23"/>
  <c r="X39" i="23" s="1"/>
  <c r="X27" i="23"/>
  <c r="X40" i="23" s="1"/>
  <c r="AR36" i="23"/>
  <c r="M26" i="23"/>
  <c r="H40" i="23"/>
  <c r="H32" i="23"/>
  <c r="AP38" i="23" l="1"/>
  <c r="AO37" i="23"/>
  <c r="H36" i="23"/>
  <c r="N38" i="23"/>
  <c r="AQ37" i="23"/>
  <c r="P39" i="23"/>
  <c r="AQ32" i="23"/>
  <c r="P35" i="23"/>
  <c r="AX37" i="23"/>
  <c r="P31" i="23"/>
  <c r="AX34" i="23"/>
  <c r="AY40" i="23"/>
  <c r="P40" i="23"/>
  <c r="N34" i="23"/>
  <c r="AA38" i="23"/>
  <c r="AQ34" i="23"/>
  <c r="AX32" i="23"/>
  <c r="Q37" i="23"/>
  <c r="AP39" i="23"/>
  <c r="P37" i="23"/>
  <c r="AY37" i="23"/>
  <c r="P32" i="23"/>
  <c r="AC36" i="23"/>
  <c r="AA36" i="23"/>
  <c r="AO35" i="23"/>
  <c r="H39" i="23"/>
  <c r="AE38" i="23"/>
  <c r="AC38" i="23"/>
  <c r="AJ31" i="23"/>
  <c r="AA33" i="23"/>
  <c r="P34" i="23"/>
  <c r="AE32" i="23"/>
  <c r="N31" i="23"/>
  <c r="S40" i="23"/>
  <c r="AR37" i="23"/>
  <c r="J37" i="23"/>
  <c r="AX33" i="23"/>
  <c r="AA39" i="23"/>
  <c r="M39" i="23"/>
  <c r="Q31" i="23"/>
  <c r="AO32" i="23"/>
  <c r="AP33" i="23"/>
  <c r="R35" i="23"/>
  <c r="AP34" i="23"/>
  <c r="H33" i="23"/>
  <c r="R36" i="23"/>
  <c r="R32" i="23"/>
  <c r="J32" i="23"/>
  <c r="AL39" i="23"/>
  <c r="AC37" i="23"/>
  <c r="AR38" i="23"/>
  <c r="Y40" i="23"/>
  <c r="N39" i="23"/>
  <c r="P38" i="23"/>
  <c r="AR33" i="23"/>
  <c r="AJ40" i="23"/>
  <c r="AX36" i="23"/>
  <c r="P36" i="23"/>
  <c r="N37" i="23"/>
  <c r="AY39" i="23"/>
  <c r="AL33" i="23"/>
  <c r="AT40" i="23"/>
  <c r="N35" i="23"/>
  <c r="M34" i="23"/>
  <c r="Z37" i="23"/>
  <c r="W31" i="23"/>
  <c r="AO33" i="23"/>
  <c r="R31" i="23"/>
  <c r="AY34" i="23"/>
  <c r="W34" i="23"/>
  <c r="AQ38" i="23"/>
  <c r="AO36" i="23"/>
  <c r="AO40" i="23"/>
  <c r="AY36" i="23"/>
  <c r="AL32" i="23"/>
  <c r="AQ39" i="23"/>
  <c r="Q34" i="23"/>
  <c r="Q33" i="23"/>
  <c r="H35" i="23"/>
  <c r="N40" i="23"/>
  <c r="M35" i="23"/>
  <c r="H38" i="23"/>
  <c r="AT36" i="23"/>
  <c r="AT32" i="23"/>
  <c r="I31" i="23"/>
  <c r="W33" i="23"/>
  <c r="W39" i="23"/>
  <c r="AW35" i="23"/>
  <c r="M40" i="23"/>
  <c r="AB32" i="23"/>
  <c r="AO31" i="23"/>
  <c r="AB38" i="23"/>
  <c r="AL37" i="23"/>
  <c r="O35" i="23"/>
  <c r="AT34" i="23"/>
  <c r="AT33" i="23"/>
  <c r="AF39" i="23"/>
  <c r="M33" i="23"/>
  <c r="AL35" i="23"/>
  <c r="AT31" i="23"/>
  <c r="AU36" i="23"/>
  <c r="AU34" i="23"/>
  <c r="L37" i="23"/>
  <c r="AQ33" i="23"/>
  <c r="L32" i="23"/>
  <c r="AB31" i="23"/>
  <c r="Z40" i="23"/>
  <c r="L34" i="23"/>
  <c r="O39" i="23"/>
  <c r="L36" i="23"/>
  <c r="AG31" i="23"/>
  <c r="AU31" i="23"/>
  <c r="AT37" i="23"/>
  <c r="AF32" i="23"/>
  <c r="AF37" i="23"/>
  <c r="AE36" i="23"/>
  <c r="AW36" i="23"/>
  <c r="I32" i="23"/>
  <c r="Q39" i="23"/>
  <c r="AL36" i="23"/>
  <c r="W37" i="23"/>
  <c r="O37" i="23"/>
  <c r="AG34" i="23"/>
  <c r="AU40" i="23"/>
  <c r="AU37" i="23"/>
  <c r="AF36" i="23"/>
  <c r="AJ32" i="23"/>
  <c r="AW34" i="23"/>
  <c r="Z35" i="23"/>
  <c r="I35" i="23"/>
  <c r="AJ37" i="23"/>
  <c r="AY35" i="23"/>
  <c r="AL38" i="23"/>
  <c r="O40" i="23"/>
  <c r="AG36" i="23"/>
  <c r="AU32" i="23"/>
  <c r="AE37" i="23"/>
  <c r="AF38" i="23"/>
  <c r="Z33" i="23"/>
  <c r="AW33" i="23"/>
  <c r="I33" i="23"/>
  <c r="I39" i="23"/>
  <c r="AH35" i="23"/>
  <c r="M32" i="23"/>
  <c r="O38" i="23"/>
  <c r="O33" i="23"/>
  <c r="AG32" i="23"/>
  <c r="AU38" i="23"/>
  <c r="AF40" i="23"/>
  <c r="W36" i="23"/>
  <c r="AW32" i="23"/>
  <c r="AW39" i="23"/>
  <c r="I37" i="23"/>
  <c r="I36" i="23"/>
  <c r="AB40" i="23"/>
  <c r="AJ39" i="23"/>
  <c r="L40" i="23"/>
  <c r="R37" i="23"/>
  <c r="AL40" i="23"/>
  <c r="L31" i="23"/>
  <c r="AB36" i="23"/>
  <c r="O36" i="23"/>
  <c r="O31" i="23"/>
  <c r="AG33" i="23"/>
  <c r="AG39" i="23"/>
  <c r="AU35" i="23"/>
  <c r="AJ35" i="23"/>
  <c r="AT38" i="23"/>
  <c r="AB35" i="23"/>
  <c r="AF35" i="23"/>
  <c r="L35" i="23"/>
  <c r="AB33" i="23"/>
  <c r="AW40" i="23"/>
  <c r="AW37" i="23"/>
  <c r="I38" i="23"/>
  <c r="AO38" i="23"/>
  <c r="AO39" i="23"/>
  <c r="Z32" i="23"/>
  <c r="W35" i="23"/>
  <c r="AY38" i="23"/>
  <c r="L33" i="23"/>
  <c r="Z31" i="23"/>
  <c r="O32" i="23"/>
  <c r="W40" i="23"/>
  <c r="AG38" i="23"/>
  <c r="AG35" i="23"/>
  <c r="AU39" i="23"/>
  <c r="R39" i="23"/>
  <c r="AF31" i="23"/>
  <c r="R34" i="23"/>
  <c r="AW38" i="23"/>
  <c r="I40" i="23"/>
  <c r="AB37" i="23"/>
  <c r="Z39" i="23"/>
  <c r="W32" i="23"/>
  <c r="AB34" i="23"/>
  <c r="Z34" i="23"/>
  <c r="AY33" i="23"/>
  <c r="Z36" i="23"/>
  <c r="AL34" i="23"/>
  <c r="AJ36" i="23"/>
  <c r="O34" i="23"/>
  <c r="L39" i="23"/>
  <c r="AG40" i="23"/>
  <c r="AB39" i="23"/>
  <c r="AU33" i="23"/>
  <c r="AT39" i="23"/>
  <c r="AF33" i="23"/>
  <c r="AF34" i="23"/>
  <c r="AE39" i="23"/>
  <c r="R40" i="23"/>
  <c r="AW31" i="23"/>
  <c r="I34" i="23"/>
  <c r="L38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<sst xmlns="http://schemas.openxmlformats.org/spreadsheetml/2006/main" count="8602" uniqueCount="246">
  <si>
    <t>Attacker</t>
  </si>
  <si>
    <t>Fast Move</t>
  </si>
  <si>
    <t>Charged Move</t>
  </si>
  <si>
    <t>Level</t>
  </si>
  <si>
    <t>(Boss weights)</t>
  </si>
  <si>
    <t>(Weather)</t>
  </si>
  <si>
    <t>Extreme</t>
  </si>
  <si>
    <t>(Friendship)</t>
  </si>
  <si>
    <t>(Attack Strategy)</t>
  </si>
  <si>
    <t>No Dodging</t>
  </si>
  <si>
    <t>Dodge Specials PRO</t>
  </si>
  <si>
    <t>(Dodge Strategy)</t>
  </si>
  <si>
    <t>Realistic Dodging</t>
  </si>
  <si>
    <t>Shadow Scyther</t>
  </si>
  <si>
    <t>Air Slash or Fury Cutter</t>
  </si>
  <si>
    <t>Aerial Ace</t>
  </si>
  <si>
    <t>Rayquaza</t>
  </si>
  <si>
    <t>Air Slash</t>
  </si>
  <si>
    <t>Hurricane</t>
  </si>
  <si>
    <t>Shadow Ho-Oh</t>
  </si>
  <si>
    <t>Brave Bird</t>
  </si>
  <si>
    <t>Shadow Crobat</t>
  </si>
  <si>
    <t>Shadow Zapdos</t>
  </si>
  <si>
    <t>Drill Peck</t>
  </si>
  <si>
    <t>Shadow Lugia</t>
  </si>
  <si>
    <t>Extrasensory</t>
  </si>
  <si>
    <t>Aeroblast+</t>
  </si>
  <si>
    <t>Braviary</t>
  </si>
  <si>
    <t>Dragonite</t>
  </si>
  <si>
    <t>Lugia</t>
  </si>
  <si>
    <t>Aeroblast++</t>
  </si>
  <si>
    <t>Shadow Honchkrow</t>
  </si>
  <si>
    <t>Peck</t>
  </si>
  <si>
    <t>Sky Attack</t>
  </si>
  <si>
    <t>Wing Attack</t>
  </si>
  <si>
    <t>Moltres</t>
  </si>
  <si>
    <t>Shadow Dragonite</t>
  </si>
  <si>
    <t>Yveltal</t>
  </si>
  <si>
    <t>Gust</t>
  </si>
  <si>
    <t>Toucannon</t>
  </si>
  <si>
    <t>Honchkrow</t>
  </si>
  <si>
    <t>Unfezant</t>
  </si>
  <si>
    <t>Tornadus</t>
  </si>
  <si>
    <t>Staraptor</t>
  </si>
  <si>
    <t>Quick Attack</t>
  </si>
  <si>
    <t>Fly</t>
  </si>
  <si>
    <t>Shadow Moltres</t>
  </si>
  <si>
    <t>Togekiss</t>
  </si>
  <si>
    <t>Air Slash or Charm</t>
  </si>
  <si>
    <t>Shadow Articuno</t>
  </si>
  <si>
    <t>Ho-Oh</t>
  </si>
  <si>
    <t>Zapdos</t>
  </si>
  <si>
    <t>Yanmega</t>
  </si>
  <si>
    <t>Shadow Staraptor</t>
  </si>
  <si>
    <t>Mega Pidgeot</t>
  </si>
  <si>
    <t>Tornadus (Therian)</t>
  </si>
  <si>
    <t>Dragon Tail</t>
  </si>
  <si>
    <t>ASE</t>
  </si>
  <si>
    <t>ASE Dodge</t>
  </si>
  <si>
    <t>DPS</t>
  </si>
  <si>
    <t>Shadow Xatu</t>
  </si>
  <si>
    <t>Counter</t>
  </si>
  <si>
    <t>Zapdos (Galarian)</t>
  </si>
  <si>
    <t>Frost Breath</t>
  </si>
  <si>
    <t>Archeops</t>
  </si>
  <si>
    <t>Bug Bite or Wing Attack</t>
  </si>
  <si>
    <t>Air Cutter</t>
  </si>
  <si>
    <t>Aeroblast</t>
  </si>
  <si>
    <t>Braviary (Hisuian)</t>
  </si>
  <si>
    <t>Moltres (Galarian)</t>
  </si>
  <si>
    <t>Shadow Rayquaza</t>
  </si>
  <si>
    <t>Shadow Archeops</t>
  </si>
  <si>
    <t>Articuno (Galarian)</t>
  </si>
  <si>
    <t>Fire Spin or Wing Attack</t>
  </si>
  <si>
    <t>Not Friend</t>
  </si>
  <si>
    <t>Random</t>
  </si>
  <si>
    <t>(Boss moveset)</t>
  </si>
  <si>
    <t>Tier 3</t>
  </si>
  <si>
    <t>Mega Legendary Tier</t>
  </si>
  <si>
    <t>Mega Tier</t>
  </si>
  <si>
    <t>Ultra Beast Tier</t>
  </si>
  <si>
    <t>Tier 5</t>
  </si>
  <si>
    <t>(Raid tier)</t>
  </si>
  <si>
    <t>Vileplume</t>
  </si>
  <si>
    <t>Venusaur</t>
  </si>
  <si>
    <t>Venomoth</t>
  </si>
  <si>
    <t>Tangela</t>
  </si>
  <si>
    <t>Primeape</t>
  </si>
  <si>
    <t>Poliwrath</t>
  </si>
  <si>
    <t>Pinsir</t>
  </si>
  <si>
    <t>Parasect</t>
  </si>
  <si>
    <t>Monferno</t>
  </si>
  <si>
    <t>Meganium</t>
  </si>
  <si>
    <t>Medicham</t>
  </si>
  <si>
    <t>Machoke</t>
  </si>
  <si>
    <t>Machamp</t>
  </si>
  <si>
    <t>Ludicolo</t>
  </si>
  <si>
    <t>Heracross</t>
  </si>
  <si>
    <t>Hariyama</t>
  </si>
  <si>
    <t>Grotle</t>
  </si>
  <si>
    <t>Gloom</t>
  </si>
  <si>
    <t>Gallade</t>
  </si>
  <si>
    <t>Combusken</t>
  </si>
  <si>
    <t>Breloom</t>
  </si>
  <si>
    <t>Blaziken</t>
  </si>
  <si>
    <t>Bellossom</t>
  </si>
  <si>
    <t>Ariados</t>
  </si>
  <si>
    <t>Amoonguss</t>
  </si>
  <si>
    <t>Mega Mewtwo X</t>
  </si>
  <si>
    <t>Mega Venusaur</t>
  </si>
  <si>
    <t>Mega Lopunny</t>
  </si>
  <si>
    <t>Mega Beedrill</t>
  </si>
  <si>
    <t>Mega Medicham</t>
  </si>
  <si>
    <t>Mega Heracross</t>
  </si>
  <si>
    <t>Mega Gallade</t>
  </si>
  <si>
    <t>Mega Blaziken</t>
  </si>
  <si>
    <t>Pheromosa</t>
  </si>
  <si>
    <t>Buzzwole</t>
  </si>
  <si>
    <t>Zamazenta (Hero)</t>
  </si>
  <si>
    <t>Virizion</t>
  </si>
  <si>
    <t>Urshifu (Rapid Strike)</t>
  </si>
  <si>
    <t>Meloetta (Pirouette)</t>
  </si>
  <si>
    <t>Marshadow</t>
  </si>
  <si>
    <t>Kubfu</t>
  </si>
  <si>
    <t>Keldeo</t>
  </si>
  <si>
    <t>Arceus (Grass)</t>
  </si>
  <si>
    <t>Arceus (Fighting)</t>
  </si>
  <si>
    <t>Arceus (Bug)</t>
  </si>
  <si>
    <t>Fast</t>
  </si>
  <si>
    <t>Charged</t>
  </si>
  <si>
    <t>Mentioned?</t>
  </si>
  <si>
    <t>Confusion</t>
  </si>
  <si>
    <t>Psycho Cut</t>
  </si>
  <si>
    <t>Dragon Ascent</t>
  </si>
  <si>
    <t>Hidden Power Flying</t>
  </si>
  <si>
    <t>Charm</t>
  </si>
  <si>
    <t>Charge Beam</t>
  </si>
  <si>
    <t>Thunder Shock</t>
  </si>
  <si>
    <t>Steel Wing</t>
  </si>
  <si>
    <t>Dragon Breath</t>
  </si>
  <si>
    <t>Aerodactyl</t>
  </si>
  <si>
    <t>Fire Spin</t>
  </si>
  <si>
    <t>Shadow Unfezant</t>
  </si>
  <si>
    <t>Shadow Aerodactyl</t>
  </si>
  <si>
    <t>Snarl</t>
  </si>
  <si>
    <t>Shadow Yanmega</t>
  </si>
  <si>
    <t>Mega Aerodactyl</t>
  </si>
  <si>
    <t>Shadow Salamence</t>
  </si>
  <si>
    <t>Salamence</t>
  </si>
  <si>
    <t>Air Slash or Zen Headbutt</t>
  </si>
  <si>
    <t>Shadow Braviary</t>
  </si>
  <si>
    <t>Acrobatics</t>
  </si>
  <si>
    <t>Bite</t>
  </si>
  <si>
    <t>Bullet Seed</t>
  </si>
  <si>
    <t>Incinerate</t>
  </si>
  <si>
    <t>Shadow Charizard</t>
  </si>
  <si>
    <t>Charizard</t>
  </si>
  <si>
    <t>Mega Rayquaza</t>
  </si>
  <si>
    <t>Mega Charizard Y</t>
  </si>
  <si>
    <t>Shaymin (Sky)</t>
  </si>
  <si>
    <t>Mega Salamence</t>
  </si>
  <si>
    <t>Shadow Togekiss</t>
  </si>
  <si>
    <t>Rock Smash</t>
  </si>
  <si>
    <t>Shadow Tier 3</t>
  </si>
  <si>
    <t>Shadow Tier 5</t>
  </si>
  <si>
    <t>Shadow Bayleef</t>
  </si>
  <si>
    <t>Shadow Throh</t>
  </si>
  <si>
    <t>Shadow Sawk</t>
  </si>
  <si>
    <t>Victreebel</t>
  </si>
  <si>
    <t>Shadow Virizion</t>
  </si>
  <si>
    <t>Confusion or Psycho Cut</t>
  </si>
  <si>
    <t>Extrasensory or Incinerate</t>
  </si>
  <si>
    <t>Oblivion Wing</t>
  </si>
  <si>
    <t>Swadloon</t>
  </si>
  <si>
    <t>Pokemon</t>
  </si>
  <si>
    <t>TDO</t>
  </si>
  <si>
    <t>TOF</t>
  </si>
  <si>
    <t>Allies</t>
  </si>
  <si>
    <t>Metagross</t>
  </si>
  <si>
    <t>Followup</t>
  </si>
  <si>
    <t>Megas</t>
  </si>
  <si>
    <t>PBg-Primal Kyogre</t>
  </si>
  <si>
    <t>Is Primal?</t>
  </si>
  <si>
    <t>Is Primal background?</t>
  </si>
  <si>
    <t>ally_multiplier</t>
  </si>
  <si>
    <t>ally_DPS</t>
  </si>
  <si>
    <t>followup_DPS</t>
  </si>
  <si>
    <t>solo_DPS</t>
  </si>
  <si>
    <t>followup_TDO</t>
  </si>
  <si>
    <t>solo_TDO</t>
  </si>
  <si>
    <t>TOF_mega</t>
  </si>
  <si>
    <t>TOF_followup</t>
  </si>
  <si>
    <t>PBg-Primal Groudon</t>
  </si>
  <si>
    <t>TOF_boost</t>
  </si>
  <si>
    <t>PBg-Mega Rayquaza</t>
  </si>
  <si>
    <t>TOF_max</t>
  </si>
  <si>
    <t>boost_t_ratio</t>
  </si>
  <si>
    <t>solo_t_ratio</t>
  </si>
  <si>
    <t>P: Primal and in use</t>
  </si>
  <si>
    <t>PBg: Primal in background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</si>
  <si>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</si>
  <si>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</si>
  <si>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</si>
  <si>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</si>
  <si>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</si>
  <si>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</si>
  <si>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</si>
  <si>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TOF_followup = (TOF of follow-up)</t>
  </si>
  <si>
    <t>Time on Field (s)</t>
  </si>
  <si>
    <t>TOF_boost = (TOF_mega) if regular mega, or (TOF_followup * 5) if PBg, or (TOF_mega + TOF_followup * 5) if P</t>
  </si>
  <si>
    <t>TOF_max = (TOF of longest-living mega)</t>
  </si>
  <si>
    <t>boost_t_ratio = (TOF_boost / TOF_max) if not P or PBg, else 1</t>
  </si>
  <si>
    <t>solo_t_ratio = (TOF_mega / TOF_max) if not PBg, else 0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</si>
  <si>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</si>
  <si>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</si>
  <si>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</si>
  <si>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</si>
  <si>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* solo_t_ratio + followup_DPS * (1 - solo_t_ratio)) + (x-1) * ally_DPS * (ally_multiplier * boost_t_ratio + (1 - boost_t_ratio))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</si>
  <si>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</si>
  <si>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</si>
  <si>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</si>
  <si>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</si>
  <si>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</si>
  <si>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Mewtwo</t>
  </si>
  <si>
    <t>FF/FB</t>
  </si>
  <si>
    <t>RT/RS</t>
  </si>
  <si>
    <t>Mega Pinsir</t>
  </si>
  <si>
    <t>FC/Rt</t>
  </si>
  <si>
    <t>AS/BB</t>
  </si>
  <si>
    <t>Mega Rayquaza*</t>
  </si>
  <si>
    <t>Mega Pidgeot*</t>
  </si>
  <si>
    <t>Mega Charizard Y*</t>
  </si>
  <si>
    <t>Air Slash or Dragon Tail</t>
  </si>
  <si>
    <t>Bombirdier</t>
  </si>
  <si>
    <t>Sucker Punch or Wing Attack</t>
  </si>
  <si>
    <t>Flamigo</t>
  </si>
  <si>
    <t>Gust or Snarl</t>
  </si>
  <si>
    <t>Acrobatics or Aerial Ace</t>
  </si>
  <si>
    <t>Kilowattrel</t>
  </si>
  <si>
    <t>Hawlucha</t>
  </si>
  <si>
    <t>Low Kick or Wing Attack</t>
  </si>
  <si>
    <t>Air Slash or Bite</t>
  </si>
  <si>
    <t>Weepinbell</t>
  </si>
  <si>
    <t>Passimian</t>
  </si>
  <si>
    <t>Shaymin (Land)</t>
  </si>
  <si>
    <t>P-Mega Rayquaza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</si>
</sst>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C000"/>
      <name val="Calibri"/>
      <family val="2"/>
      <scheme val="minor"/>
    </font>
    <font>
      <sz val="10"/>
      <color rgb="FFFFC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theme="5"/>
      <name val="Calibri"/>
      <family val="2"/>
      <scheme val="minor"/>
    </font>
    <font>
      <sz val="10"/>
      <color theme="5"/>
      <name val="Calibri"/>
      <family val="2"/>
      <scheme val="minor"/>
    </font>
    <font>
      <b/>
      <sz val="10"/>
      <color rgb="FF9999FF"/>
      <name val="Calibri"/>
      <family val="2"/>
      <scheme val="minor"/>
    </font>
    <font>
      <sz val="10"/>
      <color rgb="FF9999FF"/>
      <name val="Calibri"/>
      <family val="2"/>
      <scheme val="minor"/>
    </font>
    <font>
      <b/>
      <sz val="10"/>
      <color rgb="FF99CC00"/>
      <name val="Calibri"/>
      <family val="2"/>
      <scheme val="minor"/>
    </font>
    <font>
      <sz val="10"/>
      <color rgb="FF99CC00"/>
      <name val="Calibri"/>
      <family val="2"/>
      <scheme val="minor"/>
    </font>
    <font>
      <sz val="11"/>
      <color rgb="FF00B0F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21" fillId="36" borderId="10" xfId="0" applyFont="1" applyFill="1" applyBorder="1" applyAlignment="1">
      <alignment horizontal="left" vertical="center"/>
    </xf>
    <xf numFmtId="0" fontId="22" fillId="36" borderId="10" xfId="0" applyFont="1" applyFill="1" applyBorder="1" applyAlignment="1">
      <alignment horizontal="left" vertical="center"/>
    </xf>
    <xf numFmtId="0" fontId="23" fillId="36" borderId="10" xfId="0" applyFont="1" applyFill="1" applyBorder="1" applyAlignment="1">
      <alignment horizontal="left" vertical="center"/>
    </xf>
    <xf numFmtId="2" fontId="23" fillId="36" borderId="10" xfId="0" applyNumberFormat="1" applyFont="1" applyFill="1" applyBorder="1" applyAlignment="1">
      <alignment horizontal="left" vertical="center"/>
    </xf>
    <xf numFmtId="0" fontId="24" fillId="36" borderId="10" xfId="0" applyFont="1" applyFill="1" applyBorder="1" applyAlignment="1">
      <alignment horizontal="left" vertical="center"/>
    </xf>
    <xf numFmtId="0" fontId="25" fillId="36" borderId="10" xfId="0" applyFont="1" applyFill="1" applyBorder="1" applyAlignment="1">
      <alignment horizontal="left" vertical="center"/>
    </xf>
    <xf numFmtId="2" fontId="25" fillId="36" borderId="10" xfId="0" applyNumberFormat="1" applyFont="1" applyFill="1" applyBorder="1" applyAlignment="1">
      <alignment horizontal="left" vertical="center"/>
    </xf>
    <xf numFmtId="0" fontId="26" fillId="36" borderId="10" xfId="0" applyFont="1" applyFill="1" applyBorder="1" applyAlignment="1">
      <alignment horizontal="left" vertical="center"/>
    </xf>
    <xf numFmtId="0" fontId="27" fillId="36" borderId="10" xfId="0" applyFont="1" applyFill="1" applyBorder="1" applyAlignment="1">
      <alignment horizontal="left" vertical="center"/>
    </xf>
    <xf numFmtId="2" fontId="27" fillId="36" borderId="10" xfId="0" applyNumberFormat="1" applyFont="1" applyFill="1" applyBorder="1" applyAlignment="1">
      <alignment horizontal="left" vertical="center"/>
    </xf>
    <xf numFmtId="0" fontId="28" fillId="36" borderId="10" xfId="0" applyFont="1" applyFill="1" applyBorder="1" applyAlignment="1">
      <alignment horizontal="left" vertical="center"/>
    </xf>
    <xf numFmtId="0" fontId="29" fillId="36" borderId="10" xfId="0" applyFont="1" applyFill="1" applyBorder="1" applyAlignment="1">
      <alignment horizontal="left" vertical="center"/>
    </xf>
    <xf numFmtId="2" fontId="29" fillId="36" borderId="10" xfId="0" applyNumberFormat="1" applyFont="1" applyFill="1" applyBorder="1" applyAlignment="1">
      <alignment horizontal="left" vertical="center"/>
    </xf>
    <xf numFmtId="0" fontId="30" fillId="36" borderId="10" xfId="0" applyFont="1" applyFill="1" applyBorder="1" applyAlignment="1">
      <alignment horizontal="left" vertical="center"/>
    </xf>
    <xf numFmtId="0" fontId="31" fillId="36" borderId="10" xfId="0" applyFont="1" applyFill="1" applyBorder="1" applyAlignment="1">
      <alignment horizontal="left" vertical="center"/>
    </xf>
    <xf numFmtId="2" fontId="31" fillId="36" borderId="10" xfId="0" applyNumberFormat="1" applyFont="1" applyFill="1" applyBorder="1" applyAlignment="1">
      <alignment horizontal="left" vertical="center"/>
    </xf>
    <xf numFmtId="0" fontId="32" fillId="36" borderId="10" xfId="0" applyFont="1" applyFill="1" applyBorder="1" applyAlignment="1">
      <alignment horizontal="left" vertical="center"/>
    </xf>
    <xf numFmtId="0" fontId="33" fillId="36" borderId="10" xfId="0" applyFont="1" applyFill="1" applyBorder="1" applyAlignment="1">
      <alignment horizontal="left" vertical="center"/>
    </xf>
    <xf numFmtId="2" fontId="33" fillId="36" borderId="10" xfId="0" applyNumberFormat="1" applyFont="1" applyFill="1" applyBorder="1" applyAlignment="1">
      <alignment horizontal="left" vertical="center"/>
    </xf>
    <xf numFmtId="0" fontId="3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CC00"/>
      <color rgb="FF9999FF"/>
      <color rgb="FFF17FE3"/>
      <color rgb="FFFF99FF"/>
      <color rgb="FFFF6600"/>
      <color rgb="FFFF0066"/>
      <color rgb="FFB178CA"/>
      <color rgb="FFCC66FF"/>
      <color rgb="FF894937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A-4270-9980-314CDBAA37A5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9A-4270-9980-314CDBAA37A5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9A-4270-9980-314CDBAA37A5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9A-4270-9980-314CDBAA37A5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A9A-4270-9980-314CDBAA37A5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NowTag'!$F$43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0A9A-4270-9980-314CDBAA37A5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A9A-4270-9980-314CDBAA37A5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NowTag'!$F$44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A-0A9A-4270-9980-314CDBAA37A5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solidFill>
              <a:srgbClr val="7030A0">
                <a:alpha val="10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>
                  <a:alpha val="2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A9A-4270-9980-314CDBAA37A5}"/>
              </c:ext>
            </c:extLst>
          </c:dPt>
          <c:dPt>
            <c:idx val="1"/>
            <c:invertIfNegative val="0"/>
            <c:bubble3D val="0"/>
            <c:spPr>
              <a:solidFill>
                <a:srgbClr val="7030A0">
                  <a:alpha val="2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0A9A-4270-9980-314CDBAA37A5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NowTag'!$F$45</c15:sqref>
                  <c15:spPr xmlns:c15="http://schemas.microsoft.com/office/drawing/2012/chart">
                    <a:solidFill>
                      <a:srgbClr val="7030A0">
                        <a:alpha val="20000"/>
                      </a:srgb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F-0A9A-4270-9980-314CDBAA37A5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A9A-4270-9980-314CDBAA37A5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NowTag'!$F$46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2-0A9A-4270-9980-314CDBAA3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  <c:pt idx="0">
                  <c:v>1.5937522220417408</c:v>
                </c:pt>
                <c:pt idx="1">
                  <c:v>1.4983127030639931</c:v>
                </c:pt>
                <c:pt idx="2">
                  <c:v>1.4107362795213219</c:v>
                </c:pt>
                <c:pt idx="3">
                  <c:v>1.3532508532760561</c:v>
                </c:pt>
                <c:pt idx="4">
                  <c:v>1.3070215495153343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A9A-4270-9980-314CDBAA37A5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1.7920095840435619</c:v>
                </c:pt>
                <c:pt idx="1">
                  <c:v>1.6791496734388991</c:v>
                </c:pt>
                <c:pt idx="2">
                  <c:v>1.6037153242886317</c:v>
                </c:pt>
                <c:pt idx="3">
                  <c:v>1.5423617469858832</c:v>
                </c:pt>
                <c:pt idx="4">
                  <c:v>1.4798953495381919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A9A-4270-9980-314CDBAA37A5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1.7816622157600546</c:v>
                </c:pt>
                <c:pt idx="1">
                  <c:v>1.6659109640253507</c:v>
                </c:pt>
                <c:pt idx="2">
                  <c:v>1.566883693649842</c:v>
                </c:pt>
                <c:pt idx="3">
                  <c:v>1.4961087252960528</c:v>
                </c:pt>
                <c:pt idx="4">
                  <c:v>1.43629866991355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A9A-4270-9980-314CDBAA37A5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A9A-4270-9980-314CDBAA37A5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1.7985787952867489</c:v>
                </c:pt>
                <c:pt idx="1">
                  <c:v>1.70047981408635</c:v>
                </c:pt>
                <c:pt idx="2">
                  <c:v>1.6208462809127395</c:v>
                </c:pt>
                <c:pt idx="3">
                  <c:v>1.5575498315277423</c:v>
                </c:pt>
                <c:pt idx="4">
                  <c:v>1.4992036930569037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A9A-4270-9980-314CDBAA37A5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1.6933434946612209</c:v>
                </c:pt>
                <c:pt idx="1">
                  <c:v>1.6033971871855477</c:v>
                </c:pt>
                <c:pt idx="2">
                  <c:v>1.5273889674109995</c:v>
                </c:pt>
                <c:pt idx="3">
                  <c:v>1.4688252359442699</c:v>
                </c:pt>
                <c:pt idx="4">
                  <c:v>1.4172022493737173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A9A-4270-9980-314CDBAA37A5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1.8334449305657508</c:v>
                </c:pt>
                <c:pt idx="1">
                  <c:v>1.7350313182233337</c:v>
                </c:pt>
                <c:pt idx="2">
                  <c:v>1.6507039317040515</c:v>
                </c:pt>
                <c:pt idx="3">
                  <c:v>1.5766554480265589</c:v>
                </c:pt>
                <c:pt idx="4">
                  <c:v>1.5156794567911513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A9A-4270-9980-314CDBAA37A5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1.8296860560230346</c:v>
                </c:pt>
                <c:pt idx="1">
                  <c:v>1.7370059432140648</c:v>
                </c:pt>
                <c:pt idx="2">
                  <c:v>1.6621154339893123</c:v>
                </c:pt>
                <c:pt idx="3">
                  <c:v>1.5954268117440817</c:v>
                </c:pt>
                <c:pt idx="4">
                  <c:v>1.534842473865754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A9A-4270-9980-314CDBAA37A5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1.9358686866617292</c:v>
                </c:pt>
                <c:pt idx="1">
                  <c:v>1.8228820937225831</c:v>
                </c:pt>
                <c:pt idx="2">
                  <c:v>1.7100738159350644</c:v>
                </c:pt>
                <c:pt idx="3">
                  <c:v>1.6360614092458483</c:v>
                </c:pt>
                <c:pt idx="4">
                  <c:v>1.5499816846207972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A9A-4270-9980-314CDBAA37A5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Shadow 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1.9468328212317632</c:v>
                </c:pt>
                <c:pt idx="1">
                  <c:v>1.8209342696773303</c:v>
                </c:pt>
                <c:pt idx="2">
                  <c:v>1.7226131395477271</c:v>
                </c:pt>
                <c:pt idx="3">
                  <c:v>1.6342678307513381</c:v>
                </c:pt>
                <c:pt idx="4">
                  <c:v>1.5501416537180186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A9A-4270-9980-314CDBAA37A5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1.9401815909396296</c:v>
                </c:pt>
                <c:pt idx="1">
                  <c:v>1.8412037793250162</c:v>
                </c:pt>
                <c:pt idx="2">
                  <c:v>1.7563615268760229</c:v>
                </c:pt>
                <c:pt idx="3">
                  <c:v>1.6914621154045884</c:v>
                </c:pt>
                <c:pt idx="4">
                  <c:v>1.622777179321101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A9A-4270-9980-314CDBAA37A5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1.5169176725053148</c:v>
                </c:pt>
                <c:pt idx="1">
                  <c:v>1.4259573861864725</c:v>
                </c:pt>
                <c:pt idx="2">
                  <c:v>1.3554792564446392</c:v>
                </c:pt>
                <c:pt idx="3">
                  <c:v>1.2970995615257321</c:v>
                </c:pt>
                <c:pt idx="4">
                  <c:v>1.2454489228047598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A9A-4270-9980-314CDBAA37A5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A9A-4270-9980-314CDBAA37A5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2.0816446012683949</c:v>
                </c:pt>
                <c:pt idx="1">
                  <c:v>1.9760046996973255</c:v>
                </c:pt>
                <c:pt idx="2">
                  <c:v>1.8949591174324076</c:v>
                </c:pt>
                <c:pt idx="3">
                  <c:v>1.8189001149094512</c:v>
                </c:pt>
                <c:pt idx="4">
                  <c:v>1.7533646766653643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A9A-4270-9980-314CDBAA37A5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A9A-4270-9980-314CDBAA37A5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A9A-4270-9980-314CDBAA37A5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1.9603665766137495</c:v>
                </c:pt>
                <c:pt idx="1">
                  <c:v>1.8468935608608965</c:v>
                </c:pt>
                <c:pt idx="2">
                  <c:v>1.7464775119522904</c:v>
                </c:pt>
                <c:pt idx="3">
                  <c:v>1.6901626216047769</c:v>
                </c:pt>
                <c:pt idx="4">
                  <c:v>1.6327567515399148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A9A-4270-9980-314CDBAA37A5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2.2335970233540992</c:v>
                </c:pt>
                <c:pt idx="1">
                  <c:v>2.0695518865097724</c:v>
                </c:pt>
                <c:pt idx="2">
                  <c:v>1.9453361077375309</c:v>
                </c:pt>
                <c:pt idx="3">
                  <c:v>1.8458988049930496</c:v>
                </c:pt>
                <c:pt idx="4">
                  <c:v>1.7597357499206701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A9A-4270-9980-314CDBAA37A5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2.138890262960448</c:v>
                </c:pt>
                <c:pt idx="1">
                  <c:v>2.024588308350471</c:v>
                </c:pt>
                <c:pt idx="2">
                  <c:v>1.9335508545893285</c:v>
                </c:pt>
                <c:pt idx="3">
                  <c:v>1.86212720517165</c:v>
                </c:pt>
                <c:pt idx="4">
                  <c:v>1.7899227713599368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A9A-4270-9980-314CDBAA37A5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2.2137970401564275</c:v>
                </c:pt>
                <c:pt idx="1">
                  <c:v>2.0811140942068636</c:v>
                </c:pt>
                <c:pt idx="2">
                  <c:v>1.9572696250974733</c:v>
                </c:pt>
                <c:pt idx="3">
                  <c:v>1.8645453557684322</c:v>
                </c:pt>
                <c:pt idx="4">
                  <c:v>1.7829063730879489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A9A-4270-9980-314CDBAA37A5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Braviary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2.2336238578805325</c:v>
                </c:pt>
                <c:pt idx="1">
                  <c:v>2.0843382953199625</c:v>
                </c:pt>
                <c:pt idx="2">
                  <c:v>1.9526463362486632</c:v>
                </c:pt>
                <c:pt idx="3">
                  <c:v>1.8867508721323722</c:v>
                </c:pt>
                <c:pt idx="4">
                  <c:v>1.8046984312651071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A9A-4270-9980-314CDBAA37A5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2.2278210123079547</c:v>
                </c:pt>
                <c:pt idx="1">
                  <c:v>2.1039855960167029</c:v>
                </c:pt>
                <c:pt idx="2">
                  <c:v>1.9810160622522057</c:v>
                </c:pt>
                <c:pt idx="3">
                  <c:v>1.8922117081041903</c:v>
                </c:pt>
                <c:pt idx="4">
                  <c:v>1.81909196002382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A9A-4270-9980-314CDBAA37A5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A9A-4270-9980-314CDBAA37A5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  <c:pt idx="0">
                  <c:v>Moltres (Galarian)</c:v>
                </c:pt>
              </c:strCache>
            </c:strRef>
          </c:tx>
          <c:spPr>
            <a:ln w="952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2.2615540789477215</c:v>
                </c:pt>
                <c:pt idx="1">
                  <c:v>2.1445246535619806</c:v>
                </c:pt>
                <c:pt idx="2">
                  <c:v>2.0392026198384596</c:v>
                </c:pt>
                <c:pt idx="3">
                  <c:v>1.9706702189011971</c:v>
                </c:pt>
                <c:pt idx="4">
                  <c:v>1.9020347482750848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A9A-4270-9980-314CDBAA37A5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2.2448941649758964</c:v>
                </c:pt>
                <c:pt idx="1">
                  <c:v>2.1171093064728592</c:v>
                </c:pt>
                <c:pt idx="2">
                  <c:v>2.0099576827212355</c:v>
                </c:pt>
                <c:pt idx="3">
                  <c:v>1.9300077478398314</c:v>
                </c:pt>
                <c:pt idx="4">
                  <c:v>1.8523482293076639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A9A-4270-9980-314CDBAA37A5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2.3483036573247782</c:v>
                </c:pt>
                <c:pt idx="1">
                  <c:v>2.1765251804176127</c:v>
                </c:pt>
                <c:pt idx="2">
                  <c:v>2.0650956259621696</c:v>
                </c:pt>
                <c:pt idx="3">
                  <c:v>1.9607775415340543</c:v>
                </c:pt>
                <c:pt idx="4">
                  <c:v>1.8722205297337033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A9A-4270-9980-314CDBAA37A5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Bombirdier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2.4370280571528733</c:v>
                </c:pt>
                <c:pt idx="1">
                  <c:v>2.2810468192535449</c:v>
                </c:pt>
                <c:pt idx="2">
                  <c:v>2.1649024148538718</c:v>
                </c:pt>
                <c:pt idx="3">
                  <c:v>2.0565993565283902</c:v>
                </c:pt>
                <c:pt idx="4">
                  <c:v>1.9603656100224527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A9A-4270-9980-314CDBAA37A5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Toucannon</c:v>
                </c:pt>
              </c:strCache>
            </c:strRef>
          </c:tx>
          <c:spPr>
            <a:ln w="9525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2.4916563209460785</c:v>
                </c:pt>
                <c:pt idx="1">
                  <c:v>2.3390297886700684</c:v>
                </c:pt>
                <c:pt idx="2">
                  <c:v>2.2119014005853916</c:v>
                </c:pt>
                <c:pt idx="3">
                  <c:v>2.1051897894378735</c:v>
                </c:pt>
                <c:pt idx="4">
                  <c:v>2.0104320221810021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A9A-4270-9980-314CDBAA37A5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Togekiss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2.4392656299370055</c:v>
                </c:pt>
                <c:pt idx="1">
                  <c:v>2.3239489174211072</c:v>
                </c:pt>
                <c:pt idx="2">
                  <c:v>2.2111848885733538</c:v>
                </c:pt>
                <c:pt idx="3">
                  <c:v>2.1311743233939389</c:v>
                </c:pt>
                <c:pt idx="4">
                  <c:v>2.0552928175579162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A9A-4270-9980-314CDBAA37A5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A9A-4270-9980-314CDBAA37A5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Braviary (Hisuian)</c:v>
                </c:pt>
              </c:strCache>
            </c:strRef>
          </c:tx>
          <c:spPr>
            <a:ln w="9525" cap="rnd">
              <a:solidFill>
                <a:srgbClr val="B178CA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B178CA"/>
              </a:solidFill>
              <a:ln w="9525">
                <a:solidFill>
                  <a:srgbClr val="B178CA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2.3042461264437786</c:v>
                </c:pt>
                <c:pt idx="1">
                  <c:v>2.1579944290314663</c:v>
                </c:pt>
                <c:pt idx="2">
                  <c:v>2.0550083145178371</c:v>
                </c:pt>
                <c:pt idx="3">
                  <c:v>1.962665112375644</c:v>
                </c:pt>
                <c:pt idx="4">
                  <c:v>1.8933187477201288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A9A-4270-9980-314CDBAA37A5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9525" cap="rnd">
              <a:solidFill>
                <a:srgbClr val="FF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9525">
                <a:solidFill>
                  <a:srgbClr val="FF66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A9A-4270-9980-314CDBAA37A5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A9A-4270-9980-314CDBAA37A5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1.1095241337963824</c:v>
                </c:pt>
                <c:pt idx="1">
                  <c:v>1.0491388534481916</c:v>
                </c:pt>
                <c:pt idx="2">
                  <c:v>1</c:v>
                </c:pt>
                <c:pt idx="3">
                  <c:v>0.96269763815310616</c:v>
                </c:pt>
                <c:pt idx="4">
                  <c:v>0.92599480695640624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A9A-4270-9980-314CDBAA37A5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A9A-4270-9980-314CDBAA37A5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A9A-4270-9980-314CDBAA37A5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A9A-4270-9980-314CDBAA37A5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A9A-4270-9980-314CDBAA37A5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A9A-4270-9980-314CDBAA37A5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A9A-4270-9980-314CDBAA37A5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A9A-4270-9980-314CDBAA37A5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A9A-4270-9980-314CDBAA37A5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A9A-4270-9980-314CDBAA37A5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A9A-4270-9980-314CDBAA37A5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A9A-4270-9980-314CDBAA37A5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A9A-4270-9980-314CDBAA37A5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A9A-4270-9980-314CDBAA37A5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A9A-4270-9980-314CDBAA37A5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A9A-4270-9980-314CDBAA37A5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A9A-4270-9980-314CDBAA37A5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Shadow 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  <c:pt idx="0">
                  <c:v>1.7372233341207173</c:v>
                </c:pt>
                <c:pt idx="1">
                  <c:v>1.6346216586171192</c:v>
                </c:pt>
                <c:pt idx="2">
                  <c:v>1.559212107045495</c:v>
                </c:pt>
                <c:pt idx="3">
                  <c:v>1.4971927279406776</c:v>
                </c:pt>
                <c:pt idx="4">
                  <c:v>1.4437116891395003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A9A-4270-9980-314CDBAA37A5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A9A-4270-9980-314CDBAA37A5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A9A-4270-9980-314CDBAA37A5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A9A-4270-9980-314CDBAA37A5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A9A-4270-9980-314CDBAA37A5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A9A-4270-9980-314CDBAA37A5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A9A-4270-9980-314CDBAA37A5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0A9A-4270-9980-314CDBAA37A5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0A9A-4270-9980-314CDBAA37A5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0A9A-4270-9980-314CDBAA37A5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0A9A-4270-9980-314CDBAA37A5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0A9A-4270-9980-314CDBAA37A5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NowTag'!$D$71,'ASETTW NowTag'!$H$71,'ASETTW NowTag'!$L$71,'ASETTW NowTag'!$P$71,'ASETTW NowTag'!$T$71)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0A9A-4270-9980-314CDBAA37A5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NowTag'!$D$72,'ASETTW NowTag'!$H$72,'ASETTW NowTag'!$L$72,'ASETTW NowTag'!$P$72,'ASETTW NowTag'!$T$72)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0A9A-4270-9980-314CDBAA37A5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NowTag'!$D$73,'ASETTW NowTag'!$H$73,'ASETTW NowTag'!$L$73,'ASETTW NowTag'!$P$73,'ASETTW NowTag'!$T$73)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0A9A-4270-9980-314CDBAA37A5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NowTag'!$D$74,'ASETTW NowTag'!$H$74,'ASETTW NowTag'!$L$74,'ASETTW NowTag'!$P$74,'ASETTW NowTag'!$T$74)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0A9A-4270-9980-314CDBAA37A5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NowTag'!$D$75,'ASETTW NowTag'!$H$75,'ASETTW NowTag'!$L$75,'ASETTW NowTag'!$P$75,'ASETTW NowTag'!$T$75)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0A9A-4270-9980-314CDBAA37A5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NowTag'!$D$76,'ASETTW NowTag'!$H$76,'ASETTW NowTag'!$L$76,'ASETTW NowTag'!$P$76,'ASETTW NowTag'!$T$76)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0A9A-4270-9980-314CDBAA37A5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NowTag'!$D$77,'ASETTW NowTag'!$H$77,'ASETTW NowTag'!$L$77,'ASETTW NowTag'!$P$77,'ASETTW NowTag'!$T$77)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0A9A-4270-9980-314CDBAA37A5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NowTag'!$D$78,'ASETTW NowTag'!$H$78,'ASETTW NowTag'!$L$78,'ASETTW NowTag'!$P$78,'ASETTW NowTag'!$T$78)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0A9A-4270-9980-314CDBAA37A5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NowTag'!$D$79,'ASETTW NowTag'!$H$79,'ASETTW NowTag'!$L$79,'ASETTW NowTag'!$P$79,'ASETTW NowTag'!$T$79)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0A9A-4270-9980-314CDBAA37A5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NowTag'!$D$80,'ASETTW NowTag'!$H$80,'ASETTW NowTag'!$L$80,'ASETTW NowTag'!$P$80,'ASETTW NowTag'!$T$80)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0A9A-4270-9980-314CDBAA37A5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NowTag'!$D$81,'ASETTW NowTag'!$H$81,'ASETTW NowTag'!$L$81,'ASETTW NowTag'!$P$81,'ASETTW NowTag'!$T$81)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0A9A-4270-9980-314CDBAA37A5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NowTag'!$D$82,'ASETTW NowTag'!$H$82,'ASETTW NowTag'!$L$82,'ASETTW NowTag'!$P$82,'ASETTW NowTag'!$T$82)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0A9A-4270-9980-314CDBAA37A5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NowTag'!$D$83,'ASETTW NowTag'!$H$83,'ASETTW NowTag'!$L$83,'ASETTW NowTag'!$P$83,'ASETTW NowTag'!$T$83)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0A9A-4270-9980-314CDBAA37A5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NowTag'!$D$84,'ASETTW NowTag'!$H$84,'ASETTW NowTag'!$L$84,'ASETTW NowTag'!$P$84,'ASETTW NowTag'!$T$84)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0A9A-4270-9980-314CDBAA37A5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NowTag'!$D$85,'ASETTW NowTag'!$H$85,'ASETTW NowTag'!$L$85,'ASETTW NowTag'!$P$85,'ASETTW NowTag'!$T$85)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0A9A-4270-9980-314CDBAA37A5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NowTag'!$D$86,'ASETTW NowTag'!$H$86,'ASETTW NowTag'!$L$86,'ASETTW NowTag'!$P$86,'ASETTW NowTag'!$T$86)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0A9A-4270-9980-314CDBAA37A5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NowTag'!$D$87,'ASETTW NowTag'!$H$87,'ASETTW NowTag'!$L$87,'ASETTW NowTag'!$P$87,'ASETTW NowTag'!$T$87)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0A9A-4270-9980-314CDBAA37A5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NowTag'!$D$88,'ASETTW NowTag'!$H$88,'ASETTW NowTag'!$L$88,'ASETTW NowTag'!$P$88,'ASETTW NowTag'!$T$88)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0A9A-4270-9980-314CDBAA37A5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NowTag'!$D$89,'ASETTW NowTag'!$H$89,'ASETTW NowTag'!$L$89,'ASETTW NowTag'!$P$89,'ASETTW NowTag'!$T$89)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0A9A-4270-9980-314CDBAA37A5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NowTag'!$D$90,'ASETTW NowTag'!$H$90,'ASETTW NowTag'!$L$90,'ASETTW NowTag'!$P$90,'ASETTW NowTag'!$T$90)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0A9A-4270-9980-314CDBAA37A5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NowTag'!$D$91,'ASETTW NowTag'!$H$91,'ASETTW NowTag'!$L$91,'ASETTW NowTag'!$P$91,'ASETTW NowTag'!$T$91)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0A9A-4270-9980-314CDBAA37A5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NowTag'!$D$92,'ASETTW NowTag'!$H$92,'ASETTW NowTag'!$L$92,'ASETTW NowTag'!$P$92,'ASETTW NowTag'!$T$92)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A9A-4270-9980-314CDBAA37A5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NowTag'!$D$93,'ASETTW NowTag'!$H$93,'ASETTW NowTag'!$L$93,'ASETTW NowTag'!$P$93,'ASETTW NowTag'!$T$93)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0A9A-4270-9980-314CDBAA37A5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NowTag'!$D$94,'ASETTW NowTag'!$H$94,'ASETTW NowTag'!$L$94,'ASETTW NowTag'!$P$94,'ASETTW NowTag'!$T$94)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0A9A-4270-9980-314CDBAA37A5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NowTag'!$D$95,'ASETTW NowTag'!$H$95,'ASETTW NowTag'!$L$95,'ASETTW NowTag'!$P$95,'ASETTW NowTag'!$T$95)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0A9A-4270-9980-314CDBAA37A5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  <c:pt idx="0">
                  <c:v>Shadow Lugia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NowTag'!$D$96,'ASETTW NowTag'!$H$96,'ASETTW NowTag'!$L$96,'ASETTW NowTag'!$P$96,'ASETTW NowTag'!$T$96)</c:f>
              <c:numCache>
                <c:formatCode>General</c:formatCode>
                <c:ptCount val="5"/>
                <c:pt idx="0">
                  <c:v>1.931288557388924</c:v>
                </c:pt>
                <c:pt idx="1">
                  <c:v>1.8271796759190762</c:v>
                </c:pt>
                <c:pt idx="2">
                  <c:v>1.7425335370275854</c:v>
                </c:pt>
                <c:pt idx="3">
                  <c:v>1.6755094622894713</c:v>
                </c:pt>
                <c:pt idx="4">
                  <c:v>1.6149110077642284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0A9A-4270-9980-314CDBAA37A5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NowTag'!$D$97,'ASETTW NowTag'!$H$97,'ASETTW NowTag'!$L$97,'ASETTW NowTag'!$P$97,'ASETTW NowTag'!$T$97)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0A9A-4270-9980-314CDBAA37A5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NowTag'!$D$98,'ASETTW NowTag'!$H$98,'ASETTW NowTag'!$L$98,'ASETTW NowTag'!$P$98,'ASETTW NowTag'!$T$98)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0A9A-4270-9980-314CDBAA37A5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NowTag'!$D$99,'ASETTW NowTag'!$H$99,'ASETTW NowTag'!$L$99,'ASETTW NowTag'!$P$99,'ASETTW NowTag'!$T$99)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0A9A-4270-9980-314CDBAA37A5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NowTag'!$D$100,'ASETTW NowTag'!$H$100,'ASETTW NowTag'!$L$100,'ASETTW NowTag'!$P$100,'ASETTW NowTag'!$T$100)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0A9A-4270-9980-314CDBAA37A5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NowTag'!$D$101,'ASETTW NowTag'!$H$101,'ASETTW NowTag'!$L$101,'ASETTW NowTag'!$P$101,'ASETTW NowTag'!$T$101)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0A9A-4270-9980-314CDBAA37A5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NowTag'!$D$102,'ASETTW NowTag'!$H$102,'ASETTW NowTag'!$L$102,'ASETTW NowTag'!$P$102,'ASETTW NowTag'!$T$102)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0A9A-4270-9980-314CDBAA37A5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NowTag'!$D$103,'ASETTW NowTag'!$H$103,'ASETTW NowTag'!$L$103,'ASETTW NowTag'!$P$103,'ASETTW NowTag'!$T$103)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0A9A-4270-9980-314CDBAA37A5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  <c:pt idx="0">
                  <c:v>Shadow 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NowTag'!$D$104,'ASETTW NowTag'!$H$104,'ASETTW NowTag'!$L$104,'ASETTW NowTag'!$P$104,'ASETTW NowTag'!$T$104)</c:f>
              <c:numCache>
                <c:formatCode>General</c:formatCode>
                <c:ptCount val="5"/>
                <c:pt idx="0">
                  <c:v>2.0556649489599583</c:v>
                </c:pt>
                <c:pt idx="1">
                  <c:v>1.909600989081927</c:v>
                </c:pt>
                <c:pt idx="2">
                  <c:v>1.8026488182675189</c:v>
                </c:pt>
                <c:pt idx="3">
                  <c:v>1.7190911235278974</c:v>
                </c:pt>
                <c:pt idx="4">
                  <c:v>1.6351305403218321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0A9A-4270-9980-314CDBAA37A5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NowTag'!$D$105,'ASETTW NowTag'!$H$105,'ASETTW NowTag'!$L$105,'ASETTW NowTag'!$P$105,'ASETTW NowTag'!$T$105)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0A9A-4270-9980-314CDBAA37A5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NowTag'!$D$106,'ASETTW NowTag'!$H$106,'ASETTW NowTag'!$L$106,'ASETTW NowTag'!$P$106,'ASETTW NowTag'!$T$106)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0A9A-4270-9980-314CDBAA37A5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NowTag'!$D$107,'ASETTW NowTag'!$H$107,'ASETTW NowTag'!$L$107,'ASETTW NowTag'!$P$107,'ASETTW NowTag'!$T$107)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0A9A-4270-9980-314CDBAA37A5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NowTag'!$D$108,'ASETTW NowTag'!$H$108,'ASETTW NowTag'!$L$108,'ASETTW NowTag'!$P$108,'ASETTW NowTag'!$T$108)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0A9A-4270-9980-314CDBAA37A5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NowTag'!$D$109,'ASETTW NowTag'!$H$109,'ASETTW NowTag'!$L$109,'ASETTW NowTag'!$P$109,'ASETTW NowTag'!$T$109)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0A9A-4270-9980-314CDBAA37A5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NowTag'!$D$110,'ASETTW NowTag'!$H$110,'ASETTW NowTag'!$L$110,'ASETTW NowTag'!$P$110,'ASETTW NowTag'!$T$110)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0A9A-4270-9980-314CDBAA37A5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NowTag'!$D$111,'ASETTW NowTag'!$H$111,'ASETTW NowTag'!$L$111,'ASETTW NowTag'!$P$111,'ASETTW NowTag'!$T$111)</c:f>
              <c:numCache>
                <c:formatCode>General</c:formatCode>
                <c:ptCount val="5"/>
                <c:pt idx="0">
                  <c:v>2.0211444413459358</c:v>
                </c:pt>
                <c:pt idx="1">
                  <c:v>1.9160022544017417</c:v>
                </c:pt>
                <c:pt idx="2">
                  <c:v>1.8423110993582428</c:v>
                </c:pt>
                <c:pt idx="3">
                  <c:v>1.7691752924510988</c:v>
                </c:pt>
                <c:pt idx="4">
                  <c:v>1.6978630730105826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0A9A-4270-9980-314CDBAA37A5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NowTag'!$D$112,'ASETTW NowTag'!$H$112,'ASETTW NowTag'!$L$112,'ASETTW NowTag'!$P$112,'ASETTW NowTag'!$T$112)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0A9A-4270-9980-314CDBAA37A5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NowTag'!$D$113,'ASETTW NowTag'!$H$113,'ASETTW NowTag'!$L$113,'ASETTW NowTag'!$P$113,'ASETTW NowTag'!$T$113)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0A9A-4270-9980-314CDBAA37A5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NowTag'!$D$114,'ASETTW NowTag'!$H$114,'ASETTW NowTag'!$L$114,'ASETTW NowTag'!$P$114,'ASETTW NowTag'!$T$114)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0A9A-4270-9980-314CDBAA37A5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NowTag'!$D$115,'ASETTW NowTag'!$H$115,'ASETTW NowTag'!$L$115,'ASETTW NowTag'!$P$115,'ASETTW NowTag'!$T$115)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0A9A-4270-9980-314CDBAA37A5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NowTag'!$D$116,'ASETTW NowTag'!$H$116,'ASETTW NowTag'!$L$116,'ASETTW NowTag'!$P$116,'ASETTW NowTag'!$T$116)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0A9A-4270-9980-314CDBAA37A5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NowTag'!$D$117,'ASETTW NowTag'!$H$117,'ASETTW NowTag'!$L$117,'ASETTW NowTag'!$P$117,'ASETTW NowTag'!$T$117)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0A9A-4270-9980-314CDBAA37A5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NowTag'!$D$118,'ASETTW NowTag'!$H$118,'ASETTW NowTag'!$L$118,'ASETTW NowTag'!$P$118,'ASETTW NowTag'!$T$118)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0A9A-4270-9980-314CDBAA37A5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NowTag'!$D$119,'ASETTW NowTag'!$H$119,'ASETTW NowTag'!$L$119,'ASETTW NowTag'!$P$119,'ASETTW NowTag'!$T$119)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0A9A-4270-9980-314CDBAA37A5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NowTag'!$D$120,'ASETTW NowTag'!$H$120,'ASETTW NowTag'!$L$120,'ASETTW NowTag'!$P$120,'ASETTW NowTag'!$T$120)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0A9A-4270-9980-314CDBAA37A5}"/>
            </c:ext>
          </c:extLst>
        </c:ser>
        <c:ser>
          <c:idx val="119"/>
          <c:order val="119"/>
          <c:tx>
            <c:strRef>
              <c:f>'ASETTW NowTag'!$A$121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NowTag'!$D$121:$W$121</c15:sqref>
                  </c15:fullRef>
                </c:ext>
              </c:extLst>
              <c:f>('ASETTW NowTag'!$D$121,'ASETTW NowTag'!$H$121,'ASETTW NowTag'!$L$121,'ASETTW NowTag'!$P$121,'ASETTW NowTag'!$T$121)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0A9A-4270-9980-314CDBAA37A5}"/>
            </c:ext>
          </c:extLst>
        </c:ser>
        <c:ser>
          <c:idx val="120"/>
          <c:order val="120"/>
          <c:tx>
            <c:strRef>
              <c:f>'ASETTW NowTag'!$A$122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NowTag'!$D$122:$W$122</c15:sqref>
                  </c15:fullRef>
                </c:ext>
              </c:extLst>
              <c:f>('ASETTW NowTag'!$D$122,'ASETTW NowTag'!$H$122,'ASETTW NowTag'!$L$122,'ASETTW NowTag'!$P$122,'ASETTW NowTag'!$T$122)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0A9A-4270-9980-314CDBAA37A5}"/>
            </c:ext>
          </c:extLst>
        </c:ser>
        <c:ser>
          <c:idx val="121"/>
          <c:order val="121"/>
          <c:tx>
            <c:strRef>
              <c:f>'ASETTW NowTag'!$A$123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NowTag'!$D$123:$W$123</c15:sqref>
                  </c15:fullRef>
                </c:ext>
              </c:extLst>
              <c:f>('ASETTW NowTag'!$D$123,'ASETTW NowTag'!$H$123,'ASETTW NowTag'!$L$123,'ASETTW NowTag'!$P$123,'ASETTW NowTag'!$T$123)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0A9A-4270-9980-314CDBAA37A5}"/>
            </c:ext>
          </c:extLst>
        </c:ser>
        <c:ser>
          <c:idx val="122"/>
          <c:order val="122"/>
          <c:tx>
            <c:strRef>
              <c:f>'ASETTW NowTag'!$A$124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NowTag'!$D$124:$W$124</c15:sqref>
                  </c15:fullRef>
                </c:ext>
              </c:extLst>
              <c:f>('ASETTW NowTag'!$D$124,'ASETTW NowTag'!$H$124,'ASETTW NowTag'!$L$124,'ASETTW NowTag'!$P$124,'ASETTW NowTag'!$T$124)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0A9A-4270-9980-314CDBAA37A5}"/>
            </c:ext>
          </c:extLst>
        </c:ser>
        <c:ser>
          <c:idx val="123"/>
          <c:order val="123"/>
          <c:tx>
            <c:strRef>
              <c:f>'ASETTW NowTag'!$A$125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NowTag'!$D$125:$W$125</c15:sqref>
                  </c15:fullRef>
                </c:ext>
              </c:extLst>
              <c:f>('ASETTW NowTag'!$D$125,'ASETTW NowTag'!$H$125,'ASETTW NowTag'!$L$125,'ASETTW NowTag'!$P$125,'ASETTW NowTag'!$T$125)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0A9A-4270-9980-314CDBAA37A5}"/>
            </c:ext>
          </c:extLst>
        </c:ser>
        <c:ser>
          <c:idx val="124"/>
          <c:order val="124"/>
          <c:tx>
            <c:strRef>
              <c:f>'ASETTW NowTag'!$A$126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NowTag'!$D$126:$W$126</c15:sqref>
                  </c15:fullRef>
                </c:ext>
              </c:extLst>
              <c:f>('ASETTW NowTag'!$D$126,'ASETTW NowTag'!$H$126,'ASETTW NowTag'!$L$126,'ASETTW NowTag'!$P$126,'ASETTW NowTag'!$T$126)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0A9A-4270-9980-314CDBAA37A5}"/>
            </c:ext>
          </c:extLst>
        </c:ser>
        <c:ser>
          <c:idx val="125"/>
          <c:order val="125"/>
          <c:tx>
            <c:strRef>
              <c:f>'ASETTW NowTag'!$A$127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NowTag'!$D$127:$W$127</c15:sqref>
                  </c15:fullRef>
                </c:ext>
              </c:extLst>
              <c:f>('ASETTW NowTag'!$D$127,'ASETTW NowTag'!$H$127,'ASETTW NowTag'!$L$127,'ASETTW NowTag'!$P$127,'ASETTW NowTag'!$T$127)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0A9A-4270-9980-314CDBAA37A5}"/>
            </c:ext>
          </c:extLst>
        </c:ser>
        <c:ser>
          <c:idx val="126"/>
          <c:order val="126"/>
          <c:tx>
            <c:strRef>
              <c:f>'ASETTW NowTag'!$A$128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NowTag'!$D$128:$W$128</c15:sqref>
                  </c15:fullRef>
                </c:ext>
              </c:extLst>
              <c:f>('ASETTW NowTag'!$D$128,'ASETTW NowTag'!$H$128,'ASETTW NowTag'!$L$128,'ASETTW NowTag'!$P$128,'ASETTW NowTag'!$T$128)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0A9A-4270-9980-314CDBAA37A5}"/>
            </c:ext>
          </c:extLst>
        </c:ser>
        <c:ser>
          <c:idx val="127"/>
          <c:order val="127"/>
          <c:tx>
            <c:strRef>
              <c:f>'ASETTW NowTag'!$A$129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NowTag'!$D$129:$W$129</c15:sqref>
                  </c15:fullRef>
                </c:ext>
              </c:extLst>
              <c:f>('ASETTW NowTag'!$D$129,'ASETTW NowTag'!$H$129,'ASETTW NowTag'!$L$129,'ASETTW NowTag'!$P$129,'ASETTW NowTag'!$T$129)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0A9A-4270-9980-314CDBAA37A5}"/>
            </c:ext>
          </c:extLst>
        </c:ser>
        <c:ser>
          <c:idx val="128"/>
          <c:order val="128"/>
          <c:tx>
            <c:strRef>
              <c:f>'ASETTW NowTag'!$A$130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NowTag'!$D$130:$W$130</c15:sqref>
                  </c15:fullRef>
                </c:ext>
              </c:extLst>
              <c:f>('ASETTW NowTag'!$D$130,'ASETTW NowTag'!$H$130,'ASETTW NowTag'!$L$130,'ASETTW NowTag'!$P$130,'ASETTW NowTag'!$T$130)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0A9A-4270-9980-314CDBAA37A5}"/>
            </c:ext>
          </c:extLst>
        </c:ser>
        <c:ser>
          <c:idx val="129"/>
          <c:order val="129"/>
          <c:tx>
            <c:strRef>
              <c:f>'ASETTW NowTag'!$A$131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NowTag'!$D$131:$W$131</c15:sqref>
                  </c15:fullRef>
                </c:ext>
              </c:extLst>
              <c:f>('ASETTW NowTag'!$D$131,'ASETTW NowTag'!$H$131,'ASETTW NowTag'!$L$131,'ASETTW NowTag'!$P$131,'ASETTW NowTag'!$T$131)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0A9A-4270-9980-314CDBAA37A5}"/>
            </c:ext>
          </c:extLst>
        </c:ser>
        <c:ser>
          <c:idx val="130"/>
          <c:order val="130"/>
          <c:tx>
            <c:strRef>
              <c:f>'ASETTW NowTag'!$A$132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NowTag'!$D$132:$W$132</c15:sqref>
                  </c15:fullRef>
                </c:ext>
              </c:extLst>
              <c:f>('ASETTW NowTag'!$D$132,'ASETTW NowTag'!$H$132,'ASETTW NowTag'!$L$132,'ASETTW NowTag'!$P$132,'ASETTW NowTag'!$T$132)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0A9A-4270-9980-314CDBAA37A5}"/>
            </c:ext>
          </c:extLst>
        </c:ser>
        <c:ser>
          <c:idx val="131"/>
          <c:order val="131"/>
          <c:tx>
            <c:strRef>
              <c:f>'ASETTW NowTag'!$A$133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NowTag'!$D$133:$W$133</c15:sqref>
                  </c15:fullRef>
                </c:ext>
              </c:extLst>
              <c:f>('ASETTW NowTag'!$D$133,'ASETTW NowTag'!$H$133,'ASETTW NowTag'!$L$133,'ASETTW NowTag'!$P$133,'ASETTW NowTag'!$T$133)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0A9A-4270-9980-314CDBAA37A5}"/>
            </c:ext>
          </c:extLst>
        </c:ser>
        <c:ser>
          <c:idx val="132"/>
          <c:order val="132"/>
          <c:tx>
            <c:strRef>
              <c:f>'ASETTW NowTag'!$A$134</c:f>
              <c:strCache>
                <c:ptCount val="1"/>
                <c:pt idx="0">
                  <c:v>Lugia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NowTag'!$D$134:$W$134</c15:sqref>
                  </c15:fullRef>
                </c:ext>
              </c:extLst>
              <c:f>('ASETTW NowTag'!$D$134,'ASETTW NowTag'!$H$134,'ASETTW NowTag'!$L$134,'ASETTW NowTag'!$P$134,'ASETTW NowTag'!$T$134)</c:f>
              <c:numCache>
                <c:formatCode>General</c:formatCode>
                <c:ptCount val="5"/>
                <c:pt idx="0">
                  <c:v>2.2635037804210931</c:v>
                </c:pt>
                <c:pt idx="1">
                  <c:v>2.1491080253147445</c:v>
                </c:pt>
                <c:pt idx="2">
                  <c:v>2.0538434648100288</c:v>
                </c:pt>
                <c:pt idx="3">
                  <c:v>1.9742500036855777</c:v>
                </c:pt>
                <c:pt idx="4">
                  <c:v>1.8972491530420805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0A9A-4270-9980-314CDBAA37A5}"/>
            </c:ext>
          </c:extLst>
        </c:ser>
        <c:ser>
          <c:idx val="133"/>
          <c:order val="133"/>
          <c:tx>
            <c:strRef>
              <c:f>'ASETTW NowTag'!$A$135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NowTag'!$D$135:$W$135</c15:sqref>
                  </c15:fullRef>
                </c:ext>
              </c:extLst>
              <c:f>('ASETTW NowTag'!$D$135,'ASETTW NowTag'!$H$135,'ASETTW NowTag'!$L$135,'ASETTW NowTag'!$P$135,'ASETTW NowTag'!$T$135)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0A9A-4270-9980-314CDBAA37A5}"/>
            </c:ext>
          </c:extLst>
        </c:ser>
        <c:ser>
          <c:idx val="134"/>
          <c:order val="134"/>
          <c:tx>
            <c:strRef>
              <c:f>'ASETTW NowTag'!$A$136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NowTag'!$D$136:$W$136</c15:sqref>
                  </c15:fullRef>
                </c:ext>
              </c:extLst>
              <c:f>('ASETTW NowTag'!$D$136,'ASETTW NowTag'!$H$136,'ASETTW NowTag'!$L$136,'ASETTW NowTag'!$P$136,'ASETTW NowTag'!$T$136)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0A9A-4270-9980-314CDBAA37A5}"/>
            </c:ext>
          </c:extLst>
        </c:ser>
        <c:ser>
          <c:idx val="135"/>
          <c:order val="135"/>
          <c:tx>
            <c:strRef>
              <c:f>'ASETTW NowTag'!$A$137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NowTag'!$D$137:$W$137</c15:sqref>
                  </c15:fullRef>
                </c:ext>
              </c:extLst>
              <c:f>('ASETTW NowTag'!$D$137,'ASETTW NowTag'!$H$137,'ASETTW NowTag'!$L$137,'ASETTW NowTag'!$P$137,'ASETTW NowTag'!$T$137)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0A9A-4270-9980-314CDBAA37A5}"/>
            </c:ext>
          </c:extLst>
        </c:ser>
        <c:ser>
          <c:idx val="136"/>
          <c:order val="136"/>
          <c:tx>
            <c:strRef>
              <c:f>'ASETTW NowTag'!$A$138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NowTag'!$D$138:$W$138</c15:sqref>
                  </c15:fullRef>
                </c:ext>
              </c:extLst>
              <c:f>('ASETTW NowTag'!$D$138,'ASETTW NowTag'!$H$138,'ASETTW NowTag'!$L$138,'ASETTW NowTag'!$P$138,'ASETTW NowTag'!$T$138)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0A9A-4270-9980-314CDBAA37A5}"/>
            </c:ext>
          </c:extLst>
        </c:ser>
        <c:ser>
          <c:idx val="137"/>
          <c:order val="137"/>
          <c:tx>
            <c:strRef>
              <c:f>'ASETTW NowTag'!$A$139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NowTag'!$D$139:$W$139</c15:sqref>
                  </c15:fullRef>
                </c:ext>
              </c:extLst>
              <c:f>('ASETTW NowTag'!$D$139,'ASETTW NowTag'!$H$139,'ASETTW NowTag'!$L$139,'ASETTW NowTag'!$P$139,'ASETTW NowTag'!$T$139)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0A9A-4270-9980-314CDBAA37A5}"/>
            </c:ext>
          </c:extLst>
        </c:ser>
        <c:ser>
          <c:idx val="138"/>
          <c:order val="138"/>
          <c:tx>
            <c:strRef>
              <c:f>'ASETTW NowTag'!$A$140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NowTag'!$D$140:$W$140</c15:sqref>
                  </c15:fullRef>
                </c:ext>
              </c:extLst>
              <c:f>('ASETTW NowTag'!$D$140,'ASETTW NowTag'!$H$140,'ASETTW NowTag'!$L$140,'ASETTW NowTag'!$P$140,'ASETTW NowTag'!$T$140)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0A9A-4270-9980-314CDBAA37A5}"/>
            </c:ext>
          </c:extLst>
        </c:ser>
        <c:ser>
          <c:idx val="139"/>
          <c:order val="139"/>
          <c:tx>
            <c:strRef>
              <c:f>'ASETTW NowTag'!$A$141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NowTag'!$D$141:$W$141</c15:sqref>
                  </c15:fullRef>
                </c:ext>
              </c:extLst>
              <c:f>('ASETTW NowTag'!$D$141,'ASETTW NowTag'!$H$141,'ASETTW NowTag'!$L$141,'ASETTW NowTag'!$P$141,'ASETTW NowTag'!$T$141)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0A9A-4270-9980-314CDBAA37A5}"/>
            </c:ext>
          </c:extLst>
        </c:ser>
        <c:ser>
          <c:idx val="140"/>
          <c:order val="140"/>
          <c:tx>
            <c:strRef>
              <c:f>'ASETTW NowTag'!$A$142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NowTag'!$D$142:$W$142</c15:sqref>
                  </c15:fullRef>
                </c:ext>
              </c:extLst>
              <c:f>('ASETTW NowTag'!$D$142,'ASETTW NowTag'!$H$142,'ASETTW NowTag'!$L$142,'ASETTW NowTag'!$P$142,'ASETTW NowTag'!$T$142)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0A9A-4270-9980-314CDBAA37A5}"/>
            </c:ext>
          </c:extLst>
        </c:ser>
        <c:ser>
          <c:idx val="141"/>
          <c:order val="141"/>
          <c:tx>
            <c:strRef>
              <c:f>'ASETTW NowTag'!$A$143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NowTag'!$D$143:$W$143</c15:sqref>
                  </c15:fullRef>
                </c:ext>
              </c:extLst>
              <c:f>('ASETTW NowTag'!$D$143,'ASETTW NowTag'!$H$143,'ASETTW NowTag'!$L$143,'ASETTW NowTag'!$P$143,'ASETTW NowTag'!$T$143)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0A9A-4270-9980-314CDBAA37A5}"/>
            </c:ext>
          </c:extLst>
        </c:ser>
        <c:ser>
          <c:idx val="142"/>
          <c:order val="142"/>
          <c:tx>
            <c:strRef>
              <c:f>'ASETTW NowTag'!$A$144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NowTag'!$D$144:$W$144</c15:sqref>
                  </c15:fullRef>
                </c:ext>
              </c:extLst>
              <c:f>('ASETTW NowTag'!$D$144,'ASETTW NowTag'!$H$144,'ASETTW NowTag'!$L$144,'ASETTW NowTag'!$P$144,'ASETTW NowTag'!$T$144)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0A9A-4270-9980-314CDBAA37A5}"/>
            </c:ext>
          </c:extLst>
        </c:ser>
        <c:ser>
          <c:idx val="143"/>
          <c:order val="143"/>
          <c:tx>
            <c:strRef>
              <c:f>'ASETTW NowTag'!$A$145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NowTag'!$D$145:$W$145</c15:sqref>
                  </c15:fullRef>
                </c:ext>
              </c:extLst>
              <c:f>('ASETTW NowTag'!$D$145,'ASETTW NowTag'!$H$145,'ASETTW NowTag'!$L$145,'ASETTW NowTag'!$P$145,'ASETTW NowTag'!$T$145)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0A9A-4270-9980-314CDBAA37A5}"/>
            </c:ext>
          </c:extLst>
        </c:ser>
        <c:ser>
          <c:idx val="144"/>
          <c:order val="144"/>
          <c:tx>
            <c:strRef>
              <c:f>'ASETTW NowTag'!$A$146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NowTag'!$D$146:$W$146</c15:sqref>
                  </c15:fullRef>
                </c:ext>
              </c:extLst>
              <c:f>('ASETTW NowTag'!$D$146,'ASETTW NowTag'!$H$146,'ASETTW NowTag'!$L$146,'ASETTW NowTag'!$P$146,'ASETTW NowTag'!$T$146)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0A9A-4270-9980-314CDBAA37A5}"/>
            </c:ext>
          </c:extLst>
        </c:ser>
        <c:ser>
          <c:idx val="145"/>
          <c:order val="145"/>
          <c:tx>
            <c:strRef>
              <c:f>'ASETTW NowTag'!$A$147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NowTag'!$D$147:$W$147</c15:sqref>
                  </c15:fullRef>
                </c:ext>
              </c:extLst>
              <c:f>('ASETTW NowTag'!$D$147,'ASETTW NowTag'!$H$147,'ASETTW NowTag'!$L$147,'ASETTW NowTag'!$P$147,'ASETTW NowTag'!$T$147)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0A9A-4270-9980-314CDBAA37A5}"/>
            </c:ext>
          </c:extLst>
        </c:ser>
        <c:ser>
          <c:idx val="146"/>
          <c:order val="146"/>
          <c:tx>
            <c:strRef>
              <c:f>'ASETTW NowTag'!$A$148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NowTag'!$D$148:$W$148</c15:sqref>
                  </c15:fullRef>
                </c:ext>
              </c:extLst>
              <c:f>('ASETTW NowTag'!$D$148,'ASETTW NowTag'!$H$148,'ASETTW NowTag'!$L$148,'ASETTW NowTag'!$P$148,'ASETTW NowTag'!$T$148)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0A9A-4270-9980-314CDBAA37A5}"/>
            </c:ext>
          </c:extLst>
        </c:ser>
        <c:ser>
          <c:idx val="147"/>
          <c:order val="147"/>
          <c:tx>
            <c:strRef>
              <c:f>'ASETTW NowTag'!$A$149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NowTag'!$D$149:$W$149</c15:sqref>
                  </c15:fullRef>
                </c:ext>
              </c:extLst>
              <c:f>('ASETTW NowTag'!$D$149,'ASETTW NowTag'!$H$149,'ASETTW NowTag'!$L$149,'ASETTW NowTag'!$P$149,'ASETTW NowTag'!$T$149)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0A9A-4270-9980-314CDBAA37A5}"/>
            </c:ext>
          </c:extLst>
        </c:ser>
        <c:ser>
          <c:idx val="148"/>
          <c:order val="148"/>
          <c:tx>
            <c:strRef>
              <c:f>'ASETTW NowTag'!$A$150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NowTag'!$D$150:$W$150</c15:sqref>
                  </c15:fullRef>
                </c:ext>
              </c:extLst>
              <c:f>('ASETTW NowTag'!$D$150,'ASETTW NowTag'!$H$150,'ASETTW NowTag'!$L$150,'ASETTW NowTag'!$P$150,'ASETTW NowTag'!$T$150)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0A9A-4270-9980-314CDBAA37A5}"/>
            </c:ext>
          </c:extLst>
        </c:ser>
        <c:ser>
          <c:idx val="149"/>
          <c:order val="149"/>
          <c:tx>
            <c:strRef>
              <c:f>'ASETTW NowTag'!$A$151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NowTag'!$D$151:$W$151</c15:sqref>
                  </c15:fullRef>
                </c:ext>
              </c:extLst>
              <c:f>('ASETTW NowTag'!$D$151,'ASETTW NowTag'!$H$151,'ASETTW NowTag'!$L$151,'ASETTW NowTag'!$P$151,'ASETTW NowTag'!$T$151)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0A9A-4270-9980-314CDBAA37A5}"/>
            </c:ext>
          </c:extLst>
        </c:ser>
        <c:ser>
          <c:idx val="150"/>
          <c:order val="150"/>
          <c:tx>
            <c:strRef>
              <c:f>'ASETTW NowTag'!$A$152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NowTag'!$D$152:$W$152</c15:sqref>
                  </c15:fullRef>
                </c:ext>
              </c:extLst>
              <c:f>('ASETTW NowTag'!$D$152,'ASETTW NowTag'!$H$152,'ASETTW NowTag'!$L$152,'ASETTW NowTag'!$P$152,'ASETTW NowTag'!$T$152)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0A9A-4270-9980-314CDBAA37A5}"/>
            </c:ext>
          </c:extLst>
        </c:ser>
        <c:ser>
          <c:idx val="151"/>
          <c:order val="151"/>
          <c:tx>
            <c:strRef>
              <c:f>'ASETTW NowTag'!$A$153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NowTag'!$D$153:$W$153</c15:sqref>
                  </c15:fullRef>
                </c:ext>
              </c:extLst>
              <c:f>('ASETTW NowTag'!$D$153,'ASETTW NowTag'!$H$153,'ASETTW NowTag'!$L$153,'ASETTW NowTag'!$P$153,'ASETTW NowTag'!$T$153)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0A9A-4270-9980-314CDBAA37A5}"/>
            </c:ext>
          </c:extLst>
        </c:ser>
        <c:ser>
          <c:idx val="152"/>
          <c:order val="152"/>
          <c:tx>
            <c:strRef>
              <c:f>'ASETTW NowTag'!$A$154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NowTag'!$D$154:$W$154</c15:sqref>
                  </c15:fullRef>
                </c:ext>
              </c:extLst>
              <c:f>('ASETTW NowTag'!$D$154,'ASETTW NowTag'!$H$154,'ASETTW NowTag'!$L$154,'ASETTW NowTag'!$P$154,'ASETTW NowTag'!$T$154)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0A9A-4270-9980-314CDBAA37A5}"/>
            </c:ext>
          </c:extLst>
        </c:ser>
        <c:ser>
          <c:idx val="153"/>
          <c:order val="153"/>
          <c:tx>
            <c:strRef>
              <c:f>'ASETTW NowTag'!$A$155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NowTag'!$D$155:$W$155</c15:sqref>
                  </c15:fullRef>
                </c:ext>
              </c:extLst>
              <c:f>('ASETTW NowTag'!$D$155,'ASETTW NowTag'!$H$155,'ASETTW NowTag'!$L$155,'ASETTW NowTag'!$P$155,'ASETTW NowTag'!$T$155)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0A9A-4270-9980-314CDBAA37A5}"/>
            </c:ext>
          </c:extLst>
        </c:ser>
        <c:ser>
          <c:idx val="154"/>
          <c:order val="154"/>
          <c:tx>
            <c:strRef>
              <c:f>'ASETTW NowTag'!$A$156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NowTag'!$D$156:$W$156</c15:sqref>
                  </c15:fullRef>
                </c:ext>
              </c:extLst>
              <c:f>('ASETTW NowTag'!$D$156,'ASETTW NowTag'!$H$156,'ASETTW NowTag'!$L$156,'ASETTW NowTag'!$P$156,'ASETTW NowTag'!$T$156)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0A9A-4270-9980-314CDBAA37A5}"/>
            </c:ext>
          </c:extLst>
        </c:ser>
        <c:ser>
          <c:idx val="155"/>
          <c:order val="155"/>
          <c:tx>
            <c:strRef>
              <c:f>'ASETTW NowTag'!$A$157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NowTag'!$D$157:$W$157</c15:sqref>
                  </c15:fullRef>
                </c:ext>
              </c:extLst>
              <c:f>('ASETTW NowTag'!$D$157,'ASETTW NowTag'!$H$157,'ASETTW NowTag'!$L$157,'ASETTW NowTag'!$P$157,'ASETTW NowTag'!$T$157)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0A9A-4270-9980-314CDBAA37A5}"/>
            </c:ext>
          </c:extLst>
        </c:ser>
        <c:ser>
          <c:idx val="156"/>
          <c:order val="156"/>
          <c:tx>
            <c:strRef>
              <c:f>'ASETTW NowTag'!$A$158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NowTag'!$D$158:$W$158</c15:sqref>
                  </c15:fullRef>
                </c:ext>
              </c:extLst>
              <c:f>('ASETTW NowTag'!$D$158,'ASETTW NowTag'!$H$158,'ASETTW NowTag'!$L$158,'ASETTW NowTag'!$P$158,'ASETTW NowTag'!$T$158)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0A9A-4270-9980-314CDBAA37A5}"/>
            </c:ext>
          </c:extLst>
        </c:ser>
        <c:ser>
          <c:idx val="157"/>
          <c:order val="157"/>
          <c:tx>
            <c:strRef>
              <c:f>'ASETTW NowTag'!$A$159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NowTag'!$D$159:$W$159</c15:sqref>
                  </c15:fullRef>
                </c:ext>
              </c:extLst>
              <c:f>('ASETTW NowTag'!$D$159,'ASETTW NowTag'!$H$159,'ASETTW NowTag'!$L$159,'ASETTW NowTag'!$P$159,'ASETTW NowTag'!$T$159)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0A9A-4270-9980-314CDBAA37A5}"/>
            </c:ext>
          </c:extLst>
        </c:ser>
        <c:ser>
          <c:idx val="158"/>
          <c:order val="158"/>
          <c:tx>
            <c:strRef>
              <c:f>'ASETTW NowTag'!$A$160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NowTag'!$D$160:$W$160</c15:sqref>
                  </c15:fullRef>
                </c:ext>
              </c:extLst>
              <c:f>('ASETTW NowTag'!$D$160,'ASETTW NowTag'!$H$160,'ASETTW NowTag'!$L$160,'ASETTW NowTag'!$P$160,'ASETTW NowTag'!$T$160)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0A9A-4270-9980-314CDBAA37A5}"/>
            </c:ext>
          </c:extLst>
        </c:ser>
        <c:ser>
          <c:idx val="159"/>
          <c:order val="159"/>
          <c:tx>
            <c:strRef>
              <c:f>'ASETTW NowTag'!$A$161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NowTag'!$D$161:$W$161</c15:sqref>
                  </c15:fullRef>
                </c:ext>
              </c:extLst>
              <c:f>('ASETTW NowTag'!$D$161,'ASETTW NowTag'!$H$161,'ASETTW NowTag'!$L$161,'ASETTW NowTag'!$P$161,'ASETTW NowTag'!$T$161)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0A9A-4270-9980-314CDBAA37A5}"/>
            </c:ext>
          </c:extLst>
        </c:ser>
        <c:ser>
          <c:idx val="160"/>
          <c:order val="160"/>
          <c:tx>
            <c:strRef>
              <c:f>'ASETTW NowTag'!$A$162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NowTag'!$D$162:$W$162</c15:sqref>
                  </c15:fullRef>
                </c:ext>
              </c:extLst>
              <c:f>('ASETTW NowTag'!$D$162,'ASETTW NowTag'!$H$162,'ASETTW NowTag'!$L$162,'ASETTW NowTag'!$P$162,'ASETTW NowTag'!$T$162)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0A9A-4270-9980-314CDBAA37A5}"/>
            </c:ext>
          </c:extLst>
        </c:ser>
        <c:ser>
          <c:idx val="161"/>
          <c:order val="161"/>
          <c:tx>
            <c:strRef>
              <c:f>'ASETTW NowTag'!$A$163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NowTag'!$D$163:$W$163</c15:sqref>
                  </c15:fullRef>
                </c:ext>
              </c:extLst>
              <c:f>('ASETTW NowTag'!$D$163,'ASETTW NowTag'!$H$163,'ASETTW NowTag'!$L$163,'ASETTW NowTag'!$P$163,'ASETTW NowTag'!$T$163)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0A9A-4270-9980-314CDBAA37A5}"/>
            </c:ext>
          </c:extLst>
        </c:ser>
        <c:ser>
          <c:idx val="162"/>
          <c:order val="162"/>
          <c:tx>
            <c:strRef>
              <c:f>'ASETTW NowTag'!$A$164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NowTag'!$D$164:$W$164</c15:sqref>
                  </c15:fullRef>
                </c:ext>
              </c:extLst>
              <c:f>('ASETTW NowTag'!$D$164,'ASETTW NowTag'!$H$164,'ASETTW NowTag'!$L$164,'ASETTW NowTag'!$P$164,'ASETTW NowTag'!$T$164)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0A9A-4270-9980-314CDBAA37A5}"/>
            </c:ext>
          </c:extLst>
        </c:ser>
        <c:ser>
          <c:idx val="163"/>
          <c:order val="163"/>
          <c:tx>
            <c:strRef>
              <c:f>'ASETTW NowTag'!$A$165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NowTag'!$D$165:$W$165</c15:sqref>
                  </c15:fullRef>
                </c:ext>
              </c:extLst>
              <c:f>('ASETTW NowTag'!$D$165,'ASETTW NowTag'!$H$165,'ASETTW NowTag'!$L$165,'ASETTW NowTag'!$P$165,'ASETTW NowTag'!$T$165)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0A9A-4270-9980-314CDBAA37A5}"/>
            </c:ext>
          </c:extLst>
        </c:ser>
        <c:ser>
          <c:idx val="164"/>
          <c:order val="164"/>
          <c:tx>
            <c:strRef>
              <c:f>'ASETTW NowTag'!$A$166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NowTag'!$D$166:$W$166</c15:sqref>
                  </c15:fullRef>
                </c:ext>
              </c:extLst>
              <c:f>('ASETTW NowTag'!$D$166,'ASETTW NowTag'!$H$166,'ASETTW NowTag'!$L$166,'ASETTW NowTag'!$P$166,'ASETTW NowTag'!$T$166)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0A9A-4270-9980-314CDBAA37A5}"/>
            </c:ext>
          </c:extLst>
        </c:ser>
        <c:ser>
          <c:idx val="165"/>
          <c:order val="165"/>
          <c:tx>
            <c:strRef>
              <c:f>'ASETTW NowTag'!$A$167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NowTag'!$D$167:$W$167</c15:sqref>
                  </c15:fullRef>
                </c:ext>
              </c:extLst>
              <c:f>('ASETTW NowTag'!$D$167,'ASETTW NowTag'!$H$167,'ASETTW NowTag'!$L$167,'ASETTW NowTag'!$P$167,'ASETTW NowTag'!$T$167)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0A9A-4270-9980-314CDBAA37A5}"/>
            </c:ext>
          </c:extLst>
        </c:ser>
        <c:ser>
          <c:idx val="166"/>
          <c:order val="166"/>
          <c:tx>
            <c:strRef>
              <c:f>'ASETTW NowTag'!$A$168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NowTag'!$D$168:$W$168</c15:sqref>
                  </c15:fullRef>
                </c:ext>
              </c:extLst>
              <c:f>('ASETTW NowTag'!$D$168,'ASETTW NowTag'!$H$168,'ASETTW NowTag'!$L$168,'ASETTW NowTag'!$P$168,'ASETTW NowTag'!$T$168)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0A9A-4270-9980-314CDBAA37A5}"/>
            </c:ext>
          </c:extLst>
        </c:ser>
        <c:ser>
          <c:idx val="167"/>
          <c:order val="167"/>
          <c:tx>
            <c:strRef>
              <c:f>'ASETTW NowTag'!$A$169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NowTag'!$D$169:$W$169</c15:sqref>
                  </c15:fullRef>
                </c:ext>
              </c:extLst>
              <c:f>('ASETTW NowTag'!$D$169,'ASETTW NowTag'!$H$169,'ASETTW NowTag'!$L$169,'ASETTW NowTag'!$P$169,'ASETTW NowTag'!$T$169)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0A9A-4270-9980-314CDBAA37A5}"/>
            </c:ext>
          </c:extLst>
        </c:ser>
        <c:ser>
          <c:idx val="168"/>
          <c:order val="168"/>
          <c:tx>
            <c:strRef>
              <c:f>'ASETTW NowTag'!$A$170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NowTag'!$D$170:$W$170</c15:sqref>
                  </c15:fullRef>
                </c:ext>
              </c:extLst>
              <c:f>('ASETTW NowTag'!$D$170,'ASETTW NowTag'!$H$170,'ASETTW NowTag'!$L$170,'ASETTW NowTag'!$P$170,'ASETTW NowTag'!$T$170)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0A9A-4270-9980-314CDBAA3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2.2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0.1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NowTag'!$F$40,'ASETTW NowTag'!$J$40,'ASETTW NowTag'!$N$40,'ASETTW NowTag'!$R$40,'ASETTW NowTag'!$V$40)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8-4B49-8B11-503AD33FCB6B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NowTag'!$F$41,'ASETTW NowTag'!$J$41,'ASETTW NowTag'!$N$41,'ASETTW NowTag'!$R$41,'ASETTW NowTag'!$V$41)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C8-4B49-8B11-503AD33FCB6B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NowTag'!$F$42,'ASETTW NowTag'!$J$42,'ASETTW NowTag'!$N$42,'ASETTW NowTag'!$R$42,'ASETTW NowTag'!$V$42)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NowTag'!$H$42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10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2-EAC8-4B49-8B11-503AD33FCB6B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EAC8-4B49-8B11-503AD33FCB6B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NowTag'!$F$43,'ASETTW NowTag'!$J$43,'ASETTW NowTag'!$N$43,'ASETTW NowTag'!$R$43,'ASETTW NowTag'!$V$43)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NowTag'!$H$43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25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4-EAC8-4B49-8B11-503AD33FCB6B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AC8-4B49-8B11-503AD33FCB6B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NowTag'!$F$44,'ASETTW NowTag'!$J$44,'ASETTW NowTag'!$N$44,'ASETTW NowTag'!$R$44,'ASETTW NowTag'!$V$44)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NowTag'!$H$44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10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6-EAC8-4B49-8B11-503AD33FCB6B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solidFill>
              <a:srgbClr val="7030A0">
                <a:alpha val="10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>
                  <a:alpha val="2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EAC8-4B49-8B11-503AD33FCB6B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NowTag'!$F$45,'ASETTW NowTag'!$J$45,'ASETTW NowTag'!$N$45,'ASETTW NowTag'!$R$45,'ASETTW NowTag'!$V$45)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NowTag'!$D$45</c15:sqref>
                  <c15:spPr xmlns:c15="http://schemas.microsoft.com/office/drawing/2012/chart">
                    <a:solidFill>
                      <a:srgbClr val="7030A0">
                        <a:alpha val="20000"/>
                      </a:srgb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'ASETTW NowTag'!$H$45</c15:sqref>
                  <c15:spPr xmlns:c15="http://schemas.microsoft.com/office/drawing/2012/chart">
                    <a:solidFill>
                      <a:srgbClr val="7030A0">
                        <a:alpha val="20000"/>
                      </a:srgb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9-EAC8-4B49-8B11-503AD33FCB6B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EAC8-4B49-8B11-503AD33FCB6B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NowTag'!$F$46,'ASETTW NowTag'!$J$46,'ASETTW NowTag'!$N$46,'ASETTW NowTag'!$R$46,'ASETTW NowTag'!$V$46)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NowTag'!$H$46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25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EAC8-4B49-8B11-503AD33FC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NowTag'!$F$2,'ASETTW NowTag'!$J$2,'ASETTW NowTag'!$N$2,'ASETTW NowTag'!$R$2,'ASETTW NowTag'!$V$2)</c:f>
              <c:numCache>
                <c:formatCode>General</c:formatCode>
                <c:ptCount val="5"/>
                <c:pt idx="0">
                  <c:v>1.5357398931798916</c:v>
                </c:pt>
                <c:pt idx="1">
                  <c:v>1.4566545030347418</c:v>
                </c:pt>
                <c:pt idx="2">
                  <c:v>1.3824529775308672</c:v>
                </c:pt>
                <c:pt idx="3">
                  <c:v>1.3317407182954351</c:v>
                </c:pt>
                <c:pt idx="4">
                  <c:v>1.2907253793432705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C8-4B49-8B11-503AD33FCB6B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NowTag'!$F$3,'ASETTW NowTag'!$J$3,'ASETTW NowTag'!$N$3,'ASETTW NowTag'!$R$3,'ASETTW NowTag'!$V$3)</c:f>
              <c:numCache>
                <c:formatCode>General</c:formatCode>
                <c:ptCount val="5"/>
                <c:pt idx="0">
                  <c:v>1.7721407377658989</c:v>
                </c:pt>
                <c:pt idx="1">
                  <c:v>1.6700166207052689</c:v>
                </c:pt>
                <c:pt idx="2">
                  <c:v>1.6028661484699018</c:v>
                </c:pt>
                <c:pt idx="3">
                  <c:v>1.5463001528483293</c:v>
                </c:pt>
                <c:pt idx="4">
                  <c:v>1.4876382048922636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C8-4B49-8B11-503AD33FCB6B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NowTag'!$F$4,'ASETTW NowTag'!$J$4,'ASETTW NowTag'!$N$4,'ASETTW NowTag'!$R$4,'ASETTW NowTag'!$V$4)</c:f>
              <c:numCache>
                <c:formatCode>General</c:formatCode>
                <c:ptCount val="5"/>
                <c:pt idx="0">
                  <c:v>1.701242458293023</c:v>
                </c:pt>
                <c:pt idx="1">
                  <c:v>1.6043651946356505</c:v>
                </c:pt>
                <c:pt idx="2">
                  <c:v>1.5205999785415589</c:v>
                </c:pt>
                <c:pt idx="3">
                  <c:v>1.4598530388260238</c:v>
                </c:pt>
                <c:pt idx="4">
                  <c:v>1.4065196515583354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C8-4B49-8B11-503AD33FCB6B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NowTag'!$F$5,'ASETTW NowTag'!$J$5,'ASETTW NowTag'!$N$5,'ASETTW NowTag'!$R$5,'ASETTW NowTag'!$V$5)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C8-4B49-8B11-503AD33FCB6B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NowTag'!$F$6,'ASETTW NowTag'!$J$6,'ASETTW NowTag'!$N$6,'ASETTW NowTag'!$R$6,'ASETTW NowTag'!$V$6)</c:f>
              <c:numCache>
                <c:formatCode>General</c:formatCode>
                <c:ptCount val="5"/>
                <c:pt idx="0">
                  <c:v>1.8089400551658115</c:v>
                </c:pt>
                <c:pt idx="1">
                  <c:v>1.7170120128864181</c:v>
                </c:pt>
                <c:pt idx="2">
                  <c:v>1.6428310236538715</c:v>
                </c:pt>
                <c:pt idx="3">
                  <c:v>1.5838531330358017</c:v>
                </c:pt>
                <c:pt idx="4">
                  <c:v>1.5296132821155966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C8-4B49-8B11-503AD33FCB6B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NowTag'!$F$7,'ASETTW NowTag'!$J$7,'ASETTW NowTag'!$N$7,'ASETTW NowTag'!$R$7,'ASETTW NowTag'!$V$7)</c:f>
              <c:numCache>
                <c:formatCode>General</c:formatCode>
                <c:ptCount val="5"/>
                <c:pt idx="0">
                  <c:v>1.6600655059478755</c:v>
                </c:pt>
                <c:pt idx="1">
                  <c:v>1.5790332620585401</c:v>
                </c:pt>
                <c:pt idx="2">
                  <c:v>1.5117637148763157</c:v>
                </c:pt>
                <c:pt idx="3">
                  <c:v>1.4580541119469446</c:v>
                </c:pt>
                <c:pt idx="4">
                  <c:v>1.410926817094841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C8-4B49-8B11-503AD33FCB6B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NowTag'!$F$8,'ASETTW NowTag'!$J$8,'ASETTW NowTag'!$N$8,'ASETTW NowTag'!$R$8,'ASETTW NowTag'!$V$8)</c:f>
              <c:numCache>
                <c:formatCode>General</c:formatCode>
                <c:ptCount val="5"/>
                <c:pt idx="0">
                  <c:v>1.7677427527245211</c:v>
                </c:pt>
                <c:pt idx="1">
                  <c:v>1.6877022068099583</c:v>
                </c:pt>
                <c:pt idx="2">
                  <c:v>1.6143595819763876</c:v>
                </c:pt>
                <c:pt idx="3">
                  <c:v>1.5481134860532257</c:v>
                </c:pt>
                <c:pt idx="4">
                  <c:v>1.4937300264847246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C8-4B49-8B11-503AD33FCB6B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NowTag'!$F$9,'ASETTW NowTag'!$J$9,'ASETTW NowTag'!$N$9,'ASETTW NowTag'!$R$9,'ASETTW NowTag'!$V$9)</c:f>
              <c:numCache>
                <c:formatCode>General</c:formatCode>
                <c:ptCount val="5"/>
                <c:pt idx="0">
                  <c:v>1.7967778644429317</c:v>
                </c:pt>
                <c:pt idx="1">
                  <c:v>1.7146120631575446</c:v>
                </c:pt>
                <c:pt idx="2">
                  <c:v>1.6469860935586855</c:v>
                </c:pt>
                <c:pt idx="3">
                  <c:v>1.5876504267912683</c:v>
                </c:pt>
                <c:pt idx="4">
                  <c:v>1.5337104765071887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C8-4B49-8B11-503AD33FCB6B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NowTag'!$F$10,'ASETTW NowTag'!$J$10,'ASETTW NowTag'!$N$10,'ASETTW NowTag'!$R$10,'ASETTW NowTag'!$V$10)</c:f>
              <c:numCache>
                <c:formatCode>General</c:formatCode>
                <c:ptCount val="5"/>
                <c:pt idx="0">
                  <c:v>1.7566215734165005</c:v>
                </c:pt>
                <c:pt idx="1">
                  <c:v>1.6655520119102996</c:v>
                </c:pt>
                <c:pt idx="2">
                  <c:v>1.5742619421313289</c:v>
                </c:pt>
                <c:pt idx="3">
                  <c:v>1.5138497351816154</c:v>
                </c:pt>
                <c:pt idx="4">
                  <c:v>1.444602453108806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C8-4B49-8B11-503AD33FCB6B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Shadow 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NowTag'!$F$11,'ASETTW NowTag'!$J$11,'ASETTW NowTag'!$N$11,'ASETTW NowTag'!$R$11,'ASETTW NowTag'!$V$11)</c:f>
              <c:numCache>
                <c:formatCode>General</c:formatCode>
                <c:ptCount val="5"/>
                <c:pt idx="0">
                  <c:v>1.7925457377052181</c:v>
                </c:pt>
                <c:pt idx="1">
                  <c:v>1.6902364413823281</c:v>
                </c:pt>
                <c:pt idx="2">
                  <c:v>1.6099919366705451</c:v>
                </c:pt>
                <c:pt idx="3">
                  <c:v>1.5372283417883037</c:v>
                </c:pt>
                <c:pt idx="4">
                  <c:v>1.4659142973919554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AC8-4B49-8B11-503AD33FCB6B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NowTag'!$F$12,'ASETTW NowTag'!$J$12,'ASETTW NowTag'!$N$12,'ASETTW NowTag'!$R$12,'ASETTW NowTag'!$V$12)</c:f>
              <c:numCache>
                <c:formatCode>General</c:formatCode>
                <c:ptCount val="5"/>
                <c:pt idx="0">
                  <c:v>1.9680083952535008</c:v>
                </c:pt>
                <c:pt idx="1">
                  <c:v>1.8750516408761742</c:v>
                </c:pt>
                <c:pt idx="2">
                  <c:v>1.7965005030156931</c:v>
                </c:pt>
                <c:pt idx="3">
                  <c:v>1.7332533677277231</c:v>
                </c:pt>
                <c:pt idx="4">
                  <c:v>1.6656257911450276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AC8-4B49-8B11-503AD33FCB6B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NowTag'!$F$13,'ASETTW NowTag'!$J$13,'ASETTW NowTag'!$N$13,'ASETTW NowTag'!$R$13,'ASETTW NowTag'!$V$13)</c:f>
              <c:numCache>
                <c:formatCode>General</c:formatCode>
                <c:ptCount val="5"/>
                <c:pt idx="0">
                  <c:v>1.4783382425227429</c:v>
                </c:pt>
                <c:pt idx="1">
                  <c:v>1.3988382595411617</c:v>
                </c:pt>
                <c:pt idx="2">
                  <c:v>1.3351034584607429</c:v>
                </c:pt>
                <c:pt idx="3">
                  <c:v>1.281717774418051</c:v>
                </c:pt>
                <c:pt idx="4">
                  <c:v>1.2362813515410134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AC8-4B49-8B11-503AD33FCB6B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NowTag'!$F$14,'ASETTW NowTag'!$J$14,'ASETTW NowTag'!$N$14,'ASETTW NowTag'!$R$14,'ASETTW NowTag'!$V$14)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AC8-4B49-8B11-503AD33FCB6B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NowTag'!$F$15,'ASETTW NowTag'!$J$15,'ASETTW NowTag'!$N$15,'ASETTW NowTag'!$R$15,'ASETTW NowTag'!$V$15)</c:f>
              <c:numCache>
                <c:formatCode>General</c:formatCode>
                <c:ptCount val="5"/>
                <c:pt idx="0">
                  <c:v>2.0834853746382689</c:v>
                </c:pt>
                <c:pt idx="1">
                  <c:v>1.9842892637999259</c:v>
                </c:pt>
                <c:pt idx="2">
                  <c:v>1.9083421392347319</c:v>
                </c:pt>
                <c:pt idx="3">
                  <c:v>1.8372289043810104</c:v>
                </c:pt>
                <c:pt idx="4">
                  <c:v>1.7761769422080218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AC8-4B49-8B11-503AD33FCB6B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NowTag'!$F$16,'ASETTW NowTag'!$J$16,'ASETTW NowTag'!$N$16,'ASETTW NowTag'!$R$16,'ASETTW NowTag'!$V$16)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AC8-4B49-8B11-503AD33FCB6B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NowTag'!$F$17,'ASETTW NowTag'!$J$17,'ASETTW NowTag'!$N$17,'ASETTW NowTag'!$R$17,'ASETTW NowTag'!$V$17)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AC8-4B49-8B11-503AD33FCB6B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NowTag'!$F$18,'ASETTW NowTag'!$J$18,'ASETTW NowTag'!$N$18,'ASETTW NowTag'!$R$18,'ASETTW NowTag'!$V$18)</c:f>
              <c:numCache>
                <c:formatCode>General</c:formatCode>
                <c:ptCount val="5"/>
                <c:pt idx="0">
                  <c:v>1.9348370160814337</c:v>
                </c:pt>
                <c:pt idx="1">
                  <c:v>1.8327496637961542</c:v>
                </c:pt>
                <c:pt idx="2">
                  <c:v>1.7403169726354073</c:v>
                </c:pt>
                <c:pt idx="3">
                  <c:v>1.6888380125007108</c:v>
                </c:pt>
                <c:pt idx="4">
                  <c:v>1.6351618807445165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AC8-4B49-8B11-503AD33FCB6B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NowTag'!$F$19,'ASETTW NowTag'!$J$19,'ASETTW NowTag'!$N$19,'ASETTW NowTag'!$R$19,'ASETTW NowTag'!$V$19)</c:f>
              <c:numCache>
                <c:formatCode>General</c:formatCode>
                <c:ptCount val="5"/>
                <c:pt idx="0">
                  <c:v>2.0905059082451016</c:v>
                </c:pt>
                <c:pt idx="1">
                  <c:v>1.9555250744293811</c:v>
                </c:pt>
                <c:pt idx="2">
                  <c:v>1.8505501346169706</c:v>
                </c:pt>
                <c:pt idx="3">
                  <c:v>1.7686944784619039</c:v>
                </c:pt>
                <c:pt idx="4">
                  <c:v>1.6973019461288175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AC8-4B49-8B11-503AD33FCB6B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NowTag'!$F$20,'ASETTW NowTag'!$J$20,'ASETTW NowTag'!$N$20,'ASETTW NowTag'!$R$20,'ASETTW NowTag'!$V$20)</c:f>
              <c:numCache>
                <c:formatCode>General</c:formatCode>
                <c:ptCount val="5"/>
                <c:pt idx="0">
                  <c:v>2.0946751873761027</c:v>
                </c:pt>
                <c:pt idx="1">
                  <c:v>1.9928358841022862</c:v>
                </c:pt>
                <c:pt idx="2">
                  <c:v>1.9108487446568527</c:v>
                </c:pt>
                <c:pt idx="3">
                  <c:v>1.8467711625177705</c:v>
                </c:pt>
                <c:pt idx="4">
                  <c:v>1.7825626260938843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AC8-4B49-8B11-503AD33FCB6B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NowTag'!$F$21,'ASETTW NowTag'!$J$21,'ASETTW NowTag'!$N$21,'ASETTW NowTag'!$R$21,'ASETTW NowTag'!$V$21)</c:f>
              <c:numCache>
                <c:formatCode>General</c:formatCode>
                <c:ptCount val="5"/>
                <c:pt idx="0">
                  <c:v>2.0451832977217608</c:v>
                </c:pt>
                <c:pt idx="1">
                  <c:v>1.9364784183751271</c:v>
                </c:pt>
                <c:pt idx="2">
                  <c:v>1.835395533868923</c:v>
                </c:pt>
                <c:pt idx="3">
                  <c:v>1.7585022994404254</c:v>
                </c:pt>
                <c:pt idx="4">
                  <c:v>1.6925841655780638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AC8-4B49-8B11-503AD33FCB6B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Braviary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NowTag'!$F$22,'ASETTW NowTag'!$J$22,'ASETTW NowTag'!$N$22,'ASETTW NowTag'!$R$22,'ASETTW NowTag'!$V$22)</c:f>
              <c:numCache>
                <c:formatCode>General</c:formatCode>
                <c:ptCount val="5"/>
                <c:pt idx="0">
                  <c:v>2.1357067389039348</c:v>
                </c:pt>
                <c:pt idx="1">
                  <c:v>2.0100326378287141</c:v>
                </c:pt>
                <c:pt idx="2">
                  <c:v>1.8975639093844376</c:v>
                </c:pt>
                <c:pt idx="3">
                  <c:v>1.8423825665779194</c:v>
                </c:pt>
                <c:pt idx="4">
                  <c:v>1.7674541402665636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AC8-4B49-8B11-503AD33FCB6B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NowTag'!$F$23,'ASETTW NowTag'!$J$23,'ASETTW NowTag'!$N$23,'ASETTW NowTag'!$R$23,'ASETTW NowTag'!$V$23)</c:f>
              <c:numCache>
                <c:formatCode>General</c:formatCode>
                <c:ptCount val="5"/>
                <c:pt idx="0">
                  <c:v>2.1362734244200863</c:v>
                </c:pt>
                <c:pt idx="1">
                  <c:v>2.0339305372051695</c:v>
                </c:pt>
                <c:pt idx="2">
                  <c:v>1.9299537135927534</c:v>
                </c:pt>
                <c:pt idx="3">
                  <c:v>1.8508433726514915</c:v>
                </c:pt>
                <c:pt idx="4">
                  <c:v>1.7878944908531247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AC8-4B49-8B11-503AD33FCB6B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NowTag'!$F$24,'ASETTW NowTag'!$J$24,'ASETTW NowTag'!$N$24,'ASETTW NowTag'!$R$24,'ASETTW NowTag'!$V$24)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AC8-4B49-8B11-503AD33FCB6B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  <c:pt idx="0">
                  <c:v>Moltres (Galarian)</c:v>
                </c:pt>
              </c:strCache>
            </c:strRef>
          </c:tx>
          <c:spPr>
            <a:ln w="952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NowTag'!$F$25,'ASETTW NowTag'!$J$25,'ASETTW NowTag'!$N$25,'ASETTW NowTag'!$R$25,'ASETTW NowTag'!$V$25)</c:f>
              <c:numCache>
                <c:formatCode>General</c:formatCode>
                <c:ptCount val="5"/>
                <c:pt idx="0">
                  <c:v>2.2219690461874433</c:v>
                </c:pt>
                <c:pt idx="1">
                  <c:v>2.116824436536823</c:v>
                </c:pt>
                <c:pt idx="2">
                  <c:v>2.0203760931412256</c:v>
                </c:pt>
                <c:pt idx="3">
                  <c:v>1.9586359975440466</c:v>
                </c:pt>
                <c:pt idx="4">
                  <c:v>1.8964820062174819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AC8-4B49-8B11-503AD33FCB6B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NowTag'!$F$26,'ASETTW NowTag'!$J$26,'ASETTW NowTag'!$N$26,'ASETTW NowTag'!$R$26,'ASETTW NowTag'!$V$26)</c:f>
              <c:numCache>
                <c:formatCode>General</c:formatCode>
                <c:ptCount val="5"/>
                <c:pt idx="0">
                  <c:v>2.1808057798740101</c:v>
                </c:pt>
                <c:pt idx="1">
                  <c:v>2.0698675941251112</c:v>
                </c:pt>
                <c:pt idx="2">
                  <c:v>1.9758823634576574</c:v>
                </c:pt>
                <c:pt idx="3">
                  <c:v>1.9033794949702203</c:v>
                </c:pt>
                <c:pt idx="4">
                  <c:v>1.833740965040455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AC8-4B49-8B11-503AD33FCB6B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NowTag'!$F$27,'ASETTW NowTag'!$J$27,'ASETTW NowTag'!$N$27,'ASETTW NowTag'!$R$27,'ASETTW NowTag'!$V$27)</c:f>
              <c:numCache>
                <c:formatCode>General</c:formatCode>
                <c:ptCount val="5"/>
                <c:pt idx="0">
                  <c:v>2.2013997168588237</c:v>
                </c:pt>
                <c:pt idx="1">
                  <c:v>2.0573109890926418</c:v>
                </c:pt>
                <c:pt idx="2">
                  <c:v>1.9677170673416922</c:v>
                </c:pt>
                <c:pt idx="3">
                  <c:v>1.881295856459591</c:v>
                </c:pt>
                <c:pt idx="4">
                  <c:v>1.8063076634763682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AC8-4B49-8B11-503AD33FCB6B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Bombirdier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NowTag'!$F$28,'ASETTW NowTag'!$J$28,'ASETTW NowTag'!$N$28,'ASETTW NowTag'!$R$28,'ASETTW NowTag'!$V$28)</c:f>
              <c:numCache>
                <c:formatCode>General</c:formatCode>
                <c:ptCount val="5"/>
                <c:pt idx="0">
                  <c:v>2.2957763481840083</c:v>
                </c:pt>
                <c:pt idx="1">
                  <c:v>2.1678797170712159</c:v>
                </c:pt>
                <c:pt idx="2">
                  <c:v>2.0719097761502336</c:v>
                </c:pt>
                <c:pt idx="3">
                  <c:v>1.9824005443405703</c:v>
                </c:pt>
                <c:pt idx="4">
                  <c:v>1.9037992288855907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AC8-4B49-8B11-503AD33FCB6B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Toucannon</c:v>
                </c:pt>
              </c:strCache>
            </c:strRef>
          </c:tx>
          <c:spPr>
            <a:ln w="9525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NowTag'!$F$29,'ASETTW NowTag'!$J$29,'ASETTW NowTag'!$N$29,'ASETTW NowTag'!$R$29,'ASETTW NowTag'!$V$29)</c:f>
              <c:numCache>
                <c:formatCode>General</c:formatCode>
                <c:ptCount val="5"/>
                <c:pt idx="0">
                  <c:v>2.3368872608355327</c:v>
                </c:pt>
                <c:pt idx="1">
                  <c:v>2.2113083322988265</c:v>
                </c:pt>
                <c:pt idx="2">
                  <c:v>2.1082809855955427</c:v>
                </c:pt>
                <c:pt idx="3">
                  <c:v>2.0182570371476052</c:v>
                </c:pt>
                <c:pt idx="4">
                  <c:v>1.9417518594077332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AC8-4B49-8B11-503AD33FCB6B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Togekiss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NowTag'!$F$30,'ASETTW NowTag'!$J$30,'ASETTW NowTag'!$N$30,'ASETTW NowTag'!$R$30,'ASETTW NowTag'!$V$30)</c:f>
              <c:numCache>
                <c:formatCode>General</c:formatCode>
                <c:ptCount val="5"/>
                <c:pt idx="0">
                  <c:v>2.4142121014012035</c:v>
                </c:pt>
                <c:pt idx="1">
                  <c:v>2.3117856781190405</c:v>
                </c:pt>
                <c:pt idx="2">
                  <c:v>2.2076053980030799</c:v>
                </c:pt>
                <c:pt idx="3">
                  <c:v>2.1343992932627294</c:v>
                </c:pt>
                <c:pt idx="4">
                  <c:v>2.0640707693591023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AC8-4B49-8B11-503AD33FCB6B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NowTag'!$F$31,'ASETTW NowTag'!$J$31,'ASETTW NowTag'!$N$31,'ASETTW NowTag'!$R$31,'ASETTW NowTag'!$V$31)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AC8-4B49-8B11-503AD33FCB6B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Braviary (Hisuian)</c:v>
                </c:pt>
              </c:strCache>
            </c:strRef>
          </c:tx>
          <c:spPr>
            <a:ln w="9525" cap="rnd">
              <a:solidFill>
                <a:srgbClr val="B178CA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B178CA"/>
              </a:solidFill>
              <a:ln w="9525">
                <a:solidFill>
                  <a:srgbClr val="B178CA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NowTag'!$F$32,'ASETTW NowTag'!$J$32,'ASETTW NowTag'!$N$32,'ASETTW NowTag'!$R$32,'ASETTW NowTag'!$V$32)</c:f>
              <c:numCache>
                <c:formatCode>General</c:formatCode>
                <c:ptCount val="5"/>
                <c:pt idx="0">
                  <c:v>2.2410136911547953</c:v>
                </c:pt>
                <c:pt idx="1">
                  <c:v>2.1128188175951146</c:v>
                </c:pt>
                <c:pt idx="2">
                  <c:v>2.0235843702020908</c:v>
                </c:pt>
                <c:pt idx="3">
                  <c:v>1.9416419703532795</c:v>
                </c:pt>
                <c:pt idx="4">
                  <c:v>1.8806066034030824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AC8-4B49-8B11-503AD33FCB6B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9525" cap="rnd">
              <a:solidFill>
                <a:srgbClr val="FF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9525">
                <a:solidFill>
                  <a:srgbClr val="FF66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NowTag'!$F$33,'ASETTW NowTag'!$J$33,'ASETTW NowTag'!$N$33,'ASETTW NowTag'!$R$33,'ASETTW NowTag'!$V$33)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AC8-4B49-8B11-503AD33FCB6B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NowTag'!$F$34,'ASETTW NowTag'!$J$34,'ASETTW NowTag'!$N$34,'ASETTW NowTag'!$R$34,'ASETTW NowTag'!$V$34)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AC8-4B49-8B11-503AD33FCB6B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NowTag'!$F$35,'ASETTW NowTag'!$J$35,'ASETTW NowTag'!$N$35,'ASETTW NowTag'!$R$35,'ASETTW NowTag'!$V$35)</c:f>
              <c:numCache>
                <c:formatCode>General</c:formatCode>
                <c:ptCount val="5"/>
                <c:pt idx="0">
                  <c:v>1.0994217280783747</c:v>
                </c:pt>
                <c:pt idx="1">
                  <c:v>1.0455074132263367</c:v>
                </c:pt>
                <c:pt idx="2">
                  <c:v>1</c:v>
                </c:pt>
                <c:pt idx="3">
                  <c:v>0.96470853772653919</c:v>
                </c:pt>
                <c:pt idx="4">
                  <c:v>0.93076028648280729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AC8-4B49-8B11-503AD33FCB6B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NowTag'!$F$36,'ASETTW NowTag'!$J$36,'ASETTW NowTag'!$N$36,'ASETTW NowTag'!$R$36,'ASETTW NowTag'!$V$36)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AC8-4B49-8B11-503AD33FCB6B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NowTag'!$F$37,'ASETTW NowTag'!$J$37,'ASETTW NowTag'!$N$37,'ASETTW NowTag'!$R$37,'ASETTW NowTag'!$V$37)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AC8-4B49-8B11-503AD33FCB6B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NowTag'!$F$38,'ASETTW NowTag'!$J$38,'ASETTW NowTag'!$N$38,'ASETTW NowTag'!$R$38,'ASETTW NowTag'!$V$38)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AC8-4B49-8B11-503AD33FCB6B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NowTag'!$F$39,'ASETTW NowTag'!$J$39,'ASETTW NowTag'!$N$39,'ASETTW NowTag'!$R$39,'ASETTW NowTag'!$V$39)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AC8-4B49-8B11-503AD33FCB6B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NowTag'!$F$47,'ASETTW NowTag'!$J$47,'ASETTW NowTag'!$N$47,'ASETTW NowTag'!$R$47,'ASETTW NowTag'!$V$47)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AC8-4B49-8B11-503AD33FCB6B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NowTag'!$F$48,'ASETTW NowTag'!$J$48,'ASETTW NowTag'!$N$48,'ASETTW NowTag'!$R$48,'ASETTW NowTag'!$V$48)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AC8-4B49-8B11-503AD33FCB6B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NowTag'!$F$49,'ASETTW NowTag'!$J$49,'ASETTW NowTag'!$N$49,'ASETTW NowTag'!$R$49,'ASETTW NowTag'!$V$49)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AC8-4B49-8B11-503AD33FCB6B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NowTag'!$F$50,'ASETTW NowTag'!$J$50,'ASETTW NowTag'!$N$50,'ASETTW NowTag'!$R$50,'ASETTW NowTag'!$V$50)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AC8-4B49-8B11-503AD33FCB6B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NowTag'!$F$51,'ASETTW NowTag'!$J$51,'ASETTW NowTag'!$N$51,'ASETTW NowTag'!$R$51,'ASETTW NowTag'!$V$51)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AC8-4B49-8B11-503AD33FCB6B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NowTag'!$F$52,'ASETTW NowTag'!$J$52,'ASETTW NowTag'!$N$52,'ASETTW NowTag'!$R$52,'ASETTW NowTag'!$V$52)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AC8-4B49-8B11-503AD33FCB6B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NowTag'!$F$53,'ASETTW NowTag'!$J$53,'ASETTW NowTag'!$N$53,'ASETTW NowTag'!$R$53,'ASETTW NowTag'!$V$53)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AC8-4B49-8B11-503AD33FCB6B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NowTag'!$F$54,'ASETTW NowTag'!$J$54,'ASETTW NowTag'!$N$54,'ASETTW NowTag'!$R$54,'ASETTW NowTag'!$V$54)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AC8-4B49-8B11-503AD33FCB6B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NowTag'!$F$55,'ASETTW NowTag'!$J$55,'ASETTW NowTag'!$N$55,'ASETTW NowTag'!$R$55,'ASETTW NowTag'!$V$55)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AC8-4B49-8B11-503AD33FCB6B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NowTag'!$F$56,'ASETTW NowTag'!$J$56,'ASETTW NowTag'!$N$56,'ASETTW NowTag'!$R$56,'ASETTW NowTag'!$V$56)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AC8-4B49-8B11-503AD33FCB6B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NowTag'!$F$57,'ASETTW NowTag'!$J$57,'ASETTW NowTag'!$N$57,'ASETTW NowTag'!$R$57,'ASETTW NowTag'!$V$57)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AC8-4B49-8B11-503AD33FCB6B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NowTag'!$F$58,'ASETTW NowTag'!$J$58,'ASETTW NowTag'!$N$58,'ASETTW NowTag'!$R$58,'ASETTW NowTag'!$V$58)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EAC8-4B49-8B11-503AD33FCB6B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Shadow 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NowTag'!$F$59,'ASETTW NowTag'!$J$59,'ASETTW NowTag'!$N$59,'ASETTW NowTag'!$R$59,'ASETTW NowTag'!$V$59)</c:f>
              <c:numCache>
                <c:formatCode>General</c:formatCode>
                <c:ptCount val="5"/>
                <c:pt idx="0">
                  <c:v>1.7178979951830322</c:v>
                </c:pt>
                <c:pt idx="1">
                  <c:v>1.6255028233614437</c:v>
                </c:pt>
                <c:pt idx="2">
                  <c:v>1.5580799748885443</c:v>
                </c:pt>
                <c:pt idx="3">
                  <c:v>1.5006119244377758</c:v>
                </c:pt>
                <c:pt idx="4">
                  <c:v>1.4504798781134294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EAC8-4B49-8B11-503AD33FCB6B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NowTag'!$F$60,'ASETTW NowTag'!$J$60,'ASETTW NowTag'!$N$60,'ASETTW NowTag'!$R$60,'ASETTW NowTag'!$V$60)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EAC8-4B49-8B11-503AD33FCB6B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NowTag'!$F$61,'ASETTW NowTag'!$J$61,'ASETTW NowTag'!$N$61,'ASETTW NowTag'!$R$61,'ASETTW NowTag'!$V$61)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EAC8-4B49-8B11-503AD33FCB6B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NowTag'!$F$62,'ASETTW NowTag'!$J$62,'ASETTW NowTag'!$N$62,'ASETTW NowTag'!$R$62,'ASETTW NowTag'!$V$62)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EAC8-4B49-8B11-503AD33FCB6B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NowTag'!$F$63,'ASETTW NowTag'!$J$63,'ASETTW NowTag'!$N$63,'ASETTW NowTag'!$R$63,'ASETTW NowTag'!$V$63)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EAC8-4B49-8B11-503AD33FCB6B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NowTag'!$F$64,'ASETTW NowTag'!$J$64,'ASETTW NowTag'!$N$64,'ASETTW NowTag'!$R$64,'ASETTW NowTag'!$V$64)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EAC8-4B49-8B11-503AD33FCB6B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NowTag'!$F$65,'ASETTW NowTag'!$J$65,'ASETTW NowTag'!$N$65,'ASETTW NowTag'!$R$65,'ASETTW NowTag'!$V$65)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EAC8-4B49-8B11-503AD33FCB6B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NowTag'!$F$66,'ASETTW NowTag'!$J$66,'ASETTW NowTag'!$N$66,'ASETTW NowTag'!$R$66,'ASETTW NowTag'!$V$66)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EAC8-4B49-8B11-503AD33FCB6B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NowTag'!$F$67,'ASETTW NowTag'!$J$67,'ASETTW NowTag'!$N$67,'ASETTW NowTag'!$R$67,'ASETTW NowTag'!$V$67)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EAC8-4B49-8B11-503AD33FCB6B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NowTag'!$F$68,'ASETTW NowTag'!$J$68,'ASETTW NowTag'!$N$68,'ASETTW NowTag'!$R$68,'ASETTW NowTag'!$V$68)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EAC8-4B49-8B11-503AD33FCB6B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NowTag'!$F$69,'ASETTW NowTag'!$J$69,'ASETTW NowTag'!$N$69,'ASETTW NowTag'!$R$69,'ASETTW NowTag'!$V$69)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EAC8-4B49-8B11-503AD33FCB6B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NowTag'!$F$70,'ASETTW NowTag'!$J$70,'ASETTW NowTag'!$N$70,'ASETTW NowTag'!$R$70,'ASETTW NowTag'!$V$70)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EAC8-4B49-8B11-503AD33FCB6B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NowTag'!$F$71,'ASETTW NowTag'!$J$71,'ASETTW NowTag'!$N$71,'ASETTW NowTag'!$R$71,'ASETTW NowTag'!$V$71)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EAC8-4B49-8B11-503AD33FCB6B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NowTag'!$F$72,'ASETTW NowTag'!$J$72,'ASETTW NowTag'!$N$72,'ASETTW NowTag'!$R$72,'ASETTW NowTag'!$V$72)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EAC8-4B49-8B11-503AD33FCB6B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NowTag'!$F$73,'ASETTW NowTag'!$J$73,'ASETTW NowTag'!$N$73,'ASETTW NowTag'!$R$73,'ASETTW NowTag'!$V$73)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EAC8-4B49-8B11-503AD33FCB6B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NowTag'!$F$74,'ASETTW NowTag'!$J$74,'ASETTW NowTag'!$N$74,'ASETTW NowTag'!$R$74,'ASETTW NowTag'!$V$74)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EAC8-4B49-8B11-503AD33FCB6B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NowTag'!$F$75,'ASETTW NowTag'!$J$75,'ASETTW NowTag'!$N$75,'ASETTW NowTag'!$R$75,'ASETTW NowTag'!$V$75)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EAC8-4B49-8B11-503AD33FCB6B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NowTag'!$F$76,'ASETTW NowTag'!$J$76,'ASETTW NowTag'!$N$76,'ASETTW NowTag'!$R$76,'ASETTW NowTag'!$V$76)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EAC8-4B49-8B11-503AD33FCB6B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NowTag'!$F$77,'ASETTW NowTag'!$J$77,'ASETTW NowTag'!$N$77,'ASETTW NowTag'!$R$77,'ASETTW NowTag'!$V$77)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EAC8-4B49-8B11-503AD33FCB6B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NowTag'!$F$78,'ASETTW NowTag'!$J$78,'ASETTW NowTag'!$N$78,'ASETTW NowTag'!$R$78,'ASETTW NowTag'!$V$78)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EAC8-4B49-8B11-503AD33FCB6B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NowTag'!$F$79,'ASETTW NowTag'!$J$79,'ASETTW NowTag'!$N$79,'ASETTW NowTag'!$R$79,'ASETTW NowTag'!$V$79)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EAC8-4B49-8B11-503AD33FCB6B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NowTag'!$F$80,'ASETTW NowTag'!$J$80,'ASETTW NowTag'!$N$80,'ASETTW NowTag'!$R$80,'ASETTW NowTag'!$V$80)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EAC8-4B49-8B11-503AD33FCB6B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NowTag'!$F$81,'ASETTW NowTag'!$J$81,'ASETTW NowTag'!$N$81,'ASETTW NowTag'!$R$81,'ASETTW NowTag'!$V$81)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EAC8-4B49-8B11-503AD33FCB6B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NowTag'!$F$82,'ASETTW NowTag'!$J$82,'ASETTW NowTag'!$N$82,'ASETTW NowTag'!$R$82,'ASETTW NowTag'!$V$82)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EAC8-4B49-8B11-503AD33FCB6B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NowTag'!$F$83,'ASETTW NowTag'!$J$83,'ASETTW NowTag'!$N$83,'ASETTW NowTag'!$R$83,'ASETTW NowTag'!$V$83)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EAC8-4B49-8B11-503AD33FCB6B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NowTag'!$F$84,'ASETTW NowTag'!$J$84,'ASETTW NowTag'!$N$84,'ASETTW NowTag'!$R$84,'ASETTW NowTag'!$V$84)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EAC8-4B49-8B11-503AD33FCB6B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NowTag'!$F$85,'ASETTW NowTag'!$J$85,'ASETTW NowTag'!$N$85,'ASETTW NowTag'!$R$85,'ASETTW NowTag'!$V$85)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EAC8-4B49-8B11-503AD33FCB6B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NowTag'!$F$86,'ASETTW NowTag'!$J$86,'ASETTW NowTag'!$N$86,'ASETTW NowTag'!$R$86,'ASETTW NowTag'!$V$86)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EAC8-4B49-8B11-503AD33FCB6B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NowTag'!$F$87,'ASETTW NowTag'!$J$87,'ASETTW NowTag'!$N$87,'ASETTW NowTag'!$R$87,'ASETTW NowTag'!$V$87)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EAC8-4B49-8B11-503AD33FCB6B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NowTag'!$F$88,'ASETTW NowTag'!$J$88,'ASETTW NowTag'!$N$88,'ASETTW NowTag'!$R$88,'ASETTW NowTag'!$V$88)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EAC8-4B49-8B11-503AD33FCB6B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NowTag'!$F$89,'ASETTW NowTag'!$J$89,'ASETTW NowTag'!$N$89,'ASETTW NowTag'!$R$89,'ASETTW NowTag'!$V$89)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EAC8-4B49-8B11-503AD33FCB6B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NowTag'!$F$90,'ASETTW NowTag'!$J$90,'ASETTW NowTag'!$N$90,'ASETTW NowTag'!$R$90,'ASETTW NowTag'!$V$90)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EAC8-4B49-8B11-503AD33FCB6B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NowTag'!$F$91,'ASETTW NowTag'!$J$91,'ASETTW NowTag'!$N$91,'ASETTW NowTag'!$R$91,'ASETTW NowTag'!$V$91)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EAC8-4B49-8B11-503AD33FCB6B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NowTag'!$F$92,'ASETTW NowTag'!$J$92,'ASETTW NowTag'!$N$92,'ASETTW NowTag'!$R$92,'ASETTW NowTag'!$V$92)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EAC8-4B49-8B11-503AD33FCB6B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NowTag'!$F$93,'ASETTW NowTag'!$J$93,'ASETTW NowTag'!$N$93,'ASETTW NowTag'!$R$93,'ASETTW NowTag'!$V$93)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EAC8-4B49-8B11-503AD33FCB6B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NowTag'!$F$94,'ASETTW NowTag'!$J$94,'ASETTW NowTag'!$N$94,'ASETTW NowTag'!$R$94,'ASETTW NowTag'!$V$94)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EAC8-4B49-8B11-503AD33FCB6B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NowTag'!$F$95,'ASETTW NowTag'!$J$95,'ASETTW NowTag'!$N$95,'ASETTW NowTag'!$R$95,'ASETTW NowTag'!$V$95)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EAC8-4B49-8B11-503AD33FCB6B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  <c:pt idx="0">
                  <c:v>Shadow Lugia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NowTag'!$F$96,'ASETTW NowTag'!$J$96,'ASETTW NowTag'!$N$96,'ASETTW NowTag'!$R$96,'ASETTW NowTag'!$V$96)</c:f>
              <c:numCache>
                <c:formatCode>General</c:formatCode>
                <c:ptCount val="5"/>
                <c:pt idx="0">
                  <c:v>1.9423751032612375</c:v>
                </c:pt>
                <c:pt idx="1">
                  <c:v>1.845051348054807</c:v>
                </c:pt>
                <c:pt idx="2">
                  <c:v>1.7662485814367586</c:v>
                </c:pt>
                <c:pt idx="3">
                  <c:v>1.704091343621855</c:v>
                </c:pt>
                <c:pt idx="4">
                  <c:v>1.6476992999359761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EAC8-4B49-8B11-503AD33FCB6B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NowTag'!$F$97,'ASETTW NowTag'!$J$97,'ASETTW NowTag'!$N$97,'ASETTW NowTag'!$R$97,'ASETTW NowTag'!$V$97)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EAC8-4B49-8B11-503AD33FCB6B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NowTag'!$F$98,'ASETTW NowTag'!$J$98,'ASETTW NowTag'!$N$98,'ASETTW NowTag'!$R$98,'ASETTW NowTag'!$V$98)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EAC8-4B49-8B11-503AD33FCB6B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NowTag'!$F$99,'ASETTW NowTag'!$J$99,'ASETTW NowTag'!$N$99,'ASETTW NowTag'!$R$99,'ASETTW NowTag'!$V$99)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AC8-4B49-8B11-503AD33FCB6B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NowTag'!$F$100,'ASETTW NowTag'!$J$100,'ASETTW NowTag'!$N$100,'ASETTW NowTag'!$R$100,'ASETTW NowTag'!$V$100)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EAC8-4B49-8B11-503AD33FCB6B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NowTag'!$F$101,'ASETTW NowTag'!$J$101,'ASETTW NowTag'!$N$101,'ASETTW NowTag'!$R$101,'ASETTW NowTag'!$V$101)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EAC8-4B49-8B11-503AD33FCB6B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NowTag'!$F$102,'ASETTW NowTag'!$J$102,'ASETTW NowTag'!$N$102,'ASETTW NowTag'!$R$102,'ASETTW NowTag'!$V$102)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EAC8-4B49-8B11-503AD33FCB6B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NowTag'!$F$103,'ASETTW NowTag'!$J$103,'ASETTW NowTag'!$N$103,'ASETTW NowTag'!$R$103,'ASETTW NowTag'!$V$103)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EAC8-4B49-8B11-503AD33FCB6B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  <c:pt idx="0">
                  <c:v>Shadow 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NowTag'!$F$104,'ASETTW NowTag'!$J$104,'ASETTW NowTag'!$N$104,'ASETTW NowTag'!$R$104,'ASETTW NowTag'!$V$104)</c:f>
              <c:numCache>
                <c:formatCode>General</c:formatCode>
                <c:ptCount val="5"/>
                <c:pt idx="0">
                  <c:v>1.884903488919967</c:v>
                </c:pt>
                <c:pt idx="1">
                  <c:v>1.7740601080246543</c:v>
                </c:pt>
                <c:pt idx="2">
                  <c:v>1.6857950505567247</c:v>
                </c:pt>
                <c:pt idx="3">
                  <c:v>1.6183537652732409</c:v>
                </c:pt>
                <c:pt idx="4">
                  <c:v>1.5483599923184395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EAC8-4B49-8B11-503AD33FCB6B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NowTag'!$F$105,'ASETTW NowTag'!$J$105,'ASETTW NowTag'!$N$105,'ASETTW NowTag'!$R$105,'ASETTW NowTag'!$V$105)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EAC8-4B49-8B11-503AD33FCB6B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NowTag'!$F$106,'ASETTW NowTag'!$J$106,'ASETTW NowTag'!$N$106,'ASETTW NowTag'!$R$106,'ASETTW NowTag'!$V$106)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EAC8-4B49-8B11-503AD33FCB6B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NowTag'!$F$107,'ASETTW NowTag'!$J$107,'ASETTW NowTag'!$N$107,'ASETTW NowTag'!$R$107,'ASETTW NowTag'!$V$107)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EAC8-4B49-8B11-503AD33FCB6B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NowTag'!$F$108,'ASETTW NowTag'!$J$108,'ASETTW NowTag'!$N$108,'ASETTW NowTag'!$R$108,'ASETTW NowTag'!$V$108)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EAC8-4B49-8B11-503AD33FCB6B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NowTag'!$F$109,'ASETTW NowTag'!$J$109,'ASETTW NowTag'!$N$109,'ASETTW NowTag'!$R$109,'ASETTW NowTag'!$V$109)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EAC8-4B49-8B11-503AD33FCB6B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NowTag'!$F$110,'ASETTW NowTag'!$J$110,'ASETTW NowTag'!$N$110,'ASETTW NowTag'!$R$110,'ASETTW NowTag'!$V$110)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EAC8-4B49-8B11-503AD33FCB6B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NowTag'!$F$111,'ASETTW NowTag'!$J$111,'ASETTW NowTag'!$N$111,'ASETTW NowTag'!$R$111,'ASETTW NowTag'!$V$111)</c:f>
              <c:numCache>
                <c:formatCode>General</c:formatCode>
                <c:ptCount val="5"/>
                <c:pt idx="0">
                  <c:v>2.0224515845329392</c:v>
                </c:pt>
                <c:pt idx="1">
                  <c:v>1.9239198157486535</c:v>
                </c:pt>
                <c:pt idx="2">
                  <c:v>1.854978071973912</c:v>
                </c:pt>
                <c:pt idx="3">
                  <c:v>1.7865305632840802</c:v>
                </c:pt>
                <c:pt idx="4">
                  <c:v>1.7195875397984841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EAC8-4B49-8B11-503AD33FCB6B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NowTag'!$F$112,'ASETTW NowTag'!$J$112,'ASETTW NowTag'!$N$112,'ASETTW NowTag'!$R$112,'ASETTW NowTag'!$V$112)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EAC8-4B49-8B11-503AD33FCB6B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NowTag'!$F$113,'ASETTW NowTag'!$J$113,'ASETTW NowTag'!$N$113,'ASETTW NowTag'!$R$113,'ASETTW NowTag'!$V$113)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EAC8-4B49-8B11-503AD33FCB6B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NowTag'!$F$114,'ASETTW NowTag'!$J$114,'ASETTW NowTag'!$N$114,'ASETTW NowTag'!$R$114,'ASETTW NowTag'!$V$114)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EAC8-4B49-8B11-503AD33FCB6B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NowTag'!$F$115,'ASETTW NowTag'!$J$115,'ASETTW NowTag'!$N$115,'ASETTW NowTag'!$R$115,'ASETTW NowTag'!$V$115)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EAC8-4B49-8B11-503AD33FCB6B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NowTag'!$F$116,'ASETTW NowTag'!$J$116,'ASETTW NowTag'!$N$116,'ASETTW NowTag'!$R$116,'ASETTW NowTag'!$V$116)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EAC8-4B49-8B11-503AD33FCB6B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NowTag'!$F$117,'ASETTW NowTag'!$J$117,'ASETTW NowTag'!$N$117,'ASETTW NowTag'!$R$117,'ASETTW NowTag'!$V$117)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EAC8-4B49-8B11-503AD33FCB6B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NowTag'!$F$118,'ASETTW NowTag'!$J$118,'ASETTW NowTag'!$N$118,'ASETTW NowTag'!$R$118,'ASETTW NowTag'!$V$118)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EAC8-4B49-8B11-503AD33FCB6B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NowTag'!$F$119,'ASETTW NowTag'!$J$119,'ASETTW NowTag'!$N$119,'ASETTW NowTag'!$R$119,'ASETTW NowTag'!$V$119)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EAC8-4B49-8B11-503AD33FCB6B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NowTag'!$F$120,'ASETTW NowTag'!$J$120,'ASETTW NowTag'!$N$120,'ASETTW NowTag'!$R$120,'ASETTW NowTag'!$V$120)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EAC8-4B49-8B11-503AD33FCB6B}"/>
            </c:ext>
          </c:extLst>
        </c:ser>
        <c:ser>
          <c:idx val="119"/>
          <c:order val="119"/>
          <c:tx>
            <c:strRef>
              <c:f>'ASETTW NowTag'!$A$121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NowTag'!$D$121:$W$121</c15:sqref>
                  </c15:fullRef>
                </c:ext>
              </c:extLst>
              <c:f>('ASETTW NowTag'!$F$121,'ASETTW NowTag'!$J$121,'ASETTW NowTag'!$N$121,'ASETTW NowTag'!$R$121,'ASETTW NowTag'!$V$121)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EAC8-4B49-8B11-503AD33FCB6B}"/>
            </c:ext>
          </c:extLst>
        </c:ser>
        <c:ser>
          <c:idx val="120"/>
          <c:order val="120"/>
          <c:tx>
            <c:strRef>
              <c:f>'ASETTW NowTag'!$A$122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NowTag'!$D$122:$W$122</c15:sqref>
                  </c15:fullRef>
                </c:ext>
              </c:extLst>
              <c:f>('ASETTW NowTag'!$F$122,'ASETTW NowTag'!$J$122,'ASETTW NowTag'!$N$122,'ASETTW NowTag'!$R$122,'ASETTW NowTag'!$V$122)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EAC8-4B49-8B11-503AD33FCB6B}"/>
            </c:ext>
          </c:extLst>
        </c:ser>
        <c:ser>
          <c:idx val="121"/>
          <c:order val="121"/>
          <c:tx>
            <c:strRef>
              <c:f>'ASETTW NowTag'!$A$123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NowTag'!$D$123:$W$123</c15:sqref>
                  </c15:fullRef>
                </c:ext>
              </c:extLst>
              <c:f>('ASETTW NowTag'!$F$123,'ASETTW NowTag'!$J$123,'ASETTW NowTag'!$N$123,'ASETTW NowTag'!$R$123,'ASETTW NowTag'!$V$123)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EAC8-4B49-8B11-503AD33FCB6B}"/>
            </c:ext>
          </c:extLst>
        </c:ser>
        <c:ser>
          <c:idx val="122"/>
          <c:order val="122"/>
          <c:tx>
            <c:strRef>
              <c:f>'ASETTW NowTag'!$A$124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NowTag'!$D$124:$W$124</c15:sqref>
                  </c15:fullRef>
                </c:ext>
              </c:extLst>
              <c:f>('ASETTW NowTag'!$F$124,'ASETTW NowTag'!$J$124,'ASETTW NowTag'!$N$124,'ASETTW NowTag'!$R$124,'ASETTW NowTag'!$V$124)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EAC8-4B49-8B11-503AD33FCB6B}"/>
            </c:ext>
          </c:extLst>
        </c:ser>
        <c:ser>
          <c:idx val="123"/>
          <c:order val="123"/>
          <c:tx>
            <c:strRef>
              <c:f>'ASETTW NowTag'!$A$125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NowTag'!$D$125:$W$125</c15:sqref>
                  </c15:fullRef>
                </c:ext>
              </c:extLst>
              <c:f>('ASETTW NowTag'!$F$125,'ASETTW NowTag'!$J$125,'ASETTW NowTag'!$N$125,'ASETTW NowTag'!$R$125,'ASETTW NowTag'!$V$125)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EAC8-4B49-8B11-503AD33FCB6B}"/>
            </c:ext>
          </c:extLst>
        </c:ser>
        <c:ser>
          <c:idx val="124"/>
          <c:order val="124"/>
          <c:tx>
            <c:strRef>
              <c:f>'ASETTW NowTag'!$A$126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NowTag'!$D$126:$W$126</c15:sqref>
                  </c15:fullRef>
                </c:ext>
              </c:extLst>
              <c:f>('ASETTW NowTag'!$F$126,'ASETTW NowTag'!$J$126,'ASETTW NowTag'!$N$126,'ASETTW NowTag'!$R$126,'ASETTW NowTag'!$V$126)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EAC8-4B49-8B11-503AD33FCB6B}"/>
            </c:ext>
          </c:extLst>
        </c:ser>
        <c:ser>
          <c:idx val="125"/>
          <c:order val="125"/>
          <c:tx>
            <c:strRef>
              <c:f>'ASETTW NowTag'!$A$127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NowTag'!$D$127:$W$127</c15:sqref>
                  </c15:fullRef>
                </c:ext>
              </c:extLst>
              <c:f>('ASETTW NowTag'!$F$127,'ASETTW NowTag'!$J$127,'ASETTW NowTag'!$N$127,'ASETTW NowTag'!$R$127,'ASETTW NowTag'!$V$127)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EAC8-4B49-8B11-503AD33FCB6B}"/>
            </c:ext>
          </c:extLst>
        </c:ser>
        <c:ser>
          <c:idx val="126"/>
          <c:order val="126"/>
          <c:tx>
            <c:strRef>
              <c:f>'ASETTW NowTag'!$A$128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NowTag'!$D$128:$W$128</c15:sqref>
                  </c15:fullRef>
                </c:ext>
              </c:extLst>
              <c:f>('ASETTW NowTag'!$F$128,'ASETTW NowTag'!$J$128,'ASETTW NowTag'!$N$128,'ASETTW NowTag'!$R$128,'ASETTW NowTag'!$V$128)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EAC8-4B49-8B11-503AD33FCB6B}"/>
            </c:ext>
          </c:extLst>
        </c:ser>
        <c:ser>
          <c:idx val="127"/>
          <c:order val="127"/>
          <c:tx>
            <c:strRef>
              <c:f>'ASETTW NowTag'!$A$129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NowTag'!$D$129:$W$129</c15:sqref>
                  </c15:fullRef>
                </c:ext>
              </c:extLst>
              <c:f>('ASETTW NowTag'!$F$129,'ASETTW NowTag'!$J$129,'ASETTW NowTag'!$N$129,'ASETTW NowTag'!$R$129,'ASETTW NowTag'!$V$129)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EAC8-4B49-8B11-503AD33FCB6B}"/>
            </c:ext>
          </c:extLst>
        </c:ser>
        <c:ser>
          <c:idx val="128"/>
          <c:order val="128"/>
          <c:tx>
            <c:strRef>
              <c:f>'ASETTW NowTag'!$A$130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NowTag'!$D$130:$W$130</c15:sqref>
                  </c15:fullRef>
                </c:ext>
              </c:extLst>
              <c:f>('ASETTW NowTag'!$F$130,'ASETTW NowTag'!$J$130,'ASETTW NowTag'!$N$130,'ASETTW NowTag'!$R$130,'ASETTW NowTag'!$V$130)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EAC8-4B49-8B11-503AD33FCB6B}"/>
            </c:ext>
          </c:extLst>
        </c:ser>
        <c:ser>
          <c:idx val="129"/>
          <c:order val="129"/>
          <c:tx>
            <c:strRef>
              <c:f>'ASETTW NowTag'!$A$131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NowTag'!$D$131:$W$131</c15:sqref>
                  </c15:fullRef>
                </c:ext>
              </c:extLst>
              <c:f>('ASETTW NowTag'!$F$131,'ASETTW NowTag'!$J$131,'ASETTW NowTag'!$N$131,'ASETTW NowTag'!$R$131,'ASETTW NowTag'!$V$131)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EAC8-4B49-8B11-503AD33FCB6B}"/>
            </c:ext>
          </c:extLst>
        </c:ser>
        <c:ser>
          <c:idx val="130"/>
          <c:order val="130"/>
          <c:tx>
            <c:strRef>
              <c:f>'ASETTW NowTag'!$A$132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NowTag'!$D$132:$W$132</c15:sqref>
                  </c15:fullRef>
                </c:ext>
              </c:extLst>
              <c:f>('ASETTW NowTag'!$F$132,'ASETTW NowTag'!$J$132,'ASETTW NowTag'!$N$132,'ASETTW NowTag'!$R$132,'ASETTW NowTag'!$V$132)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EAC8-4B49-8B11-503AD33FCB6B}"/>
            </c:ext>
          </c:extLst>
        </c:ser>
        <c:ser>
          <c:idx val="131"/>
          <c:order val="131"/>
          <c:tx>
            <c:strRef>
              <c:f>'ASETTW NowTag'!$A$133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NowTag'!$D$133:$W$133</c15:sqref>
                  </c15:fullRef>
                </c:ext>
              </c:extLst>
              <c:f>('ASETTW NowTag'!$F$133,'ASETTW NowTag'!$J$133,'ASETTW NowTag'!$N$133,'ASETTW NowTag'!$R$133,'ASETTW NowTag'!$V$133)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EAC8-4B49-8B11-503AD33FCB6B}"/>
            </c:ext>
          </c:extLst>
        </c:ser>
        <c:ser>
          <c:idx val="132"/>
          <c:order val="132"/>
          <c:tx>
            <c:strRef>
              <c:f>'ASETTW NowTag'!$A$134</c:f>
              <c:strCache>
                <c:ptCount val="1"/>
                <c:pt idx="0">
                  <c:v>Lugia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NowTag'!$D$134:$W$134</c15:sqref>
                  </c15:fullRef>
                </c:ext>
              </c:extLst>
              <c:f>('ASETTW NowTag'!$F$134,'ASETTW NowTag'!$J$134,'ASETTW NowTag'!$N$134,'ASETTW NowTag'!$R$134,'ASETTW NowTag'!$V$134)</c:f>
              <c:numCache>
                <c:formatCode>General</c:formatCode>
                <c:ptCount val="5"/>
                <c:pt idx="0">
                  <c:v>2.2964464562053126</c:v>
                </c:pt>
                <c:pt idx="1">
                  <c:v>2.1893431964045966</c:v>
                </c:pt>
                <c:pt idx="2">
                  <c:v>2.100852569869784</c:v>
                </c:pt>
                <c:pt idx="3">
                  <c:v>2.023166318647835</c:v>
                </c:pt>
                <c:pt idx="4">
                  <c:v>1.9472564478549503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EAC8-4B49-8B11-503AD33FCB6B}"/>
            </c:ext>
          </c:extLst>
        </c:ser>
        <c:ser>
          <c:idx val="133"/>
          <c:order val="133"/>
          <c:tx>
            <c:strRef>
              <c:f>'ASETTW NowTag'!$A$135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NowTag'!$D$135:$W$135</c15:sqref>
                  </c15:fullRef>
                </c:ext>
              </c:extLst>
              <c:f>('ASETTW NowTag'!$F$135,'ASETTW NowTag'!$J$135,'ASETTW NowTag'!$N$135,'ASETTW NowTag'!$R$135,'ASETTW NowTag'!$V$135)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EAC8-4B49-8B11-503AD33FCB6B}"/>
            </c:ext>
          </c:extLst>
        </c:ser>
        <c:ser>
          <c:idx val="134"/>
          <c:order val="134"/>
          <c:tx>
            <c:strRef>
              <c:f>'ASETTW NowTag'!$A$136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NowTag'!$D$136:$W$136</c15:sqref>
                  </c15:fullRef>
                </c:ext>
              </c:extLst>
              <c:f>('ASETTW NowTag'!$F$136,'ASETTW NowTag'!$J$136,'ASETTW NowTag'!$N$136,'ASETTW NowTag'!$R$136,'ASETTW NowTag'!$V$136)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EAC8-4B49-8B11-503AD33FCB6B}"/>
            </c:ext>
          </c:extLst>
        </c:ser>
        <c:ser>
          <c:idx val="135"/>
          <c:order val="135"/>
          <c:tx>
            <c:strRef>
              <c:f>'ASETTW NowTag'!$A$137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NowTag'!$D$137:$W$137</c15:sqref>
                  </c15:fullRef>
                </c:ext>
              </c:extLst>
              <c:f>('ASETTW NowTag'!$F$137,'ASETTW NowTag'!$J$137,'ASETTW NowTag'!$N$137,'ASETTW NowTag'!$R$137,'ASETTW NowTag'!$V$137)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EAC8-4B49-8B11-503AD33FCB6B}"/>
            </c:ext>
          </c:extLst>
        </c:ser>
        <c:ser>
          <c:idx val="136"/>
          <c:order val="136"/>
          <c:tx>
            <c:strRef>
              <c:f>'ASETTW NowTag'!$A$138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NowTag'!$D$138:$W$138</c15:sqref>
                  </c15:fullRef>
                </c:ext>
              </c:extLst>
              <c:f>('ASETTW NowTag'!$F$138,'ASETTW NowTag'!$J$138,'ASETTW NowTag'!$N$138,'ASETTW NowTag'!$R$138,'ASETTW NowTag'!$V$138)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EAC8-4B49-8B11-503AD33FCB6B}"/>
            </c:ext>
          </c:extLst>
        </c:ser>
        <c:ser>
          <c:idx val="137"/>
          <c:order val="137"/>
          <c:tx>
            <c:strRef>
              <c:f>'ASETTW NowTag'!$A$139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NowTag'!$D$139:$W$139</c15:sqref>
                  </c15:fullRef>
                </c:ext>
              </c:extLst>
              <c:f>('ASETTW NowTag'!$F$139,'ASETTW NowTag'!$J$139,'ASETTW NowTag'!$N$139,'ASETTW NowTag'!$R$139,'ASETTW NowTag'!$V$139)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EAC8-4B49-8B11-503AD33FCB6B}"/>
            </c:ext>
          </c:extLst>
        </c:ser>
        <c:ser>
          <c:idx val="138"/>
          <c:order val="138"/>
          <c:tx>
            <c:strRef>
              <c:f>'ASETTW NowTag'!$A$140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NowTag'!$D$140:$W$140</c15:sqref>
                  </c15:fullRef>
                </c:ext>
              </c:extLst>
              <c:f>('ASETTW NowTag'!$F$140,'ASETTW NowTag'!$J$140,'ASETTW NowTag'!$N$140,'ASETTW NowTag'!$R$140,'ASETTW NowTag'!$V$140)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EAC8-4B49-8B11-503AD33FCB6B}"/>
            </c:ext>
          </c:extLst>
        </c:ser>
        <c:ser>
          <c:idx val="139"/>
          <c:order val="139"/>
          <c:tx>
            <c:strRef>
              <c:f>'ASETTW NowTag'!$A$141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NowTag'!$D$141:$W$141</c15:sqref>
                  </c15:fullRef>
                </c:ext>
              </c:extLst>
              <c:f>('ASETTW NowTag'!$F$141,'ASETTW NowTag'!$J$141,'ASETTW NowTag'!$N$141,'ASETTW NowTag'!$R$141,'ASETTW NowTag'!$V$141)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EAC8-4B49-8B11-503AD33FCB6B}"/>
            </c:ext>
          </c:extLst>
        </c:ser>
        <c:ser>
          <c:idx val="140"/>
          <c:order val="140"/>
          <c:tx>
            <c:strRef>
              <c:f>'ASETTW NowTag'!$A$142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NowTag'!$D$142:$W$142</c15:sqref>
                  </c15:fullRef>
                </c:ext>
              </c:extLst>
              <c:f>('ASETTW NowTag'!$F$142,'ASETTW NowTag'!$J$142,'ASETTW NowTag'!$N$142,'ASETTW NowTag'!$R$142,'ASETTW NowTag'!$V$142)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EAC8-4B49-8B11-503AD33FCB6B}"/>
            </c:ext>
          </c:extLst>
        </c:ser>
        <c:ser>
          <c:idx val="141"/>
          <c:order val="141"/>
          <c:tx>
            <c:strRef>
              <c:f>'ASETTW NowTag'!$A$143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NowTag'!$D$143:$W$143</c15:sqref>
                  </c15:fullRef>
                </c:ext>
              </c:extLst>
              <c:f>('ASETTW NowTag'!$F$143,'ASETTW NowTag'!$J$143,'ASETTW NowTag'!$N$143,'ASETTW NowTag'!$R$143,'ASETTW NowTag'!$V$143)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EAC8-4B49-8B11-503AD33FCB6B}"/>
            </c:ext>
          </c:extLst>
        </c:ser>
        <c:ser>
          <c:idx val="142"/>
          <c:order val="142"/>
          <c:tx>
            <c:strRef>
              <c:f>'ASETTW NowTag'!$A$144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NowTag'!$D$144:$W$144</c15:sqref>
                  </c15:fullRef>
                </c:ext>
              </c:extLst>
              <c:f>('ASETTW NowTag'!$F$144,'ASETTW NowTag'!$J$144,'ASETTW NowTag'!$N$144,'ASETTW NowTag'!$R$144,'ASETTW NowTag'!$V$144)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EAC8-4B49-8B11-503AD33FCB6B}"/>
            </c:ext>
          </c:extLst>
        </c:ser>
        <c:ser>
          <c:idx val="143"/>
          <c:order val="143"/>
          <c:tx>
            <c:strRef>
              <c:f>'ASETTW NowTag'!$A$145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NowTag'!$D$145:$W$145</c15:sqref>
                  </c15:fullRef>
                </c:ext>
              </c:extLst>
              <c:f>('ASETTW NowTag'!$F$145,'ASETTW NowTag'!$J$145,'ASETTW NowTag'!$N$145,'ASETTW NowTag'!$R$145,'ASETTW NowTag'!$V$145)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EAC8-4B49-8B11-503AD33FCB6B}"/>
            </c:ext>
          </c:extLst>
        </c:ser>
        <c:ser>
          <c:idx val="144"/>
          <c:order val="144"/>
          <c:tx>
            <c:strRef>
              <c:f>'ASETTW NowTag'!$A$146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NowTag'!$D$146:$W$146</c15:sqref>
                  </c15:fullRef>
                </c:ext>
              </c:extLst>
              <c:f>('ASETTW NowTag'!$F$146,'ASETTW NowTag'!$J$146,'ASETTW NowTag'!$N$146,'ASETTW NowTag'!$R$146,'ASETTW NowTag'!$V$146)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EAC8-4B49-8B11-503AD33FCB6B}"/>
            </c:ext>
          </c:extLst>
        </c:ser>
        <c:ser>
          <c:idx val="145"/>
          <c:order val="145"/>
          <c:tx>
            <c:strRef>
              <c:f>'ASETTW NowTag'!$A$147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NowTag'!$D$147:$W$147</c15:sqref>
                  </c15:fullRef>
                </c:ext>
              </c:extLst>
              <c:f>('ASETTW NowTag'!$F$147,'ASETTW NowTag'!$J$147,'ASETTW NowTag'!$N$147,'ASETTW NowTag'!$R$147,'ASETTW NowTag'!$V$147)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EAC8-4B49-8B11-503AD33FCB6B}"/>
            </c:ext>
          </c:extLst>
        </c:ser>
        <c:ser>
          <c:idx val="146"/>
          <c:order val="146"/>
          <c:tx>
            <c:strRef>
              <c:f>'ASETTW NowTag'!$A$148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NowTag'!$D$148:$W$148</c15:sqref>
                  </c15:fullRef>
                </c:ext>
              </c:extLst>
              <c:f>('ASETTW NowTag'!$F$148,'ASETTW NowTag'!$J$148,'ASETTW NowTag'!$N$148,'ASETTW NowTag'!$R$148,'ASETTW NowTag'!$V$148)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EAC8-4B49-8B11-503AD33FCB6B}"/>
            </c:ext>
          </c:extLst>
        </c:ser>
        <c:ser>
          <c:idx val="147"/>
          <c:order val="147"/>
          <c:tx>
            <c:strRef>
              <c:f>'ASETTW NowTag'!$A$149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NowTag'!$D$149:$W$149</c15:sqref>
                  </c15:fullRef>
                </c:ext>
              </c:extLst>
              <c:f>('ASETTW NowTag'!$F$149,'ASETTW NowTag'!$J$149,'ASETTW NowTag'!$N$149,'ASETTW NowTag'!$R$149,'ASETTW NowTag'!$V$149)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EAC8-4B49-8B11-503AD33FCB6B}"/>
            </c:ext>
          </c:extLst>
        </c:ser>
        <c:ser>
          <c:idx val="148"/>
          <c:order val="148"/>
          <c:tx>
            <c:strRef>
              <c:f>'ASETTW NowTag'!$A$150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NowTag'!$D$150:$W$150</c15:sqref>
                  </c15:fullRef>
                </c:ext>
              </c:extLst>
              <c:f>('ASETTW NowTag'!$F$150,'ASETTW NowTag'!$J$150,'ASETTW NowTag'!$N$150,'ASETTW NowTag'!$R$150,'ASETTW NowTag'!$V$150)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EAC8-4B49-8B11-503AD33FCB6B}"/>
            </c:ext>
          </c:extLst>
        </c:ser>
        <c:ser>
          <c:idx val="149"/>
          <c:order val="149"/>
          <c:tx>
            <c:strRef>
              <c:f>'ASETTW NowTag'!$A$151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NowTag'!$D$151:$W$151</c15:sqref>
                  </c15:fullRef>
                </c:ext>
              </c:extLst>
              <c:f>('ASETTW NowTag'!$F$151,'ASETTW NowTag'!$J$151,'ASETTW NowTag'!$N$151,'ASETTW NowTag'!$R$151,'ASETTW NowTag'!$V$151)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EAC8-4B49-8B11-503AD33FCB6B}"/>
            </c:ext>
          </c:extLst>
        </c:ser>
        <c:ser>
          <c:idx val="150"/>
          <c:order val="150"/>
          <c:tx>
            <c:strRef>
              <c:f>'ASETTW NowTag'!$A$152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NowTag'!$D$152:$W$152</c15:sqref>
                  </c15:fullRef>
                </c:ext>
              </c:extLst>
              <c:f>('ASETTW NowTag'!$F$152,'ASETTW NowTag'!$J$152,'ASETTW NowTag'!$N$152,'ASETTW NowTag'!$R$152,'ASETTW NowTag'!$V$152)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EAC8-4B49-8B11-503AD33FCB6B}"/>
            </c:ext>
          </c:extLst>
        </c:ser>
        <c:ser>
          <c:idx val="151"/>
          <c:order val="151"/>
          <c:tx>
            <c:strRef>
              <c:f>'ASETTW NowTag'!$A$153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NowTag'!$D$153:$W$153</c15:sqref>
                  </c15:fullRef>
                </c:ext>
              </c:extLst>
              <c:f>('ASETTW NowTag'!$F$153,'ASETTW NowTag'!$J$153,'ASETTW NowTag'!$N$153,'ASETTW NowTag'!$R$153,'ASETTW NowTag'!$V$153)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EAC8-4B49-8B11-503AD33FCB6B}"/>
            </c:ext>
          </c:extLst>
        </c:ser>
        <c:ser>
          <c:idx val="152"/>
          <c:order val="152"/>
          <c:tx>
            <c:strRef>
              <c:f>'ASETTW NowTag'!$A$154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NowTag'!$D$154:$W$154</c15:sqref>
                  </c15:fullRef>
                </c:ext>
              </c:extLst>
              <c:f>('ASETTW NowTag'!$F$154,'ASETTW NowTag'!$J$154,'ASETTW NowTag'!$N$154,'ASETTW NowTag'!$R$154,'ASETTW NowTag'!$V$154)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EAC8-4B49-8B11-503AD33FCB6B}"/>
            </c:ext>
          </c:extLst>
        </c:ser>
        <c:ser>
          <c:idx val="153"/>
          <c:order val="153"/>
          <c:tx>
            <c:strRef>
              <c:f>'ASETTW NowTag'!$A$155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NowTag'!$D$155:$W$155</c15:sqref>
                  </c15:fullRef>
                </c:ext>
              </c:extLst>
              <c:f>('ASETTW NowTag'!$F$155,'ASETTW NowTag'!$J$155,'ASETTW NowTag'!$N$155,'ASETTW NowTag'!$R$155,'ASETTW NowTag'!$V$155)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EAC8-4B49-8B11-503AD33FCB6B}"/>
            </c:ext>
          </c:extLst>
        </c:ser>
        <c:ser>
          <c:idx val="154"/>
          <c:order val="154"/>
          <c:tx>
            <c:strRef>
              <c:f>'ASETTW NowTag'!$A$156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NowTag'!$D$156:$W$156</c15:sqref>
                  </c15:fullRef>
                </c:ext>
              </c:extLst>
              <c:f>('ASETTW NowTag'!$F$156,'ASETTW NowTag'!$J$156,'ASETTW NowTag'!$N$156,'ASETTW NowTag'!$R$156,'ASETTW NowTag'!$V$156)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EAC8-4B49-8B11-503AD33FCB6B}"/>
            </c:ext>
          </c:extLst>
        </c:ser>
        <c:ser>
          <c:idx val="155"/>
          <c:order val="155"/>
          <c:tx>
            <c:strRef>
              <c:f>'ASETTW NowTag'!$A$157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NowTag'!$D$157:$W$157</c15:sqref>
                  </c15:fullRef>
                </c:ext>
              </c:extLst>
              <c:f>('ASETTW NowTag'!$F$157,'ASETTW NowTag'!$J$157,'ASETTW NowTag'!$N$157,'ASETTW NowTag'!$R$157,'ASETTW NowTag'!$V$157)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EAC8-4B49-8B11-503AD33FCB6B}"/>
            </c:ext>
          </c:extLst>
        </c:ser>
        <c:ser>
          <c:idx val="156"/>
          <c:order val="156"/>
          <c:tx>
            <c:strRef>
              <c:f>'ASETTW NowTag'!$A$158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NowTag'!$D$158:$W$158</c15:sqref>
                  </c15:fullRef>
                </c:ext>
              </c:extLst>
              <c:f>('ASETTW NowTag'!$F$158,'ASETTW NowTag'!$J$158,'ASETTW NowTag'!$N$158,'ASETTW NowTag'!$R$158,'ASETTW NowTag'!$V$158)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EAC8-4B49-8B11-503AD33FCB6B}"/>
            </c:ext>
          </c:extLst>
        </c:ser>
        <c:ser>
          <c:idx val="157"/>
          <c:order val="157"/>
          <c:tx>
            <c:strRef>
              <c:f>'ASETTW NowTag'!$A$159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NowTag'!$D$159:$W$159</c15:sqref>
                  </c15:fullRef>
                </c:ext>
              </c:extLst>
              <c:f>('ASETTW NowTag'!$F$159,'ASETTW NowTag'!$J$159,'ASETTW NowTag'!$N$159,'ASETTW NowTag'!$R$159,'ASETTW NowTag'!$V$159)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EAC8-4B49-8B11-503AD33FCB6B}"/>
            </c:ext>
          </c:extLst>
        </c:ser>
        <c:ser>
          <c:idx val="158"/>
          <c:order val="158"/>
          <c:tx>
            <c:strRef>
              <c:f>'ASETTW NowTag'!$A$160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NowTag'!$D$160:$W$160</c15:sqref>
                  </c15:fullRef>
                </c:ext>
              </c:extLst>
              <c:f>('ASETTW NowTag'!$F$160,'ASETTW NowTag'!$J$160,'ASETTW NowTag'!$N$160,'ASETTW NowTag'!$R$160,'ASETTW NowTag'!$V$160)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EAC8-4B49-8B11-503AD33FCB6B}"/>
            </c:ext>
          </c:extLst>
        </c:ser>
        <c:ser>
          <c:idx val="159"/>
          <c:order val="159"/>
          <c:tx>
            <c:strRef>
              <c:f>'ASETTW NowTag'!$A$161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NowTag'!$D$161:$W$161</c15:sqref>
                  </c15:fullRef>
                </c:ext>
              </c:extLst>
              <c:f>('ASETTW NowTag'!$F$161,'ASETTW NowTag'!$J$161,'ASETTW NowTag'!$N$161,'ASETTW NowTag'!$R$161,'ASETTW NowTag'!$V$161)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EAC8-4B49-8B11-503AD33FCB6B}"/>
            </c:ext>
          </c:extLst>
        </c:ser>
        <c:ser>
          <c:idx val="160"/>
          <c:order val="160"/>
          <c:tx>
            <c:strRef>
              <c:f>'ASETTW NowTag'!$A$162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NowTag'!$D$162:$W$162</c15:sqref>
                  </c15:fullRef>
                </c:ext>
              </c:extLst>
              <c:f>('ASETTW NowTag'!$F$162,'ASETTW NowTag'!$J$162,'ASETTW NowTag'!$N$162,'ASETTW NowTag'!$R$162,'ASETTW NowTag'!$V$162)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EAC8-4B49-8B11-503AD33FCB6B}"/>
            </c:ext>
          </c:extLst>
        </c:ser>
        <c:ser>
          <c:idx val="161"/>
          <c:order val="161"/>
          <c:tx>
            <c:strRef>
              <c:f>'ASETTW NowTag'!$A$163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NowTag'!$D$163:$W$163</c15:sqref>
                  </c15:fullRef>
                </c:ext>
              </c:extLst>
              <c:f>('ASETTW NowTag'!$F$163,'ASETTW NowTag'!$J$163,'ASETTW NowTag'!$N$163,'ASETTW NowTag'!$R$163,'ASETTW NowTag'!$V$163)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EAC8-4B49-8B11-503AD33FCB6B}"/>
            </c:ext>
          </c:extLst>
        </c:ser>
        <c:ser>
          <c:idx val="162"/>
          <c:order val="162"/>
          <c:tx>
            <c:strRef>
              <c:f>'ASETTW NowTag'!$A$164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NowTag'!$D$164:$W$164</c15:sqref>
                  </c15:fullRef>
                </c:ext>
              </c:extLst>
              <c:f>('ASETTW NowTag'!$F$164,'ASETTW NowTag'!$J$164,'ASETTW NowTag'!$N$164,'ASETTW NowTag'!$R$164,'ASETTW NowTag'!$V$164)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EAC8-4B49-8B11-503AD33FCB6B}"/>
            </c:ext>
          </c:extLst>
        </c:ser>
        <c:ser>
          <c:idx val="163"/>
          <c:order val="163"/>
          <c:tx>
            <c:strRef>
              <c:f>'ASETTW NowTag'!$A$165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NowTag'!$D$165:$W$165</c15:sqref>
                  </c15:fullRef>
                </c:ext>
              </c:extLst>
              <c:f>('ASETTW NowTag'!$F$165,'ASETTW NowTag'!$J$165,'ASETTW NowTag'!$N$165,'ASETTW NowTag'!$R$165,'ASETTW NowTag'!$V$165)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EAC8-4B49-8B11-503AD33FCB6B}"/>
            </c:ext>
          </c:extLst>
        </c:ser>
        <c:ser>
          <c:idx val="164"/>
          <c:order val="164"/>
          <c:tx>
            <c:strRef>
              <c:f>'ASETTW NowTag'!$A$166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NowTag'!$D$166:$W$166</c15:sqref>
                  </c15:fullRef>
                </c:ext>
              </c:extLst>
              <c:f>('ASETTW NowTag'!$F$166,'ASETTW NowTag'!$J$166,'ASETTW NowTag'!$N$166,'ASETTW NowTag'!$R$166,'ASETTW NowTag'!$V$166)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EAC8-4B49-8B11-503AD33FCB6B}"/>
            </c:ext>
          </c:extLst>
        </c:ser>
        <c:ser>
          <c:idx val="165"/>
          <c:order val="165"/>
          <c:tx>
            <c:strRef>
              <c:f>'ASETTW NowTag'!$A$167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NowTag'!$D$167:$W$167</c15:sqref>
                  </c15:fullRef>
                </c:ext>
              </c:extLst>
              <c:f>('ASETTW NowTag'!$F$167,'ASETTW NowTag'!$J$167,'ASETTW NowTag'!$N$167,'ASETTW NowTag'!$R$167,'ASETTW NowTag'!$V$167)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EAC8-4B49-8B11-503AD33FCB6B}"/>
            </c:ext>
          </c:extLst>
        </c:ser>
        <c:ser>
          <c:idx val="166"/>
          <c:order val="166"/>
          <c:tx>
            <c:strRef>
              <c:f>'ASETTW NowTag'!$A$168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NowTag'!$D$168:$W$168</c15:sqref>
                  </c15:fullRef>
                </c:ext>
              </c:extLst>
              <c:f>('ASETTW NowTag'!$F$168,'ASETTW NowTag'!$J$168,'ASETTW NowTag'!$N$168,'ASETTW NowTag'!$R$168,'ASETTW NowTag'!$V$168)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EAC8-4B49-8B11-503AD33FCB6B}"/>
            </c:ext>
          </c:extLst>
        </c:ser>
        <c:ser>
          <c:idx val="167"/>
          <c:order val="167"/>
          <c:tx>
            <c:strRef>
              <c:f>'ASETTW NowTag'!$A$169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NowTag'!$D$169:$W$169</c15:sqref>
                  </c15:fullRef>
                </c:ext>
              </c:extLst>
              <c:f>('ASETTW NowTag'!$F$169,'ASETTW NowTag'!$J$169,'ASETTW NowTag'!$N$169,'ASETTW NowTag'!$R$169,'ASETTW NowTag'!$V$169)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EAC8-4B49-8B11-503AD33FCB6B}"/>
            </c:ext>
          </c:extLst>
        </c:ser>
        <c:ser>
          <c:idx val="168"/>
          <c:order val="168"/>
          <c:tx>
            <c:strRef>
              <c:f>'ASETTW NowTag'!$A$170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NowTag'!$D$170:$W$170</c15:sqref>
                  </c15:fullRef>
                </c:ext>
              </c:extLst>
              <c:f>('ASETTW NowTag'!$F$170,'ASETTW NowTag'!$J$170,'ASETTW NowTag'!$N$170,'ASETTW NowTag'!$R$170,'ASETTW NowTag'!$V$170)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EAC8-4B49-8B11-503AD33FC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2.2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0.1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Dodge Charged Moves</a:t>
            </a:r>
            <a:endParaRPr lang="en-US" sz="1600" b="1">
              <a:solidFill>
                <a:schemeClr val="accent1">
                  <a:lumMod val="60000"/>
                  <a:lumOff val="4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NowTag'!$E$40,'ASETTW NowTag'!$I$40,'ASETTW NowTag'!$M$40,'ASETTW NowTag'!$Q$40,'ASETTW NowTag'!$U$40)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8-40AF-B91D-B1C0EE942925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NowTag'!$E$41,'ASETTW NowTag'!$I$41,'ASETTW NowTag'!$M$41,'ASETTW NowTag'!$Q$41,'ASETTW NowTag'!$U$41)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18-40AF-B91D-B1C0EE942925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NowTag'!$E$42,'ASETTW NowTag'!$I$42,'ASETTW NowTag'!$M$42,'ASETTW NowTag'!$Q$42,'ASETTW NowTag'!$U$42)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NowTag'!$H$42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10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2-6718-40AF-B91D-B1C0EE942925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NowTag'!$E$43,'ASETTW NowTag'!$I$43,'ASETTW NowTag'!$M$43,'ASETTW NowTag'!$Q$43,'ASETTW NowTag'!$U$43)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NowTag'!$F$43</c15:sqref>
                  <c15:invertIfNegative val="0"/>
                  <c15:bubble3D val="0"/>
                </c15:categoryFilterException>
                <c15:categoryFilterException>
                  <c15:sqref>'ASETTW NowTag'!$H$43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25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6718-40AF-B91D-B1C0EE942925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NowTag'!$E$44,'ASETTW NowTag'!$I$44,'ASETTW NowTag'!$M$44,'ASETTW NowTag'!$Q$44,'ASETTW NowTag'!$U$44)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NowTag'!$F$44</c15:sqref>
                  <c15:invertIfNegative val="0"/>
                  <c15:bubble3D val="0"/>
                </c15:categoryFilterException>
                <c15:categoryFilterException>
                  <c15:sqref>'ASETTW NowTag'!$H$44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10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4-6718-40AF-B91D-B1C0EE942925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solidFill>
              <a:srgbClr val="7030A0">
                <a:alpha val="10000"/>
              </a:srgb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NowTag'!$E$45,'ASETTW NowTag'!$I$45,'ASETTW NowTag'!$M$45,'ASETTW NowTag'!$Q$45,'ASETTW NowTag'!$U$45)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NowTag'!$D$45</c15:sqref>
                  <c15:spPr xmlns:c15="http://schemas.microsoft.com/office/drawing/2012/chart">
                    <a:solidFill>
                      <a:srgbClr val="7030A0">
                        <a:alpha val="20000"/>
                      </a:srgb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'ASETTW NowTag'!$F$45</c15:sqref>
                  <c15:spPr xmlns:c15="http://schemas.microsoft.com/office/drawing/2012/chart">
                    <a:solidFill>
                      <a:srgbClr val="7030A0">
                        <a:alpha val="20000"/>
                      </a:srgb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  <c15:categoryFilterException>
                  <c15:sqref>'ASETTW NowTag'!$H$45</c15:sqref>
                  <c15:spPr xmlns:c15="http://schemas.microsoft.com/office/drawing/2012/chart">
                    <a:solidFill>
                      <a:srgbClr val="7030A0">
                        <a:alpha val="20000"/>
                      </a:srgb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6718-40AF-B91D-B1C0EE942925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NowTag'!$E$46,'ASETTW NowTag'!$I$46,'ASETTW NowTag'!$M$46,'ASETTW NowTag'!$Q$46,'ASETTW NowTag'!$U$46)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NowTag'!$F$46</c15:sqref>
                  <c15:invertIfNegative val="0"/>
                  <c15:bubble3D val="0"/>
                </c15:categoryFilterException>
                <c15:categoryFilterException>
                  <c15:sqref>'ASETTW NowTag'!$H$46</c15:sqref>
                  <c15:spPr xmlns:c15="http://schemas.microsoft.com/office/drawing/2012/chart">
                    <a:solidFill>
                      <a:schemeClr val="accent1">
                        <a:lumMod val="60000"/>
                        <a:lumOff val="40000"/>
                        <a:alpha val="25000"/>
                      </a:scheme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6-6718-40AF-B91D-B1C0EE94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NowTag'!$E$2,'ASETTW NowTag'!$I$2,'ASETTW NowTag'!$M$2,'ASETTW NowTag'!$Q$2,'ASETTW NowTag'!$U$2)</c:f>
              <c:numCache>
                <c:formatCode>General</c:formatCode>
                <c:ptCount val="5"/>
                <c:pt idx="0">
                  <c:v>1.5549603505663923</c:v>
                </c:pt>
                <c:pt idx="1">
                  <c:v>1.4850296066755593</c:v>
                </c:pt>
                <c:pt idx="2">
                  <c:v>1.4194019266656051</c:v>
                </c:pt>
                <c:pt idx="3">
                  <c:v>1.3663729662235462</c:v>
                </c:pt>
                <c:pt idx="4">
                  <c:v>1.3215987800455202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718-40AF-B91D-B1C0EE942925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NowTag'!$E$3,'ASETTW NowTag'!$I$3,'ASETTW NowTag'!$M$3,'ASETTW NowTag'!$Q$3,'ASETTW NowTag'!$U$3)</c:f>
              <c:numCache>
                <c:formatCode>General</c:formatCode>
                <c:ptCount val="5"/>
                <c:pt idx="0">
                  <c:v>1.8101483994634735</c:v>
                </c:pt>
                <c:pt idx="1">
                  <c:v>1.717302640057168</c:v>
                </c:pt>
                <c:pt idx="2">
                  <c:v>1.6445651100645178</c:v>
                </c:pt>
                <c:pt idx="3">
                  <c:v>1.5865294516188984</c:v>
                </c:pt>
                <c:pt idx="4">
                  <c:v>1.5230557213312779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718-40AF-B91D-B1C0EE942925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NowTag'!$E$4,'ASETTW NowTag'!$I$4,'ASETTW NowTag'!$M$4,'ASETTW NowTag'!$Q$4,'ASETTW NowTag'!$U$4)</c:f>
              <c:numCache>
                <c:formatCode>General</c:formatCode>
                <c:ptCount val="5"/>
                <c:pt idx="0">
                  <c:v>1.7256723634672653</c:v>
                </c:pt>
                <c:pt idx="1">
                  <c:v>1.6401628771378309</c:v>
                </c:pt>
                <c:pt idx="2">
                  <c:v>1.5657654254962949</c:v>
                </c:pt>
                <c:pt idx="3">
                  <c:v>1.501392213486356</c:v>
                </c:pt>
                <c:pt idx="4">
                  <c:v>1.4452257364378382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718-40AF-B91D-B1C0EE942925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NowTag'!$E$5,'ASETTW NowTag'!$I$5,'ASETTW NowTag'!$M$5,'ASETTW NowTag'!$Q$5,'ASETTW NowTag'!$U$5)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718-40AF-B91D-B1C0EE942925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NowTag'!$E$6,'ASETTW NowTag'!$I$6,'ASETTW NowTag'!$M$6,'ASETTW NowTag'!$Q$6,'ASETTW NowTag'!$U$6)</c:f>
              <c:numCache>
                <c:formatCode>General</c:formatCode>
                <c:ptCount val="5"/>
                <c:pt idx="0">
                  <c:v>1.8071647875451706</c:v>
                </c:pt>
                <c:pt idx="1">
                  <c:v>1.7215734816683699</c:v>
                </c:pt>
                <c:pt idx="2">
                  <c:v>1.6534900203589806</c:v>
                </c:pt>
                <c:pt idx="3">
                  <c:v>1.593210827944705</c:v>
                </c:pt>
                <c:pt idx="4">
                  <c:v>1.5430388319591435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718-40AF-B91D-B1C0EE942925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NowTag'!$E$7,'ASETTW NowTag'!$I$7,'ASETTW NowTag'!$M$7,'ASETTW NowTag'!$Q$7,'ASETTW NowTag'!$U$7)</c:f>
              <c:numCache>
                <c:formatCode>General</c:formatCode>
                <c:ptCount val="5"/>
                <c:pt idx="0">
                  <c:v>1.7265313391386607</c:v>
                </c:pt>
                <c:pt idx="1">
                  <c:v>1.6427569558557555</c:v>
                </c:pt>
                <c:pt idx="2">
                  <c:v>1.569263839307854</c:v>
                </c:pt>
                <c:pt idx="3">
                  <c:v>1.5122596356096698</c:v>
                </c:pt>
                <c:pt idx="4">
                  <c:v>1.4628602218221187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718-40AF-B91D-B1C0EE942925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NowTag'!$E$8,'ASETTW NowTag'!$I$8,'ASETTW NowTag'!$M$8,'ASETTW NowTag'!$Q$8,'ASETTW NowTag'!$U$8)</c:f>
              <c:numCache>
                <c:formatCode>General</c:formatCode>
                <c:ptCount val="5"/>
                <c:pt idx="0">
                  <c:v>1.8263595396160139</c:v>
                </c:pt>
                <c:pt idx="1">
                  <c:v>1.7429795744997685</c:v>
                </c:pt>
                <c:pt idx="2">
                  <c:v>1.6685915493999206</c:v>
                </c:pt>
                <c:pt idx="3">
                  <c:v>1.6077260171616417</c:v>
                </c:pt>
                <c:pt idx="4">
                  <c:v>1.5463621045098774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718-40AF-B91D-B1C0EE942925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NowTag'!$E$9,'ASETTW NowTag'!$I$9,'ASETTW NowTag'!$M$9,'ASETTW NowTag'!$Q$9,'ASETTW NowTag'!$U$9)</c:f>
              <c:numCache>
                <c:formatCode>General</c:formatCode>
                <c:ptCount val="5"/>
                <c:pt idx="0">
                  <c:v>1.8400139047463091</c:v>
                </c:pt>
                <c:pt idx="1">
                  <c:v>1.7517480472606841</c:v>
                </c:pt>
                <c:pt idx="2">
                  <c:v>1.6797552577845516</c:v>
                </c:pt>
                <c:pt idx="3">
                  <c:v>1.621300220822969</c:v>
                </c:pt>
                <c:pt idx="4">
                  <c:v>1.568117039461717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718-40AF-B91D-B1C0EE942925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NowTag'!$E$10,'ASETTW NowTag'!$I$10,'ASETTW NowTag'!$M$10,'ASETTW NowTag'!$Q$10,'ASETTW NowTag'!$U$10)</c:f>
              <c:numCache>
                <c:formatCode>General</c:formatCode>
                <c:ptCount val="5"/>
                <c:pt idx="0">
                  <c:v>1.7588955695614388</c:v>
                </c:pt>
                <c:pt idx="1">
                  <c:v>1.6713807047978289</c:v>
                </c:pt>
                <c:pt idx="2">
                  <c:v>1.5865451612490384</c:v>
                </c:pt>
                <c:pt idx="3">
                  <c:v>1.5266794971994713</c:v>
                </c:pt>
                <c:pt idx="4">
                  <c:v>1.466064453830229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718-40AF-B91D-B1C0EE942925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Shadow 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NowTag'!$E$11,'ASETTW NowTag'!$I$11,'ASETTW NowTag'!$M$11,'ASETTW NowTag'!$Q$11,'ASETTW NowTag'!$U$11)</c:f>
              <c:numCache>
                <c:formatCode>General</c:formatCode>
                <c:ptCount val="5"/>
                <c:pt idx="0">
                  <c:v>1.8039995259817756</c:v>
                </c:pt>
                <c:pt idx="1">
                  <c:v>1.7045747542101846</c:v>
                </c:pt>
                <c:pt idx="2">
                  <c:v>1.6180280460679217</c:v>
                </c:pt>
                <c:pt idx="3">
                  <c:v>1.5472259628863736</c:v>
                </c:pt>
                <c:pt idx="4">
                  <c:v>1.4864338218021123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718-40AF-B91D-B1C0EE942925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NowTag'!$E$12,'ASETTW NowTag'!$I$12,'ASETTW NowTag'!$M$12,'ASETTW NowTag'!$Q$12,'ASETTW NowTag'!$U$12)</c:f>
              <c:numCache>
                <c:formatCode>General</c:formatCode>
                <c:ptCount val="5"/>
                <c:pt idx="0">
                  <c:v>1.9702354253675123</c:v>
                </c:pt>
                <c:pt idx="1">
                  <c:v>1.8805231233745732</c:v>
                </c:pt>
                <c:pt idx="2">
                  <c:v>1.8047021192436399</c:v>
                </c:pt>
                <c:pt idx="3">
                  <c:v>1.7431838093259298</c:v>
                </c:pt>
                <c:pt idx="4">
                  <c:v>1.6835458014106754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718-40AF-B91D-B1C0EE942925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NowTag'!$E$13,'ASETTW NowTag'!$I$13,'ASETTW NowTag'!$M$13,'ASETTW NowTag'!$Q$13,'ASETTW NowTag'!$U$13)</c:f>
              <c:numCache>
                <c:formatCode>General</c:formatCode>
                <c:ptCount val="5"/>
                <c:pt idx="0">
                  <c:v>1.4869059208653312</c:v>
                </c:pt>
                <c:pt idx="1">
                  <c:v>1.4109020260499794</c:v>
                </c:pt>
                <c:pt idx="2">
                  <c:v>1.3437594540888922</c:v>
                </c:pt>
                <c:pt idx="3">
                  <c:v>1.2943260172512712</c:v>
                </c:pt>
                <c:pt idx="4">
                  <c:v>1.2478268709842342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718-40AF-B91D-B1C0EE942925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NowTag'!$E$14,'ASETTW NowTag'!$I$14,'ASETTW NowTag'!$M$14,'ASETTW NowTag'!$Q$14,'ASETTW NowTag'!$U$14)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718-40AF-B91D-B1C0EE942925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NowTag'!$E$15,'ASETTW NowTag'!$I$15,'ASETTW NowTag'!$M$15,'ASETTW NowTag'!$Q$15,'ASETTW NowTag'!$U$15)</c:f>
              <c:numCache>
                <c:formatCode>General</c:formatCode>
                <c:ptCount val="5"/>
                <c:pt idx="0">
                  <c:v>2.1309573306054075</c:v>
                </c:pt>
                <c:pt idx="1">
                  <c:v>2.0290950963627883</c:v>
                </c:pt>
                <c:pt idx="2">
                  <c:v>1.9431565355021123</c:v>
                </c:pt>
                <c:pt idx="3">
                  <c:v>1.8740818707723024</c:v>
                </c:pt>
                <c:pt idx="4">
                  <c:v>1.8127451431701105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718-40AF-B91D-B1C0EE942925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NowTag'!$E$16,'ASETTW NowTag'!$I$16,'ASETTW NowTag'!$M$16,'ASETTW NowTag'!$Q$16,'ASETTW NowTag'!$U$16)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718-40AF-B91D-B1C0EE942925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NowTag'!$E$17,'ASETTW NowTag'!$I$17,'ASETTW NowTag'!$M$17,'ASETTW NowTag'!$Q$17,'ASETTW NowTag'!$U$17)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718-40AF-B91D-B1C0EE942925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NowTag'!$E$18,'ASETTW NowTag'!$I$18,'ASETTW NowTag'!$M$18,'ASETTW NowTag'!$Q$18,'ASETTW NowTag'!$U$18)</c:f>
              <c:numCache>
                <c:formatCode>General</c:formatCode>
                <c:ptCount val="5"/>
                <c:pt idx="0">
                  <c:v>1.9716561394134648</c:v>
                </c:pt>
                <c:pt idx="1">
                  <c:v>1.8744954774073121</c:v>
                </c:pt>
                <c:pt idx="2">
                  <c:v>1.7812185163021854</c:v>
                </c:pt>
                <c:pt idx="3">
                  <c:v>1.7224427704556771</c:v>
                </c:pt>
                <c:pt idx="4">
                  <c:v>1.6669984420127046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718-40AF-B91D-B1C0EE942925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NowTag'!$E$19,'ASETTW NowTag'!$I$19,'ASETTW NowTag'!$M$19,'ASETTW NowTag'!$Q$19,'ASETTW NowTag'!$U$19)</c:f>
              <c:numCache>
                <c:formatCode>General</c:formatCode>
                <c:ptCount val="5"/>
                <c:pt idx="0">
                  <c:v>2.1025962088365211</c:v>
                </c:pt>
                <c:pt idx="1">
                  <c:v>1.9806978553263144</c:v>
                </c:pt>
                <c:pt idx="2">
                  <c:v>1.8868256155267842</c:v>
                </c:pt>
                <c:pt idx="3">
                  <c:v>1.8057162130278497</c:v>
                </c:pt>
                <c:pt idx="4">
                  <c:v>1.7424747463384369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718-40AF-B91D-B1C0EE942925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NowTag'!$E$20,'ASETTW NowTag'!$I$20,'ASETTW NowTag'!$M$20,'ASETTW NowTag'!$Q$20,'ASETTW NowTag'!$U$20)</c:f>
              <c:numCache>
                <c:formatCode>General</c:formatCode>
                <c:ptCount val="5"/>
                <c:pt idx="0">
                  <c:v>2.1567234268218609</c:v>
                </c:pt>
                <c:pt idx="1">
                  <c:v>2.0595743838649709</c:v>
                </c:pt>
                <c:pt idx="2">
                  <c:v>1.9713078124756347</c:v>
                </c:pt>
                <c:pt idx="3">
                  <c:v>1.906861553132132</c:v>
                </c:pt>
                <c:pt idx="4">
                  <c:v>1.8436926052108651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718-40AF-B91D-B1C0EE942925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NowTag'!$E$21,'ASETTW NowTag'!$I$21,'ASETTW NowTag'!$M$21,'ASETTW NowTag'!$Q$21,'ASETTW NowTag'!$U$21)</c:f>
              <c:numCache>
                <c:formatCode>General</c:formatCode>
                <c:ptCount val="5"/>
                <c:pt idx="0">
                  <c:v>2.0572056464479664</c:v>
                </c:pt>
                <c:pt idx="1">
                  <c:v>1.9555829376698464</c:v>
                </c:pt>
                <c:pt idx="2">
                  <c:v>1.8665171498099173</c:v>
                </c:pt>
                <c:pt idx="3">
                  <c:v>1.7921135264813735</c:v>
                </c:pt>
                <c:pt idx="4">
                  <c:v>1.731743495292988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718-40AF-B91D-B1C0EE942925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Braviary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NowTag'!$E$22,'ASETTW NowTag'!$I$22,'ASETTW NowTag'!$M$22,'ASETTW NowTag'!$Q$22,'ASETTW NowTag'!$U$22)</c:f>
              <c:numCache>
                <c:formatCode>General</c:formatCode>
                <c:ptCount val="5"/>
                <c:pt idx="0">
                  <c:v>2.147218049450021</c:v>
                </c:pt>
                <c:pt idx="1">
                  <c:v>2.0419490535907565</c:v>
                </c:pt>
                <c:pt idx="2">
                  <c:v>1.9437217397153306</c:v>
                </c:pt>
                <c:pt idx="3">
                  <c:v>1.8843714943980985</c:v>
                </c:pt>
                <c:pt idx="4">
                  <c:v>1.8078860998515074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718-40AF-B91D-B1C0EE942925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NowTag'!$E$23,'ASETTW NowTag'!$I$23,'ASETTW NowTag'!$M$23,'ASETTW NowTag'!$Q$23,'ASETTW NowTag'!$U$23)</c:f>
              <c:numCache>
                <c:formatCode>General</c:formatCode>
                <c:ptCount val="5"/>
                <c:pt idx="0">
                  <c:v>2.1690852215576064</c:v>
                </c:pt>
                <c:pt idx="1">
                  <c:v>2.0735802545852455</c:v>
                </c:pt>
                <c:pt idx="2">
                  <c:v>1.9741392930138781</c:v>
                </c:pt>
                <c:pt idx="3">
                  <c:v>1.8921850466732553</c:v>
                </c:pt>
                <c:pt idx="4">
                  <c:v>1.8282745167630168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718-40AF-B91D-B1C0EE942925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NowTag'!$E$24,'ASETTW NowTag'!$I$24,'ASETTW NowTag'!$M$24,'ASETTW NowTag'!$Q$24,'ASETTW NowTag'!$U$24)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718-40AF-B91D-B1C0EE942925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  <c:pt idx="0">
                  <c:v>Moltres (Galarian)</c:v>
                </c:pt>
              </c:strCache>
            </c:strRef>
          </c:tx>
          <c:spPr>
            <a:ln w="952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NowTag'!$E$25,'ASETTW NowTag'!$I$25,'ASETTW NowTag'!$M$25,'ASETTW NowTag'!$Q$25,'ASETTW NowTag'!$U$25)</c:f>
              <c:numCache>
                <c:formatCode>General</c:formatCode>
                <c:ptCount val="5"/>
                <c:pt idx="0">
                  <c:v>2.2569709257959762</c:v>
                </c:pt>
                <c:pt idx="1">
                  <c:v>2.1547740844478933</c:v>
                </c:pt>
                <c:pt idx="2">
                  <c:v>2.0541610515036095</c:v>
                </c:pt>
                <c:pt idx="3">
                  <c:v>1.9930908602502579</c:v>
                </c:pt>
                <c:pt idx="4">
                  <c:v>1.9296421020690628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718-40AF-B91D-B1C0EE942925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NowTag'!$E$26,'ASETTW NowTag'!$I$26,'ASETTW NowTag'!$M$26,'ASETTW NowTag'!$Q$26,'ASETTW NowTag'!$U$26)</c:f>
              <c:numCache>
                <c:formatCode>General</c:formatCode>
                <c:ptCount val="5"/>
                <c:pt idx="0">
                  <c:v>2.2614322937981406</c:v>
                </c:pt>
                <c:pt idx="1">
                  <c:v>2.1447034901308752</c:v>
                </c:pt>
                <c:pt idx="2">
                  <c:v>2.0497535813256085</c:v>
                </c:pt>
                <c:pt idx="3">
                  <c:v>1.9696966617984799</c:v>
                </c:pt>
                <c:pt idx="4">
                  <c:v>1.8991292571224569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718-40AF-B91D-B1C0EE942925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NowTag'!$E$27,'ASETTW NowTag'!$I$27,'ASETTW NowTag'!$M$27,'ASETTW NowTag'!$Q$27,'ASETTW NowTag'!$U$27)</c:f>
              <c:numCache>
                <c:formatCode>General</c:formatCode>
                <c:ptCount val="5"/>
                <c:pt idx="0">
                  <c:v>2.2280818318632698</c:v>
                </c:pt>
                <c:pt idx="1">
                  <c:v>2.1018292965783805</c:v>
                </c:pt>
                <c:pt idx="2">
                  <c:v>2.010045271009731</c:v>
                </c:pt>
                <c:pt idx="3">
                  <c:v>1.9301127754206413</c:v>
                </c:pt>
                <c:pt idx="4">
                  <c:v>1.8596195167186464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718-40AF-B91D-B1C0EE942925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Bombirdier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NowTag'!$E$28,'ASETTW NowTag'!$I$28,'ASETTW NowTag'!$M$28,'ASETTW NowTag'!$Q$28,'ASETTW NowTag'!$U$28)</c:f>
              <c:numCache>
                <c:formatCode>General</c:formatCode>
                <c:ptCount val="5"/>
                <c:pt idx="0">
                  <c:v>2.3347905733866119</c:v>
                </c:pt>
                <c:pt idx="1">
                  <c:v>2.2021899226105779</c:v>
                </c:pt>
                <c:pt idx="2">
                  <c:v>2.110530890489128</c:v>
                </c:pt>
                <c:pt idx="3">
                  <c:v>2.0299968530001924</c:v>
                </c:pt>
                <c:pt idx="4">
                  <c:v>1.9630318746078352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718-40AF-B91D-B1C0EE942925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Toucannon</c:v>
                </c:pt>
              </c:strCache>
            </c:strRef>
          </c:tx>
          <c:spPr>
            <a:ln w="9525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NowTag'!$E$29,'ASETTW NowTag'!$I$29,'ASETTW NowTag'!$M$29,'ASETTW NowTag'!$Q$29,'ASETTW NowTag'!$U$29)</c:f>
              <c:numCache>
                <c:formatCode>General</c:formatCode>
                <c:ptCount val="5"/>
                <c:pt idx="0">
                  <c:v>2.383761139710709</c:v>
                </c:pt>
                <c:pt idx="1">
                  <c:v>2.2660560411364821</c:v>
                </c:pt>
                <c:pt idx="2">
                  <c:v>2.1647654905618063</c:v>
                </c:pt>
                <c:pt idx="3">
                  <c:v>2.0776582702170208</c:v>
                </c:pt>
                <c:pt idx="4">
                  <c:v>2.004327178369206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718-40AF-B91D-B1C0EE942925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Togekiss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NowTag'!$E$30,'ASETTW NowTag'!$I$30,'ASETTW NowTag'!$M$30,'ASETTW NowTag'!$Q$30,'ASETTW NowTag'!$U$30)</c:f>
              <c:numCache>
                <c:formatCode>General</c:formatCode>
                <c:ptCount val="5"/>
                <c:pt idx="0">
                  <c:v>2.4543524520207436</c:v>
                </c:pt>
                <c:pt idx="1">
                  <c:v>2.3475584360471489</c:v>
                </c:pt>
                <c:pt idx="2">
                  <c:v>2.2388869564875118</c:v>
                </c:pt>
                <c:pt idx="3">
                  <c:v>2.1650303039911014</c:v>
                </c:pt>
                <c:pt idx="4">
                  <c:v>2.0904726491618519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718-40AF-B91D-B1C0EE942925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NowTag'!$E$31,'ASETTW NowTag'!$I$31,'ASETTW NowTag'!$M$31,'ASETTW NowTag'!$Q$31,'ASETTW NowTag'!$U$31)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718-40AF-B91D-B1C0EE942925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Braviary (Hisuian)</c:v>
                </c:pt>
              </c:strCache>
            </c:strRef>
          </c:tx>
          <c:spPr>
            <a:ln w="9525" cap="rnd">
              <a:solidFill>
                <a:srgbClr val="B178CA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B178CA"/>
              </a:solidFill>
              <a:ln w="9525">
                <a:solidFill>
                  <a:srgbClr val="B178CA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NowTag'!$E$32,'ASETTW NowTag'!$I$32,'ASETTW NowTag'!$M$32,'ASETTW NowTag'!$Q$32,'ASETTW NowTag'!$U$32)</c:f>
              <c:numCache>
                <c:formatCode>General</c:formatCode>
                <c:ptCount val="5"/>
                <c:pt idx="0">
                  <c:v>2.2639357385371541</c:v>
                </c:pt>
                <c:pt idx="1">
                  <c:v>2.1480031310628855</c:v>
                </c:pt>
                <c:pt idx="2">
                  <c:v>2.059331521709904</c:v>
                </c:pt>
                <c:pt idx="3">
                  <c:v>1.9806178261723844</c:v>
                </c:pt>
                <c:pt idx="4">
                  <c:v>1.9194097511366821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718-40AF-B91D-B1C0EE942925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9525" cap="rnd">
              <a:solidFill>
                <a:srgbClr val="FF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9525">
                <a:solidFill>
                  <a:srgbClr val="FF66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NowTag'!$E$33,'ASETTW NowTag'!$I$33,'ASETTW NowTag'!$M$33,'ASETTW NowTag'!$Q$33,'ASETTW NowTag'!$U$33)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718-40AF-B91D-B1C0EE942925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NowTag'!$E$34,'ASETTW NowTag'!$I$34,'ASETTW NowTag'!$M$34,'ASETTW NowTag'!$Q$34,'ASETTW NowTag'!$U$34)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718-40AF-B91D-B1C0EE942925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NowTag'!$E$35,'ASETTW NowTag'!$I$35,'ASETTW NowTag'!$M$35,'ASETTW NowTag'!$Q$35,'ASETTW NowTag'!$U$35)</c:f>
              <c:numCache>
                <c:formatCode>General</c:formatCode>
                <c:ptCount val="5"/>
                <c:pt idx="0">
                  <c:v>1.1051190231111132</c:v>
                </c:pt>
                <c:pt idx="1">
                  <c:v>1.0489049575406182</c:v>
                </c:pt>
                <c:pt idx="2">
                  <c:v>1.0040725408809243</c:v>
                </c:pt>
                <c:pt idx="3">
                  <c:v>0.96880209504264181</c:v>
                </c:pt>
                <c:pt idx="4">
                  <c:v>0.9362482337451663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718-40AF-B91D-B1C0EE942925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NowTag'!$E$36,'ASETTW NowTag'!$I$36,'ASETTW NowTag'!$M$36,'ASETTW NowTag'!$Q$36,'ASETTW NowTag'!$U$36)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718-40AF-B91D-B1C0EE942925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NowTag'!$E$37,'ASETTW NowTag'!$I$37,'ASETTW NowTag'!$M$37,'ASETTW NowTag'!$Q$37,'ASETTW NowTag'!$U$37)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718-40AF-B91D-B1C0EE942925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NowTag'!$E$38,'ASETTW NowTag'!$I$38,'ASETTW NowTag'!$M$38,'ASETTW NowTag'!$Q$38,'ASETTW NowTag'!$U$38)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718-40AF-B91D-B1C0EE942925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NowTag'!$E$39,'ASETTW NowTag'!$I$39,'ASETTW NowTag'!$M$39,'ASETTW NowTag'!$Q$39,'ASETTW NowTag'!$U$39)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718-40AF-B91D-B1C0EE942925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NowTag'!$E$47,'ASETTW NowTag'!$I$47,'ASETTW NowTag'!$M$47,'ASETTW NowTag'!$Q$47,'ASETTW NowTag'!$U$47)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718-40AF-B91D-B1C0EE942925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NowTag'!$E$48,'ASETTW NowTag'!$I$48,'ASETTW NowTag'!$M$48,'ASETTW NowTag'!$Q$48,'ASETTW NowTag'!$U$48)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718-40AF-B91D-B1C0EE942925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NowTag'!$E$49,'ASETTW NowTag'!$I$49,'ASETTW NowTag'!$M$49,'ASETTW NowTag'!$Q$49,'ASETTW NowTag'!$U$49)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718-40AF-B91D-B1C0EE942925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NowTag'!$E$50,'ASETTW NowTag'!$I$50,'ASETTW NowTag'!$M$50,'ASETTW NowTag'!$Q$50,'ASETTW NowTag'!$U$50)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718-40AF-B91D-B1C0EE942925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NowTag'!$E$51,'ASETTW NowTag'!$I$51,'ASETTW NowTag'!$M$51,'ASETTW NowTag'!$Q$51,'ASETTW NowTag'!$U$51)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718-40AF-B91D-B1C0EE942925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NowTag'!$E$52,'ASETTW NowTag'!$I$52,'ASETTW NowTag'!$M$52,'ASETTW NowTag'!$Q$52,'ASETTW NowTag'!$U$52)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718-40AF-B91D-B1C0EE942925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NowTag'!$E$53,'ASETTW NowTag'!$I$53,'ASETTW NowTag'!$M$53,'ASETTW NowTag'!$Q$53,'ASETTW NowTag'!$U$53)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718-40AF-B91D-B1C0EE942925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NowTag'!$E$54,'ASETTW NowTag'!$I$54,'ASETTW NowTag'!$M$54,'ASETTW NowTag'!$Q$54,'ASETTW NowTag'!$U$54)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718-40AF-B91D-B1C0EE942925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NowTag'!$E$55,'ASETTW NowTag'!$I$55,'ASETTW NowTag'!$M$55,'ASETTW NowTag'!$Q$55,'ASETTW NowTag'!$U$55)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718-40AF-B91D-B1C0EE942925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NowTag'!$E$56,'ASETTW NowTag'!$I$56,'ASETTW NowTag'!$M$56,'ASETTW NowTag'!$Q$56,'ASETTW NowTag'!$U$56)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718-40AF-B91D-B1C0EE942925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NowTag'!$E$57,'ASETTW NowTag'!$I$57,'ASETTW NowTag'!$M$57,'ASETTW NowTag'!$Q$57,'ASETTW NowTag'!$U$57)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718-40AF-B91D-B1C0EE942925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NowTag'!$E$58,'ASETTW NowTag'!$I$58,'ASETTW NowTag'!$M$58,'ASETTW NowTag'!$Q$58,'ASETTW NowTag'!$U$58)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718-40AF-B91D-B1C0EE942925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Shadow 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NowTag'!$E$59,'ASETTW NowTag'!$I$59,'ASETTW NowTag'!$M$59,'ASETTW NowTag'!$Q$59,'ASETTW NowTag'!$U$59)</c:f>
              <c:numCache>
                <c:formatCode>General</c:formatCode>
                <c:ptCount val="5"/>
                <c:pt idx="0">
                  <c:v>1.7341033950176907</c:v>
                </c:pt>
                <c:pt idx="1">
                  <c:v>1.6464177841011394</c:v>
                </c:pt>
                <c:pt idx="2">
                  <c:v>1.5797017657129289</c:v>
                </c:pt>
                <c:pt idx="3">
                  <c:v>1.5213119209954908</c:v>
                </c:pt>
                <c:pt idx="4">
                  <c:v>1.4650908028966143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718-40AF-B91D-B1C0EE942925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NowTag'!$E$60,'ASETTW NowTag'!$I$60,'ASETTW NowTag'!$M$60,'ASETTW NowTag'!$Q$60,'ASETTW NowTag'!$U$60)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718-40AF-B91D-B1C0EE942925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NowTag'!$E$61,'ASETTW NowTag'!$I$61,'ASETTW NowTag'!$M$61,'ASETTW NowTag'!$Q$61,'ASETTW NowTag'!$U$61)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718-40AF-B91D-B1C0EE942925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NowTag'!$E$62,'ASETTW NowTag'!$I$62,'ASETTW NowTag'!$M$62,'ASETTW NowTag'!$Q$62,'ASETTW NowTag'!$U$62)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718-40AF-B91D-B1C0EE942925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NowTag'!$E$63,'ASETTW NowTag'!$I$63,'ASETTW NowTag'!$M$63,'ASETTW NowTag'!$Q$63,'ASETTW NowTag'!$U$63)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718-40AF-B91D-B1C0EE942925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NowTag'!$E$64,'ASETTW NowTag'!$I$64,'ASETTW NowTag'!$M$64,'ASETTW NowTag'!$Q$64,'ASETTW NowTag'!$U$64)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718-40AF-B91D-B1C0EE942925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NowTag'!$E$65,'ASETTW NowTag'!$I$65,'ASETTW NowTag'!$M$65,'ASETTW NowTag'!$Q$65,'ASETTW NowTag'!$U$65)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718-40AF-B91D-B1C0EE942925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NowTag'!$E$66,'ASETTW NowTag'!$I$66,'ASETTW NowTag'!$M$66,'ASETTW NowTag'!$Q$66,'ASETTW NowTag'!$U$66)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718-40AF-B91D-B1C0EE942925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NowTag'!$E$67,'ASETTW NowTag'!$I$67,'ASETTW NowTag'!$M$67,'ASETTW NowTag'!$Q$67,'ASETTW NowTag'!$U$67)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718-40AF-B91D-B1C0EE942925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NowTag'!$E$68,'ASETTW NowTag'!$I$68,'ASETTW NowTag'!$M$68,'ASETTW NowTag'!$Q$68,'ASETTW NowTag'!$U$68)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718-40AF-B91D-B1C0EE942925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NowTag'!$E$69,'ASETTW NowTag'!$I$69,'ASETTW NowTag'!$M$69,'ASETTW NowTag'!$Q$69,'ASETTW NowTag'!$U$69)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718-40AF-B91D-B1C0EE942925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NowTag'!$E$70,'ASETTW NowTag'!$I$70,'ASETTW NowTag'!$M$70,'ASETTW NowTag'!$Q$70,'ASETTW NowTag'!$U$70)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718-40AF-B91D-B1C0EE942925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NowTag'!$E$71,'ASETTW NowTag'!$I$71,'ASETTW NowTag'!$M$71,'ASETTW NowTag'!$Q$71,'ASETTW NowTag'!$U$71)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718-40AF-B91D-B1C0EE942925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NowTag'!$E$72,'ASETTW NowTag'!$I$72,'ASETTW NowTag'!$M$72,'ASETTW NowTag'!$Q$72,'ASETTW NowTag'!$U$72)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718-40AF-B91D-B1C0EE942925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NowTag'!$E$73,'ASETTW NowTag'!$I$73,'ASETTW NowTag'!$M$73,'ASETTW NowTag'!$Q$73,'ASETTW NowTag'!$U$73)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718-40AF-B91D-B1C0EE942925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NowTag'!$E$74,'ASETTW NowTag'!$I$74,'ASETTW NowTag'!$M$74,'ASETTW NowTag'!$Q$74,'ASETTW NowTag'!$U$74)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6718-40AF-B91D-B1C0EE942925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NowTag'!$E$75,'ASETTW NowTag'!$I$75,'ASETTW NowTag'!$M$75,'ASETTW NowTag'!$Q$75,'ASETTW NowTag'!$U$75)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6718-40AF-B91D-B1C0EE942925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NowTag'!$E$76,'ASETTW NowTag'!$I$76,'ASETTW NowTag'!$M$76,'ASETTW NowTag'!$Q$76,'ASETTW NowTag'!$U$76)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6718-40AF-B91D-B1C0EE942925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NowTag'!$E$77,'ASETTW NowTag'!$I$77,'ASETTW NowTag'!$M$77,'ASETTW NowTag'!$Q$77,'ASETTW NowTag'!$U$77)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6718-40AF-B91D-B1C0EE942925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NowTag'!$E$78,'ASETTW NowTag'!$I$78,'ASETTW NowTag'!$M$78,'ASETTW NowTag'!$Q$78,'ASETTW NowTag'!$U$78)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6718-40AF-B91D-B1C0EE942925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NowTag'!$E$79,'ASETTW NowTag'!$I$79,'ASETTW NowTag'!$M$79,'ASETTW NowTag'!$Q$79,'ASETTW NowTag'!$U$79)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6718-40AF-B91D-B1C0EE942925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NowTag'!$E$80,'ASETTW NowTag'!$I$80,'ASETTW NowTag'!$M$80,'ASETTW NowTag'!$Q$80,'ASETTW NowTag'!$U$80)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6718-40AF-B91D-B1C0EE942925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NowTag'!$E$81,'ASETTW NowTag'!$I$81,'ASETTW NowTag'!$M$81,'ASETTW NowTag'!$Q$81,'ASETTW NowTag'!$U$81)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6718-40AF-B91D-B1C0EE942925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NowTag'!$E$82,'ASETTW NowTag'!$I$82,'ASETTW NowTag'!$M$82,'ASETTW NowTag'!$Q$82,'ASETTW NowTag'!$U$82)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6718-40AF-B91D-B1C0EE942925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NowTag'!$E$83,'ASETTW NowTag'!$I$83,'ASETTW NowTag'!$M$83,'ASETTW NowTag'!$Q$83,'ASETTW NowTag'!$U$83)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6718-40AF-B91D-B1C0EE942925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NowTag'!$E$84,'ASETTW NowTag'!$I$84,'ASETTW NowTag'!$M$84,'ASETTW NowTag'!$Q$84,'ASETTW NowTag'!$U$84)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6718-40AF-B91D-B1C0EE942925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NowTag'!$E$85,'ASETTW NowTag'!$I$85,'ASETTW NowTag'!$M$85,'ASETTW NowTag'!$Q$85,'ASETTW NowTag'!$U$85)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6718-40AF-B91D-B1C0EE942925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NowTag'!$E$86,'ASETTW NowTag'!$I$86,'ASETTW NowTag'!$M$86,'ASETTW NowTag'!$Q$86,'ASETTW NowTag'!$U$86)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6718-40AF-B91D-B1C0EE942925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NowTag'!$E$87,'ASETTW NowTag'!$I$87,'ASETTW NowTag'!$M$87,'ASETTW NowTag'!$Q$87,'ASETTW NowTag'!$U$87)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6718-40AF-B91D-B1C0EE942925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NowTag'!$E$88,'ASETTW NowTag'!$I$88,'ASETTW NowTag'!$M$88,'ASETTW NowTag'!$Q$88,'ASETTW NowTag'!$U$88)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6718-40AF-B91D-B1C0EE942925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NowTag'!$E$89,'ASETTW NowTag'!$I$89,'ASETTW NowTag'!$M$89,'ASETTW NowTag'!$Q$89,'ASETTW NowTag'!$U$89)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6718-40AF-B91D-B1C0EE942925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NowTag'!$E$90,'ASETTW NowTag'!$I$90,'ASETTW NowTag'!$M$90,'ASETTW NowTag'!$Q$90,'ASETTW NowTag'!$U$90)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6718-40AF-B91D-B1C0EE942925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NowTag'!$E$91,'ASETTW NowTag'!$I$91,'ASETTW NowTag'!$M$91,'ASETTW NowTag'!$Q$91,'ASETTW NowTag'!$U$91)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6718-40AF-B91D-B1C0EE942925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NowTag'!$E$92,'ASETTW NowTag'!$I$92,'ASETTW NowTag'!$M$92,'ASETTW NowTag'!$Q$92,'ASETTW NowTag'!$U$92)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6718-40AF-B91D-B1C0EE942925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NowTag'!$E$93,'ASETTW NowTag'!$I$93,'ASETTW NowTag'!$M$93,'ASETTW NowTag'!$Q$93,'ASETTW NowTag'!$U$93)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6718-40AF-B91D-B1C0EE942925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NowTag'!$E$94,'ASETTW NowTag'!$I$94,'ASETTW NowTag'!$M$94,'ASETTW NowTag'!$Q$94,'ASETTW NowTag'!$U$94)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6718-40AF-B91D-B1C0EE942925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NowTag'!$E$95,'ASETTW NowTag'!$I$95,'ASETTW NowTag'!$M$95,'ASETTW NowTag'!$Q$95,'ASETTW NowTag'!$U$95)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6718-40AF-B91D-B1C0EE942925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  <c:pt idx="0">
                  <c:v>Shadow Lugia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NowTag'!$E$96,'ASETTW NowTag'!$I$96,'ASETTW NowTag'!$M$96,'ASETTW NowTag'!$Q$96,'ASETTW NowTag'!$U$96)</c:f>
              <c:numCache>
                <c:formatCode>General</c:formatCode>
                <c:ptCount val="5"/>
                <c:pt idx="0">
                  <c:v>1.939419274093432</c:v>
                </c:pt>
                <c:pt idx="1">
                  <c:v>1.8483029880708339</c:v>
                </c:pt>
                <c:pt idx="2">
                  <c:v>1.7774520839686647</c:v>
                </c:pt>
                <c:pt idx="3">
                  <c:v>1.7126110662413472</c:v>
                </c:pt>
                <c:pt idx="4">
                  <c:v>1.6602941965084475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6718-40AF-B91D-B1C0EE942925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NowTag'!$E$97,'ASETTW NowTag'!$I$97,'ASETTW NowTag'!$M$97,'ASETTW NowTag'!$Q$97,'ASETTW NowTag'!$U$97)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6718-40AF-B91D-B1C0EE942925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NowTag'!$E$98,'ASETTW NowTag'!$I$98,'ASETTW NowTag'!$M$98,'ASETTW NowTag'!$Q$98,'ASETTW NowTag'!$U$98)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6718-40AF-B91D-B1C0EE942925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NowTag'!$E$99,'ASETTW NowTag'!$I$99,'ASETTW NowTag'!$M$99,'ASETTW NowTag'!$Q$99,'ASETTW NowTag'!$U$99)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6718-40AF-B91D-B1C0EE942925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NowTag'!$E$100,'ASETTW NowTag'!$I$100,'ASETTW NowTag'!$M$100,'ASETTW NowTag'!$Q$100,'ASETTW NowTag'!$U$100)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6718-40AF-B91D-B1C0EE942925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NowTag'!$E$101,'ASETTW NowTag'!$I$101,'ASETTW NowTag'!$M$101,'ASETTW NowTag'!$Q$101,'ASETTW NowTag'!$U$101)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6718-40AF-B91D-B1C0EE942925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NowTag'!$E$102,'ASETTW NowTag'!$I$102,'ASETTW NowTag'!$M$102,'ASETTW NowTag'!$Q$102,'ASETTW NowTag'!$U$102)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6718-40AF-B91D-B1C0EE942925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NowTag'!$E$103,'ASETTW NowTag'!$I$103,'ASETTW NowTag'!$M$103,'ASETTW NowTag'!$Q$103,'ASETTW NowTag'!$U$103)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6718-40AF-B91D-B1C0EE942925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  <c:pt idx="0">
                  <c:v>Shadow 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NowTag'!$E$104,'ASETTW NowTag'!$I$104,'ASETTW NowTag'!$M$104,'ASETTW NowTag'!$Q$104,'ASETTW NowTag'!$U$104)</c:f>
              <c:numCache>
                <c:formatCode>General</c:formatCode>
                <c:ptCount val="5"/>
                <c:pt idx="0">
                  <c:v>1.9022435891093519</c:v>
                </c:pt>
                <c:pt idx="1">
                  <c:v>1.8003133456961746</c:v>
                </c:pt>
                <c:pt idx="2">
                  <c:v>1.71313194018698</c:v>
                </c:pt>
                <c:pt idx="3">
                  <c:v>1.646950067905512</c:v>
                </c:pt>
                <c:pt idx="4">
                  <c:v>1.5787007821825099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718-40AF-B91D-B1C0EE942925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NowTag'!$E$105,'ASETTW NowTag'!$I$105,'ASETTW NowTag'!$M$105,'ASETTW NowTag'!$Q$105,'ASETTW NowTag'!$U$105)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6718-40AF-B91D-B1C0EE942925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NowTag'!$E$106,'ASETTW NowTag'!$I$106,'ASETTW NowTag'!$M$106,'ASETTW NowTag'!$Q$106,'ASETTW NowTag'!$U$106)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6718-40AF-B91D-B1C0EE942925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NowTag'!$E$107,'ASETTW NowTag'!$I$107,'ASETTW NowTag'!$M$107,'ASETTW NowTag'!$Q$107,'ASETTW NowTag'!$U$107)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6718-40AF-B91D-B1C0EE942925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NowTag'!$E$108,'ASETTW NowTag'!$I$108,'ASETTW NowTag'!$M$108,'ASETTW NowTag'!$Q$108,'ASETTW NowTag'!$U$108)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6718-40AF-B91D-B1C0EE942925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NowTag'!$E$109,'ASETTW NowTag'!$I$109,'ASETTW NowTag'!$M$109,'ASETTW NowTag'!$Q$109,'ASETTW NowTag'!$U$109)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6718-40AF-B91D-B1C0EE942925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NowTag'!$E$110,'ASETTW NowTag'!$I$110,'ASETTW NowTag'!$M$110,'ASETTW NowTag'!$Q$110,'ASETTW NowTag'!$U$110)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6718-40AF-B91D-B1C0EE942925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NowTag'!$E$111,'ASETTW NowTag'!$I$111,'ASETTW NowTag'!$M$111,'ASETTW NowTag'!$Q$111,'ASETTW NowTag'!$U$111)</c:f>
              <c:numCache>
                <c:formatCode>General</c:formatCode>
                <c:ptCount val="5"/>
                <c:pt idx="0">
                  <c:v>2.0503997213282537</c:v>
                </c:pt>
                <c:pt idx="1">
                  <c:v>1.9454727702704777</c:v>
                </c:pt>
                <c:pt idx="2">
                  <c:v>1.8721825837085508</c:v>
                </c:pt>
                <c:pt idx="3">
                  <c:v>1.8044215263073022</c:v>
                </c:pt>
                <c:pt idx="4">
                  <c:v>1.7433117377197695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6718-40AF-B91D-B1C0EE942925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NowTag'!$E$112,'ASETTW NowTag'!$I$112,'ASETTW NowTag'!$M$112,'ASETTW NowTag'!$Q$112,'ASETTW NowTag'!$U$112)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6718-40AF-B91D-B1C0EE942925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NowTag'!$E$113,'ASETTW NowTag'!$I$113,'ASETTW NowTag'!$M$113,'ASETTW NowTag'!$Q$113,'ASETTW NowTag'!$U$113)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6718-40AF-B91D-B1C0EE942925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NowTag'!$E$114,'ASETTW NowTag'!$I$114,'ASETTW NowTag'!$M$114,'ASETTW NowTag'!$Q$114,'ASETTW NowTag'!$U$114)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6718-40AF-B91D-B1C0EE942925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NowTag'!$E$115,'ASETTW NowTag'!$I$115,'ASETTW NowTag'!$M$115,'ASETTW NowTag'!$Q$115,'ASETTW NowTag'!$U$115)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6718-40AF-B91D-B1C0EE942925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NowTag'!$E$116,'ASETTW NowTag'!$I$116,'ASETTW NowTag'!$M$116,'ASETTW NowTag'!$Q$116,'ASETTW NowTag'!$U$116)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6718-40AF-B91D-B1C0EE942925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NowTag'!$E$117,'ASETTW NowTag'!$I$117,'ASETTW NowTag'!$M$117,'ASETTW NowTag'!$Q$117,'ASETTW NowTag'!$U$117)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6718-40AF-B91D-B1C0EE942925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NowTag'!$E$118,'ASETTW NowTag'!$I$118,'ASETTW NowTag'!$M$118,'ASETTW NowTag'!$Q$118,'ASETTW NowTag'!$U$118)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6718-40AF-B91D-B1C0EE942925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NowTag'!$E$119,'ASETTW NowTag'!$I$119,'ASETTW NowTag'!$M$119,'ASETTW NowTag'!$Q$119,'ASETTW NowTag'!$U$119)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6718-40AF-B91D-B1C0EE942925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NowTag'!$E$120,'ASETTW NowTag'!$I$120,'ASETTW NowTag'!$M$120,'ASETTW NowTag'!$Q$120,'ASETTW NowTag'!$U$120)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6718-40AF-B91D-B1C0EE942925}"/>
            </c:ext>
          </c:extLst>
        </c:ser>
        <c:ser>
          <c:idx val="119"/>
          <c:order val="119"/>
          <c:tx>
            <c:strRef>
              <c:f>'ASETTW NowTag'!$A$121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NowTag'!$D$121:$W$121</c15:sqref>
                  </c15:fullRef>
                </c:ext>
              </c:extLst>
              <c:f>('ASETTW NowTag'!$E$121,'ASETTW NowTag'!$I$121,'ASETTW NowTag'!$M$121,'ASETTW NowTag'!$Q$121,'ASETTW NowTag'!$U$121)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6718-40AF-B91D-B1C0EE942925}"/>
            </c:ext>
          </c:extLst>
        </c:ser>
        <c:ser>
          <c:idx val="120"/>
          <c:order val="120"/>
          <c:tx>
            <c:strRef>
              <c:f>'ASETTW NowTag'!$A$122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NowTag'!$D$122:$W$122</c15:sqref>
                  </c15:fullRef>
                </c:ext>
              </c:extLst>
              <c:f>('ASETTW NowTag'!$E$122,'ASETTW NowTag'!$I$122,'ASETTW NowTag'!$M$122,'ASETTW NowTag'!$Q$122,'ASETTW NowTag'!$U$122)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6718-40AF-B91D-B1C0EE942925}"/>
            </c:ext>
          </c:extLst>
        </c:ser>
        <c:ser>
          <c:idx val="121"/>
          <c:order val="121"/>
          <c:tx>
            <c:strRef>
              <c:f>'ASETTW NowTag'!$A$123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NowTag'!$D$123:$W$123</c15:sqref>
                  </c15:fullRef>
                </c:ext>
              </c:extLst>
              <c:f>('ASETTW NowTag'!$E$123,'ASETTW NowTag'!$I$123,'ASETTW NowTag'!$M$123,'ASETTW NowTag'!$Q$123,'ASETTW NowTag'!$U$123)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6718-40AF-B91D-B1C0EE942925}"/>
            </c:ext>
          </c:extLst>
        </c:ser>
        <c:ser>
          <c:idx val="122"/>
          <c:order val="122"/>
          <c:tx>
            <c:strRef>
              <c:f>'ASETTW NowTag'!$A$124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NowTag'!$D$124:$W$124</c15:sqref>
                  </c15:fullRef>
                </c:ext>
              </c:extLst>
              <c:f>('ASETTW NowTag'!$E$124,'ASETTW NowTag'!$I$124,'ASETTW NowTag'!$M$124,'ASETTW NowTag'!$Q$124,'ASETTW NowTag'!$U$124)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6718-40AF-B91D-B1C0EE942925}"/>
            </c:ext>
          </c:extLst>
        </c:ser>
        <c:ser>
          <c:idx val="123"/>
          <c:order val="123"/>
          <c:tx>
            <c:strRef>
              <c:f>'ASETTW NowTag'!$A$125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NowTag'!$D$125:$W$125</c15:sqref>
                  </c15:fullRef>
                </c:ext>
              </c:extLst>
              <c:f>('ASETTW NowTag'!$E$125,'ASETTW NowTag'!$I$125,'ASETTW NowTag'!$M$125,'ASETTW NowTag'!$Q$125,'ASETTW NowTag'!$U$125)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6718-40AF-B91D-B1C0EE942925}"/>
            </c:ext>
          </c:extLst>
        </c:ser>
        <c:ser>
          <c:idx val="124"/>
          <c:order val="124"/>
          <c:tx>
            <c:strRef>
              <c:f>'ASETTW NowTag'!$A$126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NowTag'!$D$126:$W$126</c15:sqref>
                  </c15:fullRef>
                </c:ext>
              </c:extLst>
              <c:f>('ASETTW NowTag'!$E$126,'ASETTW NowTag'!$I$126,'ASETTW NowTag'!$M$126,'ASETTW NowTag'!$Q$126,'ASETTW NowTag'!$U$126)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6718-40AF-B91D-B1C0EE942925}"/>
            </c:ext>
          </c:extLst>
        </c:ser>
        <c:ser>
          <c:idx val="125"/>
          <c:order val="125"/>
          <c:tx>
            <c:strRef>
              <c:f>'ASETTW NowTag'!$A$127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NowTag'!$D$127:$W$127</c15:sqref>
                  </c15:fullRef>
                </c:ext>
              </c:extLst>
              <c:f>('ASETTW NowTag'!$E$127,'ASETTW NowTag'!$I$127,'ASETTW NowTag'!$M$127,'ASETTW NowTag'!$Q$127,'ASETTW NowTag'!$U$127)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6718-40AF-B91D-B1C0EE942925}"/>
            </c:ext>
          </c:extLst>
        </c:ser>
        <c:ser>
          <c:idx val="126"/>
          <c:order val="126"/>
          <c:tx>
            <c:strRef>
              <c:f>'ASETTW NowTag'!$A$128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NowTag'!$D$128:$W$128</c15:sqref>
                  </c15:fullRef>
                </c:ext>
              </c:extLst>
              <c:f>('ASETTW NowTag'!$E$128,'ASETTW NowTag'!$I$128,'ASETTW NowTag'!$M$128,'ASETTW NowTag'!$Q$128,'ASETTW NowTag'!$U$128)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6718-40AF-B91D-B1C0EE942925}"/>
            </c:ext>
          </c:extLst>
        </c:ser>
        <c:ser>
          <c:idx val="127"/>
          <c:order val="127"/>
          <c:tx>
            <c:strRef>
              <c:f>'ASETTW NowTag'!$A$129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NowTag'!$D$129:$W$129</c15:sqref>
                  </c15:fullRef>
                </c:ext>
              </c:extLst>
              <c:f>('ASETTW NowTag'!$E$129,'ASETTW NowTag'!$I$129,'ASETTW NowTag'!$M$129,'ASETTW NowTag'!$Q$129,'ASETTW NowTag'!$U$129)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6718-40AF-B91D-B1C0EE942925}"/>
            </c:ext>
          </c:extLst>
        </c:ser>
        <c:ser>
          <c:idx val="128"/>
          <c:order val="128"/>
          <c:tx>
            <c:strRef>
              <c:f>'ASETTW NowTag'!$A$130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NowTag'!$D$130:$W$130</c15:sqref>
                  </c15:fullRef>
                </c:ext>
              </c:extLst>
              <c:f>('ASETTW NowTag'!$E$130,'ASETTW NowTag'!$I$130,'ASETTW NowTag'!$M$130,'ASETTW NowTag'!$Q$130,'ASETTW NowTag'!$U$130)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6718-40AF-B91D-B1C0EE942925}"/>
            </c:ext>
          </c:extLst>
        </c:ser>
        <c:ser>
          <c:idx val="129"/>
          <c:order val="129"/>
          <c:tx>
            <c:strRef>
              <c:f>'ASETTW NowTag'!$A$131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NowTag'!$D$131:$W$131</c15:sqref>
                  </c15:fullRef>
                </c:ext>
              </c:extLst>
              <c:f>('ASETTW NowTag'!$E$131,'ASETTW NowTag'!$I$131,'ASETTW NowTag'!$M$131,'ASETTW NowTag'!$Q$131,'ASETTW NowTag'!$U$131)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6718-40AF-B91D-B1C0EE942925}"/>
            </c:ext>
          </c:extLst>
        </c:ser>
        <c:ser>
          <c:idx val="130"/>
          <c:order val="130"/>
          <c:tx>
            <c:strRef>
              <c:f>'ASETTW NowTag'!$A$132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NowTag'!$D$132:$W$132</c15:sqref>
                  </c15:fullRef>
                </c:ext>
              </c:extLst>
              <c:f>('ASETTW NowTag'!$E$132,'ASETTW NowTag'!$I$132,'ASETTW NowTag'!$M$132,'ASETTW NowTag'!$Q$132,'ASETTW NowTag'!$U$132)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6718-40AF-B91D-B1C0EE942925}"/>
            </c:ext>
          </c:extLst>
        </c:ser>
        <c:ser>
          <c:idx val="131"/>
          <c:order val="131"/>
          <c:tx>
            <c:strRef>
              <c:f>'ASETTW NowTag'!$A$133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NowTag'!$D$133:$W$133</c15:sqref>
                  </c15:fullRef>
                </c:ext>
              </c:extLst>
              <c:f>('ASETTW NowTag'!$E$133,'ASETTW NowTag'!$I$133,'ASETTW NowTag'!$M$133,'ASETTW NowTag'!$Q$133,'ASETTW NowTag'!$U$133)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6718-40AF-B91D-B1C0EE942925}"/>
            </c:ext>
          </c:extLst>
        </c:ser>
        <c:ser>
          <c:idx val="132"/>
          <c:order val="132"/>
          <c:tx>
            <c:strRef>
              <c:f>'ASETTW NowTag'!$A$134</c:f>
              <c:strCache>
                <c:ptCount val="1"/>
                <c:pt idx="0">
                  <c:v>Lugia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NowTag'!$D$134:$W$134</c15:sqref>
                  </c15:fullRef>
                </c:ext>
              </c:extLst>
              <c:f>('ASETTW NowTag'!$E$134,'ASETTW NowTag'!$I$134,'ASETTW NowTag'!$M$134,'ASETTW NowTag'!$Q$134,'ASETTW NowTag'!$U$134)</c:f>
              <c:numCache>
                <c:formatCode>General</c:formatCode>
                <c:ptCount val="5"/>
                <c:pt idx="0">
                  <c:v>2.295203787390331</c:v>
                </c:pt>
                <c:pt idx="1">
                  <c:v>2.190813150309463</c:v>
                </c:pt>
                <c:pt idx="2">
                  <c:v>2.1075640819390316</c:v>
                </c:pt>
                <c:pt idx="3">
                  <c:v>2.033010672444834</c:v>
                </c:pt>
                <c:pt idx="4">
                  <c:v>1.9626027389849729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6718-40AF-B91D-B1C0EE942925}"/>
            </c:ext>
          </c:extLst>
        </c:ser>
        <c:ser>
          <c:idx val="133"/>
          <c:order val="133"/>
          <c:tx>
            <c:strRef>
              <c:f>'ASETTW NowTag'!$A$135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NowTag'!$D$135:$W$135</c15:sqref>
                  </c15:fullRef>
                </c:ext>
              </c:extLst>
              <c:f>('ASETTW NowTag'!$E$135,'ASETTW NowTag'!$I$135,'ASETTW NowTag'!$M$135,'ASETTW NowTag'!$Q$135,'ASETTW NowTag'!$U$135)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6718-40AF-B91D-B1C0EE942925}"/>
            </c:ext>
          </c:extLst>
        </c:ser>
        <c:ser>
          <c:idx val="134"/>
          <c:order val="134"/>
          <c:tx>
            <c:strRef>
              <c:f>'ASETTW NowTag'!$A$136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NowTag'!$D$136:$W$136</c15:sqref>
                  </c15:fullRef>
                </c:ext>
              </c:extLst>
              <c:f>('ASETTW NowTag'!$E$136,'ASETTW NowTag'!$I$136,'ASETTW NowTag'!$M$136,'ASETTW NowTag'!$Q$136,'ASETTW NowTag'!$U$136)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6718-40AF-B91D-B1C0EE942925}"/>
            </c:ext>
          </c:extLst>
        </c:ser>
        <c:ser>
          <c:idx val="135"/>
          <c:order val="135"/>
          <c:tx>
            <c:strRef>
              <c:f>'ASETTW NowTag'!$A$137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NowTag'!$D$137:$W$137</c15:sqref>
                  </c15:fullRef>
                </c:ext>
              </c:extLst>
              <c:f>('ASETTW NowTag'!$E$137,'ASETTW NowTag'!$I$137,'ASETTW NowTag'!$M$137,'ASETTW NowTag'!$Q$137,'ASETTW NowTag'!$U$137)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6718-40AF-B91D-B1C0EE942925}"/>
            </c:ext>
          </c:extLst>
        </c:ser>
        <c:ser>
          <c:idx val="136"/>
          <c:order val="136"/>
          <c:tx>
            <c:strRef>
              <c:f>'ASETTW NowTag'!$A$138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NowTag'!$D$138:$W$138</c15:sqref>
                  </c15:fullRef>
                </c:ext>
              </c:extLst>
              <c:f>('ASETTW NowTag'!$E$138,'ASETTW NowTag'!$I$138,'ASETTW NowTag'!$M$138,'ASETTW NowTag'!$Q$138,'ASETTW NowTag'!$U$138)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6718-40AF-B91D-B1C0EE942925}"/>
            </c:ext>
          </c:extLst>
        </c:ser>
        <c:ser>
          <c:idx val="137"/>
          <c:order val="137"/>
          <c:tx>
            <c:strRef>
              <c:f>'ASETTW NowTag'!$A$139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NowTag'!$D$139:$W$139</c15:sqref>
                  </c15:fullRef>
                </c:ext>
              </c:extLst>
              <c:f>('ASETTW NowTag'!$E$139,'ASETTW NowTag'!$I$139,'ASETTW NowTag'!$M$139,'ASETTW NowTag'!$Q$139,'ASETTW NowTag'!$U$139)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6718-40AF-B91D-B1C0EE942925}"/>
            </c:ext>
          </c:extLst>
        </c:ser>
        <c:ser>
          <c:idx val="138"/>
          <c:order val="138"/>
          <c:tx>
            <c:strRef>
              <c:f>'ASETTW NowTag'!$A$140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NowTag'!$D$140:$W$140</c15:sqref>
                  </c15:fullRef>
                </c:ext>
              </c:extLst>
              <c:f>('ASETTW NowTag'!$E$140,'ASETTW NowTag'!$I$140,'ASETTW NowTag'!$M$140,'ASETTW NowTag'!$Q$140,'ASETTW NowTag'!$U$140)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6718-40AF-B91D-B1C0EE942925}"/>
            </c:ext>
          </c:extLst>
        </c:ser>
        <c:ser>
          <c:idx val="139"/>
          <c:order val="139"/>
          <c:tx>
            <c:strRef>
              <c:f>'ASETTW NowTag'!$A$141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NowTag'!$D$141:$W$141</c15:sqref>
                  </c15:fullRef>
                </c:ext>
              </c:extLst>
              <c:f>('ASETTW NowTag'!$E$141,'ASETTW NowTag'!$I$141,'ASETTW NowTag'!$M$141,'ASETTW NowTag'!$Q$141,'ASETTW NowTag'!$U$141)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6718-40AF-B91D-B1C0EE942925}"/>
            </c:ext>
          </c:extLst>
        </c:ser>
        <c:ser>
          <c:idx val="140"/>
          <c:order val="140"/>
          <c:tx>
            <c:strRef>
              <c:f>'ASETTW NowTag'!$A$142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NowTag'!$D$142:$W$142</c15:sqref>
                  </c15:fullRef>
                </c:ext>
              </c:extLst>
              <c:f>('ASETTW NowTag'!$E$142,'ASETTW NowTag'!$I$142,'ASETTW NowTag'!$M$142,'ASETTW NowTag'!$Q$142,'ASETTW NowTag'!$U$142)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6718-40AF-B91D-B1C0EE942925}"/>
            </c:ext>
          </c:extLst>
        </c:ser>
        <c:ser>
          <c:idx val="141"/>
          <c:order val="141"/>
          <c:tx>
            <c:strRef>
              <c:f>'ASETTW NowTag'!$A$143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NowTag'!$D$143:$W$143</c15:sqref>
                  </c15:fullRef>
                </c:ext>
              </c:extLst>
              <c:f>('ASETTW NowTag'!$E$143,'ASETTW NowTag'!$I$143,'ASETTW NowTag'!$M$143,'ASETTW NowTag'!$Q$143,'ASETTW NowTag'!$U$143)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6718-40AF-B91D-B1C0EE942925}"/>
            </c:ext>
          </c:extLst>
        </c:ser>
        <c:ser>
          <c:idx val="142"/>
          <c:order val="142"/>
          <c:tx>
            <c:strRef>
              <c:f>'ASETTW NowTag'!$A$144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NowTag'!$D$144:$W$144</c15:sqref>
                  </c15:fullRef>
                </c:ext>
              </c:extLst>
              <c:f>('ASETTW NowTag'!$E$144,'ASETTW NowTag'!$I$144,'ASETTW NowTag'!$M$144,'ASETTW NowTag'!$Q$144,'ASETTW NowTag'!$U$144)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6718-40AF-B91D-B1C0EE942925}"/>
            </c:ext>
          </c:extLst>
        </c:ser>
        <c:ser>
          <c:idx val="143"/>
          <c:order val="143"/>
          <c:tx>
            <c:strRef>
              <c:f>'ASETTW NowTag'!$A$145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NowTag'!$D$145:$W$145</c15:sqref>
                  </c15:fullRef>
                </c:ext>
              </c:extLst>
              <c:f>('ASETTW NowTag'!$E$145,'ASETTW NowTag'!$I$145,'ASETTW NowTag'!$M$145,'ASETTW NowTag'!$Q$145,'ASETTW NowTag'!$U$145)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6718-40AF-B91D-B1C0EE942925}"/>
            </c:ext>
          </c:extLst>
        </c:ser>
        <c:ser>
          <c:idx val="144"/>
          <c:order val="144"/>
          <c:tx>
            <c:strRef>
              <c:f>'ASETTW NowTag'!$A$146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NowTag'!$D$146:$W$146</c15:sqref>
                  </c15:fullRef>
                </c:ext>
              </c:extLst>
              <c:f>('ASETTW NowTag'!$E$146,'ASETTW NowTag'!$I$146,'ASETTW NowTag'!$M$146,'ASETTW NowTag'!$Q$146,'ASETTW NowTag'!$U$146)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6718-40AF-B91D-B1C0EE942925}"/>
            </c:ext>
          </c:extLst>
        </c:ser>
        <c:ser>
          <c:idx val="145"/>
          <c:order val="145"/>
          <c:tx>
            <c:strRef>
              <c:f>'ASETTW NowTag'!$A$147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NowTag'!$D$147:$W$147</c15:sqref>
                  </c15:fullRef>
                </c:ext>
              </c:extLst>
              <c:f>('ASETTW NowTag'!$E$147,'ASETTW NowTag'!$I$147,'ASETTW NowTag'!$M$147,'ASETTW NowTag'!$Q$147,'ASETTW NowTag'!$U$147)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6718-40AF-B91D-B1C0EE942925}"/>
            </c:ext>
          </c:extLst>
        </c:ser>
        <c:ser>
          <c:idx val="146"/>
          <c:order val="146"/>
          <c:tx>
            <c:strRef>
              <c:f>'ASETTW NowTag'!$A$148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NowTag'!$D$148:$W$148</c15:sqref>
                  </c15:fullRef>
                </c:ext>
              </c:extLst>
              <c:f>('ASETTW NowTag'!$E$148,'ASETTW NowTag'!$I$148,'ASETTW NowTag'!$M$148,'ASETTW NowTag'!$Q$148,'ASETTW NowTag'!$U$148)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6718-40AF-B91D-B1C0EE942925}"/>
            </c:ext>
          </c:extLst>
        </c:ser>
        <c:ser>
          <c:idx val="147"/>
          <c:order val="147"/>
          <c:tx>
            <c:strRef>
              <c:f>'ASETTW NowTag'!$A$149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NowTag'!$D$149:$W$149</c15:sqref>
                  </c15:fullRef>
                </c:ext>
              </c:extLst>
              <c:f>('ASETTW NowTag'!$E$149,'ASETTW NowTag'!$I$149,'ASETTW NowTag'!$M$149,'ASETTW NowTag'!$Q$149,'ASETTW NowTag'!$U$149)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6718-40AF-B91D-B1C0EE942925}"/>
            </c:ext>
          </c:extLst>
        </c:ser>
        <c:ser>
          <c:idx val="148"/>
          <c:order val="148"/>
          <c:tx>
            <c:strRef>
              <c:f>'ASETTW NowTag'!$A$150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NowTag'!$D$150:$W$150</c15:sqref>
                  </c15:fullRef>
                </c:ext>
              </c:extLst>
              <c:f>('ASETTW NowTag'!$E$150,'ASETTW NowTag'!$I$150,'ASETTW NowTag'!$M$150,'ASETTW NowTag'!$Q$150,'ASETTW NowTag'!$U$150)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6718-40AF-B91D-B1C0EE942925}"/>
            </c:ext>
          </c:extLst>
        </c:ser>
        <c:ser>
          <c:idx val="149"/>
          <c:order val="149"/>
          <c:tx>
            <c:strRef>
              <c:f>'ASETTW NowTag'!$A$151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NowTag'!$D$151:$W$151</c15:sqref>
                  </c15:fullRef>
                </c:ext>
              </c:extLst>
              <c:f>('ASETTW NowTag'!$E$151,'ASETTW NowTag'!$I$151,'ASETTW NowTag'!$M$151,'ASETTW NowTag'!$Q$151,'ASETTW NowTag'!$U$151)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6718-40AF-B91D-B1C0EE942925}"/>
            </c:ext>
          </c:extLst>
        </c:ser>
        <c:ser>
          <c:idx val="150"/>
          <c:order val="150"/>
          <c:tx>
            <c:strRef>
              <c:f>'ASETTW NowTag'!$A$152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NowTag'!$D$152:$W$152</c15:sqref>
                  </c15:fullRef>
                </c:ext>
              </c:extLst>
              <c:f>('ASETTW NowTag'!$E$152,'ASETTW NowTag'!$I$152,'ASETTW NowTag'!$M$152,'ASETTW NowTag'!$Q$152,'ASETTW NowTag'!$U$152)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6718-40AF-B91D-B1C0EE942925}"/>
            </c:ext>
          </c:extLst>
        </c:ser>
        <c:ser>
          <c:idx val="151"/>
          <c:order val="151"/>
          <c:tx>
            <c:strRef>
              <c:f>'ASETTW NowTag'!$A$153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NowTag'!$D$153:$W$153</c15:sqref>
                  </c15:fullRef>
                </c:ext>
              </c:extLst>
              <c:f>('ASETTW NowTag'!$E$153,'ASETTW NowTag'!$I$153,'ASETTW NowTag'!$M$153,'ASETTW NowTag'!$Q$153,'ASETTW NowTag'!$U$153)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6718-40AF-B91D-B1C0EE942925}"/>
            </c:ext>
          </c:extLst>
        </c:ser>
        <c:ser>
          <c:idx val="152"/>
          <c:order val="152"/>
          <c:tx>
            <c:strRef>
              <c:f>'ASETTW NowTag'!$A$154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NowTag'!$D$154:$W$154</c15:sqref>
                  </c15:fullRef>
                </c:ext>
              </c:extLst>
              <c:f>('ASETTW NowTag'!$E$154,'ASETTW NowTag'!$I$154,'ASETTW NowTag'!$M$154,'ASETTW NowTag'!$Q$154,'ASETTW NowTag'!$U$154)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6718-40AF-B91D-B1C0EE942925}"/>
            </c:ext>
          </c:extLst>
        </c:ser>
        <c:ser>
          <c:idx val="153"/>
          <c:order val="153"/>
          <c:tx>
            <c:strRef>
              <c:f>'ASETTW NowTag'!$A$155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NowTag'!$D$155:$W$155</c15:sqref>
                  </c15:fullRef>
                </c:ext>
              </c:extLst>
              <c:f>('ASETTW NowTag'!$E$155,'ASETTW NowTag'!$I$155,'ASETTW NowTag'!$M$155,'ASETTW NowTag'!$Q$155,'ASETTW NowTag'!$U$155)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6718-40AF-B91D-B1C0EE942925}"/>
            </c:ext>
          </c:extLst>
        </c:ser>
        <c:ser>
          <c:idx val="154"/>
          <c:order val="154"/>
          <c:tx>
            <c:strRef>
              <c:f>'ASETTW NowTag'!$A$156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NowTag'!$D$156:$W$156</c15:sqref>
                  </c15:fullRef>
                </c:ext>
              </c:extLst>
              <c:f>('ASETTW NowTag'!$E$156,'ASETTW NowTag'!$I$156,'ASETTW NowTag'!$M$156,'ASETTW NowTag'!$Q$156,'ASETTW NowTag'!$U$156)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6718-40AF-B91D-B1C0EE942925}"/>
            </c:ext>
          </c:extLst>
        </c:ser>
        <c:ser>
          <c:idx val="155"/>
          <c:order val="155"/>
          <c:tx>
            <c:strRef>
              <c:f>'ASETTW NowTag'!$A$157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NowTag'!$D$157:$W$157</c15:sqref>
                  </c15:fullRef>
                </c:ext>
              </c:extLst>
              <c:f>('ASETTW NowTag'!$E$157,'ASETTW NowTag'!$I$157,'ASETTW NowTag'!$M$157,'ASETTW NowTag'!$Q$157,'ASETTW NowTag'!$U$157)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6718-40AF-B91D-B1C0EE942925}"/>
            </c:ext>
          </c:extLst>
        </c:ser>
        <c:ser>
          <c:idx val="156"/>
          <c:order val="156"/>
          <c:tx>
            <c:strRef>
              <c:f>'ASETTW NowTag'!$A$158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NowTag'!$D$158:$W$158</c15:sqref>
                  </c15:fullRef>
                </c:ext>
              </c:extLst>
              <c:f>('ASETTW NowTag'!$E$158,'ASETTW NowTag'!$I$158,'ASETTW NowTag'!$M$158,'ASETTW NowTag'!$Q$158,'ASETTW NowTag'!$U$158)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6718-40AF-B91D-B1C0EE942925}"/>
            </c:ext>
          </c:extLst>
        </c:ser>
        <c:ser>
          <c:idx val="157"/>
          <c:order val="157"/>
          <c:tx>
            <c:strRef>
              <c:f>'ASETTW NowTag'!$A$159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NowTag'!$D$159:$W$159</c15:sqref>
                  </c15:fullRef>
                </c:ext>
              </c:extLst>
              <c:f>('ASETTW NowTag'!$E$159,'ASETTW NowTag'!$I$159,'ASETTW NowTag'!$M$159,'ASETTW NowTag'!$Q$159,'ASETTW NowTag'!$U$159)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6718-40AF-B91D-B1C0EE942925}"/>
            </c:ext>
          </c:extLst>
        </c:ser>
        <c:ser>
          <c:idx val="158"/>
          <c:order val="158"/>
          <c:tx>
            <c:strRef>
              <c:f>'ASETTW NowTag'!$A$160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NowTag'!$D$160:$W$160</c15:sqref>
                  </c15:fullRef>
                </c:ext>
              </c:extLst>
              <c:f>('ASETTW NowTag'!$E$160,'ASETTW NowTag'!$I$160,'ASETTW NowTag'!$M$160,'ASETTW NowTag'!$Q$160,'ASETTW NowTag'!$U$160)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6718-40AF-B91D-B1C0EE942925}"/>
            </c:ext>
          </c:extLst>
        </c:ser>
        <c:ser>
          <c:idx val="159"/>
          <c:order val="159"/>
          <c:tx>
            <c:strRef>
              <c:f>'ASETTW NowTag'!$A$161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NowTag'!$D$161:$W$161</c15:sqref>
                  </c15:fullRef>
                </c:ext>
              </c:extLst>
              <c:f>('ASETTW NowTag'!$E$161,'ASETTW NowTag'!$I$161,'ASETTW NowTag'!$M$161,'ASETTW NowTag'!$Q$161,'ASETTW NowTag'!$U$161)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6718-40AF-B91D-B1C0EE942925}"/>
            </c:ext>
          </c:extLst>
        </c:ser>
        <c:ser>
          <c:idx val="160"/>
          <c:order val="160"/>
          <c:tx>
            <c:strRef>
              <c:f>'ASETTW NowTag'!$A$162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NowTag'!$D$162:$W$162</c15:sqref>
                  </c15:fullRef>
                </c:ext>
              </c:extLst>
              <c:f>('ASETTW NowTag'!$E$162,'ASETTW NowTag'!$I$162,'ASETTW NowTag'!$M$162,'ASETTW NowTag'!$Q$162,'ASETTW NowTag'!$U$162)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6718-40AF-B91D-B1C0EE942925}"/>
            </c:ext>
          </c:extLst>
        </c:ser>
        <c:ser>
          <c:idx val="161"/>
          <c:order val="161"/>
          <c:tx>
            <c:strRef>
              <c:f>'ASETTW NowTag'!$A$163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NowTag'!$D$163:$W$163</c15:sqref>
                  </c15:fullRef>
                </c:ext>
              </c:extLst>
              <c:f>('ASETTW NowTag'!$E$163,'ASETTW NowTag'!$I$163,'ASETTW NowTag'!$M$163,'ASETTW NowTag'!$Q$163,'ASETTW NowTag'!$U$163)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6718-40AF-B91D-B1C0EE942925}"/>
            </c:ext>
          </c:extLst>
        </c:ser>
        <c:ser>
          <c:idx val="162"/>
          <c:order val="162"/>
          <c:tx>
            <c:strRef>
              <c:f>'ASETTW NowTag'!$A$164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NowTag'!$D$164:$W$164</c15:sqref>
                  </c15:fullRef>
                </c:ext>
              </c:extLst>
              <c:f>('ASETTW NowTag'!$E$164,'ASETTW NowTag'!$I$164,'ASETTW NowTag'!$M$164,'ASETTW NowTag'!$Q$164,'ASETTW NowTag'!$U$164)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6718-40AF-B91D-B1C0EE942925}"/>
            </c:ext>
          </c:extLst>
        </c:ser>
        <c:ser>
          <c:idx val="163"/>
          <c:order val="163"/>
          <c:tx>
            <c:strRef>
              <c:f>'ASETTW NowTag'!$A$165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NowTag'!$D$165:$W$165</c15:sqref>
                  </c15:fullRef>
                </c:ext>
              </c:extLst>
              <c:f>('ASETTW NowTag'!$E$165,'ASETTW NowTag'!$I$165,'ASETTW NowTag'!$M$165,'ASETTW NowTag'!$Q$165,'ASETTW NowTag'!$U$165)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6718-40AF-B91D-B1C0EE942925}"/>
            </c:ext>
          </c:extLst>
        </c:ser>
        <c:ser>
          <c:idx val="164"/>
          <c:order val="164"/>
          <c:tx>
            <c:strRef>
              <c:f>'ASETTW NowTag'!$A$166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NowTag'!$D$166:$W$166</c15:sqref>
                  </c15:fullRef>
                </c:ext>
              </c:extLst>
              <c:f>('ASETTW NowTag'!$E$166,'ASETTW NowTag'!$I$166,'ASETTW NowTag'!$M$166,'ASETTW NowTag'!$Q$166,'ASETTW NowTag'!$U$166)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6718-40AF-B91D-B1C0EE942925}"/>
            </c:ext>
          </c:extLst>
        </c:ser>
        <c:ser>
          <c:idx val="165"/>
          <c:order val="165"/>
          <c:tx>
            <c:strRef>
              <c:f>'ASETTW NowTag'!$A$167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NowTag'!$D$167:$W$167</c15:sqref>
                  </c15:fullRef>
                </c:ext>
              </c:extLst>
              <c:f>('ASETTW NowTag'!$E$167,'ASETTW NowTag'!$I$167,'ASETTW NowTag'!$M$167,'ASETTW NowTag'!$Q$167,'ASETTW NowTag'!$U$167)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6718-40AF-B91D-B1C0EE942925}"/>
            </c:ext>
          </c:extLst>
        </c:ser>
        <c:ser>
          <c:idx val="166"/>
          <c:order val="166"/>
          <c:tx>
            <c:strRef>
              <c:f>'ASETTW NowTag'!$A$168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NowTag'!$D$168:$W$168</c15:sqref>
                  </c15:fullRef>
                </c:ext>
              </c:extLst>
              <c:f>('ASETTW NowTag'!$E$168,'ASETTW NowTag'!$I$168,'ASETTW NowTag'!$M$168,'ASETTW NowTag'!$Q$168,'ASETTW NowTag'!$U$168)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6718-40AF-B91D-B1C0EE942925}"/>
            </c:ext>
          </c:extLst>
        </c:ser>
        <c:ser>
          <c:idx val="167"/>
          <c:order val="167"/>
          <c:tx>
            <c:strRef>
              <c:f>'ASETTW NowTag'!$A$169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NowTag'!$D$169:$W$169</c15:sqref>
                  </c15:fullRef>
                </c:ext>
              </c:extLst>
              <c:f>('ASETTW NowTag'!$E$169,'ASETTW NowTag'!$I$169,'ASETTW NowTag'!$M$169,'ASETTW NowTag'!$Q$169,'ASETTW NowTag'!$U$169)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6718-40AF-B91D-B1C0EE942925}"/>
            </c:ext>
          </c:extLst>
        </c:ser>
        <c:ser>
          <c:idx val="168"/>
          <c:order val="168"/>
          <c:tx>
            <c:strRef>
              <c:f>'ASETTW NowTag'!$A$170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NowTag'!$D$170:$W$170</c15:sqref>
                  </c15:fullRef>
                </c:ext>
              </c:extLst>
              <c:f>('ASETTW NowTag'!$E$170,'ASETTW NowTag'!$I$170,'ASETTW NowTag'!$M$170,'ASETTW NowTag'!$Q$170,'ASETTW NowTag'!$U$170)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6718-40AF-B91D-B1C0EE94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2.2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0.1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>
                    <a:lumMod val="60000"/>
                    <a:lumOff val="40000"/>
                  </a:schemeClr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8001271773146E-2"/>
          <c:y val="6.1537808330491876E-2"/>
          <c:w val="0.88511079538919901"/>
          <c:h val="0.88456399453410195"/>
        </c:manualLayout>
      </c:layout>
      <c:barChart>
        <c:barDir val="col"/>
        <c:grouping val="stacked"/>
        <c:varyColors val="0"/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A-4270-9980-314CDBAA37A5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9A-4270-9980-314CDBAA37A5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9A-4270-9980-314CDBAA37A5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9A-4270-9980-314CDBAA37A5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A9A-4270-9980-314CDBAA37A5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NowTag'!$F$43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7-0A9A-4270-9980-314CDBAA37A5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1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1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A9A-4270-9980-314CDBAA37A5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NowTag'!$F$44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A-0A9A-4270-9980-314CDBAA37A5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solidFill>
              <a:srgbClr val="7030A0">
                <a:alpha val="10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>
                  <a:alpha val="2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A9A-4270-9980-314CDBAA37A5}"/>
              </c:ext>
            </c:extLst>
          </c:dPt>
          <c:dPt>
            <c:idx val="1"/>
            <c:invertIfNegative val="0"/>
            <c:bubble3D val="0"/>
            <c:spPr>
              <a:solidFill>
                <a:srgbClr val="7030A0">
                  <a:alpha val="2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0A9A-4270-9980-314CDBAA37A5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NowTag'!$F$45</c15:sqref>
                  <c15:spPr xmlns:c15="http://schemas.microsoft.com/office/drawing/2012/chart">
                    <a:solidFill>
                      <a:srgbClr val="7030A0">
                        <a:alpha val="20000"/>
                      </a:srgbClr>
                    </a:solidFill>
                    <a:ln>
                      <a:noFill/>
                    </a:ln>
                    <a:effectLst/>
                  </c15:spPr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F-0A9A-4270-9980-314CDBAA37A5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  <a:alpha val="2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A9A-4270-9980-314CDBAA37A5}"/>
              </c:ext>
            </c:extLst>
          </c:dPt>
          <c:cat>
            <c:strLit>
              <c:ptCount val="5"/>
              <c:pt idx="0">
                <c:v>30</c:v>
              </c:pt>
              <c:pt idx="1">
                <c:v>35</c:v>
              </c:pt>
              <c:pt idx="2">
                <c:v>40</c:v>
              </c:pt>
              <c:pt idx="3">
                <c:v>45</c:v>
              </c:pt>
              <c:pt idx="4">
                <c:v>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NowTag'!$F$46</c15:sqref>
                  <c15:invertIfNegative val="0"/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2-0A9A-4270-9980-314CDBAA3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90692928"/>
        <c:axId val="990694592"/>
      </c:barChar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  <c:pt idx="0">
                  <c:v>1.5937522220417408</c:v>
                </c:pt>
                <c:pt idx="1">
                  <c:v>1.4983127030639931</c:v>
                </c:pt>
                <c:pt idx="2">
                  <c:v>1.4107362795213219</c:v>
                </c:pt>
                <c:pt idx="3">
                  <c:v>1.3532508532760561</c:v>
                </c:pt>
                <c:pt idx="4">
                  <c:v>1.3070215495153343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A9A-4270-9980-314CDBAA37A5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1.7920095840435619</c:v>
                </c:pt>
                <c:pt idx="1">
                  <c:v>1.6791496734388991</c:v>
                </c:pt>
                <c:pt idx="2">
                  <c:v>1.6037153242886317</c:v>
                </c:pt>
                <c:pt idx="3">
                  <c:v>1.5423617469858832</c:v>
                </c:pt>
                <c:pt idx="4">
                  <c:v>1.4798953495381919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A9A-4270-9980-314CDBAA37A5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Mega Pidgeot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1.7816622157600546</c:v>
                </c:pt>
                <c:pt idx="1">
                  <c:v>1.6659109640253507</c:v>
                </c:pt>
                <c:pt idx="2">
                  <c:v>1.566883693649842</c:v>
                </c:pt>
                <c:pt idx="3">
                  <c:v>1.4961087252960528</c:v>
                </c:pt>
                <c:pt idx="4">
                  <c:v>1.43629866991355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A9A-4270-9980-314CDBAA37A5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A9A-4270-9980-314CDBAA37A5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Shadow 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1.7985787952867489</c:v>
                </c:pt>
                <c:pt idx="1">
                  <c:v>1.70047981408635</c:v>
                </c:pt>
                <c:pt idx="2">
                  <c:v>1.6208462809127395</c:v>
                </c:pt>
                <c:pt idx="3">
                  <c:v>1.5575498315277423</c:v>
                </c:pt>
                <c:pt idx="4">
                  <c:v>1.4992036930569037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A9A-4270-9980-314CDBAA37A5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Yveltal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1.6933434946612209</c:v>
                </c:pt>
                <c:pt idx="1">
                  <c:v>1.6033971871855477</c:v>
                </c:pt>
                <c:pt idx="2">
                  <c:v>1.5273889674109995</c:v>
                </c:pt>
                <c:pt idx="3">
                  <c:v>1.4688252359442699</c:v>
                </c:pt>
                <c:pt idx="4">
                  <c:v>1.4172022493737173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A9A-4270-9980-314CDBAA37A5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Shadow Zapdos</c:v>
                </c:pt>
              </c:strCache>
            </c:strRef>
          </c:tx>
          <c:spPr>
            <a:ln w="9525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1.8334449305657508</c:v>
                </c:pt>
                <c:pt idx="1">
                  <c:v>1.7350313182233337</c:v>
                </c:pt>
                <c:pt idx="2">
                  <c:v>1.6507039317040515</c:v>
                </c:pt>
                <c:pt idx="3">
                  <c:v>1.5766554480265589</c:v>
                </c:pt>
                <c:pt idx="4">
                  <c:v>1.5156794567911513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A9A-4270-9980-314CDBAA37A5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1.8296860560230346</c:v>
                </c:pt>
                <c:pt idx="1">
                  <c:v>1.7370059432140648</c:v>
                </c:pt>
                <c:pt idx="2">
                  <c:v>1.6621154339893123</c:v>
                </c:pt>
                <c:pt idx="3">
                  <c:v>1.5954268117440817</c:v>
                </c:pt>
                <c:pt idx="4">
                  <c:v>1.534842473865754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A9A-4270-9980-314CDBAA37A5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  <c:pt idx="0">
                  <c:v>Shadow 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1.9358686866617292</c:v>
                </c:pt>
                <c:pt idx="1">
                  <c:v>1.8228820937225831</c:v>
                </c:pt>
                <c:pt idx="2">
                  <c:v>1.7100738159350644</c:v>
                </c:pt>
                <c:pt idx="3">
                  <c:v>1.6360614092458483</c:v>
                </c:pt>
                <c:pt idx="4">
                  <c:v>1.5499816846207972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A9A-4270-9980-314CDBAA37A5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Shadow 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1.9468328212317632</c:v>
                </c:pt>
                <c:pt idx="1">
                  <c:v>1.8209342696773303</c:v>
                </c:pt>
                <c:pt idx="2">
                  <c:v>1.7226131395477271</c:v>
                </c:pt>
                <c:pt idx="3">
                  <c:v>1.6342678307513381</c:v>
                </c:pt>
                <c:pt idx="4">
                  <c:v>1.5501416537180186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A9A-4270-9980-314CDBAA37A5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  <c:pt idx="0">
                  <c:v>Lugia</c:v>
                </c:pt>
              </c:strCache>
            </c:strRef>
          </c:tx>
          <c:spPr>
            <a:ln w="12700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1.9401815909396296</c:v>
                </c:pt>
                <c:pt idx="1">
                  <c:v>1.8412037793250162</c:v>
                </c:pt>
                <c:pt idx="2">
                  <c:v>1.7563615268760229</c:v>
                </c:pt>
                <c:pt idx="3">
                  <c:v>1.6914621154045884</c:v>
                </c:pt>
                <c:pt idx="4">
                  <c:v>1.622777179321101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A9A-4270-9980-314CDBAA37A5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1.5169176725053148</c:v>
                </c:pt>
                <c:pt idx="1">
                  <c:v>1.4259573861864725</c:v>
                </c:pt>
                <c:pt idx="2">
                  <c:v>1.3554792564446392</c:v>
                </c:pt>
                <c:pt idx="3">
                  <c:v>1.2970995615257321</c:v>
                </c:pt>
                <c:pt idx="4">
                  <c:v>1.2454489228047598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A9A-4270-9980-314CDBAA37A5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A9A-4270-9980-314CDBAA37A5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2.0816446012683949</c:v>
                </c:pt>
                <c:pt idx="1">
                  <c:v>1.9760046996973255</c:v>
                </c:pt>
                <c:pt idx="2">
                  <c:v>1.8949591174324076</c:v>
                </c:pt>
                <c:pt idx="3">
                  <c:v>1.8189001149094512</c:v>
                </c:pt>
                <c:pt idx="4">
                  <c:v>1.7533646766653643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A9A-4270-9980-314CDBAA37A5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A9A-4270-9980-314CDBAA37A5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A9A-4270-9980-314CDBAA37A5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1.9603665766137495</c:v>
                </c:pt>
                <c:pt idx="1">
                  <c:v>1.8468935608608965</c:v>
                </c:pt>
                <c:pt idx="2">
                  <c:v>1.7464775119522904</c:v>
                </c:pt>
                <c:pt idx="3">
                  <c:v>1.6901626216047769</c:v>
                </c:pt>
                <c:pt idx="4">
                  <c:v>1.6327567515399148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A9A-4270-9980-314CDBAA37A5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Staraptor</c:v>
                </c:pt>
              </c:strCache>
            </c:strRef>
          </c:tx>
          <c:spPr>
            <a:ln w="28575" cap="rnd">
              <a:solidFill>
                <a:srgbClr val="89493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94937"/>
              </a:solidFill>
              <a:ln w="9525">
                <a:solidFill>
                  <a:srgbClr val="89493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2.2335970233540992</c:v>
                </c:pt>
                <c:pt idx="1">
                  <c:v>2.0695518865097724</c:v>
                </c:pt>
                <c:pt idx="2">
                  <c:v>1.9453361077375309</c:v>
                </c:pt>
                <c:pt idx="3">
                  <c:v>1.8458988049930496</c:v>
                </c:pt>
                <c:pt idx="4">
                  <c:v>1.7597357499206701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A9A-4270-9980-314CDBAA37A5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Zapdos</c:v>
                </c:pt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2.138890262960448</c:v>
                </c:pt>
                <c:pt idx="1">
                  <c:v>2.024588308350471</c:v>
                </c:pt>
                <c:pt idx="2">
                  <c:v>1.9335508545893285</c:v>
                </c:pt>
                <c:pt idx="3">
                  <c:v>1.86212720517165</c:v>
                </c:pt>
                <c:pt idx="4">
                  <c:v>1.7899227713599368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A9A-4270-9980-314CDBAA37A5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Honchkrow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2.2137970401564275</c:v>
                </c:pt>
                <c:pt idx="1">
                  <c:v>2.0811140942068636</c:v>
                </c:pt>
                <c:pt idx="2">
                  <c:v>1.9572696250974733</c:v>
                </c:pt>
                <c:pt idx="3">
                  <c:v>1.8645453557684322</c:v>
                </c:pt>
                <c:pt idx="4">
                  <c:v>1.7829063730879489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A9A-4270-9980-314CDBAA37A5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Braviary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2.2336238578805325</c:v>
                </c:pt>
                <c:pt idx="1">
                  <c:v>2.0843382953199625</c:v>
                </c:pt>
                <c:pt idx="2">
                  <c:v>1.9526463362486632</c:v>
                </c:pt>
                <c:pt idx="3">
                  <c:v>1.8867508721323722</c:v>
                </c:pt>
                <c:pt idx="4">
                  <c:v>1.8046984312651071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A9A-4270-9980-314CDBAA37A5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Tornadus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2.2278210123079547</c:v>
                </c:pt>
                <c:pt idx="1">
                  <c:v>2.1039855960167029</c:v>
                </c:pt>
                <c:pt idx="2">
                  <c:v>1.9810160622522057</c:v>
                </c:pt>
                <c:pt idx="3">
                  <c:v>1.8922117081041903</c:v>
                </c:pt>
                <c:pt idx="4">
                  <c:v>1.81909196002382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A9A-4270-9980-314CDBAA37A5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</c:strCache>
            </c:strRef>
          </c:tx>
          <c:spPr>
            <a:ln w="95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A9A-4270-9980-314CDBAA37A5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  <c:pt idx="0">
                  <c:v>Moltres (Galarian)</c:v>
                </c:pt>
              </c:strCache>
            </c:strRef>
          </c:tx>
          <c:spPr>
            <a:ln w="952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2.2615540789477215</c:v>
                </c:pt>
                <c:pt idx="1">
                  <c:v>2.1445246535619806</c:v>
                </c:pt>
                <c:pt idx="2">
                  <c:v>2.0392026198384596</c:v>
                </c:pt>
                <c:pt idx="3">
                  <c:v>1.9706702189011971</c:v>
                </c:pt>
                <c:pt idx="4">
                  <c:v>1.9020347482750848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A9A-4270-9980-314CDBAA37A5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Tornadus (Therian)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2.2448941649758964</c:v>
                </c:pt>
                <c:pt idx="1">
                  <c:v>2.1171093064728592</c:v>
                </c:pt>
                <c:pt idx="2">
                  <c:v>2.0099576827212355</c:v>
                </c:pt>
                <c:pt idx="3">
                  <c:v>1.9300077478398314</c:v>
                </c:pt>
                <c:pt idx="4">
                  <c:v>1.8523482293076639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A9A-4270-9980-314CDBAA37A5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2.3483036573247782</c:v>
                </c:pt>
                <c:pt idx="1">
                  <c:v>2.1765251804176127</c:v>
                </c:pt>
                <c:pt idx="2">
                  <c:v>2.0650956259621696</c:v>
                </c:pt>
                <c:pt idx="3">
                  <c:v>1.9607775415340543</c:v>
                </c:pt>
                <c:pt idx="4">
                  <c:v>1.8722205297337033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A9A-4270-9980-314CDBAA37A5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Bombirdier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squar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2.4370280571528733</c:v>
                </c:pt>
                <c:pt idx="1">
                  <c:v>2.2810468192535449</c:v>
                </c:pt>
                <c:pt idx="2">
                  <c:v>2.1649024148538718</c:v>
                </c:pt>
                <c:pt idx="3">
                  <c:v>2.0565993565283902</c:v>
                </c:pt>
                <c:pt idx="4">
                  <c:v>1.9603656100224527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A9A-4270-9980-314CDBAA37A5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Toucannon</c:v>
                </c:pt>
              </c:strCache>
            </c:strRef>
          </c:tx>
          <c:spPr>
            <a:ln w="9525" cap="rnd">
              <a:solidFill>
                <a:schemeClr val="tx1">
                  <a:lumMod val="50000"/>
                  <a:lumOff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2.4916563209460785</c:v>
                </c:pt>
                <c:pt idx="1">
                  <c:v>2.3390297886700684</c:v>
                </c:pt>
                <c:pt idx="2">
                  <c:v>2.2119014005853916</c:v>
                </c:pt>
                <c:pt idx="3">
                  <c:v>2.1051897894378735</c:v>
                </c:pt>
                <c:pt idx="4">
                  <c:v>2.0104320221810021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A9A-4270-9980-314CDBAA37A5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Togekiss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2.4392656299370055</c:v>
                </c:pt>
                <c:pt idx="1">
                  <c:v>2.3239489174211072</c:v>
                </c:pt>
                <c:pt idx="2">
                  <c:v>2.2111848885733538</c:v>
                </c:pt>
                <c:pt idx="3">
                  <c:v>2.1311743233939389</c:v>
                </c:pt>
                <c:pt idx="4">
                  <c:v>2.0552928175579162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A9A-4270-9980-314CDBAA37A5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A9A-4270-9980-314CDBAA37A5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Braviary (Hisuian)</c:v>
                </c:pt>
              </c:strCache>
            </c:strRef>
          </c:tx>
          <c:spPr>
            <a:ln w="9525" cap="rnd">
              <a:solidFill>
                <a:srgbClr val="B178CA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B178CA"/>
              </a:solidFill>
              <a:ln w="9525">
                <a:solidFill>
                  <a:srgbClr val="B178CA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2.3042461264437786</c:v>
                </c:pt>
                <c:pt idx="1">
                  <c:v>2.1579944290314663</c:v>
                </c:pt>
                <c:pt idx="2">
                  <c:v>2.0550083145178371</c:v>
                </c:pt>
                <c:pt idx="3">
                  <c:v>1.962665112375644</c:v>
                </c:pt>
                <c:pt idx="4">
                  <c:v>1.8933187477201288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A9A-4270-9980-314CDBAA37A5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9525" cap="rnd">
              <a:solidFill>
                <a:srgbClr val="FF66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6600"/>
              </a:solidFill>
              <a:ln w="9525">
                <a:solidFill>
                  <a:srgbClr val="FF66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A9A-4270-9980-314CDBAA37A5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A9A-4270-9980-314CDBAA37A5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1.1095241337963824</c:v>
                </c:pt>
                <c:pt idx="1">
                  <c:v>1.0491388534481916</c:v>
                </c:pt>
                <c:pt idx="2">
                  <c:v>1</c:v>
                </c:pt>
                <c:pt idx="3">
                  <c:v>0.96269763815310616</c:v>
                </c:pt>
                <c:pt idx="4">
                  <c:v>0.92599480695640624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A9A-4270-9980-314CDBAA37A5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A9A-4270-9980-314CDBAA37A5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A9A-4270-9980-314CDBAA37A5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A9A-4270-9980-314CDBAA37A5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A9A-4270-9980-314CDBAA37A5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A9A-4270-9980-314CDBAA37A5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A9A-4270-9980-314CDBAA37A5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A9A-4270-9980-314CDBAA37A5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A9A-4270-9980-314CDBAA37A5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A9A-4270-9980-314CDBAA37A5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A9A-4270-9980-314CDBAA37A5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A9A-4270-9980-314CDBAA37A5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A9A-4270-9980-314CDBAA37A5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A9A-4270-9980-314CDBAA37A5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A9A-4270-9980-314CDBAA37A5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A9A-4270-9980-314CDBAA37A5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A9A-4270-9980-314CDBAA37A5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Shadow 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  <c:pt idx="0">
                  <c:v>1.7372233341207173</c:v>
                </c:pt>
                <c:pt idx="1">
                  <c:v>1.6346216586171192</c:v>
                </c:pt>
                <c:pt idx="2">
                  <c:v>1.559212107045495</c:v>
                </c:pt>
                <c:pt idx="3">
                  <c:v>1.4971927279406776</c:v>
                </c:pt>
                <c:pt idx="4">
                  <c:v>1.4437116891395003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A9A-4270-9980-314CDBAA37A5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A9A-4270-9980-314CDBAA37A5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A9A-4270-9980-314CDBAA37A5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A9A-4270-9980-314CDBAA37A5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A9A-4270-9980-314CDBAA37A5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A9A-4270-9980-314CDBAA37A5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A9A-4270-9980-314CDBAA37A5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0A9A-4270-9980-314CDBAA37A5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0A9A-4270-9980-314CDBAA37A5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0A9A-4270-9980-314CDBAA37A5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0A9A-4270-9980-314CDBAA37A5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0A9A-4270-9980-314CDBAA37A5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NowTag'!$D$71,'ASETTW NowTag'!$H$71,'ASETTW NowTag'!$L$71,'ASETTW NowTag'!$P$71,'ASETTW NowTag'!$T$71)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0A9A-4270-9980-314CDBAA37A5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NowTag'!$D$72,'ASETTW NowTag'!$H$72,'ASETTW NowTag'!$L$72,'ASETTW NowTag'!$P$72,'ASETTW NowTag'!$T$72)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0A9A-4270-9980-314CDBAA37A5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NowTag'!$D$73,'ASETTW NowTag'!$H$73,'ASETTW NowTag'!$L$73,'ASETTW NowTag'!$P$73,'ASETTW NowTag'!$T$73)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0A9A-4270-9980-314CDBAA37A5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NowTag'!$D$74,'ASETTW NowTag'!$H$74,'ASETTW NowTag'!$L$74,'ASETTW NowTag'!$P$74,'ASETTW NowTag'!$T$74)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0A9A-4270-9980-314CDBAA37A5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NowTag'!$D$75,'ASETTW NowTag'!$H$75,'ASETTW NowTag'!$L$75,'ASETTW NowTag'!$P$75,'ASETTW NowTag'!$T$75)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0A9A-4270-9980-314CDBAA37A5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NowTag'!$D$76,'ASETTW NowTag'!$H$76,'ASETTW NowTag'!$L$76,'ASETTW NowTag'!$P$76,'ASETTW NowTag'!$T$76)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0A9A-4270-9980-314CDBAA37A5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NowTag'!$D$77,'ASETTW NowTag'!$H$77,'ASETTW NowTag'!$L$77,'ASETTW NowTag'!$P$77,'ASETTW NowTag'!$T$77)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0A9A-4270-9980-314CDBAA37A5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NowTag'!$D$78,'ASETTW NowTag'!$H$78,'ASETTW NowTag'!$L$78,'ASETTW NowTag'!$P$78,'ASETTW NowTag'!$T$78)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0A9A-4270-9980-314CDBAA37A5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NowTag'!$D$79,'ASETTW NowTag'!$H$79,'ASETTW NowTag'!$L$79,'ASETTW NowTag'!$P$79,'ASETTW NowTag'!$T$79)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0A9A-4270-9980-314CDBAA37A5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NowTag'!$D$80,'ASETTW NowTag'!$H$80,'ASETTW NowTag'!$L$80,'ASETTW NowTag'!$P$80,'ASETTW NowTag'!$T$80)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0A9A-4270-9980-314CDBAA37A5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NowTag'!$D$81,'ASETTW NowTag'!$H$81,'ASETTW NowTag'!$L$81,'ASETTW NowTag'!$P$81,'ASETTW NowTag'!$T$81)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0A9A-4270-9980-314CDBAA37A5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NowTag'!$D$82,'ASETTW NowTag'!$H$82,'ASETTW NowTag'!$L$82,'ASETTW NowTag'!$P$82,'ASETTW NowTag'!$T$82)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0A9A-4270-9980-314CDBAA37A5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NowTag'!$D$83,'ASETTW NowTag'!$H$83,'ASETTW NowTag'!$L$83,'ASETTW NowTag'!$P$83,'ASETTW NowTag'!$T$83)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0A9A-4270-9980-314CDBAA37A5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NowTag'!$D$84,'ASETTW NowTag'!$H$84,'ASETTW NowTag'!$L$84,'ASETTW NowTag'!$P$84,'ASETTW NowTag'!$T$84)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0A9A-4270-9980-314CDBAA37A5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NowTag'!$D$85,'ASETTW NowTag'!$H$85,'ASETTW NowTag'!$L$85,'ASETTW NowTag'!$P$85,'ASETTW NowTag'!$T$85)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0A9A-4270-9980-314CDBAA37A5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NowTag'!$D$86,'ASETTW NowTag'!$H$86,'ASETTW NowTag'!$L$86,'ASETTW NowTag'!$P$86,'ASETTW NowTag'!$T$86)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0A9A-4270-9980-314CDBAA37A5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NowTag'!$D$87,'ASETTW NowTag'!$H$87,'ASETTW NowTag'!$L$87,'ASETTW NowTag'!$P$87,'ASETTW NowTag'!$T$87)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0A9A-4270-9980-314CDBAA37A5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NowTag'!$D$88,'ASETTW NowTag'!$H$88,'ASETTW NowTag'!$L$88,'ASETTW NowTag'!$P$88,'ASETTW NowTag'!$T$88)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0A9A-4270-9980-314CDBAA37A5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NowTag'!$D$89,'ASETTW NowTag'!$H$89,'ASETTW NowTag'!$L$89,'ASETTW NowTag'!$P$89,'ASETTW NowTag'!$T$89)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0A9A-4270-9980-314CDBAA37A5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NowTag'!$D$90,'ASETTW NowTag'!$H$90,'ASETTW NowTag'!$L$90,'ASETTW NowTag'!$P$90,'ASETTW NowTag'!$T$90)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0A9A-4270-9980-314CDBAA37A5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NowTag'!$D$91,'ASETTW NowTag'!$H$91,'ASETTW NowTag'!$L$91,'ASETTW NowTag'!$P$91,'ASETTW NowTag'!$T$91)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0A9A-4270-9980-314CDBAA37A5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NowTag'!$D$92,'ASETTW NowTag'!$H$92,'ASETTW NowTag'!$L$92,'ASETTW NowTag'!$P$92,'ASETTW NowTag'!$T$92)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A9A-4270-9980-314CDBAA37A5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NowTag'!$D$93,'ASETTW NowTag'!$H$93,'ASETTW NowTag'!$L$93,'ASETTW NowTag'!$P$93,'ASETTW NowTag'!$T$93)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0A9A-4270-9980-314CDBAA37A5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NowTag'!$D$94,'ASETTW NowTag'!$H$94,'ASETTW NowTag'!$L$94,'ASETTW NowTag'!$P$94,'ASETTW NowTag'!$T$94)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0A9A-4270-9980-314CDBAA37A5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NowTag'!$D$95,'ASETTW NowTag'!$H$95,'ASETTW NowTag'!$L$95,'ASETTW NowTag'!$P$95,'ASETTW NowTag'!$T$95)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0A9A-4270-9980-314CDBAA37A5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  <c:pt idx="0">
                  <c:v>Shadow Lugia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NowTag'!$D$96,'ASETTW NowTag'!$H$96,'ASETTW NowTag'!$L$96,'ASETTW NowTag'!$P$96,'ASETTW NowTag'!$T$96)</c:f>
              <c:numCache>
                <c:formatCode>General</c:formatCode>
                <c:ptCount val="5"/>
                <c:pt idx="0">
                  <c:v>1.931288557388924</c:v>
                </c:pt>
                <c:pt idx="1">
                  <c:v>1.8271796759190762</c:v>
                </c:pt>
                <c:pt idx="2">
                  <c:v>1.7425335370275854</c:v>
                </c:pt>
                <c:pt idx="3">
                  <c:v>1.6755094622894713</c:v>
                </c:pt>
                <c:pt idx="4">
                  <c:v>1.6149110077642284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0A9A-4270-9980-314CDBAA37A5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NowTag'!$D$97,'ASETTW NowTag'!$H$97,'ASETTW NowTag'!$L$97,'ASETTW NowTag'!$P$97,'ASETTW NowTag'!$T$97)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0A9A-4270-9980-314CDBAA37A5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NowTag'!$D$98,'ASETTW NowTag'!$H$98,'ASETTW NowTag'!$L$98,'ASETTW NowTag'!$P$98,'ASETTW NowTag'!$T$98)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0A9A-4270-9980-314CDBAA37A5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NowTag'!$D$99,'ASETTW NowTag'!$H$99,'ASETTW NowTag'!$L$99,'ASETTW NowTag'!$P$99,'ASETTW NowTag'!$T$99)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0A9A-4270-9980-314CDBAA37A5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NowTag'!$D$100,'ASETTW NowTag'!$H$100,'ASETTW NowTag'!$L$100,'ASETTW NowTag'!$P$100,'ASETTW NowTag'!$T$100)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0A9A-4270-9980-314CDBAA37A5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NowTag'!$D$101,'ASETTW NowTag'!$H$101,'ASETTW NowTag'!$L$101,'ASETTW NowTag'!$P$101,'ASETTW NowTag'!$T$101)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0A9A-4270-9980-314CDBAA37A5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NowTag'!$D$102,'ASETTW NowTag'!$H$102,'ASETTW NowTag'!$L$102,'ASETTW NowTag'!$P$102,'ASETTW NowTag'!$T$102)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0A9A-4270-9980-314CDBAA37A5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NowTag'!$D$103,'ASETTW NowTag'!$H$103,'ASETTW NowTag'!$L$103,'ASETTW NowTag'!$P$103,'ASETTW NowTag'!$T$103)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0A9A-4270-9980-314CDBAA37A5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  <c:pt idx="0">
                  <c:v>Shadow Unfezant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NowTag'!$D$104,'ASETTW NowTag'!$H$104,'ASETTW NowTag'!$L$104,'ASETTW NowTag'!$P$104,'ASETTW NowTag'!$T$104)</c:f>
              <c:numCache>
                <c:formatCode>General</c:formatCode>
                <c:ptCount val="5"/>
                <c:pt idx="0">
                  <c:v>2.0556649489599583</c:v>
                </c:pt>
                <c:pt idx="1">
                  <c:v>1.909600989081927</c:v>
                </c:pt>
                <c:pt idx="2">
                  <c:v>1.8026488182675189</c:v>
                </c:pt>
                <c:pt idx="3">
                  <c:v>1.7190911235278974</c:v>
                </c:pt>
                <c:pt idx="4">
                  <c:v>1.6351305403218321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0A9A-4270-9980-314CDBAA37A5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NowTag'!$D$105,'ASETTW NowTag'!$H$105,'ASETTW NowTag'!$L$105,'ASETTW NowTag'!$P$105,'ASETTW NowTag'!$T$105)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0A9A-4270-9980-314CDBAA37A5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NowTag'!$D$106,'ASETTW NowTag'!$H$106,'ASETTW NowTag'!$L$106,'ASETTW NowTag'!$P$106,'ASETTW NowTag'!$T$106)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0A9A-4270-9980-314CDBAA37A5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NowTag'!$D$107,'ASETTW NowTag'!$H$107,'ASETTW NowTag'!$L$107,'ASETTW NowTag'!$P$107,'ASETTW NowTag'!$T$107)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0A9A-4270-9980-314CDBAA37A5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NowTag'!$D$108,'ASETTW NowTag'!$H$108,'ASETTW NowTag'!$L$108,'ASETTW NowTag'!$P$108,'ASETTW NowTag'!$T$108)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0A9A-4270-9980-314CDBAA37A5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NowTag'!$D$109,'ASETTW NowTag'!$H$109,'ASETTW NowTag'!$L$109,'ASETTW NowTag'!$P$109,'ASETTW NowTag'!$T$109)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0A9A-4270-9980-314CDBAA37A5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NowTag'!$D$110,'ASETTW NowTag'!$H$110,'ASETTW NowTag'!$L$110,'ASETTW NowTag'!$P$110,'ASETTW NowTag'!$T$110)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0A9A-4270-9980-314CDBAA37A5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NowTag'!$D$111,'ASETTW NowTag'!$H$111,'ASETTW NowTag'!$L$111,'ASETTW NowTag'!$P$111,'ASETTW NowTag'!$T$111)</c:f>
              <c:numCache>
                <c:formatCode>General</c:formatCode>
                <c:ptCount val="5"/>
                <c:pt idx="0">
                  <c:v>2.0211444413459358</c:v>
                </c:pt>
                <c:pt idx="1">
                  <c:v>1.9160022544017417</c:v>
                </c:pt>
                <c:pt idx="2">
                  <c:v>1.8423110993582428</c:v>
                </c:pt>
                <c:pt idx="3">
                  <c:v>1.7691752924510988</c:v>
                </c:pt>
                <c:pt idx="4">
                  <c:v>1.6978630730105826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0A9A-4270-9980-314CDBAA37A5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NowTag'!$D$112,'ASETTW NowTag'!$H$112,'ASETTW NowTag'!$L$112,'ASETTW NowTag'!$P$112,'ASETTW NowTag'!$T$112)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0A9A-4270-9980-314CDBAA37A5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1270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NowTag'!$D$113,'ASETTW NowTag'!$H$113,'ASETTW NowTag'!$L$113,'ASETTW NowTag'!$P$113,'ASETTW NowTag'!$T$113)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0A9A-4270-9980-314CDBAA37A5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NowTag'!$D$114,'ASETTW NowTag'!$H$114,'ASETTW NowTag'!$L$114,'ASETTW NowTag'!$P$114,'ASETTW NowTag'!$T$114)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0A9A-4270-9980-314CDBAA37A5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NowTag'!$D$115,'ASETTW NowTag'!$H$115,'ASETTW NowTag'!$L$115,'ASETTW NowTag'!$P$115,'ASETTW NowTag'!$T$115)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0A9A-4270-9980-314CDBAA37A5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NowTag'!$D$116,'ASETTW NowTag'!$H$116,'ASETTW NowTag'!$L$116,'ASETTW NowTag'!$P$116,'ASETTW NowTag'!$T$116)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0A9A-4270-9980-314CDBAA37A5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NowTag'!$D$117,'ASETTW NowTag'!$H$117,'ASETTW NowTag'!$L$117,'ASETTW NowTag'!$P$117,'ASETTW NowTag'!$T$117)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0A9A-4270-9980-314CDBAA37A5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NowTag'!$D$118,'ASETTW NowTag'!$H$118,'ASETTW NowTag'!$L$118,'ASETTW NowTag'!$P$118,'ASETTW NowTag'!$T$118)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0A9A-4270-9980-314CDBAA37A5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NowTag'!$D$119,'ASETTW NowTag'!$H$119,'ASETTW NowTag'!$L$119,'ASETTW NowTag'!$P$119,'ASETTW NowTag'!$T$119)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0A9A-4270-9980-314CDBAA37A5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NowTag'!$D$120,'ASETTW NowTag'!$H$120,'ASETTW NowTag'!$L$120,'ASETTW NowTag'!$P$120,'ASETTW NowTag'!$T$120)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0A9A-4270-9980-314CDBAA37A5}"/>
            </c:ext>
          </c:extLst>
        </c:ser>
        <c:ser>
          <c:idx val="119"/>
          <c:order val="119"/>
          <c:tx>
            <c:strRef>
              <c:f>'ASETTW NowTag'!$A$121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NowTag'!$D$121:$W$121</c15:sqref>
                  </c15:fullRef>
                </c:ext>
              </c:extLst>
              <c:f>('ASETTW NowTag'!$D$121,'ASETTW NowTag'!$H$121,'ASETTW NowTag'!$L$121,'ASETTW NowTag'!$P$121,'ASETTW NowTag'!$T$121)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0A9A-4270-9980-314CDBAA37A5}"/>
            </c:ext>
          </c:extLst>
        </c:ser>
        <c:ser>
          <c:idx val="120"/>
          <c:order val="120"/>
          <c:tx>
            <c:strRef>
              <c:f>'ASETTW NowTag'!$A$122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NowTag'!$D$122:$W$122</c15:sqref>
                  </c15:fullRef>
                </c:ext>
              </c:extLst>
              <c:f>('ASETTW NowTag'!$D$122,'ASETTW NowTag'!$H$122,'ASETTW NowTag'!$L$122,'ASETTW NowTag'!$P$122,'ASETTW NowTag'!$T$122)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0A9A-4270-9980-314CDBAA37A5}"/>
            </c:ext>
          </c:extLst>
        </c:ser>
        <c:ser>
          <c:idx val="121"/>
          <c:order val="121"/>
          <c:tx>
            <c:strRef>
              <c:f>'ASETTW NowTag'!$A$123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NowTag'!$D$123:$W$123</c15:sqref>
                  </c15:fullRef>
                </c:ext>
              </c:extLst>
              <c:f>('ASETTW NowTag'!$D$123,'ASETTW NowTag'!$H$123,'ASETTW NowTag'!$L$123,'ASETTW NowTag'!$P$123,'ASETTW NowTag'!$T$123)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0A9A-4270-9980-314CDBAA37A5}"/>
            </c:ext>
          </c:extLst>
        </c:ser>
        <c:ser>
          <c:idx val="122"/>
          <c:order val="122"/>
          <c:tx>
            <c:strRef>
              <c:f>'ASETTW NowTag'!$A$124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NowTag'!$D$124:$W$124</c15:sqref>
                  </c15:fullRef>
                </c:ext>
              </c:extLst>
              <c:f>('ASETTW NowTag'!$D$124,'ASETTW NowTag'!$H$124,'ASETTW NowTag'!$L$124,'ASETTW NowTag'!$P$124,'ASETTW NowTag'!$T$124)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0A9A-4270-9980-314CDBAA37A5}"/>
            </c:ext>
          </c:extLst>
        </c:ser>
        <c:ser>
          <c:idx val="123"/>
          <c:order val="123"/>
          <c:tx>
            <c:strRef>
              <c:f>'ASETTW NowTag'!$A$125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NowTag'!$D$125:$W$125</c15:sqref>
                  </c15:fullRef>
                </c:ext>
              </c:extLst>
              <c:f>('ASETTW NowTag'!$D$125,'ASETTW NowTag'!$H$125,'ASETTW NowTag'!$L$125,'ASETTW NowTag'!$P$125,'ASETTW NowTag'!$T$125)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0A9A-4270-9980-314CDBAA37A5}"/>
            </c:ext>
          </c:extLst>
        </c:ser>
        <c:ser>
          <c:idx val="124"/>
          <c:order val="124"/>
          <c:tx>
            <c:strRef>
              <c:f>'ASETTW NowTag'!$A$126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NowTag'!$D$126:$W$126</c15:sqref>
                  </c15:fullRef>
                </c:ext>
              </c:extLst>
              <c:f>('ASETTW NowTag'!$D$126,'ASETTW NowTag'!$H$126,'ASETTW NowTag'!$L$126,'ASETTW NowTag'!$P$126,'ASETTW NowTag'!$T$126)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0A9A-4270-9980-314CDBAA37A5}"/>
            </c:ext>
          </c:extLst>
        </c:ser>
        <c:ser>
          <c:idx val="125"/>
          <c:order val="125"/>
          <c:tx>
            <c:strRef>
              <c:f>'ASETTW NowTag'!$A$127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NowTag'!$D$127:$W$127</c15:sqref>
                  </c15:fullRef>
                </c:ext>
              </c:extLst>
              <c:f>('ASETTW NowTag'!$D$127,'ASETTW NowTag'!$H$127,'ASETTW NowTag'!$L$127,'ASETTW NowTag'!$P$127,'ASETTW NowTag'!$T$127)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0A9A-4270-9980-314CDBAA37A5}"/>
            </c:ext>
          </c:extLst>
        </c:ser>
        <c:ser>
          <c:idx val="126"/>
          <c:order val="126"/>
          <c:tx>
            <c:strRef>
              <c:f>'ASETTW NowTag'!$A$128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NowTag'!$D$128:$W$128</c15:sqref>
                  </c15:fullRef>
                </c:ext>
              </c:extLst>
              <c:f>('ASETTW NowTag'!$D$128,'ASETTW NowTag'!$H$128,'ASETTW NowTag'!$L$128,'ASETTW NowTag'!$P$128,'ASETTW NowTag'!$T$128)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0A9A-4270-9980-314CDBAA37A5}"/>
            </c:ext>
          </c:extLst>
        </c:ser>
        <c:ser>
          <c:idx val="127"/>
          <c:order val="127"/>
          <c:tx>
            <c:strRef>
              <c:f>'ASETTW NowTag'!$A$129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NowTag'!$D$129:$W$129</c15:sqref>
                  </c15:fullRef>
                </c:ext>
              </c:extLst>
              <c:f>('ASETTW NowTag'!$D$129,'ASETTW NowTag'!$H$129,'ASETTW NowTag'!$L$129,'ASETTW NowTag'!$P$129,'ASETTW NowTag'!$T$129)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0A9A-4270-9980-314CDBAA37A5}"/>
            </c:ext>
          </c:extLst>
        </c:ser>
        <c:ser>
          <c:idx val="128"/>
          <c:order val="128"/>
          <c:tx>
            <c:strRef>
              <c:f>'ASETTW NowTag'!$A$130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NowTag'!$D$130:$W$130</c15:sqref>
                  </c15:fullRef>
                </c:ext>
              </c:extLst>
              <c:f>('ASETTW NowTag'!$D$130,'ASETTW NowTag'!$H$130,'ASETTW NowTag'!$L$130,'ASETTW NowTag'!$P$130,'ASETTW NowTag'!$T$130)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0A9A-4270-9980-314CDBAA37A5}"/>
            </c:ext>
          </c:extLst>
        </c:ser>
        <c:ser>
          <c:idx val="129"/>
          <c:order val="129"/>
          <c:tx>
            <c:strRef>
              <c:f>'ASETTW NowTag'!$A$131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NowTag'!$D$131:$W$131</c15:sqref>
                  </c15:fullRef>
                </c:ext>
              </c:extLst>
              <c:f>('ASETTW NowTag'!$D$131,'ASETTW NowTag'!$H$131,'ASETTW NowTag'!$L$131,'ASETTW NowTag'!$P$131,'ASETTW NowTag'!$T$131)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0A9A-4270-9980-314CDBAA37A5}"/>
            </c:ext>
          </c:extLst>
        </c:ser>
        <c:ser>
          <c:idx val="130"/>
          <c:order val="130"/>
          <c:tx>
            <c:strRef>
              <c:f>'ASETTW NowTag'!$A$132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NowTag'!$D$132:$W$132</c15:sqref>
                  </c15:fullRef>
                </c:ext>
              </c:extLst>
              <c:f>('ASETTW NowTag'!$D$132,'ASETTW NowTag'!$H$132,'ASETTW NowTag'!$L$132,'ASETTW NowTag'!$P$132,'ASETTW NowTag'!$T$132)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0A9A-4270-9980-314CDBAA37A5}"/>
            </c:ext>
          </c:extLst>
        </c:ser>
        <c:ser>
          <c:idx val="131"/>
          <c:order val="131"/>
          <c:tx>
            <c:strRef>
              <c:f>'ASETTW NowTag'!$A$133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NowTag'!$D$133:$W$133</c15:sqref>
                  </c15:fullRef>
                </c:ext>
              </c:extLst>
              <c:f>('ASETTW NowTag'!$D$133,'ASETTW NowTag'!$H$133,'ASETTW NowTag'!$L$133,'ASETTW NowTag'!$P$133,'ASETTW NowTag'!$T$133)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0A9A-4270-9980-314CDBAA37A5}"/>
            </c:ext>
          </c:extLst>
        </c:ser>
        <c:ser>
          <c:idx val="132"/>
          <c:order val="132"/>
          <c:tx>
            <c:strRef>
              <c:f>'ASETTW NowTag'!$A$134</c:f>
              <c:strCache>
                <c:ptCount val="1"/>
                <c:pt idx="0">
                  <c:v>Lugia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NowTag'!$D$134:$W$134</c15:sqref>
                  </c15:fullRef>
                </c:ext>
              </c:extLst>
              <c:f>('ASETTW NowTag'!$D$134,'ASETTW NowTag'!$H$134,'ASETTW NowTag'!$L$134,'ASETTW NowTag'!$P$134,'ASETTW NowTag'!$T$134)</c:f>
              <c:numCache>
                <c:formatCode>General</c:formatCode>
                <c:ptCount val="5"/>
                <c:pt idx="0">
                  <c:v>2.2635037804210931</c:v>
                </c:pt>
                <c:pt idx="1">
                  <c:v>2.1491080253147445</c:v>
                </c:pt>
                <c:pt idx="2">
                  <c:v>2.0538434648100288</c:v>
                </c:pt>
                <c:pt idx="3">
                  <c:v>1.9742500036855777</c:v>
                </c:pt>
                <c:pt idx="4">
                  <c:v>1.8972491530420805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0A9A-4270-9980-314CDBAA37A5}"/>
            </c:ext>
          </c:extLst>
        </c:ser>
        <c:ser>
          <c:idx val="133"/>
          <c:order val="133"/>
          <c:tx>
            <c:strRef>
              <c:f>'ASETTW NowTag'!$A$135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NowTag'!$D$135:$W$135</c15:sqref>
                  </c15:fullRef>
                </c:ext>
              </c:extLst>
              <c:f>('ASETTW NowTag'!$D$135,'ASETTW NowTag'!$H$135,'ASETTW NowTag'!$L$135,'ASETTW NowTag'!$P$135,'ASETTW NowTag'!$T$135)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0A9A-4270-9980-314CDBAA37A5}"/>
            </c:ext>
          </c:extLst>
        </c:ser>
        <c:ser>
          <c:idx val="134"/>
          <c:order val="134"/>
          <c:tx>
            <c:strRef>
              <c:f>'ASETTW NowTag'!$A$136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NowTag'!$D$136:$W$136</c15:sqref>
                  </c15:fullRef>
                </c:ext>
              </c:extLst>
              <c:f>('ASETTW NowTag'!$D$136,'ASETTW NowTag'!$H$136,'ASETTW NowTag'!$L$136,'ASETTW NowTag'!$P$136,'ASETTW NowTag'!$T$136)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0A9A-4270-9980-314CDBAA37A5}"/>
            </c:ext>
          </c:extLst>
        </c:ser>
        <c:ser>
          <c:idx val="135"/>
          <c:order val="135"/>
          <c:tx>
            <c:strRef>
              <c:f>'ASETTW NowTag'!$A$137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NowTag'!$D$137:$W$137</c15:sqref>
                  </c15:fullRef>
                </c:ext>
              </c:extLst>
              <c:f>('ASETTW NowTag'!$D$137,'ASETTW NowTag'!$H$137,'ASETTW NowTag'!$L$137,'ASETTW NowTag'!$P$137,'ASETTW NowTag'!$T$137)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0A9A-4270-9980-314CDBAA37A5}"/>
            </c:ext>
          </c:extLst>
        </c:ser>
        <c:ser>
          <c:idx val="136"/>
          <c:order val="136"/>
          <c:tx>
            <c:strRef>
              <c:f>'ASETTW NowTag'!$A$138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NowTag'!$D$138:$W$138</c15:sqref>
                  </c15:fullRef>
                </c:ext>
              </c:extLst>
              <c:f>('ASETTW NowTag'!$D$138,'ASETTW NowTag'!$H$138,'ASETTW NowTag'!$L$138,'ASETTW NowTag'!$P$138,'ASETTW NowTag'!$T$138)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0A9A-4270-9980-314CDBAA37A5}"/>
            </c:ext>
          </c:extLst>
        </c:ser>
        <c:ser>
          <c:idx val="137"/>
          <c:order val="137"/>
          <c:tx>
            <c:strRef>
              <c:f>'ASETTW NowTag'!$A$139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NowTag'!$D$139:$W$139</c15:sqref>
                  </c15:fullRef>
                </c:ext>
              </c:extLst>
              <c:f>('ASETTW NowTag'!$D$139,'ASETTW NowTag'!$H$139,'ASETTW NowTag'!$L$139,'ASETTW NowTag'!$P$139,'ASETTW NowTag'!$T$139)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0A9A-4270-9980-314CDBAA37A5}"/>
            </c:ext>
          </c:extLst>
        </c:ser>
        <c:ser>
          <c:idx val="138"/>
          <c:order val="138"/>
          <c:tx>
            <c:strRef>
              <c:f>'ASETTW NowTag'!$A$140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NowTag'!$D$140:$W$140</c15:sqref>
                  </c15:fullRef>
                </c:ext>
              </c:extLst>
              <c:f>('ASETTW NowTag'!$D$140,'ASETTW NowTag'!$H$140,'ASETTW NowTag'!$L$140,'ASETTW NowTag'!$P$140,'ASETTW NowTag'!$T$140)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0A9A-4270-9980-314CDBAA37A5}"/>
            </c:ext>
          </c:extLst>
        </c:ser>
        <c:ser>
          <c:idx val="139"/>
          <c:order val="139"/>
          <c:tx>
            <c:strRef>
              <c:f>'ASETTW NowTag'!$A$141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NowTag'!$D$141:$W$141</c15:sqref>
                  </c15:fullRef>
                </c:ext>
              </c:extLst>
              <c:f>('ASETTW NowTag'!$D$141,'ASETTW NowTag'!$H$141,'ASETTW NowTag'!$L$141,'ASETTW NowTag'!$P$141,'ASETTW NowTag'!$T$141)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0A9A-4270-9980-314CDBAA37A5}"/>
            </c:ext>
          </c:extLst>
        </c:ser>
        <c:ser>
          <c:idx val="140"/>
          <c:order val="140"/>
          <c:tx>
            <c:strRef>
              <c:f>'ASETTW NowTag'!$A$142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NowTag'!$D$142:$W$142</c15:sqref>
                  </c15:fullRef>
                </c:ext>
              </c:extLst>
              <c:f>('ASETTW NowTag'!$D$142,'ASETTW NowTag'!$H$142,'ASETTW NowTag'!$L$142,'ASETTW NowTag'!$P$142,'ASETTW NowTag'!$T$142)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0A9A-4270-9980-314CDBAA37A5}"/>
            </c:ext>
          </c:extLst>
        </c:ser>
        <c:ser>
          <c:idx val="141"/>
          <c:order val="141"/>
          <c:tx>
            <c:strRef>
              <c:f>'ASETTW NowTag'!$A$143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NowTag'!$D$143:$W$143</c15:sqref>
                  </c15:fullRef>
                </c:ext>
              </c:extLst>
              <c:f>('ASETTW NowTag'!$D$143,'ASETTW NowTag'!$H$143,'ASETTW NowTag'!$L$143,'ASETTW NowTag'!$P$143,'ASETTW NowTag'!$T$143)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0A9A-4270-9980-314CDBAA37A5}"/>
            </c:ext>
          </c:extLst>
        </c:ser>
        <c:ser>
          <c:idx val="142"/>
          <c:order val="142"/>
          <c:tx>
            <c:strRef>
              <c:f>'ASETTW NowTag'!$A$144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NowTag'!$D$144:$W$144</c15:sqref>
                  </c15:fullRef>
                </c:ext>
              </c:extLst>
              <c:f>('ASETTW NowTag'!$D$144,'ASETTW NowTag'!$H$144,'ASETTW NowTag'!$L$144,'ASETTW NowTag'!$P$144,'ASETTW NowTag'!$T$144)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0A9A-4270-9980-314CDBAA37A5}"/>
            </c:ext>
          </c:extLst>
        </c:ser>
        <c:ser>
          <c:idx val="143"/>
          <c:order val="143"/>
          <c:tx>
            <c:strRef>
              <c:f>'ASETTW NowTag'!$A$145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NowTag'!$D$145:$W$145</c15:sqref>
                  </c15:fullRef>
                </c:ext>
              </c:extLst>
              <c:f>('ASETTW NowTag'!$D$145,'ASETTW NowTag'!$H$145,'ASETTW NowTag'!$L$145,'ASETTW NowTag'!$P$145,'ASETTW NowTag'!$T$145)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0A9A-4270-9980-314CDBAA37A5}"/>
            </c:ext>
          </c:extLst>
        </c:ser>
        <c:ser>
          <c:idx val="144"/>
          <c:order val="144"/>
          <c:tx>
            <c:strRef>
              <c:f>'ASETTW NowTag'!$A$146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NowTag'!$D$146:$W$146</c15:sqref>
                  </c15:fullRef>
                </c:ext>
              </c:extLst>
              <c:f>('ASETTW NowTag'!$D$146,'ASETTW NowTag'!$H$146,'ASETTW NowTag'!$L$146,'ASETTW NowTag'!$P$146,'ASETTW NowTag'!$T$146)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0A9A-4270-9980-314CDBAA37A5}"/>
            </c:ext>
          </c:extLst>
        </c:ser>
        <c:ser>
          <c:idx val="145"/>
          <c:order val="145"/>
          <c:tx>
            <c:strRef>
              <c:f>'ASETTW NowTag'!$A$147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NowTag'!$D$147:$W$147</c15:sqref>
                  </c15:fullRef>
                </c:ext>
              </c:extLst>
              <c:f>('ASETTW NowTag'!$D$147,'ASETTW NowTag'!$H$147,'ASETTW NowTag'!$L$147,'ASETTW NowTag'!$P$147,'ASETTW NowTag'!$T$147)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0A9A-4270-9980-314CDBAA37A5}"/>
            </c:ext>
          </c:extLst>
        </c:ser>
        <c:ser>
          <c:idx val="146"/>
          <c:order val="146"/>
          <c:tx>
            <c:strRef>
              <c:f>'ASETTW NowTag'!$A$148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NowTag'!$D$148:$W$148</c15:sqref>
                  </c15:fullRef>
                </c:ext>
              </c:extLst>
              <c:f>('ASETTW NowTag'!$D$148,'ASETTW NowTag'!$H$148,'ASETTW NowTag'!$L$148,'ASETTW NowTag'!$P$148,'ASETTW NowTag'!$T$148)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0A9A-4270-9980-314CDBAA37A5}"/>
            </c:ext>
          </c:extLst>
        </c:ser>
        <c:ser>
          <c:idx val="147"/>
          <c:order val="147"/>
          <c:tx>
            <c:strRef>
              <c:f>'ASETTW NowTag'!$A$149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NowTag'!$D$149:$W$149</c15:sqref>
                  </c15:fullRef>
                </c:ext>
              </c:extLst>
              <c:f>('ASETTW NowTag'!$D$149,'ASETTW NowTag'!$H$149,'ASETTW NowTag'!$L$149,'ASETTW NowTag'!$P$149,'ASETTW NowTag'!$T$149)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0A9A-4270-9980-314CDBAA37A5}"/>
            </c:ext>
          </c:extLst>
        </c:ser>
        <c:ser>
          <c:idx val="148"/>
          <c:order val="148"/>
          <c:tx>
            <c:strRef>
              <c:f>'ASETTW NowTag'!$A$150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NowTag'!$D$150:$W$150</c15:sqref>
                  </c15:fullRef>
                </c:ext>
              </c:extLst>
              <c:f>('ASETTW NowTag'!$D$150,'ASETTW NowTag'!$H$150,'ASETTW NowTag'!$L$150,'ASETTW NowTag'!$P$150,'ASETTW NowTag'!$T$150)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0A9A-4270-9980-314CDBAA37A5}"/>
            </c:ext>
          </c:extLst>
        </c:ser>
        <c:ser>
          <c:idx val="149"/>
          <c:order val="149"/>
          <c:tx>
            <c:strRef>
              <c:f>'ASETTW NowTag'!$A$151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NowTag'!$D$151:$W$151</c15:sqref>
                  </c15:fullRef>
                </c:ext>
              </c:extLst>
              <c:f>('ASETTW NowTag'!$D$151,'ASETTW NowTag'!$H$151,'ASETTW NowTag'!$L$151,'ASETTW NowTag'!$P$151,'ASETTW NowTag'!$T$151)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0A9A-4270-9980-314CDBAA37A5}"/>
            </c:ext>
          </c:extLst>
        </c:ser>
        <c:ser>
          <c:idx val="150"/>
          <c:order val="150"/>
          <c:tx>
            <c:strRef>
              <c:f>'ASETTW NowTag'!$A$152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NowTag'!$D$152:$W$152</c15:sqref>
                  </c15:fullRef>
                </c:ext>
              </c:extLst>
              <c:f>('ASETTW NowTag'!$D$152,'ASETTW NowTag'!$H$152,'ASETTW NowTag'!$L$152,'ASETTW NowTag'!$P$152,'ASETTW NowTag'!$T$152)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0A9A-4270-9980-314CDBAA37A5}"/>
            </c:ext>
          </c:extLst>
        </c:ser>
        <c:ser>
          <c:idx val="151"/>
          <c:order val="151"/>
          <c:tx>
            <c:strRef>
              <c:f>'ASETTW NowTag'!$A$153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NowTag'!$D$153:$W$153</c15:sqref>
                  </c15:fullRef>
                </c:ext>
              </c:extLst>
              <c:f>('ASETTW NowTag'!$D$153,'ASETTW NowTag'!$H$153,'ASETTW NowTag'!$L$153,'ASETTW NowTag'!$P$153,'ASETTW NowTag'!$T$153)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0A9A-4270-9980-314CDBAA37A5}"/>
            </c:ext>
          </c:extLst>
        </c:ser>
        <c:ser>
          <c:idx val="152"/>
          <c:order val="152"/>
          <c:tx>
            <c:strRef>
              <c:f>'ASETTW NowTag'!$A$154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NowTag'!$D$154:$W$154</c15:sqref>
                  </c15:fullRef>
                </c:ext>
              </c:extLst>
              <c:f>('ASETTW NowTag'!$D$154,'ASETTW NowTag'!$H$154,'ASETTW NowTag'!$L$154,'ASETTW NowTag'!$P$154,'ASETTW NowTag'!$T$154)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0A9A-4270-9980-314CDBAA37A5}"/>
            </c:ext>
          </c:extLst>
        </c:ser>
        <c:ser>
          <c:idx val="153"/>
          <c:order val="153"/>
          <c:tx>
            <c:strRef>
              <c:f>'ASETTW NowTag'!$A$155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NowTag'!$D$155:$W$155</c15:sqref>
                  </c15:fullRef>
                </c:ext>
              </c:extLst>
              <c:f>('ASETTW NowTag'!$D$155,'ASETTW NowTag'!$H$155,'ASETTW NowTag'!$L$155,'ASETTW NowTag'!$P$155,'ASETTW NowTag'!$T$155)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0A9A-4270-9980-314CDBAA37A5}"/>
            </c:ext>
          </c:extLst>
        </c:ser>
        <c:ser>
          <c:idx val="154"/>
          <c:order val="154"/>
          <c:tx>
            <c:strRef>
              <c:f>'ASETTW NowTag'!$A$156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NowTag'!$D$156:$W$156</c15:sqref>
                  </c15:fullRef>
                </c:ext>
              </c:extLst>
              <c:f>('ASETTW NowTag'!$D$156,'ASETTW NowTag'!$H$156,'ASETTW NowTag'!$L$156,'ASETTW NowTag'!$P$156,'ASETTW NowTag'!$T$156)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0A9A-4270-9980-314CDBAA37A5}"/>
            </c:ext>
          </c:extLst>
        </c:ser>
        <c:ser>
          <c:idx val="155"/>
          <c:order val="155"/>
          <c:tx>
            <c:strRef>
              <c:f>'ASETTW NowTag'!$A$157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NowTag'!$D$157:$W$157</c15:sqref>
                  </c15:fullRef>
                </c:ext>
              </c:extLst>
              <c:f>('ASETTW NowTag'!$D$157,'ASETTW NowTag'!$H$157,'ASETTW NowTag'!$L$157,'ASETTW NowTag'!$P$157,'ASETTW NowTag'!$T$157)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0A9A-4270-9980-314CDBAA37A5}"/>
            </c:ext>
          </c:extLst>
        </c:ser>
        <c:ser>
          <c:idx val="156"/>
          <c:order val="156"/>
          <c:tx>
            <c:strRef>
              <c:f>'ASETTW NowTag'!$A$158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NowTag'!$D$158:$W$158</c15:sqref>
                  </c15:fullRef>
                </c:ext>
              </c:extLst>
              <c:f>('ASETTW NowTag'!$D$158,'ASETTW NowTag'!$H$158,'ASETTW NowTag'!$L$158,'ASETTW NowTag'!$P$158,'ASETTW NowTag'!$T$158)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0A9A-4270-9980-314CDBAA37A5}"/>
            </c:ext>
          </c:extLst>
        </c:ser>
        <c:ser>
          <c:idx val="157"/>
          <c:order val="157"/>
          <c:tx>
            <c:strRef>
              <c:f>'ASETTW NowTag'!$A$159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NowTag'!$D$159:$W$159</c15:sqref>
                  </c15:fullRef>
                </c:ext>
              </c:extLst>
              <c:f>('ASETTW NowTag'!$D$159,'ASETTW NowTag'!$H$159,'ASETTW NowTag'!$L$159,'ASETTW NowTag'!$P$159,'ASETTW NowTag'!$T$159)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0A9A-4270-9980-314CDBAA37A5}"/>
            </c:ext>
          </c:extLst>
        </c:ser>
        <c:ser>
          <c:idx val="158"/>
          <c:order val="158"/>
          <c:tx>
            <c:strRef>
              <c:f>'ASETTW NowTag'!$A$160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NowTag'!$D$160:$W$160</c15:sqref>
                  </c15:fullRef>
                </c:ext>
              </c:extLst>
              <c:f>('ASETTW NowTag'!$D$160,'ASETTW NowTag'!$H$160,'ASETTW NowTag'!$L$160,'ASETTW NowTag'!$P$160,'ASETTW NowTag'!$T$160)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0A9A-4270-9980-314CDBAA37A5}"/>
            </c:ext>
          </c:extLst>
        </c:ser>
        <c:ser>
          <c:idx val="159"/>
          <c:order val="159"/>
          <c:tx>
            <c:strRef>
              <c:f>'ASETTW NowTag'!$A$161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NowTag'!$D$161:$W$161</c15:sqref>
                  </c15:fullRef>
                </c:ext>
              </c:extLst>
              <c:f>('ASETTW NowTag'!$D$161,'ASETTW NowTag'!$H$161,'ASETTW NowTag'!$L$161,'ASETTW NowTag'!$P$161,'ASETTW NowTag'!$T$161)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0A9A-4270-9980-314CDBAA37A5}"/>
            </c:ext>
          </c:extLst>
        </c:ser>
        <c:ser>
          <c:idx val="160"/>
          <c:order val="160"/>
          <c:tx>
            <c:strRef>
              <c:f>'ASETTW NowTag'!$A$162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NowTag'!$D$162:$W$162</c15:sqref>
                  </c15:fullRef>
                </c:ext>
              </c:extLst>
              <c:f>('ASETTW NowTag'!$D$162,'ASETTW NowTag'!$H$162,'ASETTW NowTag'!$L$162,'ASETTW NowTag'!$P$162,'ASETTW NowTag'!$T$162)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0A9A-4270-9980-314CDBAA37A5}"/>
            </c:ext>
          </c:extLst>
        </c:ser>
        <c:ser>
          <c:idx val="161"/>
          <c:order val="161"/>
          <c:tx>
            <c:strRef>
              <c:f>'ASETTW NowTag'!$A$163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NowTag'!$D$163:$W$163</c15:sqref>
                  </c15:fullRef>
                </c:ext>
              </c:extLst>
              <c:f>('ASETTW NowTag'!$D$163,'ASETTW NowTag'!$H$163,'ASETTW NowTag'!$L$163,'ASETTW NowTag'!$P$163,'ASETTW NowTag'!$T$163)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0A9A-4270-9980-314CDBAA37A5}"/>
            </c:ext>
          </c:extLst>
        </c:ser>
        <c:ser>
          <c:idx val="162"/>
          <c:order val="162"/>
          <c:tx>
            <c:strRef>
              <c:f>'ASETTW NowTag'!$A$164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NowTag'!$D$164:$W$164</c15:sqref>
                  </c15:fullRef>
                </c:ext>
              </c:extLst>
              <c:f>('ASETTW NowTag'!$D$164,'ASETTW NowTag'!$H$164,'ASETTW NowTag'!$L$164,'ASETTW NowTag'!$P$164,'ASETTW NowTag'!$T$164)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0A9A-4270-9980-314CDBAA37A5}"/>
            </c:ext>
          </c:extLst>
        </c:ser>
        <c:ser>
          <c:idx val="163"/>
          <c:order val="163"/>
          <c:tx>
            <c:strRef>
              <c:f>'ASETTW NowTag'!$A$165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NowTag'!$D$165:$W$165</c15:sqref>
                  </c15:fullRef>
                </c:ext>
              </c:extLst>
              <c:f>('ASETTW NowTag'!$D$165,'ASETTW NowTag'!$H$165,'ASETTW NowTag'!$L$165,'ASETTW NowTag'!$P$165,'ASETTW NowTag'!$T$165)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0A9A-4270-9980-314CDBAA37A5}"/>
            </c:ext>
          </c:extLst>
        </c:ser>
        <c:ser>
          <c:idx val="164"/>
          <c:order val="164"/>
          <c:tx>
            <c:strRef>
              <c:f>'ASETTW NowTag'!$A$166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NowTag'!$D$166:$W$166</c15:sqref>
                  </c15:fullRef>
                </c:ext>
              </c:extLst>
              <c:f>('ASETTW NowTag'!$D$166,'ASETTW NowTag'!$H$166,'ASETTW NowTag'!$L$166,'ASETTW NowTag'!$P$166,'ASETTW NowTag'!$T$166)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0A9A-4270-9980-314CDBAA37A5}"/>
            </c:ext>
          </c:extLst>
        </c:ser>
        <c:ser>
          <c:idx val="165"/>
          <c:order val="165"/>
          <c:tx>
            <c:strRef>
              <c:f>'ASETTW NowTag'!$A$167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NowTag'!$D$167:$W$167</c15:sqref>
                  </c15:fullRef>
                </c:ext>
              </c:extLst>
              <c:f>('ASETTW NowTag'!$D$167,'ASETTW NowTag'!$H$167,'ASETTW NowTag'!$L$167,'ASETTW NowTag'!$P$167,'ASETTW NowTag'!$T$167)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0A9A-4270-9980-314CDBAA37A5}"/>
            </c:ext>
          </c:extLst>
        </c:ser>
        <c:ser>
          <c:idx val="166"/>
          <c:order val="166"/>
          <c:tx>
            <c:strRef>
              <c:f>'ASETTW NowTag'!$A$168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NowTag'!$D$168:$W$168</c15:sqref>
                  </c15:fullRef>
                </c:ext>
              </c:extLst>
              <c:f>('ASETTW NowTag'!$D$168,'ASETTW NowTag'!$H$168,'ASETTW NowTag'!$L$168,'ASETTW NowTag'!$P$168,'ASETTW NowTag'!$T$168)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0A9A-4270-9980-314CDBAA37A5}"/>
            </c:ext>
          </c:extLst>
        </c:ser>
        <c:ser>
          <c:idx val="167"/>
          <c:order val="167"/>
          <c:tx>
            <c:strRef>
              <c:f>'ASETTW NowTag'!$A$169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NowTag'!$D$169:$W$169</c15:sqref>
                  </c15:fullRef>
                </c:ext>
              </c:extLst>
              <c:f>('ASETTW NowTag'!$D$169,'ASETTW NowTag'!$H$169,'ASETTW NowTag'!$L$169,'ASETTW NowTag'!$P$169,'ASETTW NowTag'!$T$169)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0A9A-4270-9980-314CDBAA37A5}"/>
            </c:ext>
          </c:extLst>
        </c:ser>
        <c:ser>
          <c:idx val="168"/>
          <c:order val="168"/>
          <c:tx>
            <c:strRef>
              <c:f>'ASETTW NowTag'!$A$170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NowTag'!$D$170:$W$170</c15:sqref>
                  </c15:fullRef>
                </c:ext>
              </c:extLst>
              <c:f>('ASETTW NowTag'!$D$170,'ASETTW NowTag'!$H$170,'ASETTW NowTag'!$L$170,'ASETTW NowTag'!$P$170,'ASETTW NowTag'!$T$170)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0A9A-4270-9980-314CDBAA3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2.2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0.1"/>
      </c:valAx>
      <c:spPr>
        <a:solidFill>
          <a:schemeClr val="accent1">
            <a:lumMod val="60000"/>
            <a:lumOff val="40000"/>
            <a:alpha val="10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Flying</a:t>
            </a:r>
            <a:r>
              <a:rPr lang="en-US" sz="1600" b="1">
                <a:solidFill>
                  <a:srgbClr val="FF99FF"/>
                </a:solidFill>
              </a:rPr>
              <a:t> </a:t>
            </a:r>
            <a:r>
              <a:rPr lang="en-US" sz="1200" b="0">
                <a:solidFill>
                  <a:sysClr val="windowText" lastClr="000000"/>
                </a:solidFill>
              </a:rPr>
              <a:t>(against dual Bug/Fighting boss)</a:t>
            </a:r>
            <a:endParaRPr lang="en-US" sz="1600" b="0">
              <a:solidFill>
                <a:sysClr val="windowText" lastClr="000000"/>
              </a:solidFill>
            </a:endParaRP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chemeClr val="accent1">
                    <a:lumMod val="75000"/>
                  </a:schemeClr>
                </a:solidFill>
              </a:rPr>
              <a:t>L40 Honchkrow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Mega!$I$18:$I$27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53-4D05-B0BB-F63359502016}"/>
            </c:ext>
          </c:extLst>
        </c:ser>
        <c:ser>
          <c:idx val="2"/>
          <c:order val="2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Mega!$J$18:$J$27</c:f>
              <c:numCache>
                <c:formatCode>General</c:formatCode>
                <c:ptCount val="10"/>
                <c:pt idx="0">
                  <c:v>1.198420256962452</c:v>
                </c:pt>
                <c:pt idx="1">
                  <c:v>1.249210128481226</c:v>
                </c:pt>
                <c:pt idx="2">
                  <c:v>1.2661400856541507</c:v>
                </c:pt>
                <c:pt idx="3">
                  <c:v>1.274605064240613</c:v>
                </c:pt>
                <c:pt idx="4">
                  <c:v>1.2796840513924905</c:v>
                </c:pt>
                <c:pt idx="5">
                  <c:v>1.2830700428270754</c:v>
                </c:pt>
                <c:pt idx="6">
                  <c:v>1.2854886081374932</c:v>
                </c:pt>
                <c:pt idx="7">
                  <c:v>1.2873025321203064</c:v>
                </c:pt>
                <c:pt idx="8">
                  <c:v>1.2887133618847169</c:v>
                </c:pt>
                <c:pt idx="9">
                  <c:v>1.2898420256962453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53-4D05-B0BB-F63359502016}"/>
            </c:ext>
          </c:extLst>
        </c:ser>
        <c:ser>
          <c:idx val="3"/>
          <c:order val="3"/>
          <c:spPr>
            <a:ln w="28575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Mega!$K$18:$K$27</c:f>
              <c:numCache>
                <c:formatCode>General</c:formatCode>
                <c:ptCount val="10"/>
                <c:pt idx="0">
                  <c:v>1.0244032228919635</c:v>
                </c:pt>
                <c:pt idx="1">
                  <c:v>1.0427299422253224</c:v>
                </c:pt>
                <c:pt idx="2">
                  <c:v>1.0488388486697755</c:v>
                </c:pt>
                <c:pt idx="3">
                  <c:v>1.051893301892002</c:v>
                </c:pt>
                <c:pt idx="4">
                  <c:v>1.0537259738253379</c:v>
                </c:pt>
                <c:pt idx="5">
                  <c:v>1.0549477551142288</c:v>
                </c:pt>
                <c:pt idx="6">
                  <c:v>1.0558204560348647</c:v>
                </c:pt>
                <c:pt idx="7">
                  <c:v>1.0564749817253418</c:v>
                </c:pt>
                <c:pt idx="8">
                  <c:v>1.0569840572623797</c:v>
                </c:pt>
                <c:pt idx="9">
                  <c:v>1.0573913176920098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53-4D05-B0BB-F63359502016}"/>
            </c:ext>
          </c:extLst>
        </c:ser>
        <c:ser>
          <c:idx val="4"/>
          <c:order val="4"/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Mega!$L$18:$L$27</c:f>
              <c:numCache>
                <c:formatCode>General</c:formatCode>
                <c:ptCount val="10"/>
                <c:pt idx="0">
                  <c:v>0.9854893132506275</c:v>
                </c:pt>
                <c:pt idx="1">
                  <c:v>1.0276528457040655</c:v>
                </c:pt>
                <c:pt idx="2">
                  <c:v>1.041707356521878</c:v>
                </c:pt>
                <c:pt idx="3">
                  <c:v>1.0487346119307843</c:v>
                </c:pt>
                <c:pt idx="4">
                  <c:v>1.0529509651761282</c:v>
                </c:pt>
                <c:pt idx="5">
                  <c:v>1.0557618673396907</c:v>
                </c:pt>
                <c:pt idx="6">
                  <c:v>1.0577696545993782</c:v>
                </c:pt>
                <c:pt idx="7">
                  <c:v>1.0592754950441439</c:v>
                </c:pt>
                <c:pt idx="8">
                  <c:v>1.0604467042789614</c:v>
                </c:pt>
                <c:pt idx="9">
                  <c:v>1.0613836716668157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53-4D05-B0BB-F63359502016}"/>
            </c:ext>
          </c:extLst>
        </c:ser>
        <c:ser>
          <c:idx val="5"/>
          <c:order val="5"/>
          <c:spPr>
            <a:ln w="28575" cap="rnd">
              <a:solidFill>
                <a:srgbClr val="99CC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Mega!$M$18:$M$27</c:f>
              <c:numCache>
                <c:formatCode>General</c:formatCode>
                <c:ptCount val="10"/>
                <c:pt idx="0">
                  <c:v>0.85567259109532379</c:v>
                </c:pt>
                <c:pt idx="1">
                  <c:v>0.96133613882487401</c:v>
                </c:pt>
                <c:pt idx="2">
                  <c:v>0.99655732140139086</c:v>
                </c:pt>
                <c:pt idx="3">
                  <c:v>1.0141679126896492</c:v>
                </c:pt>
                <c:pt idx="4">
                  <c:v>1.0247342674626043</c:v>
                </c:pt>
                <c:pt idx="5">
                  <c:v>1.0317785039779077</c:v>
                </c:pt>
                <c:pt idx="6">
                  <c:v>1.0368101014888389</c:v>
                </c:pt>
                <c:pt idx="7">
                  <c:v>1.0405837996220368</c:v>
                </c:pt>
                <c:pt idx="8">
                  <c:v>1.0435188981700798</c:v>
                </c:pt>
                <c:pt idx="9">
                  <c:v>1.0458669770085143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DA53-4D05-B0BB-F63359502016}"/>
            </c:ext>
          </c:extLst>
        </c:ser>
        <c:ser>
          <c:idx val="6"/>
          <c:order val="6"/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Mega!$N$18:$N$27</c:f>
              <c:numCache>
                <c:formatCode>General</c:formatCode>
                <c:ptCount val="10"/>
                <c:pt idx="0">
                  <c:v>0.8641130232286095</c:v>
                </c:pt>
                <c:pt idx="1">
                  <c:v>0.96734551616819164</c:v>
                </c:pt>
                <c:pt idx="2">
                  <c:v>1.0017563471480522</c:v>
                </c:pt>
                <c:pt idx="3">
                  <c:v>1.0189617626379825</c:v>
                </c:pt>
                <c:pt idx="4">
                  <c:v>1.029285011931941</c:v>
                </c:pt>
                <c:pt idx="5">
                  <c:v>1.0361671781279129</c:v>
                </c:pt>
                <c:pt idx="6">
                  <c:v>1.041083011125036</c:v>
                </c:pt>
                <c:pt idx="7">
                  <c:v>1.044769885872878</c:v>
                </c:pt>
                <c:pt idx="8">
                  <c:v>1.0476374551211998</c:v>
                </c:pt>
                <c:pt idx="9">
                  <c:v>1.0499315105198572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A53-4D05-B0BB-F63359502016}"/>
            </c:ext>
          </c:extLst>
        </c:ser>
        <c:ser>
          <c:idx val="7"/>
          <c:order val="7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Mega!$O$18:$O$27</c:f>
              <c:numCache>
                <c:formatCode>General</c:formatCode>
                <c:ptCount val="10"/>
                <c:pt idx="0">
                  <c:v>0.86945647914777235</c:v>
                </c:pt>
                <c:pt idx="1">
                  <c:v>0.98173902451838901</c:v>
                </c:pt>
                <c:pt idx="2">
                  <c:v>1.019166539641928</c:v>
                </c:pt>
                <c:pt idx="3">
                  <c:v>1.0378802972036973</c:v>
                </c:pt>
                <c:pt idx="4">
                  <c:v>1.049108551740759</c:v>
                </c:pt>
                <c:pt idx="5">
                  <c:v>1.0565940547654669</c:v>
                </c:pt>
                <c:pt idx="6">
                  <c:v>1.0619408426402581</c:v>
                </c:pt>
                <c:pt idx="7">
                  <c:v>1.0659509335463515</c:v>
                </c:pt>
                <c:pt idx="8">
                  <c:v>1.0690698931399796</c:v>
                </c:pt>
                <c:pt idx="9">
                  <c:v>1.0715650608148823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DA53-4D05-B0BB-F63359502016}"/>
            </c:ext>
          </c:extLst>
        </c:ser>
        <c:ser>
          <c:idx val="14"/>
          <c:order val="14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Mega!$V$18:$V$27</c:f>
              <c:numCache>
                <c:formatCode>General</c:formatCode>
                <c:ptCount val="10"/>
                <c:pt idx="0">
                  <c:v>1</c:v>
                </c:pt>
                <c:pt idx="1">
                  <c:v>1.05</c:v>
                </c:pt>
                <c:pt idx="2">
                  <c:v>1.0666666666666667</c:v>
                </c:pt>
                <c:pt idx="3">
                  <c:v>1.075</c:v>
                </c:pt>
                <c:pt idx="4">
                  <c:v>1.08</c:v>
                </c:pt>
                <c:pt idx="5">
                  <c:v>1.0833333333333335</c:v>
                </c:pt>
                <c:pt idx="6">
                  <c:v>1.0857142857142859</c:v>
                </c:pt>
                <c:pt idx="7">
                  <c:v>1.0874999999999999</c:v>
                </c:pt>
                <c:pt idx="8">
                  <c:v>1.088888888888889</c:v>
                </c:pt>
                <c:pt idx="9">
                  <c:v>1.0900000000000001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A53-4D05-B0BB-F63359502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Mega!$H$18:$H$27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1.0276109127840627</c:v>
                      </c:pt>
                      <c:pt idx="1">
                        <c:v>1.0138054563920313</c:v>
                      </c:pt>
                      <c:pt idx="2">
                        <c:v>1.0092036375946876</c:v>
                      </c:pt>
                      <c:pt idx="3">
                        <c:v>1.0069027281960157</c:v>
                      </c:pt>
                      <c:pt idx="4">
                        <c:v>1.0055221825568126</c:v>
                      </c:pt>
                      <c:pt idx="5">
                        <c:v>1.0046018187973438</c:v>
                      </c:pt>
                      <c:pt idx="6">
                        <c:v>1.003944416112009</c:v>
                      </c:pt>
                      <c:pt idx="7">
                        <c:v>1.0034513640980078</c:v>
                      </c:pt>
                      <c:pt idx="8">
                        <c:v>1.003067879198229</c:v>
                      </c:pt>
                      <c:pt idx="9">
                        <c:v>1.0027610912784062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DA53-4D05-B0BB-F63359502016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28575" cap="rnd">
                    <a:solidFill>
                      <a:srgbClr val="FF66FF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66FF"/>
                    </a:solidFill>
                    <a:ln w="9525">
                      <a:solidFill>
                        <a:srgbClr val="FF66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Mega!$P$18:$P$27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A53-4D05-B0BB-F63359502016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28575" cap="rnd">
                    <a:solidFill>
                      <a:srgbClr val="00B05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Mega!$Q$18:$Q$27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A53-4D05-B0BB-F63359502016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Mega!$R$18:$R$27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A53-4D05-B0BB-F63359502016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Mega!$S$18:$S$27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A53-4D05-B0BB-F63359502016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Mega!$T$18:$T$27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A53-4D05-B0BB-F63359502016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Mega!$U$18:$U$27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A53-4D05-B0BB-F63359502016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Honchkrow)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1">
            <a:lumMod val="60000"/>
            <a:lumOff val="40000"/>
            <a:alpha val="12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17FE3"/>
                </a:solidFill>
              </a:rPr>
              <a:t>L40 Mewtwo:</a:t>
            </a:r>
            <a:endParaRPr lang="en-US" sz="1100" b="1" baseline="0">
              <a:solidFill>
                <a:srgbClr val="F17FE3"/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 except Ray; you still use Honchkrow)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Mega!$AM$18:$AM$27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75-41A1-936A-39CCCABD4708}"/>
            </c:ext>
          </c:extLst>
        </c:ser>
        <c:ser>
          <c:idx val="2"/>
          <c:order val="2"/>
          <c:spPr>
            <a:ln w="571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Mega!$AN$18:$AN$27</c:f>
              <c:numCache>
                <c:formatCode>General</c:formatCode>
                <c:ptCount val="10"/>
                <c:pt idx="0">
                  <c:v>1.198420256962452</c:v>
                </c:pt>
                <c:pt idx="1">
                  <c:v>1.2431699540632328</c:v>
                </c:pt>
                <c:pt idx="2">
                  <c:v>1.2605494187799002</c:v>
                </c:pt>
                <c:pt idx="3">
                  <c:v>1.2697885308334578</c:v>
                </c:pt>
                <c:pt idx="4">
                  <c:v>1.2755213077347922</c:v>
                </c:pt>
                <c:pt idx="5">
                  <c:v>1.2794254341790599</c:v>
                </c:pt>
                <c:pt idx="6">
                  <c:v>1.2822555162552292</c:v>
                </c:pt>
                <c:pt idx="7">
                  <c:v>1.2844011732041278</c:v>
                </c:pt>
                <c:pt idx="8">
                  <c:v>1.2860839029356417</c:v>
                </c:pt>
                <c:pt idx="9">
                  <c:v>1.2874389330939331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75-41A1-936A-39CCCABD4708}"/>
            </c:ext>
          </c:extLst>
        </c:ser>
        <c:ser>
          <c:idx val="3"/>
          <c:order val="3"/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Mega!$AO$18:$AO$27</c:f>
              <c:numCache>
                <c:formatCode>General</c:formatCode>
                <c:ptCount val="10"/>
                <c:pt idx="0">
                  <c:v>1.0244032228919635</c:v>
                </c:pt>
                <c:pt idx="1">
                  <c:v>1.0226186039935621</c:v>
                </c:pt>
                <c:pt idx="2">
                  <c:v>1.021925510560826</c:v>
                </c:pt>
                <c:pt idx="3">
                  <c:v>1.0215570545702057</c:v>
                </c:pt>
                <c:pt idx="4">
                  <c:v>1.0213284313020885</c:v>
                </c:pt>
                <c:pt idx="5">
                  <c:v>1.021172734654165</c:v>
                </c:pt>
                <c:pt idx="6">
                  <c:v>1.0210598709191148</c:v>
                </c:pt>
                <c:pt idx="7">
                  <c:v>1.0209743020730984</c:v>
                </c:pt>
                <c:pt idx="8">
                  <c:v>1.0209071947746289</c:v>
                </c:pt>
                <c:pt idx="9">
                  <c:v>1.0208531561423015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A75-41A1-936A-39CCCABD4708}"/>
            </c:ext>
          </c:extLst>
        </c:ser>
        <c:ser>
          <c:idx val="4"/>
          <c:order val="4"/>
          <c:spPr>
            <a:ln w="19050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Mega!$AP$18:$AP$27</c:f>
              <c:numCache>
                <c:formatCode>General</c:formatCode>
                <c:ptCount val="10"/>
                <c:pt idx="0">
                  <c:v>0.9854893132506275</c:v>
                </c:pt>
                <c:pt idx="1">
                  <c:v>1.0021340632562896</c:v>
                </c:pt>
                <c:pt idx="2">
                  <c:v>1.0085983940603542</c:v>
                </c:pt>
                <c:pt idx="3">
                  <c:v>1.0120349024697726</c:v>
                </c:pt>
                <c:pt idx="4">
                  <c:v>1.014167221670639</c:v>
                </c:pt>
                <c:pt idx="5">
                  <c:v>1.0156193702406946</c:v>
                </c:pt>
                <c:pt idx="6">
                  <c:v>1.0166720256038642</c:v>
                </c:pt>
                <c:pt idx="7">
                  <c:v>1.0174701075089079</c:v>
                </c:pt>
                <c:pt idx="8">
                  <c:v>1.0180960025992161</c:v>
                </c:pt>
                <c:pt idx="9">
                  <c:v>1.0186000090997314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A75-41A1-936A-39CCCABD4708}"/>
            </c:ext>
          </c:extLst>
        </c:ser>
        <c:ser>
          <c:idx val="5"/>
          <c:order val="5"/>
          <c:spPr>
            <a:ln w="19050" cap="rnd">
              <a:solidFill>
                <a:srgbClr val="99CC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Mega!$AQ$18:$AQ$27</c:f>
              <c:numCache>
                <c:formatCode>General</c:formatCode>
                <c:ptCount val="10"/>
                <c:pt idx="0">
                  <c:v>0.85567259109532379</c:v>
                </c:pt>
                <c:pt idx="1">
                  <c:v>0.9290928699343235</c:v>
                </c:pt>
                <c:pt idx="2">
                  <c:v>0.95760714440408345</c:v>
                </c:pt>
                <c:pt idx="3">
                  <c:v>0.97276564216261041</c:v>
                </c:pt>
                <c:pt idx="4">
                  <c:v>0.98217133886866503</c:v>
                </c:pt>
                <c:pt idx="5">
                  <c:v>0.98857679121206943</c:v>
                </c:pt>
                <c:pt idx="6">
                  <c:v>0.99322007214203123</c:v>
                </c:pt>
                <c:pt idx="7">
                  <c:v>0.99674042516534189</c:v>
                </c:pt>
                <c:pt idx="8">
                  <c:v>0.9995012591844008</c:v>
                </c:pt>
                <c:pt idx="9">
                  <c:v>1.0017244405353931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9A75-41A1-936A-39CCCABD4708}"/>
            </c:ext>
          </c:extLst>
        </c:ser>
        <c:ser>
          <c:idx val="6"/>
          <c:order val="6"/>
          <c:spPr>
            <a:ln w="19050" cap="rnd">
              <a:solidFill>
                <a:srgbClr val="9999FF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Mega!$AR$18:$AR$27</c:f>
              <c:numCache>
                <c:formatCode>General</c:formatCode>
                <c:ptCount val="10"/>
                <c:pt idx="0">
                  <c:v>0.8641130232286095</c:v>
                </c:pt>
                <c:pt idx="1">
                  <c:v>0.93434043616539286</c:v>
                </c:pt>
                <c:pt idx="2">
                  <c:v>0.96161469553141588</c:v>
                </c:pt>
                <c:pt idx="3">
                  <c:v>0.97611398780356562</c:v>
                </c:pt>
                <c:pt idx="4">
                  <c:v>0.9851106540785971</c:v>
                </c:pt>
                <c:pt idx="5">
                  <c:v>0.99123754918006612</c:v>
                </c:pt>
                <c:pt idx="6">
                  <c:v>0.99567890533406522</c:v>
                </c:pt>
                <c:pt idx="7">
                  <c:v>0.99904616693209625</c:v>
                </c:pt>
                <c:pt idx="8">
                  <c:v>1.001686939124361</c:v>
                </c:pt>
                <c:pt idx="9">
                  <c:v>1.0038134398301384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9A75-41A1-936A-39CCCABD4708}"/>
            </c:ext>
          </c:extLst>
        </c:ser>
        <c:ser>
          <c:idx val="7"/>
          <c:order val="7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Mega!$AS$18:$AS$27</c:f>
              <c:numCache>
                <c:formatCode>General</c:formatCode>
                <c:ptCount val="10"/>
                <c:pt idx="0">
                  <c:v>0.86945647914777235</c:v>
                </c:pt>
                <c:pt idx="1">
                  <c:v>0.94077248886065246</c:v>
                </c:pt>
                <c:pt idx="2">
                  <c:v>0.96846952716120605</c:v>
                </c:pt>
                <c:pt idx="3">
                  <c:v>0.98319357330314949</c:v>
                </c:pt>
                <c:pt idx="4">
                  <c:v>0.99232969711325247</c:v>
                </c:pt>
                <c:pt idx="5">
                  <c:v>0.99855156535948097</c:v>
                </c:pt>
                <c:pt idx="6">
                  <c:v>1.0030617670794573</c:v>
                </c:pt>
                <c:pt idx="7">
                  <c:v>1.0064812246785455</c:v>
                </c:pt>
                <c:pt idx="8">
                  <c:v>1.0091629315425388</c:v>
                </c:pt>
                <c:pt idx="9">
                  <c:v>1.0113223951856631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9A75-41A1-936A-39CCCABD4708}"/>
            </c:ext>
          </c:extLst>
        </c:ser>
        <c:ser>
          <c:idx val="14"/>
          <c:order val="14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Mega!$AZ$18:$AZ$27</c:f>
              <c:numCache>
                <c:formatCode>General</c:formatCode>
                <c:ptCount val="10"/>
                <c:pt idx="0">
                  <c:v>1</c:v>
                </c:pt>
                <c:pt idx="1">
                  <c:v>1.0440537608804934</c:v>
                </c:pt>
                <c:pt idx="2">
                  <c:v>1.06116294446077</c:v>
                </c:pt>
                <c:pt idx="3">
                  <c:v>1.0702583721290033</c:v>
                </c:pt>
                <c:pt idx="4">
                  <c:v>1.0759019943019945</c:v>
                </c:pt>
                <c:pt idx="5">
                  <c:v>1.0797454047375026</c:v>
                </c:pt>
                <c:pt idx="6">
                  <c:v>1.0825314740772563</c:v>
                </c:pt>
                <c:pt idx="7">
                  <c:v>1.0846437623000225</c:v>
                </c:pt>
                <c:pt idx="8">
                  <c:v>1.0863003226349821</c:v>
                </c:pt>
                <c:pt idx="9">
                  <c:v>1.0876342796994241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A75-41A1-936A-39CCCABD4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Mega!$AL$18:$AL$27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1.0276109127840627</c:v>
                      </c:pt>
                      <c:pt idx="1">
                        <c:v>1.0154472672892503</c:v>
                      </c:pt>
                      <c:pt idx="2">
                        <c:v>1.0107232655328349</c:v>
                      </c:pt>
                      <c:pt idx="3">
                        <c:v>1.0082119349320215</c:v>
                      </c:pt>
                      <c:pt idx="4">
                        <c:v>1.0066536793359748</c:v>
                      </c:pt>
                      <c:pt idx="5">
                        <c:v>1.0055924786326931</c:v>
                      </c:pt>
                      <c:pt idx="6">
                        <c:v>1.0048232194571902</c:v>
                      </c:pt>
                      <c:pt idx="7">
                        <c:v>1.0042399973982541</c:v>
                      </c:pt>
                      <c:pt idx="8">
                        <c:v>1.0037826059689532</c:v>
                      </c:pt>
                      <c:pt idx="9">
                        <c:v>1.0034142882473134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9A75-41A1-936A-39CCCABD4708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19050" cap="rnd">
                    <a:solidFill>
                      <a:srgbClr val="FF66FF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66FF"/>
                    </a:solidFill>
                    <a:ln w="9525">
                      <a:solidFill>
                        <a:srgbClr val="FF66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Mega!$AT$18:$AT$27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A75-41A1-936A-39CCCABD4708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19050" cap="rnd">
                    <a:solidFill>
                      <a:srgbClr val="00B05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Mega!$AU$18:$AU$27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A75-41A1-936A-39CCCABD4708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Mega!$AV$18:$AV$27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A75-41A1-936A-39CCCABD470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Mega!$AW$18:$AW$27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A75-41A1-936A-39CCCABD4708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Mega!$AX$18:$AX$27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A75-41A1-936A-39CCCABD470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Mega!$AY$18:$AY$27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A75-41A1-936A-39CCCABD4708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1">
            <a:lumMod val="60000"/>
            <a:lumOff val="40000"/>
            <a:alpha val="12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38</xdr:col>
      <xdr:colOff>185319</xdr:colOff>
      <xdr:row>48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652B1-AA87-4FE2-AFB0-EA67BF984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185738</xdr:colOff>
      <xdr:row>1</xdr:row>
      <xdr:rowOff>0</xdr:rowOff>
    </xdr:from>
    <xdr:to>
      <xdr:col>52</xdr:col>
      <xdr:colOff>371057</xdr:colOff>
      <xdr:row>48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5F57E7-FD4A-4CD5-A569-5B649F901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185738</xdr:colOff>
      <xdr:row>48</xdr:row>
      <xdr:rowOff>4763</xdr:rowOff>
    </xdr:from>
    <xdr:to>
      <xdr:col>52</xdr:col>
      <xdr:colOff>371057</xdr:colOff>
      <xdr:row>95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B96F83D-BF47-47FE-AB22-FC1B4B24B2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48</xdr:row>
      <xdr:rowOff>4763</xdr:rowOff>
    </xdr:from>
    <xdr:to>
      <xdr:col>38</xdr:col>
      <xdr:colOff>185319</xdr:colOff>
      <xdr:row>95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3E1050-26C3-B3B7-0BF9-DC9352DDA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0.07566</cdr:x>
      <cdr:y>0.58814</cdr:y>
    </cdr:from>
    <cdr:to>
      <cdr:x>0.96093</cdr:x>
      <cdr:y>0.94628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D9499427-6B56-8C68-9EBA-74F55AB72797}"/>
            </a:ext>
          </a:extLst>
        </cdr:cNvPr>
        <cdr:cNvSpPr/>
      </cdr:nvSpPr>
      <cdr:spPr>
        <a:xfrm xmlns:a="http://schemas.openxmlformats.org/drawingml/2006/main">
          <a:off x="700087" y="5005388"/>
          <a:ext cx="8191500" cy="3048000"/>
        </a:xfrm>
        <a:custGeom xmlns:a="http://schemas.openxmlformats.org/drawingml/2006/main">
          <a:avLst/>
          <a:gdLst>
            <a:gd name="connsiteX0" fmla="*/ 4763 w 8191500"/>
            <a:gd name="connsiteY0" fmla="*/ 2705100 h 3390900"/>
            <a:gd name="connsiteX1" fmla="*/ 0 w 8191500"/>
            <a:gd name="connsiteY1" fmla="*/ 3381375 h 3390900"/>
            <a:gd name="connsiteX2" fmla="*/ 1752600 w 8191500"/>
            <a:gd name="connsiteY2" fmla="*/ 3390900 h 3390900"/>
            <a:gd name="connsiteX3" fmla="*/ 4095750 w 8191500"/>
            <a:gd name="connsiteY3" fmla="*/ 2419350 h 3390900"/>
            <a:gd name="connsiteX4" fmla="*/ 8191500 w 8191500"/>
            <a:gd name="connsiteY4" fmla="*/ 1166812 h 3390900"/>
            <a:gd name="connsiteX5" fmla="*/ 8191500 w 8191500"/>
            <a:gd name="connsiteY5" fmla="*/ 0 h 3390900"/>
            <a:gd name="connsiteX6" fmla="*/ 4100513 w 8191500"/>
            <a:gd name="connsiteY6" fmla="*/ 1071562 h 3390900"/>
            <a:gd name="connsiteX7" fmla="*/ 4763 w 8191500"/>
            <a:gd name="connsiteY7" fmla="*/ 2705100 h 3390900"/>
            <a:gd name="connsiteX0" fmla="*/ 4763 w 8191500"/>
            <a:gd name="connsiteY0" fmla="*/ 2705100 h 3390900"/>
            <a:gd name="connsiteX1" fmla="*/ 0 w 8191500"/>
            <a:gd name="connsiteY1" fmla="*/ 3381375 h 3390900"/>
            <a:gd name="connsiteX2" fmla="*/ 1400175 w 8191500"/>
            <a:gd name="connsiteY2" fmla="*/ 3390900 h 3390900"/>
            <a:gd name="connsiteX3" fmla="*/ 4095750 w 8191500"/>
            <a:gd name="connsiteY3" fmla="*/ 2419350 h 3390900"/>
            <a:gd name="connsiteX4" fmla="*/ 8191500 w 8191500"/>
            <a:gd name="connsiteY4" fmla="*/ 1166812 h 3390900"/>
            <a:gd name="connsiteX5" fmla="*/ 8191500 w 8191500"/>
            <a:gd name="connsiteY5" fmla="*/ 0 h 3390900"/>
            <a:gd name="connsiteX6" fmla="*/ 4100513 w 8191500"/>
            <a:gd name="connsiteY6" fmla="*/ 1071562 h 3390900"/>
            <a:gd name="connsiteX7" fmla="*/ 4763 w 8191500"/>
            <a:gd name="connsiteY7" fmla="*/ 2705100 h 3390900"/>
            <a:gd name="connsiteX0" fmla="*/ 4763 w 8191500"/>
            <a:gd name="connsiteY0" fmla="*/ 2705100 h 3390900"/>
            <a:gd name="connsiteX1" fmla="*/ 0 w 8191500"/>
            <a:gd name="connsiteY1" fmla="*/ 3381375 h 3390900"/>
            <a:gd name="connsiteX2" fmla="*/ 1400175 w 8191500"/>
            <a:gd name="connsiteY2" fmla="*/ 3390900 h 3390900"/>
            <a:gd name="connsiteX3" fmla="*/ 4095750 w 8191500"/>
            <a:gd name="connsiteY3" fmla="*/ 2419350 h 3390900"/>
            <a:gd name="connsiteX4" fmla="*/ 8191500 w 8191500"/>
            <a:gd name="connsiteY4" fmla="*/ 1166812 h 3390900"/>
            <a:gd name="connsiteX5" fmla="*/ 8191500 w 8191500"/>
            <a:gd name="connsiteY5" fmla="*/ 0 h 3390900"/>
            <a:gd name="connsiteX6" fmla="*/ 4100513 w 8191500"/>
            <a:gd name="connsiteY6" fmla="*/ 1276350 h 3390900"/>
            <a:gd name="connsiteX7" fmla="*/ 4763 w 8191500"/>
            <a:gd name="connsiteY7" fmla="*/ 2705100 h 3390900"/>
            <a:gd name="connsiteX0" fmla="*/ 4763 w 8191500"/>
            <a:gd name="connsiteY0" fmla="*/ 2362200 h 3048000"/>
            <a:gd name="connsiteX1" fmla="*/ 0 w 8191500"/>
            <a:gd name="connsiteY1" fmla="*/ 3038475 h 3048000"/>
            <a:gd name="connsiteX2" fmla="*/ 1400175 w 8191500"/>
            <a:gd name="connsiteY2" fmla="*/ 3048000 h 3048000"/>
            <a:gd name="connsiteX3" fmla="*/ 4095750 w 8191500"/>
            <a:gd name="connsiteY3" fmla="*/ 2076450 h 3048000"/>
            <a:gd name="connsiteX4" fmla="*/ 8191500 w 8191500"/>
            <a:gd name="connsiteY4" fmla="*/ 823912 h 3048000"/>
            <a:gd name="connsiteX5" fmla="*/ 8186738 w 8191500"/>
            <a:gd name="connsiteY5" fmla="*/ 0 h 3048000"/>
            <a:gd name="connsiteX6" fmla="*/ 4100513 w 8191500"/>
            <a:gd name="connsiteY6" fmla="*/ 933450 h 3048000"/>
            <a:gd name="connsiteX7" fmla="*/ 4763 w 8191500"/>
            <a:gd name="connsiteY7" fmla="*/ 2362200 h 304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3048000">
              <a:moveTo>
                <a:pt x="4763" y="2362200"/>
              </a:moveTo>
              <a:cubicBezTo>
                <a:pt x="3175" y="2587625"/>
                <a:pt x="1588" y="2813050"/>
                <a:pt x="0" y="3038475"/>
              </a:cubicBezTo>
              <a:lnTo>
                <a:pt x="1400175" y="3048000"/>
              </a:lnTo>
              <a:lnTo>
                <a:pt x="4095750" y="2076450"/>
              </a:lnTo>
              <a:lnTo>
                <a:pt x="8191500" y="823912"/>
              </a:lnTo>
              <a:cubicBezTo>
                <a:pt x="8189913" y="549275"/>
                <a:pt x="8188325" y="274637"/>
                <a:pt x="8186738" y="0"/>
              </a:cubicBezTo>
              <a:lnTo>
                <a:pt x="4100513" y="933450"/>
              </a:lnTo>
              <a:lnTo>
                <a:pt x="4763" y="2362200"/>
              </a:lnTo>
              <a:close/>
            </a:path>
          </a:pathLst>
        </a:custGeom>
        <a:solidFill xmlns:a="http://schemas.openxmlformats.org/drawingml/2006/main">
          <a:schemeClr val="accent5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0.07617</cdr:x>
      <cdr:y>0.21321</cdr:y>
    </cdr:from>
    <cdr:to>
      <cdr:x>0.96093</cdr:x>
      <cdr:y>0.61108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A15C3F0D-2BC6-FDF0-D768-7CB672648C26}"/>
            </a:ext>
          </a:extLst>
        </cdr:cNvPr>
        <cdr:cNvSpPr/>
      </cdr:nvSpPr>
      <cdr:spPr>
        <a:xfrm xmlns:a="http://schemas.openxmlformats.org/drawingml/2006/main">
          <a:off x="704850" y="1814513"/>
          <a:ext cx="8186737" cy="3386137"/>
        </a:xfrm>
        <a:custGeom xmlns:a="http://schemas.openxmlformats.org/drawingml/2006/main">
          <a:avLst/>
          <a:gdLst>
            <a:gd name="connsiteX0" fmla="*/ 0 w 8186737"/>
            <a:gd name="connsiteY0" fmla="*/ 1590675 h 3386137"/>
            <a:gd name="connsiteX1" fmla="*/ 9525 w 8186737"/>
            <a:gd name="connsiteY1" fmla="*/ 3386137 h 3386137"/>
            <a:gd name="connsiteX2" fmla="*/ 4105275 w 8186737"/>
            <a:gd name="connsiteY2" fmla="*/ 2181225 h 3386137"/>
            <a:gd name="connsiteX3" fmla="*/ 8186737 w 8186737"/>
            <a:gd name="connsiteY3" fmla="*/ 1481137 h 3386137"/>
            <a:gd name="connsiteX4" fmla="*/ 8186737 w 8186737"/>
            <a:gd name="connsiteY4" fmla="*/ 0 h 3386137"/>
            <a:gd name="connsiteX5" fmla="*/ 4119562 w 8186737"/>
            <a:gd name="connsiteY5" fmla="*/ 695325 h 3386137"/>
            <a:gd name="connsiteX6" fmla="*/ 0 w 8186737"/>
            <a:gd name="connsiteY6" fmla="*/ 1590675 h 33861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7" h="3386137">
              <a:moveTo>
                <a:pt x="0" y="1590675"/>
              </a:moveTo>
              <a:lnTo>
                <a:pt x="9525" y="3386137"/>
              </a:lnTo>
              <a:lnTo>
                <a:pt x="4105275" y="2181225"/>
              </a:lnTo>
              <a:lnTo>
                <a:pt x="8186737" y="1481137"/>
              </a:lnTo>
              <a:lnTo>
                <a:pt x="8186737" y="0"/>
              </a:lnTo>
              <a:lnTo>
                <a:pt x="4119562" y="695325"/>
              </a:lnTo>
              <a:lnTo>
                <a:pt x="0" y="1590675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0.45078</cdr:x>
      <cdr:y>0.20894</cdr:y>
    </cdr:to>
    <cdr:grpSp>
      <cdr:nvGrpSpPr>
        <cdr:cNvPr id="30" name="Group 29">
          <a:extLst xmlns:a="http://schemas.openxmlformats.org/drawingml/2006/main">
            <a:ext uri="{FF2B5EF4-FFF2-40B4-BE49-F238E27FC236}">
              <a16:creationId xmlns:a16="http://schemas.microsoft.com/office/drawing/2014/main" id="{DB9779B2-8DF3-B41B-2AFC-43E0505504B7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61473" cy="1224418"/>
          <a:chOff x="0" y="0"/>
          <a:chExt cx="3379838" cy="1195456"/>
        </a:xfrm>
      </cdr:grpSpPr>
      <cdr:grpSp>
        <cdr:nvGrpSpPr>
          <cdr:cNvPr id="33" name="Group 32">
            <a:extLst xmlns:a="http://schemas.openxmlformats.org/drawingml/2006/main">
              <a:ext uri="{FF2B5EF4-FFF2-40B4-BE49-F238E27FC236}">
                <a16:creationId xmlns:a16="http://schemas.microsoft.com/office/drawing/2014/main" id="{530FEB9C-7295-04CF-43F5-331DE2AA9769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745424" cy="269687"/>
            <a:chOff x="0" y="0"/>
            <a:chExt cx="2738205" cy="276225"/>
          </a:xfrm>
        </cdr:grpSpPr>
        <cdr:cxnSp macro="">
          <cdr:nvCxnSpPr>
            <cdr:cNvPr id="51" name="Straight Connector 50">
              <a:extLst xmlns:a="http://schemas.openxmlformats.org/drawingml/2006/main">
                <a:ext uri="{FF2B5EF4-FFF2-40B4-BE49-F238E27FC236}">
                  <a16:creationId xmlns:a16="http://schemas.microsoft.com/office/drawing/2014/main" id="{4D4F2BD2-D36D-4680-7E78-9C268621D218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3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308537EA-7014-0070-52A4-35F2D3BE01E0}"/>
                </a:ext>
              </a:extLst>
            </cdr:cNvPr>
            <cdr:cNvSpPr txBox="1"/>
          </cdr:nvSpPr>
          <cdr:spPr>
            <a:xfrm xmlns:a="http://schemas.openxmlformats.org/drawingml/2006/main">
              <a:off x="687733" y="0"/>
              <a:ext cx="20504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Moltres</a:t>
              </a:r>
            </a:p>
          </cdr:txBody>
        </cdr:sp>
      </cdr:grpSp>
      <cdr:grpSp>
        <cdr:nvGrpSpPr>
          <cdr:cNvPr id="34" name="Group 33">
            <a:extLst xmlns:a="http://schemas.openxmlformats.org/drawingml/2006/main">
              <a:ext uri="{FF2B5EF4-FFF2-40B4-BE49-F238E27FC236}">
                <a16:creationId xmlns:a16="http://schemas.microsoft.com/office/drawing/2014/main" id="{9A4B1406-F6E8-427E-9F94-C0B30172052E}"/>
              </a:ext>
            </a:extLst>
          </cdr:cNvPr>
          <cdr:cNvGrpSpPr/>
        </cdr:nvGrpSpPr>
        <cdr:grpSpPr>
          <a:xfrm xmlns:a="http://schemas.openxmlformats.org/drawingml/2006/main">
            <a:off x="0" y="186111"/>
            <a:ext cx="2838209" cy="269687"/>
            <a:chOff x="0" y="164778"/>
            <a:chExt cx="2830745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725182D0-FED8-1DD7-6FCE-ABD6A3DC59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29EF666B-59AC-E63B-150E-54CA5938C5A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0DB5F117-B376-66F0-ADDC-2EC6C962E257}"/>
              </a:ext>
            </a:extLst>
          </cdr:cNvPr>
          <cdr:cNvGrpSpPr/>
        </cdr:nvGrpSpPr>
        <cdr:grpSpPr>
          <a:xfrm xmlns:a="http://schemas.openxmlformats.org/drawingml/2006/main">
            <a:off x="0" y="372216"/>
            <a:ext cx="2236244" cy="269687"/>
            <a:chOff x="0" y="329550"/>
            <a:chExt cx="2230363" cy="276225"/>
          </a:xfrm>
        </cdr:grpSpPr>
        <cdr:cxnSp macro="">
          <cdr:nvCxnSpPr>
            <cdr:cNvPr id="47" name="Straight Connector 46">
              <a:extLst xmlns:a="http://schemas.openxmlformats.org/drawingml/2006/main">
                <a:ext uri="{FF2B5EF4-FFF2-40B4-BE49-F238E27FC236}">
                  <a16:creationId xmlns:a16="http://schemas.microsoft.com/office/drawing/2014/main" id="{62DC387E-D9DE-08B1-80BE-3B7AE686BED2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22810573-2B24-9597-102F-BC8499BFFCE0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36" name="Group 35">
            <a:extLst xmlns:a="http://schemas.openxmlformats.org/drawingml/2006/main">
              <a:ext uri="{FF2B5EF4-FFF2-40B4-BE49-F238E27FC236}">
                <a16:creationId xmlns:a16="http://schemas.microsoft.com/office/drawing/2014/main" id="{5A1306F3-19BD-35B6-862D-A8B3D67084D9}"/>
              </a:ext>
            </a:extLst>
          </cdr:cNvPr>
          <cdr:cNvGrpSpPr/>
        </cdr:nvGrpSpPr>
        <cdr:grpSpPr>
          <a:xfrm xmlns:a="http://schemas.openxmlformats.org/drawingml/2006/main">
            <a:off x="0" y="558322"/>
            <a:ext cx="2236244" cy="269687"/>
            <a:chOff x="0" y="494320"/>
            <a:chExt cx="2230363" cy="276225"/>
          </a:xfrm>
        </cdr:grpSpPr>
        <cdr:cxnSp macro="">
          <cdr:nvCxnSpPr>
            <cdr:cNvPr id="45" name="Straight Connector 44">
              <a:extLst xmlns:a="http://schemas.openxmlformats.org/drawingml/2006/main">
                <a:ext uri="{FF2B5EF4-FFF2-40B4-BE49-F238E27FC236}">
                  <a16:creationId xmlns:a16="http://schemas.microsoft.com/office/drawing/2014/main" id="{A675FBC6-3AB8-427F-1E3D-C213C139360C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CE49246-5ABC-32E2-9C6C-4DEEB31E36AC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37" name="Group 36">
            <a:extLst xmlns:a="http://schemas.openxmlformats.org/drawingml/2006/main">
              <a:ext uri="{FF2B5EF4-FFF2-40B4-BE49-F238E27FC236}">
                <a16:creationId xmlns:a16="http://schemas.microsoft.com/office/drawing/2014/main" id="{8D497234-9B3E-EAE2-C96B-FB8326700B66}"/>
              </a:ext>
            </a:extLst>
          </cdr:cNvPr>
          <cdr:cNvGrpSpPr/>
        </cdr:nvGrpSpPr>
        <cdr:grpSpPr>
          <a:xfrm xmlns:a="http://schemas.openxmlformats.org/drawingml/2006/main">
            <a:off x="0" y="744426"/>
            <a:ext cx="3379838" cy="269688"/>
            <a:chOff x="0" y="762472"/>
            <a:chExt cx="3370953" cy="319553"/>
          </a:xfrm>
        </cdr:grpSpPr>
        <cdr:sp macro="" textlink="">
          <cdr:nvSpPr>
            <cdr:cNvPr id="4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7227352-2E98-F77B-67B6-40E820B57057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4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F707603-64A8-7251-8EA1-9F5C2D6DE695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38" name="Group 37">
            <a:extLst xmlns:a="http://schemas.openxmlformats.org/drawingml/2006/main">
              <a:ext uri="{FF2B5EF4-FFF2-40B4-BE49-F238E27FC236}">
                <a16:creationId xmlns:a16="http://schemas.microsoft.com/office/drawing/2014/main" id="{B7887BF5-553E-EB90-0025-5E584B9A70AA}"/>
              </a:ext>
            </a:extLst>
          </cdr:cNvPr>
          <cdr:cNvGrpSpPr/>
        </cdr:nvGrpSpPr>
        <cdr:grpSpPr>
          <a:xfrm xmlns:a="http://schemas.openxmlformats.org/drawingml/2006/main">
            <a:off x="0" y="925768"/>
            <a:ext cx="3379838" cy="269688"/>
            <a:chOff x="0" y="948210"/>
            <a:chExt cx="3370953" cy="319553"/>
          </a:xfrm>
        </cdr:grpSpPr>
        <cdr:sp macro="" textlink="">
          <cdr:nvSpPr>
            <cdr:cNvPr id="39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913E1239-29FA-C003-0B7F-64F3D16D9622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40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603F5167-199C-FA19-5A88-C6BB861BB3B8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0.30332</cdr:x>
      <cdr:y>0.44177</cdr:y>
    </cdr:from>
    <cdr:to>
      <cdr:x>0.736</cdr:x>
      <cdr:y>0.48318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802377">
          <a:off x="2806654" y="3759703"/>
          <a:ext cx="4003616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Shadow Moltres</a:t>
          </a:r>
          <a:r>
            <a:rPr lang="zh-CN" altLang="en-US" sz="1600" b="1">
              <a:solidFill>
                <a:srgbClr val="FFC000"/>
              </a:solidFill>
            </a:rPr>
            <a:t>* </a:t>
          </a:r>
          <a:r>
            <a:rPr lang="en-US" altLang="zh-CN" sz="1400" b="1">
              <a:solidFill>
                <a:srgbClr val="FFC000"/>
              </a:solidFill>
            </a:rPr>
            <a:t>(Wing Attack/Sky Attack*)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0.07029</cdr:x>
      <cdr:y>0.82514</cdr:y>
    </cdr:from>
    <cdr:to>
      <cdr:x>0.36297</cdr:x>
      <cdr:y>0.8601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 rot="20467640">
          <a:off x="650446" y="7022427"/>
          <a:ext cx="2708187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Non-legendaries &amp; Outclassed 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0.07051</cdr:x>
      <cdr:y>0.56076</cdr:y>
    </cdr:from>
    <cdr:to>
      <cdr:x>0.37287</cdr:x>
      <cdr:y>0.5905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 rot="20634802">
          <a:off x="652471" y="4772362"/>
          <a:ext cx="2797773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Yveltal, other shadows/megas and Moltres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3" y="499403"/>
          <a:ext cx="4602594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0.8041</cdr:x>
      <cdr:y>0.49434</cdr:y>
    </cdr:from>
    <cdr:to>
      <cdr:x>0.84454</cdr:x>
      <cdr:y>0.5266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F7422590-B008-8E74-D1DD-5338D16F5274}"/>
            </a:ext>
          </a:extLst>
        </cdr:cNvPr>
        <cdr:cNvSpPr txBox="1"/>
      </cdr:nvSpPr>
      <cdr:spPr>
        <a:xfrm xmlns:a="http://schemas.openxmlformats.org/drawingml/2006/main">
          <a:off x="7440433" y="4207151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0.57067</cdr:x>
      <cdr:y>0.44514</cdr:y>
    </cdr:from>
    <cdr:to>
      <cdr:x>0.78145</cdr:x>
      <cdr:y>0.48461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948071">
          <a:off x="5280473" y="3788372"/>
          <a:ext cx="1950376" cy="33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Yveltal*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0.53606</cdr:x>
      <cdr:y>0.30938</cdr:y>
    </cdr:from>
    <cdr:to>
      <cdr:x>0.73868</cdr:x>
      <cdr:y>0.35079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60254" y="26330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0.3099</cdr:x>
      <cdr:y>0.58613</cdr:y>
    </cdr:from>
    <cdr:to>
      <cdr:x>0.50746</cdr:x>
      <cdr:y>0.62754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10EABF08-DFB7-DFB9-5F78-0D96C244DC0E}"/>
            </a:ext>
          </a:extLst>
        </cdr:cNvPr>
        <cdr:cNvSpPr txBox="1"/>
      </cdr:nvSpPr>
      <cdr:spPr>
        <a:xfrm xmlns:a="http://schemas.openxmlformats.org/drawingml/2006/main" rot="20732594">
          <a:off x="2867553" y="4988271"/>
          <a:ext cx="1828051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Lugia*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0.18782</cdr:x>
      <cdr:y>0.65106</cdr:y>
    </cdr:from>
    <cdr:to>
      <cdr:x>0.5132</cdr:x>
      <cdr:y>0.68855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480165">
          <a:off x="1737965" y="5540922"/>
          <a:ext cx="3010780" cy="3190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Honchkrow, </a:t>
          </a:r>
          <a:r>
            <a:rPr lang="en-US" sz="1200" b="1">
              <a:solidFill>
                <a:srgbClr val="894937"/>
              </a:solidFill>
            </a:rPr>
            <a:t>Shadow Staraptor*</a:t>
          </a:r>
          <a:r>
            <a:rPr lang="zh-CN" altLang="en-US" sz="1200" b="1">
              <a:solidFill>
                <a:srgbClr val="894937"/>
              </a:solidFill>
            </a:rPr>
            <a:t>▼</a:t>
          </a:r>
          <a:endParaRPr lang="en-US" sz="1400" b="1">
            <a:solidFill>
              <a:srgbClr val="894937"/>
            </a:solidFill>
          </a:endParaRPr>
        </a:p>
      </cdr:txBody>
    </cdr:sp>
  </cdr:relSizeAnchor>
  <cdr:relSizeAnchor xmlns:cdr="http://schemas.openxmlformats.org/drawingml/2006/chartDrawing">
    <cdr:from>
      <cdr:x>0.28832</cdr:x>
      <cdr:y>0.69425</cdr:y>
    </cdr:from>
    <cdr:to>
      <cdr:x>0.5067</cdr:x>
      <cdr:y>0.73125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BC5B218-3F28-CFFE-8C57-1A533BA58654}"/>
            </a:ext>
          </a:extLst>
        </cdr:cNvPr>
        <cdr:cNvSpPr txBox="1"/>
      </cdr:nvSpPr>
      <cdr:spPr>
        <a:xfrm xmlns:a="http://schemas.openxmlformats.org/drawingml/2006/main" rot="20465424">
          <a:off x="2667850" y="5908475"/>
          <a:ext cx="2020704" cy="314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Unfezant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0.56797</cdr:x>
      <cdr:y>0.54609</cdr:y>
    </cdr:from>
    <cdr:to>
      <cdr:x>0.77059</cdr:x>
      <cdr:y>0.5875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255491" y="464753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0.58246</cdr:y>
    </cdr:from>
    <cdr:to>
      <cdr:x>0.77161</cdr:x>
      <cdr:y>0.62387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606395">
          <a:off x="5264978" y="4957105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0.57024</cdr:x>
      <cdr:y>0.72917</cdr:y>
    </cdr:from>
    <cdr:to>
      <cdr:x>0.79889</cdr:x>
      <cdr:y>0.77058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741056">
          <a:off x="5276499" y="6205674"/>
          <a:ext cx="211572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Tornadus (Incarnate</a:t>
          </a:r>
          <a:r>
            <a:rPr lang="zh-CN" altLang="en-US" sz="1000" b="0">
              <a:solidFill>
                <a:schemeClr val="accent6"/>
              </a:solidFill>
            </a:rPr>
            <a:t>▲</a:t>
          </a:r>
          <a:r>
            <a:rPr lang="en-US" altLang="zh-CN" sz="1000" b="0">
              <a:solidFill>
                <a:schemeClr val="accent6"/>
              </a:solidFill>
            </a:rPr>
            <a:t>,</a:t>
          </a:r>
          <a:r>
            <a:rPr lang="en-US" altLang="zh-CN" sz="1000" b="0" baseline="0">
              <a:solidFill>
                <a:schemeClr val="accent6"/>
              </a:solidFill>
            </a:rPr>
            <a:t> Therian</a:t>
          </a:r>
          <a:r>
            <a:rPr lang="zh-CN" altLang="en-US" sz="1000" b="0" baseline="0">
              <a:solidFill>
                <a:schemeClr val="accent6"/>
              </a:solidFill>
            </a:rPr>
            <a:t>▼</a:t>
          </a:r>
          <a:r>
            <a:rPr lang="en-US" altLang="zh-CN" sz="1000" b="0">
              <a:solidFill>
                <a:schemeClr val="accent6"/>
              </a:solidFill>
            </a:rPr>
            <a:t>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0.306</cdr:x>
      <cdr:y>0.87066</cdr:y>
    </cdr:from>
    <cdr:to>
      <cdr:x>0.50862</cdr:x>
      <cdr:y>0.91207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402629">
          <a:off x="2831410" y="7409815"/>
          <a:ext cx="187486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0.43002</cdr:x>
      <cdr:y>0.89247</cdr:y>
    </cdr:from>
    <cdr:to>
      <cdr:x>0.63264</cdr:x>
      <cdr:y>0.93388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603578">
          <a:off x="3979039" y="7595477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50000"/>
                  <a:lumOff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Toucannon,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Togekiss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0.27283</cdr:x>
      <cdr:y>0.78354</cdr:y>
    </cdr:from>
    <cdr:to>
      <cdr:x>0.5114</cdr:x>
      <cdr:y>0.81932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341807">
          <a:off x="2524528" y="6668371"/>
          <a:ext cx="2207517" cy="304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894937"/>
              </a:solidFill>
            </a:rPr>
            <a:t>Staraptor*,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0.07487</cdr:x>
      <cdr:y>0.41458</cdr:y>
    </cdr:from>
    <cdr:to>
      <cdr:x>0.30625</cdr:x>
      <cdr:y>0.44768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730686">
          <a:off x="692756" y="3528329"/>
          <a:ext cx="2140987" cy="2817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Rayquaza and Shadow Moltres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0.63616</cdr:x>
      <cdr:y>0.82429</cdr:y>
    </cdr:from>
    <cdr:to>
      <cdr:x>0.96355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5886464" y="7015192"/>
          <a:ext cx="3029379" cy="1100078"/>
          <a:chOff x="3186116" y="7186652"/>
          <a:chExt cx="3029398" cy="1100097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186116" y="7610513"/>
            <a:ext cx="1638748" cy="67623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Shadow Ho-Oh 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      (Hidden Power</a:t>
            </a:r>
            <a:r>
              <a:rPr lang="en-US" sz="900" baseline="0">
                <a:solidFill>
                  <a:srgbClr val="FF0000"/>
                </a:solidFill>
              </a:rPr>
              <a:t> Flying)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(2) Shadow </a:t>
            </a:r>
            <a:r>
              <a:rPr lang="en-US" altLang="zh-CN" sz="900">
                <a:solidFill>
                  <a:schemeClr val="accent4"/>
                </a:solidFill>
              </a:rPr>
              <a:t>Zapdos* (TS*/DP)</a:t>
            </a:r>
            <a:endParaRPr lang="en-US" altLang="zh-CN" sz="900" baseline="0">
              <a:solidFill>
                <a:schemeClr val="accent4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Lugia*</a:t>
            </a:r>
            <a:endParaRPr lang="en-US" sz="900" baseline="0">
              <a:solidFill>
                <a:schemeClr val="accent1">
                  <a:lumMod val="60000"/>
                  <a:lumOff val="40000"/>
                </a:schemeClr>
              </a:solidFill>
            </a:endParaRP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662476" y="7186652"/>
            <a:ext cx="1553038" cy="110009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Apex Purified Lugia,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Galarian Articuno (PC/BB)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Ho-Oh (HP Flying)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Zapdos* (TS*/DP)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Braviary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6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Galarian Moltres</a:t>
            </a:r>
            <a:endParaRPr lang="en-US" sz="900">
              <a:solidFill>
                <a:srgbClr val="B178CA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B178CA"/>
                </a:solidFill>
              </a:rPr>
              <a:t>(9) Hisuian Braviary</a:t>
            </a:r>
            <a:endParaRPr lang="en-US" sz="900">
              <a:solidFill>
                <a:srgbClr val="00B050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0.12918</cdr:x>
      <cdr:y>0.16086</cdr:y>
    </cdr:from>
    <cdr:to>
      <cdr:x>0.12918</cdr:x>
      <cdr:y>0.16086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40225E5A-41CE-F9B8-38D2-EC5DBFF90FB8}"/>
            </a:ext>
          </a:extLst>
        </cdr:cNvPr>
        <cdr:cNvGrpSpPr/>
      </cdr:nvGrpSpPr>
      <cdr:grpSpPr>
        <a:xfrm xmlns:a="http://schemas.openxmlformats.org/drawingml/2006/main">
          <a:off x="1195318" y="1369013"/>
          <a:ext cx="0" cy="0"/>
          <a:chOff x="1195318" y="1369013"/>
          <a:chExt cx="0" cy="0"/>
        </a:xfrm>
      </cdr:grpSpPr>
    </cdr:grpSp>
  </cdr:relSizeAnchor>
  <cdr:relSizeAnchor xmlns:cdr="http://schemas.openxmlformats.org/drawingml/2006/chartDrawing">
    <cdr:from>
      <cdr:x>0.79226</cdr:x>
      <cdr:y>0.73226</cdr:y>
    </cdr:from>
    <cdr:to>
      <cdr:x>0.96426</cdr:x>
      <cdr:y>0.76722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C12AEFE-4FD6-126A-C3EF-BB4627F5B1AF}"/>
            </a:ext>
          </a:extLst>
        </cdr:cNvPr>
        <cdr:cNvSpPr txBox="1"/>
      </cdr:nvSpPr>
      <cdr:spPr>
        <a:xfrm xmlns:a="http://schemas.openxmlformats.org/drawingml/2006/main" rot="20756654">
          <a:off x="7330876" y="6231936"/>
          <a:ext cx="1591537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0.50814</cdr:x>
      <cdr:y>0.47857</cdr:y>
    </cdr:from>
    <cdr:to>
      <cdr:x>0.93657</cdr:x>
      <cdr:y>0.51998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39F7F07-7542-B694-532C-699A298657B1}"/>
            </a:ext>
          </a:extLst>
        </cdr:cNvPr>
        <cdr:cNvSpPr txBox="1"/>
      </cdr:nvSpPr>
      <cdr:spPr>
        <a:xfrm xmlns:a="http://schemas.openxmlformats.org/drawingml/2006/main" rot="20916256">
          <a:off x="4701848" y="4072930"/>
          <a:ext cx="3964354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*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(Gust*),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</a:t>
          </a:r>
          <a:r>
            <a:rPr kumimoji="0" lang="en-US" altLang="zh-CN" sz="8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(no HP Flying)</a:t>
          </a:r>
          <a:endParaRPr kumimoji="0" lang="en-US" sz="14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0.57066</cdr:x>
      <cdr:y>0.15827</cdr:y>
    </cdr:from>
    <cdr:to>
      <cdr:x>0.79254</cdr:x>
      <cdr:y>0.19703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80EBE6-21B0-281F-DDCB-2CB8BDDAD10E}"/>
            </a:ext>
          </a:extLst>
        </cdr:cNvPr>
        <cdr:cNvSpPr txBox="1"/>
      </cdr:nvSpPr>
      <cdr:spPr>
        <a:xfrm xmlns:a="http://schemas.openxmlformats.org/drawingml/2006/main" rot="21204669">
          <a:off x="5280359" y="1346971"/>
          <a:ext cx="2053082" cy="3298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Mega Rayquaza*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0.8041</cdr:x>
      <cdr:y>0.54808</cdr:y>
    </cdr:from>
    <cdr:to>
      <cdr:x>0.84454</cdr:x>
      <cdr:y>0.58034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B1D6486F-C5D8-93FC-2C68-86C8BCE0D165}"/>
            </a:ext>
          </a:extLst>
        </cdr:cNvPr>
        <cdr:cNvSpPr txBox="1"/>
      </cdr:nvSpPr>
      <cdr:spPr>
        <a:xfrm xmlns:a="http://schemas.openxmlformats.org/drawingml/2006/main">
          <a:off x="7440433" y="4664441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</cdr:x>
      <cdr:y>0.97146</cdr:y>
    </cdr:from>
    <cdr:to>
      <cdr:x>0.22441</cdr:x>
      <cdr:y>1</cdr:y>
    </cdr:to>
    <cdr:sp macro="" textlink="">
      <cdr:nvSpPr>
        <cdr:cNvPr id="4" name="TextBox 5">
          <a:extLst xmlns:a="http://schemas.openxmlformats.org/drawingml/2006/main">
            <a:ext uri="{FF2B5EF4-FFF2-40B4-BE49-F238E27FC236}">
              <a16:creationId xmlns:a16="http://schemas.microsoft.com/office/drawing/2014/main" id="{717C776F-3DFB-E4FF-8F5B-007AB1C115EE}"/>
            </a:ext>
          </a:extLst>
        </cdr:cNvPr>
        <cdr:cNvSpPr txBox="1"/>
      </cdr:nvSpPr>
      <cdr:spPr>
        <a:xfrm xmlns:a="http://schemas.openxmlformats.org/drawingml/2006/main">
          <a:off x="0" y="8267695"/>
          <a:ext cx="2076450" cy="242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13,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0.45371</cdr:x>
      <cdr:y>0.56511</cdr:y>
    </cdr:from>
    <cdr:to>
      <cdr:x>0.65633</cdr:x>
      <cdr:y>0.60652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E7AB2EBD-B5EA-34F1-B9F4-5EDE634DD68A}"/>
            </a:ext>
          </a:extLst>
        </cdr:cNvPr>
        <cdr:cNvSpPr txBox="1"/>
      </cdr:nvSpPr>
      <cdr:spPr>
        <a:xfrm xmlns:a="http://schemas.openxmlformats.org/drawingml/2006/main" rot="20271369">
          <a:off x="4198213" y="480944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0.32721</cdr:x>
      <cdr:y>0.83688</cdr:y>
    </cdr:from>
    <cdr:to>
      <cdr:x>0.50914</cdr:x>
      <cdr:y>0.87829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A741C53-FE99-4A1D-6BFF-1B944C465BEC}"/>
            </a:ext>
          </a:extLst>
        </cdr:cNvPr>
        <cdr:cNvSpPr txBox="1"/>
      </cdr:nvSpPr>
      <cdr:spPr>
        <a:xfrm xmlns:a="http://schemas.openxmlformats.org/drawingml/2006/main" rot="20536560">
          <a:off x="3027718" y="7122353"/>
          <a:ext cx="1683420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chemeClr val="accent1">
                  <a:lumMod val="60000"/>
                  <a:lumOff val="4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1">
                  <a:lumMod val="60000"/>
                  <a:lumOff val="4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Lugia*</a:t>
          </a:r>
          <a:endParaRPr kumimoji="0" lang="en-US" sz="14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0.24154</cdr:x>
      <cdr:y>0.89782</cdr:y>
    </cdr:from>
    <cdr:to>
      <cdr:x>0.28198</cdr:x>
      <cdr:y>0.93008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235BFD65-382B-E7B4-AF4C-F169E632D22C}"/>
            </a:ext>
          </a:extLst>
        </cdr:cNvPr>
        <cdr:cNvSpPr txBox="1"/>
      </cdr:nvSpPr>
      <cdr:spPr>
        <a:xfrm xmlns:a="http://schemas.openxmlformats.org/drawingml/2006/main">
          <a:off x="2234998" y="7640972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0.24154</cdr:x>
      <cdr:y>0.91908</cdr:y>
    </cdr:from>
    <cdr:to>
      <cdr:x>0.28198</cdr:x>
      <cdr:y>0.95134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042C70-8CCE-0984-864D-BC941D153839}"/>
            </a:ext>
          </a:extLst>
        </cdr:cNvPr>
        <cdr:cNvSpPr txBox="1"/>
      </cdr:nvSpPr>
      <cdr:spPr>
        <a:xfrm xmlns:a="http://schemas.openxmlformats.org/drawingml/2006/main">
          <a:off x="2234998" y="7821873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0.8041</cdr:x>
      <cdr:y>0.56318</cdr:y>
    </cdr:from>
    <cdr:to>
      <cdr:x>0.84454</cdr:x>
      <cdr:y>0.59544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9E6E655-F5B3-6C5F-9E74-8DBEC32FAAF0}"/>
            </a:ext>
          </a:extLst>
        </cdr:cNvPr>
        <cdr:cNvSpPr txBox="1"/>
      </cdr:nvSpPr>
      <cdr:spPr>
        <a:xfrm xmlns:a="http://schemas.openxmlformats.org/drawingml/2006/main">
          <a:off x="7440433" y="4793003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0.8041</cdr:x>
      <cdr:y>0.67342</cdr:y>
    </cdr:from>
    <cdr:to>
      <cdr:x>0.84454</cdr:x>
      <cdr:y>0.70568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DF5F530-C1F7-28F8-9C68-3988566FC78B}"/>
            </a:ext>
          </a:extLst>
        </cdr:cNvPr>
        <cdr:cNvSpPr txBox="1"/>
      </cdr:nvSpPr>
      <cdr:spPr>
        <a:xfrm xmlns:a="http://schemas.openxmlformats.org/drawingml/2006/main">
          <a:off x="7440433" y="5731224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0.56927</cdr:x>
      <cdr:y>0.66122</cdr:y>
    </cdr:from>
    <cdr:to>
      <cdr:x>0.77327</cdr:x>
      <cdr:y>0.69799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597E553-EACA-F892-22C6-EE8228003242}"/>
            </a:ext>
          </a:extLst>
        </cdr:cNvPr>
        <cdr:cNvSpPr txBox="1"/>
      </cdr:nvSpPr>
      <cdr:spPr>
        <a:xfrm xmlns:a="http://schemas.openxmlformats.org/drawingml/2006/main" rot="20788208">
          <a:off x="5267523" y="5627347"/>
          <a:ext cx="1887636" cy="3129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Ho-Oh </a:t>
          </a:r>
          <a:r>
            <a:rPr kumimoji="0" lang="en-US" altLang="zh-CN" sz="8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(no HP Flying)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0.56938</cdr:x>
      <cdr:y>0.33577</cdr:y>
    </cdr:from>
    <cdr:to>
      <cdr:x>0.81643</cdr:x>
      <cdr:y>0.37048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6092424C-6639-AAF5-E265-A09A3A0A5817}"/>
            </a:ext>
          </a:extLst>
        </cdr:cNvPr>
        <cdr:cNvSpPr txBox="1"/>
      </cdr:nvSpPr>
      <cdr:spPr>
        <a:xfrm xmlns:a="http://schemas.openxmlformats.org/drawingml/2006/main" rot="20955550">
          <a:off x="5268521" y="2857618"/>
          <a:ext cx="2285983" cy="2954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Rayquaza* (DA*)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0.24154</cdr:x>
      <cdr:y>0.57998</cdr:y>
    </cdr:from>
    <cdr:to>
      <cdr:x>0.28198</cdr:x>
      <cdr:y>0.61224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1F8B9DE-ACA5-EB5D-985F-A525FEF23005}"/>
            </a:ext>
          </a:extLst>
        </cdr:cNvPr>
        <cdr:cNvSpPr txBox="1"/>
      </cdr:nvSpPr>
      <cdr:spPr>
        <a:xfrm xmlns:a="http://schemas.openxmlformats.org/drawingml/2006/main">
          <a:off x="2234998" y="4935940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0.07384</cdr:x>
      <cdr:y>0.18907</cdr:y>
    </cdr:from>
    <cdr:to>
      <cdr:x>0.34485</cdr:x>
      <cdr:y>0.21881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17C44DB4-2459-6A11-ACB6-8AB7F5F8A757}"/>
            </a:ext>
          </a:extLst>
        </cdr:cNvPr>
        <cdr:cNvSpPr txBox="1"/>
      </cdr:nvSpPr>
      <cdr:spPr>
        <a:xfrm xmlns:a="http://schemas.openxmlformats.org/drawingml/2006/main" rot="20896485">
          <a:off x="683250" y="1609091"/>
          <a:ext cx="2507688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Mega Rayquaza tier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0.56971</cdr:x>
      <cdr:y>0.52562</cdr:y>
    </cdr:from>
    <cdr:to>
      <cdr:x>0.77796</cdr:x>
      <cdr:y>0.56703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57054C4E-C9A3-23FC-4A2A-FBC2A5B53401}"/>
            </a:ext>
          </a:extLst>
        </cdr:cNvPr>
        <cdr:cNvSpPr txBox="1"/>
      </cdr:nvSpPr>
      <cdr:spPr>
        <a:xfrm xmlns:a="http://schemas.openxmlformats.org/drawingml/2006/main" rot="20857525">
          <a:off x="5271568" y="4473325"/>
          <a:ext cx="1926999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Moltres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0.24154</cdr:x>
      <cdr:y>0.83571</cdr:y>
    </cdr:from>
    <cdr:to>
      <cdr:x>0.28198</cdr:x>
      <cdr:y>0.86797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77D7180C-54C5-0C55-E553-5B8E9B7A1F8D}"/>
            </a:ext>
          </a:extLst>
        </cdr:cNvPr>
        <cdr:cNvSpPr txBox="1"/>
      </cdr:nvSpPr>
      <cdr:spPr>
        <a:xfrm xmlns:a="http://schemas.openxmlformats.org/drawingml/2006/main">
          <a:off x="2234998" y="7112403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0.56849</cdr:x>
      <cdr:y>0.8147</cdr:y>
    </cdr:from>
    <cdr:to>
      <cdr:x>0.77111</cdr:x>
      <cdr:y>0.85611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542BC3A-D39B-F9F7-A4FA-2FD30993FEE3}"/>
            </a:ext>
          </a:extLst>
        </cdr:cNvPr>
        <cdr:cNvSpPr txBox="1"/>
      </cdr:nvSpPr>
      <cdr:spPr>
        <a:xfrm xmlns:a="http://schemas.openxmlformats.org/drawingml/2006/main" rot="20480605">
          <a:off x="5260286" y="6933564"/>
          <a:ext cx="187486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Bombirdier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0.24154</cdr:x>
      <cdr:y>0.75065</cdr:y>
    </cdr:from>
    <cdr:to>
      <cdr:x>0.28198</cdr:x>
      <cdr:y>0.78291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73698334-1E2A-1DEF-80A3-7FC635E53B7E}"/>
            </a:ext>
          </a:extLst>
        </cdr:cNvPr>
        <cdr:cNvSpPr txBox="1"/>
      </cdr:nvSpPr>
      <cdr:spPr>
        <a:xfrm xmlns:a="http://schemas.openxmlformats.org/drawingml/2006/main">
          <a:off x="2234998" y="6388503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0.07497</cdr:x>
      <cdr:y>0.26226</cdr:y>
    </cdr:from>
    <cdr:to>
      <cdr:x>0.38105</cdr:x>
      <cdr:y>0.42704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8F4E3280-667F-AF51-D7B0-803601CA22B0}"/>
            </a:ext>
          </a:extLst>
        </cdr:cNvPr>
        <cdr:cNvSpPr txBox="1"/>
      </cdr:nvSpPr>
      <cdr:spPr>
        <a:xfrm xmlns:a="http://schemas.openxmlformats.org/drawingml/2006/main">
          <a:off x="693737" y="2232025"/>
          <a:ext cx="2832162" cy="14023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The "worst" 6/6/6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is 6.2% worse than 15/15/15, but still above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Yveltal*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An "average" 11/11/11 is further above that, and 2.6% worse than 15/15/15.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in additional charts linked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5"/>
              </a:solidFill>
              <a:effectLst/>
              <a:uLnTx/>
              <a:uFillTx/>
              <a:latin typeface="+mn-lt"/>
              <a:ea typeface="+mn-ea"/>
              <a:cs typeface="+mn-cs"/>
            </a:rPr>
            <a:t>in comments.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0.07566</cdr:x>
      <cdr:y>0.55848</cdr:y>
    </cdr:from>
    <cdr:to>
      <cdr:x>0.96093</cdr:x>
      <cdr:y>0.94572</cdr:y>
    </cdr:to>
    <cdr:sp macro="" textlink="">
      <cdr:nvSpPr>
        <cdr:cNvPr id="73" name="Freeform: Shape 72">
          <a:extLst xmlns:a="http://schemas.openxmlformats.org/drawingml/2006/main">
            <a:ext uri="{FF2B5EF4-FFF2-40B4-BE49-F238E27FC236}">
              <a16:creationId xmlns:a16="http://schemas.microsoft.com/office/drawing/2014/main" id="{7EA87585-EF71-4635-187E-66D658E525EF}"/>
            </a:ext>
          </a:extLst>
        </cdr:cNvPr>
        <cdr:cNvSpPr/>
      </cdr:nvSpPr>
      <cdr:spPr>
        <a:xfrm xmlns:a="http://schemas.openxmlformats.org/drawingml/2006/main">
          <a:off x="700091" y="4752993"/>
          <a:ext cx="8191509" cy="3295639"/>
        </a:xfrm>
        <a:custGeom xmlns:a="http://schemas.openxmlformats.org/drawingml/2006/main">
          <a:avLst/>
          <a:gdLst>
            <a:gd name="connsiteX0" fmla="*/ 4762 w 8191500"/>
            <a:gd name="connsiteY0" fmla="*/ 1938338 h 3295650"/>
            <a:gd name="connsiteX1" fmla="*/ 0 w 8191500"/>
            <a:gd name="connsiteY1" fmla="*/ 3290888 h 3295650"/>
            <a:gd name="connsiteX2" fmla="*/ 352425 w 8191500"/>
            <a:gd name="connsiteY2" fmla="*/ 3295650 h 3295650"/>
            <a:gd name="connsiteX3" fmla="*/ 4100512 w 8191500"/>
            <a:gd name="connsiteY3" fmla="*/ 1985963 h 3295650"/>
            <a:gd name="connsiteX4" fmla="*/ 8191500 w 8191500"/>
            <a:gd name="connsiteY4" fmla="*/ 1042988 h 3295650"/>
            <a:gd name="connsiteX5" fmla="*/ 8191500 w 8191500"/>
            <a:gd name="connsiteY5" fmla="*/ 0 h 3295650"/>
            <a:gd name="connsiteX6" fmla="*/ 4105275 w 8191500"/>
            <a:gd name="connsiteY6" fmla="*/ 838200 h 3295650"/>
            <a:gd name="connsiteX7" fmla="*/ 4762 w 8191500"/>
            <a:gd name="connsiteY7" fmla="*/ 1938338 h 3295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3295650">
              <a:moveTo>
                <a:pt x="4762" y="1938338"/>
              </a:moveTo>
              <a:cubicBezTo>
                <a:pt x="3175" y="2389188"/>
                <a:pt x="1587" y="2840038"/>
                <a:pt x="0" y="3290888"/>
              </a:cubicBezTo>
              <a:lnTo>
                <a:pt x="352425" y="3295650"/>
              </a:lnTo>
              <a:lnTo>
                <a:pt x="4100512" y="1985963"/>
              </a:lnTo>
              <a:lnTo>
                <a:pt x="8191500" y="1042988"/>
              </a:lnTo>
              <a:lnTo>
                <a:pt x="8191500" y="0"/>
              </a:lnTo>
              <a:lnTo>
                <a:pt x="4105275" y="838200"/>
              </a:lnTo>
              <a:lnTo>
                <a:pt x="4762" y="1938338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0.07664</cdr:x>
      <cdr:y>0.21321</cdr:y>
    </cdr:from>
    <cdr:to>
      <cdr:x>0.96144</cdr:x>
      <cdr:y>0.5859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A15C3F0D-2BC6-FDF0-D768-7CB672648C26}"/>
            </a:ext>
          </a:extLst>
        </cdr:cNvPr>
        <cdr:cNvSpPr/>
      </cdr:nvSpPr>
      <cdr:spPr>
        <a:xfrm xmlns:a="http://schemas.openxmlformats.org/drawingml/2006/main">
          <a:off x="709159" y="1814542"/>
          <a:ext cx="8187160" cy="3171811"/>
        </a:xfrm>
        <a:custGeom xmlns:a="http://schemas.openxmlformats.org/drawingml/2006/main">
          <a:avLst/>
          <a:gdLst>
            <a:gd name="connsiteX0" fmla="*/ 0 w 8186737"/>
            <a:gd name="connsiteY0" fmla="*/ 1590675 h 3386137"/>
            <a:gd name="connsiteX1" fmla="*/ 9525 w 8186737"/>
            <a:gd name="connsiteY1" fmla="*/ 3386137 h 3386137"/>
            <a:gd name="connsiteX2" fmla="*/ 4105275 w 8186737"/>
            <a:gd name="connsiteY2" fmla="*/ 2181225 h 3386137"/>
            <a:gd name="connsiteX3" fmla="*/ 8186737 w 8186737"/>
            <a:gd name="connsiteY3" fmla="*/ 1481137 h 3386137"/>
            <a:gd name="connsiteX4" fmla="*/ 8186737 w 8186737"/>
            <a:gd name="connsiteY4" fmla="*/ 0 h 3386137"/>
            <a:gd name="connsiteX5" fmla="*/ 4119562 w 8186737"/>
            <a:gd name="connsiteY5" fmla="*/ 695325 h 3386137"/>
            <a:gd name="connsiteX6" fmla="*/ 0 w 8186737"/>
            <a:gd name="connsiteY6" fmla="*/ 1590675 h 3386137"/>
            <a:gd name="connsiteX0" fmla="*/ 0 w 8181975"/>
            <a:gd name="connsiteY0" fmla="*/ 1428748 h 3386137"/>
            <a:gd name="connsiteX1" fmla="*/ 4763 w 8181975"/>
            <a:gd name="connsiteY1" fmla="*/ 3386137 h 3386137"/>
            <a:gd name="connsiteX2" fmla="*/ 4100513 w 8181975"/>
            <a:gd name="connsiteY2" fmla="*/ 2181225 h 3386137"/>
            <a:gd name="connsiteX3" fmla="*/ 8181975 w 8181975"/>
            <a:gd name="connsiteY3" fmla="*/ 1481137 h 3386137"/>
            <a:gd name="connsiteX4" fmla="*/ 8181975 w 8181975"/>
            <a:gd name="connsiteY4" fmla="*/ 0 h 3386137"/>
            <a:gd name="connsiteX5" fmla="*/ 4114800 w 8181975"/>
            <a:gd name="connsiteY5" fmla="*/ 695325 h 3386137"/>
            <a:gd name="connsiteX6" fmla="*/ 0 w 8181975"/>
            <a:gd name="connsiteY6" fmla="*/ 1428748 h 3386137"/>
            <a:gd name="connsiteX0" fmla="*/ 0 w 8181975"/>
            <a:gd name="connsiteY0" fmla="*/ 1428748 h 3386137"/>
            <a:gd name="connsiteX1" fmla="*/ 4763 w 8181975"/>
            <a:gd name="connsiteY1" fmla="*/ 3386137 h 3386137"/>
            <a:gd name="connsiteX2" fmla="*/ 4100513 w 8181975"/>
            <a:gd name="connsiteY2" fmla="*/ 2181225 h 3386137"/>
            <a:gd name="connsiteX3" fmla="*/ 8181975 w 8181975"/>
            <a:gd name="connsiteY3" fmla="*/ 1481137 h 3386137"/>
            <a:gd name="connsiteX4" fmla="*/ 8181975 w 8181975"/>
            <a:gd name="connsiteY4" fmla="*/ 0 h 3386137"/>
            <a:gd name="connsiteX5" fmla="*/ 4086226 w 8181975"/>
            <a:gd name="connsiteY5" fmla="*/ 571499 h 3386137"/>
            <a:gd name="connsiteX6" fmla="*/ 0 w 8181975"/>
            <a:gd name="connsiteY6" fmla="*/ 1428748 h 3386137"/>
            <a:gd name="connsiteX0" fmla="*/ 0 w 8181975"/>
            <a:gd name="connsiteY0" fmla="*/ 1428748 h 3386137"/>
            <a:gd name="connsiteX1" fmla="*/ 4763 w 8181975"/>
            <a:gd name="connsiteY1" fmla="*/ 3386137 h 3386137"/>
            <a:gd name="connsiteX2" fmla="*/ 4090988 w 8181975"/>
            <a:gd name="connsiteY2" fmla="*/ 2090737 h 3386137"/>
            <a:gd name="connsiteX3" fmla="*/ 8181975 w 8181975"/>
            <a:gd name="connsiteY3" fmla="*/ 1481137 h 3386137"/>
            <a:gd name="connsiteX4" fmla="*/ 8181975 w 8181975"/>
            <a:gd name="connsiteY4" fmla="*/ 0 h 3386137"/>
            <a:gd name="connsiteX5" fmla="*/ 4086226 w 8181975"/>
            <a:gd name="connsiteY5" fmla="*/ 571499 h 3386137"/>
            <a:gd name="connsiteX6" fmla="*/ 0 w 8181975"/>
            <a:gd name="connsiteY6" fmla="*/ 1428748 h 3386137"/>
            <a:gd name="connsiteX0" fmla="*/ 458 w 8182433"/>
            <a:gd name="connsiteY0" fmla="*/ 1428748 h 3171823"/>
            <a:gd name="connsiteX1" fmla="*/ 458 w 8182433"/>
            <a:gd name="connsiteY1" fmla="*/ 3171823 h 3171823"/>
            <a:gd name="connsiteX2" fmla="*/ 4091446 w 8182433"/>
            <a:gd name="connsiteY2" fmla="*/ 2090737 h 3171823"/>
            <a:gd name="connsiteX3" fmla="*/ 8182433 w 8182433"/>
            <a:gd name="connsiteY3" fmla="*/ 1481137 h 3171823"/>
            <a:gd name="connsiteX4" fmla="*/ 8182433 w 8182433"/>
            <a:gd name="connsiteY4" fmla="*/ 0 h 3171823"/>
            <a:gd name="connsiteX5" fmla="*/ 4086684 w 8182433"/>
            <a:gd name="connsiteY5" fmla="*/ 571499 h 3171823"/>
            <a:gd name="connsiteX6" fmla="*/ 458 w 8182433"/>
            <a:gd name="connsiteY6" fmla="*/ 1428748 h 3171823"/>
            <a:gd name="connsiteX0" fmla="*/ 458 w 8187196"/>
            <a:gd name="connsiteY0" fmla="*/ 1428748 h 3171823"/>
            <a:gd name="connsiteX1" fmla="*/ 458 w 8187196"/>
            <a:gd name="connsiteY1" fmla="*/ 3171823 h 3171823"/>
            <a:gd name="connsiteX2" fmla="*/ 4091446 w 8187196"/>
            <a:gd name="connsiteY2" fmla="*/ 2090737 h 3171823"/>
            <a:gd name="connsiteX3" fmla="*/ 8187196 w 8187196"/>
            <a:gd name="connsiteY3" fmla="*/ 1414461 h 3171823"/>
            <a:gd name="connsiteX4" fmla="*/ 8182433 w 8187196"/>
            <a:gd name="connsiteY4" fmla="*/ 0 h 3171823"/>
            <a:gd name="connsiteX5" fmla="*/ 4086684 w 8187196"/>
            <a:gd name="connsiteY5" fmla="*/ 571499 h 3171823"/>
            <a:gd name="connsiteX6" fmla="*/ 458 w 8187196"/>
            <a:gd name="connsiteY6" fmla="*/ 1428748 h 31718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7196" h="3171823">
              <a:moveTo>
                <a:pt x="458" y="1428748"/>
              </a:moveTo>
              <a:cubicBezTo>
                <a:pt x="2046" y="2081211"/>
                <a:pt x="-1130" y="2519360"/>
                <a:pt x="458" y="3171823"/>
              </a:cubicBezTo>
              <a:lnTo>
                <a:pt x="4091446" y="2090737"/>
              </a:lnTo>
              <a:lnTo>
                <a:pt x="8187196" y="1414461"/>
              </a:lnTo>
              <a:cubicBezTo>
                <a:pt x="8185608" y="942974"/>
                <a:pt x="8184021" y="471487"/>
                <a:pt x="8182433" y="0"/>
              </a:cubicBezTo>
              <a:lnTo>
                <a:pt x="4086684" y="571499"/>
              </a:lnTo>
              <a:lnTo>
                <a:pt x="458" y="1428748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0.45078</cdr:x>
      <cdr:y>0.20894</cdr:y>
    </cdr:to>
    <cdr:grpSp>
      <cdr:nvGrpSpPr>
        <cdr:cNvPr id="30" name="Group 29">
          <a:extLst xmlns:a="http://schemas.openxmlformats.org/drawingml/2006/main">
            <a:ext uri="{FF2B5EF4-FFF2-40B4-BE49-F238E27FC236}">
              <a16:creationId xmlns:a16="http://schemas.microsoft.com/office/drawing/2014/main" id="{DB9779B2-8DF3-B41B-2AFC-43E0505504B7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61473" cy="1224418"/>
          <a:chOff x="0" y="0"/>
          <a:chExt cx="3379838" cy="1195456"/>
        </a:xfrm>
      </cdr:grpSpPr>
      <cdr:grpSp>
        <cdr:nvGrpSpPr>
          <cdr:cNvPr id="33" name="Group 32">
            <a:extLst xmlns:a="http://schemas.openxmlformats.org/drawingml/2006/main">
              <a:ext uri="{FF2B5EF4-FFF2-40B4-BE49-F238E27FC236}">
                <a16:creationId xmlns:a16="http://schemas.microsoft.com/office/drawing/2014/main" id="{530FEB9C-7295-04CF-43F5-331DE2AA9769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745424" cy="269687"/>
            <a:chOff x="0" y="0"/>
            <a:chExt cx="2738205" cy="276225"/>
          </a:xfrm>
        </cdr:grpSpPr>
        <cdr:cxnSp macro="">
          <cdr:nvCxnSpPr>
            <cdr:cNvPr id="51" name="Straight Connector 50">
              <a:extLst xmlns:a="http://schemas.openxmlformats.org/drawingml/2006/main">
                <a:ext uri="{FF2B5EF4-FFF2-40B4-BE49-F238E27FC236}">
                  <a16:creationId xmlns:a16="http://schemas.microsoft.com/office/drawing/2014/main" id="{4D4F2BD2-D36D-4680-7E78-9C268621D218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3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308537EA-7014-0070-52A4-35F2D3BE01E0}"/>
                </a:ext>
              </a:extLst>
            </cdr:cNvPr>
            <cdr:cNvSpPr txBox="1"/>
          </cdr:nvSpPr>
          <cdr:spPr>
            <a:xfrm xmlns:a="http://schemas.openxmlformats.org/drawingml/2006/main">
              <a:off x="687733" y="0"/>
              <a:ext cx="20504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Moltres</a:t>
              </a:r>
              <a:endParaRPr kumimoji="0" lang="en-US" sz="1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cdr:txBody>
        </cdr:sp>
      </cdr:grpSp>
      <cdr:grpSp>
        <cdr:nvGrpSpPr>
          <cdr:cNvPr id="34" name="Group 33">
            <a:extLst xmlns:a="http://schemas.openxmlformats.org/drawingml/2006/main">
              <a:ext uri="{FF2B5EF4-FFF2-40B4-BE49-F238E27FC236}">
                <a16:creationId xmlns:a16="http://schemas.microsoft.com/office/drawing/2014/main" id="{9A4B1406-F6E8-427E-9F94-C0B30172052E}"/>
              </a:ext>
            </a:extLst>
          </cdr:cNvPr>
          <cdr:cNvGrpSpPr/>
        </cdr:nvGrpSpPr>
        <cdr:grpSpPr>
          <a:xfrm xmlns:a="http://schemas.openxmlformats.org/drawingml/2006/main">
            <a:off x="0" y="186111"/>
            <a:ext cx="2838209" cy="269687"/>
            <a:chOff x="0" y="164778"/>
            <a:chExt cx="2830745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725182D0-FED8-1DD7-6FCE-ABD6A3DC59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29EF666B-59AC-E63B-150E-54CA5938C5A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0DB5F117-B376-66F0-ADDC-2EC6C962E257}"/>
              </a:ext>
            </a:extLst>
          </cdr:cNvPr>
          <cdr:cNvGrpSpPr/>
        </cdr:nvGrpSpPr>
        <cdr:grpSpPr>
          <a:xfrm xmlns:a="http://schemas.openxmlformats.org/drawingml/2006/main">
            <a:off x="0" y="372216"/>
            <a:ext cx="2236244" cy="269687"/>
            <a:chOff x="0" y="329550"/>
            <a:chExt cx="2230363" cy="276225"/>
          </a:xfrm>
        </cdr:grpSpPr>
        <cdr:cxnSp macro="">
          <cdr:nvCxnSpPr>
            <cdr:cNvPr id="47" name="Straight Connector 46">
              <a:extLst xmlns:a="http://schemas.openxmlformats.org/drawingml/2006/main">
                <a:ext uri="{FF2B5EF4-FFF2-40B4-BE49-F238E27FC236}">
                  <a16:creationId xmlns:a16="http://schemas.microsoft.com/office/drawing/2014/main" id="{62DC387E-D9DE-08B1-80BE-3B7AE686BED2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22810573-2B24-9597-102F-BC8499BFFCE0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36" name="Group 35">
            <a:extLst xmlns:a="http://schemas.openxmlformats.org/drawingml/2006/main">
              <a:ext uri="{FF2B5EF4-FFF2-40B4-BE49-F238E27FC236}">
                <a16:creationId xmlns:a16="http://schemas.microsoft.com/office/drawing/2014/main" id="{5A1306F3-19BD-35B6-862D-A8B3D67084D9}"/>
              </a:ext>
            </a:extLst>
          </cdr:cNvPr>
          <cdr:cNvGrpSpPr/>
        </cdr:nvGrpSpPr>
        <cdr:grpSpPr>
          <a:xfrm xmlns:a="http://schemas.openxmlformats.org/drawingml/2006/main">
            <a:off x="0" y="558322"/>
            <a:ext cx="2236244" cy="269687"/>
            <a:chOff x="0" y="494320"/>
            <a:chExt cx="2230363" cy="276225"/>
          </a:xfrm>
        </cdr:grpSpPr>
        <cdr:cxnSp macro="">
          <cdr:nvCxnSpPr>
            <cdr:cNvPr id="45" name="Straight Connector 44">
              <a:extLst xmlns:a="http://schemas.openxmlformats.org/drawingml/2006/main">
                <a:ext uri="{FF2B5EF4-FFF2-40B4-BE49-F238E27FC236}">
                  <a16:creationId xmlns:a16="http://schemas.microsoft.com/office/drawing/2014/main" id="{A675FBC6-3AB8-427F-1E3D-C213C139360C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CE49246-5ABC-32E2-9C6C-4DEEB31E36AC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37" name="Group 36">
            <a:extLst xmlns:a="http://schemas.openxmlformats.org/drawingml/2006/main">
              <a:ext uri="{FF2B5EF4-FFF2-40B4-BE49-F238E27FC236}">
                <a16:creationId xmlns:a16="http://schemas.microsoft.com/office/drawing/2014/main" id="{8D497234-9B3E-EAE2-C96B-FB8326700B66}"/>
              </a:ext>
            </a:extLst>
          </cdr:cNvPr>
          <cdr:cNvGrpSpPr/>
        </cdr:nvGrpSpPr>
        <cdr:grpSpPr>
          <a:xfrm xmlns:a="http://schemas.openxmlformats.org/drawingml/2006/main">
            <a:off x="0" y="744426"/>
            <a:ext cx="3379838" cy="269688"/>
            <a:chOff x="0" y="762472"/>
            <a:chExt cx="3370953" cy="319553"/>
          </a:xfrm>
        </cdr:grpSpPr>
        <cdr:sp macro="" textlink="">
          <cdr:nvSpPr>
            <cdr:cNvPr id="4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7227352-2E98-F77B-67B6-40E820B57057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4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F707603-64A8-7251-8EA1-9F5C2D6DE695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38" name="Group 37">
            <a:extLst xmlns:a="http://schemas.openxmlformats.org/drawingml/2006/main">
              <a:ext uri="{FF2B5EF4-FFF2-40B4-BE49-F238E27FC236}">
                <a16:creationId xmlns:a16="http://schemas.microsoft.com/office/drawing/2014/main" id="{B7887BF5-553E-EB90-0025-5E584B9A70AA}"/>
              </a:ext>
            </a:extLst>
          </cdr:cNvPr>
          <cdr:cNvGrpSpPr/>
        </cdr:nvGrpSpPr>
        <cdr:grpSpPr>
          <a:xfrm xmlns:a="http://schemas.openxmlformats.org/drawingml/2006/main">
            <a:off x="0" y="925768"/>
            <a:ext cx="3379838" cy="269688"/>
            <a:chOff x="0" y="948210"/>
            <a:chExt cx="3370953" cy="319553"/>
          </a:xfrm>
        </cdr:grpSpPr>
        <cdr:sp macro="" textlink="">
          <cdr:nvSpPr>
            <cdr:cNvPr id="39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913E1239-29FA-C003-0B7F-64F3D16D9622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40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603F5167-199C-FA19-5A88-C6BB861BB3B8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0.31171</cdr:x>
      <cdr:y>0.42224</cdr:y>
    </cdr:from>
    <cdr:to>
      <cdr:x>0.73453</cdr:x>
      <cdr:y>0.46365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923998">
          <a:off x="2884310" y="3593543"/>
          <a:ext cx="3912420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Shadow Moltres</a:t>
          </a:r>
          <a:r>
            <a:rPr lang="zh-CN" altLang="en-US" sz="1600" b="1">
              <a:solidFill>
                <a:srgbClr val="FFC000"/>
              </a:solidFill>
            </a:rPr>
            <a:t>* </a:t>
          </a:r>
          <a:r>
            <a:rPr lang="en-US" altLang="zh-CN" sz="1400" b="1">
              <a:solidFill>
                <a:srgbClr val="FFC000"/>
              </a:solidFill>
            </a:rPr>
            <a:t>(Wing Attack/Sky Attack*)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0.07196</cdr:x>
      <cdr:y>0.75096</cdr:y>
    </cdr:from>
    <cdr:to>
      <cdr:x>0.3906</cdr:x>
      <cdr:y>0.78592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 rot="20629269">
          <a:off x="665822" y="6391118"/>
          <a:ext cx="2948483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Non-legendaries &amp; Outclassed 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0.06897</cdr:x>
      <cdr:y>0.70177</cdr:y>
    </cdr:from>
    <cdr:to>
      <cdr:x>0.37133</cdr:x>
      <cdr:y>0.73151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 rot="20487399">
          <a:off x="638184" y="5972479"/>
          <a:ext cx="2797773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Yveltal, other shadows/megas and Moltres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3" y="499403"/>
          <a:ext cx="4602594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0.86586</cdr:x>
      <cdr:y>0.47531</cdr:y>
    </cdr:from>
    <cdr:to>
      <cdr:x>0.9063</cdr:x>
      <cdr:y>0.50757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F7422590-B008-8E74-D1DD-5338D16F5274}"/>
            </a:ext>
          </a:extLst>
        </cdr:cNvPr>
        <cdr:cNvSpPr txBox="1"/>
      </cdr:nvSpPr>
      <cdr:spPr>
        <a:xfrm xmlns:a="http://schemas.openxmlformats.org/drawingml/2006/main">
          <a:off x="8011933" y="404520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0.29556</cdr:x>
      <cdr:y>0.46617</cdr:y>
    </cdr:from>
    <cdr:to>
      <cdr:x>0.73935</cdr:x>
      <cdr:y>0.50759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931053">
          <a:off x="2734852" y="3967350"/>
          <a:ext cx="4106442" cy="3525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ysClr val="windowText" lastClr="000000"/>
              </a:solidFill>
            </a:rPr>
            <a:t>Yveltal*</a:t>
          </a:r>
          <a:r>
            <a:rPr lang="en-US" sz="1200" b="1" baseline="0">
              <a:solidFill>
                <a:sysClr val="windowText" lastClr="000000"/>
              </a:solidFill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*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(Gust*)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0.53606</cdr:x>
      <cdr:y>0.30938</cdr:y>
    </cdr:from>
    <cdr:to>
      <cdr:x>0.73868</cdr:x>
      <cdr:y>0.35079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60254" y="26330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0.22546</cdr:x>
      <cdr:y>0.60854</cdr:y>
    </cdr:from>
    <cdr:to>
      <cdr:x>0.50687</cdr:x>
      <cdr:y>0.64995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10EABF08-DFB7-DFB9-5F78-0D96C244DC0E}"/>
            </a:ext>
          </a:extLst>
        </cdr:cNvPr>
        <cdr:cNvSpPr txBox="1"/>
      </cdr:nvSpPr>
      <cdr:spPr>
        <a:xfrm xmlns:a="http://schemas.openxmlformats.org/drawingml/2006/main" rot="20854999">
          <a:off x="2086192" y="5179057"/>
          <a:ext cx="2603945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Lugia*,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0.56797</cdr:x>
      <cdr:y>0.54609</cdr:y>
    </cdr:from>
    <cdr:to>
      <cdr:x>0.77059</cdr:x>
      <cdr:y>0.5875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255491" y="464753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0.58246</cdr:y>
    </cdr:from>
    <cdr:to>
      <cdr:x>0.77161</cdr:x>
      <cdr:y>0.62387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606395">
          <a:off x="5264978" y="4957105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0.28098</cdr:x>
      <cdr:y>0.78849</cdr:y>
    </cdr:from>
    <cdr:to>
      <cdr:x>0.50963</cdr:x>
      <cdr:y>0.8299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483055">
          <a:off x="2599941" y="6710540"/>
          <a:ext cx="2115726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chemeClr val="accent6"/>
              </a:solidFill>
            </a:rPr>
            <a:t>Tornadus (Incarnate)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0.57106</cdr:x>
      <cdr:y>0.70669</cdr:y>
    </cdr:from>
    <cdr:to>
      <cdr:x>0.77368</cdr:x>
      <cdr:y>0.7481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692480">
          <a:off x="5284086" y="60143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0.46553</cdr:x>
      <cdr:y>0.88296</cdr:y>
    </cdr:from>
    <cdr:to>
      <cdr:x>0.66815</cdr:x>
      <cdr:y>0.92437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764087">
          <a:off x="4307605" y="751452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rgbClr val="FF99FF"/>
              </a:solidFill>
            </a:rPr>
            <a:t>Togekiss</a:t>
          </a:r>
          <a:endParaRPr lang="en-US" sz="100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0.26923</cdr:x>
      <cdr:y>0.71023</cdr:y>
    </cdr:from>
    <cdr:to>
      <cdr:x>0.5078</cdr:x>
      <cdr:y>0.74601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528164">
          <a:off x="2491214" y="6044450"/>
          <a:ext cx="2207517" cy="304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</a:t>
          </a:r>
        </a:p>
      </cdr:txBody>
    </cdr:sp>
  </cdr:relSizeAnchor>
  <cdr:relSizeAnchor xmlns:cdr="http://schemas.openxmlformats.org/drawingml/2006/chartDrawing">
    <cdr:from>
      <cdr:x>0.07487</cdr:x>
      <cdr:y>0.39667</cdr:y>
    </cdr:from>
    <cdr:to>
      <cdr:x>0.30625</cdr:x>
      <cdr:y>0.42977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730686">
          <a:off x="692780" y="3375918"/>
          <a:ext cx="2140987" cy="2817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Rayquaza and Shadow Moltres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0.62998</cdr:x>
      <cdr:y>0.80918</cdr:y>
    </cdr:from>
    <cdr:to>
      <cdr:x>0.96355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5829280" y="6886597"/>
          <a:ext cx="3086563" cy="1228673"/>
          <a:chOff x="3128966" y="7058004"/>
          <a:chExt cx="3086548" cy="1228746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128966" y="7334241"/>
            <a:ext cx="1638748" cy="95250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Shadow Ho-Oh 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      (Hidden Power</a:t>
            </a:r>
            <a:r>
              <a:rPr lang="en-US" sz="900" baseline="0">
                <a:solidFill>
                  <a:srgbClr val="FF0000"/>
                </a:solidFill>
              </a:rPr>
              <a:t> Flying)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(2) Shadow </a:t>
            </a:r>
            <a:r>
              <a:rPr lang="en-US" altLang="zh-CN" sz="900">
                <a:solidFill>
                  <a:schemeClr val="accent4"/>
                </a:solidFill>
              </a:rPr>
              <a:t>Zapdos* (TS*/DP)</a:t>
            </a:r>
          </a:p>
          <a:p xmlns:a="http://schemas.openxmlformats.org/drawingml/2006/main">
            <a:r>
              <a:rPr lang="en-US" altLang="zh-CN" sz="900" baseline="0">
                <a:solidFill>
                  <a:schemeClr val="accent4"/>
                </a:solidFill>
              </a:rPr>
              <a:t>      (overlaps Shadow Ho-Oh</a:t>
            </a:r>
          </a:p>
          <a:p xmlns:a="http://schemas.openxmlformats.org/drawingml/2006/main">
            <a:r>
              <a:rPr lang="en-US" altLang="zh-CN" sz="900" baseline="0">
                <a:solidFill>
                  <a:schemeClr val="accent4"/>
                </a:solidFill>
              </a:rPr>
              <a:t>       and Shadow Staraptor)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Galarian Articuno (PC/BB)</a:t>
            </a: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614860" y="7058004"/>
            <a:ext cx="1600654" cy="1228741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Lugia*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Apex Purified Lugia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Ho-Oh (HP Flying)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Zapdos* (TS*/DP)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Ho-Oh)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Braviary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lang="en-US" sz="900">
                <a:solidFill>
                  <a:srgbClr val="B178CA"/>
                </a:solidFill>
              </a:rPr>
              <a:t>(8) Hisuian Braviary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6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Galarian Moltres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B178CA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0.12918</cdr:x>
      <cdr:y>0.16086</cdr:y>
    </cdr:from>
    <cdr:to>
      <cdr:x>0.12918</cdr:x>
      <cdr:y>0.16086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40225E5A-41CE-F9B8-38D2-EC5DBFF90FB8}"/>
            </a:ext>
          </a:extLst>
        </cdr:cNvPr>
        <cdr:cNvGrpSpPr/>
      </cdr:nvGrpSpPr>
      <cdr:grpSpPr>
        <a:xfrm xmlns:a="http://schemas.openxmlformats.org/drawingml/2006/main">
          <a:off x="1195318" y="1369013"/>
          <a:ext cx="0" cy="0"/>
          <a:chOff x="1195318" y="1369013"/>
          <a:chExt cx="0" cy="0"/>
        </a:xfrm>
      </cdr:grpSpPr>
    </cdr:grpSp>
  </cdr:relSizeAnchor>
  <cdr:relSizeAnchor xmlns:cdr="http://schemas.openxmlformats.org/drawingml/2006/chartDrawing">
    <cdr:from>
      <cdr:x>0.79226</cdr:x>
      <cdr:y>0.76919</cdr:y>
    </cdr:from>
    <cdr:to>
      <cdr:x>0.96426</cdr:x>
      <cdr:y>0.80415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C12AEFE-4FD6-126A-C3EF-BB4627F5B1AF}"/>
            </a:ext>
          </a:extLst>
        </cdr:cNvPr>
        <cdr:cNvSpPr txBox="1"/>
      </cdr:nvSpPr>
      <cdr:spPr>
        <a:xfrm xmlns:a="http://schemas.openxmlformats.org/drawingml/2006/main" rot="20658772">
          <a:off x="7330876" y="6546261"/>
          <a:ext cx="1591537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0.57054</cdr:x>
      <cdr:y>0.15953</cdr:y>
    </cdr:from>
    <cdr:to>
      <cdr:x>0.80501</cdr:x>
      <cdr:y>0.19745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80EBE6-21B0-281F-DDCB-2CB8BDDAD10E}"/>
            </a:ext>
          </a:extLst>
        </cdr:cNvPr>
        <cdr:cNvSpPr txBox="1"/>
      </cdr:nvSpPr>
      <cdr:spPr>
        <a:xfrm xmlns:a="http://schemas.openxmlformats.org/drawingml/2006/main" rot="21214247">
          <a:off x="5279249" y="1357686"/>
          <a:ext cx="2169586" cy="3227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Mega Rayquaza*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0.8041</cdr:x>
      <cdr:y>0.55927</cdr:y>
    </cdr:from>
    <cdr:to>
      <cdr:x>0.84454</cdr:x>
      <cdr:y>0.59153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B1D6486F-C5D8-93FC-2C68-86C8BCE0D165}"/>
            </a:ext>
          </a:extLst>
        </cdr:cNvPr>
        <cdr:cNvSpPr txBox="1"/>
      </cdr:nvSpPr>
      <cdr:spPr>
        <a:xfrm xmlns:a="http://schemas.openxmlformats.org/drawingml/2006/main">
          <a:off x="7440433" y="4759695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0.8041</cdr:x>
      <cdr:y>0.62752</cdr:y>
    </cdr:from>
    <cdr:to>
      <cdr:x>0.84454</cdr:x>
      <cdr:y>0.65978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FFAA82A5-F920-19DC-8CB7-3E3D6F91FB9E}"/>
            </a:ext>
          </a:extLst>
        </cdr:cNvPr>
        <cdr:cNvSpPr txBox="1"/>
      </cdr:nvSpPr>
      <cdr:spPr>
        <a:xfrm xmlns:a="http://schemas.openxmlformats.org/drawingml/2006/main">
          <a:off x="7440433" y="5340577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</cdr:x>
      <cdr:y>0.97146</cdr:y>
    </cdr:from>
    <cdr:to>
      <cdr:x>0.21617</cdr:x>
      <cdr:y>1</cdr:y>
    </cdr:to>
    <cdr:sp macro="" textlink="">
      <cdr:nvSpPr>
        <cdr:cNvPr id="4" name="TextBox 5">
          <a:extLst xmlns:a="http://schemas.openxmlformats.org/drawingml/2006/main">
            <a:ext uri="{FF2B5EF4-FFF2-40B4-BE49-F238E27FC236}">
              <a16:creationId xmlns:a16="http://schemas.microsoft.com/office/drawing/2014/main" id="{717C776F-3DFB-E4FF-8F5B-007AB1C115EE}"/>
            </a:ext>
          </a:extLst>
        </cdr:cNvPr>
        <cdr:cNvSpPr txBox="1"/>
      </cdr:nvSpPr>
      <cdr:spPr>
        <a:xfrm xmlns:a="http://schemas.openxmlformats.org/drawingml/2006/main">
          <a:off x="0" y="8267695"/>
          <a:ext cx="2000249" cy="242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13,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0.45371</cdr:x>
      <cdr:y>0.56511</cdr:y>
    </cdr:from>
    <cdr:to>
      <cdr:x>0.65633</cdr:x>
      <cdr:y>0.60652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E7AB2EBD-B5EA-34F1-B9F4-5EDE634DD68A}"/>
            </a:ext>
          </a:extLst>
        </cdr:cNvPr>
        <cdr:cNvSpPr txBox="1"/>
      </cdr:nvSpPr>
      <cdr:spPr>
        <a:xfrm xmlns:a="http://schemas.openxmlformats.org/drawingml/2006/main" rot="20271369">
          <a:off x="4198213" y="480944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0.57066</cdr:x>
      <cdr:y>0.78596</cdr:y>
    </cdr:from>
    <cdr:to>
      <cdr:x>0.75259</cdr:x>
      <cdr:y>0.82737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A741C53-FE99-4A1D-6BFF-1B944C465BEC}"/>
            </a:ext>
          </a:extLst>
        </cdr:cNvPr>
        <cdr:cNvSpPr txBox="1"/>
      </cdr:nvSpPr>
      <cdr:spPr>
        <a:xfrm xmlns:a="http://schemas.openxmlformats.org/drawingml/2006/main" rot="20762513">
          <a:off x="5280378" y="6688964"/>
          <a:ext cx="1683420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0.8041</cdr:x>
      <cdr:y>0.5934</cdr:y>
    </cdr:from>
    <cdr:to>
      <cdr:x>0.84454</cdr:x>
      <cdr:y>0.62566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9E6E655-F5B3-6C5F-9E74-8DBEC32FAAF0}"/>
            </a:ext>
          </a:extLst>
        </cdr:cNvPr>
        <cdr:cNvSpPr txBox="1"/>
      </cdr:nvSpPr>
      <cdr:spPr>
        <a:xfrm xmlns:a="http://schemas.openxmlformats.org/drawingml/2006/main">
          <a:off x="7440433" y="5050155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0.56927</cdr:x>
      <cdr:y>0.67129</cdr:y>
    </cdr:from>
    <cdr:to>
      <cdr:x>0.77327</cdr:x>
      <cdr:y>0.70806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597E553-EACA-F892-22C6-EE8228003242}"/>
            </a:ext>
          </a:extLst>
        </cdr:cNvPr>
        <cdr:cNvSpPr txBox="1"/>
      </cdr:nvSpPr>
      <cdr:spPr>
        <a:xfrm xmlns:a="http://schemas.openxmlformats.org/drawingml/2006/main" rot="20824450">
          <a:off x="5267523" y="5713044"/>
          <a:ext cx="1887636" cy="3129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Ho-Oh </a:t>
          </a:r>
          <a:r>
            <a:rPr kumimoji="0" lang="en-US" altLang="zh-CN" sz="8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(no HP Flying)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0.56941</cdr:x>
      <cdr:y>0.33028</cdr:y>
    </cdr:from>
    <cdr:to>
      <cdr:x>0.79247</cdr:x>
      <cdr:y>0.36128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6092424C-6639-AAF5-E265-A09A3A0A5817}"/>
            </a:ext>
          </a:extLst>
        </cdr:cNvPr>
        <cdr:cNvSpPr txBox="1"/>
      </cdr:nvSpPr>
      <cdr:spPr>
        <a:xfrm xmlns:a="http://schemas.openxmlformats.org/drawingml/2006/main" rot="21048914">
          <a:off x="5268791" y="2810847"/>
          <a:ext cx="2064001" cy="2638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Rayquaza* (DA*)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0.26933</cdr:x>
      <cdr:y>0.57494</cdr:y>
    </cdr:from>
    <cdr:to>
      <cdr:x>0.30977</cdr:x>
      <cdr:y>0.6072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1F8B9DE-ACA5-EB5D-985F-A525FEF23005}"/>
            </a:ext>
          </a:extLst>
        </cdr:cNvPr>
        <cdr:cNvSpPr txBox="1"/>
      </cdr:nvSpPr>
      <cdr:spPr>
        <a:xfrm xmlns:a="http://schemas.openxmlformats.org/drawingml/2006/main">
          <a:off x="2492173" y="4893077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0.07384</cdr:x>
      <cdr:y>0.18739</cdr:y>
    </cdr:from>
    <cdr:to>
      <cdr:x>0.34485</cdr:x>
      <cdr:y>0.21713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17C44DB4-2459-6A11-ACB6-8AB7F5F8A757}"/>
            </a:ext>
          </a:extLst>
        </cdr:cNvPr>
        <cdr:cNvSpPr txBox="1"/>
      </cdr:nvSpPr>
      <cdr:spPr>
        <a:xfrm xmlns:a="http://schemas.openxmlformats.org/drawingml/2006/main" rot="20922506">
          <a:off x="683250" y="1594831"/>
          <a:ext cx="2507688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Mega Rayquaza tier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0.51771</cdr:x>
      <cdr:y>0.51082</cdr:y>
    </cdr:from>
    <cdr:to>
      <cdr:x>0.87407</cdr:x>
      <cdr:y>0.55223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4E5C6C58-3590-AD98-58CB-67B62BB0CC22}"/>
            </a:ext>
          </a:extLst>
        </cdr:cNvPr>
        <cdr:cNvSpPr txBox="1"/>
      </cdr:nvSpPr>
      <cdr:spPr>
        <a:xfrm xmlns:a="http://schemas.openxmlformats.org/drawingml/2006/main" rot="20926236">
          <a:off x="4790390" y="4347368"/>
          <a:ext cx="3297441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Staraptor*,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</a:t>
          </a:r>
          <a:r>
            <a:rPr kumimoji="0" lang="en-US" altLang="zh-CN" sz="8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(no HP Flying)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0.31986</cdr:x>
      <cdr:y>0.53894</cdr:y>
    </cdr:from>
    <cdr:to>
      <cdr:x>0.50692</cdr:x>
      <cdr:y>0.58591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A6EBFD15-3703-8A19-824E-528F6338A890}"/>
            </a:ext>
          </a:extLst>
        </cdr:cNvPr>
        <cdr:cNvSpPr txBox="1"/>
      </cdr:nvSpPr>
      <cdr:spPr>
        <a:xfrm xmlns:a="http://schemas.openxmlformats.org/drawingml/2006/main" rot="20620273">
          <a:off x="2959691" y="4586713"/>
          <a:ext cx="1730889" cy="399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Honchkrow</a:t>
          </a:r>
          <a:endParaRPr lang="en-US" sz="1400" b="1">
            <a:solidFill>
              <a:srgbClr val="894937"/>
            </a:solidFill>
          </a:endParaRPr>
        </a:p>
      </cdr:txBody>
    </cdr:sp>
  </cdr:relSizeAnchor>
  <cdr:relSizeAnchor xmlns:cdr="http://schemas.openxmlformats.org/drawingml/2006/chartDrawing">
    <cdr:from>
      <cdr:x>0.57024</cdr:x>
      <cdr:y>0.56082</cdr:y>
    </cdr:from>
    <cdr:to>
      <cdr:x>0.77862</cdr:x>
      <cdr:y>0.60223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F0DE233A-1439-F160-40C0-46ADF6748DD8}"/>
            </a:ext>
          </a:extLst>
        </cdr:cNvPr>
        <cdr:cNvSpPr txBox="1"/>
      </cdr:nvSpPr>
      <cdr:spPr>
        <a:xfrm xmlns:a="http://schemas.openxmlformats.org/drawingml/2006/main" rot="20872260">
          <a:off x="5276543" y="4772902"/>
          <a:ext cx="1928165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Unfezant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0.27995</cdr:x>
      <cdr:y>0.81255</cdr:y>
    </cdr:from>
    <cdr:to>
      <cdr:x>0.5086</cdr:x>
      <cdr:y>0.85396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70CFA89E-0D5D-84F7-02B2-EE1844294DD9}"/>
            </a:ext>
          </a:extLst>
        </cdr:cNvPr>
        <cdr:cNvSpPr txBox="1"/>
      </cdr:nvSpPr>
      <cdr:spPr>
        <a:xfrm xmlns:a="http://schemas.openxmlformats.org/drawingml/2006/main" rot="20623045">
          <a:off x="2590411" y="6915300"/>
          <a:ext cx="211572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chemeClr val="accent6"/>
              </a:solidFill>
            </a:rPr>
            <a:t>Tornadus (</a:t>
          </a:r>
          <a:r>
            <a:rPr lang="en-US" altLang="zh-CN" sz="1000" b="0" baseline="0">
              <a:solidFill>
                <a:schemeClr val="accent6"/>
              </a:solidFill>
            </a:rPr>
            <a:t>Therian</a:t>
          </a:r>
          <a:r>
            <a:rPr lang="en-US" altLang="zh-CN" sz="1000" b="0">
              <a:solidFill>
                <a:schemeClr val="accent6"/>
              </a:solidFill>
            </a:rPr>
            <a:t>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0.41922</cdr:x>
      <cdr:y>0.85554</cdr:y>
    </cdr:from>
    <cdr:to>
      <cdr:x>0.62184</cdr:x>
      <cdr:y>0.89695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DD1B890D-2A9A-052E-488F-B3C09F66ED24}"/>
            </a:ext>
          </a:extLst>
        </cdr:cNvPr>
        <cdr:cNvSpPr txBox="1"/>
      </cdr:nvSpPr>
      <cdr:spPr>
        <a:xfrm xmlns:a="http://schemas.openxmlformats.org/drawingml/2006/main" rot="20602116">
          <a:off x="3879047" y="7281153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Lugia*,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50000"/>
                  <a:lumOff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Toucannon</a:t>
          </a:r>
          <a:endParaRPr lang="en-US" sz="100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0.82469</cdr:x>
      <cdr:y>0.63984</cdr:y>
    </cdr:from>
    <cdr:to>
      <cdr:x>0.86513</cdr:x>
      <cdr:y>0.6721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D2A34072-2616-F1BA-A735-8A693E82B3F7}"/>
            </a:ext>
          </a:extLst>
        </cdr:cNvPr>
        <cdr:cNvSpPr txBox="1"/>
      </cdr:nvSpPr>
      <cdr:spPr>
        <a:xfrm xmlns:a="http://schemas.openxmlformats.org/drawingml/2006/main">
          <a:off x="7630933" y="5445374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0.8041</cdr:x>
      <cdr:y>0.71148</cdr:y>
    </cdr:from>
    <cdr:to>
      <cdr:x>0.84454</cdr:x>
      <cdr:y>0.74374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789E041D-CF7A-672F-C08C-F3308BF4CBD5}"/>
            </a:ext>
          </a:extLst>
        </cdr:cNvPr>
        <cdr:cNvSpPr txBox="1"/>
      </cdr:nvSpPr>
      <cdr:spPr>
        <a:xfrm xmlns:a="http://schemas.openxmlformats.org/drawingml/2006/main">
          <a:off x="7440433" y="6055073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0.8041</cdr:x>
      <cdr:y>0.72603</cdr:y>
    </cdr:from>
    <cdr:to>
      <cdr:x>0.84454</cdr:x>
      <cdr:y>0.75829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C9A41702-AAE3-05C6-72B6-FAD666963C7A}"/>
            </a:ext>
          </a:extLst>
        </cdr:cNvPr>
        <cdr:cNvSpPr txBox="1"/>
      </cdr:nvSpPr>
      <cdr:spPr>
        <a:xfrm xmlns:a="http://schemas.openxmlformats.org/drawingml/2006/main">
          <a:off x="7440433" y="6178911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0.2718</cdr:x>
      <cdr:y>0.74212</cdr:y>
    </cdr:from>
    <cdr:to>
      <cdr:x>0.51037</cdr:x>
      <cdr:y>0.7779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5C4DEB1B-85D2-F84F-3FEC-CF9A05597AFD}"/>
            </a:ext>
          </a:extLst>
        </cdr:cNvPr>
        <cdr:cNvSpPr txBox="1"/>
      </cdr:nvSpPr>
      <cdr:spPr>
        <a:xfrm xmlns:a="http://schemas.openxmlformats.org/drawingml/2006/main" rot="20482387">
          <a:off x="2515026" y="6315910"/>
          <a:ext cx="2207517" cy="304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894937"/>
              </a:solidFill>
            </a:rPr>
            <a:t>Staraptor*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0.27995</cdr:x>
      <cdr:y>0.8562</cdr:y>
    </cdr:from>
    <cdr:to>
      <cdr:x>0.5086</cdr:x>
      <cdr:y>0.89761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7923BD9E-5D9E-381A-AD10-21C6CB187B6E}"/>
            </a:ext>
          </a:extLst>
        </cdr:cNvPr>
        <cdr:cNvSpPr txBox="1"/>
      </cdr:nvSpPr>
      <cdr:spPr>
        <a:xfrm xmlns:a="http://schemas.openxmlformats.org/drawingml/2006/main" rot="20570161">
          <a:off x="2590412" y="7286775"/>
          <a:ext cx="211572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ysClr val="windowText" lastClr="000000"/>
              </a:solidFill>
            </a:rPr>
            <a:t>Bombirdier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0.26933</cdr:x>
      <cdr:y>0.6046</cdr:y>
    </cdr:from>
    <cdr:to>
      <cdr:x>0.30977</cdr:x>
      <cdr:y>0.63686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CE8A5B07-60B9-F8B3-7034-63A94D28A38F}"/>
            </a:ext>
          </a:extLst>
        </cdr:cNvPr>
        <cdr:cNvSpPr txBox="1"/>
      </cdr:nvSpPr>
      <cdr:spPr>
        <a:xfrm xmlns:a="http://schemas.openxmlformats.org/drawingml/2006/main">
          <a:off x="2492143" y="5145490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0.8041</cdr:x>
      <cdr:y>0.57326</cdr:y>
    </cdr:from>
    <cdr:to>
      <cdr:x>0.84454</cdr:x>
      <cdr:y>0.60552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9D2DD20D-1B52-6B20-A857-A854D27F0AD6}"/>
            </a:ext>
          </a:extLst>
        </cdr:cNvPr>
        <cdr:cNvSpPr txBox="1"/>
      </cdr:nvSpPr>
      <cdr:spPr>
        <a:xfrm xmlns:a="http://schemas.openxmlformats.org/drawingml/2006/main">
          <a:off x="7440433" y="4878758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0.26933</cdr:x>
      <cdr:y>0.7971</cdr:y>
    </cdr:from>
    <cdr:to>
      <cdr:x>0.30977</cdr:x>
      <cdr:y>0.82936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D3986403-6359-A5DB-3633-9836A6A5EC3C}"/>
            </a:ext>
          </a:extLst>
        </cdr:cNvPr>
        <cdr:cNvSpPr txBox="1"/>
      </cdr:nvSpPr>
      <cdr:spPr>
        <a:xfrm xmlns:a="http://schemas.openxmlformats.org/drawingml/2006/main">
          <a:off x="2492143" y="6783790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0.26933</cdr:x>
      <cdr:y>0.81053</cdr:y>
    </cdr:from>
    <cdr:to>
      <cdr:x>0.30977</cdr:x>
      <cdr:y>0.84279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491647BF-8FD0-DC62-B9DD-B337EFABD879}"/>
            </a:ext>
          </a:extLst>
        </cdr:cNvPr>
        <cdr:cNvSpPr txBox="1"/>
      </cdr:nvSpPr>
      <cdr:spPr>
        <a:xfrm xmlns:a="http://schemas.openxmlformats.org/drawingml/2006/main">
          <a:off x="2492143" y="6898090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0.07497</cdr:x>
      <cdr:y>0.26226</cdr:y>
    </cdr:from>
    <cdr:to>
      <cdr:x>0.38105</cdr:x>
      <cdr:y>0.42704</cdr:y>
    </cdr:to>
    <cdr:sp macro="" textlink="">
      <cdr:nvSpPr>
        <cdr:cNvPr id="79" name="TextBox 1">
          <a:extLst xmlns:a="http://schemas.openxmlformats.org/drawingml/2006/main">
            <a:ext uri="{FF2B5EF4-FFF2-40B4-BE49-F238E27FC236}">
              <a16:creationId xmlns:a16="http://schemas.microsoft.com/office/drawing/2014/main" id="{4AF63C08-3E90-F051-1D0A-1F04672E9B84}"/>
            </a:ext>
          </a:extLst>
        </cdr:cNvPr>
        <cdr:cNvSpPr txBox="1"/>
      </cdr:nvSpPr>
      <cdr:spPr>
        <a:xfrm xmlns:a="http://schemas.openxmlformats.org/drawingml/2006/main">
          <a:off x="693738" y="2232025"/>
          <a:ext cx="2832162" cy="14023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The "worst" 6/6/6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is 5.3% worse than 15/15/15, but still above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Yveltal*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An "average" 11/11/11 is further above that, and 2.2% worse than 15/15/15.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0.07566</cdr:x>
      <cdr:y>0.57862</cdr:y>
    </cdr:from>
    <cdr:to>
      <cdr:x>0.96144</cdr:x>
      <cdr:y>0.94628</cdr:y>
    </cdr:to>
    <cdr:sp macro="" textlink="">
      <cdr:nvSpPr>
        <cdr:cNvPr id="66" name="Freeform: Shape 65">
          <a:extLst xmlns:a="http://schemas.openxmlformats.org/drawingml/2006/main">
            <a:ext uri="{FF2B5EF4-FFF2-40B4-BE49-F238E27FC236}">
              <a16:creationId xmlns:a16="http://schemas.microsoft.com/office/drawing/2014/main" id="{2AC5156E-2C06-5894-8BD0-1649C2C03049}"/>
            </a:ext>
          </a:extLst>
        </cdr:cNvPr>
        <cdr:cNvSpPr/>
      </cdr:nvSpPr>
      <cdr:spPr>
        <a:xfrm xmlns:a="http://schemas.openxmlformats.org/drawingml/2006/main">
          <a:off x="700087" y="4924425"/>
          <a:ext cx="8196262" cy="3128962"/>
        </a:xfrm>
        <a:custGeom xmlns:a="http://schemas.openxmlformats.org/drawingml/2006/main">
          <a:avLst/>
          <a:gdLst>
            <a:gd name="connsiteX0" fmla="*/ 0 w 8196262"/>
            <a:gd name="connsiteY0" fmla="*/ 1981200 h 3128962"/>
            <a:gd name="connsiteX1" fmla="*/ 4762 w 8196262"/>
            <a:gd name="connsiteY1" fmla="*/ 3114675 h 3128962"/>
            <a:gd name="connsiteX2" fmla="*/ 628650 w 8196262"/>
            <a:gd name="connsiteY2" fmla="*/ 3128962 h 3128962"/>
            <a:gd name="connsiteX3" fmla="*/ 4100512 w 8196262"/>
            <a:gd name="connsiteY3" fmla="*/ 1952625 h 3128962"/>
            <a:gd name="connsiteX4" fmla="*/ 8196262 w 8196262"/>
            <a:gd name="connsiteY4" fmla="*/ 1014412 h 3128962"/>
            <a:gd name="connsiteX5" fmla="*/ 8196262 w 8196262"/>
            <a:gd name="connsiteY5" fmla="*/ 0 h 3128962"/>
            <a:gd name="connsiteX6" fmla="*/ 4105275 w 8196262"/>
            <a:gd name="connsiteY6" fmla="*/ 866775 h 3128962"/>
            <a:gd name="connsiteX7" fmla="*/ 0 w 8196262"/>
            <a:gd name="connsiteY7" fmla="*/ 1981200 h 31289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6262" h="3128962">
              <a:moveTo>
                <a:pt x="0" y="1981200"/>
              </a:moveTo>
              <a:cubicBezTo>
                <a:pt x="1587" y="2359025"/>
                <a:pt x="3175" y="2736850"/>
                <a:pt x="4762" y="3114675"/>
              </a:cubicBezTo>
              <a:lnTo>
                <a:pt x="628650" y="3128962"/>
              </a:lnTo>
              <a:lnTo>
                <a:pt x="4100512" y="1952625"/>
              </a:lnTo>
              <a:lnTo>
                <a:pt x="8196262" y="1014412"/>
              </a:lnTo>
              <a:lnTo>
                <a:pt x="8196262" y="0"/>
              </a:lnTo>
              <a:lnTo>
                <a:pt x="4105275" y="866775"/>
              </a:lnTo>
              <a:lnTo>
                <a:pt x="0" y="1981200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0.07617</cdr:x>
      <cdr:y>0.21937</cdr:y>
    </cdr:from>
    <cdr:to>
      <cdr:x>0.96093</cdr:x>
      <cdr:y>0.60436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A15C3F0D-2BC6-FDF0-D768-7CB672648C26}"/>
            </a:ext>
          </a:extLst>
        </cdr:cNvPr>
        <cdr:cNvSpPr/>
      </cdr:nvSpPr>
      <cdr:spPr>
        <a:xfrm xmlns:a="http://schemas.openxmlformats.org/drawingml/2006/main">
          <a:off x="704810" y="1866930"/>
          <a:ext cx="8186790" cy="3276570"/>
        </a:xfrm>
        <a:custGeom xmlns:a="http://schemas.openxmlformats.org/drawingml/2006/main">
          <a:avLst/>
          <a:gdLst>
            <a:gd name="connsiteX0" fmla="*/ 0 w 8186737"/>
            <a:gd name="connsiteY0" fmla="*/ 1590675 h 3386137"/>
            <a:gd name="connsiteX1" fmla="*/ 9525 w 8186737"/>
            <a:gd name="connsiteY1" fmla="*/ 3386137 h 3386137"/>
            <a:gd name="connsiteX2" fmla="*/ 4105275 w 8186737"/>
            <a:gd name="connsiteY2" fmla="*/ 2181225 h 3386137"/>
            <a:gd name="connsiteX3" fmla="*/ 8186737 w 8186737"/>
            <a:gd name="connsiteY3" fmla="*/ 1481137 h 3386137"/>
            <a:gd name="connsiteX4" fmla="*/ 8186737 w 8186737"/>
            <a:gd name="connsiteY4" fmla="*/ 0 h 3386137"/>
            <a:gd name="connsiteX5" fmla="*/ 4119562 w 8186737"/>
            <a:gd name="connsiteY5" fmla="*/ 695325 h 3386137"/>
            <a:gd name="connsiteX6" fmla="*/ 0 w 8186737"/>
            <a:gd name="connsiteY6" fmla="*/ 1590675 h 3386137"/>
            <a:gd name="connsiteX0" fmla="*/ 0 w 8186737"/>
            <a:gd name="connsiteY0" fmla="*/ 1590675 h 3386137"/>
            <a:gd name="connsiteX1" fmla="*/ 9525 w 8186737"/>
            <a:gd name="connsiteY1" fmla="*/ 3386137 h 3386137"/>
            <a:gd name="connsiteX2" fmla="*/ 4105275 w 8186737"/>
            <a:gd name="connsiteY2" fmla="*/ 2181225 h 3386137"/>
            <a:gd name="connsiteX3" fmla="*/ 8186737 w 8186737"/>
            <a:gd name="connsiteY3" fmla="*/ 1481137 h 3386137"/>
            <a:gd name="connsiteX4" fmla="*/ 8186737 w 8186737"/>
            <a:gd name="connsiteY4" fmla="*/ 0 h 3386137"/>
            <a:gd name="connsiteX5" fmla="*/ 4138612 w 8186737"/>
            <a:gd name="connsiteY5" fmla="*/ 642937 h 3386137"/>
            <a:gd name="connsiteX6" fmla="*/ 0 w 8186737"/>
            <a:gd name="connsiteY6" fmla="*/ 1590675 h 3386137"/>
            <a:gd name="connsiteX0" fmla="*/ 0 w 8186737"/>
            <a:gd name="connsiteY0" fmla="*/ 1471612 h 3386137"/>
            <a:gd name="connsiteX1" fmla="*/ 9525 w 8186737"/>
            <a:gd name="connsiteY1" fmla="*/ 3386137 h 3386137"/>
            <a:gd name="connsiteX2" fmla="*/ 4105275 w 8186737"/>
            <a:gd name="connsiteY2" fmla="*/ 2181225 h 3386137"/>
            <a:gd name="connsiteX3" fmla="*/ 8186737 w 8186737"/>
            <a:gd name="connsiteY3" fmla="*/ 1481137 h 3386137"/>
            <a:gd name="connsiteX4" fmla="*/ 8186737 w 8186737"/>
            <a:gd name="connsiteY4" fmla="*/ 0 h 3386137"/>
            <a:gd name="connsiteX5" fmla="*/ 4138612 w 8186737"/>
            <a:gd name="connsiteY5" fmla="*/ 642937 h 3386137"/>
            <a:gd name="connsiteX6" fmla="*/ 0 w 8186737"/>
            <a:gd name="connsiteY6" fmla="*/ 1471612 h 3386137"/>
            <a:gd name="connsiteX0" fmla="*/ 0 w 8186737"/>
            <a:gd name="connsiteY0" fmla="*/ 1419224 h 3333749"/>
            <a:gd name="connsiteX1" fmla="*/ 9525 w 8186737"/>
            <a:gd name="connsiteY1" fmla="*/ 3333749 h 3333749"/>
            <a:gd name="connsiteX2" fmla="*/ 4105275 w 8186737"/>
            <a:gd name="connsiteY2" fmla="*/ 2128837 h 3333749"/>
            <a:gd name="connsiteX3" fmla="*/ 8186737 w 8186737"/>
            <a:gd name="connsiteY3" fmla="*/ 1428749 h 3333749"/>
            <a:gd name="connsiteX4" fmla="*/ 8186737 w 8186737"/>
            <a:gd name="connsiteY4" fmla="*/ 0 h 3333749"/>
            <a:gd name="connsiteX5" fmla="*/ 4138612 w 8186737"/>
            <a:gd name="connsiteY5" fmla="*/ 590549 h 3333749"/>
            <a:gd name="connsiteX6" fmla="*/ 0 w 8186737"/>
            <a:gd name="connsiteY6" fmla="*/ 1419224 h 3333749"/>
            <a:gd name="connsiteX0" fmla="*/ 0 w 8186737"/>
            <a:gd name="connsiteY0" fmla="*/ 1419224 h 3333749"/>
            <a:gd name="connsiteX1" fmla="*/ 9525 w 8186737"/>
            <a:gd name="connsiteY1" fmla="*/ 3333749 h 3333749"/>
            <a:gd name="connsiteX2" fmla="*/ 4086226 w 8186737"/>
            <a:gd name="connsiteY2" fmla="*/ 2257427 h 3333749"/>
            <a:gd name="connsiteX3" fmla="*/ 8186737 w 8186737"/>
            <a:gd name="connsiteY3" fmla="*/ 1428749 h 3333749"/>
            <a:gd name="connsiteX4" fmla="*/ 8186737 w 8186737"/>
            <a:gd name="connsiteY4" fmla="*/ 0 h 3333749"/>
            <a:gd name="connsiteX5" fmla="*/ 4138612 w 8186737"/>
            <a:gd name="connsiteY5" fmla="*/ 590549 h 3333749"/>
            <a:gd name="connsiteX6" fmla="*/ 0 w 8186737"/>
            <a:gd name="connsiteY6" fmla="*/ 1419224 h 3333749"/>
            <a:gd name="connsiteX0" fmla="*/ 0 w 8186737"/>
            <a:gd name="connsiteY0" fmla="*/ 1419224 h 3276599"/>
            <a:gd name="connsiteX1" fmla="*/ 4763 w 8186737"/>
            <a:gd name="connsiteY1" fmla="*/ 3276599 h 3276599"/>
            <a:gd name="connsiteX2" fmla="*/ 4086226 w 8186737"/>
            <a:gd name="connsiteY2" fmla="*/ 2257427 h 3276599"/>
            <a:gd name="connsiteX3" fmla="*/ 8186737 w 8186737"/>
            <a:gd name="connsiteY3" fmla="*/ 1428749 h 3276599"/>
            <a:gd name="connsiteX4" fmla="*/ 8186737 w 8186737"/>
            <a:gd name="connsiteY4" fmla="*/ 0 h 3276599"/>
            <a:gd name="connsiteX5" fmla="*/ 4138612 w 8186737"/>
            <a:gd name="connsiteY5" fmla="*/ 590549 h 3276599"/>
            <a:gd name="connsiteX6" fmla="*/ 0 w 8186737"/>
            <a:gd name="connsiteY6" fmla="*/ 1419224 h 3276599"/>
            <a:gd name="connsiteX0" fmla="*/ 0 w 8186737"/>
            <a:gd name="connsiteY0" fmla="*/ 1419224 h 3276599"/>
            <a:gd name="connsiteX1" fmla="*/ 4763 w 8186737"/>
            <a:gd name="connsiteY1" fmla="*/ 3276599 h 3276599"/>
            <a:gd name="connsiteX2" fmla="*/ 4086226 w 8186737"/>
            <a:gd name="connsiteY2" fmla="*/ 2257427 h 3276599"/>
            <a:gd name="connsiteX3" fmla="*/ 8186737 w 8186737"/>
            <a:gd name="connsiteY3" fmla="*/ 1528762 h 3276599"/>
            <a:gd name="connsiteX4" fmla="*/ 8186737 w 8186737"/>
            <a:gd name="connsiteY4" fmla="*/ 0 h 3276599"/>
            <a:gd name="connsiteX5" fmla="*/ 4138612 w 8186737"/>
            <a:gd name="connsiteY5" fmla="*/ 590549 h 3276599"/>
            <a:gd name="connsiteX6" fmla="*/ 0 w 8186737"/>
            <a:gd name="connsiteY6" fmla="*/ 1419224 h 3276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7" h="3276599">
              <a:moveTo>
                <a:pt x="0" y="1419224"/>
              </a:moveTo>
              <a:cubicBezTo>
                <a:pt x="1588" y="2038349"/>
                <a:pt x="3175" y="2657474"/>
                <a:pt x="4763" y="3276599"/>
              </a:cubicBezTo>
              <a:lnTo>
                <a:pt x="4086226" y="2257427"/>
              </a:lnTo>
              <a:lnTo>
                <a:pt x="8186737" y="1528762"/>
              </a:lnTo>
              <a:lnTo>
                <a:pt x="8186737" y="0"/>
              </a:lnTo>
              <a:lnTo>
                <a:pt x="4138612" y="590549"/>
              </a:lnTo>
              <a:lnTo>
                <a:pt x="0" y="1419224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0.45078</cdr:x>
      <cdr:y>0.20894</cdr:y>
    </cdr:to>
    <cdr:grpSp>
      <cdr:nvGrpSpPr>
        <cdr:cNvPr id="30" name="Group 29">
          <a:extLst xmlns:a="http://schemas.openxmlformats.org/drawingml/2006/main">
            <a:ext uri="{FF2B5EF4-FFF2-40B4-BE49-F238E27FC236}">
              <a16:creationId xmlns:a16="http://schemas.microsoft.com/office/drawing/2014/main" id="{DB9779B2-8DF3-B41B-2AFC-43E0505504B7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61473" cy="1224418"/>
          <a:chOff x="0" y="0"/>
          <a:chExt cx="3379838" cy="1195456"/>
        </a:xfrm>
      </cdr:grpSpPr>
      <cdr:grpSp>
        <cdr:nvGrpSpPr>
          <cdr:cNvPr id="33" name="Group 32">
            <a:extLst xmlns:a="http://schemas.openxmlformats.org/drawingml/2006/main">
              <a:ext uri="{FF2B5EF4-FFF2-40B4-BE49-F238E27FC236}">
                <a16:creationId xmlns:a16="http://schemas.microsoft.com/office/drawing/2014/main" id="{530FEB9C-7295-04CF-43F5-331DE2AA9769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745424" cy="269687"/>
            <a:chOff x="0" y="0"/>
            <a:chExt cx="2738205" cy="276225"/>
          </a:xfrm>
        </cdr:grpSpPr>
        <cdr:cxnSp macro="">
          <cdr:nvCxnSpPr>
            <cdr:cNvPr id="51" name="Straight Connector 50">
              <a:extLst xmlns:a="http://schemas.openxmlformats.org/drawingml/2006/main">
                <a:ext uri="{FF2B5EF4-FFF2-40B4-BE49-F238E27FC236}">
                  <a16:creationId xmlns:a16="http://schemas.microsoft.com/office/drawing/2014/main" id="{4D4F2BD2-D36D-4680-7E78-9C268621D218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3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308537EA-7014-0070-52A4-35F2D3BE01E0}"/>
                </a:ext>
              </a:extLst>
            </cdr:cNvPr>
            <cdr:cNvSpPr txBox="1"/>
          </cdr:nvSpPr>
          <cdr:spPr>
            <a:xfrm xmlns:a="http://schemas.openxmlformats.org/drawingml/2006/main">
              <a:off x="687733" y="0"/>
              <a:ext cx="20504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Moltres</a:t>
              </a:r>
              <a:endParaRPr kumimoji="0" lang="en-US" sz="1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cdr:txBody>
        </cdr:sp>
      </cdr:grpSp>
      <cdr:grpSp>
        <cdr:nvGrpSpPr>
          <cdr:cNvPr id="34" name="Group 33">
            <a:extLst xmlns:a="http://schemas.openxmlformats.org/drawingml/2006/main">
              <a:ext uri="{FF2B5EF4-FFF2-40B4-BE49-F238E27FC236}">
                <a16:creationId xmlns:a16="http://schemas.microsoft.com/office/drawing/2014/main" id="{9A4B1406-F6E8-427E-9F94-C0B30172052E}"/>
              </a:ext>
            </a:extLst>
          </cdr:cNvPr>
          <cdr:cNvGrpSpPr/>
        </cdr:nvGrpSpPr>
        <cdr:grpSpPr>
          <a:xfrm xmlns:a="http://schemas.openxmlformats.org/drawingml/2006/main">
            <a:off x="0" y="186111"/>
            <a:ext cx="2838209" cy="269687"/>
            <a:chOff x="0" y="164778"/>
            <a:chExt cx="2830745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725182D0-FED8-1DD7-6FCE-ABD6A3DC59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29EF666B-59AC-E63B-150E-54CA5938C5A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0DB5F117-B376-66F0-ADDC-2EC6C962E257}"/>
              </a:ext>
            </a:extLst>
          </cdr:cNvPr>
          <cdr:cNvGrpSpPr/>
        </cdr:nvGrpSpPr>
        <cdr:grpSpPr>
          <a:xfrm xmlns:a="http://schemas.openxmlformats.org/drawingml/2006/main">
            <a:off x="0" y="372216"/>
            <a:ext cx="2236244" cy="269687"/>
            <a:chOff x="0" y="329550"/>
            <a:chExt cx="2230363" cy="276225"/>
          </a:xfrm>
        </cdr:grpSpPr>
        <cdr:cxnSp macro="">
          <cdr:nvCxnSpPr>
            <cdr:cNvPr id="47" name="Straight Connector 46">
              <a:extLst xmlns:a="http://schemas.openxmlformats.org/drawingml/2006/main">
                <a:ext uri="{FF2B5EF4-FFF2-40B4-BE49-F238E27FC236}">
                  <a16:creationId xmlns:a16="http://schemas.microsoft.com/office/drawing/2014/main" id="{62DC387E-D9DE-08B1-80BE-3B7AE686BED2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22810573-2B24-9597-102F-BC8499BFFCE0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36" name="Group 35">
            <a:extLst xmlns:a="http://schemas.openxmlformats.org/drawingml/2006/main">
              <a:ext uri="{FF2B5EF4-FFF2-40B4-BE49-F238E27FC236}">
                <a16:creationId xmlns:a16="http://schemas.microsoft.com/office/drawing/2014/main" id="{5A1306F3-19BD-35B6-862D-A8B3D67084D9}"/>
              </a:ext>
            </a:extLst>
          </cdr:cNvPr>
          <cdr:cNvGrpSpPr/>
        </cdr:nvGrpSpPr>
        <cdr:grpSpPr>
          <a:xfrm xmlns:a="http://schemas.openxmlformats.org/drawingml/2006/main">
            <a:off x="0" y="558322"/>
            <a:ext cx="2236244" cy="269687"/>
            <a:chOff x="0" y="494320"/>
            <a:chExt cx="2230363" cy="276225"/>
          </a:xfrm>
        </cdr:grpSpPr>
        <cdr:cxnSp macro="">
          <cdr:nvCxnSpPr>
            <cdr:cNvPr id="45" name="Straight Connector 44">
              <a:extLst xmlns:a="http://schemas.openxmlformats.org/drawingml/2006/main">
                <a:ext uri="{FF2B5EF4-FFF2-40B4-BE49-F238E27FC236}">
                  <a16:creationId xmlns:a16="http://schemas.microsoft.com/office/drawing/2014/main" id="{A675FBC6-3AB8-427F-1E3D-C213C139360C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CE49246-5ABC-32E2-9C6C-4DEEB31E36AC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37" name="Group 36">
            <a:extLst xmlns:a="http://schemas.openxmlformats.org/drawingml/2006/main">
              <a:ext uri="{FF2B5EF4-FFF2-40B4-BE49-F238E27FC236}">
                <a16:creationId xmlns:a16="http://schemas.microsoft.com/office/drawing/2014/main" id="{8D497234-9B3E-EAE2-C96B-FB8326700B66}"/>
              </a:ext>
            </a:extLst>
          </cdr:cNvPr>
          <cdr:cNvGrpSpPr/>
        </cdr:nvGrpSpPr>
        <cdr:grpSpPr>
          <a:xfrm xmlns:a="http://schemas.openxmlformats.org/drawingml/2006/main">
            <a:off x="0" y="744426"/>
            <a:ext cx="3379838" cy="269688"/>
            <a:chOff x="0" y="762472"/>
            <a:chExt cx="3370953" cy="319553"/>
          </a:xfrm>
        </cdr:grpSpPr>
        <cdr:sp macro="" textlink="">
          <cdr:nvSpPr>
            <cdr:cNvPr id="4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7227352-2E98-F77B-67B6-40E820B57057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4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F707603-64A8-7251-8EA1-9F5C2D6DE695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38" name="Group 37">
            <a:extLst xmlns:a="http://schemas.openxmlformats.org/drawingml/2006/main">
              <a:ext uri="{FF2B5EF4-FFF2-40B4-BE49-F238E27FC236}">
                <a16:creationId xmlns:a16="http://schemas.microsoft.com/office/drawing/2014/main" id="{B7887BF5-553E-EB90-0025-5E584B9A70AA}"/>
              </a:ext>
            </a:extLst>
          </cdr:cNvPr>
          <cdr:cNvGrpSpPr/>
        </cdr:nvGrpSpPr>
        <cdr:grpSpPr>
          <a:xfrm xmlns:a="http://schemas.openxmlformats.org/drawingml/2006/main">
            <a:off x="0" y="925768"/>
            <a:ext cx="3379838" cy="269688"/>
            <a:chOff x="0" y="948210"/>
            <a:chExt cx="3370953" cy="319553"/>
          </a:xfrm>
        </cdr:grpSpPr>
        <cdr:sp macro="" textlink="">
          <cdr:nvSpPr>
            <cdr:cNvPr id="39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913E1239-29FA-C003-0B7F-64F3D16D9622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40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603F5167-199C-FA19-5A88-C6BB861BB3B8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0.29797</cdr:x>
      <cdr:y>0.44342</cdr:y>
    </cdr:from>
    <cdr:to>
      <cdr:x>0.74226</cdr:x>
      <cdr:y>0.48483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939494">
          <a:off x="2757123" y="3773745"/>
          <a:ext cx="4111106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Shadow Moltres</a:t>
          </a:r>
          <a:r>
            <a:rPr lang="zh-CN" altLang="en-US" sz="1600" b="1">
              <a:solidFill>
                <a:srgbClr val="FFC000"/>
              </a:solidFill>
            </a:rPr>
            <a:t>* </a:t>
          </a:r>
          <a:r>
            <a:rPr lang="en-US" altLang="zh-CN" sz="1400" b="1">
              <a:solidFill>
                <a:srgbClr val="FFC000"/>
              </a:solidFill>
            </a:rPr>
            <a:t>(Wing</a:t>
          </a:r>
          <a:r>
            <a:rPr lang="en-US" altLang="zh-CN" sz="1400" b="1" baseline="0">
              <a:solidFill>
                <a:srgbClr val="FFC000"/>
              </a:solidFill>
            </a:rPr>
            <a:t> Attack/Sky Attack*)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0.07304</cdr:x>
      <cdr:y>0.76179</cdr:y>
    </cdr:from>
    <cdr:to>
      <cdr:x>0.38372</cdr:x>
      <cdr:y>0.79675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 rot="20607072">
          <a:off x="675807" y="6483281"/>
          <a:ext cx="2874779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Non-legendaries &amp; Outclassed 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0.07412</cdr:x>
      <cdr:y>0.5658</cdr:y>
    </cdr:from>
    <cdr:to>
      <cdr:x>0.37648</cdr:x>
      <cdr:y>0.59554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 rot="20737593">
          <a:off x="685816" y="4815255"/>
          <a:ext cx="2797773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Yveltal, other shadows/megas and Moltres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3" y="499403"/>
          <a:ext cx="4602594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0.8041</cdr:x>
      <cdr:y>0.51673</cdr:y>
    </cdr:from>
    <cdr:to>
      <cdr:x>0.84454</cdr:x>
      <cdr:y>0.54899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F7422590-B008-8E74-D1DD-5338D16F5274}"/>
            </a:ext>
          </a:extLst>
        </cdr:cNvPr>
        <cdr:cNvSpPr txBox="1"/>
      </cdr:nvSpPr>
      <cdr:spPr>
        <a:xfrm xmlns:a="http://schemas.openxmlformats.org/drawingml/2006/main">
          <a:off x="7440433" y="4397686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0.29852</cdr:x>
      <cdr:y>0.49874</cdr:y>
    </cdr:from>
    <cdr:to>
      <cdr:x>0.73843</cdr:x>
      <cdr:y>0.54016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843595">
          <a:off x="2762241" y="4244611"/>
          <a:ext cx="4070540" cy="352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*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(Gust*), </a:t>
          </a:r>
          <a:r>
            <a:rPr lang="en-US" sz="1200" b="1">
              <a:solidFill>
                <a:sysClr val="windowText" lastClr="000000"/>
              </a:solidFill>
            </a:rPr>
            <a:t>Yveltal*</a:t>
          </a:r>
          <a:r>
            <a:rPr lang="zh-CN" altLang="en-US" sz="1200" b="1">
              <a:solidFill>
                <a:sysClr val="windowText" lastClr="000000"/>
              </a:solidFill>
            </a:rPr>
            <a:t>▼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0.53606</cdr:x>
      <cdr:y>0.30938</cdr:y>
    </cdr:from>
    <cdr:to>
      <cdr:x>0.73868</cdr:x>
      <cdr:y>0.35079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60254" y="26330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0.56917</cdr:x>
      <cdr:y>0.51641</cdr:y>
    </cdr:from>
    <cdr:to>
      <cdr:x>0.79098</cdr:x>
      <cdr:y>0.54336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949743">
          <a:off x="5266629" y="4394947"/>
          <a:ext cx="2052436" cy="2293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</a:t>
          </a:r>
          <a:r>
            <a:rPr kumimoji="0" lang="en-US" altLang="zh-CN" sz="8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(no HP Flying)</a:t>
          </a:r>
          <a:r>
            <a: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0" i="0" u="none" strike="noStrike" kern="0" cap="none" spc="0" normalizeH="0" baseline="0" noProof="0">
            <a:ln>
              <a:noFill/>
            </a:ln>
            <a:solidFill>
              <a:srgbClr val="4472C4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0.56797</cdr:x>
      <cdr:y>0.54609</cdr:y>
    </cdr:from>
    <cdr:to>
      <cdr:x>0.77059</cdr:x>
      <cdr:y>0.5875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255491" y="464753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0.58246</cdr:y>
    </cdr:from>
    <cdr:to>
      <cdr:x>0.77161</cdr:x>
      <cdr:y>0.62387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606395">
          <a:off x="5264978" y="4957105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0.57024</cdr:x>
      <cdr:y>0.75603</cdr:y>
    </cdr:from>
    <cdr:to>
      <cdr:x>0.79889</cdr:x>
      <cdr:y>0.79744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741056">
          <a:off x="5276500" y="6434275"/>
          <a:ext cx="211572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Tornadus (</a:t>
          </a:r>
          <a:r>
            <a:rPr lang="en-US" altLang="zh-CN" sz="1000" b="0" baseline="0">
              <a:solidFill>
                <a:schemeClr val="accent6"/>
              </a:solidFill>
            </a:rPr>
            <a:t>Therian</a:t>
          </a:r>
          <a:r>
            <a:rPr lang="en-US" altLang="zh-CN" sz="1000" b="0">
              <a:solidFill>
                <a:schemeClr val="accent6"/>
              </a:solidFill>
            </a:rPr>
            <a:t>)</a:t>
          </a:r>
          <a:r>
            <a:rPr lang="zh-CN" altLang="en-US" sz="1000" b="0">
              <a:solidFill>
                <a:schemeClr val="accent6"/>
              </a:solidFill>
            </a:rPr>
            <a:t>▼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0.30651</cdr:x>
      <cdr:y>0.88241</cdr:y>
    </cdr:from>
    <cdr:to>
      <cdr:x>0.50913</cdr:x>
      <cdr:y>0.92382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312074">
          <a:off x="2836185" y="7509791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0.47943</cdr:x>
      <cdr:y>0.89974</cdr:y>
    </cdr:from>
    <cdr:to>
      <cdr:x>0.68205</cdr:x>
      <cdr:y>0.94115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796378">
          <a:off x="4436224" y="7657356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rgbClr val="FF99FF"/>
              </a:solidFill>
            </a:rPr>
            <a:t>Togekiss</a:t>
          </a:r>
          <a:endParaRPr lang="en-US" sz="100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0.56856</cdr:x>
      <cdr:y>0.67042</cdr:y>
    </cdr:from>
    <cdr:to>
      <cdr:x>0.811</cdr:x>
      <cdr:y>0.7062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762025">
          <a:off x="5260929" y="5705675"/>
          <a:ext cx="2243327" cy="3045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894937"/>
              </a:solidFill>
            </a:rPr>
            <a:t>Staraptor*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0.07487</cdr:x>
      <cdr:y>0.40059</cdr:y>
    </cdr:from>
    <cdr:to>
      <cdr:x>0.30625</cdr:x>
      <cdr:y>0.43369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827671">
          <a:off x="692780" y="3409256"/>
          <a:ext cx="2140987" cy="2817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Rayquaza and Shadow Moltres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0.62638</cdr:x>
      <cdr:y>0.8103</cdr:y>
    </cdr:from>
    <cdr:to>
      <cdr:x>0.96355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5795969" y="6896129"/>
          <a:ext cx="3119874" cy="1219141"/>
          <a:chOff x="3095628" y="7067558"/>
          <a:chExt cx="3119886" cy="1219191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095628" y="7610513"/>
            <a:ext cx="1638748" cy="67623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Shadow Ho-Oh 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      (Hidden Power</a:t>
            </a:r>
            <a:r>
              <a:rPr lang="en-US" sz="900" baseline="0">
                <a:solidFill>
                  <a:srgbClr val="FF0000"/>
                </a:solidFill>
              </a:rPr>
              <a:t> Flying)</a:t>
            </a:r>
          </a:p>
          <a:p xmlns:a="http://schemas.openxmlformats.org/drawingml/2006/main">
            <a:r>
              <a:rPr lang="en-US" sz="900" baseline="0">
                <a:solidFill>
                  <a:srgbClr val="FF0000"/>
                </a:solidFill>
              </a:rPr>
              <a:t>      (overlaps Yveltal)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(2) Shadow </a:t>
            </a:r>
            <a:r>
              <a:rPr lang="en-US" altLang="zh-CN" sz="900">
                <a:solidFill>
                  <a:schemeClr val="accent4"/>
                </a:solidFill>
              </a:rPr>
              <a:t>Zapdos* (TS*/DP)</a:t>
            </a:r>
            <a:endParaRPr lang="en-US" altLang="zh-CN" sz="900" baseline="0">
              <a:solidFill>
                <a:schemeClr val="accent4"/>
              </a:solidFill>
            </a:endParaRP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586285" y="7067558"/>
            <a:ext cx="1629229" cy="121918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Lugia*, 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Galarian Articuno (PC/BB)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Apex Purified Lugia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Ho-Oh (HP Flying)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Braviary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Zapdos* (TS*/DP)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B178CA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Braviary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6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Galarian Moltres</a:t>
            </a:r>
            <a:endParaRPr lang="en-US" sz="900">
              <a:solidFill>
                <a:srgbClr val="B178CA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0.12918</cdr:x>
      <cdr:y>0.16086</cdr:y>
    </cdr:from>
    <cdr:to>
      <cdr:x>0.12918</cdr:x>
      <cdr:y>0.16086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40225E5A-41CE-F9B8-38D2-EC5DBFF90FB8}"/>
            </a:ext>
          </a:extLst>
        </cdr:cNvPr>
        <cdr:cNvGrpSpPr/>
      </cdr:nvGrpSpPr>
      <cdr:grpSpPr>
        <a:xfrm xmlns:a="http://schemas.openxmlformats.org/drawingml/2006/main">
          <a:off x="1195318" y="1369013"/>
          <a:ext cx="0" cy="0"/>
          <a:chOff x="1195318" y="1369013"/>
          <a:chExt cx="0" cy="0"/>
        </a:xfrm>
      </cdr:grpSpPr>
    </cdr:grpSp>
  </cdr:relSizeAnchor>
  <cdr:relSizeAnchor xmlns:cdr="http://schemas.openxmlformats.org/drawingml/2006/chartDrawing">
    <cdr:from>
      <cdr:x>0.79226</cdr:x>
      <cdr:y>0.76415</cdr:y>
    </cdr:from>
    <cdr:to>
      <cdr:x>0.96426</cdr:x>
      <cdr:y>0.79911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C12AEFE-4FD6-126A-C3EF-BB4627F5B1AF}"/>
            </a:ext>
          </a:extLst>
        </cdr:cNvPr>
        <cdr:cNvSpPr txBox="1"/>
      </cdr:nvSpPr>
      <cdr:spPr>
        <a:xfrm xmlns:a="http://schemas.openxmlformats.org/drawingml/2006/main" rot="20858185">
          <a:off x="7330876" y="6503398"/>
          <a:ext cx="1591537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0.44802</cdr:x>
      <cdr:y>0.50115</cdr:y>
    </cdr:from>
    <cdr:to>
      <cdr:x>0.82055</cdr:x>
      <cdr:y>0.54256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39F7F07-7542-B694-532C-699A298657B1}"/>
            </a:ext>
          </a:extLst>
        </cdr:cNvPr>
        <cdr:cNvSpPr txBox="1"/>
      </cdr:nvSpPr>
      <cdr:spPr>
        <a:xfrm xmlns:a="http://schemas.openxmlformats.org/drawingml/2006/main" rot="20876417">
          <a:off x="4145617" y="4265082"/>
          <a:ext cx="3447073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0.57105</cdr:x>
      <cdr:y>0.16351</cdr:y>
    </cdr:from>
    <cdr:to>
      <cdr:x>0.77933</cdr:x>
      <cdr:y>0.19982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80EBE6-21B0-281F-DDCB-2CB8BDDAD10E}"/>
            </a:ext>
          </a:extLst>
        </cdr:cNvPr>
        <cdr:cNvSpPr txBox="1"/>
      </cdr:nvSpPr>
      <cdr:spPr>
        <a:xfrm xmlns:a="http://schemas.openxmlformats.org/drawingml/2006/main" rot="21236900">
          <a:off x="5284026" y="1391585"/>
          <a:ext cx="1927196" cy="3090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Mega Rayquaza*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0.8041</cdr:x>
      <cdr:y>0.58389</cdr:y>
    </cdr:from>
    <cdr:to>
      <cdr:x>0.84454</cdr:x>
      <cdr:y>0.61615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B1D6486F-C5D8-93FC-2C68-86C8BCE0D165}"/>
            </a:ext>
          </a:extLst>
        </cdr:cNvPr>
        <cdr:cNvSpPr txBox="1"/>
      </cdr:nvSpPr>
      <cdr:spPr>
        <a:xfrm xmlns:a="http://schemas.openxmlformats.org/drawingml/2006/main">
          <a:off x="7440433" y="4969211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</cdr:x>
      <cdr:y>0.97146</cdr:y>
    </cdr:from>
    <cdr:to>
      <cdr:x>0.21668</cdr:x>
      <cdr:y>1</cdr:y>
    </cdr:to>
    <cdr:sp macro="" textlink="">
      <cdr:nvSpPr>
        <cdr:cNvPr id="4" name="TextBox 5">
          <a:extLst xmlns:a="http://schemas.openxmlformats.org/drawingml/2006/main">
            <a:ext uri="{FF2B5EF4-FFF2-40B4-BE49-F238E27FC236}">
              <a16:creationId xmlns:a16="http://schemas.microsoft.com/office/drawing/2014/main" id="{717C776F-3DFB-E4FF-8F5B-007AB1C115EE}"/>
            </a:ext>
          </a:extLst>
        </cdr:cNvPr>
        <cdr:cNvSpPr txBox="1"/>
      </cdr:nvSpPr>
      <cdr:spPr>
        <a:xfrm xmlns:a="http://schemas.openxmlformats.org/drawingml/2006/main">
          <a:off x="0" y="8267695"/>
          <a:ext cx="2005012" cy="242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13,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0.26144</cdr:x>
      <cdr:y>0.63336</cdr:y>
    </cdr:from>
    <cdr:to>
      <cdr:x>0.46406</cdr:x>
      <cdr:y>0.67478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9485F014-C3B7-218C-8E4A-DCE9295652CD}"/>
            </a:ext>
          </a:extLst>
        </cdr:cNvPr>
        <cdr:cNvSpPr txBox="1"/>
      </cdr:nvSpPr>
      <cdr:spPr>
        <a:xfrm xmlns:a="http://schemas.openxmlformats.org/drawingml/2006/main" rot="20414451">
          <a:off x="2419104" y="5390285"/>
          <a:ext cx="1874867" cy="352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0.45371</cdr:x>
      <cdr:y>0.56511</cdr:y>
    </cdr:from>
    <cdr:to>
      <cdr:x>0.65633</cdr:x>
      <cdr:y>0.60652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E7AB2EBD-B5EA-34F1-B9F4-5EDE634DD68A}"/>
            </a:ext>
          </a:extLst>
        </cdr:cNvPr>
        <cdr:cNvSpPr txBox="1"/>
      </cdr:nvSpPr>
      <cdr:spPr>
        <a:xfrm xmlns:a="http://schemas.openxmlformats.org/drawingml/2006/main" rot="20271369">
          <a:off x="4198213" y="480944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0.42963</cdr:x>
      <cdr:y>0.8352</cdr:y>
    </cdr:from>
    <cdr:to>
      <cdr:x>0.61156</cdr:x>
      <cdr:y>0.87661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A741C53-FE99-4A1D-6BFF-1B944C465BEC}"/>
            </a:ext>
          </a:extLst>
        </cdr:cNvPr>
        <cdr:cNvSpPr txBox="1"/>
      </cdr:nvSpPr>
      <cdr:spPr>
        <a:xfrm xmlns:a="http://schemas.openxmlformats.org/drawingml/2006/main" rot="20749605">
          <a:off x="3975423" y="7108041"/>
          <a:ext cx="1683420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chemeClr val="accent1">
                  <a:lumMod val="60000"/>
                  <a:lumOff val="4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1">
                  <a:lumMod val="60000"/>
                  <a:lumOff val="4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Lugia*,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Bombirdier</a:t>
          </a:r>
          <a:endParaRPr kumimoji="0" lang="en-US" sz="14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0.24154</cdr:x>
      <cdr:y>0.76967</cdr:y>
    </cdr:from>
    <cdr:to>
      <cdr:x>0.28198</cdr:x>
      <cdr:y>0.80193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235BFD65-382B-E7B4-AF4C-F169E632D22C}"/>
            </a:ext>
          </a:extLst>
        </cdr:cNvPr>
        <cdr:cNvSpPr txBox="1"/>
      </cdr:nvSpPr>
      <cdr:spPr>
        <a:xfrm xmlns:a="http://schemas.openxmlformats.org/drawingml/2006/main">
          <a:off x="2234998" y="6550334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0.8041</cdr:x>
      <cdr:y>0.60348</cdr:y>
    </cdr:from>
    <cdr:to>
      <cdr:x>0.84454</cdr:x>
      <cdr:y>0.63574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9E6E655-F5B3-6C5F-9E74-8DBEC32FAAF0}"/>
            </a:ext>
          </a:extLst>
        </cdr:cNvPr>
        <cdr:cNvSpPr txBox="1"/>
      </cdr:nvSpPr>
      <cdr:spPr>
        <a:xfrm xmlns:a="http://schemas.openxmlformats.org/drawingml/2006/main">
          <a:off x="7440433" y="5135944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0.56978</cdr:x>
      <cdr:y>0.69647</cdr:y>
    </cdr:from>
    <cdr:to>
      <cdr:x>0.77378</cdr:x>
      <cdr:y>0.73324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597E553-EACA-F892-22C6-EE8228003242}"/>
            </a:ext>
          </a:extLst>
        </cdr:cNvPr>
        <cdr:cNvSpPr txBox="1"/>
      </cdr:nvSpPr>
      <cdr:spPr>
        <a:xfrm xmlns:a="http://schemas.openxmlformats.org/drawingml/2006/main" rot="20879435">
          <a:off x="5272285" y="5927392"/>
          <a:ext cx="1887636" cy="3129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Ho-Oh </a:t>
          </a:r>
          <a:r>
            <a:rPr kumimoji="0" lang="en-US" altLang="zh-CN" sz="8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(no HP Flying)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0.57005</cdr:x>
      <cdr:y>0.33559</cdr:y>
    </cdr:from>
    <cdr:to>
      <cdr:x>0.79087</cdr:x>
      <cdr:y>0.36748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6092424C-6639-AAF5-E265-A09A3A0A5817}"/>
            </a:ext>
          </a:extLst>
        </cdr:cNvPr>
        <cdr:cNvSpPr txBox="1"/>
      </cdr:nvSpPr>
      <cdr:spPr>
        <a:xfrm xmlns:a="http://schemas.openxmlformats.org/drawingml/2006/main" rot="21061176">
          <a:off x="5274767" y="2856029"/>
          <a:ext cx="2043242" cy="271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Rayquaza* (DA*)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0.07384</cdr:x>
      <cdr:y>0.18963</cdr:y>
    </cdr:from>
    <cdr:to>
      <cdr:x>0.34485</cdr:x>
      <cdr:y>0.21937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17C44DB4-2459-6A11-ACB6-8AB7F5F8A757}"/>
            </a:ext>
          </a:extLst>
        </cdr:cNvPr>
        <cdr:cNvSpPr txBox="1"/>
      </cdr:nvSpPr>
      <cdr:spPr>
        <a:xfrm xmlns:a="http://schemas.openxmlformats.org/drawingml/2006/main" rot="20958212">
          <a:off x="683250" y="1613891"/>
          <a:ext cx="2507688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Mega Rayquaza tier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0.16678</cdr:x>
      <cdr:y>0.58753</cdr:y>
    </cdr:from>
    <cdr:to>
      <cdr:x>0.51378</cdr:x>
      <cdr:y>0.6345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4AE10076-A39C-2FA8-D915-5C653EB49397}"/>
            </a:ext>
          </a:extLst>
        </cdr:cNvPr>
        <cdr:cNvSpPr txBox="1"/>
      </cdr:nvSpPr>
      <cdr:spPr>
        <a:xfrm xmlns:a="http://schemas.openxmlformats.org/drawingml/2006/main" rot="20689103">
          <a:off x="1543201" y="5000251"/>
          <a:ext cx="3210836" cy="3997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Honchkrow,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Staraptor*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89493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894937"/>
            </a:solidFill>
          </a:endParaRPr>
        </a:p>
      </cdr:txBody>
    </cdr:sp>
  </cdr:relSizeAnchor>
  <cdr:relSizeAnchor xmlns:cdr="http://schemas.openxmlformats.org/drawingml/2006/chartDrawing">
    <cdr:from>
      <cdr:x>0.34956</cdr:x>
      <cdr:y>0.61577</cdr:y>
    </cdr:from>
    <cdr:to>
      <cdr:x>0.50576</cdr:x>
      <cdr:y>0.64934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F169F3DE-51ED-7512-AC49-E68C95741CF2}"/>
            </a:ext>
          </a:extLst>
        </cdr:cNvPr>
        <cdr:cNvSpPr txBox="1"/>
      </cdr:nvSpPr>
      <cdr:spPr>
        <a:xfrm xmlns:a="http://schemas.openxmlformats.org/drawingml/2006/main" rot="20819513">
          <a:off x="3234512" y="5240586"/>
          <a:ext cx="1445333" cy="285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C000"/>
              </a:solidFill>
            </a:rPr>
            <a:t>Moltres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0.57045</cdr:x>
      <cdr:y>0.57872</cdr:y>
    </cdr:from>
    <cdr:to>
      <cdr:x>0.7672</cdr:x>
      <cdr:y>0.62013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721ED044-ED1E-D4B7-E726-11D2323A8F6A}"/>
            </a:ext>
          </a:extLst>
        </cdr:cNvPr>
        <cdr:cNvSpPr txBox="1"/>
      </cdr:nvSpPr>
      <cdr:spPr>
        <a:xfrm xmlns:a="http://schemas.openxmlformats.org/drawingml/2006/main" rot="20880555">
          <a:off x="5278469" y="4925273"/>
          <a:ext cx="1820551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Unfezant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0.56877</cdr:x>
      <cdr:y>0.64364</cdr:y>
    </cdr:from>
    <cdr:to>
      <cdr:x>0.80734</cdr:x>
      <cdr:y>0.67942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E4D35381-522F-CD18-BD35-199D1D6C5B63}"/>
            </a:ext>
          </a:extLst>
        </cdr:cNvPr>
        <cdr:cNvSpPr txBox="1"/>
      </cdr:nvSpPr>
      <cdr:spPr>
        <a:xfrm xmlns:a="http://schemas.openxmlformats.org/drawingml/2006/main" rot="20873253">
          <a:off x="5262935" y="5477754"/>
          <a:ext cx="2207516" cy="304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</a:t>
          </a:r>
        </a:p>
      </cdr:txBody>
    </cdr:sp>
  </cdr:relSizeAnchor>
  <cdr:relSizeAnchor xmlns:cdr="http://schemas.openxmlformats.org/drawingml/2006/chartDrawing">
    <cdr:from>
      <cdr:x>0.57024</cdr:x>
      <cdr:y>0.72469</cdr:y>
    </cdr:from>
    <cdr:to>
      <cdr:x>0.79889</cdr:x>
      <cdr:y>0.7661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02337A58-414E-393C-38DA-64FED5C14F13}"/>
            </a:ext>
          </a:extLst>
        </cdr:cNvPr>
        <cdr:cNvSpPr txBox="1"/>
      </cdr:nvSpPr>
      <cdr:spPr>
        <a:xfrm xmlns:a="http://schemas.openxmlformats.org/drawingml/2006/main" rot="20753734">
          <a:off x="5276498" y="6167574"/>
          <a:ext cx="211572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6"/>
              </a:solidFill>
            </a:rPr>
            <a:t>Tornadus (Incarnate)</a:t>
          </a:r>
          <a:r>
            <a:rPr lang="zh-CN" altLang="en-US" sz="1000" b="0">
              <a:solidFill>
                <a:schemeClr val="accent6"/>
              </a:solidFill>
            </a:rPr>
            <a:t>▲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0.57105</cdr:x>
      <cdr:y>0.8242</cdr:y>
    </cdr:from>
    <cdr:to>
      <cdr:x>0.77367</cdr:x>
      <cdr:y>0.86561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7EB994AA-ABB5-9734-99C5-E7E8057F612B}"/>
            </a:ext>
          </a:extLst>
        </cdr:cNvPr>
        <cdr:cNvSpPr txBox="1"/>
      </cdr:nvSpPr>
      <cdr:spPr>
        <a:xfrm xmlns:a="http://schemas.openxmlformats.org/drawingml/2006/main" rot="20686218">
          <a:off x="5283994" y="7014442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50000"/>
                  <a:lumOff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Toucannon</a:t>
          </a:r>
          <a:endParaRPr lang="en-US" sz="100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0.8041</cdr:x>
      <cdr:y>0.69692</cdr:y>
    </cdr:from>
    <cdr:to>
      <cdr:x>0.84454</cdr:x>
      <cdr:y>0.72918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8ED5003A-E4C9-3980-1998-DF8192CD53F7}"/>
            </a:ext>
          </a:extLst>
        </cdr:cNvPr>
        <cdr:cNvSpPr txBox="1"/>
      </cdr:nvSpPr>
      <cdr:spPr>
        <a:xfrm xmlns:a="http://schemas.openxmlformats.org/drawingml/2006/main">
          <a:off x="7440433" y="5931223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0.8041</cdr:x>
      <cdr:y>0.754</cdr:y>
    </cdr:from>
    <cdr:to>
      <cdr:x>0.84454</cdr:x>
      <cdr:y>0.78626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5D18AAB2-8E54-7B06-68EE-E3E728B2CF96}"/>
            </a:ext>
          </a:extLst>
        </cdr:cNvPr>
        <cdr:cNvSpPr txBox="1"/>
      </cdr:nvSpPr>
      <cdr:spPr>
        <a:xfrm xmlns:a="http://schemas.openxmlformats.org/drawingml/2006/main">
          <a:off x="7440433" y="6417024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0.36021</cdr:x>
      <cdr:y>0.81912</cdr:y>
    </cdr:from>
    <cdr:to>
      <cdr:x>0.50483</cdr:x>
      <cdr:y>0.86053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0824753C-D016-641E-E9D3-2F19BA702D83}"/>
            </a:ext>
          </a:extLst>
        </cdr:cNvPr>
        <cdr:cNvSpPr txBox="1"/>
      </cdr:nvSpPr>
      <cdr:spPr>
        <a:xfrm xmlns:a="http://schemas.openxmlformats.org/drawingml/2006/main" rot="20641942">
          <a:off x="3333072" y="6971206"/>
          <a:ext cx="133818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Unfezant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0.2573</cdr:x>
      <cdr:y>0.60648</cdr:y>
    </cdr:from>
    <cdr:to>
      <cdr:x>0.50604</cdr:x>
      <cdr:y>0.63343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E6D86021-0093-FD46-9B8C-1427EF2297DD}"/>
            </a:ext>
          </a:extLst>
        </cdr:cNvPr>
        <cdr:cNvSpPr txBox="1"/>
      </cdr:nvSpPr>
      <cdr:spPr>
        <a:xfrm xmlns:a="http://schemas.openxmlformats.org/drawingml/2006/main" rot="20873955">
          <a:off x="2380851" y="5161469"/>
          <a:ext cx="2301595" cy="2293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Lugia*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400" b="0" i="0" u="none" strike="noStrike" kern="0" cap="none" spc="0" normalizeH="0" baseline="0" noProof="0">
            <a:ln>
              <a:noFill/>
            </a:ln>
            <a:solidFill>
              <a:srgbClr val="4472C4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0.24154</cdr:x>
      <cdr:y>0.59451</cdr:y>
    </cdr:from>
    <cdr:to>
      <cdr:x>0.28198</cdr:x>
      <cdr:y>0.62677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60C7306-5015-ACFE-DFD5-A0112F3CB30D}"/>
            </a:ext>
          </a:extLst>
        </cdr:cNvPr>
        <cdr:cNvSpPr txBox="1"/>
      </cdr:nvSpPr>
      <cdr:spPr>
        <a:xfrm xmlns:a="http://schemas.openxmlformats.org/drawingml/2006/main">
          <a:off x="2234998" y="5059671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0.24154</cdr:x>
      <cdr:y>0.83626</cdr:y>
    </cdr:from>
    <cdr:to>
      <cdr:x>0.28198</cdr:x>
      <cdr:y>0.86852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E601BC3B-D7F9-664A-02F9-2B0E06FE777A}"/>
            </a:ext>
          </a:extLst>
        </cdr:cNvPr>
        <cdr:cNvSpPr txBox="1"/>
      </cdr:nvSpPr>
      <cdr:spPr>
        <a:xfrm xmlns:a="http://schemas.openxmlformats.org/drawingml/2006/main">
          <a:off x="2234998" y="7117072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0.26625</cdr:x>
      <cdr:y>0.83626</cdr:y>
    </cdr:from>
    <cdr:to>
      <cdr:x>0.30669</cdr:x>
      <cdr:y>0.86852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E12F1F55-9AFA-2101-EFBA-B7BC9A886771}"/>
            </a:ext>
          </a:extLst>
        </cdr:cNvPr>
        <cdr:cNvSpPr txBox="1"/>
      </cdr:nvSpPr>
      <cdr:spPr>
        <a:xfrm xmlns:a="http://schemas.openxmlformats.org/drawingml/2006/main">
          <a:off x="2463598" y="7117072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0.8041</cdr:x>
      <cdr:y>0.73889</cdr:y>
    </cdr:from>
    <cdr:to>
      <cdr:x>0.84454</cdr:x>
      <cdr:y>0.77115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E8258DFB-844F-555F-BEA9-ECB994804EBB}"/>
            </a:ext>
          </a:extLst>
        </cdr:cNvPr>
        <cdr:cNvSpPr txBox="1"/>
      </cdr:nvSpPr>
      <cdr:spPr>
        <a:xfrm xmlns:a="http://schemas.openxmlformats.org/drawingml/2006/main">
          <a:off x="7440433" y="6288411"/>
          <a:ext cx="374196" cy="2745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0.07549</cdr:x>
      <cdr:y>0.26282</cdr:y>
    </cdr:from>
    <cdr:to>
      <cdr:x>0.38156</cdr:x>
      <cdr:y>0.4276</cdr:y>
    </cdr:to>
    <cdr:sp macro="" textlink="">
      <cdr:nvSpPr>
        <cdr:cNvPr id="59" name="TextBox 1">
          <a:extLst xmlns:a="http://schemas.openxmlformats.org/drawingml/2006/main">
            <a:ext uri="{FF2B5EF4-FFF2-40B4-BE49-F238E27FC236}">
              <a16:creationId xmlns:a16="http://schemas.microsoft.com/office/drawing/2014/main" id="{BB80049B-D1CC-2DFE-201C-737F0A0156D3}"/>
            </a:ext>
          </a:extLst>
        </cdr:cNvPr>
        <cdr:cNvSpPr txBox="1"/>
      </cdr:nvSpPr>
      <cdr:spPr>
        <a:xfrm xmlns:a="http://schemas.openxmlformats.org/drawingml/2006/main">
          <a:off x="698500" y="2236788"/>
          <a:ext cx="2832162" cy="14023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The "worst" 6/6/6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is 4.6% worse than 15/15/15, but still above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Yveltal*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An "average" 11/11/11 is further above that, and 1.9% worse than 15/15/15.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0.07566</cdr:x>
      <cdr:y>0.58814</cdr:y>
    </cdr:from>
    <cdr:to>
      <cdr:x>0.96093</cdr:x>
      <cdr:y>0.94628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D9499427-6B56-8C68-9EBA-74F55AB72797}"/>
            </a:ext>
          </a:extLst>
        </cdr:cNvPr>
        <cdr:cNvSpPr/>
      </cdr:nvSpPr>
      <cdr:spPr>
        <a:xfrm xmlns:a="http://schemas.openxmlformats.org/drawingml/2006/main">
          <a:off x="700087" y="5005388"/>
          <a:ext cx="8191500" cy="3048000"/>
        </a:xfrm>
        <a:custGeom xmlns:a="http://schemas.openxmlformats.org/drawingml/2006/main">
          <a:avLst/>
          <a:gdLst>
            <a:gd name="connsiteX0" fmla="*/ 4763 w 8191500"/>
            <a:gd name="connsiteY0" fmla="*/ 2705100 h 3390900"/>
            <a:gd name="connsiteX1" fmla="*/ 0 w 8191500"/>
            <a:gd name="connsiteY1" fmla="*/ 3381375 h 3390900"/>
            <a:gd name="connsiteX2" fmla="*/ 1752600 w 8191500"/>
            <a:gd name="connsiteY2" fmla="*/ 3390900 h 3390900"/>
            <a:gd name="connsiteX3" fmla="*/ 4095750 w 8191500"/>
            <a:gd name="connsiteY3" fmla="*/ 2419350 h 3390900"/>
            <a:gd name="connsiteX4" fmla="*/ 8191500 w 8191500"/>
            <a:gd name="connsiteY4" fmla="*/ 1166812 h 3390900"/>
            <a:gd name="connsiteX5" fmla="*/ 8191500 w 8191500"/>
            <a:gd name="connsiteY5" fmla="*/ 0 h 3390900"/>
            <a:gd name="connsiteX6" fmla="*/ 4100513 w 8191500"/>
            <a:gd name="connsiteY6" fmla="*/ 1071562 h 3390900"/>
            <a:gd name="connsiteX7" fmla="*/ 4763 w 8191500"/>
            <a:gd name="connsiteY7" fmla="*/ 2705100 h 3390900"/>
            <a:gd name="connsiteX0" fmla="*/ 4763 w 8191500"/>
            <a:gd name="connsiteY0" fmla="*/ 2705100 h 3390900"/>
            <a:gd name="connsiteX1" fmla="*/ 0 w 8191500"/>
            <a:gd name="connsiteY1" fmla="*/ 3381375 h 3390900"/>
            <a:gd name="connsiteX2" fmla="*/ 1400175 w 8191500"/>
            <a:gd name="connsiteY2" fmla="*/ 3390900 h 3390900"/>
            <a:gd name="connsiteX3" fmla="*/ 4095750 w 8191500"/>
            <a:gd name="connsiteY3" fmla="*/ 2419350 h 3390900"/>
            <a:gd name="connsiteX4" fmla="*/ 8191500 w 8191500"/>
            <a:gd name="connsiteY4" fmla="*/ 1166812 h 3390900"/>
            <a:gd name="connsiteX5" fmla="*/ 8191500 w 8191500"/>
            <a:gd name="connsiteY5" fmla="*/ 0 h 3390900"/>
            <a:gd name="connsiteX6" fmla="*/ 4100513 w 8191500"/>
            <a:gd name="connsiteY6" fmla="*/ 1071562 h 3390900"/>
            <a:gd name="connsiteX7" fmla="*/ 4763 w 8191500"/>
            <a:gd name="connsiteY7" fmla="*/ 2705100 h 3390900"/>
            <a:gd name="connsiteX0" fmla="*/ 4763 w 8191500"/>
            <a:gd name="connsiteY0" fmla="*/ 2705100 h 3390900"/>
            <a:gd name="connsiteX1" fmla="*/ 0 w 8191500"/>
            <a:gd name="connsiteY1" fmla="*/ 3381375 h 3390900"/>
            <a:gd name="connsiteX2" fmla="*/ 1400175 w 8191500"/>
            <a:gd name="connsiteY2" fmla="*/ 3390900 h 3390900"/>
            <a:gd name="connsiteX3" fmla="*/ 4095750 w 8191500"/>
            <a:gd name="connsiteY3" fmla="*/ 2419350 h 3390900"/>
            <a:gd name="connsiteX4" fmla="*/ 8191500 w 8191500"/>
            <a:gd name="connsiteY4" fmla="*/ 1166812 h 3390900"/>
            <a:gd name="connsiteX5" fmla="*/ 8191500 w 8191500"/>
            <a:gd name="connsiteY5" fmla="*/ 0 h 3390900"/>
            <a:gd name="connsiteX6" fmla="*/ 4100513 w 8191500"/>
            <a:gd name="connsiteY6" fmla="*/ 1276350 h 3390900"/>
            <a:gd name="connsiteX7" fmla="*/ 4763 w 8191500"/>
            <a:gd name="connsiteY7" fmla="*/ 2705100 h 3390900"/>
            <a:gd name="connsiteX0" fmla="*/ 4763 w 8191500"/>
            <a:gd name="connsiteY0" fmla="*/ 2362200 h 3048000"/>
            <a:gd name="connsiteX1" fmla="*/ 0 w 8191500"/>
            <a:gd name="connsiteY1" fmla="*/ 3038475 h 3048000"/>
            <a:gd name="connsiteX2" fmla="*/ 1400175 w 8191500"/>
            <a:gd name="connsiteY2" fmla="*/ 3048000 h 3048000"/>
            <a:gd name="connsiteX3" fmla="*/ 4095750 w 8191500"/>
            <a:gd name="connsiteY3" fmla="*/ 2076450 h 3048000"/>
            <a:gd name="connsiteX4" fmla="*/ 8191500 w 8191500"/>
            <a:gd name="connsiteY4" fmla="*/ 823912 h 3048000"/>
            <a:gd name="connsiteX5" fmla="*/ 8186738 w 8191500"/>
            <a:gd name="connsiteY5" fmla="*/ 0 h 3048000"/>
            <a:gd name="connsiteX6" fmla="*/ 4100513 w 8191500"/>
            <a:gd name="connsiteY6" fmla="*/ 933450 h 3048000"/>
            <a:gd name="connsiteX7" fmla="*/ 4763 w 8191500"/>
            <a:gd name="connsiteY7" fmla="*/ 2362200 h 304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3048000">
              <a:moveTo>
                <a:pt x="4763" y="2362200"/>
              </a:moveTo>
              <a:cubicBezTo>
                <a:pt x="3175" y="2587625"/>
                <a:pt x="1588" y="2813050"/>
                <a:pt x="0" y="3038475"/>
              </a:cubicBezTo>
              <a:lnTo>
                <a:pt x="1400175" y="3048000"/>
              </a:lnTo>
              <a:lnTo>
                <a:pt x="4095750" y="2076450"/>
              </a:lnTo>
              <a:lnTo>
                <a:pt x="8191500" y="823912"/>
              </a:lnTo>
              <a:cubicBezTo>
                <a:pt x="8189913" y="549275"/>
                <a:pt x="8188325" y="274637"/>
                <a:pt x="8186738" y="0"/>
              </a:cubicBezTo>
              <a:lnTo>
                <a:pt x="4100513" y="933450"/>
              </a:lnTo>
              <a:lnTo>
                <a:pt x="4763" y="2362200"/>
              </a:lnTo>
              <a:close/>
            </a:path>
          </a:pathLst>
        </a:custGeom>
        <a:solidFill xmlns:a="http://schemas.openxmlformats.org/drawingml/2006/main">
          <a:schemeClr val="accent5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0.07617</cdr:x>
      <cdr:y>0.21321</cdr:y>
    </cdr:from>
    <cdr:to>
      <cdr:x>0.96093</cdr:x>
      <cdr:y>0.61108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A15C3F0D-2BC6-FDF0-D768-7CB672648C26}"/>
            </a:ext>
          </a:extLst>
        </cdr:cNvPr>
        <cdr:cNvSpPr/>
      </cdr:nvSpPr>
      <cdr:spPr>
        <a:xfrm xmlns:a="http://schemas.openxmlformats.org/drawingml/2006/main">
          <a:off x="704850" y="1814513"/>
          <a:ext cx="8186737" cy="3386137"/>
        </a:xfrm>
        <a:custGeom xmlns:a="http://schemas.openxmlformats.org/drawingml/2006/main">
          <a:avLst/>
          <a:gdLst>
            <a:gd name="connsiteX0" fmla="*/ 0 w 8186737"/>
            <a:gd name="connsiteY0" fmla="*/ 1590675 h 3386137"/>
            <a:gd name="connsiteX1" fmla="*/ 9525 w 8186737"/>
            <a:gd name="connsiteY1" fmla="*/ 3386137 h 3386137"/>
            <a:gd name="connsiteX2" fmla="*/ 4105275 w 8186737"/>
            <a:gd name="connsiteY2" fmla="*/ 2181225 h 3386137"/>
            <a:gd name="connsiteX3" fmla="*/ 8186737 w 8186737"/>
            <a:gd name="connsiteY3" fmla="*/ 1481137 h 3386137"/>
            <a:gd name="connsiteX4" fmla="*/ 8186737 w 8186737"/>
            <a:gd name="connsiteY4" fmla="*/ 0 h 3386137"/>
            <a:gd name="connsiteX5" fmla="*/ 4119562 w 8186737"/>
            <a:gd name="connsiteY5" fmla="*/ 695325 h 3386137"/>
            <a:gd name="connsiteX6" fmla="*/ 0 w 8186737"/>
            <a:gd name="connsiteY6" fmla="*/ 1590675 h 33861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7" h="3386137">
              <a:moveTo>
                <a:pt x="0" y="1590675"/>
              </a:moveTo>
              <a:lnTo>
                <a:pt x="9525" y="3386137"/>
              </a:lnTo>
              <a:lnTo>
                <a:pt x="4105275" y="2181225"/>
              </a:lnTo>
              <a:lnTo>
                <a:pt x="8186737" y="1481137"/>
              </a:lnTo>
              <a:lnTo>
                <a:pt x="8186737" y="0"/>
              </a:lnTo>
              <a:lnTo>
                <a:pt x="4119562" y="695325"/>
              </a:lnTo>
              <a:lnTo>
                <a:pt x="0" y="1590675"/>
              </a:lnTo>
              <a:close/>
            </a:path>
          </a:pathLst>
        </a:custGeom>
        <a:solidFill xmlns:a="http://schemas.openxmlformats.org/drawingml/2006/main">
          <a:schemeClr val="accent1">
            <a:lumMod val="60000"/>
            <a:lumOff val="40000"/>
            <a:alpha val="12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0.45078</cdr:x>
      <cdr:y>0.20894</cdr:y>
    </cdr:to>
    <cdr:grpSp>
      <cdr:nvGrpSpPr>
        <cdr:cNvPr id="30" name="Group 29">
          <a:extLst xmlns:a="http://schemas.openxmlformats.org/drawingml/2006/main">
            <a:ext uri="{FF2B5EF4-FFF2-40B4-BE49-F238E27FC236}">
              <a16:creationId xmlns:a16="http://schemas.microsoft.com/office/drawing/2014/main" id="{DB9779B2-8DF3-B41B-2AFC-43E0505504B7}"/>
            </a:ext>
          </a:extLst>
        </cdr:cNvPr>
        <cdr:cNvGrpSpPr/>
      </cdr:nvGrpSpPr>
      <cdr:grpSpPr>
        <a:xfrm xmlns:a="http://schemas.openxmlformats.org/drawingml/2006/main">
          <a:off x="809648" y="553784"/>
          <a:ext cx="3361473" cy="1224418"/>
          <a:chOff x="0" y="0"/>
          <a:chExt cx="3379838" cy="1195456"/>
        </a:xfrm>
      </cdr:grpSpPr>
      <cdr:grpSp>
        <cdr:nvGrpSpPr>
          <cdr:cNvPr id="33" name="Group 32">
            <a:extLst xmlns:a="http://schemas.openxmlformats.org/drawingml/2006/main">
              <a:ext uri="{FF2B5EF4-FFF2-40B4-BE49-F238E27FC236}">
                <a16:creationId xmlns:a16="http://schemas.microsoft.com/office/drawing/2014/main" id="{530FEB9C-7295-04CF-43F5-331DE2AA9769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745424" cy="269687"/>
            <a:chOff x="0" y="0"/>
            <a:chExt cx="2738205" cy="276225"/>
          </a:xfrm>
        </cdr:grpSpPr>
        <cdr:cxnSp macro="">
          <cdr:nvCxnSpPr>
            <cdr:cNvPr id="51" name="Straight Connector 50">
              <a:extLst xmlns:a="http://schemas.openxmlformats.org/drawingml/2006/main">
                <a:ext uri="{FF2B5EF4-FFF2-40B4-BE49-F238E27FC236}">
                  <a16:creationId xmlns:a16="http://schemas.microsoft.com/office/drawing/2014/main" id="{4D4F2BD2-D36D-4680-7E78-9C268621D218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3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308537EA-7014-0070-52A4-35F2D3BE01E0}"/>
                </a:ext>
              </a:extLst>
            </cdr:cNvPr>
            <cdr:cNvSpPr txBox="1"/>
          </cdr:nvSpPr>
          <cdr:spPr>
            <a:xfrm xmlns:a="http://schemas.openxmlformats.org/drawingml/2006/main">
              <a:off x="687733" y="0"/>
              <a:ext cx="205047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Moltres</a:t>
              </a:r>
            </a:p>
          </cdr:txBody>
        </cdr:sp>
      </cdr:grpSp>
      <cdr:grpSp>
        <cdr:nvGrpSpPr>
          <cdr:cNvPr id="34" name="Group 33">
            <a:extLst xmlns:a="http://schemas.openxmlformats.org/drawingml/2006/main">
              <a:ext uri="{FF2B5EF4-FFF2-40B4-BE49-F238E27FC236}">
                <a16:creationId xmlns:a16="http://schemas.microsoft.com/office/drawing/2014/main" id="{9A4B1406-F6E8-427E-9F94-C0B30172052E}"/>
              </a:ext>
            </a:extLst>
          </cdr:cNvPr>
          <cdr:cNvGrpSpPr/>
        </cdr:nvGrpSpPr>
        <cdr:grpSpPr>
          <a:xfrm xmlns:a="http://schemas.openxmlformats.org/drawingml/2006/main">
            <a:off x="0" y="186111"/>
            <a:ext cx="2838209" cy="269687"/>
            <a:chOff x="0" y="164778"/>
            <a:chExt cx="2830745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725182D0-FED8-1DD7-6FCE-ABD6A3DC59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29EF666B-59AC-E63B-150E-54CA5938C5A6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0DB5F117-B376-66F0-ADDC-2EC6C962E257}"/>
              </a:ext>
            </a:extLst>
          </cdr:cNvPr>
          <cdr:cNvGrpSpPr/>
        </cdr:nvGrpSpPr>
        <cdr:grpSpPr>
          <a:xfrm xmlns:a="http://schemas.openxmlformats.org/drawingml/2006/main">
            <a:off x="0" y="372216"/>
            <a:ext cx="2236244" cy="269687"/>
            <a:chOff x="0" y="329550"/>
            <a:chExt cx="2230363" cy="276225"/>
          </a:xfrm>
        </cdr:grpSpPr>
        <cdr:cxnSp macro="">
          <cdr:nvCxnSpPr>
            <cdr:cNvPr id="47" name="Straight Connector 46">
              <a:extLst xmlns:a="http://schemas.openxmlformats.org/drawingml/2006/main">
                <a:ext uri="{FF2B5EF4-FFF2-40B4-BE49-F238E27FC236}">
                  <a16:creationId xmlns:a16="http://schemas.microsoft.com/office/drawing/2014/main" id="{62DC387E-D9DE-08B1-80BE-3B7AE686BED2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22810573-2B24-9597-102F-BC8499BFFCE0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36" name="Group 35">
            <a:extLst xmlns:a="http://schemas.openxmlformats.org/drawingml/2006/main">
              <a:ext uri="{FF2B5EF4-FFF2-40B4-BE49-F238E27FC236}">
                <a16:creationId xmlns:a16="http://schemas.microsoft.com/office/drawing/2014/main" id="{5A1306F3-19BD-35B6-862D-A8B3D67084D9}"/>
              </a:ext>
            </a:extLst>
          </cdr:cNvPr>
          <cdr:cNvGrpSpPr/>
        </cdr:nvGrpSpPr>
        <cdr:grpSpPr>
          <a:xfrm xmlns:a="http://schemas.openxmlformats.org/drawingml/2006/main">
            <a:off x="0" y="558322"/>
            <a:ext cx="2236244" cy="269687"/>
            <a:chOff x="0" y="494320"/>
            <a:chExt cx="2230363" cy="276225"/>
          </a:xfrm>
        </cdr:grpSpPr>
        <cdr:cxnSp macro="">
          <cdr:nvCxnSpPr>
            <cdr:cNvPr id="45" name="Straight Connector 44">
              <a:extLst xmlns:a="http://schemas.openxmlformats.org/drawingml/2006/main">
                <a:ext uri="{FF2B5EF4-FFF2-40B4-BE49-F238E27FC236}">
                  <a16:creationId xmlns:a16="http://schemas.microsoft.com/office/drawing/2014/main" id="{A675FBC6-3AB8-427F-1E3D-C213C139360C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6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CE49246-5ABC-32E2-9C6C-4DEEB31E36AC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37" name="Group 36">
            <a:extLst xmlns:a="http://schemas.openxmlformats.org/drawingml/2006/main">
              <a:ext uri="{FF2B5EF4-FFF2-40B4-BE49-F238E27FC236}">
                <a16:creationId xmlns:a16="http://schemas.microsoft.com/office/drawing/2014/main" id="{8D497234-9B3E-EAE2-C96B-FB8326700B66}"/>
              </a:ext>
            </a:extLst>
          </cdr:cNvPr>
          <cdr:cNvGrpSpPr/>
        </cdr:nvGrpSpPr>
        <cdr:grpSpPr>
          <a:xfrm xmlns:a="http://schemas.openxmlformats.org/drawingml/2006/main">
            <a:off x="0" y="744426"/>
            <a:ext cx="3379838" cy="269688"/>
            <a:chOff x="0" y="762472"/>
            <a:chExt cx="3370953" cy="319553"/>
          </a:xfrm>
        </cdr:grpSpPr>
        <cdr:sp macro="" textlink="">
          <cdr:nvSpPr>
            <cdr:cNvPr id="4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7227352-2E98-F77B-67B6-40E820B57057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44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F707603-64A8-7251-8EA1-9F5C2D6DE695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38" name="Group 37">
            <a:extLst xmlns:a="http://schemas.openxmlformats.org/drawingml/2006/main">
              <a:ext uri="{FF2B5EF4-FFF2-40B4-BE49-F238E27FC236}">
                <a16:creationId xmlns:a16="http://schemas.microsoft.com/office/drawing/2014/main" id="{B7887BF5-553E-EB90-0025-5E584B9A70AA}"/>
              </a:ext>
            </a:extLst>
          </cdr:cNvPr>
          <cdr:cNvGrpSpPr/>
        </cdr:nvGrpSpPr>
        <cdr:grpSpPr>
          <a:xfrm xmlns:a="http://schemas.openxmlformats.org/drawingml/2006/main">
            <a:off x="0" y="925768"/>
            <a:ext cx="3379838" cy="269688"/>
            <a:chOff x="0" y="948210"/>
            <a:chExt cx="3370953" cy="319553"/>
          </a:xfrm>
        </cdr:grpSpPr>
        <cdr:sp macro="" textlink="">
          <cdr:nvSpPr>
            <cdr:cNvPr id="39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913E1239-29FA-C003-0B7F-64F3D16D9622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48210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40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603F5167-199C-FA19-5A88-C6BB861BB3B8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8210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0.30332</cdr:x>
      <cdr:y>0.44177</cdr:y>
    </cdr:from>
    <cdr:to>
      <cdr:x>0.736</cdr:x>
      <cdr:y>0.48318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1414D31-F017-AC1E-35DA-99AF2D224BD1}"/>
            </a:ext>
          </a:extLst>
        </cdr:cNvPr>
        <cdr:cNvSpPr txBox="1"/>
      </cdr:nvSpPr>
      <cdr:spPr>
        <a:xfrm xmlns:a="http://schemas.openxmlformats.org/drawingml/2006/main" rot="20802377">
          <a:off x="2806654" y="3759703"/>
          <a:ext cx="4003616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Shadow Moltres</a:t>
          </a:r>
          <a:r>
            <a:rPr lang="zh-CN" altLang="en-US" sz="1600" b="1">
              <a:solidFill>
                <a:srgbClr val="FFC000"/>
              </a:solidFill>
            </a:rPr>
            <a:t>* </a:t>
          </a:r>
          <a:r>
            <a:rPr lang="en-US" altLang="zh-CN" sz="1400" b="1">
              <a:solidFill>
                <a:srgbClr val="FFC000"/>
              </a:solidFill>
            </a:rPr>
            <a:t>(Wing Attack/Sky Attack*)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0.07029</cdr:x>
      <cdr:y>0.82514</cdr:y>
    </cdr:from>
    <cdr:to>
      <cdr:x>0.36297</cdr:x>
      <cdr:y>0.8601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57DF1B52-74FF-0675-D206-2E96D4A9AA48}"/>
            </a:ext>
          </a:extLst>
        </cdr:cNvPr>
        <cdr:cNvSpPr txBox="1"/>
      </cdr:nvSpPr>
      <cdr:spPr>
        <a:xfrm xmlns:a="http://schemas.openxmlformats.org/drawingml/2006/main" rot="20467640">
          <a:off x="650446" y="7022427"/>
          <a:ext cx="2708187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Non-legendaries &amp; Outclassed legendaries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0.07051</cdr:x>
      <cdr:y>0.56076</cdr:y>
    </cdr:from>
    <cdr:to>
      <cdr:x>0.37287</cdr:x>
      <cdr:y>0.5905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B4BC5EEC-00EF-788A-04D1-80E7CB2840CB}"/>
            </a:ext>
          </a:extLst>
        </cdr:cNvPr>
        <cdr:cNvSpPr txBox="1"/>
      </cdr:nvSpPr>
      <cdr:spPr>
        <a:xfrm xmlns:a="http://schemas.openxmlformats.org/drawingml/2006/main" rot="20634802">
          <a:off x="652471" y="4772362"/>
          <a:ext cx="2797773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Yveltal, other shadows/megas and Moltres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0.8652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0343" y="499403"/>
          <a:ext cx="4602594" cy="8053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0.8041</cdr:x>
      <cdr:y>0.49434</cdr:y>
    </cdr:from>
    <cdr:to>
      <cdr:x>0.84454</cdr:x>
      <cdr:y>0.5266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F7422590-B008-8E74-D1DD-5338D16F5274}"/>
            </a:ext>
          </a:extLst>
        </cdr:cNvPr>
        <cdr:cNvSpPr txBox="1"/>
      </cdr:nvSpPr>
      <cdr:spPr>
        <a:xfrm xmlns:a="http://schemas.openxmlformats.org/drawingml/2006/main">
          <a:off x="7440433" y="4207151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0.57067</cdr:x>
      <cdr:y>0.44514</cdr:y>
    </cdr:from>
    <cdr:to>
      <cdr:x>0.78145</cdr:x>
      <cdr:y>0.48461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E4A78B17-3DD6-451F-0894-8071233518A7}"/>
            </a:ext>
          </a:extLst>
        </cdr:cNvPr>
        <cdr:cNvSpPr txBox="1"/>
      </cdr:nvSpPr>
      <cdr:spPr>
        <a:xfrm xmlns:a="http://schemas.openxmlformats.org/drawingml/2006/main" rot="20948071">
          <a:off x="5280473" y="3788372"/>
          <a:ext cx="1950376" cy="33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Yveltal*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0.53606</cdr:x>
      <cdr:y>0.30938</cdr:y>
    </cdr:from>
    <cdr:to>
      <cdr:x>0.73868</cdr:x>
      <cdr:y>0.35079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59B12D4-0986-8394-7481-AEF8E6F1D9C9}"/>
            </a:ext>
          </a:extLst>
        </cdr:cNvPr>
        <cdr:cNvSpPr txBox="1"/>
      </cdr:nvSpPr>
      <cdr:spPr>
        <a:xfrm xmlns:a="http://schemas.openxmlformats.org/drawingml/2006/main" rot="20709786">
          <a:off x="4960254" y="2633025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000" b="0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0.3099</cdr:x>
      <cdr:y>0.58613</cdr:y>
    </cdr:from>
    <cdr:to>
      <cdr:x>0.50746</cdr:x>
      <cdr:y>0.62754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10EABF08-DFB7-DFB9-5F78-0D96C244DC0E}"/>
            </a:ext>
          </a:extLst>
        </cdr:cNvPr>
        <cdr:cNvSpPr txBox="1"/>
      </cdr:nvSpPr>
      <cdr:spPr>
        <a:xfrm xmlns:a="http://schemas.openxmlformats.org/drawingml/2006/main" rot="20732594">
          <a:off x="2867553" y="4988271"/>
          <a:ext cx="1828051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Lugia*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0.54246</cdr:x>
      <cdr:y>0.38099</cdr:y>
    </cdr:from>
    <cdr:to>
      <cdr:x>0.74508</cdr:x>
      <cdr:y>0.4224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8685B771-F61F-A1D8-58BE-CFE2DBB5FDD8}"/>
            </a:ext>
          </a:extLst>
        </cdr:cNvPr>
        <cdr:cNvSpPr txBox="1"/>
      </cdr:nvSpPr>
      <cdr:spPr>
        <a:xfrm xmlns:a="http://schemas.openxmlformats.org/drawingml/2006/main" rot="20396267">
          <a:off x="5019451" y="324247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0.18782</cdr:x>
      <cdr:y>0.65106</cdr:y>
    </cdr:from>
    <cdr:to>
      <cdr:x>0.5132</cdr:x>
      <cdr:y>0.68855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73F4F3C-8588-FA1E-B341-9D76813554A1}"/>
            </a:ext>
          </a:extLst>
        </cdr:cNvPr>
        <cdr:cNvSpPr txBox="1"/>
      </cdr:nvSpPr>
      <cdr:spPr>
        <a:xfrm xmlns:a="http://schemas.openxmlformats.org/drawingml/2006/main" rot="20480165">
          <a:off x="1737965" y="5540922"/>
          <a:ext cx="3010780" cy="3190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Honchkrow, </a:t>
          </a:r>
          <a:r>
            <a:rPr lang="en-US" sz="1200" b="1">
              <a:solidFill>
                <a:srgbClr val="894937"/>
              </a:solidFill>
            </a:rPr>
            <a:t>Shadow Staraptor*</a:t>
          </a:r>
          <a:r>
            <a:rPr lang="zh-CN" altLang="en-US" sz="1200" b="1">
              <a:solidFill>
                <a:srgbClr val="894937"/>
              </a:solidFill>
            </a:rPr>
            <a:t>▼</a:t>
          </a:r>
          <a:endParaRPr lang="en-US" sz="1400" b="1">
            <a:solidFill>
              <a:srgbClr val="894937"/>
            </a:solidFill>
          </a:endParaRPr>
        </a:p>
      </cdr:txBody>
    </cdr:sp>
  </cdr:relSizeAnchor>
  <cdr:relSizeAnchor xmlns:cdr="http://schemas.openxmlformats.org/drawingml/2006/chartDrawing">
    <cdr:from>
      <cdr:x>0.28832</cdr:x>
      <cdr:y>0.69425</cdr:y>
    </cdr:from>
    <cdr:to>
      <cdr:x>0.5067</cdr:x>
      <cdr:y>0.73125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BC5B218-3F28-CFFE-8C57-1A533BA58654}"/>
            </a:ext>
          </a:extLst>
        </cdr:cNvPr>
        <cdr:cNvSpPr txBox="1"/>
      </cdr:nvSpPr>
      <cdr:spPr>
        <a:xfrm xmlns:a="http://schemas.openxmlformats.org/drawingml/2006/main" rot="20465424">
          <a:off x="2667850" y="5908475"/>
          <a:ext cx="2020704" cy="314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Unfezant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0.56797</cdr:x>
      <cdr:y>0.54609</cdr:y>
    </cdr:from>
    <cdr:to>
      <cdr:x>0.77059</cdr:x>
      <cdr:y>0.5875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FD47AC5F-806D-B371-D410-242F1631421E}"/>
            </a:ext>
          </a:extLst>
        </cdr:cNvPr>
        <cdr:cNvSpPr txBox="1"/>
      </cdr:nvSpPr>
      <cdr:spPr>
        <a:xfrm xmlns:a="http://schemas.openxmlformats.org/drawingml/2006/main" rot="20560458">
          <a:off x="5255491" y="4647531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0.56899</cdr:x>
      <cdr:y>0.58246</cdr:y>
    </cdr:from>
    <cdr:to>
      <cdr:x>0.77161</cdr:x>
      <cdr:y>0.62387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5B2BE5A-A094-AA18-B9ED-EEB10A263117}"/>
            </a:ext>
          </a:extLst>
        </cdr:cNvPr>
        <cdr:cNvSpPr txBox="1"/>
      </cdr:nvSpPr>
      <cdr:spPr>
        <a:xfrm xmlns:a="http://schemas.openxmlformats.org/drawingml/2006/main" rot="20606395">
          <a:off x="5264978" y="4957105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0.68452</cdr:x>
      <cdr:y>0.536</cdr:y>
    </cdr:from>
    <cdr:to>
      <cdr:x>0.88714</cdr:x>
      <cdr:y>0.57741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A409D5A-576F-1143-FC85-5A5EA9B0FC2D}"/>
            </a:ext>
          </a:extLst>
        </cdr:cNvPr>
        <cdr:cNvSpPr txBox="1"/>
      </cdr:nvSpPr>
      <cdr:spPr>
        <a:xfrm xmlns:a="http://schemas.openxmlformats.org/drawingml/2006/main" rot="20396267">
          <a:off x="6333900" y="4561684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0.57024</cdr:x>
      <cdr:y>0.72917</cdr:y>
    </cdr:from>
    <cdr:to>
      <cdr:x>0.79889</cdr:x>
      <cdr:y>0.77058</cdr:y>
    </cdr:to>
    <cdr:sp macro="" textlink="">
      <cdr:nvSpPr>
        <cdr:cNvPr id="80" name="TextBox 79">
          <a:extLst xmlns:a="http://schemas.openxmlformats.org/drawingml/2006/main">
            <a:ext uri="{FF2B5EF4-FFF2-40B4-BE49-F238E27FC236}">
              <a16:creationId xmlns:a16="http://schemas.microsoft.com/office/drawing/2014/main" id="{61B6171D-0D38-A76F-54EA-D185695E18BF}"/>
            </a:ext>
          </a:extLst>
        </cdr:cNvPr>
        <cdr:cNvSpPr txBox="1"/>
      </cdr:nvSpPr>
      <cdr:spPr>
        <a:xfrm xmlns:a="http://schemas.openxmlformats.org/drawingml/2006/main" rot="20741056">
          <a:off x="5276499" y="6205674"/>
          <a:ext cx="2115725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Tornadus (Incarnate</a:t>
          </a:r>
          <a:r>
            <a:rPr lang="zh-CN" altLang="en-US" sz="1000" b="0">
              <a:solidFill>
                <a:schemeClr val="accent6"/>
              </a:solidFill>
            </a:rPr>
            <a:t>▲</a:t>
          </a:r>
          <a:r>
            <a:rPr lang="en-US" altLang="zh-CN" sz="1000" b="0">
              <a:solidFill>
                <a:schemeClr val="accent6"/>
              </a:solidFill>
            </a:rPr>
            <a:t>,</a:t>
          </a:r>
          <a:r>
            <a:rPr lang="en-US" altLang="zh-CN" sz="1000" b="0" baseline="0">
              <a:solidFill>
                <a:schemeClr val="accent6"/>
              </a:solidFill>
            </a:rPr>
            <a:t> Therian</a:t>
          </a:r>
          <a:r>
            <a:rPr lang="zh-CN" altLang="en-US" sz="1000" b="0" baseline="0">
              <a:solidFill>
                <a:schemeClr val="accent6"/>
              </a:solidFill>
            </a:rPr>
            <a:t>▼</a:t>
          </a:r>
          <a:r>
            <a:rPr lang="en-US" altLang="zh-CN" sz="1000" b="0">
              <a:solidFill>
                <a:schemeClr val="accent6"/>
              </a:solidFill>
            </a:rPr>
            <a:t>)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0.306</cdr:x>
      <cdr:y>0.87066</cdr:y>
    </cdr:from>
    <cdr:to>
      <cdr:x>0.50862</cdr:x>
      <cdr:y>0.91207</cdr:y>
    </cdr:to>
    <cdr:sp macro="" textlink="">
      <cdr:nvSpPr>
        <cdr:cNvPr id="82" name="TextBox 81">
          <a:extLst xmlns:a="http://schemas.openxmlformats.org/drawingml/2006/main">
            <a:ext uri="{FF2B5EF4-FFF2-40B4-BE49-F238E27FC236}">
              <a16:creationId xmlns:a16="http://schemas.microsoft.com/office/drawing/2014/main" id="{B2026482-AC58-133F-7675-4F12EA174710}"/>
            </a:ext>
          </a:extLst>
        </cdr:cNvPr>
        <cdr:cNvSpPr txBox="1"/>
      </cdr:nvSpPr>
      <cdr:spPr>
        <a:xfrm xmlns:a="http://schemas.openxmlformats.org/drawingml/2006/main" rot="20402629">
          <a:off x="2831410" y="7409815"/>
          <a:ext cx="187486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Unfezant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0.43002</cdr:x>
      <cdr:y>0.89247</cdr:y>
    </cdr:from>
    <cdr:to>
      <cdr:x>0.63264</cdr:x>
      <cdr:y>0.93388</cdr:y>
    </cdr:to>
    <cdr:sp macro="" textlink="">
      <cdr:nvSpPr>
        <cdr:cNvPr id="83" name="TextBox 82">
          <a:extLst xmlns:a="http://schemas.openxmlformats.org/drawingml/2006/main">
            <a:ext uri="{FF2B5EF4-FFF2-40B4-BE49-F238E27FC236}">
              <a16:creationId xmlns:a16="http://schemas.microsoft.com/office/drawing/2014/main" id="{A31EBF4C-3164-CB9D-0FF5-FFC2BE6AC18B}"/>
            </a:ext>
          </a:extLst>
        </cdr:cNvPr>
        <cdr:cNvSpPr txBox="1"/>
      </cdr:nvSpPr>
      <cdr:spPr>
        <a:xfrm xmlns:a="http://schemas.openxmlformats.org/drawingml/2006/main" rot="20603578">
          <a:off x="3979039" y="7595477"/>
          <a:ext cx="1874867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50000"/>
                  <a:lumOff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Toucannon,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Togekiss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0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0.27283</cdr:x>
      <cdr:y>0.78354</cdr:y>
    </cdr:from>
    <cdr:to>
      <cdr:x>0.5114</cdr:x>
      <cdr:y>0.81932</cdr:y>
    </cdr:to>
    <cdr:sp macro="" textlink="">
      <cdr:nvSpPr>
        <cdr:cNvPr id="88" name="TextBox 1">
          <a:extLst xmlns:a="http://schemas.openxmlformats.org/drawingml/2006/main">
            <a:ext uri="{FF2B5EF4-FFF2-40B4-BE49-F238E27FC236}">
              <a16:creationId xmlns:a16="http://schemas.microsoft.com/office/drawing/2014/main" id="{C518DDCA-5770-2F5B-8764-D075BB692B9E}"/>
            </a:ext>
          </a:extLst>
        </cdr:cNvPr>
        <cdr:cNvSpPr txBox="1"/>
      </cdr:nvSpPr>
      <cdr:spPr>
        <a:xfrm xmlns:a="http://schemas.openxmlformats.org/drawingml/2006/main" rot="20341807">
          <a:off x="2524528" y="6668371"/>
          <a:ext cx="2207517" cy="304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894937"/>
              </a:solidFill>
            </a:rPr>
            <a:t>Staraptor*,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Honchkrow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0.07487</cdr:x>
      <cdr:y>0.41458</cdr:y>
    </cdr:from>
    <cdr:to>
      <cdr:x>0.30625</cdr:x>
      <cdr:y>0.44768</cdr:y>
    </cdr:to>
    <cdr:sp macro="" textlink="">
      <cdr:nvSpPr>
        <cdr:cNvPr id="105" name="TextBox 104">
          <a:extLst xmlns:a="http://schemas.openxmlformats.org/drawingml/2006/main">
            <a:ext uri="{FF2B5EF4-FFF2-40B4-BE49-F238E27FC236}">
              <a16:creationId xmlns:a16="http://schemas.microsoft.com/office/drawing/2014/main" id="{0DF2940A-2FFF-F252-89B4-71C267B3349C}"/>
            </a:ext>
          </a:extLst>
        </cdr:cNvPr>
        <cdr:cNvSpPr txBox="1"/>
      </cdr:nvSpPr>
      <cdr:spPr>
        <a:xfrm xmlns:a="http://schemas.openxmlformats.org/drawingml/2006/main" rot="20730686">
          <a:off x="692756" y="3528329"/>
          <a:ext cx="2140987" cy="2817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/>
              </a:solidFill>
            </a:rPr>
            <a:t>Rayquaza and Shadow Moltres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0.63616</cdr:x>
      <cdr:y>0.82429</cdr:y>
    </cdr:from>
    <cdr:to>
      <cdr:x>0.96355</cdr:x>
      <cdr:y>0.95355</cdr:y>
    </cdr:to>
    <cdr:grpSp>
      <cdr:nvGrpSpPr>
        <cdr:cNvPr id="12" name="Group 11">
          <a:extLst xmlns:a="http://schemas.openxmlformats.org/drawingml/2006/main">
            <a:ext uri="{FF2B5EF4-FFF2-40B4-BE49-F238E27FC236}">
              <a16:creationId xmlns:a16="http://schemas.microsoft.com/office/drawing/2014/main" id="{1DB982A5-2D83-F2A1-402F-867150D51054}"/>
            </a:ext>
          </a:extLst>
        </cdr:cNvPr>
        <cdr:cNvGrpSpPr/>
      </cdr:nvGrpSpPr>
      <cdr:grpSpPr>
        <a:xfrm xmlns:a="http://schemas.openxmlformats.org/drawingml/2006/main">
          <a:off x="5886464" y="7015192"/>
          <a:ext cx="3029379" cy="1100078"/>
          <a:chOff x="3186116" y="7186652"/>
          <a:chExt cx="3029398" cy="1100097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3186116" y="7610513"/>
            <a:ext cx="1638748" cy="67623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Shadow Ho-Oh 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      (Hidden Power</a:t>
            </a:r>
            <a:r>
              <a:rPr lang="en-US" sz="900" baseline="0">
                <a:solidFill>
                  <a:srgbClr val="FF0000"/>
                </a:solidFill>
              </a:rPr>
              <a:t> Flying)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4"/>
                </a:solidFill>
              </a:rPr>
              <a:t>(2) Shadow </a:t>
            </a:r>
            <a:r>
              <a:rPr lang="en-US" altLang="zh-CN" sz="900">
                <a:solidFill>
                  <a:schemeClr val="accent4"/>
                </a:solidFill>
              </a:rPr>
              <a:t>Zapdos* (TS*/DP)</a:t>
            </a:r>
            <a:endParaRPr lang="en-US" altLang="zh-CN" sz="900" baseline="0">
              <a:solidFill>
                <a:schemeClr val="accent4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Lugia*</a:t>
            </a:r>
            <a:endParaRPr lang="en-US" sz="900" baseline="0">
              <a:solidFill>
                <a:schemeClr val="accent1">
                  <a:lumMod val="60000"/>
                  <a:lumOff val="40000"/>
                </a:schemeClr>
              </a:solidFill>
            </a:endParaRPr>
          </a:p>
        </cdr:txBody>
      </cdr:sp>
      <cdr:sp macro="" textlink="">
        <cdr:nvSpPr>
          <cdr:cNvPr id="108" name="TextBox 107">
            <a:extLst xmlns:a="http://schemas.openxmlformats.org/drawingml/2006/main">
              <a:ext uri="{FF2B5EF4-FFF2-40B4-BE49-F238E27FC236}">
                <a16:creationId xmlns:a16="http://schemas.microsoft.com/office/drawing/2014/main" id="{A9904142-ECC7-FA98-98BA-7291404CBAA4}"/>
              </a:ext>
            </a:extLst>
          </cdr:cNvPr>
          <cdr:cNvSpPr txBox="1"/>
        </cdr:nvSpPr>
        <cdr:spPr>
          <a:xfrm xmlns:a="http://schemas.openxmlformats.org/drawingml/2006/main">
            <a:off x="4662476" y="7186652"/>
            <a:ext cx="1553038" cy="110009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Apex Purified Lugia,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Galarian Articuno (PC/BB)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Ho-Oh (HP Flying)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Zapdos* (TS*/DP)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Braviary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6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Galarian Moltres</a:t>
            </a:r>
            <a:endParaRPr lang="en-US" sz="900">
              <a:solidFill>
                <a:srgbClr val="B178CA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B178CA"/>
                </a:solidFill>
              </a:rPr>
              <a:t>(9) Hisuian Braviary</a:t>
            </a:r>
            <a:endParaRPr lang="en-US" sz="900">
              <a:solidFill>
                <a:srgbClr val="00B050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0.12918</cdr:x>
      <cdr:y>0.16086</cdr:y>
    </cdr:from>
    <cdr:to>
      <cdr:x>0.12918</cdr:x>
      <cdr:y>0.16086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40225E5A-41CE-F9B8-38D2-EC5DBFF90FB8}"/>
            </a:ext>
          </a:extLst>
        </cdr:cNvPr>
        <cdr:cNvGrpSpPr/>
      </cdr:nvGrpSpPr>
      <cdr:grpSpPr>
        <a:xfrm xmlns:a="http://schemas.openxmlformats.org/drawingml/2006/main">
          <a:off x="1195318" y="1369013"/>
          <a:ext cx="0" cy="0"/>
          <a:chOff x="1195318" y="1369013"/>
          <a:chExt cx="0" cy="0"/>
        </a:xfrm>
      </cdr:grpSpPr>
    </cdr:grpSp>
  </cdr:relSizeAnchor>
  <cdr:relSizeAnchor xmlns:cdr="http://schemas.openxmlformats.org/drawingml/2006/chartDrawing">
    <cdr:from>
      <cdr:x>0.79226</cdr:x>
      <cdr:y>0.73226</cdr:y>
    </cdr:from>
    <cdr:to>
      <cdr:x>0.96426</cdr:x>
      <cdr:y>0.76722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8C12AEFE-4FD6-126A-C3EF-BB4627F5B1AF}"/>
            </a:ext>
          </a:extLst>
        </cdr:cNvPr>
        <cdr:cNvSpPr txBox="1"/>
      </cdr:nvSpPr>
      <cdr:spPr>
        <a:xfrm xmlns:a="http://schemas.openxmlformats.org/drawingml/2006/main" rot="20756654">
          <a:off x="7330876" y="6231936"/>
          <a:ext cx="1591537" cy="297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Budget counters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0.50814</cdr:x>
      <cdr:y>0.47857</cdr:y>
    </cdr:from>
    <cdr:to>
      <cdr:x>0.93657</cdr:x>
      <cdr:y>0.51998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39F7F07-7542-B694-532C-699A298657B1}"/>
            </a:ext>
          </a:extLst>
        </cdr:cNvPr>
        <cdr:cNvSpPr txBox="1"/>
      </cdr:nvSpPr>
      <cdr:spPr>
        <a:xfrm xmlns:a="http://schemas.openxmlformats.org/drawingml/2006/main" rot="20916256">
          <a:off x="4701848" y="4072930"/>
          <a:ext cx="3964354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Pidgeot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*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(Gust*),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Ho-Oh</a:t>
          </a:r>
          <a:r>
            <a:rPr kumimoji="0" lang="en-US" altLang="zh-CN" sz="8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(no HP Flying)</a:t>
          </a:r>
          <a:endParaRPr kumimoji="0" lang="en-US" sz="14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0.57066</cdr:x>
      <cdr:y>0.15827</cdr:y>
    </cdr:from>
    <cdr:to>
      <cdr:x>0.79254</cdr:x>
      <cdr:y>0.19703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80EBE6-21B0-281F-DDCB-2CB8BDDAD10E}"/>
            </a:ext>
          </a:extLst>
        </cdr:cNvPr>
        <cdr:cNvSpPr txBox="1"/>
      </cdr:nvSpPr>
      <cdr:spPr>
        <a:xfrm xmlns:a="http://schemas.openxmlformats.org/drawingml/2006/main" rot="21204669">
          <a:off x="5280359" y="1346971"/>
          <a:ext cx="2053082" cy="3298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Mega Rayquaza*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0.8041</cdr:x>
      <cdr:y>0.54808</cdr:y>
    </cdr:from>
    <cdr:to>
      <cdr:x>0.84454</cdr:x>
      <cdr:y>0.58034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B1D6486F-C5D8-93FC-2C68-86C8BCE0D165}"/>
            </a:ext>
          </a:extLst>
        </cdr:cNvPr>
        <cdr:cNvSpPr txBox="1"/>
      </cdr:nvSpPr>
      <cdr:spPr>
        <a:xfrm xmlns:a="http://schemas.openxmlformats.org/drawingml/2006/main">
          <a:off x="7440433" y="4664441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</cdr:x>
      <cdr:y>0.97146</cdr:y>
    </cdr:from>
    <cdr:to>
      <cdr:x>0.22441</cdr:x>
      <cdr:y>1</cdr:y>
    </cdr:to>
    <cdr:sp macro="" textlink="">
      <cdr:nvSpPr>
        <cdr:cNvPr id="4" name="TextBox 5">
          <a:extLst xmlns:a="http://schemas.openxmlformats.org/drawingml/2006/main">
            <a:ext uri="{FF2B5EF4-FFF2-40B4-BE49-F238E27FC236}">
              <a16:creationId xmlns:a16="http://schemas.microsoft.com/office/drawing/2014/main" id="{717C776F-3DFB-E4FF-8F5B-007AB1C115EE}"/>
            </a:ext>
          </a:extLst>
        </cdr:cNvPr>
        <cdr:cNvSpPr txBox="1"/>
      </cdr:nvSpPr>
      <cdr:spPr>
        <a:xfrm xmlns:a="http://schemas.openxmlformats.org/drawingml/2006/main">
          <a:off x="0" y="8267695"/>
          <a:ext cx="2076450" cy="242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13,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0.45371</cdr:x>
      <cdr:y>0.56511</cdr:y>
    </cdr:from>
    <cdr:to>
      <cdr:x>0.65633</cdr:x>
      <cdr:y>0.60652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E7AB2EBD-B5EA-34F1-B9F4-5EDE634DD68A}"/>
            </a:ext>
          </a:extLst>
        </cdr:cNvPr>
        <cdr:cNvSpPr txBox="1"/>
      </cdr:nvSpPr>
      <cdr:spPr>
        <a:xfrm xmlns:a="http://schemas.openxmlformats.org/drawingml/2006/main" rot="20271369">
          <a:off x="4198213" y="4809443"/>
          <a:ext cx="1874867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0.32721</cdr:x>
      <cdr:y>0.83688</cdr:y>
    </cdr:from>
    <cdr:to>
      <cdr:x>0.50914</cdr:x>
      <cdr:y>0.87829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A741C53-FE99-4A1D-6BFF-1B944C465BEC}"/>
            </a:ext>
          </a:extLst>
        </cdr:cNvPr>
        <cdr:cNvSpPr txBox="1"/>
      </cdr:nvSpPr>
      <cdr:spPr>
        <a:xfrm xmlns:a="http://schemas.openxmlformats.org/drawingml/2006/main" rot="20536560">
          <a:off x="3027718" y="7122353"/>
          <a:ext cx="1683420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chemeClr val="accent1">
                  <a:lumMod val="60000"/>
                  <a:lumOff val="4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1">
                  <a:lumMod val="60000"/>
                  <a:lumOff val="4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Lugia*</a:t>
          </a:r>
          <a:endParaRPr kumimoji="0" lang="en-US" sz="1400" b="0" i="0" u="none" strike="noStrike" kern="0" cap="none" spc="0" normalizeH="0" baseline="0" noProof="0">
            <a:ln>
              <a:noFill/>
            </a:ln>
            <a:solidFill>
              <a:schemeClr val="accent1">
                <a:lumMod val="60000"/>
                <a:lumOff val="4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0.24154</cdr:x>
      <cdr:y>0.89782</cdr:y>
    </cdr:from>
    <cdr:to>
      <cdr:x>0.28198</cdr:x>
      <cdr:y>0.93008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235BFD65-382B-E7B4-AF4C-F169E632D22C}"/>
            </a:ext>
          </a:extLst>
        </cdr:cNvPr>
        <cdr:cNvSpPr txBox="1"/>
      </cdr:nvSpPr>
      <cdr:spPr>
        <a:xfrm xmlns:a="http://schemas.openxmlformats.org/drawingml/2006/main">
          <a:off x="2234998" y="7640972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0.24154</cdr:x>
      <cdr:y>0.91908</cdr:y>
    </cdr:from>
    <cdr:to>
      <cdr:x>0.28198</cdr:x>
      <cdr:y>0.95134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7F042C70-8CCE-0984-864D-BC941D153839}"/>
            </a:ext>
          </a:extLst>
        </cdr:cNvPr>
        <cdr:cNvSpPr txBox="1"/>
      </cdr:nvSpPr>
      <cdr:spPr>
        <a:xfrm xmlns:a="http://schemas.openxmlformats.org/drawingml/2006/main">
          <a:off x="2234998" y="7821873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0.8041</cdr:x>
      <cdr:y>0.56318</cdr:y>
    </cdr:from>
    <cdr:to>
      <cdr:x>0.84454</cdr:x>
      <cdr:y>0.59544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9E6E655-F5B3-6C5F-9E74-8DBEC32FAAF0}"/>
            </a:ext>
          </a:extLst>
        </cdr:cNvPr>
        <cdr:cNvSpPr txBox="1"/>
      </cdr:nvSpPr>
      <cdr:spPr>
        <a:xfrm xmlns:a="http://schemas.openxmlformats.org/drawingml/2006/main">
          <a:off x="7440433" y="4793003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0.8041</cdr:x>
      <cdr:y>0.67342</cdr:y>
    </cdr:from>
    <cdr:to>
      <cdr:x>0.84454</cdr:x>
      <cdr:y>0.70568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DF5F530-C1F7-28F8-9C68-3988566FC78B}"/>
            </a:ext>
          </a:extLst>
        </cdr:cNvPr>
        <cdr:cNvSpPr txBox="1"/>
      </cdr:nvSpPr>
      <cdr:spPr>
        <a:xfrm xmlns:a="http://schemas.openxmlformats.org/drawingml/2006/main">
          <a:off x="7440433" y="5731224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0.56927</cdr:x>
      <cdr:y>0.66122</cdr:y>
    </cdr:from>
    <cdr:to>
      <cdr:x>0.77327</cdr:x>
      <cdr:y>0.69799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597E553-EACA-F892-22C6-EE8228003242}"/>
            </a:ext>
          </a:extLst>
        </cdr:cNvPr>
        <cdr:cNvSpPr txBox="1"/>
      </cdr:nvSpPr>
      <cdr:spPr>
        <a:xfrm xmlns:a="http://schemas.openxmlformats.org/drawingml/2006/main" rot="20788208">
          <a:off x="5267523" y="5627347"/>
          <a:ext cx="1887636" cy="3129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Ho-Oh </a:t>
          </a:r>
          <a:r>
            <a:rPr kumimoji="0" lang="en-US" altLang="zh-CN" sz="8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(no HP Flying)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0.56938</cdr:x>
      <cdr:y>0.33577</cdr:y>
    </cdr:from>
    <cdr:to>
      <cdr:x>0.81643</cdr:x>
      <cdr:y>0.37048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6092424C-6639-AAF5-E265-A09A3A0A5817}"/>
            </a:ext>
          </a:extLst>
        </cdr:cNvPr>
        <cdr:cNvSpPr txBox="1"/>
      </cdr:nvSpPr>
      <cdr:spPr>
        <a:xfrm xmlns:a="http://schemas.openxmlformats.org/drawingml/2006/main" rot="20955550">
          <a:off x="5268521" y="2857618"/>
          <a:ext cx="2285983" cy="2954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50"/>
              </a:solidFill>
            </a:rPr>
            <a:t>Rayquaza* (DA*)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0.24154</cdr:x>
      <cdr:y>0.57998</cdr:y>
    </cdr:from>
    <cdr:to>
      <cdr:x>0.28198</cdr:x>
      <cdr:y>0.61224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1F8B9DE-ACA5-EB5D-985F-A525FEF23005}"/>
            </a:ext>
          </a:extLst>
        </cdr:cNvPr>
        <cdr:cNvSpPr txBox="1"/>
      </cdr:nvSpPr>
      <cdr:spPr>
        <a:xfrm xmlns:a="http://schemas.openxmlformats.org/drawingml/2006/main">
          <a:off x="2234998" y="4935940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0.07384</cdr:x>
      <cdr:y>0.18907</cdr:y>
    </cdr:from>
    <cdr:to>
      <cdr:x>0.34485</cdr:x>
      <cdr:y>0.21881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17C44DB4-2459-6A11-ACB6-8AB7F5F8A757}"/>
            </a:ext>
          </a:extLst>
        </cdr:cNvPr>
        <cdr:cNvSpPr txBox="1"/>
      </cdr:nvSpPr>
      <cdr:spPr>
        <a:xfrm xmlns:a="http://schemas.openxmlformats.org/drawingml/2006/main" rot="20896485">
          <a:off x="683250" y="1609091"/>
          <a:ext cx="2507688" cy="253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sz="1100" b="1">
              <a:solidFill>
                <a:schemeClr val="accent1">
                  <a:lumMod val="60000"/>
                  <a:lumOff val="40000"/>
                </a:schemeClr>
              </a:solidFill>
            </a:rPr>
            <a:t>Mega Rayquaza tier</a:t>
          </a:r>
          <a:endParaRPr lang="en-US" sz="1100" b="1">
            <a:solidFill>
              <a:schemeClr val="accent1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0.56971</cdr:x>
      <cdr:y>0.52562</cdr:y>
    </cdr:from>
    <cdr:to>
      <cdr:x>0.77796</cdr:x>
      <cdr:y>0.56703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57054C4E-C9A3-23FC-4A2A-FBC2A5B53401}"/>
            </a:ext>
          </a:extLst>
        </cdr:cNvPr>
        <cdr:cNvSpPr txBox="1"/>
      </cdr:nvSpPr>
      <cdr:spPr>
        <a:xfrm xmlns:a="http://schemas.openxmlformats.org/drawingml/2006/main" rot="20857525">
          <a:off x="5271568" y="4473325"/>
          <a:ext cx="1926999" cy="352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Moltres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0.24154</cdr:x>
      <cdr:y>0.83571</cdr:y>
    </cdr:from>
    <cdr:to>
      <cdr:x>0.28198</cdr:x>
      <cdr:y>0.86797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77D7180C-54C5-0C55-E553-5B8E9B7A1F8D}"/>
            </a:ext>
          </a:extLst>
        </cdr:cNvPr>
        <cdr:cNvSpPr txBox="1"/>
      </cdr:nvSpPr>
      <cdr:spPr>
        <a:xfrm xmlns:a="http://schemas.openxmlformats.org/drawingml/2006/main">
          <a:off x="2234998" y="7112403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0.56849</cdr:x>
      <cdr:y>0.8147</cdr:y>
    </cdr:from>
    <cdr:to>
      <cdr:x>0.77111</cdr:x>
      <cdr:y>0.85611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542BC3A-D39B-F9F7-A4FA-2FD30993FEE3}"/>
            </a:ext>
          </a:extLst>
        </cdr:cNvPr>
        <cdr:cNvSpPr txBox="1"/>
      </cdr:nvSpPr>
      <cdr:spPr>
        <a:xfrm xmlns:a="http://schemas.openxmlformats.org/drawingml/2006/main" rot="20480605">
          <a:off x="5260286" y="6933564"/>
          <a:ext cx="1874866" cy="352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Bombirdier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0.24154</cdr:x>
      <cdr:y>0.75065</cdr:y>
    </cdr:from>
    <cdr:to>
      <cdr:x>0.28198</cdr:x>
      <cdr:y>0.78291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73698334-1E2A-1DEF-80A3-7FC635E53B7E}"/>
            </a:ext>
          </a:extLst>
        </cdr:cNvPr>
        <cdr:cNvSpPr txBox="1"/>
      </cdr:nvSpPr>
      <cdr:spPr>
        <a:xfrm xmlns:a="http://schemas.openxmlformats.org/drawingml/2006/main">
          <a:off x="2234998" y="6388503"/>
          <a:ext cx="374196" cy="2745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0.07497</cdr:x>
      <cdr:y>0.26226</cdr:y>
    </cdr:from>
    <cdr:to>
      <cdr:x>0.38105</cdr:x>
      <cdr:y>0.42704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8F4E3280-667F-AF51-D7B0-803601CA22B0}"/>
            </a:ext>
          </a:extLst>
        </cdr:cNvPr>
        <cdr:cNvSpPr txBox="1"/>
      </cdr:nvSpPr>
      <cdr:spPr>
        <a:xfrm xmlns:a="http://schemas.openxmlformats.org/drawingml/2006/main">
          <a:off x="693737" y="2232025"/>
          <a:ext cx="2832162" cy="14023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The "worst" 6/6/6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is 6.2% worse than 15/15/15, but still above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Yveltal*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An "average" 11/11/11 is further above that, and 2.6% worse than 15/15/15.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1788317" y="7798592"/>
    <xdr:ext cx="7315200" cy="73152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8EC9E-5D0D-4F75-848B-99AA08B96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9103494" y="11369351"/>
    <xdr:ext cx="3760580" cy="3742225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E9179B-CEC4-4759-9D1E-CCD38762F3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twoCellAnchor>
    <xdr:from>
      <xdr:col>15</xdr:col>
      <xdr:colOff>400050</xdr:colOff>
      <xdr:row>43</xdr:row>
      <xdr:rowOff>19050</xdr:rowOff>
    </xdr:from>
    <xdr:to>
      <xdr:col>25</xdr:col>
      <xdr:colOff>66675</xdr:colOff>
      <xdr:row>62</xdr:row>
      <xdr:rowOff>161925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F8208A8-DACE-A29C-02B1-737E64441DF1}"/>
            </a:ext>
          </a:extLst>
        </xdr:cNvPr>
        <xdr:cNvGrpSpPr/>
      </xdr:nvGrpSpPr>
      <xdr:grpSpPr>
        <a:xfrm>
          <a:off x="9101138" y="7800975"/>
          <a:ext cx="3762375" cy="3581400"/>
          <a:chOff x="9101138" y="7800975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B6518ECD-BA80-E592-883A-BE12FDE7E56A}"/>
              </a:ext>
            </a:extLst>
          </xdr:cNvPr>
          <xdr:cNvSpPr txBox="1"/>
        </xdr:nvSpPr>
        <xdr:spPr>
          <a:xfrm>
            <a:off x="9101138" y="7800975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00000"/>
              </a:lnSpc>
            </a:pPr>
            <a:r>
              <a:rPr lang="en-US" sz="1000"/>
              <a:t>•</a:t>
            </a:r>
            <a:r>
              <a:rPr lang="en-US" sz="1000" baseline="0"/>
              <a:t>   Arbitrary dual bug/fighting-type boss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 or a background Primal/Mega Ray</a:t>
            </a:r>
          </a:p>
          <a:p>
            <a:pPr>
              <a:lnSpc>
                <a:spcPct val="10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(Background Primal: Put it in 6th slot, relobby after your first 5 Pokemon faint. They boost other raiders even when not on the field.)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chemeClr val="accent1">
                    <a:lumMod val="75000"/>
                  </a:schemeClr>
                </a:solidFill>
                <a:effectLst/>
                <a:latin typeface="+mn-lt"/>
                <a:ea typeface="+mn-ea"/>
                <a:cs typeface="+mn-cs"/>
              </a:rPr>
              <a:t>Level 40 Honchkrow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kumimoji="0" lang="en-US" sz="1000" b="1" i="0" u="none" strike="noStrike" kern="0" cap="none" spc="0" normalizeH="0" baseline="0" noProof="0">
                <a:ln>
                  <a:noFill/>
                </a:ln>
                <a:solidFill>
                  <a:schemeClr val="accent1">
                    <a:lumMod val="75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Honchkrow</a:t>
            </a:r>
            <a:endParaRPr lang="en-US" sz="1000" b="1" baseline="0">
              <a:solidFill>
                <a:schemeClr val="accent1">
                  <a:lumMod val="75000"/>
                </a:schemeClr>
              </a:solidFill>
              <a:effectLst/>
              <a:latin typeface="+mn-lt"/>
              <a:ea typeface="+mn-ea"/>
              <a:cs typeface="+mn-cs"/>
            </a:endParaRP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 </a:t>
            </a:r>
          </a:p>
          <a:p>
            <a:pPr>
              <a:lnSpc>
                <a:spcPct val="100000"/>
              </a:lnSpc>
            </a:pP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 </a:t>
            </a:r>
            <a:r>
              <a:rPr lang="en-US" sz="8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(When 5 of your regular attackers die - relobby time for background Primal)</a:t>
            </a:r>
            <a:endParaRPr lang="en-US" sz="900"/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just use Honchkrow"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7CFD9260-4191-29E6-22A4-0FD4AC916E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9944" y="9744075"/>
            <a:ext cx="2804762" cy="1285715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0.43745</cdr:x>
      <cdr:y>0.72754</cdr:y>
    </cdr:from>
    <cdr:to>
      <cdr:x>0.78288</cdr:x>
      <cdr:y>0.78418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3200005" y="5322075"/>
          <a:ext cx="2526889" cy="414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chemeClr val="accent1">
                  <a:lumMod val="75000"/>
                </a:schemeClr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chemeClr val="accent1">
                  <a:lumMod val="75000"/>
                </a:schemeClr>
              </a:solidFill>
            </a:rPr>
            <a:t>(Use</a:t>
          </a:r>
          <a:r>
            <a:rPr lang="en-US" sz="1000" b="0" baseline="0">
              <a:solidFill>
                <a:schemeClr val="accent1">
                  <a:lumMod val="75000"/>
                </a:schemeClr>
              </a:solidFill>
            </a:rPr>
            <a:t> Honchkrow)</a:t>
          </a:r>
          <a:endParaRPr lang="en-US" sz="10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0.09668</cdr:x>
      <cdr:y>0.11752</cdr:y>
    </cdr:from>
    <cdr:to>
      <cdr:x>0.20931</cdr:x>
      <cdr:y>0.15593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0.11752</cdr:y>
    </cdr:from>
    <cdr:to>
      <cdr:x>0.50098</cdr:x>
      <cdr:y>0.15593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58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0.11752</cdr:y>
    </cdr:from>
    <cdr:to>
      <cdr:x>0.95475</cdr:x>
      <cdr:y>0.15593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20" y="859656"/>
          <a:ext cx="957267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0.76538</cdr:x>
      <cdr:y>0.68781</cdr:y>
    </cdr:from>
    <cdr:to>
      <cdr:x>0.94945</cdr:x>
      <cdr:y>0.77405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15CF26BC-8771-070E-E0A7-D87E8FD93BC0}"/>
            </a:ext>
          </a:extLst>
        </cdr:cNvPr>
        <cdr:cNvGrpSpPr/>
      </cdr:nvGrpSpPr>
      <cdr:grpSpPr>
        <a:xfrm xmlns:a="http://schemas.openxmlformats.org/drawingml/2006/main">
          <a:off x="5598884" y="5031492"/>
          <a:ext cx="1346509" cy="630863"/>
          <a:chOff x="4765487" y="4869509"/>
          <a:chExt cx="1346509" cy="630863"/>
        </a:xfrm>
      </cdr:grpSpPr>
      <cdr:sp macro="" textlink="">
        <cdr:nvSpPr>
          <cdr:cNvPr id="48" name="Arrow: Down 47">
            <a:extLst xmlns:a="http://schemas.openxmlformats.org/drawingml/2006/main">
              <a:ext uri="{FF2B5EF4-FFF2-40B4-BE49-F238E27FC236}">
                <a16:creationId xmlns:a16="http://schemas.microsoft.com/office/drawing/2014/main" id="{F95687E0-04FE-0613-566F-80A05E4CFCF3}"/>
              </a:ext>
            </a:extLst>
          </cdr:cNvPr>
          <cdr:cNvSpPr/>
        </cdr:nvSpPr>
        <cdr:spPr>
          <a:xfrm xmlns:a="http://schemas.openxmlformats.org/drawingml/2006/main" rot="10800000">
            <a:off x="4765487" y="4869509"/>
            <a:ext cx="118726" cy="314993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00B05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49" name="TextBox 48">
            <a:extLst xmlns:a="http://schemas.openxmlformats.org/drawingml/2006/main">
              <a:ext uri="{FF2B5EF4-FFF2-40B4-BE49-F238E27FC236}">
                <a16:creationId xmlns:a16="http://schemas.microsoft.com/office/drawing/2014/main" id="{CABC035F-7EA7-951D-1E69-D9E0206FE0EB}"/>
              </a:ext>
            </a:extLst>
          </cdr:cNvPr>
          <cdr:cNvSpPr txBox="1"/>
        </cdr:nvSpPr>
        <cdr:spPr>
          <a:xfrm xmlns:a="http://schemas.openxmlformats.org/drawingml/2006/main">
            <a:off x="4835640" y="490059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00B050"/>
                </a:solidFill>
              </a:rPr>
              <a:t>Using mega is better</a:t>
            </a:r>
          </a:p>
        </cdr:txBody>
      </cdr:sp>
      <cdr:sp macro="" textlink="">
        <cdr:nvSpPr>
          <cdr:cNvPr id="50" name="Arrow: Down 49">
            <a:extLst xmlns:a="http://schemas.openxmlformats.org/drawingml/2006/main">
              <a:ext uri="{FF2B5EF4-FFF2-40B4-BE49-F238E27FC236}">
                <a16:creationId xmlns:a16="http://schemas.microsoft.com/office/drawing/2014/main" id="{9813C18B-56A6-A9C6-C9CB-121561425FF6}"/>
              </a:ext>
            </a:extLst>
          </cdr:cNvPr>
          <cdr:cNvSpPr/>
        </cdr:nvSpPr>
        <cdr:spPr>
          <a:xfrm xmlns:a="http://schemas.openxmlformats.org/drawingml/2006/main" rot="10800000" flipV="1">
            <a:off x="4765487" y="5185380"/>
            <a:ext cx="118726" cy="314992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FF000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51" name="TextBox 50">
            <a:extLst xmlns:a="http://schemas.openxmlformats.org/drawingml/2006/main">
              <a:ext uri="{FF2B5EF4-FFF2-40B4-BE49-F238E27FC236}">
                <a16:creationId xmlns:a16="http://schemas.microsoft.com/office/drawing/2014/main" id="{293E50A8-6507-8EC1-1A39-ACBF30EDEE3F}"/>
              </a:ext>
            </a:extLst>
          </cdr:cNvPr>
          <cdr:cNvSpPr txBox="1"/>
        </cdr:nvSpPr>
        <cdr:spPr>
          <a:xfrm xmlns:a="http://schemas.openxmlformats.org/drawingml/2006/main">
            <a:off x="4835640" y="521646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FF0000"/>
                </a:solidFill>
              </a:rPr>
              <a:t>Using mega is worse</a:t>
            </a:r>
          </a:p>
        </cdr:txBody>
      </cdr:sp>
    </cdr:grpSp>
  </cdr:relSizeAnchor>
  <cdr:relSizeAnchor xmlns:cdr="http://schemas.openxmlformats.org/drawingml/2006/chartDrawing">
    <cdr:from>
      <cdr:x>0.60819</cdr:x>
      <cdr:y>0.78486</cdr:y>
    </cdr:from>
    <cdr:to>
      <cdr:x>0.60819</cdr:x>
      <cdr:y>0.78486</cdr:y>
    </cdr:to>
    <cdr:grpSp>
      <cdr:nvGrpSpPr>
        <cdr:cNvPr id="16" name="Group 15">
          <a:extLst xmlns:a="http://schemas.openxmlformats.org/drawingml/2006/main">
            <a:ext uri="{FF2B5EF4-FFF2-40B4-BE49-F238E27FC236}">
              <a16:creationId xmlns:a16="http://schemas.microsoft.com/office/drawing/2014/main" id="{4E45750E-D2E0-E5F1-C623-E3A0B5C6F1EB}"/>
            </a:ext>
          </a:extLst>
        </cdr:cNvPr>
        <cdr:cNvGrpSpPr/>
      </cdr:nvGrpSpPr>
      <cdr:grpSpPr>
        <a:xfrm xmlns:a="http://schemas.openxmlformats.org/drawingml/2006/main">
          <a:off x="4449031" y="5741408"/>
          <a:ext cx="0" cy="0"/>
          <a:chOff x="4449031" y="5741408"/>
          <a:chExt cx="0" cy="0"/>
        </a:xfrm>
      </cdr:grpSpPr>
    </cdr:grpSp>
  </cdr:relSizeAnchor>
  <cdr:relSizeAnchor xmlns:cdr="http://schemas.openxmlformats.org/drawingml/2006/chartDrawing">
    <cdr:from>
      <cdr:x>0.59647</cdr:x>
      <cdr:y>0.7804</cdr:y>
    </cdr:from>
    <cdr:to>
      <cdr:x>0.98235</cdr:x>
      <cdr:y>0.90806</cdr:y>
    </cdr:to>
    <cdr:grpSp>
      <cdr:nvGrpSpPr>
        <cdr:cNvPr id="29" name="Group 28">
          <a:extLst xmlns:a="http://schemas.openxmlformats.org/drawingml/2006/main">
            <a:ext uri="{FF2B5EF4-FFF2-40B4-BE49-F238E27FC236}">
              <a16:creationId xmlns:a16="http://schemas.microsoft.com/office/drawing/2014/main" id="{D2960EEA-DDF9-C5D1-EB53-C000B0C50046}"/>
            </a:ext>
          </a:extLst>
        </cdr:cNvPr>
        <cdr:cNvGrpSpPr/>
      </cdr:nvGrpSpPr>
      <cdr:grpSpPr>
        <a:xfrm xmlns:a="http://schemas.openxmlformats.org/drawingml/2006/main">
          <a:off x="4363297" y="5708782"/>
          <a:ext cx="2822790" cy="933859"/>
          <a:chOff x="4449031" y="5742098"/>
          <a:chExt cx="2822790" cy="933850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4449031" y="5742098"/>
            <a:ext cx="2822790" cy="276242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4449031" y="5924154"/>
            <a:ext cx="2224096" cy="276240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4449031" y="6399706"/>
            <a:ext cx="2644719" cy="276242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2" name="Group 11">
            <a:extLst xmlns:a="http://schemas.openxmlformats.org/drawingml/2006/main">
              <a:ext uri="{FF2B5EF4-FFF2-40B4-BE49-F238E27FC236}">
                <a16:creationId xmlns:a16="http://schemas.microsoft.com/office/drawing/2014/main" id="{B16EB685-D9BB-8795-70CF-46E7FFB5E85C}"/>
              </a:ext>
            </a:extLst>
          </cdr:cNvPr>
          <cdr:cNvGrpSpPr/>
        </cdr:nvGrpSpPr>
        <cdr:grpSpPr>
          <a:xfrm xmlns:a="http://schemas.openxmlformats.org/drawingml/2006/main">
            <a:off x="4449031" y="6106208"/>
            <a:ext cx="2797114" cy="387684"/>
            <a:chOff x="0" y="329550"/>
            <a:chExt cx="2804996" cy="387663"/>
          </a:xfrm>
        </cdr:grpSpPr>
        <cdr:cxnSp macro="">
          <cdr:nvCxnSpPr>
            <cdr:cNvPr id="13" name="Straight Connector 12">
              <a:extLst xmlns:a="http://schemas.openxmlformats.org/drawingml/2006/main">
                <a:ext uri="{FF2B5EF4-FFF2-40B4-BE49-F238E27FC236}">
                  <a16:creationId xmlns:a16="http://schemas.microsoft.com/office/drawing/2014/main" id="{C419F592-39DA-CEEB-62AB-6A44995FCEED}"/>
                </a:ext>
              </a:extLst>
            </cdr:cNvPr>
            <cdr:cNvCxnSpPr/>
          </cdr:nvCxnSpPr>
          <cdr:spPr>
            <a:xfrm xmlns:a="http://schemas.openxmlformats.org/drawingml/2006/main">
              <a:off x="0" y="544493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ADC22292-971B-2519-6BF9-BF0E9FDCEB8A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2117261" cy="38766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900">
                  <a:solidFill>
                    <a:sysClr val="windowText" lastClr="000000"/>
                  </a:solidFill>
                </a:rPr>
                <a:t>Background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Primal/Mega Ray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in 6th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slot </a:t>
              </a:r>
            </a:p>
            <a:p xmlns:a="http://schemas.openxmlformats.org/drawingml/2006/main">
              <a:r>
                <a:rPr lang="en-US" sz="900" baseline="0">
                  <a:solidFill>
                    <a:sysClr val="windowText" lastClr="000000"/>
                  </a:solidFill>
                </a:rPr>
                <a:t>(relobby after first 5 faint)</a:t>
              </a:r>
              <a:endParaRPr lang="en-US" sz="900">
                <a:solidFill>
                  <a:sysClr val="windowText" lastClr="000000"/>
                </a:solidFill>
              </a:endParaRPr>
            </a:p>
          </cdr:txBody>
        </cdr:sp>
      </cdr:grpSp>
    </cdr:grpSp>
  </cdr:relSizeAnchor>
  <cdr:relSizeAnchor xmlns:cdr="http://schemas.openxmlformats.org/drawingml/2006/chartDrawing">
    <cdr:from>
      <cdr:x>0.52963</cdr:x>
      <cdr:y>0.55365</cdr:y>
    </cdr:from>
    <cdr:to>
      <cdr:x>0.93268</cdr:x>
      <cdr:y>0.5897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E0738CB-D281-04FF-E84E-926F31C97147}"/>
            </a:ext>
          </a:extLst>
        </cdr:cNvPr>
        <cdr:cNvSpPr txBox="1"/>
      </cdr:nvSpPr>
      <cdr:spPr>
        <a:xfrm xmlns:a="http://schemas.openxmlformats.org/drawingml/2006/main" rot="21438600">
          <a:off x="3874344" y="4050066"/>
          <a:ext cx="2948391" cy="263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</a:rPr>
            <a:t>Background Primal</a:t>
          </a:r>
        </a:p>
      </cdr:txBody>
    </cdr:sp>
  </cdr:relSizeAnchor>
  <cdr:relSizeAnchor xmlns:cdr="http://schemas.openxmlformats.org/drawingml/2006/chartDrawing">
    <cdr:from>
      <cdr:x>0.09809</cdr:x>
      <cdr:y>0.15473</cdr:y>
    </cdr:from>
    <cdr:to>
      <cdr:x>0.63444</cdr:x>
      <cdr:y>0.22884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800FE983-12BB-B3C6-AFD6-AFDB3DD29C2B}"/>
            </a:ext>
          </a:extLst>
        </cdr:cNvPr>
        <cdr:cNvSpPr txBox="1"/>
      </cdr:nvSpPr>
      <cdr:spPr>
        <a:xfrm xmlns:a="http://schemas.openxmlformats.org/drawingml/2006/main">
          <a:off x="717548" y="1131881"/>
          <a:ext cx="3923507" cy="542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tx1">
                  <a:lumMod val="75000"/>
                  <a:lumOff val="25000"/>
                </a:schemeClr>
              </a:solidFill>
            </a:rPr>
            <a:t>This chart compares Megas in </a:t>
          </a:r>
          <a:r>
            <a:rPr lang="en-US" sz="1000" b="1">
              <a:solidFill>
                <a:schemeClr val="tx1">
                  <a:lumMod val="75000"/>
                  <a:lumOff val="25000"/>
                </a:schemeClr>
              </a:solidFill>
            </a:rPr>
            <a:t>total damage</a:t>
          </a:r>
          <a:r>
            <a:rPr lang="en-US" sz="1000" b="1" baseline="0">
              <a:solidFill>
                <a:schemeClr val="tx1">
                  <a:lumMod val="75000"/>
                  <a:lumOff val="25000"/>
                </a:schemeClr>
              </a:solidFill>
            </a:rPr>
            <a:t> contribution</a:t>
          </a:r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, </a:t>
          </a:r>
        </a:p>
        <a:p xmlns:a="http://schemas.openxmlformats.org/drawingml/2006/main">
          <a:pPr algn="l"/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accounting for both individial power and damage boost duration (bulk).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75000"/>
                  <a:lumOff val="25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("Background Primal" will be worse if raid ends before relobbying)</a:t>
          </a:r>
        </a:p>
        <a:p xmlns:a="http://schemas.openxmlformats.org/drawingml/2006/main">
          <a:pPr algn="l"/>
          <a:endParaRPr lang="en-US" sz="1000" b="0" baseline="0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0.41243</cdr:x>
      <cdr:y>0.60985</cdr:y>
    </cdr:from>
    <cdr:to>
      <cdr:x>0.52506</cdr:x>
      <cdr:y>0.64826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4CB9B49-E5CB-2509-FA9C-E74F5F6ED93F}"/>
            </a:ext>
          </a:extLst>
        </cdr:cNvPr>
        <cdr:cNvSpPr txBox="1"/>
      </cdr:nvSpPr>
      <cdr:spPr>
        <a:xfrm xmlns:a="http://schemas.openxmlformats.org/drawingml/2006/main" rot="21433837">
          <a:off x="3017041" y="4461199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chemeClr val="accent2"/>
              </a:solidFill>
            </a:rPr>
            <a:t>Pidgeot*</a:t>
          </a:r>
        </a:p>
      </cdr:txBody>
    </cdr:sp>
  </cdr:relSizeAnchor>
  <cdr:relSizeAnchor xmlns:cdr="http://schemas.openxmlformats.org/drawingml/2006/chartDrawing">
    <cdr:from>
      <cdr:x>0.38325</cdr:x>
      <cdr:y>0.2543</cdr:y>
    </cdr:from>
    <cdr:to>
      <cdr:x>0.55671</cdr:x>
      <cdr:y>0.29272</cdr:y>
    </cdr:to>
    <cdr:sp macro="" textlink="">
      <cdr:nvSpPr>
        <cdr:cNvPr id="6" name="TextBox 3">
          <a:extLst xmlns:a="http://schemas.openxmlformats.org/drawingml/2006/main">
            <a:ext uri="{FF2B5EF4-FFF2-40B4-BE49-F238E27FC236}">
              <a16:creationId xmlns:a16="http://schemas.microsoft.com/office/drawing/2014/main" id="{1AF66EE9-2593-F9B8-8CB0-2FF5FB68E042}"/>
            </a:ext>
          </a:extLst>
        </cdr:cNvPr>
        <cdr:cNvSpPr txBox="1"/>
      </cdr:nvSpPr>
      <cdr:spPr>
        <a:xfrm xmlns:a="http://schemas.openxmlformats.org/drawingml/2006/main" rot="21280320">
          <a:off x="2803570" y="1860229"/>
          <a:ext cx="126889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00B050"/>
              </a:solidFill>
            </a:rPr>
            <a:t>Rayquaza*</a:t>
          </a:r>
        </a:p>
      </cdr:txBody>
    </cdr:sp>
  </cdr:relSizeAnchor>
  <cdr:relSizeAnchor xmlns:cdr="http://schemas.openxmlformats.org/drawingml/2006/chartDrawing">
    <cdr:from>
      <cdr:x>0.17147</cdr:x>
      <cdr:y>0.67696</cdr:y>
    </cdr:from>
    <cdr:to>
      <cdr:x>0.37602</cdr:x>
      <cdr:y>0.71537</cdr:y>
    </cdr:to>
    <cdr:sp macro="" textlink="">
      <cdr:nvSpPr>
        <cdr:cNvPr id="10" name="TextBox 6">
          <a:extLst xmlns:a="http://schemas.openxmlformats.org/drawingml/2006/main">
            <a:ext uri="{FF2B5EF4-FFF2-40B4-BE49-F238E27FC236}">
              <a16:creationId xmlns:a16="http://schemas.microsoft.com/office/drawing/2014/main" id="{5483C59E-0009-C578-B243-D210240AA80C}"/>
            </a:ext>
          </a:extLst>
        </cdr:cNvPr>
        <cdr:cNvSpPr txBox="1"/>
      </cdr:nvSpPr>
      <cdr:spPr>
        <a:xfrm xmlns:a="http://schemas.openxmlformats.org/drawingml/2006/main" rot="20659818">
          <a:off x="1254336" y="4952112"/>
          <a:ext cx="1496324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Charizard Y* (AS/BB*)</a:t>
          </a:r>
        </a:p>
      </cdr:txBody>
    </cdr:sp>
  </cdr:relSizeAnchor>
  <cdr:relSizeAnchor xmlns:cdr="http://schemas.openxmlformats.org/drawingml/2006/chartDrawing">
    <cdr:from>
      <cdr:x>0.25221</cdr:x>
      <cdr:y>0.675</cdr:y>
    </cdr:from>
    <cdr:to>
      <cdr:x>0.45676</cdr:x>
      <cdr:y>0.71341</cdr:y>
    </cdr:to>
    <cdr:sp macro="" textlink="">
      <cdr:nvSpPr>
        <cdr:cNvPr id="4" name="TextBox 6">
          <a:extLst xmlns:a="http://schemas.openxmlformats.org/drawingml/2006/main">
            <a:ext uri="{FF2B5EF4-FFF2-40B4-BE49-F238E27FC236}">
              <a16:creationId xmlns:a16="http://schemas.microsoft.com/office/drawing/2014/main" id="{E7F7C06A-C000-C136-4A00-3ACBCB1FF6E0}"/>
            </a:ext>
          </a:extLst>
        </cdr:cNvPr>
        <cdr:cNvSpPr txBox="1"/>
      </cdr:nvSpPr>
      <cdr:spPr>
        <a:xfrm xmlns:a="http://schemas.openxmlformats.org/drawingml/2006/main" rot="20541002">
          <a:off x="1844981" y="4937795"/>
          <a:ext cx="1496324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Salamence</a:t>
          </a:r>
          <a:r>
            <a:rPr lang="en-US" sz="1100" b="1" baseline="0">
              <a:solidFill>
                <a:srgbClr val="00B0F0"/>
              </a:solidFill>
            </a:rPr>
            <a:t> (FF/FB)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0.3694</cdr:x>
      <cdr:y>0.67826</cdr:y>
    </cdr:from>
    <cdr:to>
      <cdr:x>0.57395</cdr:x>
      <cdr:y>0.71667</cdr:y>
    </cdr:to>
    <cdr:sp macro="" textlink="">
      <cdr:nvSpPr>
        <cdr:cNvPr id="5" name="TextBox 6">
          <a:extLst xmlns:a="http://schemas.openxmlformats.org/drawingml/2006/main">
            <a:ext uri="{FF2B5EF4-FFF2-40B4-BE49-F238E27FC236}">
              <a16:creationId xmlns:a16="http://schemas.microsoft.com/office/drawing/2014/main" id="{948D4F60-A199-AC28-DD1A-D91654CBDE2E}"/>
            </a:ext>
          </a:extLst>
        </cdr:cNvPr>
        <cdr:cNvSpPr txBox="1"/>
      </cdr:nvSpPr>
      <cdr:spPr>
        <a:xfrm xmlns:a="http://schemas.openxmlformats.org/drawingml/2006/main" rot="20886546">
          <a:off x="2702220" y="4961596"/>
          <a:ext cx="1496324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9999FF"/>
              </a:solidFill>
            </a:rPr>
            <a:t>Aerodactyl (RT/RS)</a:t>
          </a:r>
        </a:p>
      </cdr:txBody>
    </cdr:sp>
  </cdr:relSizeAnchor>
  <cdr:relSizeAnchor xmlns:cdr="http://schemas.openxmlformats.org/drawingml/2006/chartDrawing">
    <cdr:from>
      <cdr:x>0.22486</cdr:x>
      <cdr:y>0.75769</cdr:y>
    </cdr:from>
    <cdr:to>
      <cdr:x>0.42941</cdr:x>
      <cdr:y>0.7961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CB8E159-B1A4-8D43-BDFC-449631395BE8}"/>
            </a:ext>
          </a:extLst>
        </cdr:cNvPr>
        <cdr:cNvSpPr txBox="1"/>
      </cdr:nvSpPr>
      <cdr:spPr>
        <a:xfrm xmlns:a="http://schemas.openxmlformats.org/drawingml/2006/main" rot="20290807">
          <a:off x="1644908" y="5542664"/>
          <a:ext cx="1496324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99CC00"/>
              </a:solidFill>
            </a:rPr>
            <a:t>Pinsir</a:t>
          </a:r>
          <a:r>
            <a:rPr lang="en-US" sz="1100" b="1" baseline="0">
              <a:solidFill>
                <a:srgbClr val="99CC00"/>
              </a:solidFill>
            </a:rPr>
            <a:t> (FC/Return)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0.41645</cdr:x>
      <cdr:y>0.38585</cdr:y>
    </cdr:from>
    <cdr:to>
      <cdr:x>0.81543</cdr:x>
      <cdr:y>0.45996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0478F425-B485-3B1A-0E7E-C80C8769DB1D}"/>
            </a:ext>
          </a:extLst>
        </cdr:cNvPr>
        <cdr:cNvSpPr txBox="1"/>
      </cdr:nvSpPr>
      <cdr:spPr>
        <a:xfrm xmlns:a="http://schemas.openxmlformats.org/drawingml/2006/main">
          <a:off x="3046410" y="2822568"/>
          <a:ext cx="2918623" cy="542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This is</a:t>
          </a:r>
          <a:r>
            <a:rPr lang="en-US" sz="1000" b="0" baseline="0">
              <a:solidFill>
                <a:srgbClr val="00B050"/>
              </a:solidFill>
            </a:rPr>
            <a:t> a correction to the </a:t>
          </a:r>
          <a:r>
            <a:rPr lang="en-US" sz="1000" b="1" baseline="0">
              <a:solidFill>
                <a:srgbClr val="00B050"/>
              </a:solidFill>
            </a:rPr>
            <a:t>Mega Rayquaza </a:t>
          </a:r>
          <a:r>
            <a:rPr lang="en-US" sz="1000" b="0" baseline="0">
              <a:solidFill>
                <a:srgbClr val="00B050"/>
              </a:solidFill>
            </a:rPr>
            <a:t>charts in August, as it has now been confirmed that </a:t>
          </a:r>
          <a:r>
            <a:rPr lang="en-US" sz="1000" b="1" baseline="0">
              <a:solidFill>
                <a:srgbClr val="00B050"/>
              </a:solidFill>
            </a:rPr>
            <a:t>Mega Rayquaza </a:t>
          </a:r>
          <a:r>
            <a:rPr lang="en-US" sz="1000" b="0" baseline="0">
              <a:solidFill>
                <a:srgbClr val="00B050"/>
              </a:solidFill>
            </a:rPr>
            <a:t>provides a background damage boost.</a:t>
          </a: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29E3-DBF6-46D7-9E8D-88E003FEFD65}">
  <sheetPr filterMode="1"/>
  <dimension ref="A1:DL1011"/>
  <sheetViews>
    <sheetView workbookViewId="0"/>
  </sheetViews>
  <sheetFormatPr defaultRowHeight="14.25" x14ac:dyDescent="0.45"/>
  <cols>
    <col min="1" max="1" width="16.3984375" bestFit="1" customWidth="1"/>
    <col min="2" max="2" width="16.06640625" customWidth="1"/>
    <col min="3" max="3" width="13.1328125" customWidth="1"/>
    <col min="5" max="5" width="9.3984375" style="1" customWidth="1"/>
    <col min="6" max="6" width="9.3984375" style="1" bestFit="1" customWidth="1"/>
  </cols>
  <sheetData>
    <row r="1" spans="1:116" x14ac:dyDescent="0.45">
      <c r="A1" t="s">
        <v>0</v>
      </c>
      <c r="B1" t="s">
        <v>1</v>
      </c>
      <c r="C1" t="s">
        <v>2</v>
      </c>
      <c r="D1" t="s">
        <v>3</v>
      </c>
      <c r="E1" s="1" t="s">
        <v>57</v>
      </c>
      <c r="F1" s="1" t="s">
        <v>58</v>
      </c>
      <c r="G1" t="s">
        <v>127</v>
      </c>
      <c r="H1" t="s">
        <v>127</v>
      </c>
      <c r="I1" t="s">
        <v>126</v>
      </c>
      <c r="J1" t="s">
        <v>126</v>
      </c>
      <c r="K1" t="s">
        <v>125</v>
      </c>
      <c r="L1" t="s">
        <v>125</v>
      </c>
      <c r="M1" t="s">
        <v>124</v>
      </c>
      <c r="N1" t="s">
        <v>124</v>
      </c>
      <c r="O1" t="s">
        <v>123</v>
      </c>
      <c r="P1" t="s">
        <v>123</v>
      </c>
      <c r="Q1" t="s">
        <v>122</v>
      </c>
      <c r="R1" t="s">
        <v>122</v>
      </c>
      <c r="S1" t="s">
        <v>121</v>
      </c>
      <c r="T1" t="s">
        <v>121</v>
      </c>
      <c r="U1" t="s">
        <v>244</v>
      </c>
      <c r="V1" t="s">
        <v>244</v>
      </c>
      <c r="W1" t="s">
        <v>120</v>
      </c>
      <c r="X1" t="s">
        <v>120</v>
      </c>
      <c r="Y1" t="s">
        <v>169</v>
      </c>
      <c r="Z1" t="s">
        <v>169</v>
      </c>
      <c r="AA1" t="s">
        <v>119</v>
      </c>
      <c r="AB1" t="s">
        <v>119</v>
      </c>
      <c r="AC1" t="s">
        <v>62</v>
      </c>
      <c r="AD1" t="s">
        <v>62</v>
      </c>
      <c r="AE1" t="s">
        <v>118</v>
      </c>
      <c r="AF1" t="s">
        <v>118</v>
      </c>
      <c r="AG1" t="s">
        <v>117</v>
      </c>
      <c r="AH1" t="s">
        <v>117</v>
      </c>
      <c r="AI1" t="s">
        <v>116</v>
      </c>
      <c r="AJ1" t="s">
        <v>116</v>
      </c>
      <c r="AK1" t="s">
        <v>114</v>
      </c>
      <c r="AL1" t="s">
        <v>114</v>
      </c>
      <c r="AM1" t="s">
        <v>113</v>
      </c>
      <c r="AN1" t="s">
        <v>113</v>
      </c>
      <c r="AO1" t="s">
        <v>111</v>
      </c>
      <c r="AP1" t="s">
        <v>111</v>
      </c>
      <c r="AQ1" t="s">
        <v>115</v>
      </c>
      <c r="AR1" t="s">
        <v>115</v>
      </c>
      <c r="AS1" t="s">
        <v>110</v>
      </c>
      <c r="AT1" t="s">
        <v>110</v>
      </c>
      <c r="AU1" t="s">
        <v>112</v>
      </c>
      <c r="AV1" t="s">
        <v>112</v>
      </c>
      <c r="AW1" t="s">
        <v>109</v>
      </c>
      <c r="AX1" t="s">
        <v>109</v>
      </c>
      <c r="AY1" t="s">
        <v>108</v>
      </c>
      <c r="AZ1" t="s">
        <v>108</v>
      </c>
      <c r="BA1" t="s">
        <v>95</v>
      </c>
      <c r="BB1" t="s">
        <v>95</v>
      </c>
      <c r="BC1" t="s">
        <v>107</v>
      </c>
      <c r="BD1" t="s">
        <v>107</v>
      </c>
      <c r="BE1" t="s">
        <v>106</v>
      </c>
      <c r="BF1" t="s">
        <v>106</v>
      </c>
      <c r="BG1" t="s">
        <v>105</v>
      </c>
      <c r="BH1" t="s">
        <v>105</v>
      </c>
      <c r="BI1" t="s">
        <v>104</v>
      </c>
      <c r="BJ1" t="s">
        <v>104</v>
      </c>
      <c r="BK1" t="s">
        <v>103</v>
      </c>
      <c r="BL1" t="s">
        <v>103</v>
      </c>
      <c r="BM1" t="s">
        <v>102</v>
      </c>
      <c r="BN1" t="s">
        <v>102</v>
      </c>
      <c r="BO1" t="s">
        <v>101</v>
      </c>
      <c r="BP1" t="s">
        <v>101</v>
      </c>
      <c r="BQ1" t="s">
        <v>100</v>
      </c>
      <c r="BR1" t="s">
        <v>100</v>
      </c>
      <c r="BS1" t="s">
        <v>99</v>
      </c>
      <c r="BT1" t="s">
        <v>99</v>
      </c>
      <c r="BU1" t="s">
        <v>98</v>
      </c>
      <c r="BV1" t="s">
        <v>98</v>
      </c>
      <c r="BW1" t="s">
        <v>97</v>
      </c>
      <c r="BX1" t="s">
        <v>97</v>
      </c>
      <c r="BY1" t="s">
        <v>96</v>
      </c>
      <c r="BZ1" t="s">
        <v>96</v>
      </c>
      <c r="CA1" t="s">
        <v>94</v>
      </c>
      <c r="CB1" t="s">
        <v>94</v>
      </c>
      <c r="CC1" t="s">
        <v>93</v>
      </c>
      <c r="CD1" t="s">
        <v>93</v>
      </c>
      <c r="CE1" t="s">
        <v>92</v>
      </c>
      <c r="CF1" t="s">
        <v>92</v>
      </c>
      <c r="CG1" t="s">
        <v>91</v>
      </c>
      <c r="CH1" t="s">
        <v>91</v>
      </c>
      <c r="CI1" t="s">
        <v>90</v>
      </c>
      <c r="CJ1" t="s">
        <v>90</v>
      </c>
      <c r="CK1" t="s">
        <v>243</v>
      </c>
      <c r="CL1" t="s">
        <v>243</v>
      </c>
      <c r="CM1" t="s">
        <v>89</v>
      </c>
      <c r="CN1" t="s">
        <v>89</v>
      </c>
      <c r="CO1" t="s">
        <v>88</v>
      </c>
      <c r="CP1" t="s">
        <v>88</v>
      </c>
      <c r="CQ1" t="s">
        <v>87</v>
      </c>
      <c r="CR1" t="s">
        <v>87</v>
      </c>
      <c r="CS1" t="s">
        <v>173</v>
      </c>
      <c r="CT1" t="s">
        <v>173</v>
      </c>
      <c r="CU1" t="s">
        <v>86</v>
      </c>
      <c r="CV1" t="s">
        <v>86</v>
      </c>
      <c r="CW1" t="s">
        <v>85</v>
      </c>
      <c r="CX1" t="s">
        <v>85</v>
      </c>
      <c r="CY1" t="s">
        <v>84</v>
      </c>
      <c r="CZ1" t="s">
        <v>84</v>
      </c>
      <c r="DA1" t="s">
        <v>168</v>
      </c>
      <c r="DB1" t="s">
        <v>168</v>
      </c>
      <c r="DC1" t="s">
        <v>83</v>
      </c>
      <c r="DD1" t="s">
        <v>83</v>
      </c>
      <c r="DE1" t="s">
        <v>242</v>
      </c>
      <c r="DF1" t="s">
        <v>242</v>
      </c>
      <c r="DG1" t="s">
        <v>165</v>
      </c>
      <c r="DH1" t="s">
        <v>165</v>
      </c>
      <c r="DI1" t="s">
        <v>167</v>
      </c>
      <c r="DJ1" t="s">
        <v>167</v>
      </c>
      <c r="DK1" t="s">
        <v>166</v>
      </c>
      <c r="DL1" t="s">
        <v>166</v>
      </c>
    </row>
    <row r="2" spans="1:116" hidden="1" x14ac:dyDescent="0.45">
      <c r="A2" t="s">
        <v>4</v>
      </c>
      <c r="G2">
        <v>1.38888888888888</v>
      </c>
      <c r="H2">
        <v>0</v>
      </c>
      <c r="I2">
        <v>1.38888888888888</v>
      </c>
      <c r="J2">
        <v>0</v>
      </c>
      <c r="K2">
        <v>1.38888888888888</v>
      </c>
      <c r="L2">
        <v>0</v>
      </c>
      <c r="M2">
        <v>4.1666666666666599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2.0833333333333299</v>
      </c>
      <c r="Z2">
        <v>0</v>
      </c>
      <c r="AA2">
        <v>2.0833333333333299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4.1666666666666599</v>
      </c>
      <c r="AJ2">
        <v>0</v>
      </c>
      <c r="AK2">
        <v>4.375</v>
      </c>
      <c r="AL2">
        <v>0</v>
      </c>
      <c r="AM2">
        <v>4.375</v>
      </c>
      <c r="AN2">
        <v>0</v>
      </c>
      <c r="AO2">
        <v>4.375</v>
      </c>
      <c r="AP2">
        <v>0</v>
      </c>
      <c r="AQ2">
        <v>4.375</v>
      </c>
      <c r="AR2">
        <v>0</v>
      </c>
      <c r="AS2">
        <v>4.375</v>
      </c>
      <c r="AT2">
        <v>0</v>
      </c>
      <c r="AU2">
        <v>4.375</v>
      </c>
      <c r="AV2">
        <v>0</v>
      </c>
      <c r="AW2">
        <v>4.375</v>
      </c>
      <c r="AX2">
        <v>0</v>
      </c>
      <c r="AY2">
        <v>4.375</v>
      </c>
      <c r="AZ2">
        <v>0</v>
      </c>
      <c r="BA2">
        <v>0.46875</v>
      </c>
      <c r="BB2">
        <v>0</v>
      </c>
      <c r="BC2">
        <v>0.46875</v>
      </c>
      <c r="BD2">
        <v>0</v>
      </c>
      <c r="BE2">
        <v>0.46875</v>
      </c>
      <c r="BF2">
        <v>0</v>
      </c>
      <c r="BG2">
        <v>0.46875</v>
      </c>
      <c r="BH2">
        <v>0</v>
      </c>
      <c r="BI2">
        <v>0.46875</v>
      </c>
      <c r="BJ2">
        <v>0</v>
      </c>
      <c r="BK2">
        <v>0.46875</v>
      </c>
      <c r="BL2">
        <v>0</v>
      </c>
      <c r="BM2">
        <v>0.46875</v>
      </c>
      <c r="BN2">
        <v>0</v>
      </c>
      <c r="BO2">
        <v>0.46875</v>
      </c>
      <c r="BP2">
        <v>0</v>
      </c>
      <c r="BQ2">
        <v>0.46875</v>
      </c>
      <c r="BR2">
        <v>0</v>
      </c>
      <c r="BS2">
        <v>0.46875</v>
      </c>
      <c r="BT2">
        <v>0</v>
      </c>
      <c r="BU2">
        <v>0.46875</v>
      </c>
      <c r="BV2">
        <v>0</v>
      </c>
      <c r="BW2">
        <v>0.46875</v>
      </c>
      <c r="BX2">
        <v>0</v>
      </c>
      <c r="BY2">
        <v>0.46875</v>
      </c>
      <c r="BZ2">
        <v>0</v>
      </c>
      <c r="CA2">
        <v>0.46875</v>
      </c>
      <c r="CB2">
        <v>0</v>
      </c>
      <c r="CC2">
        <v>0.46875</v>
      </c>
      <c r="CD2">
        <v>0</v>
      </c>
      <c r="CE2">
        <v>0.46875</v>
      </c>
      <c r="CF2">
        <v>0</v>
      </c>
      <c r="CG2">
        <v>0.46875</v>
      </c>
      <c r="CH2">
        <v>0</v>
      </c>
      <c r="CI2">
        <v>0.46875</v>
      </c>
      <c r="CJ2">
        <v>0</v>
      </c>
      <c r="CK2">
        <v>0.46875</v>
      </c>
      <c r="CL2">
        <v>0</v>
      </c>
      <c r="CM2">
        <v>0.46875</v>
      </c>
      <c r="CN2">
        <v>0</v>
      </c>
      <c r="CO2">
        <v>0.46875</v>
      </c>
      <c r="CP2">
        <v>0</v>
      </c>
      <c r="CQ2">
        <v>0.46875</v>
      </c>
      <c r="CR2">
        <v>0</v>
      </c>
      <c r="CS2">
        <v>0.46875</v>
      </c>
      <c r="CT2">
        <v>0</v>
      </c>
      <c r="CU2">
        <v>0.46875</v>
      </c>
      <c r="CV2">
        <v>0</v>
      </c>
      <c r="CW2">
        <v>0.46875</v>
      </c>
      <c r="CX2">
        <v>0</v>
      </c>
      <c r="CY2">
        <v>0.46875</v>
      </c>
      <c r="CZ2">
        <v>0</v>
      </c>
      <c r="DA2">
        <v>0.46875</v>
      </c>
      <c r="DB2">
        <v>0</v>
      </c>
      <c r="DC2">
        <v>0.46875</v>
      </c>
      <c r="DD2">
        <v>0</v>
      </c>
      <c r="DE2">
        <v>0.46875</v>
      </c>
      <c r="DF2">
        <v>0</v>
      </c>
      <c r="DG2">
        <v>0.46875</v>
      </c>
      <c r="DH2">
        <v>0</v>
      </c>
      <c r="DI2">
        <v>0.46875</v>
      </c>
      <c r="DJ2">
        <v>0</v>
      </c>
      <c r="DK2">
        <v>0.46875</v>
      </c>
      <c r="DL2">
        <v>0</v>
      </c>
    </row>
    <row r="3" spans="1:116" hidden="1" x14ac:dyDescent="0.45">
      <c r="A3" t="s">
        <v>82</v>
      </c>
      <c r="G3" t="s">
        <v>81</v>
      </c>
      <c r="H3" t="s">
        <v>81</v>
      </c>
      <c r="I3" t="s">
        <v>81</v>
      </c>
      <c r="J3" t="s">
        <v>81</v>
      </c>
      <c r="K3" t="s">
        <v>81</v>
      </c>
      <c r="L3" t="s">
        <v>81</v>
      </c>
      <c r="M3" t="s">
        <v>81</v>
      </c>
      <c r="N3" t="s">
        <v>81</v>
      </c>
      <c r="O3" t="s">
        <v>81</v>
      </c>
      <c r="P3" t="s">
        <v>81</v>
      </c>
      <c r="Q3" t="s">
        <v>81</v>
      </c>
      <c r="R3" t="s">
        <v>81</v>
      </c>
      <c r="S3" t="s">
        <v>81</v>
      </c>
      <c r="T3" t="s">
        <v>81</v>
      </c>
      <c r="U3" t="s">
        <v>81</v>
      </c>
      <c r="V3" t="s">
        <v>81</v>
      </c>
      <c r="W3" t="s">
        <v>81</v>
      </c>
      <c r="X3" t="s">
        <v>81</v>
      </c>
      <c r="Y3" t="s">
        <v>164</v>
      </c>
      <c r="Z3" t="s">
        <v>164</v>
      </c>
      <c r="AA3" t="s">
        <v>81</v>
      </c>
      <c r="AB3" t="s">
        <v>81</v>
      </c>
      <c r="AC3" t="s">
        <v>81</v>
      </c>
      <c r="AD3" t="s">
        <v>81</v>
      </c>
      <c r="AE3" t="s">
        <v>81</v>
      </c>
      <c r="AF3" t="s">
        <v>81</v>
      </c>
      <c r="AG3" t="s">
        <v>80</v>
      </c>
      <c r="AH3" t="s">
        <v>80</v>
      </c>
      <c r="AI3" t="s">
        <v>80</v>
      </c>
      <c r="AJ3" t="s">
        <v>80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78</v>
      </c>
      <c r="AZ3" t="s">
        <v>78</v>
      </c>
      <c r="BA3" t="s">
        <v>77</v>
      </c>
      <c r="BB3" t="s">
        <v>77</v>
      </c>
      <c r="BC3" t="s">
        <v>77</v>
      </c>
      <c r="BD3" t="s">
        <v>77</v>
      </c>
      <c r="BE3" t="s">
        <v>77</v>
      </c>
      <c r="BF3" t="s">
        <v>77</v>
      </c>
      <c r="BG3" t="s">
        <v>77</v>
      </c>
      <c r="BH3" t="s">
        <v>77</v>
      </c>
      <c r="BI3" t="s">
        <v>77</v>
      </c>
      <c r="BJ3" t="s">
        <v>77</v>
      </c>
      <c r="BK3" t="s">
        <v>77</v>
      </c>
      <c r="BL3" t="s">
        <v>77</v>
      </c>
      <c r="BM3" t="s">
        <v>77</v>
      </c>
      <c r="BN3" t="s">
        <v>77</v>
      </c>
      <c r="BO3" t="s">
        <v>77</v>
      </c>
      <c r="BP3" t="s">
        <v>77</v>
      </c>
      <c r="BQ3" t="s">
        <v>77</v>
      </c>
      <c r="BR3" t="s">
        <v>77</v>
      </c>
      <c r="BS3" t="s">
        <v>77</v>
      </c>
      <c r="BT3" t="s">
        <v>77</v>
      </c>
      <c r="BU3" t="s">
        <v>77</v>
      </c>
      <c r="BV3" t="s">
        <v>77</v>
      </c>
      <c r="BW3" t="s">
        <v>77</v>
      </c>
      <c r="BX3" t="s">
        <v>77</v>
      </c>
      <c r="BY3" t="s">
        <v>77</v>
      </c>
      <c r="BZ3" t="s">
        <v>77</v>
      </c>
      <c r="CA3" t="s">
        <v>77</v>
      </c>
      <c r="CB3" t="s">
        <v>77</v>
      </c>
      <c r="CC3" t="s">
        <v>77</v>
      </c>
      <c r="CD3" t="s">
        <v>77</v>
      </c>
      <c r="CE3" t="s">
        <v>77</v>
      </c>
      <c r="CF3" t="s">
        <v>77</v>
      </c>
      <c r="CG3" t="s">
        <v>77</v>
      </c>
      <c r="CH3" t="s">
        <v>77</v>
      </c>
      <c r="CI3" t="s">
        <v>77</v>
      </c>
      <c r="CJ3" t="s">
        <v>77</v>
      </c>
      <c r="CK3" t="s">
        <v>77</v>
      </c>
      <c r="CL3" t="s">
        <v>77</v>
      </c>
      <c r="CM3" t="s">
        <v>77</v>
      </c>
      <c r="CN3" t="s">
        <v>77</v>
      </c>
      <c r="CO3" t="s">
        <v>77</v>
      </c>
      <c r="CP3" t="s">
        <v>77</v>
      </c>
      <c r="CQ3" t="s">
        <v>77</v>
      </c>
      <c r="CR3" t="s">
        <v>77</v>
      </c>
      <c r="CS3" t="s">
        <v>77</v>
      </c>
      <c r="CT3" t="s">
        <v>77</v>
      </c>
      <c r="CU3" t="s">
        <v>77</v>
      </c>
      <c r="CV3" t="s">
        <v>77</v>
      </c>
      <c r="CW3" t="s">
        <v>77</v>
      </c>
      <c r="CX3" t="s">
        <v>77</v>
      </c>
      <c r="CY3" t="s">
        <v>77</v>
      </c>
      <c r="CZ3" t="s">
        <v>77</v>
      </c>
      <c r="DA3" t="s">
        <v>77</v>
      </c>
      <c r="DB3" t="s">
        <v>77</v>
      </c>
      <c r="DC3" t="s">
        <v>77</v>
      </c>
      <c r="DD3" t="s">
        <v>77</v>
      </c>
      <c r="DE3" t="s">
        <v>77</v>
      </c>
      <c r="DF3" t="s">
        <v>77</v>
      </c>
      <c r="DG3" t="s">
        <v>163</v>
      </c>
      <c r="DH3" t="s">
        <v>163</v>
      </c>
      <c r="DI3" t="s">
        <v>163</v>
      </c>
      <c r="DJ3" t="s">
        <v>163</v>
      </c>
      <c r="DK3" t="s">
        <v>163</v>
      </c>
      <c r="DL3" t="s">
        <v>163</v>
      </c>
    </row>
    <row r="4" spans="1:116" hidden="1" x14ac:dyDescent="0.45">
      <c r="A4" t="s">
        <v>76</v>
      </c>
      <c r="G4" t="s">
        <v>75</v>
      </c>
      <c r="H4" t="s">
        <v>75</v>
      </c>
      <c r="I4" t="s">
        <v>75</v>
      </c>
      <c r="J4" t="s">
        <v>75</v>
      </c>
      <c r="K4" t="s">
        <v>75</v>
      </c>
      <c r="L4" t="s">
        <v>75</v>
      </c>
      <c r="M4" t="s">
        <v>75</v>
      </c>
      <c r="N4" t="s">
        <v>75</v>
      </c>
      <c r="O4" t="s">
        <v>75</v>
      </c>
      <c r="P4" t="s">
        <v>75</v>
      </c>
      <c r="Q4" t="s">
        <v>75</v>
      </c>
      <c r="R4" t="s">
        <v>75</v>
      </c>
      <c r="S4" t="s">
        <v>75</v>
      </c>
      <c r="T4" t="s">
        <v>75</v>
      </c>
      <c r="U4" t="s">
        <v>75</v>
      </c>
      <c r="V4" t="s">
        <v>75</v>
      </c>
      <c r="W4" t="s">
        <v>75</v>
      </c>
      <c r="X4" t="s">
        <v>75</v>
      </c>
      <c r="Y4" t="s">
        <v>75</v>
      </c>
      <c r="Z4" t="s">
        <v>75</v>
      </c>
      <c r="AA4" t="s">
        <v>75</v>
      </c>
      <c r="AB4" t="s">
        <v>75</v>
      </c>
      <c r="AC4" t="s">
        <v>75</v>
      </c>
      <c r="AD4" t="s">
        <v>75</v>
      </c>
      <c r="AE4" t="s">
        <v>75</v>
      </c>
      <c r="AF4" t="s">
        <v>75</v>
      </c>
      <c r="AG4" t="s">
        <v>75</v>
      </c>
      <c r="AH4" t="s">
        <v>75</v>
      </c>
      <c r="AI4" t="s">
        <v>75</v>
      </c>
      <c r="AJ4" t="s">
        <v>75</v>
      </c>
      <c r="AK4" t="s">
        <v>75</v>
      </c>
      <c r="AL4" t="s">
        <v>75</v>
      </c>
      <c r="AM4" t="s">
        <v>75</v>
      </c>
      <c r="AN4" t="s">
        <v>75</v>
      </c>
      <c r="AO4" t="s">
        <v>75</v>
      </c>
      <c r="AP4" t="s">
        <v>75</v>
      </c>
      <c r="AQ4" t="s">
        <v>75</v>
      </c>
      <c r="AR4" t="s">
        <v>75</v>
      </c>
      <c r="AS4" t="s">
        <v>75</v>
      </c>
      <c r="AT4" t="s">
        <v>75</v>
      </c>
      <c r="AU4" t="s">
        <v>75</v>
      </c>
      <c r="AV4" t="s">
        <v>75</v>
      </c>
      <c r="AW4" t="s">
        <v>75</v>
      </c>
      <c r="AX4" t="s">
        <v>75</v>
      </c>
      <c r="AY4" t="s">
        <v>75</v>
      </c>
      <c r="AZ4" t="s">
        <v>75</v>
      </c>
      <c r="BA4" t="s">
        <v>75</v>
      </c>
      <c r="BB4" t="s">
        <v>75</v>
      </c>
      <c r="BC4" t="s">
        <v>75</v>
      </c>
      <c r="BD4" t="s">
        <v>75</v>
      </c>
      <c r="BE4" t="s">
        <v>75</v>
      </c>
      <c r="BF4" t="s">
        <v>75</v>
      </c>
      <c r="BG4" t="s">
        <v>75</v>
      </c>
      <c r="BH4" t="s">
        <v>75</v>
      </c>
      <c r="BI4" t="s">
        <v>75</v>
      </c>
      <c r="BJ4" t="s">
        <v>75</v>
      </c>
      <c r="BK4" t="s">
        <v>75</v>
      </c>
      <c r="BL4" t="s">
        <v>75</v>
      </c>
      <c r="BM4" t="s">
        <v>75</v>
      </c>
      <c r="BN4" t="s">
        <v>75</v>
      </c>
      <c r="BO4" t="s">
        <v>75</v>
      </c>
      <c r="BP4" t="s">
        <v>75</v>
      </c>
      <c r="BQ4" t="s">
        <v>75</v>
      </c>
      <c r="BR4" t="s">
        <v>75</v>
      </c>
      <c r="BS4" t="s">
        <v>75</v>
      </c>
      <c r="BT4" t="s">
        <v>75</v>
      </c>
      <c r="BU4" t="s">
        <v>75</v>
      </c>
      <c r="BV4" t="s">
        <v>75</v>
      </c>
      <c r="BW4" t="s">
        <v>75</v>
      </c>
      <c r="BX4" t="s">
        <v>75</v>
      </c>
      <c r="BY4" t="s">
        <v>75</v>
      </c>
      <c r="BZ4" t="s">
        <v>75</v>
      </c>
      <c r="CA4" t="s">
        <v>75</v>
      </c>
      <c r="CB4" t="s">
        <v>75</v>
      </c>
      <c r="CC4" t="s">
        <v>75</v>
      </c>
      <c r="CD4" t="s">
        <v>75</v>
      </c>
      <c r="CE4" t="s">
        <v>75</v>
      </c>
      <c r="CF4" t="s">
        <v>75</v>
      </c>
      <c r="CG4" t="s">
        <v>75</v>
      </c>
      <c r="CH4" t="s">
        <v>75</v>
      </c>
      <c r="CI4" t="s">
        <v>75</v>
      </c>
      <c r="CJ4" t="s">
        <v>75</v>
      </c>
      <c r="CK4" t="s">
        <v>75</v>
      </c>
      <c r="CL4" t="s">
        <v>75</v>
      </c>
      <c r="CM4" t="s">
        <v>75</v>
      </c>
      <c r="CN4" t="s">
        <v>75</v>
      </c>
      <c r="CO4" t="s">
        <v>75</v>
      </c>
      <c r="CP4" t="s">
        <v>75</v>
      </c>
      <c r="CQ4" t="s">
        <v>75</v>
      </c>
      <c r="CR4" t="s">
        <v>75</v>
      </c>
      <c r="CS4" t="s">
        <v>75</v>
      </c>
      <c r="CT4" t="s">
        <v>75</v>
      </c>
      <c r="CU4" t="s">
        <v>75</v>
      </c>
      <c r="CV4" t="s">
        <v>75</v>
      </c>
      <c r="CW4" t="s">
        <v>75</v>
      </c>
      <c r="CX4" t="s">
        <v>75</v>
      </c>
      <c r="CY4" t="s">
        <v>75</v>
      </c>
      <c r="CZ4" t="s">
        <v>75</v>
      </c>
      <c r="DA4" t="s">
        <v>75</v>
      </c>
      <c r="DB4" t="s">
        <v>75</v>
      </c>
      <c r="DC4" t="s">
        <v>75</v>
      </c>
      <c r="DD4" t="s">
        <v>75</v>
      </c>
      <c r="DE4" t="s">
        <v>75</v>
      </c>
      <c r="DF4" t="s">
        <v>75</v>
      </c>
      <c r="DG4" t="s">
        <v>75</v>
      </c>
      <c r="DH4" t="s">
        <v>75</v>
      </c>
      <c r="DI4" t="s">
        <v>75</v>
      </c>
      <c r="DJ4" t="s">
        <v>75</v>
      </c>
      <c r="DK4" t="s">
        <v>75</v>
      </c>
      <c r="DL4" t="s">
        <v>75</v>
      </c>
    </row>
    <row r="5" spans="1:116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</row>
    <row r="6" spans="1:116" hidden="1" x14ac:dyDescent="0.45">
      <c r="A6" t="s">
        <v>7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 t="s">
        <v>74</v>
      </c>
      <c r="P6" t="s">
        <v>74</v>
      </c>
      <c r="Q6" t="s">
        <v>74</v>
      </c>
      <c r="R6" t="s">
        <v>74</v>
      </c>
      <c r="S6" t="s">
        <v>74</v>
      </c>
      <c r="T6" t="s">
        <v>74</v>
      </c>
      <c r="U6" t="s">
        <v>74</v>
      </c>
      <c r="V6" t="s">
        <v>74</v>
      </c>
      <c r="W6" t="s">
        <v>74</v>
      </c>
      <c r="X6" t="s">
        <v>74</v>
      </c>
      <c r="Y6" t="s">
        <v>74</v>
      </c>
      <c r="Z6" t="s">
        <v>74</v>
      </c>
      <c r="AA6" t="s">
        <v>74</v>
      </c>
      <c r="AB6" t="s">
        <v>74</v>
      </c>
      <c r="AC6" t="s">
        <v>74</v>
      </c>
      <c r="AD6" t="s">
        <v>74</v>
      </c>
      <c r="AE6" t="s">
        <v>74</v>
      </c>
      <c r="AF6" t="s">
        <v>74</v>
      </c>
      <c r="AG6" t="s">
        <v>74</v>
      </c>
      <c r="AH6" t="s">
        <v>74</v>
      </c>
      <c r="AI6" t="s">
        <v>74</v>
      </c>
      <c r="AJ6" t="s">
        <v>74</v>
      </c>
      <c r="AK6" t="s">
        <v>74</v>
      </c>
      <c r="AL6" t="s">
        <v>74</v>
      </c>
      <c r="AM6" t="s">
        <v>74</v>
      </c>
      <c r="AN6" t="s">
        <v>74</v>
      </c>
      <c r="AO6" t="s">
        <v>74</v>
      </c>
      <c r="AP6" t="s">
        <v>74</v>
      </c>
      <c r="AQ6" t="s">
        <v>74</v>
      </c>
      <c r="AR6" t="s">
        <v>74</v>
      </c>
      <c r="AS6" t="s">
        <v>74</v>
      </c>
      <c r="AT6" t="s">
        <v>74</v>
      </c>
      <c r="AU6" t="s">
        <v>74</v>
      </c>
      <c r="AV6" t="s">
        <v>74</v>
      </c>
      <c r="AW6" t="s">
        <v>74</v>
      </c>
      <c r="AX6" t="s">
        <v>74</v>
      </c>
      <c r="AY6" t="s">
        <v>74</v>
      </c>
      <c r="AZ6" t="s">
        <v>74</v>
      </c>
      <c r="BA6" t="s">
        <v>74</v>
      </c>
      <c r="BB6" t="s">
        <v>74</v>
      </c>
      <c r="BC6" t="s">
        <v>74</v>
      </c>
      <c r="BD6" t="s">
        <v>74</v>
      </c>
      <c r="BE6" t="s">
        <v>74</v>
      </c>
      <c r="BF6" t="s">
        <v>74</v>
      </c>
      <c r="BG6" t="s">
        <v>74</v>
      </c>
      <c r="BH6" t="s">
        <v>74</v>
      </c>
      <c r="BI6" t="s">
        <v>74</v>
      </c>
      <c r="BJ6" t="s">
        <v>74</v>
      </c>
      <c r="BK6" t="s">
        <v>74</v>
      </c>
      <c r="BL6" t="s">
        <v>74</v>
      </c>
      <c r="BM6" t="s">
        <v>74</v>
      </c>
      <c r="BN6" t="s">
        <v>74</v>
      </c>
      <c r="BO6" t="s">
        <v>74</v>
      </c>
      <c r="BP6" t="s">
        <v>74</v>
      </c>
      <c r="BQ6" t="s">
        <v>74</v>
      </c>
      <c r="BR6" t="s">
        <v>74</v>
      </c>
      <c r="BS6" t="s">
        <v>74</v>
      </c>
      <c r="BT6" t="s">
        <v>74</v>
      </c>
      <c r="BU6" t="s">
        <v>74</v>
      </c>
      <c r="BV6" t="s">
        <v>74</v>
      </c>
      <c r="BW6" t="s">
        <v>74</v>
      </c>
      <c r="BX6" t="s">
        <v>74</v>
      </c>
      <c r="BY6" t="s">
        <v>74</v>
      </c>
      <c r="BZ6" t="s">
        <v>74</v>
      </c>
      <c r="CA6" t="s">
        <v>74</v>
      </c>
      <c r="CB6" t="s">
        <v>74</v>
      </c>
      <c r="CC6" t="s">
        <v>74</v>
      </c>
      <c r="CD6" t="s">
        <v>74</v>
      </c>
      <c r="CE6" t="s">
        <v>74</v>
      </c>
      <c r="CF6" t="s">
        <v>74</v>
      </c>
      <c r="CG6" t="s">
        <v>74</v>
      </c>
      <c r="CH6" t="s">
        <v>74</v>
      </c>
      <c r="CI6" t="s">
        <v>74</v>
      </c>
      <c r="CJ6" t="s">
        <v>74</v>
      </c>
      <c r="CK6" t="s">
        <v>74</v>
      </c>
      <c r="CL6" t="s">
        <v>74</v>
      </c>
      <c r="CM6" t="s">
        <v>74</v>
      </c>
      <c r="CN6" t="s">
        <v>74</v>
      </c>
      <c r="CO6" t="s">
        <v>74</v>
      </c>
      <c r="CP6" t="s">
        <v>74</v>
      </c>
      <c r="CQ6" t="s">
        <v>74</v>
      </c>
      <c r="CR6" t="s">
        <v>74</v>
      </c>
      <c r="CS6" t="s">
        <v>74</v>
      </c>
      <c r="CT6" t="s">
        <v>74</v>
      </c>
      <c r="CU6" t="s">
        <v>74</v>
      </c>
      <c r="CV6" t="s">
        <v>74</v>
      </c>
      <c r="CW6" t="s">
        <v>74</v>
      </c>
      <c r="CX6" t="s">
        <v>74</v>
      </c>
      <c r="CY6" t="s">
        <v>74</v>
      </c>
      <c r="CZ6" t="s">
        <v>74</v>
      </c>
      <c r="DA6" t="s">
        <v>74</v>
      </c>
      <c r="DB6" t="s">
        <v>74</v>
      </c>
      <c r="DC6" t="s">
        <v>74</v>
      </c>
      <c r="DD6" t="s">
        <v>74</v>
      </c>
      <c r="DE6" t="s">
        <v>74</v>
      </c>
      <c r="DF6" t="s">
        <v>74</v>
      </c>
      <c r="DG6" t="s">
        <v>74</v>
      </c>
      <c r="DH6" t="s">
        <v>74</v>
      </c>
      <c r="DI6" t="s">
        <v>74</v>
      </c>
      <c r="DJ6" t="s">
        <v>74</v>
      </c>
      <c r="DK6" t="s">
        <v>74</v>
      </c>
      <c r="DL6" t="s">
        <v>74</v>
      </c>
    </row>
    <row r="7" spans="1:116" hidden="1" x14ac:dyDescent="0.45">
      <c r="A7" t="s">
        <v>8</v>
      </c>
      <c r="G7" t="s">
        <v>9</v>
      </c>
      <c r="H7" t="s">
        <v>10</v>
      </c>
      <c r="I7" t="s">
        <v>9</v>
      </c>
      <c r="J7" t="s">
        <v>10</v>
      </c>
      <c r="K7" t="s">
        <v>9</v>
      </c>
      <c r="L7" t="s">
        <v>10</v>
      </c>
      <c r="M7" t="s">
        <v>9</v>
      </c>
      <c r="N7" t="s">
        <v>10</v>
      </c>
      <c r="O7" t="s">
        <v>9</v>
      </c>
      <c r="P7" t="s">
        <v>10</v>
      </c>
      <c r="Q7" t="s">
        <v>9</v>
      </c>
      <c r="R7" t="s">
        <v>10</v>
      </c>
      <c r="S7" t="s">
        <v>9</v>
      </c>
      <c r="T7" t="s">
        <v>10</v>
      </c>
      <c r="U7" t="s">
        <v>9</v>
      </c>
      <c r="V7" t="s">
        <v>10</v>
      </c>
      <c r="W7" t="s">
        <v>9</v>
      </c>
      <c r="X7" t="s">
        <v>10</v>
      </c>
      <c r="Y7" t="s">
        <v>9</v>
      </c>
      <c r="Z7" t="s">
        <v>10</v>
      </c>
      <c r="AA7" t="s">
        <v>9</v>
      </c>
      <c r="AB7" t="s">
        <v>10</v>
      </c>
      <c r="AC7" t="s">
        <v>9</v>
      </c>
      <c r="AD7" t="s">
        <v>10</v>
      </c>
      <c r="AE7" t="s">
        <v>9</v>
      </c>
      <c r="AF7" t="s">
        <v>10</v>
      </c>
      <c r="AG7" t="s">
        <v>9</v>
      </c>
      <c r="AH7" t="s">
        <v>10</v>
      </c>
      <c r="AI7" t="s">
        <v>9</v>
      </c>
      <c r="AJ7" t="s">
        <v>10</v>
      </c>
      <c r="AK7" t="s">
        <v>9</v>
      </c>
      <c r="AL7" t="s">
        <v>10</v>
      </c>
      <c r="AM7" t="s">
        <v>9</v>
      </c>
      <c r="AN7" t="s">
        <v>10</v>
      </c>
      <c r="AO7" t="s">
        <v>9</v>
      </c>
      <c r="AP7" t="s">
        <v>10</v>
      </c>
      <c r="AQ7" t="s">
        <v>9</v>
      </c>
      <c r="AR7" t="s">
        <v>10</v>
      </c>
      <c r="AS7" t="s">
        <v>9</v>
      </c>
      <c r="AT7" t="s">
        <v>10</v>
      </c>
      <c r="AU7" t="s">
        <v>9</v>
      </c>
      <c r="AV7" t="s">
        <v>10</v>
      </c>
      <c r="AW7" t="s">
        <v>9</v>
      </c>
      <c r="AX7" t="s">
        <v>10</v>
      </c>
      <c r="AY7" t="s">
        <v>9</v>
      </c>
      <c r="AZ7" t="s">
        <v>10</v>
      </c>
      <c r="BA7" t="s">
        <v>9</v>
      </c>
      <c r="BB7" t="s">
        <v>10</v>
      </c>
      <c r="BC7" t="s">
        <v>9</v>
      </c>
      <c r="BD7" t="s">
        <v>10</v>
      </c>
      <c r="BE7" t="s">
        <v>9</v>
      </c>
      <c r="BF7" t="s">
        <v>10</v>
      </c>
      <c r="BG7" t="s">
        <v>9</v>
      </c>
      <c r="BH7" t="s">
        <v>10</v>
      </c>
      <c r="BI7" t="s">
        <v>9</v>
      </c>
      <c r="BJ7" t="s">
        <v>10</v>
      </c>
      <c r="BK7" t="s">
        <v>9</v>
      </c>
      <c r="BL7" t="s">
        <v>10</v>
      </c>
      <c r="BM7" t="s">
        <v>9</v>
      </c>
      <c r="BN7" t="s">
        <v>10</v>
      </c>
      <c r="BO7" t="s">
        <v>9</v>
      </c>
      <c r="BP7" t="s">
        <v>10</v>
      </c>
      <c r="BQ7" t="s">
        <v>9</v>
      </c>
      <c r="BR7" t="s">
        <v>10</v>
      </c>
      <c r="BS7" t="s">
        <v>9</v>
      </c>
      <c r="BT7" t="s">
        <v>10</v>
      </c>
      <c r="BU7" t="s">
        <v>9</v>
      </c>
      <c r="BV7" t="s">
        <v>10</v>
      </c>
      <c r="BW7" t="s">
        <v>9</v>
      </c>
      <c r="BX7" t="s">
        <v>10</v>
      </c>
      <c r="BY7" t="s">
        <v>9</v>
      </c>
      <c r="BZ7" t="s">
        <v>10</v>
      </c>
      <c r="CA7" t="s">
        <v>9</v>
      </c>
      <c r="CB7" t="s">
        <v>10</v>
      </c>
      <c r="CC7" t="s">
        <v>9</v>
      </c>
      <c r="CD7" t="s">
        <v>10</v>
      </c>
      <c r="CE7" t="s">
        <v>9</v>
      </c>
      <c r="CF7" t="s">
        <v>10</v>
      </c>
      <c r="CG7" t="s">
        <v>9</v>
      </c>
      <c r="CH7" t="s">
        <v>10</v>
      </c>
      <c r="CI7" t="s">
        <v>9</v>
      </c>
      <c r="CJ7" t="s">
        <v>10</v>
      </c>
      <c r="CK7" t="s">
        <v>9</v>
      </c>
      <c r="CL7" t="s">
        <v>10</v>
      </c>
      <c r="CM7" t="s">
        <v>9</v>
      </c>
      <c r="CN7" t="s">
        <v>10</v>
      </c>
      <c r="CO7" t="s">
        <v>9</v>
      </c>
      <c r="CP7" t="s">
        <v>10</v>
      </c>
      <c r="CQ7" t="s">
        <v>9</v>
      </c>
      <c r="CR7" t="s">
        <v>10</v>
      </c>
      <c r="CS7" t="s">
        <v>9</v>
      </c>
      <c r="CT7" t="s">
        <v>10</v>
      </c>
      <c r="CU7" t="s">
        <v>9</v>
      </c>
      <c r="CV7" t="s">
        <v>10</v>
      </c>
      <c r="CW7" t="s">
        <v>9</v>
      </c>
      <c r="CX7" t="s">
        <v>10</v>
      </c>
      <c r="CY7" t="s">
        <v>9</v>
      </c>
      <c r="CZ7" t="s">
        <v>10</v>
      </c>
      <c r="DA7" t="s">
        <v>9</v>
      </c>
      <c r="DB7" t="s">
        <v>10</v>
      </c>
      <c r="DC7" t="s">
        <v>9</v>
      </c>
      <c r="DD7" t="s">
        <v>10</v>
      </c>
      <c r="DE7" t="s">
        <v>9</v>
      </c>
      <c r="DF7" t="s">
        <v>10</v>
      </c>
      <c r="DG7" t="s">
        <v>9</v>
      </c>
      <c r="DH7" t="s">
        <v>10</v>
      </c>
      <c r="DI7" t="s">
        <v>9</v>
      </c>
      <c r="DJ7" t="s">
        <v>10</v>
      </c>
      <c r="DK7" t="s">
        <v>9</v>
      </c>
      <c r="DL7" t="s">
        <v>10</v>
      </c>
    </row>
    <row r="8" spans="1:116" hidden="1" x14ac:dyDescent="0.45">
      <c r="A8" t="s">
        <v>11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12</v>
      </c>
      <c r="M8" t="s">
        <v>12</v>
      </c>
      <c r="N8" t="s">
        <v>12</v>
      </c>
      <c r="O8" t="s">
        <v>12</v>
      </c>
      <c r="P8" t="s">
        <v>12</v>
      </c>
      <c r="Q8" t="s">
        <v>12</v>
      </c>
      <c r="R8" t="s">
        <v>12</v>
      </c>
      <c r="S8" t="s">
        <v>12</v>
      </c>
      <c r="T8" t="s">
        <v>12</v>
      </c>
      <c r="U8" t="s">
        <v>12</v>
      </c>
      <c r="V8" t="s">
        <v>12</v>
      </c>
      <c r="W8" t="s">
        <v>12</v>
      </c>
      <c r="X8" t="s">
        <v>12</v>
      </c>
      <c r="Y8" t="s">
        <v>12</v>
      </c>
      <c r="Z8" t="s">
        <v>12</v>
      </c>
      <c r="AA8" t="s">
        <v>12</v>
      </c>
      <c r="AB8" t="s">
        <v>12</v>
      </c>
      <c r="AC8" t="s">
        <v>12</v>
      </c>
      <c r="AD8" t="s">
        <v>12</v>
      </c>
      <c r="AE8" t="s">
        <v>12</v>
      </c>
      <c r="AF8" t="s">
        <v>12</v>
      </c>
      <c r="AG8" t="s">
        <v>12</v>
      </c>
      <c r="AH8" t="s">
        <v>12</v>
      </c>
      <c r="AI8" t="s">
        <v>12</v>
      </c>
      <c r="AJ8" t="s">
        <v>12</v>
      </c>
      <c r="AK8" t="s">
        <v>12</v>
      </c>
      <c r="AL8" t="s">
        <v>12</v>
      </c>
      <c r="AM8" t="s">
        <v>12</v>
      </c>
      <c r="AN8" t="s">
        <v>12</v>
      </c>
      <c r="AO8" t="s">
        <v>12</v>
      </c>
      <c r="AP8" t="s">
        <v>12</v>
      </c>
      <c r="AQ8" t="s">
        <v>12</v>
      </c>
      <c r="AR8" t="s">
        <v>12</v>
      </c>
      <c r="AS8" t="s">
        <v>12</v>
      </c>
      <c r="AT8" t="s">
        <v>12</v>
      </c>
      <c r="AU8" t="s">
        <v>12</v>
      </c>
      <c r="AV8" t="s">
        <v>12</v>
      </c>
      <c r="AW8" t="s">
        <v>12</v>
      </c>
      <c r="AX8" t="s">
        <v>12</v>
      </c>
      <c r="AY8" t="s">
        <v>12</v>
      </c>
      <c r="AZ8" t="s">
        <v>12</v>
      </c>
      <c r="BA8" t="s">
        <v>12</v>
      </c>
      <c r="BB8" t="s">
        <v>12</v>
      </c>
      <c r="BC8" t="s">
        <v>12</v>
      </c>
      <c r="BD8" t="s">
        <v>12</v>
      </c>
      <c r="BE8" t="s">
        <v>12</v>
      </c>
      <c r="BF8" t="s">
        <v>12</v>
      </c>
      <c r="BG8" t="s">
        <v>12</v>
      </c>
      <c r="BH8" t="s">
        <v>12</v>
      </c>
      <c r="BI8" t="s">
        <v>12</v>
      </c>
      <c r="BJ8" t="s">
        <v>12</v>
      </c>
      <c r="BK8" t="s">
        <v>12</v>
      </c>
      <c r="BL8" t="s">
        <v>12</v>
      </c>
      <c r="BM8" t="s">
        <v>12</v>
      </c>
      <c r="BN8" t="s">
        <v>12</v>
      </c>
      <c r="BO8" t="s">
        <v>12</v>
      </c>
      <c r="BP8" t="s">
        <v>12</v>
      </c>
      <c r="BQ8" t="s">
        <v>12</v>
      </c>
      <c r="BR8" t="s">
        <v>12</v>
      </c>
      <c r="BS8" t="s">
        <v>12</v>
      </c>
      <c r="BT8" t="s">
        <v>12</v>
      </c>
      <c r="BU8" t="s">
        <v>12</v>
      </c>
      <c r="BV8" t="s">
        <v>12</v>
      </c>
      <c r="BW8" t="s">
        <v>12</v>
      </c>
      <c r="BX8" t="s">
        <v>12</v>
      </c>
      <c r="BY8" t="s">
        <v>12</v>
      </c>
      <c r="BZ8" t="s">
        <v>12</v>
      </c>
      <c r="CA8" t="s">
        <v>12</v>
      </c>
      <c r="CB8" t="s">
        <v>12</v>
      </c>
      <c r="CC8" t="s">
        <v>12</v>
      </c>
      <c r="CD8" t="s">
        <v>12</v>
      </c>
      <c r="CE8" t="s">
        <v>12</v>
      </c>
      <c r="CF8" t="s">
        <v>12</v>
      </c>
      <c r="CG8" t="s">
        <v>12</v>
      </c>
      <c r="CH8" t="s">
        <v>12</v>
      </c>
      <c r="CI8" t="s">
        <v>12</v>
      </c>
      <c r="CJ8" t="s">
        <v>12</v>
      </c>
      <c r="CK8" t="s">
        <v>12</v>
      </c>
      <c r="CL8" t="s">
        <v>12</v>
      </c>
      <c r="CM8" t="s">
        <v>12</v>
      </c>
      <c r="CN8" t="s">
        <v>12</v>
      </c>
      <c r="CO8" t="s">
        <v>12</v>
      </c>
      <c r="CP8" t="s">
        <v>12</v>
      </c>
      <c r="CQ8" t="s">
        <v>12</v>
      </c>
      <c r="CR8" t="s">
        <v>12</v>
      </c>
      <c r="CS8" t="s">
        <v>12</v>
      </c>
      <c r="CT8" t="s">
        <v>12</v>
      </c>
      <c r="CU8" t="s">
        <v>12</v>
      </c>
      <c r="CV8" t="s">
        <v>12</v>
      </c>
      <c r="CW8" t="s">
        <v>12</v>
      </c>
      <c r="CX8" t="s">
        <v>12</v>
      </c>
      <c r="CY8" t="s">
        <v>12</v>
      </c>
      <c r="CZ8" t="s">
        <v>12</v>
      </c>
      <c r="DA8" t="s">
        <v>12</v>
      </c>
      <c r="DB8" t="s">
        <v>12</v>
      </c>
      <c r="DC8" t="s">
        <v>12</v>
      </c>
      <c r="DD8" t="s">
        <v>12</v>
      </c>
      <c r="DE8" t="s">
        <v>12</v>
      </c>
      <c r="DF8" t="s">
        <v>12</v>
      </c>
      <c r="DG8" t="s">
        <v>12</v>
      </c>
      <c r="DH8" t="s">
        <v>12</v>
      </c>
      <c r="DI8" t="s">
        <v>12</v>
      </c>
      <c r="DJ8" t="s">
        <v>12</v>
      </c>
      <c r="DK8" t="s">
        <v>12</v>
      </c>
      <c r="DL8" t="s">
        <v>12</v>
      </c>
    </row>
    <row r="9" spans="1:116" x14ac:dyDescent="0.45">
      <c r="A9" t="s">
        <v>140</v>
      </c>
      <c r="B9" t="s">
        <v>34</v>
      </c>
      <c r="C9" t="s">
        <v>45</v>
      </c>
      <c r="D9">
        <v>30</v>
      </c>
      <c r="E9" s="1" cm="1">
        <f t="array" ref="E9">SUMPRODUCT($G9:$FZZ9,$G$2:$FZZ$2)/SUMPRODUCT(--($G9:$FZZ9&lt;&gt;""),$G$2:$FZZ$2)</f>
        <v>2.1435063707633137</v>
      </c>
      <c r="F9" s="1" cm="1">
        <f t="array" ref="F9">SUMPRODUCT($G9:$FZZ9,$F$2:$FZY$2)/SUMPRODUCT(--($G9:$FZZ9&lt;&gt;""),$F$2:$FZY$2)</f>
        <v>2.0740061705623041</v>
      </c>
      <c r="G9">
        <v>1.9903266295564901</v>
      </c>
      <c r="H9">
        <v>1.94269416039984</v>
      </c>
      <c r="I9">
        <v>1.99466010265303</v>
      </c>
      <c r="J9">
        <v>1.95613118709863</v>
      </c>
      <c r="K9">
        <v>1.9975556071452201</v>
      </c>
      <c r="L9">
        <v>1.94755587497081</v>
      </c>
      <c r="M9">
        <v>2.29191106220645</v>
      </c>
      <c r="N9">
        <v>2.1637103056859401</v>
      </c>
      <c r="O9">
        <v>2.1379175273198801</v>
      </c>
      <c r="P9">
        <v>2.1493673198372001</v>
      </c>
      <c r="Q9">
        <v>1.92680083327133</v>
      </c>
      <c r="R9">
        <v>1.96085841827244</v>
      </c>
      <c r="S9">
        <v>2.0452789390345698</v>
      </c>
      <c r="T9">
        <v>2.0528433032105902</v>
      </c>
      <c r="U9">
        <v>2.38357850703545</v>
      </c>
      <c r="V9">
        <v>2.17184539037927</v>
      </c>
      <c r="W9">
        <v>2.2693184593887499</v>
      </c>
      <c r="X9">
        <v>2.2366814238259898</v>
      </c>
      <c r="Y9">
        <v>2.0967424460209299</v>
      </c>
      <c r="Z9">
        <v>2.1222548161628199</v>
      </c>
      <c r="AA9">
        <v>2.1162176967854101</v>
      </c>
      <c r="AB9">
        <v>2.10904450012863</v>
      </c>
      <c r="AC9">
        <v>1.99999934069088</v>
      </c>
      <c r="AD9">
        <v>2.0265538945279702</v>
      </c>
      <c r="AE9">
        <v>2.1110056617808599</v>
      </c>
      <c r="AF9">
        <v>2.0829157768439499</v>
      </c>
      <c r="AG9">
        <v>2.1611628106830598</v>
      </c>
      <c r="AH9">
        <v>2.15737639239611</v>
      </c>
      <c r="AI9">
        <v>2.4059350621652502</v>
      </c>
      <c r="AJ9">
        <v>2.1977516724090802</v>
      </c>
      <c r="AK9">
        <v>2.36748355095953</v>
      </c>
      <c r="AL9">
        <v>2.22333795678087</v>
      </c>
      <c r="AM9">
        <v>2.1849451999004899</v>
      </c>
      <c r="AN9">
        <v>2.1231205309935599</v>
      </c>
      <c r="AO9">
        <v>1.98738238708366</v>
      </c>
      <c r="AP9">
        <v>2.0490107618482498</v>
      </c>
      <c r="AQ9">
        <v>2.1585617522568299</v>
      </c>
      <c r="AR9">
        <v>2.0070909462295199</v>
      </c>
      <c r="AS9">
        <v>2.0570165692404001</v>
      </c>
      <c r="AT9">
        <v>1.8953112399835499</v>
      </c>
      <c r="AU9">
        <v>2.1348756949616501</v>
      </c>
      <c r="AV9">
        <v>2.1202908285421902</v>
      </c>
      <c r="AW9">
        <v>2.2393508769075399</v>
      </c>
      <c r="AX9">
        <v>2.1133907937314098</v>
      </c>
      <c r="AY9">
        <v>2.0646511017722302</v>
      </c>
      <c r="AZ9">
        <v>1.6091049862736</v>
      </c>
      <c r="BA9">
        <v>2.1367930798071302</v>
      </c>
      <c r="BB9">
        <v>2.1420793877717901</v>
      </c>
      <c r="BC9">
        <v>2.12246417882029</v>
      </c>
      <c r="BD9">
        <v>2.1885696161261499</v>
      </c>
      <c r="BE9">
        <v>1.99981542137824</v>
      </c>
      <c r="BF9">
        <v>2.1233885157385202</v>
      </c>
      <c r="BG9">
        <v>2.0707928822418</v>
      </c>
      <c r="BH9">
        <v>2.0610795434651901</v>
      </c>
      <c r="BI9">
        <v>2.1219354872824101</v>
      </c>
      <c r="BJ9">
        <v>2.05742692827971</v>
      </c>
      <c r="BK9">
        <v>2.10062707795859</v>
      </c>
      <c r="BL9">
        <v>2.05423365773916</v>
      </c>
      <c r="BM9">
        <v>2.1349186752312801</v>
      </c>
      <c r="BN9">
        <v>2.2024974695271502</v>
      </c>
      <c r="BO9">
        <v>2.1111188432691499</v>
      </c>
      <c r="BP9">
        <v>2.1184310230459</v>
      </c>
      <c r="BQ9">
        <v>2.02507611045622</v>
      </c>
      <c r="BR9">
        <v>2.0761178516717602</v>
      </c>
      <c r="BS9">
        <v>2.14979401457986</v>
      </c>
      <c r="BT9">
        <v>2.2006326442823898</v>
      </c>
      <c r="BU9">
        <v>2.1760328798336399</v>
      </c>
      <c r="BV9">
        <v>2.14059171041899</v>
      </c>
      <c r="BW9">
        <v>2.08270012251604</v>
      </c>
      <c r="BX9">
        <v>2.0492434465349598</v>
      </c>
      <c r="BY9">
        <v>2.1697997938235201</v>
      </c>
      <c r="BZ9">
        <v>2.0317551357573902</v>
      </c>
      <c r="CA9">
        <v>2.0308176711792298</v>
      </c>
      <c r="CB9">
        <v>2.0916464339604102</v>
      </c>
      <c r="CC9">
        <v>2.0375743524583299</v>
      </c>
      <c r="CD9">
        <v>2.09817642623032</v>
      </c>
      <c r="CE9">
        <v>2.0106924754225299</v>
      </c>
      <c r="CF9">
        <v>2.01287059787545</v>
      </c>
      <c r="CG9">
        <v>1.8828327938990601</v>
      </c>
      <c r="CH9">
        <v>2.0134563613885401</v>
      </c>
      <c r="CI9">
        <v>1.95868496569121</v>
      </c>
      <c r="CJ9">
        <v>2.0091020746598698</v>
      </c>
      <c r="CK9">
        <v>2.15577857021735</v>
      </c>
      <c r="CL9">
        <v>2.1023303159159399</v>
      </c>
      <c r="CM9">
        <v>2.01367184719903</v>
      </c>
      <c r="CN9">
        <v>2.0571733600356601</v>
      </c>
      <c r="CO9">
        <v>2.13870906823982</v>
      </c>
      <c r="CP9">
        <v>2.0968297735122099</v>
      </c>
      <c r="CQ9">
        <v>2.11230308282394</v>
      </c>
      <c r="CR9">
        <v>2.10677443103507</v>
      </c>
      <c r="CS9">
        <v>2.0571272069583602</v>
      </c>
      <c r="CT9">
        <v>2.15412067744324</v>
      </c>
      <c r="CU9">
        <v>2.0421383426321702</v>
      </c>
      <c r="CV9">
        <v>2.0529321627021302</v>
      </c>
      <c r="CW9">
        <v>2.0721414885919498</v>
      </c>
      <c r="CX9">
        <v>2.1295598508274498</v>
      </c>
      <c r="CY9">
        <v>2.1601771258257201</v>
      </c>
      <c r="CZ9">
        <v>2.0805169222056201</v>
      </c>
      <c r="DA9">
        <v>2.0995207519658199</v>
      </c>
      <c r="DB9">
        <v>2.07787511771985</v>
      </c>
      <c r="DC9">
        <v>2.1471012787433001</v>
      </c>
      <c r="DD9">
        <v>2.0651781893543402</v>
      </c>
      <c r="DE9">
        <v>2.1058939853340699</v>
      </c>
      <c r="DF9">
        <v>2.1392044510739101</v>
      </c>
      <c r="DG9">
        <v>2.2324039184679001</v>
      </c>
      <c r="DH9">
        <v>2.16369203064002</v>
      </c>
      <c r="DI9">
        <v>2.2938572447433998</v>
      </c>
      <c r="DJ9">
        <v>2.18304997262815</v>
      </c>
      <c r="DK9">
        <v>2.21651285190661</v>
      </c>
      <c r="DL9">
        <v>2.15599592519566</v>
      </c>
    </row>
    <row r="10" spans="1:116" x14ac:dyDescent="0.45">
      <c r="A10" t="s">
        <v>140</v>
      </c>
      <c r="B10" t="s">
        <v>34</v>
      </c>
      <c r="C10" t="s">
        <v>33</v>
      </c>
      <c r="D10">
        <v>30</v>
      </c>
      <c r="E10" s="1" cm="1">
        <f t="array" ref="E10">SUMPRODUCT($G10:$FZZ10,$G$2:$FZZ$2)/SUMPRODUCT(--($G10:$FZZ10&lt;&gt;""),$G$2:$FZZ$2)</f>
        <v>2.2377899022338013</v>
      </c>
      <c r="F10" s="1" cm="1">
        <f t="array" ref="F10">SUMPRODUCT($G10:$FZZ10,$F$2:$FZY$2)/SUMPRODUCT(--($G10:$FZZ10&lt;&gt;""),$F$2:$FZY$2)</f>
        <v>2.148411602991616</v>
      </c>
      <c r="G10">
        <v>2.0794422595150901</v>
      </c>
      <c r="H10">
        <v>2.01876537795517</v>
      </c>
      <c r="I10">
        <v>2.0874768716922598</v>
      </c>
      <c r="J10">
        <v>2.0281551689468098</v>
      </c>
      <c r="K10">
        <v>2.0799083284298399</v>
      </c>
      <c r="L10">
        <v>2.0259881425064599</v>
      </c>
      <c r="M10">
        <v>2.41365966245804</v>
      </c>
      <c r="N10">
        <v>2.23257468194342</v>
      </c>
      <c r="O10">
        <v>2.2363839350869998</v>
      </c>
      <c r="P10">
        <v>2.2343874811718201</v>
      </c>
      <c r="Q10">
        <v>2.0027008407112499</v>
      </c>
      <c r="R10">
        <v>2.02848054460233</v>
      </c>
      <c r="S10">
        <v>2.1317130212405</v>
      </c>
      <c r="T10">
        <v>2.1206198902860698</v>
      </c>
      <c r="U10">
        <v>2.4749680741970801</v>
      </c>
      <c r="V10">
        <v>2.2541314013496199</v>
      </c>
      <c r="W10">
        <v>2.3831555373889599</v>
      </c>
      <c r="X10">
        <v>2.3232582755095499</v>
      </c>
      <c r="Y10">
        <v>2.1895430273037699</v>
      </c>
      <c r="Z10">
        <v>2.2041622632448101</v>
      </c>
      <c r="AA10">
        <v>2.2045583106067999</v>
      </c>
      <c r="AB10">
        <v>2.1840274116890801</v>
      </c>
      <c r="AC10">
        <v>2.0791445654651</v>
      </c>
      <c r="AD10">
        <v>2.1038220662410798</v>
      </c>
      <c r="AE10">
        <v>2.2020744824771801</v>
      </c>
      <c r="AF10">
        <v>2.1567112994641802</v>
      </c>
      <c r="AG10">
        <v>2.2518843803948001</v>
      </c>
      <c r="AH10">
        <v>2.2313588956844401</v>
      </c>
      <c r="AI10">
        <v>2.54427465858423</v>
      </c>
      <c r="AJ10">
        <v>2.2678548005475001</v>
      </c>
      <c r="AK10">
        <v>2.4853282222028601</v>
      </c>
      <c r="AL10">
        <v>2.3038035883164101</v>
      </c>
      <c r="AM10">
        <v>2.2600756523827501</v>
      </c>
      <c r="AN10">
        <v>2.2001152166225499</v>
      </c>
      <c r="AO10">
        <v>2.0752360192268902</v>
      </c>
      <c r="AP10">
        <v>2.1260809218556398</v>
      </c>
      <c r="AQ10">
        <v>2.2448328140968399</v>
      </c>
      <c r="AR10">
        <v>2.0789780596813801</v>
      </c>
      <c r="AS10">
        <v>2.1503119372945001</v>
      </c>
      <c r="AT10">
        <v>1.9664738040087899</v>
      </c>
      <c r="AU10">
        <v>2.2344161903192199</v>
      </c>
      <c r="AV10">
        <v>2.1920172967242202</v>
      </c>
      <c r="AW10">
        <v>2.3274161404830598</v>
      </c>
      <c r="AX10">
        <v>2.1811877104907</v>
      </c>
      <c r="AY10">
        <v>2.1893677996148901</v>
      </c>
      <c r="AZ10">
        <v>1.67930056939503</v>
      </c>
      <c r="BA10">
        <v>2.21120203051276</v>
      </c>
      <c r="BB10">
        <v>2.22136583598494</v>
      </c>
      <c r="BC10">
        <v>2.2021491600844199</v>
      </c>
      <c r="BD10">
        <v>2.26044997549503</v>
      </c>
      <c r="BE10">
        <v>2.0722889624818399</v>
      </c>
      <c r="BF10">
        <v>2.19009649073557</v>
      </c>
      <c r="BG10">
        <v>2.1521829059242501</v>
      </c>
      <c r="BH10">
        <v>2.1284235427103302</v>
      </c>
      <c r="BI10">
        <v>2.19051337381867</v>
      </c>
      <c r="BJ10">
        <v>2.1357633904667899</v>
      </c>
      <c r="BK10">
        <v>2.1663850744805</v>
      </c>
      <c r="BL10">
        <v>2.1285243794682298</v>
      </c>
      <c r="BM10">
        <v>2.2084100056998102</v>
      </c>
      <c r="BN10">
        <v>2.26701684743017</v>
      </c>
      <c r="BO10">
        <v>2.1871674663345901</v>
      </c>
      <c r="BP10">
        <v>2.1896340247510402</v>
      </c>
      <c r="BQ10">
        <v>2.0974167254274301</v>
      </c>
      <c r="BR10">
        <v>2.1494602579122599</v>
      </c>
      <c r="BS10">
        <v>2.2290525472022198</v>
      </c>
      <c r="BT10">
        <v>2.2772756683885902</v>
      </c>
      <c r="BU10">
        <v>2.2647145796731198</v>
      </c>
      <c r="BV10">
        <v>2.22390215949155</v>
      </c>
      <c r="BW10">
        <v>2.1667172270952602</v>
      </c>
      <c r="BX10">
        <v>2.1103883977730802</v>
      </c>
      <c r="BY10">
        <v>2.2674859157899601</v>
      </c>
      <c r="BZ10">
        <v>2.1201580554772002</v>
      </c>
      <c r="CA10">
        <v>2.1098029021217699</v>
      </c>
      <c r="CB10">
        <v>2.1564528163482999</v>
      </c>
      <c r="CC10">
        <v>2.1174518298781599</v>
      </c>
      <c r="CD10">
        <v>2.1685025191994698</v>
      </c>
      <c r="CE10">
        <v>2.09220119166568</v>
      </c>
      <c r="CF10">
        <v>2.0873396286721899</v>
      </c>
      <c r="CG10">
        <v>1.95850220172526</v>
      </c>
      <c r="CH10">
        <v>2.07527295836864</v>
      </c>
      <c r="CI10">
        <v>2.0184851313235899</v>
      </c>
      <c r="CJ10">
        <v>2.0775250666185698</v>
      </c>
      <c r="CK10">
        <v>2.2500728051777399</v>
      </c>
      <c r="CL10">
        <v>2.18957457866285</v>
      </c>
      <c r="CM10">
        <v>2.0957401512226599</v>
      </c>
      <c r="CN10">
        <v>2.1254469041332</v>
      </c>
      <c r="CO10">
        <v>2.2191935169126999</v>
      </c>
      <c r="CP10">
        <v>2.17134998717821</v>
      </c>
      <c r="CQ10">
        <v>2.19751027129487</v>
      </c>
      <c r="CR10">
        <v>2.1735874862979898</v>
      </c>
      <c r="CS10">
        <v>2.1240299305744901</v>
      </c>
      <c r="CT10">
        <v>2.2225589342385699</v>
      </c>
      <c r="CU10">
        <v>2.1201500571279501</v>
      </c>
      <c r="CV10">
        <v>2.1247813495951999</v>
      </c>
      <c r="CW10">
        <v>2.14442420742377</v>
      </c>
      <c r="CX10">
        <v>2.20698169083657</v>
      </c>
      <c r="CY10">
        <v>2.2396781518956499</v>
      </c>
      <c r="CZ10">
        <v>2.1680289664989498</v>
      </c>
      <c r="DA10">
        <v>2.1694270962125302</v>
      </c>
      <c r="DB10">
        <v>2.1435032150851101</v>
      </c>
      <c r="DC10">
        <v>2.23130490251478</v>
      </c>
      <c r="DD10">
        <v>2.1365350767795501</v>
      </c>
      <c r="DE10">
        <v>2.1843337089615802</v>
      </c>
      <c r="DF10">
        <v>2.21622222467097</v>
      </c>
      <c r="DG10">
        <v>2.31134062486825</v>
      </c>
      <c r="DH10">
        <v>2.2404175914635802</v>
      </c>
      <c r="DI10">
        <v>2.39789485555242</v>
      </c>
      <c r="DJ10">
        <v>2.2464804044103102</v>
      </c>
      <c r="DK10">
        <v>2.3124415323161198</v>
      </c>
      <c r="DL10">
        <v>2.2307695803049801</v>
      </c>
    </row>
    <row r="11" spans="1:116" x14ac:dyDescent="0.45">
      <c r="A11" t="s">
        <v>64</v>
      </c>
      <c r="B11" t="s">
        <v>34</v>
      </c>
      <c r="C11" t="s">
        <v>151</v>
      </c>
      <c r="D11">
        <v>30</v>
      </c>
      <c r="E11" s="1" cm="1">
        <f t="array" ref="E11">SUMPRODUCT($G11:$FZZ11,$G$2:$FZZ$2)/SUMPRODUCT(--($G11:$FZZ11&lt;&gt;""),$G$2:$FZZ$2)</f>
        <v>2.1484221026853336</v>
      </c>
      <c r="F11" s="1" cm="1">
        <f t="array" ref="F11">SUMPRODUCT($G11:$FZZ11,$F$2:$FZY$2)/SUMPRODUCT(--($G11:$FZZ11&lt;&gt;""),$F$2:$FZY$2)</f>
        <v>1.9998217387597912</v>
      </c>
      <c r="G11">
        <v>1.9523513487517801</v>
      </c>
      <c r="H11">
        <v>1.8579242453268601</v>
      </c>
      <c r="I11">
        <v>1.95780153081088</v>
      </c>
      <c r="J11">
        <v>1.8647740934430601</v>
      </c>
      <c r="K11">
        <v>1.94745187886487</v>
      </c>
      <c r="L11">
        <v>1.8581062314808501</v>
      </c>
      <c r="M11">
        <v>2.3220872808763402</v>
      </c>
      <c r="N11">
        <v>2.1117565488629801</v>
      </c>
      <c r="O11">
        <v>2.0731767778838299</v>
      </c>
      <c r="P11">
        <v>2.0534455057031402</v>
      </c>
      <c r="Q11">
        <v>1.8460615281601001</v>
      </c>
      <c r="R11">
        <v>1.8781238003124701</v>
      </c>
      <c r="S11">
        <v>2.0681093395963899</v>
      </c>
      <c r="T11">
        <v>1.9899766377585499</v>
      </c>
      <c r="U11">
        <v>2.3577937008746801</v>
      </c>
      <c r="V11">
        <v>2.0974678896922199</v>
      </c>
      <c r="W11">
        <v>2.2450871653835298</v>
      </c>
      <c r="X11">
        <v>2.14831372794136</v>
      </c>
      <c r="Y11">
        <v>2.3779236260046499</v>
      </c>
      <c r="Z11">
        <v>2.0957511698740698</v>
      </c>
      <c r="AA11">
        <v>2.1199672707033299</v>
      </c>
      <c r="AB11">
        <v>2.04542818120429</v>
      </c>
      <c r="AC11">
        <v>2.07568604959777</v>
      </c>
      <c r="AD11">
        <v>2.00770087702031</v>
      </c>
      <c r="AE11">
        <v>2.1120892092912298</v>
      </c>
      <c r="AF11">
        <v>2.01825211809988</v>
      </c>
      <c r="AG11">
        <v>2.0305722993761699</v>
      </c>
      <c r="AH11">
        <v>2.0293455552945399</v>
      </c>
      <c r="AI11">
        <v>2.7532629624845599</v>
      </c>
      <c r="AJ11">
        <v>2.1123116443328298</v>
      </c>
      <c r="AK11">
        <v>2.4220402318925101</v>
      </c>
      <c r="AL11">
        <v>2.1923679365605899</v>
      </c>
      <c r="AM11">
        <v>2.4375704524203599</v>
      </c>
      <c r="AN11">
        <v>2.1218440710973501</v>
      </c>
      <c r="AO11">
        <v>1.9208506804055501</v>
      </c>
      <c r="AP11">
        <v>1.95007465684143</v>
      </c>
      <c r="AQ11">
        <v>2.1877661219335902</v>
      </c>
      <c r="AR11">
        <v>1.97271415872489</v>
      </c>
      <c r="AS11">
        <v>2.0125001350879099</v>
      </c>
      <c r="AT11">
        <v>1.8336724511740801</v>
      </c>
      <c r="AU11">
        <v>2.0304361961961299</v>
      </c>
      <c r="AV11">
        <v>1.99566702077758</v>
      </c>
      <c r="AW11">
        <v>2.1806056351962302</v>
      </c>
      <c r="AX11">
        <v>2.01621372753843</v>
      </c>
      <c r="AY11">
        <v>2.21466766756157</v>
      </c>
      <c r="AZ11">
        <v>1.6215706016181399</v>
      </c>
      <c r="BA11">
        <v>2.0982653560696898</v>
      </c>
      <c r="BB11">
        <v>2.1219718064895798</v>
      </c>
      <c r="BC11">
        <v>1.98148575833838</v>
      </c>
      <c r="BD11">
        <v>1.9887842297552001</v>
      </c>
      <c r="BE11">
        <v>1.8545326837753799</v>
      </c>
      <c r="BF11">
        <v>1.94866953239095</v>
      </c>
      <c r="BG11">
        <v>1.9982058727142</v>
      </c>
      <c r="BH11">
        <v>1.97462868383865</v>
      </c>
      <c r="BI11">
        <v>1.9911492628755401</v>
      </c>
      <c r="BJ11">
        <v>1.8903673165792401</v>
      </c>
      <c r="BK11">
        <v>1.98904984805539</v>
      </c>
      <c r="BL11">
        <v>2.0063324545965702</v>
      </c>
      <c r="BM11">
        <v>1.9631466994992399</v>
      </c>
      <c r="BN11">
        <v>2.0048675922275598</v>
      </c>
      <c r="BO11">
        <v>2.0342282899314998</v>
      </c>
      <c r="BP11">
        <v>2.00699243469378</v>
      </c>
      <c r="BQ11">
        <v>1.94995568266657</v>
      </c>
      <c r="BR11">
        <v>1.9401513060904201</v>
      </c>
      <c r="BS11">
        <v>2.0826162395302599</v>
      </c>
      <c r="BT11">
        <v>2.0534023388358098</v>
      </c>
      <c r="BU11">
        <v>2.0592855142459201</v>
      </c>
      <c r="BV11">
        <v>2.08009773706137</v>
      </c>
      <c r="BW11">
        <v>1.95985498525137</v>
      </c>
      <c r="BX11">
        <v>1.91370498968057</v>
      </c>
      <c r="BY11">
        <v>2.06714273551479</v>
      </c>
      <c r="BZ11">
        <v>1.94513672891739</v>
      </c>
      <c r="CA11">
        <v>1.9682076186941699</v>
      </c>
      <c r="CB11">
        <v>1.9336882964131299</v>
      </c>
      <c r="CC11">
        <v>1.9257884037025801</v>
      </c>
      <c r="CD11">
        <v>1.9007332463481801</v>
      </c>
      <c r="CE11">
        <v>1.9728110620016199</v>
      </c>
      <c r="CF11">
        <v>1.90002643141521</v>
      </c>
      <c r="CG11">
        <v>1.7782600119462599</v>
      </c>
      <c r="CH11">
        <v>1.88636375001736</v>
      </c>
      <c r="CI11">
        <v>1.8664293473703899</v>
      </c>
      <c r="CJ11">
        <v>1.9081451443553901</v>
      </c>
      <c r="CK11">
        <v>2.0648721395018201</v>
      </c>
      <c r="CL11">
        <v>2.0055192877447698</v>
      </c>
      <c r="CM11">
        <v>1.97275059542275</v>
      </c>
      <c r="CN11">
        <v>1.98626801154393</v>
      </c>
      <c r="CO11">
        <v>2.0767668627048801</v>
      </c>
      <c r="CP11">
        <v>2.05772171608958</v>
      </c>
      <c r="CQ11">
        <v>1.9994414097197599</v>
      </c>
      <c r="CR11">
        <v>1.96699897231624</v>
      </c>
      <c r="CS11">
        <v>1.90453121243754</v>
      </c>
      <c r="CT11">
        <v>1.9695129565779901</v>
      </c>
      <c r="CU11">
        <v>2.00541940008701</v>
      </c>
      <c r="CV11">
        <v>1.9118286779923599</v>
      </c>
      <c r="CW11">
        <v>1.96623638538945</v>
      </c>
      <c r="CX11">
        <v>2.0027962634369501</v>
      </c>
      <c r="CY11">
        <v>2.02987302676005</v>
      </c>
      <c r="CZ11">
        <v>1.9224139794769</v>
      </c>
      <c r="DA11">
        <v>2.0077010361671999</v>
      </c>
      <c r="DB11">
        <v>1.99143836303074</v>
      </c>
      <c r="DC11">
        <v>2.0063202039375501</v>
      </c>
      <c r="DD11">
        <v>1.9315691720603301</v>
      </c>
      <c r="DE11">
        <v>1.9803258679181599</v>
      </c>
      <c r="DF11">
        <v>1.9865720103686899</v>
      </c>
      <c r="DG11">
        <v>2.1395113468035798</v>
      </c>
      <c r="DH11">
        <v>2.0660664618034299</v>
      </c>
      <c r="DI11">
        <v>2.1843790588933198</v>
      </c>
      <c r="DJ11">
        <v>2.1079146333460801</v>
      </c>
      <c r="DK11">
        <v>2.1211432497626799</v>
      </c>
      <c r="DL11">
        <v>2.0567706215707999</v>
      </c>
    </row>
    <row r="12" spans="1:116" x14ac:dyDescent="0.45">
      <c r="A12" t="s">
        <v>64</v>
      </c>
      <c r="B12" t="s">
        <v>34</v>
      </c>
      <c r="C12" t="s">
        <v>33</v>
      </c>
      <c r="D12">
        <v>30</v>
      </c>
      <c r="E12" s="1" cm="1">
        <f t="array" ref="E12">SUMPRODUCT($G12:$FZZ12,$G$2:$FZZ$2)/SUMPRODUCT(--($G12:$FZZ12&lt;&gt;""),$G$2:$FZZ$2)</f>
        <v>1.8209055604896907</v>
      </c>
      <c r="F12" s="1" cm="1">
        <f t="array" ref="F12">SUMPRODUCT($G12:$FZZ12,$F$2:$FZY$2)/SUMPRODUCT(--($G12:$FZZ12&lt;&gt;""),$F$2:$FZY$2)</f>
        <v>1.7044718965432204</v>
      </c>
      <c r="G12">
        <v>1.63271586257191</v>
      </c>
      <c r="H12">
        <v>1.5866230768435801</v>
      </c>
      <c r="I12">
        <v>1.63579861294329</v>
      </c>
      <c r="J12">
        <v>1.5896242568065699</v>
      </c>
      <c r="K12">
        <v>1.6387461340516001</v>
      </c>
      <c r="L12">
        <v>1.58937636185037</v>
      </c>
      <c r="M12">
        <v>1.9463207628416901</v>
      </c>
      <c r="N12">
        <v>1.8097217818784499</v>
      </c>
      <c r="O12">
        <v>1.7759528494382799</v>
      </c>
      <c r="P12">
        <v>1.7609351268608799</v>
      </c>
      <c r="Q12">
        <v>1.58124960940406</v>
      </c>
      <c r="R12">
        <v>1.6131027453314399</v>
      </c>
      <c r="S12">
        <v>1.7784766758536601</v>
      </c>
      <c r="T12">
        <v>1.7239874981780601</v>
      </c>
      <c r="U12">
        <v>1.9828037158274701</v>
      </c>
      <c r="V12">
        <v>1.7844054190730001</v>
      </c>
      <c r="W12">
        <v>1.9132809499410699</v>
      </c>
      <c r="X12">
        <v>1.8289471974419</v>
      </c>
      <c r="Y12">
        <v>1.9946169530775599</v>
      </c>
      <c r="Z12">
        <v>1.7762104690474401</v>
      </c>
      <c r="AA12">
        <v>1.7710106266999699</v>
      </c>
      <c r="AB12">
        <v>1.7321821827633399</v>
      </c>
      <c r="AC12">
        <v>1.72403232284931</v>
      </c>
      <c r="AD12">
        <v>1.6933780383985999</v>
      </c>
      <c r="AE12">
        <v>1.79559053369391</v>
      </c>
      <c r="AF12">
        <v>1.6976444075341699</v>
      </c>
      <c r="AG12">
        <v>1.7449172622707201</v>
      </c>
      <c r="AH12">
        <v>1.74166454636081</v>
      </c>
      <c r="AI12">
        <v>2.2858663033976798</v>
      </c>
      <c r="AJ12">
        <v>1.8159495158249299</v>
      </c>
      <c r="AK12">
        <v>2.0048935504291698</v>
      </c>
      <c r="AL12">
        <v>1.8425037522554299</v>
      </c>
      <c r="AM12">
        <v>2.0043256948024699</v>
      </c>
      <c r="AN12">
        <v>1.7831788888489599</v>
      </c>
      <c r="AO12">
        <v>1.65815738390231</v>
      </c>
      <c r="AP12">
        <v>1.66485720926223</v>
      </c>
      <c r="AQ12">
        <v>1.8345438747868299</v>
      </c>
      <c r="AR12">
        <v>1.67149396690548</v>
      </c>
      <c r="AS12">
        <v>1.72841843185831</v>
      </c>
      <c r="AT12">
        <v>1.5609812580312901</v>
      </c>
      <c r="AU12">
        <v>1.7592903361468499</v>
      </c>
      <c r="AV12">
        <v>1.6998455842845099</v>
      </c>
      <c r="AW12">
        <v>1.88513623239841</v>
      </c>
      <c r="AX12">
        <v>1.72722375247167</v>
      </c>
      <c r="AY12">
        <v>1.8287253320107899</v>
      </c>
      <c r="AZ12">
        <v>1.35278429920211</v>
      </c>
      <c r="BA12">
        <v>1.76293752623468</v>
      </c>
      <c r="BB12">
        <v>1.79094453390457</v>
      </c>
      <c r="BC12">
        <v>1.7142978494124901</v>
      </c>
      <c r="BD12">
        <v>1.7361404200964401</v>
      </c>
      <c r="BE12">
        <v>1.5954818745608601</v>
      </c>
      <c r="BF12">
        <v>1.68989880754121</v>
      </c>
      <c r="BG12">
        <v>1.7347749957634799</v>
      </c>
      <c r="BH12">
        <v>1.70546989556475</v>
      </c>
      <c r="BI12">
        <v>1.7280674953323301</v>
      </c>
      <c r="BJ12">
        <v>1.64028564581265</v>
      </c>
      <c r="BK12">
        <v>1.69800743396694</v>
      </c>
      <c r="BL12">
        <v>1.6963875260413099</v>
      </c>
      <c r="BM12">
        <v>1.6945662845824601</v>
      </c>
      <c r="BN12">
        <v>1.7228352368283</v>
      </c>
      <c r="BO12">
        <v>1.70591422594993</v>
      </c>
      <c r="BP12">
        <v>1.7125567397965999</v>
      </c>
      <c r="BQ12">
        <v>1.70653994100766</v>
      </c>
      <c r="BR12">
        <v>1.6917248902461</v>
      </c>
      <c r="BS12">
        <v>1.77221744568047</v>
      </c>
      <c r="BT12">
        <v>1.76759873943881</v>
      </c>
      <c r="BU12">
        <v>1.7830266842390501</v>
      </c>
      <c r="BV12">
        <v>1.7698462688106</v>
      </c>
      <c r="BW12">
        <v>1.6914956945797399</v>
      </c>
      <c r="BX12">
        <v>1.65849192707009</v>
      </c>
      <c r="BY12">
        <v>1.8655982182228099</v>
      </c>
      <c r="BZ12">
        <v>1.6834385770964799</v>
      </c>
      <c r="CA12">
        <v>1.6584075982925599</v>
      </c>
      <c r="CB12">
        <v>1.66336391531162</v>
      </c>
      <c r="CC12">
        <v>1.6629038738203299</v>
      </c>
      <c r="CD12">
        <v>1.6459857715331701</v>
      </c>
      <c r="CE12">
        <v>1.71572173369539</v>
      </c>
      <c r="CF12">
        <v>1.6488373140466901</v>
      </c>
      <c r="CG12">
        <v>1.5685912083790501</v>
      </c>
      <c r="CH12">
        <v>1.6143995263165201</v>
      </c>
      <c r="CI12">
        <v>1.6330519939419399</v>
      </c>
      <c r="CJ12">
        <v>1.63852890236426</v>
      </c>
      <c r="CK12">
        <v>1.7647211018967299</v>
      </c>
      <c r="CL12">
        <v>1.72201477512428</v>
      </c>
      <c r="CM12">
        <v>1.70729380610918</v>
      </c>
      <c r="CN12">
        <v>1.7041163319783199</v>
      </c>
      <c r="CO12">
        <v>1.80677150373058</v>
      </c>
      <c r="CP12">
        <v>1.7736562956177</v>
      </c>
      <c r="CQ12">
        <v>1.71299157677626</v>
      </c>
      <c r="CR12">
        <v>1.6948521263854199</v>
      </c>
      <c r="CS12">
        <v>1.6691708306375701</v>
      </c>
      <c r="CT12">
        <v>1.6883538829398399</v>
      </c>
      <c r="CU12">
        <v>1.73819128898215</v>
      </c>
      <c r="CV12">
        <v>1.6560651041059</v>
      </c>
      <c r="CW12">
        <v>1.6970203755317099</v>
      </c>
      <c r="CX12">
        <v>1.7071904665831601</v>
      </c>
      <c r="CY12">
        <v>1.7763328629364701</v>
      </c>
      <c r="CZ12">
        <v>1.67614670362581</v>
      </c>
      <c r="DA12">
        <v>1.7360750594301799</v>
      </c>
      <c r="DB12">
        <v>1.7040604887557</v>
      </c>
      <c r="DC12">
        <v>1.74853103992837</v>
      </c>
      <c r="DD12">
        <v>1.66100727751167</v>
      </c>
      <c r="DE12">
        <v>1.6788258032151699</v>
      </c>
      <c r="DF12">
        <v>1.7031195523986999</v>
      </c>
      <c r="DG12">
        <v>1.82451851830397</v>
      </c>
      <c r="DH12">
        <v>1.7524374573402699</v>
      </c>
      <c r="DI12">
        <v>1.8607567868282</v>
      </c>
      <c r="DJ12">
        <v>1.78600476763884</v>
      </c>
      <c r="DK12">
        <v>1.84061747178046</v>
      </c>
      <c r="DL12">
        <v>1.7550360040974999</v>
      </c>
    </row>
    <row r="13" spans="1:116" x14ac:dyDescent="0.45">
      <c r="A13" t="s">
        <v>72</v>
      </c>
      <c r="B13" t="s">
        <v>131</v>
      </c>
      <c r="C13" t="s">
        <v>20</v>
      </c>
      <c r="D13">
        <v>30</v>
      </c>
      <c r="E13" s="1" cm="1">
        <f t="array" ref="E13">SUMPRODUCT($G13:$FZZ13,$G$2:$FZZ$2)/SUMPRODUCT(--($G13:$FZZ13&lt;&gt;""),$G$2:$FZZ$2)</f>
        <v>2.0231434787091289</v>
      </c>
      <c r="F13" s="1" cm="1">
        <f t="array" ref="F13">SUMPRODUCT($G13:$FZZ13,$F$2:$FZY$2)/SUMPRODUCT(--($G13:$FZZ13&lt;&gt;""),$F$2:$FZY$2)</f>
        <v>2.0320451044202228</v>
      </c>
      <c r="G13">
        <v>2.1989104966811901</v>
      </c>
      <c r="H13">
        <v>2.1555489641133398</v>
      </c>
      <c r="I13">
        <v>1.77008686574529</v>
      </c>
      <c r="J13">
        <v>1.74976920893842</v>
      </c>
      <c r="K13">
        <v>2.1964161631260599</v>
      </c>
      <c r="L13">
        <v>2.1603270640491701</v>
      </c>
      <c r="M13">
        <v>1.8672388065544201</v>
      </c>
      <c r="N13">
        <v>1.90478472656495</v>
      </c>
      <c r="O13">
        <v>1.7376922953790099</v>
      </c>
      <c r="P13">
        <v>1.82253455612264</v>
      </c>
      <c r="Q13">
        <v>1.7742318279889799</v>
      </c>
      <c r="R13">
        <v>1.8601502864370201</v>
      </c>
      <c r="S13">
        <v>2.3729219944612998</v>
      </c>
      <c r="T13">
        <v>2.34599906087267</v>
      </c>
      <c r="U13">
        <v>2.3563641112335998</v>
      </c>
      <c r="V13">
        <v>2.2604992601139502</v>
      </c>
      <c r="W13">
        <v>1.8164119459794199</v>
      </c>
      <c r="X13">
        <v>1.84715508669659</v>
      </c>
      <c r="Y13">
        <v>2.2722526541714698</v>
      </c>
      <c r="Z13">
        <v>2.3587875103940599</v>
      </c>
      <c r="AA13">
        <v>2.3103572328933</v>
      </c>
      <c r="AB13">
        <v>2.2897200231097101</v>
      </c>
      <c r="AC13">
        <v>1.8331010245443899</v>
      </c>
      <c r="AD13">
        <v>1.7675640864946101</v>
      </c>
      <c r="AE13">
        <v>1.8674062195735299</v>
      </c>
      <c r="AF13">
        <v>1.8330951850741</v>
      </c>
      <c r="AG13">
        <v>2.23395412594243</v>
      </c>
      <c r="AH13">
        <v>2.31312841556564</v>
      </c>
      <c r="AI13">
        <v>2.38332261950177</v>
      </c>
      <c r="AJ13">
        <v>2.35008771323779</v>
      </c>
      <c r="AK13">
        <v>2.1525023704529298</v>
      </c>
      <c r="AL13">
        <v>2.2128535944868202</v>
      </c>
      <c r="AM13">
        <v>2.3172431766986601</v>
      </c>
      <c r="AN13">
        <v>2.32135191629723</v>
      </c>
      <c r="AO13">
        <v>1.8965342362055899</v>
      </c>
      <c r="AP13">
        <v>1.91806991141053</v>
      </c>
      <c r="AQ13">
        <v>2.0166214068963102</v>
      </c>
      <c r="AR13">
        <v>1.8624114124825999</v>
      </c>
      <c r="AS13">
        <v>1.75060547690151</v>
      </c>
      <c r="AT13">
        <v>1.71756034827465</v>
      </c>
      <c r="AU13">
        <v>2.1451266104208102</v>
      </c>
      <c r="AV13">
        <v>2.2227847504858702</v>
      </c>
      <c r="AW13">
        <v>1.8860753340844301</v>
      </c>
      <c r="AX13">
        <v>1.86229745725056</v>
      </c>
      <c r="AY13">
        <v>1.80230069319978</v>
      </c>
      <c r="AZ13">
        <v>1.74676311006681</v>
      </c>
      <c r="BA13">
        <v>1.80785442999986</v>
      </c>
      <c r="BB13">
        <v>1.83643983884894</v>
      </c>
      <c r="BC13">
        <v>1.86669053851963</v>
      </c>
      <c r="BD13">
        <v>1.9250867578333699</v>
      </c>
      <c r="BE13">
        <v>1.84363120796485</v>
      </c>
      <c r="BF13">
        <v>1.9386003482090299</v>
      </c>
      <c r="BG13">
        <v>2.2644145527294999</v>
      </c>
      <c r="BH13">
        <v>2.3467761728832501</v>
      </c>
      <c r="BI13">
        <v>1.8629989208057101</v>
      </c>
      <c r="BJ13">
        <v>1.86183440666153</v>
      </c>
      <c r="BK13">
        <v>2.1475818743069102</v>
      </c>
      <c r="BL13">
        <v>2.2811848862840902</v>
      </c>
      <c r="BM13">
        <v>1.9075961678048401</v>
      </c>
      <c r="BN13">
        <v>1.93260924384163</v>
      </c>
      <c r="BO13">
        <v>2.1456020298949601</v>
      </c>
      <c r="BP13">
        <v>2.2444033419200902</v>
      </c>
      <c r="BQ13">
        <v>1.8258022206009099</v>
      </c>
      <c r="BR13">
        <v>1.8655160367836401</v>
      </c>
      <c r="BS13">
        <v>2.2988681416874801</v>
      </c>
      <c r="BT13">
        <v>2.4072685113108099</v>
      </c>
      <c r="BU13">
        <v>1.7962181249470399</v>
      </c>
      <c r="BV13">
        <v>1.9013051685081199</v>
      </c>
      <c r="BW13">
        <v>2.1684659704206299</v>
      </c>
      <c r="BX13">
        <v>2.20070843839776</v>
      </c>
      <c r="BY13">
        <v>2.18806025238686</v>
      </c>
      <c r="BZ13">
        <v>2.1959070190927599</v>
      </c>
      <c r="CA13">
        <v>1.7175302860783801</v>
      </c>
      <c r="CB13">
        <v>1.8243298256193801</v>
      </c>
      <c r="CC13">
        <v>2.1396032620534999</v>
      </c>
      <c r="CD13">
        <v>2.2844414227006098</v>
      </c>
      <c r="CE13">
        <v>2.1919428433486199</v>
      </c>
      <c r="CF13">
        <v>2.25132976884561</v>
      </c>
      <c r="CG13">
        <v>1.7238594785314401</v>
      </c>
      <c r="CH13">
        <v>1.8189679326008099</v>
      </c>
      <c r="CI13">
        <v>2.5167133825249302</v>
      </c>
      <c r="CJ13">
        <v>2.6203485416535601</v>
      </c>
      <c r="CK13">
        <v>1.7515330104328199</v>
      </c>
      <c r="CL13">
        <v>1.8391800901473601</v>
      </c>
      <c r="CM13">
        <v>2.1901564875065702</v>
      </c>
      <c r="CN13">
        <v>2.3037969401295402</v>
      </c>
      <c r="CO13">
        <v>1.7983219339911001</v>
      </c>
      <c r="CP13">
        <v>1.8692954605583501</v>
      </c>
      <c r="CQ13">
        <v>1.79137382703127</v>
      </c>
      <c r="CR13">
        <v>1.8301752243039899</v>
      </c>
      <c r="CS13">
        <v>2.6925472853383501</v>
      </c>
      <c r="CT13">
        <v>2.8943919096613202</v>
      </c>
      <c r="CU13">
        <v>2.14918583132709</v>
      </c>
      <c r="CV13">
        <v>2.20784313445502</v>
      </c>
      <c r="CW13">
        <v>1.8518807071502901</v>
      </c>
      <c r="CX13">
        <v>1.90414189495828</v>
      </c>
      <c r="CY13">
        <v>1.8176194923189899</v>
      </c>
      <c r="CZ13">
        <v>1.8340382221118099</v>
      </c>
      <c r="DA13">
        <v>1.8306971834116701</v>
      </c>
      <c r="DB13">
        <v>1.8890136754078899</v>
      </c>
      <c r="DC13">
        <v>1.7937765132672601</v>
      </c>
      <c r="DD13">
        <v>1.79215031140685</v>
      </c>
      <c r="DE13">
        <v>1.8104592060470399</v>
      </c>
      <c r="DF13">
        <v>1.9042854596638199</v>
      </c>
      <c r="DG13">
        <v>2.3684022437769401</v>
      </c>
      <c r="DH13">
        <v>2.4425784383860698</v>
      </c>
      <c r="DI13">
        <v>1.87755369559282</v>
      </c>
      <c r="DJ13">
        <v>1.9323897291538901</v>
      </c>
      <c r="DK13">
        <v>1.87191189708158</v>
      </c>
      <c r="DL13">
        <v>1.93656398686418</v>
      </c>
    </row>
    <row r="14" spans="1:116" x14ac:dyDescent="0.45">
      <c r="A14" t="s">
        <v>72</v>
      </c>
      <c r="B14" t="s">
        <v>38</v>
      </c>
      <c r="C14" t="s">
        <v>20</v>
      </c>
      <c r="D14">
        <v>30</v>
      </c>
      <c r="E14" s="1" cm="1">
        <f t="array" ref="E14">SUMPRODUCT($G14:$FZZ14,$G$2:$FZZ$2)/SUMPRODUCT(--($G14:$FZZ14&lt;&gt;""),$G$2:$FZZ$2)</f>
        <v>1.8113363527825201</v>
      </c>
      <c r="F14" s="1" cm="1">
        <f t="array" ref="F14">SUMPRODUCT($G14:$FZZ14,$F$2:$FZY$2)/SUMPRODUCT(--($G14:$FZZ14&lt;&gt;""),$F$2:$FZY$2)</f>
        <v>1.8311708214621853</v>
      </c>
      <c r="G14">
        <v>1.78603448023292</v>
      </c>
      <c r="H14">
        <v>1.77043471684349</v>
      </c>
      <c r="I14">
        <v>1.7935789799442901</v>
      </c>
      <c r="J14">
        <v>1.77699824728286</v>
      </c>
      <c r="K14">
        <v>1.7853002957364299</v>
      </c>
      <c r="L14">
        <v>1.77773883859656</v>
      </c>
      <c r="M14">
        <v>1.84982346511873</v>
      </c>
      <c r="N14">
        <v>1.8838026576501801</v>
      </c>
      <c r="O14">
        <v>1.73773586030848</v>
      </c>
      <c r="P14">
        <v>1.80795398940819</v>
      </c>
      <c r="Q14">
        <v>1.75042266200431</v>
      </c>
      <c r="R14">
        <v>1.8581149468045499</v>
      </c>
      <c r="S14">
        <v>1.8876486951596001</v>
      </c>
      <c r="T14">
        <v>1.8792445408048299</v>
      </c>
      <c r="U14">
        <v>1.85816996157416</v>
      </c>
      <c r="V14">
        <v>1.8527243399679401</v>
      </c>
      <c r="W14">
        <v>1.79309305728151</v>
      </c>
      <c r="X14">
        <v>1.83908942049021</v>
      </c>
      <c r="Y14">
        <v>1.82264350108517</v>
      </c>
      <c r="Z14">
        <v>1.8793769577080801</v>
      </c>
      <c r="AA14">
        <v>1.85851035253663</v>
      </c>
      <c r="AB14">
        <v>1.84719774104892</v>
      </c>
      <c r="AC14">
        <v>1.8491236280051899</v>
      </c>
      <c r="AD14">
        <v>1.80885947360906</v>
      </c>
      <c r="AE14">
        <v>1.83553014425203</v>
      </c>
      <c r="AF14">
        <v>1.8316238872027799</v>
      </c>
      <c r="AG14">
        <v>1.7974354805292001</v>
      </c>
      <c r="AH14">
        <v>1.8868315929147701</v>
      </c>
      <c r="AI14">
        <v>1.91361873178273</v>
      </c>
      <c r="AJ14">
        <v>1.9267779703597301</v>
      </c>
      <c r="AK14">
        <v>1.7678858021794299</v>
      </c>
      <c r="AL14">
        <v>1.8077102322217999</v>
      </c>
      <c r="AM14">
        <v>1.8525614037379901</v>
      </c>
      <c r="AN14">
        <v>1.87154068623515</v>
      </c>
      <c r="AO14">
        <v>1.8837220083514801</v>
      </c>
      <c r="AP14">
        <v>1.9282801173227799</v>
      </c>
      <c r="AQ14">
        <v>2.0166010809524102</v>
      </c>
      <c r="AR14">
        <v>1.8464094119818</v>
      </c>
      <c r="AS14">
        <v>1.7443755824862199</v>
      </c>
      <c r="AT14">
        <v>1.73683381716249</v>
      </c>
      <c r="AU14">
        <v>1.73671450142696</v>
      </c>
      <c r="AV14">
        <v>1.8018935573292401</v>
      </c>
      <c r="AW14">
        <v>1.91590062964175</v>
      </c>
      <c r="AX14">
        <v>1.9137807033349099</v>
      </c>
      <c r="AY14">
        <v>1.5027245436519401</v>
      </c>
      <c r="AZ14">
        <v>1.4288041373795</v>
      </c>
      <c r="BA14">
        <v>1.8026763292852099</v>
      </c>
      <c r="BB14">
        <v>1.83774934466519</v>
      </c>
      <c r="BC14">
        <v>1.8620927986628599</v>
      </c>
      <c r="BD14">
        <v>1.93169016447807</v>
      </c>
      <c r="BE14">
        <v>1.8112582959667201</v>
      </c>
      <c r="BF14">
        <v>1.91512825937232</v>
      </c>
      <c r="BG14">
        <v>1.77159666387033</v>
      </c>
      <c r="BH14">
        <v>1.8613033345190799</v>
      </c>
      <c r="BI14">
        <v>1.8370373112160401</v>
      </c>
      <c r="BJ14">
        <v>1.8728195998382999</v>
      </c>
      <c r="BK14">
        <v>1.72562819941725</v>
      </c>
      <c r="BL14">
        <v>1.80372766602021</v>
      </c>
      <c r="BM14">
        <v>1.8860000843548399</v>
      </c>
      <c r="BN14">
        <v>1.9423000419081999</v>
      </c>
      <c r="BO14">
        <v>1.7471026789892801</v>
      </c>
      <c r="BP14">
        <v>1.81096102585389</v>
      </c>
      <c r="BQ14">
        <v>1.7692272618829099</v>
      </c>
      <c r="BR14">
        <v>1.8272756023369301</v>
      </c>
      <c r="BS14">
        <v>1.85489813897817</v>
      </c>
      <c r="BT14">
        <v>1.9549727018405301</v>
      </c>
      <c r="BU14">
        <v>1.7829108847752699</v>
      </c>
      <c r="BV14">
        <v>1.87056253766545</v>
      </c>
      <c r="BW14">
        <v>1.79658699197273</v>
      </c>
      <c r="BX14">
        <v>1.79542286221346</v>
      </c>
      <c r="BY14">
        <v>1.75280011658256</v>
      </c>
      <c r="BZ14">
        <v>1.7634096909957</v>
      </c>
      <c r="CA14">
        <v>1.71264746198538</v>
      </c>
      <c r="CB14">
        <v>1.80509168537041</v>
      </c>
      <c r="CC14">
        <v>1.7089537616874599</v>
      </c>
      <c r="CD14">
        <v>1.7983147834773701</v>
      </c>
      <c r="CE14">
        <v>1.7204753387784399</v>
      </c>
      <c r="CF14">
        <v>1.7791434008974001</v>
      </c>
      <c r="CG14">
        <v>1.6894958604786801</v>
      </c>
      <c r="CH14">
        <v>1.7878365097445399</v>
      </c>
      <c r="CI14">
        <v>1.73692935294061</v>
      </c>
      <c r="CJ14">
        <v>1.8478958849643099</v>
      </c>
      <c r="CK14">
        <v>1.77297022115666</v>
      </c>
      <c r="CL14">
        <v>1.8508312695612299</v>
      </c>
      <c r="CM14">
        <v>1.7615383023995199</v>
      </c>
      <c r="CN14">
        <v>1.8445758951719899</v>
      </c>
      <c r="CO14">
        <v>1.75216889967163</v>
      </c>
      <c r="CP14">
        <v>1.83499217959516</v>
      </c>
      <c r="CQ14">
        <v>1.77228089468852</v>
      </c>
      <c r="CR14">
        <v>1.8376061252073399</v>
      </c>
      <c r="CS14">
        <v>1.81912984974209</v>
      </c>
      <c r="CT14">
        <v>1.9225068207376199</v>
      </c>
      <c r="CU14">
        <v>1.7232217813701101</v>
      </c>
      <c r="CV14">
        <v>1.8036872031511699</v>
      </c>
      <c r="CW14">
        <v>1.8225182170329699</v>
      </c>
      <c r="CX14">
        <v>1.90339930086265</v>
      </c>
      <c r="CY14">
        <v>1.7700560533887</v>
      </c>
      <c r="CZ14">
        <v>1.8097414965063601</v>
      </c>
      <c r="DA14">
        <v>1.8041760510810401</v>
      </c>
      <c r="DB14">
        <v>1.8830178010148599</v>
      </c>
      <c r="DC14">
        <v>1.78649219052021</v>
      </c>
      <c r="DD14">
        <v>1.81219247428351</v>
      </c>
      <c r="DE14">
        <v>1.8027778001943</v>
      </c>
      <c r="DF14">
        <v>1.88432478285788</v>
      </c>
      <c r="DG14">
        <v>1.85747121665139</v>
      </c>
      <c r="DH14">
        <v>1.92913376577947</v>
      </c>
      <c r="DI14">
        <v>1.87140375625766</v>
      </c>
      <c r="DJ14">
        <v>1.93607061746139</v>
      </c>
      <c r="DK14">
        <v>1.8628500215714201</v>
      </c>
      <c r="DL14">
        <v>1.94424390774895</v>
      </c>
    </row>
    <row r="15" spans="1:116" x14ac:dyDescent="0.45">
      <c r="A15" t="s">
        <v>72</v>
      </c>
      <c r="B15" t="s">
        <v>38</v>
      </c>
      <c r="C15" t="s">
        <v>45</v>
      </c>
      <c r="D15">
        <v>30</v>
      </c>
      <c r="E15" s="1" cm="1">
        <f t="array" ref="E15">SUMPRODUCT($G15:$FZZ15,$G$2:$FZZ$2)/SUMPRODUCT(--($G15:$FZZ15&lt;&gt;""),$G$2:$FZZ$2)</f>
        <v>1.7120450890397843</v>
      </c>
      <c r="F15" s="1" cm="1">
        <f t="array" ref="F15">SUMPRODUCT($G15:$FZZ15,$F$2:$FZY$2)/SUMPRODUCT(--($G15:$FZZ15&lt;&gt;""),$F$2:$FZY$2)</f>
        <v>1.7469567378633919</v>
      </c>
      <c r="G15">
        <v>1.63213711148643</v>
      </c>
      <c r="H15">
        <v>1.66792582265495</v>
      </c>
      <c r="I15">
        <v>1.6412277861998801</v>
      </c>
      <c r="J15">
        <v>1.6729987720996999</v>
      </c>
      <c r="K15">
        <v>1.6324659089367901</v>
      </c>
      <c r="L15">
        <v>1.66673105877609</v>
      </c>
      <c r="M15">
        <v>1.7493122592641299</v>
      </c>
      <c r="N15">
        <v>1.79729049419201</v>
      </c>
      <c r="O15">
        <v>1.66826662113482</v>
      </c>
      <c r="P15">
        <v>1.7503671789102999</v>
      </c>
      <c r="Q15">
        <v>1.6880505170746201</v>
      </c>
      <c r="R15">
        <v>1.7877330555762201</v>
      </c>
      <c r="S15">
        <v>1.7645643409876901</v>
      </c>
      <c r="T15">
        <v>1.7828160403609401</v>
      </c>
      <c r="U15">
        <v>1.7837934659719901</v>
      </c>
      <c r="V15">
        <v>1.79072122879952</v>
      </c>
      <c r="W15">
        <v>1.7173009942372199</v>
      </c>
      <c r="X15">
        <v>1.76382322003245</v>
      </c>
      <c r="Y15">
        <v>1.73307207505935</v>
      </c>
      <c r="Z15">
        <v>1.7874345686091999</v>
      </c>
      <c r="AA15">
        <v>1.76381627108445</v>
      </c>
      <c r="AB15">
        <v>1.7547576563821199</v>
      </c>
      <c r="AC15">
        <v>1.7208895427933</v>
      </c>
      <c r="AD15">
        <v>1.72022027078118</v>
      </c>
      <c r="AE15">
        <v>1.71305691292243</v>
      </c>
      <c r="AF15">
        <v>1.73785789761345</v>
      </c>
      <c r="AG15">
        <v>1.72862138095128</v>
      </c>
      <c r="AH15">
        <v>1.8184534467012901</v>
      </c>
      <c r="AI15">
        <v>1.81654165527696</v>
      </c>
      <c r="AJ15">
        <v>1.8239746262424701</v>
      </c>
      <c r="AK15">
        <v>1.6889110196132799</v>
      </c>
      <c r="AL15">
        <v>1.7211495899165099</v>
      </c>
      <c r="AM15">
        <v>1.7646177006908601</v>
      </c>
      <c r="AN15">
        <v>1.78316994933184</v>
      </c>
      <c r="AO15">
        <v>1.76704654175011</v>
      </c>
      <c r="AP15">
        <v>1.8148630119298399</v>
      </c>
      <c r="AQ15">
        <v>1.8297718245643699</v>
      </c>
      <c r="AR15">
        <v>1.74036655566517</v>
      </c>
      <c r="AS15">
        <v>1.6178440586276399</v>
      </c>
      <c r="AT15">
        <v>1.64765088548198</v>
      </c>
      <c r="AU15">
        <v>1.6511873855606201</v>
      </c>
      <c r="AV15">
        <v>1.7252059733042799</v>
      </c>
      <c r="AW15">
        <v>1.7834438383742599</v>
      </c>
      <c r="AX15">
        <v>1.80480185843706</v>
      </c>
      <c r="AY15">
        <v>1.4156420173356501</v>
      </c>
      <c r="AZ15">
        <v>1.36453644276825</v>
      </c>
      <c r="BA15">
        <v>1.71434578540437</v>
      </c>
      <c r="BB15">
        <v>1.76707069652585</v>
      </c>
      <c r="BC15">
        <v>1.7924974720150399</v>
      </c>
      <c r="BD15">
        <v>1.84752819119792</v>
      </c>
      <c r="BE15">
        <v>1.7295721607032599</v>
      </c>
      <c r="BF15">
        <v>1.8475873239835301</v>
      </c>
      <c r="BG15">
        <v>1.70176916338366</v>
      </c>
      <c r="BH15">
        <v>1.8033290046230399</v>
      </c>
      <c r="BI15">
        <v>1.7564987264537899</v>
      </c>
      <c r="BJ15">
        <v>1.7734070124549901</v>
      </c>
      <c r="BK15">
        <v>1.64699422996474</v>
      </c>
      <c r="BL15">
        <v>1.7128439878861501</v>
      </c>
      <c r="BM15">
        <v>1.80390079731897</v>
      </c>
      <c r="BN15">
        <v>1.88063471569206</v>
      </c>
      <c r="BO15">
        <v>1.65995444131088</v>
      </c>
      <c r="BP15">
        <v>1.7256034135442899</v>
      </c>
      <c r="BQ15">
        <v>1.72080994185027</v>
      </c>
      <c r="BR15">
        <v>1.79052421398822</v>
      </c>
      <c r="BS15">
        <v>1.7765513562055599</v>
      </c>
      <c r="BT15">
        <v>1.8869917625145001</v>
      </c>
      <c r="BU15">
        <v>1.70655163625016</v>
      </c>
      <c r="BV15">
        <v>1.7922799903766999</v>
      </c>
      <c r="BW15">
        <v>1.68782892692998</v>
      </c>
      <c r="BX15">
        <v>1.70997126046046</v>
      </c>
      <c r="BY15">
        <v>1.6828974888014101</v>
      </c>
      <c r="BZ15">
        <v>1.70336673361804</v>
      </c>
      <c r="CA15">
        <v>1.6359872717380799</v>
      </c>
      <c r="CB15">
        <v>1.73177142086958</v>
      </c>
      <c r="CC15">
        <v>1.6503545904319701</v>
      </c>
      <c r="CD15">
        <v>1.75395565146317</v>
      </c>
      <c r="CE15">
        <v>1.6567200391611601</v>
      </c>
      <c r="CF15">
        <v>1.7194559118857999</v>
      </c>
      <c r="CG15">
        <v>1.6074454083262699</v>
      </c>
      <c r="CH15">
        <v>1.71803317173457</v>
      </c>
      <c r="CI15">
        <v>1.66006366635906</v>
      </c>
      <c r="CJ15">
        <v>1.7676223963723301</v>
      </c>
      <c r="CK15">
        <v>1.68732789741347</v>
      </c>
      <c r="CL15">
        <v>1.7825486164014901</v>
      </c>
      <c r="CM15">
        <v>1.6896641956220699</v>
      </c>
      <c r="CN15">
        <v>1.7865261437425899</v>
      </c>
      <c r="CO15">
        <v>1.6864749196509701</v>
      </c>
      <c r="CP15">
        <v>1.7625211347448799</v>
      </c>
      <c r="CQ15">
        <v>1.7204591856823499</v>
      </c>
      <c r="CR15">
        <v>1.7668298966027001</v>
      </c>
      <c r="CS15">
        <v>1.7380271248352199</v>
      </c>
      <c r="CT15">
        <v>1.85058131561581</v>
      </c>
      <c r="CU15">
        <v>1.66058425723534</v>
      </c>
      <c r="CV15">
        <v>1.7350829864495101</v>
      </c>
      <c r="CW15">
        <v>1.7502450574532</v>
      </c>
      <c r="CX15">
        <v>1.82485252470919</v>
      </c>
      <c r="CY15">
        <v>1.70663753427828</v>
      </c>
      <c r="CZ15">
        <v>1.7474339773488801</v>
      </c>
      <c r="DA15">
        <v>1.7335129581194799</v>
      </c>
      <c r="DB15">
        <v>1.8188423252755399</v>
      </c>
      <c r="DC15">
        <v>1.6979945389304301</v>
      </c>
      <c r="DD15">
        <v>1.7287515964914999</v>
      </c>
      <c r="DE15">
        <v>1.7087833474871501</v>
      </c>
      <c r="DF15">
        <v>1.7883650306963299</v>
      </c>
      <c r="DG15">
        <v>1.80377973630375</v>
      </c>
      <c r="DH15">
        <v>1.8923283771620201</v>
      </c>
      <c r="DI15">
        <v>1.7957300870606201</v>
      </c>
      <c r="DJ15">
        <v>1.86741078573891</v>
      </c>
      <c r="DK15">
        <v>1.7907092296284499</v>
      </c>
      <c r="DL15">
        <v>1.88535381349456</v>
      </c>
    </row>
    <row r="16" spans="1:116" x14ac:dyDescent="0.45">
      <c r="A16" t="s">
        <v>72</v>
      </c>
      <c r="B16" t="s">
        <v>132</v>
      </c>
      <c r="C16" t="s">
        <v>20</v>
      </c>
      <c r="D16">
        <v>30</v>
      </c>
      <c r="E16" s="1" cm="1">
        <f t="array" ref="E16">SUMPRODUCT($G16:$FZZ16,$G$2:$FZZ$2)/SUMPRODUCT(--($G16:$FZZ16&lt;&gt;""),$G$2:$FZZ$2)</f>
        <v>1.9707710701160013</v>
      </c>
      <c r="F16" s="1" cm="1">
        <f t="array" ref="F16">SUMPRODUCT($G16:$FZZ16,$F$2:$FZY$2)/SUMPRODUCT(--($G16:$FZZ16&lt;&gt;""),$F$2:$FZY$2)</f>
        <v>1.9889321268654003</v>
      </c>
      <c r="G16">
        <v>2.0443567028096998</v>
      </c>
      <c r="H16">
        <v>2.0610982405126599</v>
      </c>
      <c r="I16">
        <v>1.7751545428745401</v>
      </c>
      <c r="J16">
        <v>1.7801029953065901</v>
      </c>
      <c r="K16">
        <v>2.0552070593810301</v>
      </c>
      <c r="L16">
        <v>2.0687542474573899</v>
      </c>
      <c r="M16">
        <v>1.92105425784316</v>
      </c>
      <c r="N16">
        <v>1.9383708592367499</v>
      </c>
      <c r="O16">
        <v>1.76095747428868</v>
      </c>
      <c r="P16">
        <v>1.8729728262183001</v>
      </c>
      <c r="Q16">
        <v>1.7809546908712099</v>
      </c>
      <c r="R16">
        <v>1.8972483446172099</v>
      </c>
      <c r="S16">
        <v>2.2444465194318099</v>
      </c>
      <c r="T16">
        <v>2.2597629076176902</v>
      </c>
      <c r="U16">
        <v>2.14670060790404</v>
      </c>
      <c r="V16">
        <v>2.12079411468248</v>
      </c>
      <c r="W16">
        <v>1.79213755657299</v>
      </c>
      <c r="X16">
        <v>1.8524726808876</v>
      </c>
      <c r="Y16">
        <v>2.1658264183878102</v>
      </c>
      <c r="Z16">
        <v>2.2782228655444499</v>
      </c>
      <c r="AA16">
        <v>2.1978770339371598</v>
      </c>
      <c r="AB16">
        <v>2.1942320162397499</v>
      </c>
      <c r="AC16">
        <v>1.8682693787615801</v>
      </c>
      <c r="AD16">
        <v>1.8325414908722599</v>
      </c>
      <c r="AE16">
        <v>1.8728805015466099</v>
      </c>
      <c r="AF16">
        <v>1.87524580280987</v>
      </c>
      <c r="AG16">
        <v>2.1119561264826401</v>
      </c>
      <c r="AH16">
        <v>2.2110191461509201</v>
      </c>
      <c r="AI16">
        <v>2.2939045557815101</v>
      </c>
      <c r="AJ16">
        <v>2.2419411960841402</v>
      </c>
      <c r="AK16">
        <v>1.9635830928514799</v>
      </c>
      <c r="AL16">
        <v>2.0231710941280299</v>
      </c>
      <c r="AM16">
        <v>2.2737687577285901</v>
      </c>
      <c r="AN16">
        <v>2.2071805295941802</v>
      </c>
      <c r="AO16">
        <v>1.91710228158401</v>
      </c>
      <c r="AP16">
        <v>1.9351145085669399</v>
      </c>
      <c r="AQ16">
        <v>2.0291923345784002</v>
      </c>
      <c r="AR16">
        <v>1.8562170810807901</v>
      </c>
      <c r="AS16">
        <v>1.69813537507352</v>
      </c>
      <c r="AT16">
        <v>1.7072844035469701</v>
      </c>
      <c r="AU16">
        <v>2.0532535209116598</v>
      </c>
      <c r="AV16">
        <v>2.13533608861293</v>
      </c>
      <c r="AW16">
        <v>1.91860364179045</v>
      </c>
      <c r="AX16">
        <v>1.9040760125659499</v>
      </c>
      <c r="AY16">
        <v>1.7291256177534899</v>
      </c>
      <c r="AZ16">
        <v>1.5578481422620001</v>
      </c>
      <c r="BA16">
        <v>1.8505445424621001</v>
      </c>
      <c r="BB16">
        <v>1.9057392531134401</v>
      </c>
      <c r="BC16">
        <v>1.90192455453514</v>
      </c>
      <c r="BD16">
        <v>1.9652931961490201</v>
      </c>
      <c r="BE16">
        <v>1.8202446889619299</v>
      </c>
      <c r="BF16">
        <v>1.9445329140209699</v>
      </c>
      <c r="BG16">
        <v>2.10562579740935</v>
      </c>
      <c r="BH16">
        <v>2.2663750330867898</v>
      </c>
      <c r="BI16">
        <v>1.8655486846173199</v>
      </c>
      <c r="BJ16">
        <v>1.85580685347033</v>
      </c>
      <c r="BK16">
        <v>2.0374799624024398</v>
      </c>
      <c r="BL16">
        <v>2.07620744585962</v>
      </c>
      <c r="BM16">
        <v>1.9721938949318201</v>
      </c>
      <c r="BN16">
        <v>2.0833389995584102</v>
      </c>
      <c r="BO16">
        <v>2.0741621799802199</v>
      </c>
      <c r="BP16">
        <v>2.18312598941101</v>
      </c>
      <c r="BQ16">
        <v>1.8263536760210399</v>
      </c>
      <c r="BR16">
        <v>1.9220265328670001</v>
      </c>
      <c r="BS16">
        <v>2.0949068465783802</v>
      </c>
      <c r="BT16">
        <v>2.2511962789306499</v>
      </c>
      <c r="BU16">
        <v>1.86252905620544</v>
      </c>
      <c r="BV16">
        <v>1.9970139867921199</v>
      </c>
      <c r="BW16">
        <v>2.0502908189012201</v>
      </c>
      <c r="BX16">
        <v>2.0470863623094102</v>
      </c>
      <c r="BY16">
        <v>2.0500991118383198</v>
      </c>
      <c r="BZ16">
        <v>2.0333215824259101</v>
      </c>
      <c r="CA16">
        <v>1.7203567279571801</v>
      </c>
      <c r="CB16">
        <v>1.8294768073935801</v>
      </c>
      <c r="CC16">
        <v>2.0467385752662399</v>
      </c>
      <c r="CD16">
        <v>2.20768878077565</v>
      </c>
      <c r="CE16">
        <v>2.0367696938736399</v>
      </c>
      <c r="CF16">
        <v>2.1300249814407199</v>
      </c>
      <c r="CG16">
        <v>1.7446563016571901</v>
      </c>
      <c r="CH16">
        <v>1.8761139201822501</v>
      </c>
      <c r="CI16">
        <v>2.3276366594862399</v>
      </c>
      <c r="CJ16">
        <v>2.4386247604072402</v>
      </c>
      <c r="CK16">
        <v>1.8009368383194799</v>
      </c>
      <c r="CL16">
        <v>1.90189108385425</v>
      </c>
      <c r="CM16">
        <v>1.97776406874413</v>
      </c>
      <c r="CN16">
        <v>2.1447951930492302</v>
      </c>
      <c r="CO16">
        <v>1.8231181401498799</v>
      </c>
      <c r="CP16">
        <v>1.8988388866758401</v>
      </c>
      <c r="CQ16">
        <v>1.81559381214208</v>
      </c>
      <c r="CR16">
        <v>1.8861907664948001</v>
      </c>
      <c r="CS16">
        <v>2.2800699337367898</v>
      </c>
      <c r="CT16">
        <v>2.4225771658967901</v>
      </c>
      <c r="CU16">
        <v>1.9670803677000199</v>
      </c>
      <c r="CV16">
        <v>2.1056757452239299</v>
      </c>
      <c r="CW16">
        <v>1.8547559675733301</v>
      </c>
      <c r="CX16">
        <v>1.9178769422627</v>
      </c>
      <c r="CY16">
        <v>1.8264313368243501</v>
      </c>
      <c r="CZ16">
        <v>1.8695661850079699</v>
      </c>
      <c r="DA16">
        <v>1.85370849875618</v>
      </c>
      <c r="DB16">
        <v>1.9467030158657701</v>
      </c>
      <c r="DC16">
        <v>1.8101504213234401</v>
      </c>
      <c r="DD16">
        <v>1.8485998317430601</v>
      </c>
      <c r="DE16">
        <v>1.8447227863109199</v>
      </c>
      <c r="DF16">
        <v>1.96656320060338</v>
      </c>
      <c r="DG16">
        <v>2.1930372567249101</v>
      </c>
      <c r="DH16">
        <v>2.2773581396127098</v>
      </c>
      <c r="DI16">
        <v>1.8856297549302601</v>
      </c>
      <c r="DJ16">
        <v>1.94901798342407</v>
      </c>
      <c r="DK16">
        <v>1.9300501435047599</v>
      </c>
      <c r="DL16">
        <v>2.03579502860162</v>
      </c>
    </row>
    <row r="17" spans="1:116" x14ac:dyDescent="0.45">
      <c r="A17" t="s">
        <v>72</v>
      </c>
      <c r="B17" t="s">
        <v>170</v>
      </c>
      <c r="C17" t="s">
        <v>20</v>
      </c>
      <c r="D17">
        <v>30</v>
      </c>
      <c r="E17" s="1" cm="1">
        <f t="array" ref="E17">SUMPRODUCT($G17:$FZZ17,$G$2:$FZZ$2)/SUMPRODUCT(--($G17:$FZZ17&lt;&gt;""),$G$2:$FZZ$2)</f>
        <v>1.9603665766137495</v>
      </c>
      <c r="F17" s="1" cm="1">
        <f t="array" ref="F17">SUMPRODUCT($G17:$FZZ17,$F$2:$FZY$2)/SUMPRODUCT(--($G17:$FZZ17&lt;&gt;""),$F$2:$FZY$2)</f>
        <v>1.9716561394134648</v>
      </c>
      <c r="G17">
        <v>2.0443567028096998</v>
      </c>
      <c r="H17">
        <v>2.0610982405126599</v>
      </c>
      <c r="I17">
        <v>1.77008686574529</v>
      </c>
      <c r="J17">
        <v>1.74976920893842</v>
      </c>
      <c r="K17">
        <v>2.0552070593810301</v>
      </c>
      <c r="L17">
        <v>2.0687542474573899</v>
      </c>
      <c r="M17">
        <v>1.8672388065544201</v>
      </c>
      <c r="N17">
        <v>1.90478472656495</v>
      </c>
      <c r="O17">
        <v>1.7376922953790099</v>
      </c>
      <c r="P17">
        <v>1.82253455612264</v>
      </c>
      <c r="Q17">
        <v>1.7742318279889799</v>
      </c>
      <c r="R17">
        <v>1.8601502864370201</v>
      </c>
      <c r="S17">
        <v>2.2444465194318099</v>
      </c>
      <c r="T17">
        <v>2.2597629076176902</v>
      </c>
      <c r="U17">
        <v>2.14670060790404</v>
      </c>
      <c r="V17">
        <v>2.12079411468248</v>
      </c>
      <c r="W17">
        <v>1.79213755657299</v>
      </c>
      <c r="X17">
        <v>1.84715508669659</v>
      </c>
      <c r="Y17">
        <v>2.1658264183878102</v>
      </c>
      <c r="Z17">
        <v>2.2782228655444499</v>
      </c>
      <c r="AA17">
        <v>2.1978770339371598</v>
      </c>
      <c r="AB17">
        <v>2.1942320162397499</v>
      </c>
      <c r="AC17">
        <v>1.8331010245443899</v>
      </c>
      <c r="AD17">
        <v>1.7675640864946101</v>
      </c>
      <c r="AE17">
        <v>1.8674062195735299</v>
      </c>
      <c r="AF17">
        <v>1.8330951850741</v>
      </c>
      <c r="AG17">
        <v>2.1119561264826401</v>
      </c>
      <c r="AH17">
        <v>2.2110191461509201</v>
      </c>
      <c r="AI17">
        <v>2.2939045557815101</v>
      </c>
      <c r="AJ17">
        <v>2.2419411960841402</v>
      </c>
      <c r="AK17">
        <v>1.9635830928514799</v>
      </c>
      <c r="AL17">
        <v>2.0231710941280299</v>
      </c>
      <c r="AM17">
        <v>2.2737687577285901</v>
      </c>
      <c r="AN17">
        <v>2.2071805295941802</v>
      </c>
      <c r="AO17">
        <v>1.8965342362055899</v>
      </c>
      <c r="AP17">
        <v>1.91806991141053</v>
      </c>
      <c r="AQ17">
        <v>2.0166214068963102</v>
      </c>
      <c r="AR17">
        <v>1.8562170810807901</v>
      </c>
      <c r="AS17">
        <v>1.69813537507352</v>
      </c>
      <c r="AT17">
        <v>1.7072844035469701</v>
      </c>
      <c r="AU17">
        <v>2.0532535209116598</v>
      </c>
      <c r="AV17">
        <v>2.13533608861293</v>
      </c>
      <c r="AW17">
        <v>1.8860753340844301</v>
      </c>
      <c r="AX17">
        <v>1.86229745725056</v>
      </c>
      <c r="AY17">
        <v>1.7291256177534899</v>
      </c>
      <c r="AZ17">
        <v>1.5578481422620001</v>
      </c>
      <c r="BA17">
        <v>1.80785442999986</v>
      </c>
      <c r="BB17">
        <v>1.83643983884894</v>
      </c>
      <c r="BC17">
        <v>1.86669053851963</v>
      </c>
      <c r="BD17">
        <v>1.9250867578333699</v>
      </c>
      <c r="BE17">
        <v>1.8202446889619299</v>
      </c>
      <c r="BF17">
        <v>1.9386003482090299</v>
      </c>
      <c r="BG17">
        <v>2.10562579740935</v>
      </c>
      <c r="BH17">
        <v>2.2663750330867898</v>
      </c>
      <c r="BI17">
        <v>1.8629989208057101</v>
      </c>
      <c r="BJ17">
        <v>1.85580685347033</v>
      </c>
      <c r="BK17">
        <v>2.0374799624024398</v>
      </c>
      <c r="BL17">
        <v>2.07620744585962</v>
      </c>
      <c r="BM17">
        <v>1.9075961678048401</v>
      </c>
      <c r="BN17">
        <v>1.93260924384163</v>
      </c>
      <c r="BO17">
        <v>2.0741621799802199</v>
      </c>
      <c r="BP17">
        <v>2.18312598941101</v>
      </c>
      <c r="BQ17">
        <v>1.8258022206009099</v>
      </c>
      <c r="BR17">
        <v>1.8655160367836401</v>
      </c>
      <c r="BS17">
        <v>2.0949068465783802</v>
      </c>
      <c r="BT17">
        <v>2.2511962789306499</v>
      </c>
      <c r="BU17">
        <v>1.7962181249470399</v>
      </c>
      <c r="BV17">
        <v>1.9013051685081199</v>
      </c>
      <c r="BW17">
        <v>2.0502908189012201</v>
      </c>
      <c r="BX17">
        <v>2.0470863623094102</v>
      </c>
      <c r="BY17">
        <v>2.0500991118383198</v>
      </c>
      <c r="BZ17">
        <v>2.0333215824259101</v>
      </c>
      <c r="CA17">
        <v>1.7175302860783801</v>
      </c>
      <c r="CB17">
        <v>1.8243298256193801</v>
      </c>
      <c r="CC17">
        <v>2.0467385752662399</v>
      </c>
      <c r="CD17">
        <v>2.20768878077565</v>
      </c>
      <c r="CE17">
        <v>2.0367696938736399</v>
      </c>
      <c r="CF17">
        <v>2.1300249814407199</v>
      </c>
      <c r="CG17">
        <v>1.7238594785314401</v>
      </c>
      <c r="CH17">
        <v>1.8189679326008099</v>
      </c>
      <c r="CI17">
        <v>2.3276366594862399</v>
      </c>
      <c r="CJ17">
        <v>2.4386247604072402</v>
      </c>
      <c r="CK17">
        <v>1.7515330104328199</v>
      </c>
      <c r="CL17">
        <v>1.8391800901473601</v>
      </c>
      <c r="CM17">
        <v>1.97776406874413</v>
      </c>
      <c r="CN17">
        <v>2.1447951930492302</v>
      </c>
      <c r="CO17">
        <v>1.7983219339911001</v>
      </c>
      <c r="CP17">
        <v>1.8692954605583501</v>
      </c>
      <c r="CQ17">
        <v>1.79137382703127</v>
      </c>
      <c r="CR17">
        <v>1.8301752243039899</v>
      </c>
      <c r="CS17">
        <v>2.2800699337367898</v>
      </c>
      <c r="CT17">
        <v>2.4225771658967901</v>
      </c>
      <c r="CU17">
        <v>1.9670803677000199</v>
      </c>
      <c r="CV17">
        <v>2.1056757452239299</v>
      </c>
      <c r="CW17">
        <v>1.8518807071502901</v>
      </c>
      <c r="CX17">
        <v>1.90414189495828</v>
      </c>
      <c r="CY17">
        <v>1.8176194923189899</v>
      </c>
      <c r="CZ17">
        <v>1.8340382221118099</v>
      </c>
      <c r="DA17">
        <v>1.8306971834116701</v>
      </c>
      <c r="DB17">
        <v>1.8890136754078899</v>
      </c>
      <c r="DC17">
        <v>1.7937765132672601</v>
      </c>
      <c r="DD17">
        <v>1.79215031140685</v>
      </c>
      <c r="DE17">
        <v>1.8104592060470399</v>
      </c>
      <c r="DF17">
        <v>1.9042854596638199</v>
      </c>
      <c r="DG17">
        <v>2.1930372567249101</v>
      </c>
      <c r="DH17">
        <v>2.2773581396127098</v>
      </c>
      <c r="DI17">
        <v>1.87755369559282</v>
      </c>
      <c r="DJ17">
        <v>1.9323897291538901</v>
      </c>
      <c r="DK17">
        <v>1.87191189708158</v>
      </c>
      <c r="DL17">
        <v>1.93656398686418</v>
      </c>
    </row>
    <row r="18" spans="1:116" x14ac:dyDescent="0.45">
      <c r="A18" t="s">
        <v>233</v>
      </c>
      <c r="B18" t="s">
        <v>34</v>
      </c>
      <c r="C18" t="s">
        <v>45</v>
      </c>
      <c r="D18">
        <v>30</v>
      </c>
      <c r="E18" s="1" cm="1">
        <f t="array" ref="E18">SUMPRODUCT($G18:$FZZ18,$G$2:$FZZ$2)/SUMPRODUCT(--($G18:$FZZ18&lt;&gt;""),$G$2:$FZZ$2)</f>
        <v>2.4370280571528733</v>
      </c>
      <c r="F18" s="1" cm="1">
        <f t="array" ref="F18">SUMPRODUCT($G18:$FZZ18,$F$2:$FZY$2)/SUMPRODUCT(--($G18:$FZZ18&lt;&gt;""),$F$2:$FZY$2)</f>
        <v>2.3347905733866119</v>
      </c>
      <c r="G18">
        <v>2.2150843552560699</v>
      </c>
      <c r="H18">
        <v>2.1795390000330399</v>
      </c>
      <c r="I18">
        <v>2.2229839545805201</v>
      </c>
      <c r="J18">
        <v>2.1920616317525599</v>
      </c>
      <c r="K18">
        <v>2.2219072327382698</v>
      </c>
      <c r="L18">
        <v>2.1857445671009601</v>
      </c>
      <c r="M18">
        <v>2.4285448568257899</v>
      </c>
      <c r="N18">
        <v>2.4117889985350098</v>
      </c>
      <c r="O18">
        <v>2.4606762796177901</v>
      </c>
      <c r="P18">
        <v>2.4687075434181902</v>
      </c>
      <c r="Q18">
        <v>2.31175329216576</v>
      </c>
      <c r="R18">
        <v>2.3168620638345301</v>
      </c>
      <c r="S18">
        <v>2.63208196411771</v>
      </c>
      <c r="T18">
        <v>2.4392200771177501</v>
      </c>
      <c r="U18">
        <v>2.3847160477306102</v>
      </c>
      <c r="V18">
        <v>2.3758224824849599</v>
      </c>
      <c r="W18">
        <v>2.5274937968117599</v>
      </c>
      <c r="X18">
        <v>2.4989862711539601</v>
      </c>
      <c r="Y18">
        <v>2.4138162337263398</v>
      </c>
      <c r="Z18">
        <v>2.3992282750087801</v>
      </c>
      <c r="AA18">
        <v>2.39501247217403</v>
      </c>
      <c r="AB18">
        <v>2.39554113649928</v>
      </c>
      <c r="AC18">
        <v>2.3821030393198002</v>
      </c>
      <c r="AD18">
        <v>2.3209317532282099</v>
      </c>
      <c r="AE18">
        <v>2.3422269887966198</v>
      </c>
      <c r="AF18">
        <v>2.2071459155257598</v>
      </c>
      <c r="AG18">
        <v>2.48808058664835</v>
      </c>
      <c r="AH18">
        <v>2.4527159340171201</v>
      </c>
      <c r="AI18">
        <v>2.7523352648268902</v>
      </c>
      <c r="AJ18">
        <v>2.4963381475484798</v>
      </c>
      <c r="AK18">
        <v>2.3460165773213899</v>
      </c>
      <c r="AL18">
        <v>2.3151942776347898</v>
      </c>
      <c r="AM18">
        <v>2.7382167279338701</v>
      </c>
      <c r="AN18">
        <v>2.4513691128337198</v>
      </c>
      <c r="AO18">
        <v>2.3770285612588999</v>
      </c>
      <c r="AP18">
        <v>2.37134848083672</v>
      </c>
      <c r="AQ18">
        <v>2.6587619694903499</v>
      </c>
      <c r="AR18">
        <v>2.3610355667244201</v>
      </c>
      <c r="AS18">
        <v>2.4850944766282401</v>
      </c>
      <c r="AT18">
        <v>2.1680514250102498</v>
      </c>
      <c r="AU18">
        <v>2.37245943562277</v>
      </c>
      <c r="AV18">
        <v>2.3391264625328101</v>
      </c>
      <c r="AW18">
        <v>2.40961457015305</v>
      </c>
      <c r="AX18">
        <v>2.3908449661653499</v>
      </c>
      <c r="AY18">
        <v>2.36036391455049</v>
      </c>
      <c r="AZ18">
        <v>1.73143649730398</v>
      </c>
      <c r="BA18">
        <v>2.40421405087731</v>
      </c>
      <c r="BB18">
        <v>2.3490502919565301</v>
      </c>
      <c r="BC18">
        <v>2.3565463216100202</v>
      </c>
      <c r="BD18">
        <v>2.40515290609319</v>
      </c>
      <c r="BE18">
        <v>2.31971571325513</v>
      </c>
      <c r="BF18">
        <v>2.38402970734957</v>
      </c>
      <c r="BG18">
        <v>2.2655038786831301</v>
      </c>
      <c r="BH18">
        <v>2.3104857317119198</v>
      </c>
      <c r="BI18">
        <v>2.5017766524442999</v>
      </c>
      <c r="BJ18">
        <v>2.35108421488464</v>
      </c>
      <c r="BK18">
        <v>2.31317593965196</v>
      </c>
      <c r="BL18">
        <v>2.30495305000245</v>
      </c>
      <c r="BM18">
        <v>2.4109397468236198</v>
      </c>
      <c r="BN18">
        <v>2.4252313010602999</v>
      </c>
      <c r="BO18">
        <v>2.2921756664916701</v>
      </c>
      <c r="BP18">
        <v>2.3330238435336699</v>
      </c>
      <c r="BQ18">
        <v>2.3569930807193802</v>
      </c>
      <c r="BR18">
        <v>2.35303247198947</v>
      </c>
      <c r="BS18">
        <v>2.3208395835375701</v>
      </c>
      <c r="BT18">
        <v>2.42455860915687</v>
      </c>
      <c r="BU18">
        <v>2.4446362525483099</v>
      </c>
      <c r="BV18">
        <v>2.37916259599054</v>
      </c>
      <c r="BW18">
        <v>2.2956557914904399</v>
      </c>
      <c r="BX18">
        <v>2.2957262247850498</v>
      </c>
      <c r="BY18">
        <v>2.2708364807673398</v>
      </c>
      <c r="BZ18">
        <v>2.2431818797587901</v>
      </c>
      <c r="CA18">
        <v>2.2588125736156401</v>
      </c>
      <c r="CB18">
        <v>2.29640564011236</v>
      </c>
      <c r="CC18">
        <v>2.24560670543906</v>
      </c>
      <c r="CD18">
        <v>2.3134984761826898</v>
      </c>
      <c r="CE18">
        <v>2.18498908963331</v>
      </c>
      <c r="CF18">
        <v>2.24507058057057</v>
      </c>
      <c r="CG18">
        <v>2.2196741863340201</v>
      </c>
      <c r="CH18">
        <v>2.2614559168761801</v>
      </c>
      <c r="CI18">
        <v>2.21525319749479</v>
      </c>
      <c r="CJ18">
        <v>2.2739112586042101</v>
      </c>
      <c r="CK18">
        <v>2.4351261097724999</v>
      </c>
      <c r="CL18">
        <v>2.3488473472254201</v>
      </c>
      <c r="CM18">
        <v>2.3178301211285999</v>
      </c>
      <c r="CN18">
        <v>2.30942404877573</v>
      </c>
      <c r="CO18">
        <v>2.34416216741911</v>
      </c>
      <c r="CP18">
        <v>2.31653439127704</v>
      </c>
      <c r="CQ18">
        <v>2.3168115608430799</v>
      </c>
      <c r="CR18">
        <v>2.3194365478739001</v>
      </c>
      <c r="CS18">
        <v>2.3296235404589498</v>
      </c>
      <c r="CT18">
        <v>2.3927534805526198</v>
      </c>
      <c r="CU18">
        <v>2.2510435649005598</v>
      </c>
      <c r="CV18">
        <v>2.2755636176320801</v>
      </c>
      <c r="CW18">
        <v>2.3314848935644501</v>
      </c>
      <c r="CX18">
        <v>2.3569880529252898</v>
      </c>
      <c r="CY18">
        <v>2.21550160428079</v>
      </c>
      <c r="CZ18">
        <v>2.2410957011039798</v>
      </c>
      <c r="DA18">
        <v>2.3079847842454</v>
      </c>
      <c r="DB18">
        <v>2.3626739210090602</v>
      </c>
      <c r="DC18">
        <v>2.2804413761744899</v>
      </c>
      <c r="DD18">
        <v>2.2196084151014102</v>
      </c>
      <c r="DE18">
        <v>2.30891540794198</v>
      </c>
      <c r="DF18">
        <v>2.36747732538212</v>
      </c>
      <c r="DG18">
        <v>2.4792625052333999</v>
      </c>
      <c r="DH18">
        <v>2.4366343152673302</v>
      </c>
      <c r="DI18">
        <v>2.68351259047845</v>
      </c>
      <c r="DJ18">
        <v>2.5737960988422501</v>
      </c>
      <c r="DK18">
        <v>2.5593638374809502</v>
      </c>
      <c r="DL18">
        <v>2.4498054337847899</v>
      </c>
    </row>
    <row r="19" spans="1:116" x14ac:dyDescent="0.45">
      <c r="A19" t="s">
        <v>27</v>
      </c>
      <c r="B19" t="s">
        <v>17</v>
      </c>
      <c r="C19" t="s">
        <v>20</v>
      </c>
      <c r="D19">
        <v>30</v>
      </c>
      <c r="E19" s="1" cm="1">
        <f t="array" ref="E19">SUMPRODUCT($G19:$FZZ19,$G$2:$FZZ$2)/SUMPRODUCT(--($G19:$FZZ19&lt;&gt;""),$G$2:$FZZ$2)</f>
        <v>2.2336238578805325</v>
      </c>
      <c r="F19" s="1" cm="1">
        <f t="array" ref="F19">SUMPRODUCT($G19:$FZZ19,$F$2:$FZY$2)/SUMPRODUCT(--($G19:$FZZ19&lt;&gt;""),$F$2:$FZY$2)</f>
        <v>2.147218049450021</v>
      </c>
      <c r="G19">
        <v>2.0879349618460301</v>
      </c>
      <c r="H19">
        <v>1.94141986327325</v>
      </c>
      <c r="I19">
        <v>2.0948948726249501</v>
      </c>
      <c r="J19">
        <v>1.9511013310096801</v>
      </c>
      <c r="K19">
        <v>2.0869337924889599</v>
      </c>
      <c r="L19">
        <v>1.9456658240987601</v>
      </c>
      <c r="M19">
        <v>2.2266477710100601</v>
      </c>
      <c r="N19">
        <v>2.2448310652135</v>
      </c>
      <c r="O19">
        <v>2.21584639784259</v>
      </c>
      <c r="P19">
        <v>2.2125280559087401</v>
      </c>
      <c r="Q19">
        <v>2.05498437616248</v>
      </c>
      <c r="R19">
        <v>2.1575716092552599</v>
      </c>
      <c r="S19">
        <v>2.1809157568008</v>
      </c>
      <c r="T19">
        <v>2.1282830533066499</v>
      </c>
      <c r="U19">
        <v>2.17873840598708</v>
      </c>
      <c r="V19">
        <v>2.1919492414911601</v>
      </c>
      <c r="W19">
        <v>2.2232586044820799</v>
      </c>
      <c r="X19">
        <v>2.2424058747914102</v>
      </c>
      <c r="Y19">
        <v>2.14917453675129</v>
      </c>
      <c r="Z19">
        <v>2.1608993834150199</v>
      </c>
      <c r="AA19">
        <v>2.2234555314807798</v>
      </c>
      <c r="AB19">
        <v>2.1604697495269498</v>
      </c>
      <c r="AC19">
        <v>2.1223647689235001</v>
      </c>
      <c r="AD19">
        <v>2.1114900510620198</v>
      </c>
      <c r="AE19">
        <v>2.1445380074155</v>
      </c>
      <c r="AF19">
        <v>2.0868855561366302</v>
      </c>
      <c r="AG19">
        <v>2.1907400227004299</v>
      </c>
      <c r="AH19">
        <v>2.19393090723739</v>
      </c>
      <c r="AI19">
        <v>2.6572244767995401</v>
      </c>
      <c r="AJ19">
        <v>2.2752647668139501</v>
      </c>
      <c r="AK19">
        <v>2.2521018118641498</v>
      </c>
      <c r="AL19">
        <v>2.2119102347453601</v>
      </c>
      <c r="AM19">
        <v>2.2503477386202002</v>
      </c>
      <c r="AN19">
        <v>2.1758581807498101</v>
      </c>
      <c r="AO19">
        <v>2.1347818119195101</v>
      </c>
      <c r="AP19">
        <v>2.18906413394485</v>
      </c>
      <c r="AQ19">
        <v>2.6415779886074402</v>
      </c>
      <c r="AR19">
        <v>2.1808087652958501</v>
      </c>
      <c r="AS19">
        <v>2.4872922154881199</v>
      </c>
      <c r="AT19">
        <v>2.0242874176799899</v>
      </c>
      <c r="AU19">
        <v>2.1797921775704401</v>
      </c>
      <c r="AV19">
        <v>2.1897791480099</v>
      </c>
      <c r="AW19">
        <v>2.2062224051088402</v>
      </c>
      <c r="AX19">
        <v>2.2178751280742399</v>
      </c>
      <c r="AY19">
        <v>2.44726373960343</v>
      </c>
      <c r="AZ19">
        <v>1.8386588854502699</v>
      </c>
      <c r="BA19">
        <v>2.1793695375147801</v>
      </c>
      <c r="BB19">
        <v>2.1344934900339299</v>
      </c>
      <c r="BC19">
        <v>2.12949318883132</v>
      </c>
      <c r="BD19">
        <v>2.23452778825845</v>
      </c>
      <c r="BE19">
        <v>2.0811735124072901</v>
      </c>
      <c r="BF19">
        <v>2.18518136839953</v>
      </c>
      <c r="BG19">
        <v>2.0633507596308802</v>
      </c>
      <c r="BH19">
        <v>2.1442857304164602</v>
      </c>
      <c r="BI19">
        <v>2.2316734021984099</v>
      </c>
      <c r="BJ19">
        <v>2.11820413433917</v>
      </c>
      <c r="BK19">
        <v>2.1202779548349402</v>
      </c>
      <c r="BL19">
        <v>2.1464616257708</v>
      </c>
      <c r="BM19">
        <v>2.1992913640585998</v>
      </c>
      <c r="BN19">
        <v>2.2467658165166098</v>
      </c>
      <c r="BO19">
        <v>2.1457625739133199</v>
      </c>
      <c r="BP19">
        <v>2.1406831565110802</v>
      </c>
      <c r="BQ19">
        <v>2.0620758284394798</v>
      </c>
      <c r="BR19">
        <v>2.1213654385593301</v>
      </c>
      <c r="BS19">
        <v>2.1101003521521999</v>
      </c>
      <c r="BT19">
        <v>2.2022942889263399</v>
      </c>
      <c r="BU19">
        <v>2.2449804862760701</v>
      </c>
      <c r="BV19">
        <v>2.21295174296398</v>
      </c>
      <c r="BW19">
        <v>2.0780739121827301</v>
      </c>
      <c r="BX19">
        <v>2.0337587986511498</v>
      </c>
      <c r="BY19">
        <v>2.0331892477136502</v>
      </c>
      <c r="BZ19">
        <v>2.0189510015657399</v>
      </c>
      <c r="CA19">
        <v>2.05895914865649</v>
      </c>
      <c r="CB19">
        <v>2.1121018140126302</v>
      </c>
      <c r="CC19">
        <v>2.0518202293411298</v>
      </c>
      <c r="CD19">
        <v>2.1474736371980798</v>
      </c>
      <c r="CE19">
        <v>1.99275980718104</v>
      </c>
      <c r="CF19">
        <v>2.0388727495269801</v>
      </c>
      <c r="CG19">
        <v>1.9968168748003099</v>
      </c>
      <c r="CH19">
        <v>2.0595773312589398</v>
      </c>
      <c r="CI19">
        <v>1.96217787061291</v>
      </c>
      <c r="CJ19">
        <v>2.0868486098782801</v>
      </c>
      <c r="CK19">
        <v>2.1550937863744499</v>
      </c>
      <c r="CL19">
        <v>2.1177313996651601</v>
      </c>
      <c r="CM19">
        <v>2.1103811545547599</v>
      </c>
      <c r="CN19">
        <v>2.1662008832034201</v>
      </c>
      <c r="CO19">
        <v>2.1496218507298201</v>
      </c>
      <c r="CP19">
        <v>2.15022233575647</v>
      </c>
      <c r="CQ19">
        <v>2.1283894950339901</v>
      </c>
      <c r="CR19">
        <v>2.1448509575105699</v>
      </c>
      <c r="CS19">
        <v>2.0633864740457</v>
      </c>
      <c r="CT19">
        <v>2.14293232827956</v>
      </c>
      <c r="CU19">
        <v>2.0057551962556999</v>
      </c>
      <c r="CV19">
        <v>2.0481742211860801</v>
      </c>
      <c r="CW19">
        <v>2.0700080934066101</v>
      </c>
      <c r="CX19">
        <v>2.1501521897400999</v>
      </c>
      <c r="CY19">
        <v>2.07141243263567</v>
      </c>
      <c r="CZ19">
        <v>2.0903813733016601</v>
      </c>
      <c r="DA19">
        <v>2.0904409587517701</v>
      </c>
      <c r="DB19">
        <v>2.1355383934541199</v>
      </c>
      <c r="DC19">
        <v>2.0336793357280101</v>
      </c>
      <c r="DD19">
        <v>2.0461392502279301</v>
      </c>
      <c r="DE19">
        <v>2.0942712069824898</v>
      </c>
      <c r="DF19">
        <v>2.1501566451319101</v>
      </c>
      <c r="DG19">
        <v>2.2205509102511698</v>
      </c>
      <c r="DH19">
        <v>2.24874888935872</v>
      </c>
      <c r="DI19">
        <v>2.3386844352876301</v>
      </c>
      <c r="DJ19">
        <v>2.24138189812748</v>
      </c>
      <c r="DK19">
        <v>2.3370130608592099</v>
      </c>
      <c r="DL19">
        <v>2.2420761434201202</v>
      </c>
    </row>
    <row r="20" spans="1:116" x14ac:dyDescent="0.45">
      <c r="A20" t="s">
        <v>27</v>
      </c>
      <c r="B20" t="s">
        <v>17</v>
      </c>
      <c r="C20" t="s">
        <v>45</v>
      </c>
      <c r="D20">
        <v>30</v>
      </c>
      <c r="E20" s="1" cm="1">
        <f t="array" ref="E20">SUMPRODUCT($G20:$FZZ20,$G$2:$FZZ$2)/SUMPRODUCT(--($G20:$FZZ20&lt;&gt;""),$G$2:$FZZ$2)</f>
        <v>2.0497493188078524</v>
      </c>
      <c r="F20" s="1" cm="1">
        <f t="array" ref="F20">SUMPRODUCT($G20:$FZZ20,$F$2:$FZY$2)/SUMPRODUCT(--($G20:$FZZ20&lt;&gt;""),$F$2:$FZY$2)</f>
        <v>2.0245213052021112</v>
      </c>
      <c r="G20">
        <v>1.9049601914869401</v>
      </c>
      <c r="H20">
        <v>1.85366199596617</v>
      </c>
      <c r="I20">
        <v>1.91196995993993</v>
      </c>
      <c r="J20">
        <v>1.8558956755376801</v>
      </c>
      <c r="K20">
        <v>1.9110516462327101</v>
      </c>
      <c r="L20">
        <v>1.85800599632999</v>
      </c>
      <c r="M20">
        <v>2.0677222146927701</v>
      </c>
      <c r="N20">
        <v>2.1204097947385301</v>
      </c>
      <c r="O20">
        <v>2.0555186690474598</v>
      </c>
      <c r="P20">
        <v>2.08695409267089</v>
      </c>
      <c r="Q20">
        <v>1.9383907447362501</v>
      </c>
      <c r="R20">
        <v>2.04327929469533</v>
      </c>
      <c r="S20">
        <v>2.0524921656574202</v>
      </c>
      <c r="T20">
        <v>2.02920321588996</v>
      </c>
      <c r="U20">
        <v>2.0198160378807799</v>
      </c>
      <c r="V20">
        <v>2.07922696338303</v>
      </c>
      <c r="W20">
        <v>2.0672181342816498</v>
      </c>
      <c r="X20">
        <v>2.0869676710472098</v>
      </c>
      <c r="Y20">
        <v>1.9929948365166901</v>
      </c>
      <c r="Z20">
        <v>2.0114596756215399</v>
      </c>
      <c r="AA20">
        <v>2.0539218001009898</v>
      </c>
      <c r="AB20">
        <v>2.0355955614697399</v>
      </c>
      <c r="AC20">
        <v>1.98371220776031</v>
      </c>
      <c r="AD20">
        <v>1.98485288579235</v>
      </c>
      <c r="AE20">
        <v>1.95093460108331</v>
      </c>
      <c r="AF20">
        <v>1.9670408583972401</v>
      </c>
      <c r="AG20">
        <v>2.0404975002889598</v>
      </c>
      <c r="AH20">
        <v>2.0925311919991798</v>
      </c>
      <c r="AI20">
        <v>2.3232712181426201</v>
      </c>
      <c r="AJ20">
        <v>2.1428810594477401</v>
      </c>
      <c r="AK20">
        <v>2.0611876915558298</v>
      </c>
      <c r="AL20">
        <v>2.0707417222388198</v>
      </c>
      <c r="AM20">
        <v>2.0628253790827999</v>
      </c>
      <c r="AN20">
        <v>2.0660987895721901</v>
      </c>
      <c r="AO20">
        <v>2.00810413314835</v>
      </c>
      <c r="AP20">
        <v>2.0557521237296701</v>
      </c>
      <c r="AQ20">
        <v>2.2568569471435098</v>
      </c>
      <c r="AR20">
        <v>2.0336165704583098</v>
      </c>
      <c r="AS20">
        <v>2.1814583216471499</v>
      </c>
      <c r="AT20">
        <v>1.89368915575971</v>
      </c>
      <c r="AU20">
        <v>1.99852169778418</v>
      </c>
      <c r="AV20">
        <v>2.0556543700634902</v>
      </c>
      <c r="AW20">
        <v>2.0098025117559501</v>
      </c>
      <c r="AX20">
        <v>2.0855926562308702</v>
      </c>
      <c r="AY20">
        <v>2.1371748977191798</v>
      </c>
      <c r="AZ20">
        <v>1.6498850861846699</v>
      </c>
      <c r="BA20">
        <v>2.03712726935612</v>
      </c>
      <c r="BB20">
        <v>2.0300503666368601</v>
      </c>
      <c r="BC20">
        <v>2.0233383582302</v>
      </c>
      <c r="BD20">
        <v>2.1318819277799101</v>
      </c>
      <c r="BE20">
        <v>2.0004714461553399</v>
      </c>
      <c r="BF20">
        <v>2.1192654318603101</v>
      </c>
      <c r="BG20">
        <v>1.9742870932774601</v>
      </c>
      <c r="BH20">
        <v>2.0537632469738698</v>
      </c>
      <c r="BI20">
        <v>2.1175116058965102</v>
      </c>
      <c r="BJ20">
        <v>2.0264345592017601</v>
      </c>
      <c r="BK20">
        <v>1.9890641609976401</v>
      </c>
      <c r="BL20">
        <v>1.9952488542865201</v>
      </c>
      <c r="BM20">
        <v>2.0600141594650299</v>
      </c>
      <c r="BN20">
        <v>2.1314606097033</v>
      </c>
      <c r="BO20">
        <v>2.03422354889776</v>
      </c>
      <c r="BP20">
        <v>2.0493336100631998</v>
      </c>
      <c r="BQ20">
        <v>1.96394075517015</v>
      </c>
      <c r="BR20">
        <v>2.0222561759076401</v>
      </c>
      <c r="BS20">
        <v>2.0195962513388999</v>
      </c>
      <c r="BT20">
        <v>2.1332306070187199</v>
      </c>
      <c r="BU20">
        <v>2.0862539264797602</v>
      </c>
      <c r="BV20">
        <v>2.08694215573479</v>
      </c>
      <c r="BW20">
        <v>1.9617139764867799</v>
      </c>
      <c r="BX20">
        <v>1.95256694744925</v>
      </c>
      <c r="BY20">
        <v>1.9367119596120601</v>
      </c>
      <c r="BZ20">
        <v>1.9359866943661299</v>
      </c>
      <c r="CA20">
        <v>1.94656469203488</v>
      </c>
      <c r="CB20">
        <v>2.0119999177169201</v>
      </c>
      <c r="CC20">
        <v>1.9519782236941501</v>
      </c>
      <c r="CD20">
        <v>2.0468508277119799</v>
      </c>
      <c r="CE20">
        <v>1.8982870546513899</v>
      </c>
      <c r="CF20">
        <v>1.9698302581626199</v>
      </c>
      <c r="CG20">
        <v>1.8918534081595799</v>
      </c>
      <c r="CH20">
        <v>1.9564579310728001</v>
      </c>
      <c r="CI20">
        <v>1.8719788361791501</v>
      </c>
      <c r="CJ20">
        <v>1.9980639925310399</v>
      </c>
      <c r="CK20">
        <v>2.0451534661116999</v>
      </c>
      <c r="CL20">
        <v>2.0303653364319501</v>
      </c>
      <c r="CM20">
        <v>1.9916140852459501</v>
      </c>
      <c r="CN20">
        <v>2.0605143936306902</v>
      </c>
      <c r="CO20">
        <v>2.03838434945841</v>
      </c>
      <c r="CP20">
        <v>2.0449949310713298</v>
      </c>
      <c r="CQ20">
        <v>2.0085245355813202</v>
      </c>
      <c r="CR20">
        <v>2.0269531316542899</v>
      </c>
      <c r="CS20">
        <v>1.9744692247995701</v>
      </c>
      <c r="CT20">
        <v>2.1119712617436801</v>
      </c>
      <c r="CU20">
        <v>1.8983467151638</v>
      </c>
      <c r="CV20">
        <v>1.97168938891246</v>
      </c>
      <c r="CW20">
        <v>1.97550165539053</v>
      </c>
      <c r="CX20">
        <v>2.0579597915432601</v>
      </c>
      <c r="CY20">
        <v>1.9607740734319301</v>
      </c>
      <c r="CZ20">
        <v>1.99639529614442</v>
      </c>
      <c r="DA20">
        <v>1.9634710308176799</v>
      </c>
      <c r="DB20">
        <v>2.0496634396194802</v>
      </c>
      <c r="DC20">
        <v>1.9377837809146199</v>
      </c>
      <c r="DD20">
        <v>1.9663972301019199</v>
      </c>
      <c r="DE20">
        <v>1.9812308494828199</v>
      </c>
      <c r="DF20">
        <v>2.07500573396679</v>
      </c>
      <c r="DG20">
        <v>2.1428513962784099</v>
      </c>
      <c r="DH20">
        <v>2.1874413303044702</v>
      </c>
      <c r="DI20">
        <v>2.2241334459092799</v>
      </c>
      <c r="DJ20">
        <v>2.1358981107269499</v>
      </c>
      <c r="DK20">
        <v>2.1808127968222801</v>
      </c>
      <c r="DL20">
        <v>2.1371276152979499</v>
      </c>
    </row>
    <row r="21" spans="1:116" x14ac:dyDescent="0.45">
      <c r="A21" t="s">
        <v>27</v>
      </c>
      <c r="B21" t="s">
        <v>17</v>
      </c>
      <c r="C21" t="s">
        <v>33</v>
      </c>
      <c r="D21">
        <v>30</v>
      </c>
      <c r="E21" s="1" cm="1">
        <f t="array" ref="E21">SUMPRODUCT($G21:$FZZ21,$G$2:$FZZ$2)/SUMPRODUCT(--($G21:$FZZ21&lt;&gt;""),$G$2:$FZZ$2)</f>
        <v>2.1280207497024763</v>
      </c>
      <c r="F21" s="1" cm="1">
        <f t="array" ref="F21">SUMPRODUCT($G21:$FZZ21,$F$2:$FZY$2)/SUMPRODUCT(--($G21:$FZZ21&lt;&gt;""),$F$2:$FZY$2)</f>
        <v>2.0852867995835651</v>
      </c>
      <c r="G21">
        <v>1.97459286709301</v>
      </c>
      <c r="H21">
        <v>1.90688109092507</v>
      </c>
      <c r="I21">
        <v>1.98668345700281</v>
      </c>
      <c r="J21">
        <v>1.91132591839383</v>
      </c>
      <c r="K21">
        <v>1.9816045989414299</v>
      </c>
      <c r="L21">
        <v>1.9084556185078601</v>
      </c>
      <c r="M21">
        <v>2.14206753742867</v>
      </c>
      <c r="N21">
        <v>2.1895796646289498</v>
      </c>
      <c r="O21">
        <v>2.12666584851645</v>
      </c>
      <c r="P21">
        <v>2.1471492748542098</v>
      </c>
      <c r="Q21">
        <v>2.0005796443716899</v>
      </c>
      <c r="R21">
        <v>2.1085697492745998</v>
      </c>
      <c r="S21">
        <v>2.1276204053982402</v>
      </c>
      <c r="T21">
        <v>2.0906637576355802</v>
      </c>
      <c r="U21">
        <v>2.0885981593162799</v>
      </c>
      <c r="V21">
        <v>2.1319417263280198</v>
      </c>
      <c r="W21">
        <v>2.1365250796319102</v>
      </c>
      <c r="X21">
        <v>2.1555380469065399</v>
      </c>
      <c r="Y21">
        <v>2.0656996147917002</v>
      </c>
      <c r="Z21">
        <v>2.07547642625696</v>
      </c>
      <c r="AA21">
        <v>2.12437679770512</v>
      </c>
      <c r="AB21">
        <v>2.1044311246218799</v>
      </c>
      <c r="AC21">
        <v>2.0682886012852202</v>
      </c>
      <c r="AD21">
        <v>2.0389874389159202</v>
      </c>
      <c r="AE21">
        <v>2.0187308809175599</v>
      </c>
      <c r="AF21">
        <v>2.0300146810972799</v>
      </c>
      <c r="AG21">
        <v>2.12818704267533</v>
      </c>
      <c r="AH21">
        <v>2.1479728409611498</v>
      </c>
      <c r="AI21">
        <v>2.4125554841300101</v>
      </c>
      <c r="AJ21">
        <v>2.20020564048186</v>
      </c>
      <c r="AK21">
        <v>2.1492425680927498</v>
      </c>
      <c r="AL21">
        <v>2.13168649558372</v>
      </c>
      <c r="AM21">
        <v>2.1420853727322999</v>
      </c>
      <c r="AN21">
        <v>2.1205354633222702</v>
      </c>
      <c r="AO21">
        <v>2.0992833316583801</v>
      </c>
      <c r="AP21">
        <v>2.13203511220616</v>
      </c>
      <c r="AQ21">
        <v>2.3712845227632098</v>
      </c>
      <c r="AR21">
        <v>2.1056184185145201</v>
      </c>
      <c r="AS21">
        <v>2.25792580096841</v>
      </c>
      <c r="AT21">
        <v>1.95612200420033</v>
      </c>
      <c r="AU21">
        <v>2.07199401125821</v>
      </c>
      <c r="AV21">
        <v>2.1206273912712899</v>
      </c>
      <c r="AW21">
        <v>2.0889875901749302</v>
      </c>
      <c r="AX21">
        <v>2.1501817924220399</v>
      </c>
      <c r="AY21">
        <v>2.24928160746351</v>
      </c>
      <c r="AZ21">
        <v>1.6881798141744699</v>
      </c>
      <c r="BA21">
        <v>2.1193675031194301</v>
      </c>
      <c r="BB21">
        <v>2.08083581756049</v>
      </c>
      <c r="BC21">
        <v>2.0873428413688502</v>
      </c>
      <c r="BD21">
        <v>2.1906278351709498</v>
      </c>
      <c r="BE21">
        <v>2.0646506048659901</v>
      </c>
      <c r="BF21">
        <v>2.1754014083450701</v>
      </c>
      <c r="BG21">
        <v>2.0392637014359298</v>
      </c>
      <c r="BH21">
        <v>2.1050400166449301</v>
      </c>
      <c r="BI21">
        <v>2.2040820676774202</v>
      </c>
      <c r="BJ21">
        <v>2.09551736964114</v>
      </c>
      <c r="BK21">
        <v>2.06435900030566</v>
      </c>
      <c r="BL21">
        <v>2.0606096770929199</v>
      </c>
      <c r="BM21">
        <v>2.1311459357496298</v>
      </c>
      <c r="BN21">
        <v>2.1875716317271601</v>
      </c>
      <c r="BO21">
        <v>2.0934193230699099</v>
      </c>
      <c r="BP21">
        <v>2.11387474717877</v>
      </c>
      <c r="BQ21">
        <v>2.0351738007547802</v>
      </c>
      <c r="BR21">
        <v>2.0791924922401699</v>
      </c>
      <c r="BS21">
        <v>2.0820011038428299</v>
      </c>
      <c r="BT21">
        <v>2.1979431407657799</v>
      </c>
      <c r="BU21">
        <v>2.1592382144355602</v>
      </c>
      <c r="BV21">
        <v>2.1471772732237802</v>
      </c>
      <c r="BW21">
        <v>2.0259346756507099</v>
      </c>
      <c r="BX21">
        <v>2.0178683241119102</v>
      </c>
      <c r="BY21">
        <v>1.99585056037404</v>
      </c>
      <c r="BZ21">
        <v>1.9963382939085299</v>
      </c>
      <c r="CA21">
        <v>2.0042457343669602</v>
      </c>
      <c r="CB21">
        <v>2.0697335801382599</v>
      </c>
      <c r="CC21">
        <v>2.01191781516262</v>
      </c>
      <c r="CD21">
        <v>2.1095649704683401</v>
      </c>
      <c r="CE21">
        <v>1.96024138322035</v>
      </c>
      <c r="CF21">
        <v>2.0261785586305199</v>
      </c>
      <c r="CG21">
        <v>1.9434538610065399</v>
      </c>
      <c r="CH21">
        <v>2.0202028434899701</v>
      </c>
      <c r="CI21">
        <v>1.92546015253021</v>
      </c>
      <c r="CJ21">
        <v>2.05167924545212</v>
      </c>
      <c r="CK21">
        <v>2.1071229024430602</v>
      </c>
      <c r="CL21">
        <v>2.0899292756847698</v>
      </c>
      <c r="CM21">
        <v>2.0625950689385402</v>
      </c>
      <c r="CN21">
        <v>2.11396348256469</v>
      </c>
      <c r="CO21">
        <v>2.1019631007525299</v>
      </c>
      <c r="CP21">
        <v>2.1079102196408899</v>
      </c>
      <c r="CQ21">
        <v>2.0633933175213799</v>
      </c>
      <c r="CR21">
        <v>2.0888203448323899</v>
      </c>
      <c r="CS21">
        <v>2.03332198560505</v>
      </c>
      <c r="CT21">
        <v>2.1708048228382899</v>
      </c>
      <c r="CU21">
        <v>1.9608681385793401</v>
      </c>
      <c r="CV21">
        <v>2.0224019803958999</v>
      </c>
      <c r="CW21">
        <v>2.0402128298786399</v>
      </c>
      <c r="CX21">
        <v>2.1199076693991201</v>
      </c>
      <c r="CY21">
        <v>2.02158871488396</v>
      </c>
      <c r="CZ21">
        <v>2.0493984529892102</v>
      </c>
      <c r="DA21">
        <v>2.03188962272402</v>
      </c>
      <c r="DB21">
        <v>2.1052644058448902</v>
      </c>
      <c r="DC21">
        <v>1.9972930456149101</v>
      </c>
      <c r="DD21">
        <v>2.0346685850399702</v>
      </c>
      <c r="DE21">
        <v>2.04840954979215</v>
      </c>
      <c r="DF21">
        <v>2.12571001747656</v>
      </c>
      <c r="DG21">
        <v>2.2101257659442299</v>
      </c>
      <c r="DH21">
        <v>2.2483680291069201</v>
      </c>
      <c r="DI21">
        <v>2.2955683818294599</v>
      </c>
      <c r="DJ21">
        <v>2.2018794615698098</v>
      </c>
      <c r="DK21">
        <v>2.2570926289400002</v>
      </c>
      <c r="DL21">
        <v>2.1928003343241498</v>
      </c>
    </row>
    <row r="22" spans="1:116" x14ac:dyDescent="0.45">
      <c r="A22" t="s">
        <v>27</v>
      </c>
      <c r="B22" t="s">
        <v>138</v>
      </c>
      <c r="C22" t="s">
        <v>20</v>
      </c>
      <c r="D22">
        <v>30</v>
      </c>
      <c r="E22" s="1" cm="1">
        <f t="array" ref="E22">SUMPRODUCT($G22:$FZZ22,$G$2:$FZZ$2)/SUMPRODUCT(--($G22:$FZZ22&lt;&gt;""),$G$2:$FZZ$2)</f>
        <v>3.0094383910293874</v>
      </c>
      <c r="F22" s="1" cm="1">
        <f t="array" ref="F22">SUMPRODUCT($G22:$FZZ22,$F$2:$FZY$2)/SUMPRODUCT(--($G22:$FZZ22&lt;&gt;""),$F$2:$FZY$2)</f>
        <v>2.8456285042808176</v>
      </c>
      <c r="G22">
        <v>2.7738658880487699</v>
      </c>
      <c r="H22">
        <v>2.5802946866755301</v>
      </c>
      <c r="I22">
        <v>2.7876012019446699</v>
      </c>
      <c r="J22">
        <v>2.58928774652487</v>
      </c>
      <c r="K22">
        <v>2.7725190888413902</v>
      </c>
      <c r="L22">
        <v>2.5827492741071798</v>
      </c>
      <c r="M22">
        <v>3.2729937167431702</v>
      </c>
      <c r="N22">
        <v>3.3849545868018001</v>
      </c>
      <c r="O22">
        <v>2.8840343635644001</v>
      </c>
      <c r="P22">
        <v>2.9197291064889401</v>
      </c>
      <c r="Q22">
        <v>2.50051744661855</v>
      </c>
      <c r="R22">
        <v>2.6596579867569301</v>
      </c>
      <c r="S22">
        <v>2.20471335912758</v>
      </c>
      <c r="T22">
        <v>2.1558921129867801</v>
      </c>
      <c r="U22">
        <v>2.7771655773939701</v>
      </c>
      <c r="V22">
        <v>2.75590322238823</v>
      </c>
      <c r="W22">
        <v>3.2877224985134501</v>
      </c>
      <c r="X22">
        <v>3.2877300648815999</v>
      </c>
      <c r="Y22">
        <v>3.1983761638148902</v>
      </c>
      <c r="Z22">
        <v>3.2562789649207802</v>
      </c>
      <c r="AA22">
        <v>3.23791210620145</v>
      </c>
      <c r="AB22">
        <v>3.18034146946904</v>
      </c>
      <c r="AC22">
        <v>2.62847682085245</v>
      </c>
      <c r="AD22">
        <v>2.6306449955177902</v>
      </c>
      <c r="AE22">
        <v>2.5940545465985498</v>
      </c>
      <c r="AF22">
        <v>2.5409507932400199</v>
      </c>
      <c r="AG22">
        <v>3.31184405862578</v>
      </c>
      <c r="AH22">
        <v>3.3520145637591701</v>
      </c>
      <c r="AI22">
        <v>4.5756424043440003</v>
      </c>
      <c r="AJ22">
        <v>3.4290889538394</v>
      </c>
      <c r="AK22">
        <v>2.7372558469377202</v>
      </c>
      <c r="AL22">
        <v>2.6412699164978899</v>
      </c>
      <c r="AM22">
        <v>3.31743847076494</v>
      </c>
      <c r="AN22">
        <v>3.2043877900636901</v>
      </c>
      <c r="AO22">
        <v>2.71791957098218</v>
      </c>
      <c r="AP22">
        <v>2.7804505483598598</v>
      </c>
      <c r="AQ22">
        <v>4.1783839604232398</v>
      </c>
      <c r="AR22">
        <v>3.0824764621892302</v>
      </c>
      <c r="AS22">
        <v>3.3136579800419801</v>
      </c>
      <c r="AT22">
        <v>2.55805924209761</v>
      </c>
      <c r="AU22">
        <v>2.6805262139228598</v>
      </c>
      <c r="AV22">
        <v>2.72185291294779</v>
      </c>
      <c r="AW22">
        <v>2.7715330216064098</v>
      </c>
      <c r="AX22">
        <v>2.8017971978935701</v>
      </c>
      <c r="AY22">
        <v>3.1236928139628999</v>
      </c>
      <c r="AZ22">
        <v>2.1653783028471598</v>
      </c>
      <c r="BA22">
        <v>2.7690136233175302</v>
      </c>
      <c r="BB22">
        <v>2.7668598780987099</v>
      </c>
      <c r="BC22">
        <v>2.7545070260386502</v>
      </c>
      <c r="BD22">
        <v>2.9100031531354098</v>
      </c>
      <c r="BE22">
        <v>2.6976511415006201</v>
      </c>
      <c r="BF22">
        <v>2.85828231121859</v>
      </c>
      <c r="BG22">
        <v>2.6822699662199501</v>
      </c>
      <c r="BH22">
        <v>2.7776308469100002</v>
      </c>
      <c r="BI22">
        <v>3.3997657752366499</v>
      </c>
      <c r="BJ22">
        <v>3.1587649959011701</v>
      </c>
      <c r="BK22">
        <v>3.1627742488052499</v>
      </c>
      <c r="BL22">
        <v>3.1279013283286701</v>
      </c>
      <c r="BM22">
        <v>3.2450781673294999</v>
      </c>
      <c r="BN22">
        <v>3.4111514277886199</v>
      </c>
      <c r="BO22">
        <v>2.6263479389729198</v>
      </c>
      <c r="BP22">
        <v>2.6867173733452101</v>
      </c>
      <c r="BQ22">
        <v>2.5685806440079202</v>
      </c>
      <c r="BR22">
        <v>2.66136054359179</v>
      </c>
      <c r="BS22">
        <v>2.7267151901301099</v>
      </c>
      <c r="BT22">
        <v>2.89000344839185</v>
      </c>
      <c r="BU22">
        <v>2.7612092213532402</v>
      </c>
      <c r="BV22">
        <v>2.7639913009183301</v>
      </c>
      <c r="BW22">
        <v>3.0005785518253298</v>
      </c>
      <c r="BX22">
        <v>3.0168752318787999</v>
      </c>
      <c r="BY22">
        <v>3.0870816769756302</v>
      </c>
      <c r="BZ22">
        <v>3.0371103622836402</v>
      </c>
      <c r="CA22">
        <v>2.61569449440718</v>
      </c>
      <c r="CB22">
        <v>2.7308788427881701</v>
      </c>
      <c r="CC22">
        <v>2.5067229699903799</v>
      </c>
      <c r="CD22">
        <v>2.6789700661944802</v>
      </c>
      <c r="CE22">
        <v>2.5355672422709801</v>
      </c>
      <c r="CF22">
        <v>2.5766532771201498</v>
      </c>
      <c r="CG22">
        <v>2.9301339093472598</v>
      </c>
      <c r="CH22">
        <v>3.1074528747447498</v>
      </c>
      <c r="CI22">
        <v>2.9663397045203399</v>
      </c>
      <c r="CJ22">
        <v>3.0826885768690699</v>
      </c>
      <c r="CK22">
        <v>2.7879368498242498</v>
      </c>
      <c r="CL22">
        <v>2.7578018588704998</v>
      </c>
      <c r="CM22">
        <v>2.6975621506071401</v>
      </c>
      <c r="CN22">
        <v>2.8069401109781902</v>
      </c>
      <c r="CO22">
        <v>3.0981177887557498</v>
      </c>
      <c r="CP22">
        <v>3.1559525630381899</v>
      </c>
      <c r="CQ22">
        <v>2.7089661289252902</v>
      </c>
      <c r="CR22">
        <v>2.7778642436466101</v>
      </c>
      <c r="CS22">
        <v>3.1172731247610099</v>
      </c>
      <c r="CT22">
        <v>3.3869998596323598</v>
      </c>
      <c r="CU22">
        <v>2.5486332692886902</v>
      </c>
      <c r="CV22">
        <v>2.6425624591813599</v>
      </c>
      <c r="CW22">
        <v>2.6631042894494401</v>
      </c>
      <c r="CX22">
        <v>2.7845843296610902</v>
      </c>
      <c r="CY22">
        <v>2.6629912407837</v>
      </c>
      <c r="CZ22">
        <v>2.7029806261209699</v>
      </c>
      <c r="DA22">
        <v>2.5790433810566702</v>
      </c>
      <c r="DB22">
        <v>2.67648389493562</v>
      </c>
      <c r="DC22">
        <v>2.61056293734707</v>
      </c>
      <c r="DD22">
        <v>2.6254242240194001</v>
      </c>
      <c r="DE22">
        <v>2.7215804881190002</v>
      </c>
      <c r="DF22">
        <v>2.8423534157831098</v>
      </c>
      <c r="DG22">
        <v>2.7099902846041299</v>
      </c>
      <c r="DH22">
        <v>2.7491400474796102</v>
      </c>
      <c r="DI22">
        <v>3.0247859912498898</v>
      </c>
      <c r="DJ22">
        <v>2.8059344931346901</v>
      </c>
      <c r="DK22">
        <v>2.9070987322756801</v>
      </c>
      <c r="DL22">
        <v>2.7984903739206901</v>
      </c>
    </row>
    <row r="23" spans="1:116" x14ac:dyDescent="0.45">
      <c r="A23" t="s">
        <v>68</v>
      </c>
      <c r="B23" t="s">
        <v>149</v>
      </c>
      <c r="C23" t="s">
        <v>20</v>
      </c>
      <c r="D23">
        <v>30</v>
      </c>
      <c r="E23" s="1" cm="1">
        <f t="array" ref="E23">SUMPRODUCT($G23:$FZZ23,$G$2:$FZZ$2)/SUMPRODUCT(--($G23:$FZZ23&lt;&gt;""),$G$2:$FZZ$2)</f>
        <v>2.3042461264437786</v>
      </c>
      <c r="F23" s="1" cm="1">
        <f t="array" ref="F23">SUMPRODUCT($G23:$FZZ23,$F$2:$FZY$2)/SUMPRODUCT(--($G23:$FZZ23&lt;&gt;""),$F$2:$FZY$2)</f>
        <v>2.2639357385371541</v>
      </c>
      <c r="G23">
        <v>2.1657468614407498</v>
      </c>
      <c r="H23">
        <v>2.0917928292553101</v>
      </c>
      <c r="I23">
        <v>2.17351523181074</v>
      </c>
      <c r="J23">
        <v>2.0988341364837502</v>
      </c>
      <c r="K23">
        <v>2.1731577901858898</v>
      </c>
      <c r="L23">
        <v>2.0998329566109999</v>
      </c>
      <c r="M23">
        <v>2.2958564071987602</v>
      </c>
      <c r="N23">
        <v>2.3701618234511299</v>
      </c>
      <c r="O23">
        <v>2.1673052737104701</v>
      </c>
      <c r="P23">
        <v>2.2353059855639299</v>
      </c>
      <c r="Q23">
        <v>2.1952373335317299</v>
      </c>
      <c r="R23">
        <v>2.3129662971505001</v>
      </c>
      <c r="S23">
        <v>2.40405787475652</v>
      </c>
      <c r="T23">
        <v>2.29533732393433</v>
      </c>
      <c r="U23">
        <v>2.3258757232662499</v>
      </c>
      <c r="V23">
        <v>2.3292444087846702</v>
      </c>
      <c r="W23">
        <v>2.2393122993781498</v>
      </c>
      <c r="X23">
        <v>2.2979977087063399</v>
      </c>
      <c r="Y23">
        <v>2.2504435820570401</v>
      </c>
      <c r="Z23">
        <v>2.3129153500014699</v>
      </c>
      <c r="AA23">
        <v>2.30523263630046</v>
      </c>
      <c r="AB23">
        <v>2.2776765502227199</v>
      </c>
      <c r="AC23">
        <v>2.2694082107280802</v>
      </c>
      <c r="AD23">
        <v>2.2955934782020999</v>
      </c>
      <c r="AE23">
        <v>2.2895470779828102</v>
      </c>
      <c r="AF23">
        <v>2.2573611512636602</v>
      </c>
      <c r="AG23">
        <v>2.2859942056892302</v>
      </c>
      <c r="AH23">
        <v>2.3396907153745201</v>
      </c>
      <c r="AI23">
        <v>2.3877792229768602</v>
      </c>
      <c r="AJ23">
        <v>2.3897660379549999</v>
      </c>
      <c r="AK23">
        <v>2.2300394424083199</v>
      </c>
      <c r="AL23">
        <v>2.2536737019596602</v>
      </c>
      <c r="AM23">
        <v>2.3322172116992799</v>
      </c>
      <c r="AN23">
        <v>2.2719593650811101</v>
      </c>
      <c r="AO23">
        <v>2.3852985293582298</v>
      </c>
      <c r="AP23">
        <v>2.36396882551829</v>
      </c>
      <c r="AQ23">
        <v>2.48621850857718</v>
      </c>
      <c r="AR23">
        <v>2.2663225520024799</v>
      </c>
      <c r="AS23">
        <v>2.4679546248698601</v>
      </c>
      <c r="AT23">
        <v>2.1012645772726</v>
      </c>
      <c r="AU23">
        <v>2.1896195991547001</v>
      </c>
      <c r="AV23">
        <v>2.24923939515199</v>
      </c>
      <c r="AW23">
        <v>2.3551084736722498</v>
      </c>
      <c r="AX23">
        <v>2.3249369645804099</v>
      </c>
      <c r="AY23">
        <v>2.5560852749525802</v>
      </c>
      <c r="AZ23">
        <v>1.8827241597565201</v>
      </c>
      <c r="BA23">
        <v>2.2271640608115799</v>
      </c>
      <c r="BB23">
        <v>2.2641737135916</v>
      </c>
      <c r="BC23">
        <v>2.3261948880054302</v>
      </c>
      <c r="BD23">
        <v>2.3554534444100801</v>
      </c>
      <c r="BE23">
        <v>2.2457433466110399</v>
      </c>
      <c r="BF23">
        <v>2.33354774091339</v>
      </c>
      <c r="BG23">
        <v>2.2173665254029502</v>
      </c>
      <c r="BH23">
        <v>2.29483099298209</v>
      </c>
      <c r="BI23">
        <v>2.3089372797705199</v>
      </c>
      <c r="BJ23">
        <v>2.28554160014995</v>
      </c>
      <c r="BK23">
        <v>2.2146987240408298</v>
      </c>
      <c r="BL23">
        <v>2.2251659498024599</v>
      </c>
      <c r="BM23">
        <v>2.3478905040947602</v>
      </c>
      <c r="BN23">
        <v>2.3951658045605799</v>
      </c>
      <c r="BO23">
        <v>2.20966072104408</v>
      </c>
      <c r="BP23">
        <v>2.2512255470501801</v>
      </c>
      <c r="BQ23">
        <v>2.2523329854369698</v>
      </c>
      <c r="BR23">
        <v>2.2861420068167302</v>
      </c>
      <c r="BS23">
        <v>2.29277789482523</v>
      </c>
      <c r="BT23">
        <v>2.3961398304306698</v>
      </c>
      <c r="BU23">
        <v>2.22365255941315</v>
      </c>
      <c r="BV23">
        <v>2.30378170490975</v>
      </c>
      <c r="BW23">
        <v>2.1980350729564901</v>
      </c>
      <c r="BX23">
        <v>2.1694615424567698</v>
      </c>
      <c r="BY23">
        <v>2.1769402785302598</v>
      </c>
      <c r="BZ23">
        <v>2.14773670157801</v>
      </c>
      <c r="CA23">
        <v>2.1296525168064799</v>
      </c>
      <c r="CB23">
        <v>2.2561609379691001</v>
      </c>
      <c r="CC23">
        <v>2.13311987967155</v>
      </c>
      <c r="CD23">
        <v>2.2402216740210998</v>
      </c>
      <c r="CE23">
        <v>2.1415034852724801</v>
      </c>
      <c r="CF23">
        <v>2.18472280003903</v>
      </c>
      <c r="CG23">
        <v>2.1492869049438101</v>
      </c>
      <c r="CH23">
        <v>2.22963734042701</v>
      </c>
      <c r="CI23">
        <v>2.1668717317361899</v>
      </c>
      <c r="CJ23">
        <v>2.24011970696119</v>
      </c>
      <c r="CK23">
        <v>2.1663533284546399</v>
      </c>
      <c r="CL23">
        <v>2.2306991247872201</v>
      </c>
      <c r="CM23">
        <v>2.2145359097455799</v>
      </c>
      <c r="CN23">
        <v>2.2818415133547099</v>
      </c>
      <c r="CO23">
        <v>2.2263151775180798</v>
      </c>
      <c r="CP23">
        <v>2.2926876815732098</v>
      </c>
      <c r="CQ23">
        <v>2.2109044826617401</v>
      </c>
      <c r="CR23">
        <v>2.2495326394903401</v>
      </c>
      <c r="CS23">
        <v>2.2814145185309398</v>
      </c>
      <c r="CT23">
        <v>2.3892515500943001</v>
      </c>
      <c r="CU23">
        <v>2.1772348760848801</v>
      </c>
      <c r="CV23">
        <v>2.23443344656972</v>
      </c>
      <c r="CW23">
        <v>2.2637785054583102</v>
      </c>
      <c r="CX23">
        <v>2.3373729723277501</v>
      </c>
      <c r="CY23">
        <v>2.2145317021908801</v>
      </c>
      <c r="CZ23">
        <v>2.2322781974233998</v>
      </c>
      <c r="DA23">
        <v>2.2475780873839399</v>
      </c>
      <c r="DB23">
        <v>2.30392542873855</v>
      </c>
      <c r="DC23">
        <v>2.2204191673865199</v>
      </c>
      <c r="DD23">
        <v>2.2198740468610998</v>
      </c>
      <c r="DE23">
        <v>2.2710770030264702</v>
      </c>
      <c r="DF23">
        <v>2.3695237339935802</v>
      </c>
      <c r="DG23">
        <v>2.3867310026037498</v>
      </c>
      <c r="DH23">
        <v>2.38594257200221</v>
      </c>
      <c r="DI23">
        <v>2.3354612781338799</v>
      </c>
      <c r="DJ23">
        <v>2.3571907358895299</v>
      </c>
      <c r="DK23">
        <v>2.2904571171229202</v>
      </c>
      <c r="DL23">
        <v>2.3150871123806001</v>
      </c>
    </row>
    <row r="24" spans="1:116" x14ac:dyDescent="0.45">
      <c r="A24" t="s">
        <v>156</v>
      </c>
      <c r="B24" t="s">
        <v>17</v>
      </c>
      <c r="C24" t="s">
        <v>151</v>
      </c>
      <c r="D24">
        <v>30</v>
      </c>
      <c r="E24" s="1" cm="1">
        <f t="array" ref="E24">SUMPRODUCT($G24:$FZZ24,$G$2:$FZZ$2)/SUMPRODUCT(--($G24:$FZZ24&lt;&gt;""),$G$2:$FZZ$2)</f>
        <v>2.5264543163422153</v>
      </c>
      <c r="F24" s="1" cm="1">
        <f t="array" ref="F24">SUMPRODUCT($G24:$FZZ24,$F$2:$FZY$2)/SUMPRODUCT(--($G24:$FZZ24&lt;&gt;""),$F$2:$FZY$2)</f>
        <v>2.4678568730725807</v>
      </c>
      <c r="G24">
        <v>2.4442285633561802</v>
      </c>
      <c r="H24">
        <v>2.3374926229535098</v>
      </c>
      <c r="I24">
        <v>2.4632301621370298</v>
      </c>
      <c r="J24">
        <v>2.3494424534046701</v>
      </c>
      <c r="K24">
        <v>2.4533957834223199</v>
      </c>
      <c r="L24">
        <v>2.3469185868336702</v>
      </c>
      <c r="M24">
        <v>2.8553402894261399</v>
      </c>
      <c r="N24">
        <v>2.6289564332938</v>
      </c>
      <c r="O24">
        <v>2.4654542350101898</v>
      </c>
      <c r="P24">
        <v>2.4988778264238798</v>
      </c>
      <c r="Q24">
        <v>2.5256995759244099</v>
      </c>
      <c r="R24">
        <v>2.5284292835354498</v>
      </c>
      <c r="S24">
        <v>2.6180998158184101</v>
      </c>
      <c r="T24">
        <v>2.5219190164173302</v>
      </c>
      <c r="U24">
        <v>2.43906457612843</v>
      </c>
      <c r="V24">
        <v>2.4072252823068001</v>
      </c>
      <c r="W24">
        <v>2.5798014157332698</v>
      </c>
      <c r="X24">
        <v>2.6031974484890701</v>
      </c>
      <c r="Y24">
        <v>2.9996978196535302</v>
      </c>
      <c r="Z24">
        <v>2.6276627228704599</v>
      </c>
      <c r="AA24">
        <v>3.0134645808061902</v>
      </c>
      <c r="AB24">
        <v>2.6189731350893699</v>
      </c>
      <c r="AC24">
        <v>2.5161786765805201</v>
      </c>
      <c r="AD24">
        <v>2.5113586141263702</v>
      </c>
      <c r="AE24">
        <v>2.4076139349034098</v>
      </c>
      <c r="AF24">
        <v>2.4384974150176402</v>
      </c>
      <c r="AG24">
        <v>2.4924342143721399</v>
      </c>
      <c r="AH24">
        <v>2.51159820358769</v>
      </c>
      <c r="AI24">
        <v>2.5932246029624202</v>
      </c>
      <c r="AJ24">
        <v>2.52304775465125</v>
      </c>
      <c r="AK24">
        <v>2.46043423476711</v>
      </c>
      <c r="AL24">
        <v>2.4664725167485799</v>
      </c>
      <c r="AM24">
        <v>2.5540279487126099</v>
      </c>
      <c r="AN24">
        <v>2.5025215455256</v>
      </c>
      <c r="AO24">
        <v>2.5129878635573402</v>
      </c>
      <c r="AP24">
        <v>2.4831372612466698</v>
      </c>
      <c r="AQ24">
        <v>2.5968772262842501</v>
      </c>
      <c r="AR24">
        <v>2.4598663234880598</v>
      </c>
      <c r="AS24">
        <v>2.5961470353477401</v>
      </c>
      <c r="AT24">
        <v>2.3428377931214701</v>
      </c>
      <c r="AU24">
        <v>2.4391536147277</v>
      </c>
      <c r="AV24">
        <v>2.44626253392497</v>
      </c>
      <c r="AW24">
        <v>2.4875541489185</v>
      </c>
      <c r="AX24">
        <v>2.45324788414114</v>
      </c>
      <c r="AY24">
        <v>2.2359369387379502</v>
      </c>
      <c r="AZ24">
        <v>2.0027391762318301</v>
      </c>
      <c r="BA24">
        <v>2.5589204571228898</v>
      </c>
      <c r="BB24">
        <v>2.51879091942586</v>
      </c>
      <c r="BC24">
        <v>2.52964483297121</v>
      </c>
      <c r="BD24">
        <v>2.5876244795170802</v>
      </c>
      <c r="BE24">
        <v>2.38752351697558</v>
      </c>
      <c r="BF24">
        <v>2.4919026001924101</v>
      </c>
      <c r="BG24">
        <v>2.4269698637033899</v>
      </c>
      <c r="BH24">
        <v>2.5256131649046001</v>
      </c>
      <c r="BI24">
        <v>2.4330469086809199</v>
      </c>
      <c r="BJ24">
        <v>2.4664497151809401</v>
      </c>
      <c r="BK24">
        <v>2.4427492115884699</v>
      </c>
      <c r="BL24">
        <v>2.42292132158948</v>
      </c>
      <c r="BM24">
        <v>2.55650929149314</v>
      </c>
      <c r="BN24">
        <v>2.6739982672050902</v>
      </c>
      <c r="BO24">
        <v>2.4402084427026698</v>
      </c>
      <c r="BP24">
        <v>2.4424637911177798</v>
      </c>
      <c r="BQ24">
        <v>2.3922961852503501</v>
      </c>
      <c r="BR24">
        <v>2.4410016946044499</v>
      </c>
      <c r="BS24">
        <v>2.4715744328738598</v>
      </c>
      <c r="BT24">
        <v>2.5730193301057001</v>
      </c>
      <c r="BU24">
        <v>2.4828960142593601</v>
      </c>
      <c r="BV24">
        <v>2.5489056559343699</v>
      </c>
      <c r="BW24">
        <v>2.4527580300499698</v>
      </c>
      <c r="BX24">
        <v>2.41694440460686</v>
      </c>
      <c r="BY24">
        <v>2.4333883131416698</v>
      </c>
      <c r="BZ24">
        <v>2.4149217350985599</v>
      </c>
      <c r="CA24">
        <v>2.3488650296824698</v>
      </c>
      <c r="CB24">
        <v>2.44263420999952</v>
      </c>
      <c r="CC24">
        <v>2.3064611607694898</v>
      </c>
      <c r="CD24">
        <v>2.4319494685521699</v>
      </c>
      <c r="CE24">
        <v>2.3615203239408902</v>
      </c>
      <c r="CF24">
        <v>2.4121815241642</v>
      </c>
      <c r="CG24">
        <v>2.2945505563349902</v>
      </c>
      <c r="CH24">
        <v>2.40901471058078</v>
      </c>
      <c r="CI24">
        <v>2.30663357928018</v>
      </c>
      <c r="CJ24">
        <v>2.4301005227881798</v>
      </c>
      <c r="CK24">
        <v>2.4098543846424301</v>
      </c>
      <c r="CL24">
        <v>2.4765214181278101</v>
      </c>
      <c r="CM24">
        <v>2.36314670196486</v>
      </c>
      <c r="CN24">
        <v>2.4548082990248901</v>
      </c>
      <c r="CO24">
        <v>2.4870563998839401</v>
      </c>
      <c r="CP24">
        <v>2.4996989377492</v>
      </c>
      <c r="CQ24">
        <v>2.3869756526313801</v>
      </c>
      <c r="CR24">
        <v>2.46222268023033</v>
      </c>
      <c r="CS24">
        <v>2.4351922633232199</v>
      </c>
      <c r="CT24">
        <v>2.5279721636460701</v>
      </c>
      <c r="CU24">
        <v>2.3170674943619902</v>
      </c>
      <c r="CV24">
        <v>2.4018419778698301</v>
      </c>
      <c r="CW24">
        <v>2.45558058061214</v>
      </c>
      <c r="CX24">
        <v>2.5254548725231598</v>
      </c>
      <c r="CY24">
        <v>2.4353315238102899</v>
      </c>
      <c r="CZ24">
        <v>2.4520453785309901</v>
      </c>
      <c r="DA24">
        <v>2.4364594632526599</v>
      </c>
      <c r="DB24">
        <v>2.49182128491241</v>
      </c>
      <c r="DC24">
        <v>2.4193696048686402</v>
      </c>
      <c r="DD24">
        <v>2.4263657488631298</v>
      </c>
      <c r="DE24">
        <v>2.4881032734222002</v>
      </c>
      <c r="DF24">
        <v>2.5293863596600401</v>
      </c>
      <c r="DG24">
        <v>2.6201310790010601</v>
      </c>
      <c r="DH24">
        <v>2.6423059310255099</v>
      </c>
      <c r="DI24">
        <v>2.7567868599395302</v>
      </c>
      <c r="DJ24">
        <v>2.6622568884334101</v>
      </c>
      <c r="DK24">
        <v>2.6248101130605099</v>
      </c>
      <c r="DL24">
        <v>2.5531500819007</v>
      </c>
    </row>
    <row r="25" spans="1:116" x14ac:dyDescent="0.45">
      <c r="A25" t="s">
        <v>156</v>
      </c>
      <c r="B25" t="s">
        <v>17</v>
      </c>
      <c r="C25" t="s">
        <v>45</v>
      </c>
      <c r="D25">
        <v>30</v>
      </c>
      <c r="E25" s="1" cm="1">
        <f t="array" ref="E25">SUMPRODUCT($G25:$FZZ25,$G$2:$FZZ$2)/SUMPRODUCT(--($G25:$FZZ25&lt;&gt;""),$G$2:$FZZ$2)</f>
        <v>2.1318248504740631</v>
      </c>
      <c r="F25" s="1" cm="1">
        <f t="array" ref="F25">SUMPRODUCT($G25:$FZZ25,$F$2:$FZY$2)/SUMPRODUCT(--($G25:$FZZ25&lt;&gt;""),$F$2:$FZY$2)</f>
        <v>2.1125584176703782</v>
      </c>
      <c r="G25">
        <v>2.0395885501652198</v>
      </c>
      <c r="H25">
        <v>2.0022858197978102</v>
      </c>
      <c r="I25">
        <v>2.0520561268801698</v>
      </c>
      <c r="J25">
        <v>2.0135366238018699</v>
      </c>
      <c r="K25">
        <v>2.0480398187128399</v>
      </c>
      <c r="L25">
        <v>2.0095735680989799</v>
      </c>
      <c r="M25">
        <v>2.3872679466487501</v>
      </c>
      <c r="N25">
        <v>2.2601308309358399</v>
      </c>
      <c r="O25">
        <v>2.1050953076992802</v>
      </c>
      <c r="P25">
        <v>2.1446669527053701</v>
      </c>
      <c r="Q25">
        <v>2.0980975373856099</v>
      </c>
      <c r="R25">
        <v>2.1329036530019998</v>
      </c>
      <c r="S25">
        <v>2.2054059448250198</v>
      </c>
      <c r="T25">
        <v>2.1552321979885698</v>
      </c>
      <c r="U25">
        <v>2.0876983929841599</v>
      </c>
      <c r="V25">
        <v>2.0971848147183398</v>
      </c>
      <c r="W25">
        <v>2.1794926750154402</v>
      </c>
      <c r="X25">
        <v>2.2118375829730299</v>
      </c>
      <c r="Y25">
        <v>2.4901395126161199</v>
      </c>
      <c r="Z25">
        <v>2.22247850438547</v>
      </c>
      <c r="AA25">
        <v>2.48127228302842</v>
      </c>
      <c r="AB25">
        <v>2.2619292274115801</v>
      </c>
      <c r="AC25">
        <v>2.11645552780515</v>
      </c>
      <c r="AD25">
        <v>2.1230459084997602</v>
      </c>
      <c r="AE25">
        <v>2.0420244755535002</v>
      </c>
      <c r="AF25">
        <v>2.0763429691042399</v>
      </c>
      <c r="AG25">
        <v>2.1100555048061498</v>
      </c>
      <c r="AH25">
        <v>2.1617946236596701</v>
      </c>
      <c r="AI25">
        <v>2.19258174803671</v>
      </c>
      <c r="AJ25">
        <v>2.1669617976808002</v>
      </c>
      <c r="AK25">
        <v>2.1026553073679599</v>
      </c>
      <c r="AL25">
        <v>2.1054950294605002</v>
      </c>
      <c r="AM25">
        <v>2.1531033275805198</v>
      </c>
      <c r="AN25">
        <v>2.1553344247566799</v>
      </c>
      <c r="AO25">
        <v>2.1155670481907598</v>
      </c>
      <c r="AP25">
        <v>2.1200996627607802</v>
      </c>
      <c r="AQ25">
        <v>2.1233815550751101</v>
      </c>
      <c r="AR25">
        <v>2.0898242240453899</v>
      </c>
      <c r="AS25">
        <v>2.1380245463747798</v>
      </c>
      <c r="AT25">
        <v>2.0093998545682101</v>
      </c>
      <c r="AU25">
        <v>2.0465237108048702</v>
      </c>
      <c r="AV25">
        <v>2.0965609894277102</v>
      </c>
      <c r="AW25">
        <v>2.13704902175476</v>
      </c>
      <c r="AX25">
        <v>2.1304329680170802</v>
      </c>
      <c r="AY25">
        <v>1.9217682772442599</v>
      </c>
      <c r="AZ25">
        <v>1.66265198924812</v>
      </c>
      <c r="BA25">
        <v>2.1243071517018999</v>
      </c>
      <c r="BB25">
        <v>2.1708996583523201</v>
      </c>
      <c r="BC25">
        <v>2.1821471127603602</v>
      </c>
      <c r="BD25">
        <v>2.2394723030962398</v>
      </c>
      <c r="BE25">
        <v>2.0535503471788199</v>
      </c>
      <c r="BF25">
        <v>2.1557152512353501</v>
      </c>
      <c r="BG25">
        <v>2.06807516935539</v>
      </c>
      <c r="BH25">
        <v>2.1669688973587902</v>
      </c>
      <c r="BI25">
        <v>2.1016455275567898</v>
      </c>
      <c r="BJ25">
        <v>2.1066661522138102</v>
      </c>
      <c r="BK25">
        <v>2.04356742783283</v>
      </c>
      <c r="BL25">
        <v>2.0605137010952701</v>
      </c>
      <c r="BM25">
        <v>2.18023973205807</v>
      </c>
      <c r="BN25">
        <v>2.28585224247559</v>
      </c>
      <c r="BO25">
        <v>2.0790655890480001</v>
      </c>
      <c r="BP25">
        <v>2.1072462529555098</v>
      </c>
      <c r="BQ25">
        <v>2.0706321222258102</v>
      </c>
      <c r="BR25">
        <v>2.1319157648643001</v>
      </c>
      <c r="BS25">
        <v>2.1246192839042299</v>
      </c>
      <c r="BT25">
        <v>2.2330039436423799</v>
      </c>
      <c r="BU25">
        <v>2.1064810608496698</v>
      </c>
      <c r="BV25">
        <v>2.17837895042741</v>
      </c>
      <c r="BW25">
        <v>2.0697875814494702</v>
      </c>
      <c r="BX25">
        <v>2.08989086249065</v>
      </c>
      <c r="BY25">
        <v>2.0879654720607301</v>
      </c>
      <c r="BZ25">
        <v>2.0825128084306299</v>
      </c>
      <c r="CA25">
        <v>2.0021376080580802</v>
      </c>
      <c r="CB25">
        <v>2.12265966338185</v>
      </c>
      <c r="CC25">
        <v>1.9968028240400799</v>
      </c>
      <c r="CD25">
        <v>2.0974039030985399</v>
      </c>
      <c r="CE25">
        <v>2.02394670415265</v>
      </c>
      <c r="CF25">
        <v>2.08498588941712</v>
      </c>
      <c r="CG25">
        <v>1.9679838933725899</v>
      </c>
      <c r="CH25">
        <v>2.0671967244995701</v>
      </c>
      <c r="CI25">
        <v>1.9911396645152699</v>
      </c>
      <c r="CJ25">
        <v>2.0561082405165698</v>
      </c>
      <c r="CK25">
        <v>2.0776334290563399</v>
      </c>
      <c r="CL25">
        <v>2.1321502762895199</v>
      </c>
      <c r="CM25">
        <v>2.03364488906292</v>
      </c>
      <c r="CN25">
        <v>2.1228596365390402</v>
      </c>
      <c r="CO25">
        <v>2.14335064043247</v>
      </c>
      <c r="CP25">
        <v>2.1462674849730599</v>
      </c>
      <c r="CQ25">
        <v>2.0502248828227501</v>
      </c>
      <c r="CR25">
        <v>2.1298113688557301</v>
      </c>
      <c r="CS25">
        <v>2.1122836200651398</v>
      </c>
      <c r="CT25">
        <v>2.1905703201511399</v>
      </c>
      <c r="CU25">
        <v>1.9952664255858901</v>
      </c>
      <c r="CV25">
        <v>2.0655560258288501</v>
      </c>
      <c r="CW25">
        <v>2.1082873473039099</v>
      </c>
      <c r="CX25">
        <v>2.1720406342779501</v>
      </c>
      <c r="CY25">
        <v>2.0872658383781899</v>
      </c>
      <c r="CZ25">
        <v>2.1297786647822501</v>
      </c>
      <c r="DA25">
        <v>2.0749727221189498</v>
      </c>
      <c r="DB25">
        <v>2.1488243414879702</v>
      </c>
      <c r="DC25">
        <v>2.0423075531956298</v>
      </c>
      <c r="DD25">
        <v>2.0864073574595499</v>
      </c>
      <c r="DE25">
        <v>2.1194095155051</v>
      </c>
      <c r="DF25">
        <v>2.1933599701813198</v>
      </c>
      <c r="DG25">
        <v>2.2479948922569299</v>
      </c>
      <c r="DH25">
        <v>2.2833502121843701</v>
      </c>
      <c r="DI25">
        <v>2.3478173220826699</v>
      </c>
      <c r="DJ25">
        <v>2.2827062157383802</v>
      </c>
      <c r="DK25">
        <v>2.2399134953165198</v>
      </c>
      <c r="DL25">
        <v>2.2108586398443002</v>
      </c>
    </row>
    <row r="26" spans="1:116" x14ac:dyDescent="0.45">
      <c r="A26" t="s">
        <v>156</v>
      </c>
      <c r="B26" t="s">
        <v>17</v>
      </c>
      <c r="C26" t="s">
        <v>18</v>
      </c>
      <c r="D26">
        <v>30</v>
      </c>
      <c r="E26" s="1" cm="1">
        <f t="array" ref="E26">SUMPRODUCT($G26:$FZZ26,$G$2:$FZZ$2)/SUMPRODUCT(--($G26:$FZZ26&lt;&gt;""),$G$2:$FZZ$2)</f>
        <v>2.5617728383283058</v>
      </c>
      <c r="F26" s="1" cm="1">
        <f t="array" ref="F26">SUMPRODUCT($G26:$FZZ26,$F$2:$FZY$2)/SUMPRODUCT(--($G26:$FZZ26&lt;&gt;""),$F$2:$FZY$2)</f>
        <v>2.5193862846556772</v>
      </c>
      <c r="G26">
        <v>2.4715962276308101</v>
      </c>
      <c r="H26">
        <v>2.3787441811185999</v>
      </c>
      <c r="I26">
        <v>2.4878564511827599</v>
      </c>
      <c r="J26">
        <v>2.39627585400393</v>
      </c>
      <c r="K26">
        <v>2.4786283728501401</v>
      </c>
      <c r="L26">
        <v>2.3917970378945799</v>
      </c>
      <c r="M26">
        <v>2.8867900190008</v>
      </c>
      <c r="N26">
        <v>2.6726192951116299</v>
      </c>
      <c r="O26">
        <v>2.48505129707672</v>
      </c>
      <c r="P26">
        <v>2.5321397128543799</v>
      </c>
      <c r="Q26">
        <v>2.6139632467822298</v>
      </c>
      <c r="R26">
        <v>2.58114783126255</v>
      </c>
      <c r="S26">
        <v>2.66086058514091</v>
      </c>
      <c r="T26">
        <v>2.5789232582252302</v>
      </c>
      <c r="U26">
        <v>2.4663596658868099</v>
      </c>
      <c r="V26">
        <v>2.4469451594107601</v>
      </c>
      <c r="W26">
        <v>2.6300300927620199</v>
      </c>
      <c r="X26">
        <v>2.6812647677824</v>
      </c>
      <c r="Y26">
        <v>3.02805517102846</v>
      </c>
      <c r="Z26">
        <v>2.6811569930949601</v>
      </c>
      <c r="AA26">
        <v>3.0371429006403599</v>
      </c>
      <c r="AB26">
        <v>2.69051332924088</v>
      </c>
      <c r="AC26">
        <v>2.53136901216374</v>
      </c>
      <c r="AD26">
        <v>2.56206270864844</v>
      </c>
      <c r="AE26">
        <v>2.4758728563799299</v>
      </c>
      <c r="AF26">
        <v>2.50243862854995</v>
      </c>
      <c r="AG26">
        <v>2.5107981321380999</v>
      </c>
      <c r="AH26">
        <v>2.5480666607286002</v>
      </c>
      <c r="AI26">
        <v>2.6214625581625799</v>
      </c>
      <c r="AJ26">
        <v>2.5841704140044701</v>
      </c>
      <c r="AK26">
        <v>2.5175161161563402</v>
      </c>
      <c r="AL26">
        <v>2.52108787556022</v>
      </c>
      <c r="AM26">
        <v>2.6139110232669802</v>
      </c>
      <c r="AN26">
        <v>2.5604924229856301</v>
      </c>
      <c r="AO26">
        <v>2.5383699451064499</v>
      </c>
      <c r="AP26">
        <v>2.5467887912996598</v>
      </c>
      <c r="AQ26">
        <v>2.6191575364287298</v>
      </c>
      <c r="AR26">
        <v>2.5213345185676399</v>
      </c>
      <c r="AS26">
        <v>2.6366783502703499</v>
      </c>
      <c r="AT26">
        <v>2.4111877495588399</v>
      </c>
      <c r="AU26">
        <v>2.4695959302461801</v>
      </c>
      <c r="AV26">
        <v>2.5018085158196799</v>
      </c>
      <c r="AW26">
        <v>2.5148265996687198</v>
      </c>
      <c r="AX26">
        <v>2.4899130696821898</v>
      </c>
      <c r="AY26">
        <v>2.2640367714443799</v>
      </c>
      <c r="AZ26">
        <v>2.0577745826502798</v>
      </c>
      <c r="BA26">
        <v>2.5791289658080898</v>
      </c>
      <c r="BB26">
        <v>2.5697909525070699</v>
      </c>
      <c r="BC26">
        <v>2.5736171473702698</v>
      </c>
      <c r="BD26">
        <v>2.6285354210367902</v>
      </c>
      <c r="BE26">
        <v>2.4137982646743401</v>
      </c>
      <c r="BF26">
        <v>2.5330559261440899</v>
      </c>
      <c r="BG26">
        <v>2.44757186662763</v>
      </c>
      <c r="BH26">
        <v>2.5492198955647498</v>
      </c>
      <c r="BI26">
        <v>2.4513879238307901</v>
      </c>
      <c r="BJ26">
        <v>2.5035857749050598</v>
      </c>
      <c r="BK26">
        <v>2.4742841703240099</v>
      </c>
      <c r="BL26">
        <v>2.4468375387163999</v>
      </c>
      <c r="BM26">
        <v>2.5877703902474698</v>
      </c>
      <c r="BN26">
        <v>2.7003239516062698</v>
      </c>
      <c r="BO26">
        <v>2.4692587709124298</v>
      </c>
      <c r="BP26">
        <v>2.49930349534239</v>
      </c>
      <c r="BQ26">
        <v>2.4334729014398899</v>
      </c>
      <c r="BR26">
        <v>2.49455477079107</v>
      </c>
      <c r="BS26">
        <v>2.4866609382756302</v>
      </c>
      <c r="BT26">
        <v>2.6034355414619399</v>
      </c>
      <c r="BU26">
        <v>2.4945418741137599</v>
      </c>
      <c r="BV26">
        <v>2.5692709125562598</v>
      </c>
      <c r="BW26">
        <v>2.4588662671152899</v>
      </c>
      <c r="BX26">
        <v>2.4595464908651601</v>
      </c>
      <c r="BY26">
        <v>2.4679154632618001</v>
      </c>
      <c r="BZ26">
        <v>2.4679126135827198</v>
      </c>
      <c r="CA26">
        <v>2.3675477591499301</v>
      </c>
      <c r="CB26">
        <v>2.4734924789973398</v>
      </c>
      <c r="CC26">
        <v>2.3454560917164899</v>
      </c>
      <c r="CD26">
        <v>2.4696299272169502</v>
      </c>
      <c r="CE26">
        <v>2.3832638175260401</v>
      </c>
      <c r="CF26">
        <v>2.4303089709961601</v>
      </c>
      <c r="CG26">
        <v>2.3283409618136099</v>
      </c>
      <c r="CH26">
        <v>2.4353418577838202</v>
      </c>
      <c r="CI26">
        <v>2.3505637690940202</v>
      </c>
      <c r="CJ26">
        <v>2.4436233000044298</v>
      </c>
      <c r="CK26">
        <v>2.45380085045251</v>
      </c>
      <c r="CL26">
        <v>2.5313222330656</v>
      </c>
      <c r="CM26">
        <v>2.4007788613273</v>
      </c>
      <c r="CN26">
        <v>2.5009930711790398</v>
      </c>
      <c r="CO26">
        <v>2.5322584731508502</v>
      </c>
      <c r="CP26">
        <v>2.5728579937290301</v>
      </c>
      <c r="CQ26">
        <v>2.4062080080303998</v>
      </c>
      <c r="CR26">
        <v>2.5228436454897101</v>
      </c>
      <c r="CS26">
        <v>2.4556099457729101</v>
      </c>
      <c r="CT26">
        <v>2.55730488495501</v>
      </c>
      <c r="CU26">
        <v>2.35011762193575</v>
      </c>
      <c r="CV26">
        <v>2.4327957976744701</v>
      </c>
      <c r="CW26">
        <v>2.4919765497250501</v>
      </c>
      <c r="CX26">
        <v>2.5541793596573799</v>
      </c>
      <c r="CY26">
        <v>2.4698154006717199</v>
      </c>
      <c r="CZ26">
        <v>2.4768304464474502</v>
      </c>
      <c r="DA26">
        <v>2.4539477014371598</v>
      </c>
      <c r="DB26">
        <v>2.5184776225485099</v>
      </c>
      <c r="DC26">
        <v>2.4451974200603401</v>
      </c>
      <c r="DD26">
        <v>2.4603659095104602</v>
      </c>
      <c r="DE26">
        <v>2.5199556996531101</v>
      </c>
      <c r="DF26">
        <v>2.5854666236433101</v>
      </c>
      <c r="DG26">
        <v>2.63557916985659</v>
      </c>
      <c r="DH26">
        <v>2.6355465063031001</v>
      </c>
      <c r="DI26">
        <v>2.7691022871897499</v>
      </c>
      <c r="DJ26">
        <v>2.7347126362230099</v>
      </c>
      <c r="DK26">
        <v>2.6598436165816102</v>
      </c>
      <c r="DL26">
        <v>2.6146339581222899</v>
      </c>
    </row>
    <row r="27" spans="1:116" x14ac:dyDescent="0.45">
      <c r="A27" t="s">
        <v>156</v>
      </c>
      <c r="B27" t="s">
        <v>34</v>
      </c>
      <c r="C27" t="s">
        <v>151</v>
      </c>
      <c r="D27">
        <v>30</v>
      </c>
      <c r="E27" s="1" cm="1">
        <f t="array" ref="E27">SUMPRODUCT($G27:$FZZ27,$G$2:$FZZ$2)/SUMPRODUCT(--($G27:$FZZ27&lt;&gt;""),$G$2:$FZZ$2)</f>
        <v>2.4762437231182663</v>
      </c>
      <c r="F27" s="1" cm="1">
        <f t="array" ref="F27">SUMPRODUCT($G27:$FZZ27,$F$2:$FZY$2)/SUMPRODUCT(--($G27:$FZZ27&lt;&gt;""),$F$2:$FZY$2)</f>
        <v>2.4261472827827646</v>
      </c>
      <c r="G27">
        <v>2.4152793693322199</v>
      </c>
      <c r="H27">
        <v>2.3156841600943698</v>
      </c>
      <c r="I27">
        <v>2.4259533340844301</v>
      </c>
      <c r="J27">
        <v>2.32234918289724</v>
      </c>
      <c r="K27">
        <v>2.4151673847241599</v>
      </c>
      <c r="L27">
        <v>2.3184780736889601</v>
      </c>
      <c r="M27">
        <v>2.7457114022400901</v>
      </c>
      <c r="N27">
        <v>2.5415545452838599</v>
      </c>
      <c r="O27">
        <v>2.4289544824954001</v>
      </c>
      <c r="P27">
        <v>2.4697143075953898</v>
      </c>
      <c r="Q27">
        <v>2.3694896957071601</v>
      </c>
      <c r="R27">
        <v>2.4160932966297102</v>
      </c>
      <c r="S27">
        <v>2.4630493977659702</v>
      </c>
      <c r="T27">
        <v>2.4035746465436101</v>
      </c>
      <c r="U27">
        <v>2.4415226547565001</v>
      </c>
      <c r="V27">
        <v>2.4221001793932899</v>
      </c>
      <c r="W27">
        <v>2.6323818351238999</v>
      </c>
      <c r="X27">
        <v>2.6047769278406898</v>
      </c>
      <c r="Y27">
        <v>2.94941694146386</v>
      </c>
      <c r="Z27">
        <v>2.59334830652526</v>
      </c>
      <c r="AA27">
        <v>2.8951258274249501</v>
      </c>
      <c r="AB27">
        <v>2.5465299178645302</v>
      </c>
      <c r="AC27">
        <v>2.5014384293557201</v>
      </c>
      <c r="AD27">
        <v>2.4247387286161302</v>
      </c>
      <c r="AE27">
        <v>2.3422565242336701</v>
      </c>
      <c r="AF27">
        <v>2.3930075484396198</v>
      </c>
      <c r="AG27">
        <v>2.45086545240135</v>
      </c>
      <c r="AH27">
        <v>2.4951664860941398</v>
      </c>
      <c r="AI27">
        <v>2.5904475177454001</v>
      </c>
      <c r="AJ27">
        <v>2.4929506492882298</v>
      </c>
      <c r="AK27">
        <v>2.5378853415785998</v>
      </c>
      <c r="AL27">
        <v>2.55397210769606</v>
      </c>
      <c r="AM27">
        <v>2.4863021670248999</v>
      </c>
      <c r="AN27">
        <v>2.4480107769317101</v>
      </c>
      <c r="AO27">
        <v>2.4341470343079199</v>
      </c>
      <c r="AP27">
        <v>2.47221331166174</v>
      </c>
      <c r="AQ27">
        <v>2.5263534220297701</v>
      </c>
      <c r="AR27">
        <v>2.41195205617983</v>
      </c>
      <c r="AS27">
        <v>2.4161012444041399</v>
      </c>
      <c r="AT27">
        <v>2.2363704012857202</v>
      </c>
      <c r="AU27">
        <v>2.4487444050057401</v>
      </c>
      <c r="AV27">
        <v>2.4726633390597099</v>
      </c>
      <c r="AW27">
        <v>2.4827530382865</v>
      </c>
      <c r="AX27">
        <v>2.4339279360469002</v>
      </c>
      <c r="AY27">
        <v>2.1664942850086599</v>
      </c>
      <c r="AZ27">
        <v>1.8361277085187599</v>
      </c>
      <c r="BA27">
        <v>2.5180116786574498</v>
      </c>
      <c r="BB27">
        <v>2.49911255198157</v>
      </c>
      <c r="BC27">
        <v>2.5092868052818802</v>
      </c>
      <c r="BD27">
        <v>2.5935507369317898</v>
      </c>
      <c r="BE27">
        <v>2.36084388097506</v>
      </c>
      <c r="BF27">
        <v>2.4699189551448701</v>
      </c>
      <c r="BG27">
        <v>2.31341233783967</v>
      </c>
      <c r="BH27">
        <v>2.4246183376491999</v>
      </c>
      <c r="BI27">
        <v>2.4432486628770098</v>
      </c>
      <c r="BJ27">
        <v>2.44026962837281</v>
      </c>
      <c r="BK27">
        <v>2.40385990425351</v>
      </c>
      <c r="BL27">
        <v>2.3837783872485399</v>
      </c>
      <c r="BM27">
        <v>2.50008076527932</v>
      </c>
      <c r="BN27">
        <v>2.5760069963440899</v>
      </c>
      <c r="BO27">
        <v>2.4587220777529502</v>
      </c>
      <c r="BP27">
        <v>2.4755617005864199</v>
      </c>
      <c r="BQ27">
        <v>2.37227503428544</v>
      </c>
      <c r="BR27">
        <v>2.42454945597204</v>
      </c>
      <c r="BS27">
        <v>2.4533435867478</v>
      </c>
      <c r="BT27">
        <v>2.5881440580904802</v>
      </c>
      <c r="BU27">
        <v>2.40651736940913</v>
      </c>
      <c r="BV27">
        <v>2.4935837296819199</v>
      </c>
      <c r="BW27">
        <v>2.3492155763041498</v>
      </c>
      <c r="BX27">
        <v>2.3500589159871601</v>
      </c>
      <c r="BY27">
        <v>2.39914328125026</v>
      </c>
      <c r="BZ27">
        <v>2.3853795505100299</v>
      </c>
      <c r="CA27">
        <v>2.2701108196599802</v>
      </c>
      <c r="CB27">
        <v>2.3731729735609401</v>
      </c>
      <c r="CC27">
        <v>2.34907208630904</v>
      </c>
      <c r="CD27">
        <v>2.50727525716675</v>
      </c>
      <c r="CE27">
        <v>2.2855440308263701</v>
      </c>
      <c r="CF27">
        <v>2.3567446926784901</v>
      </c>
      <c r="CG27">
        <v>2.2410979455194502</v>
      </c>
      <c r="CH27">
        <v>2.3912354665295998</v>
      </c>
      <c r="CI27">
        <v>2.2695222602328</v>
      </c>
      <c r="CJ27">
        <v>2.3527049951974601</v>
      </c>
      <c r="CK27">
        <v>2.41155809082864</v>
      </c>
      <c r="CL27">
        <v>2.47117730299209</v>
      </c>
      <c r="CM27">
        <v>2.3246737585460902</v>
      </c>
      <c r="CN27">
        <v>2.43410056573008</v>
      </c>
      <c r="CO27">
        <v>2.4647094818684199</v>
      </c>
      <c r="CP27">
        <v>2.4616139345577901</v>
      </c>
      <c r="CQ27">
        <v>2.3908710789405299</v>
      </c>
      <c r="CR27">
        <v>2.4860654821937098</v>
      </c>
      <c r="CS27">
        <v>2.3857665605573399</v>
      </c>
      <c r="CT27">
        <v>2.4666668817894699</v>
      </c>
      <c r="CU27">
        <v>2.3445974829981302</v>
      </c>
      <c r="CV27">
        <v>2.4440656974839898</v>
      </c>
      <c r="CW27">
        <v>2.43785018644886</v>
      </c>
      <c r="CX27">
        <v>2.5269228484541402</v>
      </c>
      <c r="CY27">
        <v>2.4141176709971699</v>
      </c>
      <c r="CZ27">
        <v>2.4818594820434501</v>
      </c>
      <c r="DA27">
        <v>2.355028384978</v>
      </c>
      <c r="DB27">
        <v>2.4465639749488002</v>
      </c>
      <c r="DC27">
        <v>2.30151295019416</v>
      </c>
      <c r="DD27">
        <v>2.3379870796336299</v>
      </c>
      <c r="DE27">
        <v>2.3964710225042198</v>
      </c>
      <c r="DF27">
        <v>2.4969175447995902</v>
      </c>
      <c r="DG27">
        <v>2.55702686360054</v>
      </c>
      <c r="DH27">
        <v>2.5735098902987299</v>
      </c>
      <c r="DI27">
        <v>2.64086172514603</v>
      </c>
      <c r="DJ27">
        <v>2.5848379704698798</v>
      </c>
      <c r="DK27">
        <v>2.5511183247974198</v>
      </c>
      <c r="DL27">
        <v>2.51610451696002</v>
      </c>
    </row>
    <row r="28" spans="1:116" x14ac:dyDescent="0.45">
      <c r="A28" t="s">
        <v>156</v>
      </c>
      <c r="B28" t="s">
        <v>34</v>
      </c>
      <c r="C28" t="s">
        <v>45</v>
      </c>
      <c r="D28">
        <v>30</v>
      </c>
      <c r="E28" s="1" cm="1">
        <f t="array" ref="E28">SUMPRODUCT($G28:$FZZ28,$G$2:$FZZ$2)/SUMPRODUCT(--($G28:$FZZ28&lt;&gt;""),$G$2:$FZZ$2)</f>
        <v>2.045420861419097</v>
      </c>
      <c r="F28" s="1" cm="1">
        <f t="array" ref="F28">SUMPRODUCT($G28:$FZZ28,$F$2:$FZY$2)/SUMPRODUCT(--($G28:$FZZ28&lt;&gt;""),$F$2:$FZY$2)</f>
        <v>2.0260819338117084</v>
      </c>
      <c r="G28">
        <v>1.96456542113013</v>
      </c>
      <c r="H28">
        <v>1.9252029660127199</v>
      </c>
      <c r="I28">
        <v>1.97099063458628</v>
      </c>
      <c r="J28">
        <v>1.9335724482563299</v>
      </c>
      <c r="K28">
        <v>1.96933607860259</v>
      </c>
      <c r="L28">
        <v>1.9283917005067099</v>
      </c>
      <c r="M28">
        <v>2.2391461015888301</v>
      </c>
      <c r="N28">
        <v>2.1305536427892302</v>
      </c>
      <c r="O28">
        <v>2.02814583203208</v>
      </c>
      <c r="P28">
        <v>2.0660165615783002</v>
      </c>
      <c r="Q28">
        <v>2.0007863998214401</v>
      </c>
      <c r="R28">
        <v>2.0548512015474998</v>
      </c>
      <c r="S28">
        <v>2.0664660324106499</v>
      </c>
      <c r="T28">
        <v>2.0235272926632102</v>
      </c>
      <c r="U28">
        <v>2.04046572186774</v>
      </c>
      <c r="V28">
        <v>2.0379016785778701</v>
      </c>
      <c r="W28">
        <v>2.11389933605119</v>
      </c>
      <c r="X28">
        <v>2.14272127720294</v>
      </c>
      <c r="Y28">
        <v>2.3723820745870801</v>
      </c>
      <c r="Z28">
        <v>2.1460359109877598</v>
      </c>
      <c r="AA28">
        <v>2.3701388259925902</v>
      </c>
      <c r="AB28">
        <v>2.1223612262597098</v>
      </c>
      <c r="AC28">
        <v>2.03091808135478</v>
      </c>
      <c r="AD28">
        <v>2.02172255056223</v>
      </c>
      <c r="AE28">
        <v>1.9536881940902799</v>
      </c>
      <c r="AF28">
        <v>1.9909546370575999</v>
      </c>
      <c r="AG28">
        <v>2.0626807407567198</v>
      </c>
      <c r="AH28">
        <v>2.0913778500737399</v>
      </c>
      <c r="AI28">
        <v>2.1038881195623498</v>
      </c>
      <c r="AJ28">
        <v>2.07693517330874</v>
      </c>
      <c r="AK28">
        <v>2.0862528911934599</v>
      </c>
      <c r="AL28">
        <v>2.08492084179777</v>
      </c>
      <c r="AM28">
        <v>2.0394418371807901</v>
      </c>
      <c r="AN28">
        <v>2.0402737280141601</v>
      </c>
      <c r="AO28">
        <v>2.0347528452517198</v>
      </c>
      <c r="AP28">
        <v>2.0513064713900402</v>
      </c>
      <c r="AQ28">
        <v>2.03920660619921</v>
      </c>
      <c r="AR28">
        <v>2.00209597924079</v>
      </c>
      <c r="AS28">
        <v>2.0124162519253201</v>
      </c>
      <c r="AT28">
        <v>1.8767277744355999</v>
      </c>
      <c r="AU28">
        <v>2.0015508936620199</v>
      </c>
      <c r="AV28">
        <v>2.0401384736989199</v>
      </c>
      <c r="AW28">
        <v>2.0578008851788701</v>
      </c>
      <c r="AX28">
        <v>2.04985757850412</v>
      </c>
      <c r="AY28">
        <v>1.7786254230745699</v>
      </c>
      <c r="AZ28">
        <v>1.5490371625111401</v>
      </c>
      <c r="BA28">
        <v>2.0663979495196498</v>
      </c>
      <c r="BB28">
        <v>2.0890172265942</v>
      </c>
      <c r="BC28">
        <v>2.1071204346246399</v>
      </c>
      <c r="BD28">
        <v>2.16769990307546</v>
      </c>
      <c r="BE28">
        <v>1.97995220127043</v>
      </c>
      <c r="BF28">
        <v>2.0990775431795599</v>
      </c>
      <c r="BG28">
        <v>1.9468866722873299</v>
      </c>
      <c r="BH28">
        <v>2.028347464956</v>
      </c>
      <c r="BI28">
        <v>2.0411876513029701</v>
      </c>
      <c r="BJ28">
        <v>2.0562724388055802</v>
      </c>
      <c r="BK28">
        <v>1.9712794748026401</v>
      </c>
      <c r="BL28">
        <v>1.9826416141493599</v>
      </c>
      <c r="BM28">
        <v>2.0808537759804402</v>
      </c>
      <c r="BN28">
        <v>2.17662576192894</v>
      </c>
      <c r="BO28">
        <v>2.0367735332299599</v>
      </c>
      <c r="BP28">
        <v>2.0593412608301001</v>
      </c>
      <c r="BQ28">
        <v>2.0015620688114999</v>
      </c>
      <c r="BR28">
        <v>2.05075818132448</v>
      </c>
      <c r="BS28">
        <v>2.0678221397711001</v>
      </c>
      <c r="BT28">
        <v>2.1722936544775902</v>
      </c>
      <c r="BU28">
        <v>1.9984887880733599</v>
      </c>
      <c r="BV28">
        <v>2.0835688965975101</v>
      </c>
      <c r="BW28">
        <v>1.98916136643209</v>
      </c>
      <c r="BX28">
        <v>2.0051513086265</v>
      </c>
      <c r="BY28">
        <v>2.0173580309611898</v>
      </c>
      <c r="BZ28">
        <v>1.99528457026795</v>
      </c>
      <c r="CA28">
        <v>1.9043323883566701</v>
      </c>
      <c r="CB28">
        <v>2.00350515645157</v>
      </c>
      <c r="CC28">
        <v>1.9841344990546199</v>
      </c>
      <c r="CD28">
        <v>2.0808125030040001</v>
      </c>
      <c r="CE28">
        <v>1.9300742884753801</v>
      </c>
      <c r="CF28">
        <v>1.99358257881322</v>
      </c>
      <c r="CG28">
        <v>1.8928603675561499</v>
      </c>
      <c r="CH28">
        <v>2.0080269207795598</v>
      </c>
      <c r="CI28">
        <v>1.90141640226269</v>
      </c>
      <c r="CJ28">
        <v>1.97086804215643</v>
      </c>
      <c r="CK28">
        <v>2.0134417215935998</v>
      </c>
      <c r="CL28">
        <v>2.0809407999615801</v>
      </c>
      <c r="CM28">
        <v>1.96324403310761</v>
      </c>
      <c r="CN28">
        <v>2.0476909779980601</v>
      </c>
      <c r="CO28">
        <v>2.0683884898977598</v>
      </c>
      <c r="CP28">
        <v>2.0658424945918599</v>
      </c>
      <c r="CQ28">
        <v>1.9908819341816999</v>
      </c>
      <c r="CR28">
        <v>2.0638668732081098</v>
      </c>
      <c r="CS28">
        <v>2.0569582011000298</v>
      </c>
      <c r="CT28">
        <v>2.1317923010772799</v>
      </c>
      <c r="CU28">
        <v>1.95928634976828</v>
      </c>
      <c r="CV28">
        <v>2.0360913169352202</v>
      </c>
      <c r="CW28">
        <v>2.0491262296989499</v>
      </c>
      <c r="CX28">
        <v>2.1151588796747198</v>
      </c>
      <c r="CY28">
        <v>2.0407962311164698</v>
      </c>
      <c r="CZ28">
        <v>2.07670780978897</v>
      </c>
      <c r="DA28">
        <v>1.97873833371156</v>
      </c>
      <c r="DB28">
        <v>2.0565956100263998</v>
      </c>
      <c r="DC28">
        <v>1.9414391181871</v>
      </c>
      <c r="DD28">
        <v>1.98251468960071</v>
      </c>
      <c r="DE28">
        <v>2.0250824333255002</v>
      </c>
      <c r="DF28">
        <v>2.0945542697478299</v>
      </c>
      <c r="DG28">
        <v>2.1467800333329099</v>
      </c>
      <c r="DH28">
        <v>2.1545095495036199</v>
      </c>
      <c r="DI28">
        <v>2.2272036558074899</v>
      </c>
      <c r="DJ28">
        <v>2.1548139101530701</v>
      </c>
      <c r="DK28">
        <v>2.1357113870812401</v>
      </c>
      <c r="DL28">
        <v>2.1122620472565199</v>
      </c>
    </row>
    <row r="29" spans="1:116" x14ac:dyDescent="0.45">
      <c r="A29" t="s">
        <v>156</v>
      </c>
      <c r="B29" t="s">
        <v>34</v>
      </c>
      <c r="C29" t="s">
        <v>18</v>
      </c>
      <c r="D29">
        <v>30</v>
      </c>
      <c r="E29" s="1" cm="1">
        <f t="array" ref="E29">SUMPRODUCT($G29:$FZZ29,$G$2:$FZZ$2)/SUMPRODUCT(--($G29:$FZZ29&lt;&gt;""),$G$2:$FZZ$2)</f>
        <v>2.5235560739334959</v>
      </c>
      <c r="F29" s="1" cm="1">
        <f t="array" ref="F29">SUMPRODUCT($G29:$FZZ29,$F$2:$FZY$2)/SUMPRODUCT(--($G29:$FZZ29&lt;&gt;""),$F$2:$FZY$2)</f>
        <v>2.4789986437621176</v>
      </c>
      <c r="G29">
        <v>2.4287315136637599</v>
      </c>
      <c r="H29">
        <v>2.3540878972604098</v>
      </c>
      <c r="I29">
        <v>2.4484240520139098</v>
      </c>
      <c r="J29">
        <v>2.3542933013118899</v>
      </c>
      <c r="K29">
        <v>2.4320707693215899</v>
      </c>
      <c r="L29">
        <v>2.3591929765417801</v>
      </c>
      <c r="M29">
        <v>2.8244931857589002</v>
      </c>
      <c r="N29">
        <v>2.6057413495855801</v>
      </c>
      <c r="O29">
        <v>2.4752835879171902</v>
      </c>
      <c r="P29">
        <v>2.5091788607143202</v>
      </c>
      <c r="Q29">
        <v>2.4058269473997398</v>
      </c>
      <c r="R29">
        <v>2.5133433524291302</v>
      </c>
      <c r="S29">
        <v>2.5572801415150499</v>
      </c>
      <c r="T29">
        <v>2.4679802302932301</v>
      </c>
      <c r="U29">
        <v>2.4933540916861299</v>
      </c>
      <c r="V29">
        <v>2.4664107098397499</v>
      </c>
      <c r="W29">
        <v>2.6603722982103002</v>
      </c>
      <c r="X29">
        <v>2.6741498321828798</v>
      </c>
      <c r="Y29">
        <v>3.0022196859841501</v>
      </c>
      <c r="Z29">
        <v>2.6386549846859899</v>
      </c>
      <c r="AA29">
        <v>2.9373471361994401</v>
      </c>
      <c r="AB29">
        <v>2.6075509098739298</v>
      </c>
      <c r="AC29">
        <v>2.5180500888858499</v>
      </c>
      <c r="AD29">
        <v>2.4534081995930799</v>
      </c>
      <c r="AE29">
        <v>2.4174448442255301</v>
      </c>
      <c r="AF29">
        <v>2.4429809063926302</v>
      </c>
      <c r="AG29">
        <v>2.5252933103155</v>
      </c>
      <c r="AH29">
        <v>2.5515348824763899</v>
      </c>
      <c r="AI29">
        <v>2.6117610334942398</v>
      </c>
      <c r="AJ29">
        <v>2.5365424262723102</v>
      </c>
      <c r="AK29">
        <v>2.5558809852590199</v>
      </c>
      <c r="AL29">
        <v>2.5970839351149801</v>
      </c>
      <c r="AM29">
        <v>2.5395595121705501</v>
      </c>
      <c r="AN29">
        <v>2.4962372369052801</v>
      </c>
      <c r="AO29">
        <v>2.4878417779000102</v>
      </c>
      <c r="AP29">
        <v>2.52743883941669</v>
      </c>
      <c r="AQ29">
        <v>2.5956220992487702</v>
      </c>
      <c r="AR29">
        <v>2.4709124042081299</v>
      </c>
      <c r="AS29">
        <v>2.4972532123906199</v>
      </c>
      <c r="AT29">
        <v>2.28076878146583</v>
      </c>
      <c r="AU29">
        <v>2.5057875198206601</v>
      </c>
      <c r="AV29">
        <v>2.5225436951459699</v>
      </c>
      <c r="AW29">
        <v>2.5213144149430802</v>
      </c>
      <c r="AX29">
        <v>2.4778182322353</v>
      </c>
      <c r="AY29">
        <v>2.1909177239786399</v>
      </c>
      <c r="AZ29">
        <v>1.9379675654752999</v>
      </c>
      <c r="BA29">
        <v>2.5300618063964802</v>
      </c>
      <c r="BB29">
        <v>2.5528246995007899</v>
      </c>
      <c r="BC29">
        <v>2.5445742766141</v>
      </c>
      <c r="BD29">
        <v>2.61165504768505</v>
      </c>
      <c r="BE29">
        <v>2.3903536588173702</v>
      </c>
      <c r="BF29">
        <v>2.5447100470799602</v>
      </c>
      <c r="BG29">
        <v>2.3416245233050099</v>
      </c>
      <c r="BH29">
        <v>2.4399669359593599</v>
      </c>
      <c r="BI29">
        <v>2.4628883134434498</v>
      </c>
      <c r="BJ29">
        <v>2.47216033457281</v>
      </c>
      <c r="BK29">
        <v>2.4218363755290402</v>
      </c>
      <c r="BL29">
        <v>2.4622863360432601</v>
      </c>
      <c r="BM29">
        <v>2.52955577784798</v>
      </c>
      <c r="BN29">
        <v>2.6341671784677199</v>
      </c>
      <c r="BO29">
        <v>2.51496009799492</v>
      </c>
      <c r="BP29">
        <v>2.5301275399121699</v>
      </c>
      <c r="BQ29">
        <v>2.4184336581368799</v>
      </c>
      <c r="BR29">
        <v>2.4694503596659798</v>
      </c>
      <c r="BS29">
        <v>2.4906799016347798</v>
      </c>
      <c r="BT29">
        <v>2.61383836799601</v>
      </c>
      <c r="BU29">
        <v>2.4341663204252399</v>
      </c>
      <c r="BV29">
        <v>2.5206079148576102</v>
      </c>
      <c r="BW29">
        <v>2.4208017726734199</v>
      </c>
      <c r="BX29">
        <v>2.3849416164816502</v>
      </c>
      <c r="BY29">
        <v>2.4445125834375001</v>
      </c>
      <c r="BZ29">
        <v>2.4223008694677701</v>
      </c>
      <c r="CA29">
        <v>2.2920727895930102</v>
      </c>
      <c r="CB29">
        <v>2.4336628170530199</v>
      </c>
      <c r="CC29">
        <v>2.3939733217725698</v>
      </c>
      <c r="CD29">
        <v>2.5354371198959198</v>
      </c>
      <c r="CE29">
        <v>2.3117690123461099</v>
      </c>
      <c r="CF29">
        <v>2.3799024052587798</v>
      </c>
      <c r="CG29">
        <v>2.2743339260164701</v>
      </c>
      <c r="CH29">
        <v>2.3881391601494601</v>
      </c>
      <c r="CI29">
        <v>2.2797072191811201</v>
      </c>
      <c r="CJ29">
        <v>2.4034467684221599</v>
      </c>
      <c r="CK29">
        <v>2.4436823313263298</v>
      </c>
      <c r="CL29">
        <v>2.5101974768541502</v>
      </c>
      <c r="CM29">
        <v>2.3745361873546198</v>
      </c>
      <c r="CN29">
        <v>2.4736720098743898</v>
      </c>
      <c r="CO29">
        <v>2.5036948847047902</v>
      </c>
      <c r="CP29">
        <v>2.50680923132823</v>
      </c>
      <c r="CQ29">
        <v>2.4185715888983199</v>
      </c>
      <c r="CR29">
        <v>2.5115277020394502</v>
      </c>
      <c r="CS29">
        <v>2.42993436603038</v>
      </c>
      <c r="CT29">
        <v>2.5866290147966802</v>
      </c>
      <c r="CU29">
        <v>2.3769050818696602</v>
      </c>
      <c r="CV29">
        <v>2.4740199594202501</v>
      </c>
      <c r="CW29">
        <v>2.4759003827260999</v>
      </c>
      <c r="CX29">
        <v>2.5544617360381001</v>
      </c>
      <c r="CY29">
        <v>2.4636937415456699</v>
      </c>
      <c r="CZ29">
        <v>2.5244997776601101</v>
      </c>
      <c r="DA29">
        <v>2.40331629295122</v>
      </c>
      <c r="DB29">
        <v>2.4867865798927302</v>
      </c>
      <c r="DC29">
        <v>2.3436138226218599</v>
      </c>
      <c r="DD29">
        <v>2.3765716545781901</v>
      </c>
      <c r="DE29">
        <v>2.46320235255881</v>
      </c>
      <c r="DF29">
        <v>2.5317703134504299</v>
      </c>
      <c r="DG29">
        <v>2.5767850953791802</v>
      </c>
      <c r="DH29">
        <v>2.6260169547978198</v>
      </c>
      <c r="DI29">
        <v>2.6939452116275899</v>
      </c>
      <c r="DJ29">
        <v>2.6504198180041798</v>
      </c>
      <c r="DK29">
        <v>2.5902061925617801</v>
      </c>
      <c r="DL29">
        <v>2.5596719896345399</v>
      </c>
    </row>
    <row r="30" spans="1:116" x14ac:dyDescent="0.45">
      <c r="A30" t="s">
        <v>28</v>
      </c>
      <c r="B30" t="s">
        <v>34</v>
      </c>
      <c r="C30" t="s">
        <v>45</v>
      </c>
      <c r="D30">
        <v>30</v>
      </c>
      <c r="E30" s="1" cm="1">
        <f t="array" ref="E30">SUMPRODUCT($G30:$FZZ30,$G$2:$FZZ$2)/SUMPRODUCT(--($G30:$FZZ30&lt;&gt;""),$G$2:$FZZ$2)</f>
        <v>1.6962408124675923</v>
      </c>
      <c r="F30" s="1" cm="1">
        <f t="array" ref="F30">SUMPRODUCT($G30:$FZZ30,$F$2:$FZY$2)/SUMPRODUCT(--($G30:$FZZ30&lt;&gt;""),$F$2:$FZY$2)</f>
        <v>1.7102074576381809</v>
      </c>
      <c r="G30">
        <v>1.65365838480468</v>
      </c>
      <c r="H30">
        <v>1.6325512594720499</v>
      </c>
      <c r="I30">
        <v>1.65726305161031</v>
      </c>
      <c r="J30">
        <v>1.64119795150293</v>
      </c>
      <c r="K30">
        <v>1.65405664021119</v>
      </c>
      <c r="L30">
        <v>1.6368661123930599</v>
      </c>
      <c r="M30">
        <v>1.7031610571706299</v>
      </c>
      <c r="N30">
        <v>1.75116490826031</v>
      </c>
      <c r="O30">
        <v>1.72807348537326</v>
      </c>
      <c r="P30">
        <v>1.7592801617300899</v>
      </c>
      <c r="Q30">
        <v>1.6442348039580299</v>
      </c>
      <c r="R30">
        <v>1.7116256230935101</v>
      </c>
      <c r="S30">
        <v>1.7454422511229699</v>
      </c>
      <c r="T30">
        <v>1.7078781519564299</v>
      </c>
      <c r="U30">
        <v>1.7454174591282201</v>
      </c>
      <c r="V30">
        <v>1.7741503945819601</v>
      </c>
      <c r="W30">
        <v>1.7040077900694699</v>
      </c>
      <c r="X30">
        <v>1.74119468018524</v>
      </c>
      <c r="Y30">
        <v>1.6879795399606401</v>
      </c>
      <c r="Z30">
        <v>1.7189214367236201</v>
      </c>
      <c r="AA30">
        <v>1.75225336459698</v>
      </c>
      <c r="AB30">
        <v>1.7666105954260001</v>
      </c>
      <c r="AC30">
        <v>1.6772110462407901</v>
      </c>
      <c r="AD30">
        <v>1.6990185744227699</v>
      </c>
      <c r="AE30">
        <v>1.7206200300311001</v>
      </c>
      <c r="AF30">
        <v>1.7326789098572399</v>
      </c>
      <c r="AG30">
        <v>1.7563599231941001</v>
      </c>
      <c r="AH30">
        <v>1.7912534279951899</v>
      </c>
      <c r="AI30">
        <v>1.7768446564514699</v>
      </c>
      <c r="AJ30">
        <v>1.7691066667067099</v>
      </c>
      <c r="AK30">
        <v>1.70092049383384</v>
      </c>
      <c r="AL30">
        <v>1.7020341425238401</v>
      </c>
      <c r="AM30">
        <v>1.7196204693624599</v>
      </c>
      <c r="AN30">
        <v>1.7127626563362499</v>
      </c>
      <c r="AO30">
        <v>1.6892027445839899</v>
      </c>
      <c r="AP30">
        <v>1.7084931141159101</v>
      </c>
      <c r="AQ30">
        <v>1.6599267664264801</v>
      </c>
      <c r="AR30">
        <v>1.7051802072109601</v>
      </c>
      <c r="AS30">
        <v>1.6398377092383101</v>
      </c>
      <c r="AT30">
        <v>1.6102012218122901</v>
      </c>
      <c r="AU30">
        <v>1.6882115181325701</v>
      </c>
      <c r="AV30">
        <v>1.72074490852355</v>
      </c>
      <c r="AW30">
        <v>1.73158598237383</v>
      </c>
      <c r="AX30">
        <v>1.7411049345331999</v>
      </c>
      <c r="AY30">
        <v>1.49906279775354</v>
      </c>
      <c r="AZ30">
        <v>1.30320789789455</v>
      </c>
      <c r="BA30">
        <v>1.6975836404900499</v>
      </c>
      <c r="BB30">
        <v>1.7477469121067899</v>
      </c>
      <c r="BC30">
        <v>1.76809708627449</v>
      </c>
      <c r="BD30">
        <v>1.8545711840710899</v>
      </c>
      <c r="BE30">
        <v>1.7158757964212401</v>
      </c>
      <c r="BF30">
        <v>1.8104653339788701</v>
      </c>
      <c r="BG30">
        <v>1.7229813901637301</v>
      </c>
      <c r="BH30">
        <v>1.78511187714538</v>
      </c>
      <c r="BI30">
        <v>1.7021158553321101</v>
      </c>
      <c r="BJ30">
        <v>1.7422289941989599</v>
      </c>
      <c r="BK30">
        <v>1.6475885717623999</v>
      </c>
      <c r="BL30">
        <v>1.68506991121176</v>
      </c>
      <c r="BM30">
        <v>1.76562564823628</v>
      </c>
      <c r="BN30">
        <v>1.84840453713107</v>
      </c>
      <c r="BO30">
        <v>1.6805487390478</v>
      </c>
      <c r="BP30">
        <v>1.7045953436130299</v>
      </c>
      <c r="BQ30">
        <v>1.7107907189412199</v>
      </c>
      <c r="BR30">
        <v>1.77285193119164</v>
      </c>
      <c r="BS30">
        <v>1.75751743227951</v>
      </c>
      <c r="BT30">
        <v>1.8509540930347399</v>
      </c>
      <c r="BU30">
        <v>1.7203435803778599</v>
      </c>
      <c r="BV30">
        <v>1.8092691294554899</v>
      </c>
      <c r="BW30">
        <v>1.6529423345223899</v>
      </c>
      <c r="BX30">
        <v>1.7059227753514701</v>
      </c>
      <c r="BY30">
        <v>1.6615490960686401</v>
      </c>
      <c r="BZ30">
        <v>1.67354023873997</v>
      </c>
      <c r="CA30">
        <v>1.6252173712628499</v>
      </c>
      <c r="CB30">
        <v>1.73773162769734</v>
      </c>
      <c r="CC30">
        <v>1.6906123549645</v>
      </c>
      <c r="CD30">
        <v>1.7739472334298201</v>
      </c>
      <c r="CE30">
        <v>1.6655288120204801</v>
      </c>
      <c r="CF30">
        <v>1.7291604884715099</v>
      </c>
      <c r="CG30">
        <v>1.6385956535026101</v>
      </c>
      <c r="CH30">
        <v>1.7211771937379301</v>
      </c>
      <c r="CI30">
        <v>1.66015442325313</v>
      </c>
      <c r="CJ30">
        <v>1.7034390538767601</v>
      </c>
      <c r="CK30">
        <v>1.6792773104451699</v>
      </c>
      <c r="CL30">
        <v>1.7430775056260801</v>
      </c>
      <c r="CM30">
        <v>1.69339907598627</v>
      </c>
      <c r="CN30">
        <v>1.77307976547517</v>
      </c>
      <c r="CO30">
        <v>1.71577371424559</v>
      </c>
      <c r="CP30">
        <v>1.76865327384676</v>
      </c>
      <c r="CQ30">
        <v>1.7108164311643399</v>
      </c>
      <c r="CR30">
        <v>1.7738078690226999</v>
      </c>
      <c r="CS30">
        <v>1.7346051393915101</v>
      </c>
      <c r="CT30">
        <v>1.8041606902860701</v>
      </c>
      <c r="CU30">
        <v>1.64451728575265</v>
      </c>
      <c r="CV30">
        <v>1.71665634442755</v>
      </c>
      <c r="CW30">
        <v>1.7224126643886399</v>
      </c>
      <c r="CX30">
        <v>1.81179980055643</v>
      </c>
      <c r="CY30">
        <v>1.69001318778584</v>
      </c>
      <c r="CZ30">
        <v>1.7481813276043501</v>
      </c>
      <c r="DA30">
        <v>1.70416248115247</v>
      </c>
      <c r="DB30">
        <v>1.7812338639165699</v>
      </c>
      <c r="DC30">
        <v>1.71187256533578</v>
      </c>
      <c r="DD30">
        <v>1.7390198728255599</v>
      </c>
      <c r="DE30">
        <v>1.6899832280191001</v>
      </c>
      <c r="DF30">
        <v>1.7670831758429699</v>
      </c>
      <c r="DG30">
        <v>1.7572457576801901</v>
      </c>
      <c r="DH30">
        <v>1.8192616170422</v>
      </c>
      <c r="DI30">
        <v>1.8208193073507399</v>
      </c>
      <c r="DJ30">
        <v>1.80652000822995</v>
      </c>
      <c r="DK30">
        <v>1.8059750904190801</v>
      </c>
      <c r="DL30">
        <v>1.86082508816958</v>
      </c>
    </row>
    <row r="31" spans="1:116" x14ac:dyDescent="0.45">
      <c r="A31" t="s">
        <v>235</v>
      </c>
      <c r="B31" t="s">
        <v>34</v>
      </c>
      <c r="C31" t="s">
        <v>20</v>
      </c>
      <c r="D31">
        <v>30</v>
      </c>
      <c r="E31" s="1" cm="1">
        <f t="array" ref="E31">SUMPRODUCT($G31:$FZZ31,$G$2:$FZZ$2)/SUMPRODUCT(--($G31:$FZZ31&lt;&gt;""),$G$2:$FZZ$2)</f>
        <v>2.2942184648169301</v>
      </c>
      <c r="F31" s="1" cm="1">
        <f t="array" ref="F31">SUMPRODUCT($G31:$FZZ31,$F$2:$FZY$2)/SUMPRODUCT(--($G31:$FZZ31&lt;&gt;""),$F$2:$FZY$2)</f>
        <v>2.1526849842605373</v>
      </c>
      <c r="G31">
        <v>2.4998427782050698</v>
      </c>
      <c r="H31">
        <v>2.07677726776115</v>
      </c>
      <c r="I31">
        <v>2.5186010208258098</v>
      </c>
      <c r="J31">
        <v>2.0726007669741802</v>
      </c>
      <c r="K31">
        <v>2.4790810550778102</v>
      </c>
      <c r="L31">
        <v>2.08064068895226</v>
      </c>
      <c r="M31">
        <v>2.3305440348282498</v>
      </c>
      <c r="N31">
        <v>2.1980532933224599</v>
      </c>
      <c r="O31">
        <v>2.1252971313372702</v>
      </c>
      <c r="P31">
        <v>2.15759029443677</v>
      </c>
      <c r="Q31">
        <v>2.11707737519529</v>
      </c>
      <c r="R31">
        <v>2.1573777248716599</v>
      </c>
      <c r="S31">
        <v>2.37012655858697</v>
      </c>
      <c r="T31">
        <v>2.1694575338880799</v>
      </c>
      <c r="U31">
        <v>2.2721092107987402</v>
      </c>
      <c r="V31">
        <v>2.1963760660001901</v>
      </c>
      <c r="W31">
        <v>2.2890424185402298</v>
      </c>
      <c r="X31">
        <v>2.2638014256024501</v>
      </c>
      <c r="Y31">
        <v>2.1588678592136099</v>
      </c>
      <c r="Z31">
        <v>2.1327558635759698</v>
      </c>
      <c r="AA31">
        <v>2.1356050830011699</v>
      </c>
      <c r="AB31">
        <v>2.1271393320013501</v>
      </c>
      <c r="AC31">
        <v>2.3881993044581802</v>
      </c>
      <c r="AD31">
        <v>2.1381636468233398</v>
      </c>
      <c r="AE31">
        <v>2.4108077923987201</v>
      </c>
      <c r="AF31">
        <v>2.1397261373218499</v>
      </c>
      <c r="AG31">
        <v>2.09962564900342</v>
      </c>
      <c r="AH31">
        <v>2.1229818776223301</v>
      </c>
      <c r="AI31">
        <v>2.2661689741456201</v>
      </c>
      <c r="AJ31">
        <v>2.1847134650834201</v>
      </c>
      <c r="AK31">
        <v>2.9085828399826501</v>
      </c>
      <c r="AL31">
        <v>2.3219731113750202</v>
      </c>
      <c r="AM31">
        <v>2.1320387308017401</v>
      </c>
      <c r="AN31">
        <v>2.1097825995393702</v>
      </c>
      <c r="AO31">
        <v>2.15596403777303</v>
      </c>
      <c r="AP31">
        <v>2.1962765542048399</v>
      </c>
      <c r="AQ31">
        <v>2.5861297497267799</v>
      </c>
      <c r="AR31">
        <v>2.2484283665931</v>
      </c>
      <c r="AS31">
        <v>2.2207975693438402</v>
      </c>
      <c r="AT31">
        <v>2.01309791841101</v>
      </c>
      <c r="AU31">
        <v>2.2268572514291498</v>
      </c>
      <c r="AV31">
        <v>2.2280255692601298</v>
      </c>
      <c r="AW31">
        <v>2.2659230183190999</v>
      </c>
      <c r="AX31">
        <v>2.20103001052889</v>
      </c>
      <c r="AY31">
        <v>2.6558220990772998</v>
      </c>
      <c r="AZ31">
        <v>1.8646368262333901</v>
      </c>
      <c r="BA31">
        <v>2.1605362761215199</v>
      </c>
      <c r="BB31">
        <v>2.1274951799488999</v>
      </c>
      <c r="BC31">
        <v>2.1128576612218102</v>
      </c>
      <c r="BD31">
        <v>2.1771864011072499</v>
      </c>
      <c r="BE31">
        <v>2.0437168542287099</v>
      </c>
      <c r="BF31">
        <v>2.17180218891265</v>
      </c>
      <c r="BG31">
        <v>2.1001919909639701</v>
      </c>
      <c r="BH31">
        <v>2.1144293805170902</v>
      </c>
      <c r="BI31">
        <v>2.3380152398118601</v>
      </c>
      <c r="BJ31">
        <v>2.2276667563929702</v>
      </c>
      <c r="BK31">
        <v>2.1384620680949702</v>
      </c>
      <c r="BL31">
        <v>2.1050991421623602</v>
      </c>
      <c r="BM31">
        <v>2.1750571207260698</v>
      </c>
      <c r="BN31">
        <v>2.1967794948414801</v>
      </c>
      <c r="BO31">
        <v>2.29169037183541</v>
      </c>
      <c r="BP31">
        <v>2.2889865582536699</v>
      </c>
      <c r="BQ31">
        <v>2.1402227973068202</v>
      </c>
      <c r="BR31">
        <v>2.1451301391117599</v>
      </c>
      <c r="BS31">
        <v>2.1513350246009502</v>
      </c>
      <c r="BT31">
        <v>2.23873127774434</v>
      </c>
      <c r="BU31">
        <v>2.1508811546326001</v>
      </c>
      <c r="BV31">
        <v>2.1396135231178599</v>
      </c>
      <c r="BW31">
        <v>2.0271232590232802</v>
      </c>
      <c r="BX31">
        <v>2.0239704649947501</v>
      </c>
      <c r="BY31">
        <v>2.1353567311567998</v>
      </c>
      <c r="BZ31">
        <v>2.0569511871017698</v>
      </c>
      <c r="CA31">
        <v>1.9680573403106401</v>
      </c>
      <c r="CB31">
        <v>2.0889858269209198</v>
      </c>
      <c r="CC31">
        <v>2.0864270797439999</v>
      </c>
      <c r="CD31">
        <v>2.0984809093821299</v>
      </c>
      <c r="CE31">
        <v>2.00383769135613</v>
      </c>
      <c r="CF31">
        <v>2.0514792307944498</v>
      </c>
      <c r="CG31">
        <v>2.02751288391282</v>
      </c>
      <c r="CH31">
        <v>2.0571139340732598</v>
      </c>
      <c r="CI31">
        <v>1.9862229192023999</v>
      </c>
      <c r="CJ31">
        <v>2.0133410959026801</v>
      </c>
      <c r="CK31">
        <v>2.1124983805787498</v>
      </c>
      <c r="CL31">
        <v>2.1259939745024301</v>
      </c>
      <c r="CM31">
        <v>2.0278725661357102</v>
      </c>
      <c r="CN31">
        <v>2.10715381688996</v>
      </c>
      <c r="CO31">
        <v>2.0989102672293898</v>
      </c>
      <c r="CP31">
        <v>2.12283392295774</v>
      </c>
      <c r="CQ31">
        <v>2.0361887023712599</v>
      </c>
      <c r="CR31">
        <v>2.0856917453327801</v>
      </c>
      <c r="CS31">
        <v>2.0516980450176701</v>
      </c>
      <c r="CT31">
        <v>2.1712567824188702</v>
      </c>
      <c r="CU31">
        <v>2.0268255997456599</v>
      </c>
      <c r="CV31">
        <v>2.03599573709297</v>
      </c>
      <c r="CW31">
        <v>2.1895831232610599</v>
      </c>
      <c r="CX31">
        <v>2.2110535958107702</v>
      </c>
      <c r="CY31">
        <v>2.0504556801798701</v>
      </c>
      <c r="CZ31">
        <v>2.0496165537869602</v>
      </c>
      <c r="DA31">
        <v>2.1324462803721498</v>
      </c>
      <c r="DB31">
        <v>2.1436211601388102</v>
      </c>
      <c r="DC31">
        <v>2.1537467700258399</v>
      </c>
      <c r="DD31">
        <v>2.0593331163185198</v>
      </c>
      <c r="DE31">
        <v>2.1292679648692401</v>
      </c>
      <c r="DF31">
        <v>2.19405492818623</v>
      </c>
      <c r="DG31">
        <v>2.21592636251266</v>
      </c>
      <c r="DH31">
        <v>2.2215916386451902</v>
      </c>
      <c r="DI31">
        <v>2.3546222056821899</v>
      </c>
      <c r="DJ31">
        <v>2.2620227966297701</v>
      </c>
      <c r="DK31">
        <v>2.2590066771934598</v>
      </c>
      <c r="DL31">
        <v>2.2168855190556198</v>
      </c>
    </row>
    <row r="32" spans="1:116" x14ac:dyDescent="0.45">
      <c r="A32" t="s">
        <v>239</v>
      </c>
      <c r="B32" t="s">
        <v>34</v>
      </c>
      <c r="C32" t="s">
        <v>33</v>
      </c>
      <c r="D32">
        <v>30</v>
      </c>
      <c r="E32" s="1" cm="1">
        <f t="array" ref="E32">SUMPRODUCT($G32:$FZZ32,$G$2:$FZZ$2)/SUMPRODUCT(--($G32:$FZZ32&lt;&gt;""),$G$2:$FZZ$2)</f>
        <v>2.5316373655714064</v>
      </c>
      <c r="F32" s="1" cm="1">
        <f t="array" ref="F32">SUMPRODUCT($G32:$FZZ32,$F$2:$FZY$2)/SUMPRODUCT(--($G32:$FZZ32&lt;&gt;""),$F$2:$FZY$2)</f>
        <v>2.4194609229052948</v>
      </c>
      <c r="G32">
        <v>2.6716283419851599</v>
      </c>
      <c r="H32">
        <v>2.3248430535845199</v>
      </c>
      <c r="I32">
        <v>2.6862955774197501</v>
      </c>
      <c r="J32">
        <v>2.3434462497700301</v>
      </c>
      <c r="K32">
        <v>2.6715605239671398</v>
      </c>
      <c r="L32">
        <v>2.3493350574463001</v>
      </c>
      <c r="M32">
        <v>2.5279945502185801</v>
      </c>
      <c r="N32">
        <v>2.4468216462192101</v>
      </c>
      <c r="O32">
        <v>2.44482291389743</v>
      </c>
      <c r="P32">
        <v>2.46846084288094</v>
      </c>
      <c r="Q32">
        <v>2.3703065248121402</v>
      </c>
      <c r="R32">
        <v>2.3975986905736102</v>
      </c>
      <c r="S32">
        <v>2.7612172299222202</v>
      </c>
      <c r="T32">
        <v>2.5519379231869999</v>
      </c>
      <c r="U32">
        <v>2.5083007087571301</v>
      </c>
      <c r="V32">
        <v>2.47902430955694</v>
      </c>
      <c r="W32">
        <v>2.50899205284614</v>
      </c>
      <c r="X32">
        <v>2.5194584783211198</v>
      </c>
      <c r="Y32">
        <v>2.4427377589233799</v>
      </c>
      <c r="Z32">
        <v>2.4529750683145601</v>
      </c>
      <c r="AA32">
        <v>2.4652651694897099</v>
      </c>
      <c r="AB32">
        <v>2.4691348850075099</v>
      </c>
      <c r="AC32">
        <v>2.6106891736241402</v>
      </c>
      <c r="AD32">
        <v>2.3933848439338399</v>
      </c>
      <c r="AE32">
        <v>2.56126473749132</v>
      </c>
      <c r="AF32">
        <v>2.4012177984032501</v>
      </c>
      <c r="AG32">
        <v>2.3980512149382598</v>
      </c>
      <c r="AH32">
        <v>2.4395294596359798</v>
      </c>
      <c r="AI32">
        <v>2.5156809941634601</v>
      </c>
      <c r="AJ32">
        <v>2.4647337212341101</v>
      </c>
      <c r="AK32">
        <v>3.0335723636218899</v>
      </c>
      <c r="AL32">
        <v>2.57334852803156</v>
      </c>
      <c r="AM32">
        <v>2.37456679873657</v>
      </c>
      <c r="AN32">
        <v>2.3617303398099501</v>
      </c>
      <c r="AO32">
        <v>2.4276984504543901</v>
      </c>
      <c r="AP32">
        <v>2.4231339445476499</v>
      </c>
      <c r="AQ32">
        <v>2.73446180210219</v>
      </c>
      <c r="AR32">
        <v>2.4662419837051401</v>
      </c>
      <c r="AS32">
        <v>2.4499441379306699</v>
      </c>
      <c r="AT32">
        <v>2.2514535202366801</v>
      </c>
      <c r="AU32">
        <v>2.4623155124440599</v>
      </c>
      <c r="AV32">
        <v>2.4854897538578702</v>
      </c>
      <c r="AW32">
        <v>2.5314331269761801</v>
      </c>
      <c r="AX32">
        <v>2.4816719546927102</v>
      </c>
      <c r="AY32">
        <v>2.6713866476594599</v>
      </c>
      <c r="AZ32">
        <v>1.9420600188450501</v>
      </c>
      <c r="BA32">
        <v>2.4266725522826702</v>
      </c>
      <c r="BB32">
        <v>2.38944445456909</v>
      </c>
      <c r="BC32">
        <v>2.44655298560907</v>
      </c>
      <c r="BD32">
        <v>2.52522450067781</v>
      </c>
      <c r="BE32">
        <v>2.36127106138089</v>
      </c>
      <c r="BF32">
        <v>2.4618205521926102</v>
      </c>
      <c r="BG32">
        <v>2.3694942428970101</v>
      </c>
      <c r="BH32">
        <v>2.3930915639517001</v>
      </c>
      <c r="BI32">
        <v>2.6267225150949698</v>
      </c>
      <c r="BJ32">
        <v>2.4593068623658501</v>
      </c>
      <c r="BK32">
        <v>2.3510803246075098</v>
      </c>
      <c r="BL32">
        <v>2.3524689303787998</v>
      </c>
      <c r="BM32">
        <v>2.5177958009371899</v>
      </c>
      <c r="BN32">
        <v>2.5080815326185002</v>
      </c>
      <c r="BO32">
        <v>2.5693552194101499</v>
      </c>
      <c r="BP32">
        <v>2.5674071225384201</v>
      </c>
      <c r="BQ32">
        <v>2.4489072477023002</v>
      </c>
      <c r="BR32">
        <v>2.4482666975838798</v>
      </c>
      <c r="BS32">
        <v>2.4136323119534602</v>
      </c>
      <c r="BT32">
        <v>2.51116588015871</v>
      </c>
      <c r="BU32">
        <v>2.48560309470068</v>
      </c>
      <c r="BV32">
        <v>2.4578842828855301</v>
      </c>
      <c r="BW32">
        <v>2.2635814334942301</v>
      </c>
      <c r="BX32">
        <v>2.2997634818969499</v>
      </c>
      <c r="BY32">
        <v>2.3699801039790902</v>
      </c>
      <c r="BZ32">
        <v>2.3209024924871402</v>
      </c>
      <c r="CA32">
        <v>2.2687643857569602</v>
      </c>
      <c r="CB32">
        <v>2.3783259362637801</v>
      </c>
      <c r="CC32">
        <v>2.3897320309100798</v>
      </c>
      <c r="CD32">
        <v>2.4299137260876198</v>
      </c>
      <c r="CE32">
        <v>2.2721558671222799</v>
      </c>
      <c r="CF32">
        <v>2.33269704343483</v>
      </c>
      <c r="CG32">
        <v>2.2969425884510102</v>
      </c>
      <c r="CH32">
        <v>2.3514934573337598</v>
      </c>
      <c r="CI32">
        <v>2.2799536490679202</v>
      </c>
      <c r="CJ32">
        <v>2.3601652789000802</v>
      </c>
      <c r="CK32">
        <v>2.369709869741</v>
      </c>
      <c r="CL32">
        <v>2.3919712971026401</v>
      </c>
      <c r="CM32">
        <v>2.3080207527784502</v>
      </c>
      <c r="CN32">
        <v>2.3912734041436701</v>
      </c>
      <c r="CO32">
        <v>2.3827617471495399</v>
      </c>
      <c r="CP32">
        <v>2.3856102802337</v>
      </c>
      <c r="CQ32">
        <v>2.34804844345018</v>
      </c>
      <c r="CR32">
        <v>2.4034377605850699</v>
      </c>
      <c r="CS32">
        <v>2.3862202142300499</v>
      </c>
      <c r="CT32">
        <v>2.4603469500694501</v>
      </c>
      <c r="CU32">
        <v>2.3662759124725401</v>
      </c>
      <c r="CV32">
        <v>2.3928259198344901</v>
      </c>
      <c r="CW32">
        <v>2.4174541065495498</v>
      </c>
      <c r="CX32">
        <v>2.47276152803046</v>
      </c>
      <c r="CY32">
        <v>2.3941874123834599</v>
      </c>
      <c r="CZ32">
        <v>2.42103712546115</v>
      </c>
      <c r="DA32">
        <v>2.4299339838956602</v>
      </c>
      <c r="DB32">
        <v>2.47203086621183</v>
      </c>
      <c r="DC32">
        <v>2.47534627248886</v>
      </c>
      <c r="DD32">
        <v>2.3991674992613499</v>
      </c>
      <c r="DE32">
        <v>2.3992586786900398</v>
      </c>
      <c r="DF32">
        <v>2.4498400695375802</v>
      </c>
      <c r="DG32">
        <v>2.6002436411462901</v>
      </c>
      <c r="DH32">
        <v>2.57958643757769</v>
      </c>
      <c r="DI32">
        <v>2.6661792557066102</v>
      </c>
      <c r="DJ32">
        <v>2.59207773833021</v>
      </c>
      <c r="DK32">
        <v>2.64778551580351</v>
      </c>
      <c r="DL32">
        <v>2.59834082009694</v>
      </c>
    </row>
    <row r="33" spans="1:116" x14ac:dyDescent="0.45">
      <c r="A33" t="s">
        <v>40</v>
      </c>
      <c r="B33" t="s">
        <v>38</v>
      </c>
      <c r="C33" t="s">
        <v>45</v>
      </c>
      <c r="D33">
        <v>30</v>
      </c>
      <c r="E33" s="1" cm="1">
        <f t="array" ref="E33">SUMPRODUCT($G33:$FZZ33,$G$2:$FZZ$2)/SUMPRODUCT(--($G33:$FZZ33&lt;&gt;""),$G$2:$FZZ$2)</f>
        <v>2.0365811977639265</v>
      </c>
      <c r="F33" s="1" cm="1">
        <f t="array" ref="F33">SUMPRODUCT($G33:$FZZ33,$F$2:$FZY$2)/SUMPRODUCT(--($G33:$FZZ33&lt;&gt;""),$F$2:$FZY$2)</f>
        <v>1.9179734629161145</v>
      </c>
      <c r="G33">
        <v>1.8974693593515599</v>
      </c>
      <c r="H33">
        <v>1.73987236701755</v>
      </c>
      <c r="I33">
        <v>1.89877110141657</v>
      </c>
      <c r="J33">
        <v>1.7429974172736</v>
      </c>
      <c r="K33">
        <v>1.8904816723531099</v>
      </c>
      <c r="L33">
        <v>1.74769171382961</v>
      </c>
      <c r="M33">
        <v>2.2051317153395198</v>
      </c>
      <c r="N33">
        <v>2.0617754645361699</v>
      </c>
      <c r="O33">
        <v>1.9483288549548301</v>
      </c>
      <c r="P33">
        <v>1.9492970760964401</v>
      </c>
      <c r="Q33">
        <v>1.7991131612231199</v>
      </c>
      <c r="R33">
        <v>1.8435292016963001</v>
      </c>
      <c r="S33">
        <v>2.1510659177940599</v>
      </c>
      <c r="T33">
        <v>1.9849855569836601</v>
      </c>
      <c r="U33">
        <v>1.90846146490258</v>
      </c>
      <c r="V33">
        <v>1.91538305363735</v>
      </c>
      <c r="W33">
        <v>2.04184193363472</v>
      </c>
      <c r="X33">
        <v>2.01636638328424</v>
      </c>
      <c r="Y33">
        <v>2.1371936156084002</v>
      </c>
      <c r="Z33">
        <v>1.9663999753769701</v>
      </c>
      <c r="AA33">
        <v>1.94578052947455</v>
      </c>
      <c r="AB33">
        <v>1.9344730787084801</v>
      </c>
      <c r="AC33">
        <v>2.1420559880908199</v>
      </c>
      <c r="AD33">
        <v>1.99024017385834</v>
      </c>
      <c r="AE33">
        <v>2.0089583206258701</v>
      </c>
      <c r="AF33">
        <v>1.89560167414797</v>
      </c>
      <c r="AG33">
        <v>1.94424232402074</v>
      </c>
      <c r="AH33">
        <v>1.9729414823306299</v>
      </c>
      <c r="AI33">
        <v>3.0063519503679199</v>
      </c>
      <c r="AJ33">
        <v>2.1795196598809001</v>
      </c>
      <c r="AK33">
        <v>2.0569715013237899</v>
      </c>
      <c r="AL33">
        <v>1.9350070685301199</v>
      </c>
      <c r="AM33">
        <v>2.23597368274925</v>
      </c>
      <c r="AN33">
        <v>2.0222447849521701</v>
      </c>
      <c r="AO33">
        <v>2.0001476335539099</v>
      </c>
      <c r="AP33">
        <v>1.9786995428493499</v>
      </c>
      <c r="AQ33">
        <v>2.15188829021703</v>
      </c>
      <c r="AR33">
        <v>1.94823289653726</v>
      </c>
      <c r="AS33">
        <v>2.0066171979009599</v>
      </c>
      <c r="AT33">
        <v>1.79200125155737</v>
      </c>
      <c r="AU33">
        <v>1.87261506469745</v>
      </c>
      <c r="AV33">
        <v>1.88601152194861</v>
      </c>
      <c r="AW33">
        <v>1.99404231788445</v>
      </c>
      <c r="AX33">
        <v>1.9337953017024501</v>
      </c>
      <c r="AY33">
        <v>1.88109870747782</v>
      </c>
      <c r="AZ33">
        <v>1.48339064859436</v>
      </c>
      <c r="BA33">
        <v>1.9347815342668799</v>
      </c>
      <c r="BB33">
        <v>1.9754751363015099</v>
      </c>
      <c r="BC33">
        <v>1.8393425071784499</v>
      </c>
      <c r="BD33">
        <v>1.9175495581765101</v>
      </c>
      <c r="BE33">
        <v>1.8527531369528401</v>
      </c>
      <c r="BF33">
        <v>1.8875406022810599</v>
      </c>
      <c r="BG33">
        <v>1.84501749573898</v>
      </c>
      <c r="BH33">
        <v>1.89505024991912</v>
      </c>
      <c r="BI33">
        <v>2.0105607695773902</v>
      </c>
      <c r="BJ33">
        <v>1.96417546455395</v>
      </c>
      <c r="BK33">
        <v>1.8731249471871201</v>
      </c>
      <c r="BL33">
        <v>1.87609678136146</v>
      </c>
      <c r="BM33">
        <v>1.9633148914676799</v>
      </c>
      <c r="BN33">
        <v>1.9609645528091999</v>
      </c>
      <c r="BO33">
        <v>1.8636926345090199</v>
      </c>
      <c r="BP33">
        <v>1.87071343401417</v>
      </c>
      <c r="BQ33">
        <v>1.86192400641505</v>
      </c>
      <c r="BR33">
        <v>1.86226873884241</v>
      </c>
      <c r="BS33">
        <v>1.84447801715767</v>
      </c>
      <c r="BT33">
        <v>1.9290214128040899</v>
      </c>
      <c r="BU33">
        <v>1.9509987576143299</v>
      </c>
      <c r="BV33">
        <v>1.95604843772809</v>
      </c>
      <c r="BW33">
        <v>1.9248762957143</v>
      </c>
      <c r="BX33">
        <v>1.8862177506781199</v>
      </c>
      <c r="BY33">
        <v>1.8921384631882401</v>
      </c>
      <c r="BZ33">
        <v>1.83543423365947</v>
      </c>
      <c r="CA33">
        <v>1.83492050968265</v>
      </c>
      <c r="CB33">
        <v>1.82671274237146</v>
      </c>
      <c r="CC33">
        <v>1.7870635652554501</v>
      </c>
      <c r="CD33">
        <v>1.82612381606779</v>
      </c>
      <c r="CE33">
        <v>1.7429906375897299</v>
      </c>
      <c r="CF33">
        <v>1.78147600292207</v>
      </c>
      <c r="CG33">
        <v>1.7962376196363301</v>
      </c>
      <c r="CH33">
        <v>1.7878410590506799</v>
      </c>
      <c r="CI33">
        <v>1.78336693753571</v>
      </c>
      <c r="CJ33">
        <v>1.7721640522789801</v>
      </c>
      <c r="CK33">
        <v>1.93378780504519</v>
      </c>
      <c r="CL33">
        <v>1.96217382104882</v>
      </c>
      <c r="CM33">
        <v>1.90901492024796</v>
      </c>
      <c r="CN33">
        <v>1.9076702846314799</v>
      </c>
      <c r="CO33">
        <v>1.9127214359579601</v>
      </c>
      <c r="CP33">
        <v>1.89046742152319</v>
      </c>
      <c r="CQ33">
        <v>1.8505591389357701</v>
      </c>
      <c r="CR33">
        <v>1.88471290454962</v>
      </c>
      <c r="CS33">
        <v>1.8398552922631599</v>
      </c>
      <c r="CT33">
        <v>1.9131354257253499</v>
      </c>
      <c r="CU33">
        <v>1.80592179076918</v>
      </c>
      <c r="CV33">
        <v>1.8055663258811501</v>
      </c>
      <c r="CW33">
        <v>1.8565727020223799</v>
      </c>
      <c r="CX33">
        <v>1.8799191427442099</v>
      </c>
      <c r="CY33">
        <v>1.8643714012838399</v>
      </c>
      <c r="CZ33">
        <v>1.8371964234012601</v>
      </c>
      <c r="DA33">
        <v>1.8577993527696099</v>
      </c>
      <c r="DB33">
        <v>1.8703499385285101</v>
      </c>
      <c r="DC33">
        <v>1.9095304259925401</v>
      </c>
      <c r="DD33">
        <v>1.8195322250546799</v>
      </c>
      <c r="DE33">
        <v>1.8397373996822</v>
      </c>
      <c r="DF33">
        <v>1.8892742438650001</v>
      </c>
      <c r="DG33">
        <v>1.9616584589432</v>
      </c>
      <c r="DH33">
        <v>1.96014129319996</v>
      </c>
      <c r="DI33">
        <v>2.0442907962687902</v>
      </c>
      <c r="DJ33">
        <v>2.03029294920767</v>
      </c>
      <c r="DK33">
        <v>2.0438308675500401</v>
      </c>
      <c r="DL33">
        <v>1.9779308158248301</v>
      </c>
    </row>
    <row r="34" spans="1:116" x14ac:dyDescent="0.45">
      <c r="A34" t="s">
        <v>40</v>
      </c>
      <c r="B34" t="s">
        <v>38</v>
      </c>
      <c r="C34" t="s">
        <v>33</v>
      </c>
      <c r="D34">
        <v>30</v>
      </c>
      <c r="E34" s="1" cm="1">
        <f t="array" ref="E34">SUMPRODUCT($G34:$FZZ34,$G$2:$FZZ$2)/SUMPRODUCT(--($G34:$FZZ34&lt;&gt;""),$G$2:$FZZ$2)</f>
        <v>2.1220662738738736</v>
      </c>
      <c r="F34" s="1" cm="1">
        <f t="array" ref="F34">SUMPRODUCT($G34:$FZZ34,$F$2:$FZY$2)/SUMPRODUCT(--($G34:$FZZ34&lt;&gt;""),$F$2:$FZY$2)</f>
        <v>2.0015053669641873</v>
      </c>
      <c r="G34">
        <v>1.9682426736857901</v>
      </c>
      <c r="H34">
        <v>1.8072159864074899</v>
      </c>
      <c r="I34">
        <v>1.9740178580341901</v>
      </c>
      <c r="J34">
        <v>1.81560502968495</v>
      </c>
      <c r="K34">
        <v>1.95535381640635</v>
      </c>
      <c r="L34">
        <v>1.8101790134832501</v>
      </c>
      <c r="M34">
        <v>2.3157890496153102</v>
      </c>
      <c r="N34">
        <v>2.1479304459636901</v>
      </c>
      <c r="O34">
        <v>2.03531546438865</v>
      </c>
      <c r="P34">
        <v>2.0455493308483299</v>
      </c>
      <c r="Q34">
        <v>1.8967816382709599</v>
      </c>
      <c r="R34">
        <v>1.93165017483818</v>
      </c>
      <c r="S34">
        <v>2.2343079608846002</v>
      </c>
      <c r="T34">
        <v>2.0733227384754001</v>
      </c>
      <c r="U34">
        <v>1.9795117757178899</v>
      </c>
      <c r="V34">
        <v>1.99752935781107</v>
      </c>
      <c r="W34">
        <v>2.1313899829509899</v>
      </c>
      <c r="X34">
        <v>2.1188077706600899</v>
      </c>
      <c r="Y34">
        <v>2.2366427252604901</v>
      </c>
      <c r="Z34">
        <v>2.02095287369771</v>
      </c>
      <c r="AA34">
        <v>2.03333867468023</v>
      </c>
      <c r="AB34">
        <v>2.0386612365553498</v>
      </c>
      <c r="AC34">
        <v>2.2316911139708799</v>
      </c>
      <c r="AD34">
        <v>2.0683801719961599</v>
      </c>
      <c r="AE34">
        <v>2.0952281441074199</v>
      </c>
      <c r="AF34">
        <v>1.9797764065154</v>
      </c>
      <c r="AG34">
        <v>2.0239968402119399</v>
      </c>
      <c r="AH34">
        <v>2.05070160528948</v>
      </c>
      <c r="AI34">
        <v>3.1112628903914898</v>
      </c>
      <c r="AJ34">
        <v>2.2446182020988998</v>
      </c>
      <c r="AK34">
        <v>2.1551704700087799</v>
      </c>
      <c r="AL34">
        <v>2.0247764265110302</v>
      </c>
      <c r="AM34">
        <v>2.3464375766413101</v>
      </c>
      <c r="AN34">
        <v>2.1247084986785798</v>
      </c>
      <c r="AO34">
        <v>2.1069941901762799</v>
      </c>
      <c r="AP34">
        <v>2.08343489298045</v>
      </c>
      <c r="AQ34">
        <v>2.23509267527198</v>
      </c>
      <c r="AR34">
        <v>2.0564372565190898</v>
      </c>
      <c r="AS34">
        <v>2.0873119769202901</v>
      </c>
      <c r="AT34">
        <v>1.8693407040730601</v>
      </c>
      <c r="AU34">
        <v>1.9531617612791099</v>
      </c>
      <c r="AV34">
        <v>1.9591073526507501</v>
      </c>
      <c r="AW34">
        <v>2.0672988179526102</v>
      </c>
      <c r="AX34">
        <v>2.02392571991648</v>
      </c>
      <c r="AY34">
        <v>1.93666970599134</v>
      </c>
      <c r="AZ34">
        <v>1.5504607187553701</v>
      </c>
      <c r="BA34">
        <v>2.0199407885966099</v>
      </c>
      <c r="BB34">
        <v>2.0586607597228501</v>
      </c>
      <c r="BC34">
        <v>1.9062701950399501</v>
      </c>
      <c r="BD34">
        <v>1.9731372613678899</v>
      </c>
      <c r="BE34">
        <v>1.91271074437698</v>
      </c>
      <c r="BF34">
        <v>1.9586312686312199</v>
      </c>
      <c r="BG34">
        <v>1.91351110806113</v>
      </c>
      <c r="BH34">
        <v>1.95774325624517</v>
      </c>
      <c r="BI34">
        <v>2.0835341985284499</v>
      </c>
      <c r="BJ34">
        <v>2.0559962095731001</v>
      </c>
      <c r="BK34">
        <v>1.96594354316259</v>
      </c>
      <c r="BL34">
        <v>1.97012204599962</v>
      </c>
      <c r="BM34">
        <v>2.0390330311354199</v>
      </c>
      <c r="BN34">
        <v>2.0309870835609298</v>
      </c>
      <c r="BO34">
        <v>1.93411733346355</v>
      </c>
      <c r="BP34">
        <v>1.9439655593402401</v>
      </c>
      <c r="BQ34">
        <v>1.93985624541315</v>
      </c>
      <c r="BR34">
        <v>1.93345406344322</v>
      </c>
      <c r="BS34">
        <v>1.9080308154730401</v>
      </c>
      <c r="BT34">
        <v>2.0033546802327802</v>
      </c>
      <c r="BU34">
        <v>2.0412990637700101</v>
      </c>
      <c r="BV34">
        <v>2.0415457033566802</v>
      </c>
      <c r="BW34">
        <v>2.0102447551821299</v>
      </c>
      <c r="BX34">
        <v>1.9648825103762499</v>
      </c>
      <c r="BY34">
        <v>1.94475193455944</v>
      </c>
      <c r="BZ34">
        <v>1.89603046719041</v>
      </c>
      <c r="CA34">
        <v>1.9168497168136001</v>
      </c>
      <c r="CB34">
        <v>1.9031763171417</v>
      </c>
      <c r="CC34">
        <v>1.8506882000717599</v>
      </c>
      <c r="CD34">
        <v>1.88951185924587</v>
      </c>
      <c r="CE34">
        <v>1.8053770743623501</v>
      </c>
      <c r="CF34">
        <v>1.84313764999037</v>
      </c>
      <c r="CG34">
        <v>1.8595516676158801</v>
      </c>
      <c r="CH34">
        <v>1.84675662253955</v>
      </c>
      <c r="CI34">
        <v>1.8472911600942299</v>
      </c>
      <c r="CJ34">
        <v>1.8513506778539</v>
      </c>
      <c r="CK34">
        <v>2.01701605315403</v>
      </c>
      <c r="CL34">
        <v>2.0457996089378998</v>
      </c>
      <c r="CM34">
        <v>1.98041976608167</v>
      </c>
      <c r="CN34">
        <v>1.9772370978326901</v>
      </c>
      <c r="CO34">
        <v>1.9782416316334499</v>
      </c>
      <c r="CP34">
        <v>1.9687086312650901</v>
      </c>
      <c r="CQ34">
        <v>1.92382544985474</v>
      </c>
      <c r="CR34">
        <v>1.9605601136062101</v>
      </c>
      <c r="CS34">
        <v>1.90527459620103</v>
      </c>
      <c r="CT34">
        <v>1.98077899196677</v>
      </c>
      <c r="CU34">
        <v>1.8756264884401199</v>
      </c>
      <c r="CV34">
        <v>1.8719640531352899</v>
      </c>
      <c r="CW34">
        <v>1.92058268715172</v>
      </c>
      <c r="CX34">
        <v>1.94969282422831</v>
      </c>
      <c r="CY34">
        <v>1.94157569242234</v>
      </c>
      <c r="CZ34">
        <v>1.9024046619734301</v>
      </c>
      <c r="DA34">
        <v>1.94675607515822</v>
      </c>
      <c r="DB34">
        <v>1.94860998310878</v>
      </c>
      <c r="DC34">
        <v>1.9960374599497199</v>
      </c>
      <c r="DD34">
        <v>1.8979452643564401</v>
      </c>
      <c r="DE34">
        <v>1.91555250472245</v>
      </c>
      <c r="DF34">
        <v>1.9440057199160701</v>
      </c>
      <c r="DG34">
        <v>2.0435202428752399</v>
      </c>
      <c r="DH34">
        <v>2.0414189948700501</v>
      </c>
      <c r="DI34">
        <v>2.1152073933053201</v>
      </c>
      <c r="DJ34">
        <v>2.1040676290878002</v>
      </c>
      <c r="DK34">
        <v>2.12722487366963</v>
      </c>
      <c r="DL34">
        <v>2.04217922163371</v>
      </c>
    </row>
    <row r="35" spans="1:116" x14ac:dyDescent="0.45">
      <c r="A35" t="s">
        <v>40</v>
      </c>
      <c r="B35" t="s">
        <v>32</v>
      </c>
      <c r="C35" t="s">
        <v>20</v>
      </c>
      <c r="D35">
        <v>30</v>
      </c>
      <c r="E35" s="1" cm="1">
        <f t="array" ref="E35">SUMPRODUCT($G35:$FZZ35,$G$2:$FZZ$2)/SUMPRODUCT(--($G35:$FZZ35&lt;&gt;""),$G$2:$FZZ$2)</f>
        <v>2.3648212706674454</v>
      </c>
      <c r="F35" s="1" cm="1">
        <f t="array" ref="F35">SUMPRODUCT($G35:$FZZ35,$F$2:$FZY$2)/SUMPRODUCT(--($G35:$FZZ35&lt;&gt;""),$F$2:$FZY$2)</f>
        <v>2.1442505458411434</v>
      </c>
      <c r="G35">
        <v>2.1478244852874102</v>
      </c>
      <c r="H35">
        <v>1.87951075802481</v>
      </c>
      <c r="I35">
        <v>2.13402036802781</v>
      </c>
      <c r="J35">
        <v>1.88833340701685</v>
      </c>
      <c r="K35">
        <v>2.1312857098409399</v>
      </c>
      <c r="L35">
        <v>1.89213313051528</v>
      </c>
      <c r="M35">
        <v>2.4783058093882402</v>
      </c>
      <c r="N35">
        <v>2.26204527797222</v>
      </c>
      <c r="O35">
        <v>2.1875132491684801</v>
      </c>
      <c r="P35">
        <v>2.1887309328889701</v>
      </c>
      <c r="Q35">
        <v>2.0701952235696699</v>
      </c>
      <c r="R35">
        <v>2.0478690573618001</v>
      </c>
      <c r="S35">
        <v>2.6035648743192499</v>
      </c>
      <c r="T35">
        <v>2.26862830268057</v>
      </c>
      <c r="U35">
        <v>2.1711484358151298</v>
      </c>
      <c r="V35">
        <v>2.11412824825481</v>
      </c>
      <c r="W35">
        <v>2.3614382514452101</v>
      </c>
      <c r="X35">
        <v>2.3070618887793199</v>
      </c>
      <c r="Y35">
        <v>2.5780793516867</v>
      </c>
      <c r="Z35">
        <v>2.1657087861209798</v>
      </c>
      <c r="AA35">
        <v>2.21248806905664</v>
      </c>
      <c r="AB35">
        <v>2.1739849570124701</v>
      </c>
      <c r="AC35">
        <v>2.4267571668549399</v>
      </c>
      <c r="AD35">
        <v>2.17046063657174</v>
      </c>
      <c r="AE35">
        <v>2.3103833362868702</v>
      </c>
      <c r="AF35">
        <v>2.0870953720316101</v>
      </c>
      <c r="AG35">
        <v>2.2380893551325198</v>
      </c>
      <c r="AH35">
        <v>2.2046700404338599</v>
      </c>
      <c r="AI35">
        <v>3.7842079124149199</v>
      </c>
      <c r="AJ35">
        <v>2.3620383915634999</v>
      </c>
      <c r="AK35">
        <v>2.4411105424554398</v>
      </c>
      <c r="AL35">
        <v>2.1892305165592099</v>
      </c>
      <c r="AM35">
        <v>2.70448741410542</v>
      </c>
      <c r="AN35">
        <v>2.29018308646799</v>
      </c>
      <c r="AO35">
        <v>2.20648193752471</v>
      </c>
      <c r="AP35">
        <v>2.1822498109077002</v>
      </c>
      <c r="AQ35">
        <v>2.5780770654151</v>
      </c>
      <c r="AR35">
        <v>2.28743652739271</v>
      </c>
      <c r="AS35">
        <v>2.3413097815486799</v>
      </c>
      <c r="AT35">
        <v>1.9652825601758701</v>
      </c>
      <c r="AU35">
        <v>2.10552894824882</v>
      </c>
      <c r="AV35">
        <v>2.1299027606849998</v>
      </c>
      <c r="AW35">
        <v>2.2946029594688602</v>
      </c>
      <c r="AX35">
        <v>2.21185418569232</v>
      </c>
      <c r="AY35">
        <v>2.3239509149726199</v>
      </c>
      <c r="AZ35">
        <v>1.6911309568294299</v>
      </c>
      <c r="BA35">
        <v>2.2071088746188399</v>
      </c>
      <c r="BB35">
        <v>2.19297336784344</v>
      </c>
      <c r="BC35">
        <v>2.08806826060419</v>
      </c>
      <c r="BD35">
        <v>2.1276605599623499</v>
      </c>
      <c r="BE35">
        <v>2.0854397115936698</v>
      </c>
      <c r="BF35">
        <v>2.1134957894833</v>
      </c>
      <c r="BG35">
        <v>2.05983134835882</v>
      </c>
      <c r="BH35">
        <v>2.08432542669716</v>
      </c>
      <c r="BI35">
        <v>2.2866343993468301</v>
      </c>
      <c r="BJ35">
        <v>2.2305070979345798</v>
      </c>
      <c r="BK35">
        <v>2.10086263643979</v>
      </c>
      <c r="BL35">
        <v>2.1503509904827198</v>
      </c>
      <c r="BM35">
        <v>2.1882750144738901</v>
      </c>
      <c r="BN35">
        <v>2.15787693069572</v>
      </c>
      <c r="BO35">
        <v>2.1333404550578399</v>
      </c>
      <c r="BP35">
        <v>2.1273437595380198</v>
      </c>
      <c r="BQ35">
        <v>2.0948657636967498</v>
      </c>
      <c r="BR35">
        <v>2.10062395987035</v>
      </c>
      <c r="BS35">
        <v>2.1038880005677401</v>
      </c>
      <c r="BT35">
        <v>2.1560644206757802</v>
      </c>
      <c r="BU35">
        <v>2.1793060947677199</v>
      </c>
      <c r="BV35">
        <v>2.1625043173837599</v>
      </c>
      <c r="BW35">
        <v>2.1194180839085401</v>
      </c>
      <c r="BX35">
        <v>2.0904870484709099</v>
      </c>
      <c r="BY35">
        <v>2.1394550957654301</v>
      </c>
      <c r="BZ35">
        <v>2.0298291253510601</v>
      </c>
      <c r="CA35">
        <v>2.0899407516522901</v>
      </c>
      <c r="CB35">
        <v>2.0914398200622499</v>
      </c>
      <c r="CC35">
        <v>2.0419409083066702</v>
      </c>
      <c r="CD35">
        <v>2.07758678174861</v>
      </c>
      <c r="CE35">
        <v>1.9473068007754699</v>
      </c>
      <c r="CF35">
        <v>1.99719072379803</v>
      </c>
      <c r="CG35">
        <v>2.0095946950228498</v>
      </c>
      <c r="CH35">
        <v>2.0136187473086098</v>
      </c>
      <c r="CI35">
        <v>2.0084702525537699</v>
      </c>
      <c r="CJ35">
        <v>2.04190853497599</v>
      </c>
      <c r="CK35">
        <v>2.1962618505370402</v>
      </c>
      <c r="CL35">
        <v>2.1477901090001801</v>
      </c>
      <c r="CM35">
        <v>2.2036688200227901</v>
      </c>
      <c r="CN35">
        <v>2.1294340860221901</v>
      </c>
      <c r="CO35">
        <v>2.1405986177739602</v>
      </c>
      <c r="CP35">
        <v>2.11021827248174</v>
      </c>
      <c r="CQ35">
        <v>2.0546780855496798</v>
      </c>
      <c r="CR35">
        <v>2.0868227334906102</v>
      </c>
      <c r="CS35">
        <v>2.0652276295133398</v>
      </c>
      <c r="CT35">
        <v>2.1163035796973499</v>
      </c>
      <c r="CU35">
        <v>2.0333668768678499</v>
      </c>
      <c r="CV35">
        <v>2.00906962880957</v>
      </c>
      <c r="CW35">
        <v>2.11584877173562</v>
      </c>
      <c r="CX35">
        <v>2.1096676640526701</v>
      </c>
      <c r="CY35">
        <v>2.0800238533175599</v>
      </c>
      <c r="CZ35">
        <v>2.02811134882944</v>
      </c>
      <c r="DA35">
        <v>2.0871353299628299</v>
      </c>
      <c r="DB35">
        <v>2.1046619242623601</v>
      </c>
      <c r="DC35">
        <v>2.1727063014617398</v>
      </c>
      <c r="DD35">
        <v>2.0390270361930898</v>
      </c>
      <c r="DE35">
        <v>2.0455663870872201</v>
      </c>
      <c r="DF35">
        <v>2.10806918545555</v>
      </c>
      <c r="DG35">
        <v>2.2744824596717699</v>
      </c>
      <c r="DH35">
        <v>2.1860995501440201</v>
      </c>
      <c r="DI35">
        <v>2.2841392236346501</v>
      </c>
      <c r="DJ35">
        <v>2.2124261585246798</v>
      </c>
      <c r="DK35">
        <v>2.3250903485210102</v>
      </c>
      <c r="DL35">
        <v>2.20557849068812</v>
      </c>
    </row>
    <row r="36" spans="1:116" x14ac:dyDescent="0.45">
      <c r="A36" t="s">
        <v>40</v>
      </c>
      <c r="B36" t="s">
        <v>32</v>
      </c>
      <c r="C36" t="s">
        <v>45</v>
      </c>
      <c r="D36">
        <v>30</v>
      </c>
      <c r="E36" s="1" cm="1">
        <f t="array" ref="E36">SUMPRODUCT($G36:$FZZ36,$G$2:$FZZ$2)/SUMPRODUCT(--($G36:$FZZ36&lt;&gt;""),$G$2:$FZZ$2)</f>
        <v>2.1186066149127138</v>
      </c>
      <c r="F36" s="1" cm="1">
        <f t="array" ref="F36">SUMPRODUCT($G36:$FZZ36,$F$2:$FZY$2)/SUMPRODUCT(--($G36:$FZZ36&lt;&gt;""),$F$2:$FZY$2)</f>
        <v>1.9804857525229431</v>
      </c>
      <c r="G36">
        <v>1.9314391466484699</v>
      </c>
      <c r="H36">
        <v>1.7678307060240801</v>
      </c>
      <c r="I36">
        <v>1.9377839323328501</v>
      </c>
      <c r="J36">
        <v>1.77656059566712</v>
      </c>
      <c r="K36">
        <v>1.92745260142412</v>
      </c>
      <c r="L36">
        <v>1.77651390692912</v>
      </c>
      <c r="M36">
        <v>2.26547700751845</v>
      </c>
      <c r="N36">
        <v>2.0896527657055302</v>
      </c>
      <c r="O36">
        <v>2.0361090491703</v>
      </c>
      <c r="P36">
        <v>2.03535250085607</v>
      </c>
      <c r="Q36">
        <v>1.8963161967115501</v>
      </c>
      <c r="R36">
        <v>1.9161740941894201</v>
      </c>
      <c r="S36">
        <v>2.2321271813592301</v>
      </c>
      <c r="T36">
        <v>2.0826796432972401</v>
      </c>
      <c r="U36">
        <v>1.9986682625499901</v>
      </c>
      <c r="V36">
        <v>1.9867815545676299</v>
      </c>
      <c r="W36">
        <v>2.1431505041092702</v>
      </c>
      <c r="X36">
        <v>2.1240263441200602</v>
      </c>
      <c r="Y36">
        <v>2.31745627948828</v>
      </c>
      <c r="Z36">
        <v>1.99616361800964</v>
      </c>
      <c r="AA36">
        <v>2.0198465872276699</v>
      </c>
      <c r="AB36">
        <v>2.02288924549475</v>
      </c>
      <c r="AC36">
        <v>2.2024459928766702</v>
      </c>
      <c r="AD36">
        <v>1.9939438062047199</v>
      </c>
      <c r="AE36">
        <v>2.0446267821568398</v>
      </c>
      <c r="AF36">
        <v>1.9376617005024801</v>
      </c>
      <c r="AG36">
        <v>2.0214149886720798</v>
      </c>
      <c r="AH36">
        <v>2.0386993282557602</v>
      </c>
      <c r="AI36">
        <v>3.1549059836248499</v>
      </c>
      <c r="AJ36">
        <v>2.1788504709579999</v>
      </c>
      <c r="AK36">
        <v>2.1241084322060702</v>
      </c>
      <c r="AL36">
        <v>2.0150498500380101</v>
      </c>
      <c r="AM36">
        <v>2.26868647033309</v>
      </c>
      <c r="AN36">
        <v>2.0461514605193898</v>
      </c>
      <c r="AO36">
        <v>2.0208325101219899</v>
      </c>
      <c r="AP36">
        <v>2.0219522849598199</v>
      </c>
      <c r="AQ36">
        <v>2.2272080811673698</v>
      </c>
      <c r="AR36">
        <v>2.0090332773812598</v>
      </c>
      <c r="AS36">
        <v>2.05835612673871</v>
      </c>
      <c r="AT36">
        <v>1.80590434540513</v>
      </c>
      <c r="AU36">
        <v>1.9770502300372701</v>
      </c>
      <c r="AV36">
        <v>1.9682641437794901</v>
      </c>
      <c r="AW36">
        <v>2.0763925317718601</v>
      </c>
      <c r="AX36">
        <v>2.0368655770877302</v>
      </c>
      <c r="AY36">
        <v>1.9942682704543799</v>
      </c>
      <c r="AZ36">
        <v>1.5204208714481</v>
      </c>
      <c r="BA36">
        <v>2.0065694924292501</v>
      </c>
      <c r="BB36">
        <v>2.0534295458385698</v>
      </c>
      <c r="BC36">
        <v>1.9523547955507401</v>
      </c>
      <c r="BD36">
        <v>2.0189020039072698</v>
      </c>
      <c r="BE36">
        <v>1.98749584928983</v>
      </c>
      <c r="BF36">
        <v>2.0178494151172801</v>
      </c>
      <c r="BG36">
        <v>1.93755046174465</v>
      </c>
      <c r="BH36">
        <v>1.96968025985566</v>
      </c>
      <c r="BI36">
        <v>2.1479637444037398</v>
      </c>
      <c r="BJ36">
        <v>2.0763787873354902</v>
      </c>
      <c r="BK36">
        <v>1.96579987126697</v>
      </c>
      <c r="BL36">
        <v>1.97836137675482</v>
      </c>
      <c r="BM36">
        <v>2.0568988631631102</v>
      </c>
      <c r="BN36">
        <v>2.04334983177006</v>
      </c>
      <c r="BO36">
        <v>1.9697313685512701</v>
      </c>
      <c r="BP36">
        <v>1.9828820194768899</v>
      </c>
      <c r="BQ36">
        <v>1.9684898838793199</v>
      </c>
      <c r="BR36">
        <v>1.98479374781157</v>
      </c>
      <c r="BS36">
        <v>1.9858050089628401</v>
      </c>
      <c r="BT36">
        <v>2.06891191576918</v>
      </c>
      <c r="BU36">
        <v>2.0425156216981502</v>
      </c>
      <c r="BV36">
        <v>2.0477704264571299</v>
      </c>
      <c r="BW36">
        <v>2.0136280675680198</v>
      </c>
      <c r="BX36">
        <v>1.9825003743813701</v>
      </c>
      <c r="BY36">
        <v>2.0056894061996502</v>
      </c>
      <c r="BZ36">
        <v>1.93434001827126</v>
      </c>
      <c r="CA36">
        <v>1.9521677347205599</v>
      </c>
      <c r="CB36">
        <v>1.93837486750959</v>
      </c>
      <c r="CC36">
        <v>1.92347021711166</v>
      </c>
      <c r="CD36">
        <v>1.9585087958213301</v>
      </c>
      <c r="CE36">
        <v>1.8491293634058801</v>
      </c>
      <c r="CF36">
        <v>1.89019840945304</v>
      </c>
      <c r="CG36">
        <v>1.90854484712942</v>
      </c>
      <c r="CH36">
        <v>1.8901620386447899</v>
      </c>
      <c r="CI36">
        <v>1.90006543542745</v>
      </c>
      <c r="CJ36">
        <v>1.89769541148723</v>
      </c>
      <c r="CK36">
        <v>2.0040384239267102</v>
      </c>
      <c r="CL36">
        <v>2.0146110562828201</v>
      </c>
      <c r="CM36">
        <v>2.0169359636406399</v>
      </c>
      <c r="CN36">
        <v>1.98948515989617</v>
      </c>
      <c r="CO36">
        <v>2.0133134328762701</v>
      </c>
      <c r="CP36">
        <v>1.9885383212952501</v>
      </c>
      <c r="CQ36">
        <v>1.94063412288935</v>
      </c>
      <c r="CR36">
        <v>1.97205370358349</v>
      </c>
      <c r="CS36">
        <v>1.96222154368902</v>
      </c>
      <c r="CT36">
        <v>2.0143788086821401</v>
      </c>
      <c r="CU36">
        <v>1.89971355297059</v>
      </c>
      <c r="CV36">
        <v>1.90763569395352</v>
      </c>
      <c r="CW36">
        <v>1.98050450816849</v>
      </c>
      <c r="CX36">
        <v>2.0177537456499399</v>
      </c>
      <c r="CY36">
        <v>1.95868272205056</v>
      </c>
      <c r="CZ36">
        <v>1.92315581892504</v>
      </c>
      <c r="DA36">
        <v>1.9543710425279199</v>
      </c>
      <c r="DB36">
        <v>1.9843956282165001</v>
      </c>
      <c r="DC36">
        <v>2.02172073952257</v>
      </c>
      <c r="DD36">
        <v>1.9335591790452</v>
      </c>
      <c r="DE36">
        <v>1.9435933331058399</v>
      </c>
      <c r="DF36">
        <v>1.98859760915602</v>
      </c>
      <c r="DG36">
        <v>2.1316397522203898</v>
      </c>
      <c r="DH36">
        <v>2.0930145370512498</v>
      </c>
      <c r="DI36">
        <v>2.11997335036865</v>
      </c>
      <c r="DJ36">
        <v>2.0840142447838899</v>
      </c>
      <c r="DK36">
        <v>2.1782751553078299</v>
      </c>
      <c r="DL36">
        <v>2.0867212429409299</v>
      </c>
    </row>
    <row r="37" spans="1:116" x14ac:dyDescent="0.45">
      <c r="A37" t="s">
        <v>40</v>
      </c>
      <c r="B37" t="s">
        <v>32</v>
      </c>
      <c r="C37" t="s">
        <v>33</v>
      </c>
      <c r="D37">
        <v>30</v>
      </c>
      <c r="E37" s="1" cm="1">
        <f t="array" ref="E37">SUMPRODUCT($G37:$FZZ37,$G$2:$FZZ$2)/SUMPRODUCT(--($G37:$FZZ37&lt;&gt;""),$G$2:$FZZ$2)</f>
        <v>2.2137970401564275</v>
      </c>
      <c r="F37" s="1" cm="1">
        <f t="array" ref="F37">SUMPRODUCT($G37:$FZZ37,$F$2:$FZY$2)/SUMPRODUCT(--($G37:$FZZ37&lt;&gt;""),$F$2:$FZY$2)</f>
        <v>2.0572056464479664</v>
      </c>
      <c r="G37">
        <v>2.0104741284694501</v>
      </c>
      <c r="H37">
        <v>1.8302009724926001</v>
      </c>
      <c r="I37">
        <v>2.0137707377527199</v>
      </c>
      <c r="J37">
        <v>1.84125185932056</v>
      </c>
      <c r="K37">
        <v>2.0079674123500801</v>
      </c>
      <c r="L37">
        <v>1.83750389059404</v>
      </c>
      <c r="M37">
        <v>2.3477835596993701</v>
      </c>
      <c r="N37">
        <v>2.17209484790575</v>
      </c>
      <c r="O37">
        <v>2.1061197740524298</v>
      </c>
      <c r="P37">
        <v>2.11267698644936</v>
      </c>
      <c r="Q37">
        <v>1.9763436500260301</v>
      </c>
      <c r="R37">
        <v>1.99739334870917</v>
      </c>
      <c r="S37">
        <v>2.35001581775298</v>
      </c>
      <c r="T37">
        <v>2.1588575690018401</v>
      </c>
      <c r="U37">
        <v>2.0661017754680602</v>
      </c>
      <c r="V37">
        <v>2.0546262189884601</v>
      </c>
      <c r="W37">
        <v>2.2052221099146498</v>
      </c>
      <c r="X37">
        <v>2.1903892320712002</v>
      </c>
      <c r="Y37">
        <v>2.4429849237552199</v>
      </c>
      <c r="Z37">
        <v>2.0963820725933102</v>
      </c>
      <c r="AA37">
        <v>2.08517461430701</v>
      </c>
      <c r="AB37">
        <v>2.0842909955470699</v>
      </c>
      <c r="AC37">
        <v>2.2771117982414402</v>
      </c>
      <c r="AD37">
        <v>2.08760606543877</v>
      </c>
      <c r="AE37">
        <v>2.1439444714534202</v>
      </c>
      <c r="AF37">
        <v>2.0009843541586401</v>
      </c>
      <c r="AG37">
        <v>2.1219946246480101</v>
      </c>
      <c r="AH37">
        <v>2.1079335919001601</v>
      </c>
      <c r="AI37">
        <v>3.3521491245197499</v>
      </c>
      <c r="AJ37">
        <v>2.2761660303451698</v>
      </c>
      <c r="AK37">
        <v>2.2015501013167902</v>
      </c>
      <c r="AL37">
        <v>2.0731649544933499</v>
      </c>
      <c r="AM37">
        <v>2.4203964366397099</v>
      </c>
      <c r="AN37">
        <v>2.1556253028906101</v>
      </c>
      <c r="AO37">
        <v>2.1344090721985598</v>
      </c>
      <c r="AP37">
        <v>2.1003027654611501</v>
      </c>
      <c r="AQ37">
        <v>2.3307600732937401</v>
      </c>
      <c r="AR37">
        <v>2.1032674289118498</v>
      </c>
      <c r="AS37">
        <v>2.1322902316255901</v>
      </c>
      <c r="AT37">
        <v>1.8935163461523601</v>
      </c>
      <c r="AU37">
        <v>2.0753856391033998</v>
      </c>
      <c r="AV37">
        <v>2.0451435803784701</v>
      </c>
      <c r="AW37">
        <v>2.1669122128390601</v>
      </c>
      <c r="AX37">
        <v>2.1131831262435399</v>
      </c>
      <c r="AY37">
        <v>2.1218513365892799</v>
      </c>
      <c r="AZ37">
        <v>1.57387220573035</v>
      </c>
      <c r="BA37">
        <v>2.1011725902171099</v>
      </c>
      <c r="BB37">
        <v>2.1303277337608399</v>
      </c>
      <c r="BC37">
        <v>2.01472106986607</v>
      </c>
      <c r="BD37">
        <v>2.0912270474231098</v>
      </c>
      <c r="BE37">
        <v>2.0498361960269502</v>
      </c>
      <c r="BF37">
        <v>2.0891354239908799</v>
      </c>
      <c r="BG37">
        <v>2.0130203117931802</v>
      </c>
      <c r="BH37">
        <v>2.0370555077440602</v>
      </c>
      <c r="BI37">
        <v>2.2261561708095798</v>
      </c>
      <c r="BJ37">
        <v>2.1609448659120498</v>
      </c>
      <c r="BK37">
        <v>2.04524642359006</v>
      </c>
      <c r="BL37">
        <v>2.06077304493241</v>
      </c>
      <c r="BM37">
        <v>2.1227081039950302</v>
      </c>
      <c r="BN37">
        <v>2.1141250673130201</v>
      </c>
      <c r="BO37">
        <v>2.0625063586826</v>
      </c>
      <c r="BP37">
        <v>2.0452095211352401</v>
      </c>
      <c r="BQ37">
        <v>2.0460760511179901</v>
      </c>
      <c r="BR37">
        <v>2.0558374526043801</v>
      </c>
      <c r="BS37">
        <v>2.0630602862087399</v>
      </c>
      <c r="BT37">
        <v>2.1402987582013102</v>
      </c>
      <c r="BU37">
        <v>2.1171143304473601</v>
      </c>
      <c r="BV37">
        <v>2.1106471873116699</v>
      </c>
      <c r="BW37">
        <v>2.1410371445563898</v>
      </c>
      <c r="BX37">
        <v>2.0774307477115799</v>
      </c>
      <c r="BY37">
        <v>2.0902373458246801</v>
      </c>
      <c r="BZ37">
        <v>2.0021276142407798</v>
      </c>
      <c r="CA37">
        <v>2.0255217401167398</v>
      </c>
      <c r="CB37">
        <v>2.0171441808871999</v>
      </c>
      <c r="CC37">
        <v>1.99893137728967</v>
      </c>
      <c r="CD37">
        <v>2.0368372152063499</v>
      </c>
      <c r="CE37">
        <v>1.9239521958816701</v>
      </c>
      <c r="CF37">
        <v>1.95769551246721</v>
      </c>
      <c r="CG37">
        <v>1.9771985997860699</v>
      </c>
      <c r="CH37">
        <v>1.96202023920321</v>
      </c>
      <c r="CI37">
        <v>1.9600296084419999</v>
      </c>
      <c r="CJ37">
        <v>1.9648205840488799</v>
      </c>
      <c r="CK37">
        <v>2.0986713992950001</v>
      </c>
      <c r="CL37">
        <v>2.0934029655292101</v>
      </c>
      <c r="CM37">
        <v>2.0949095122736301</v>
      </c>
      <c r="CN37">
        <v>2.0610771265979402</v>
      </c>
      <c r="CO37">
        <v>2.0889048794774898</v>
      </c>
      <c r="CP37">
        <v>2.0626203798147502</v>
      </c>
      <c r="CQ37">
        <v>2.0218313268957901</v>
      </c>
      <c r="CR37">
        <v>2.04586768780023</v>
      </c>
      <c r="CS37">
        <v>2.02617791839638</v>
      </c>
      <c r="CT37">
        <v>2.08907012089364</v>
      </c>
      <c r="CU37">
        <v>1.9828070519130001</v>
      </c>
      <c r="CV37">
        <v>1.97632176385021</v>
      </c>
      <c r="CW37">
        <v>2.0436630751070899</v>
      </c>
      <c r="CX37">
        <v>2.0753685631297598</v>
      </c>
      <c r="CY37">
        <v>2.04036475609802</v>
      </c>
      <c r="CZ37">
        <v>1.98635630082395</v>
      </c>
      <c r="DA37">
        <v>2.0253420595432101</v>
      </c>
      <c r="DB37">
        <v>2.0483599419195402</v>
      </c>
      <c r="DC37">
        <v>2.1121982049775299</v>
      </c>
      <c r="DD37">
        <v>2.0026967847518402</v>
      </c>
      <c r="DE37">
        <v>2.0209611459691499</v>
      </c>
      <c r="DF37">
        <v>2.0688137462160801</v>
      </c>
      <c r="DG37">
        <v>2.1761048245838399</v>
      </c>
      <c r="DH37">
        <v>2.1552464907597502</v>
      </c>
      <c r="DI37">
        <v>2.20178743936212</v>
      </c>
      <c r="DJ37">
        <v>2.1576700890889202</v>
      </c>
      <c r="DK37">
        <v>2.2814589811875599</v>
      </c>
      <c r="DL37">
        <v>2.1374466233401899</v>
      </c>
    </row>
    <row r="38" spans="1:116" x14ac:dyDescent="0.45">
      <c r="A38" t="s">
        <v>40</v>
      </c>
      <c r="B38" t="s">
        <v>144</v>
      </c>
      <c r="C38" t="s">
        <v>20</v>
      </c>
      <c r="D38">
        <v>30</v>
      </c>
      <c r="E38" s="1" cm="1">
        <f t="array" ref="E38">SUMPRODUCT($G38:$FZZ38,$G$2:$FZZ$2)/SUMPRODUCT(--($G38:$FZZ38&lt;&gt;""),$G$2:$FZZ$2)</f>
        <v>2.8307315334128034</v>
      </c>
      <c r="F38" s="1" cm="1">
        <f t="array" ref="F38">SUMPRODUCT($G38:$FZZ38,$F$2:$FZY$2)/SUMPRODUCT(--($G38:$FZZ38&lt;&gt;""),$F$2:$FZY$2)</f>
        <v>2.492046501077898</v>
      </c>
      <c r="G38">
        <v>2.2803031240748499</v>
      </c>
      <c r="H38">
        <v>2.08078389685432</v>
      </c>
      <c r="I38">
        <v>2.5213374272850499</v>
      </c>
      <c r="J38">
        <v>2.2967097691518901</v>
      </c>
      <c r="K38">
        <v>2.2620018059422402</v>
      </c>
      <c r="L38">
        <v>2.0870817803723001</v>
      </c>
      <c r="M38">
        <v>3.0878702000956602</v>
      </c>
      <c r="N38">
        <v>2.7483386930907798</v>
      </c>
      <c r="O38">
        <v>2.6710537094690001</v>
      </c>
      <c r="P38">
        <v>2.6822560481649802</v>
      </c>
      <c r="Q38">
        <v>2.1888780596681698</v>
      </c>
      <c r="R38">
        <v>2.1859091585447499</v>
      </c>
      <c r="S38">
        <v>1.7027227238998699</v>
      </c>
      <c r="T38">
        <v>1.60359062992752</v>
      </c>
      <c r="U38">
        <v>2.31434022065346</v>
      </c>
      <c r="V38">
        <v>2.2751603612906699</v>
      </c>
      <c r="W38">
        <v>2.74031056651536</v>
      </c>
      <c r="X38">
        <v>2.7530746183713002</v>
      </c>
      <c r="Y38">
        <v>3.9291605155832201</v>
      </c>
      <c r="Z38">
        <v>3.07719605049664</v>
      </c>
      <c r="AA38">
        <v>3.0181126363623898</v>
      </c>
      <c r="AB38">
        <v>2.9336868427659701</v>
      </c>
      <c r="AC38">
        <v>2.83268082486603</v>
      </c>
      <c r="AD38">
        <v>2.69441688980007</v>
      </c>
      <c r="AE38">
        <v>2.8317113505947802</v>
      </c>
      <c r="AF38">
        <v>2.5943001539091002</v>
      </c>
      <c r="AG38">
        <v>2.8357441743215599</v>
      </c>
      <c r="AH38">
        <v>2.82283696561512</v>
      </c>
      <c r="AI38">
        <v>7.5542725658825498</v>
      </c>
      <c r="AJ38">
        <v>3.3658770973326502</v>
      </c>
      <c r="AK38">
        <v>2.5600725554021202</v>
      </c>
      <c r="AL38">
        <v>2.30272984468724</v>
      </c>
      <c r="AM38">
        <v>3.31537086360377</v>
      </c>
      <c r="AN38">
        <v>2.86031591909668</v>
      </c>
      <c r="AO38">
        <v>2.38815894891132</v>
      </c>
      <c r="AP38">
        <v>2.3795812683044599</v>
      </c>
      <c r="AQ38">
        <v>3.20189352214173</v>
      </c>
      <c r="AR38">
        <v>2.7633237063689999</v>
      </c>
      <c r="AS38">
        <v>2.7943694327697002</v>
      </c>
      <c r="AT38">
        <v>2.48476748668033</v>
      </c>
      <c r="AU38">
        <v>2.25649079213354</v>
      </c>
      <c r="AV38">
        <v>2.2940730174088202</v>
      </c>
      <c r="AW38">
        <v>2.41687323097364</v>
      </c>
      <c r="AX38">
        <v>2.34233667053133</v>
      </c>
      <c r="AY38">
        <v>2.6545831361088399</v>
      </c>
      <c r="AZ38">
        <v>1.8480274900859299</v>
      </c>
      <c r="BA38">
        <v>2.6910343285891098</v>
      </c>
      <c r="BB38">
        <v>2.6762210779601299</v>
      </c>
      <c r="BC38">
        <v>2.1470559549863699</v>
      </c>
      <c r="BD38">
        <v>2.2404670089515899</v>
      </c>
      <c r="BE38">
        <v>2.2046145738197098</v>
      </c>
      <c r="BF38">
        <v>2.2530216549001998</v>
      </c>
      <c r="BG38">
        <v>2.1905126055451301</v>
      </c>
      <c r="BH38">
        <v>2.2408539947845401</v>
      </c>
      <c r="BI38">
        <v>2.7424902965875702</v>
      </c>
      <c r="BJ38">
        <v>2.67060884062432</v>
      </c>
      <c r="BK38">
        <v>2.6979720897625898</v>
      </c>
      <c r="BL38">
        <v>2.7509871444324001</v>
      </c>
      <c r="BM38">
        <v>2.6396513825393599</v>
      </c>
      <c r="BN38">
        <v>2.7174211328773099</v>
      </c>
      <c r="BO38">
        <v>2.28223760514717</v>
      </c>
      <c r="BP38">
        <v>2.2709875186690902</v>
      </c>
      <c r="BQ38">
        <v>2.2407685227149798</v>
      </c>
      <c r="BR38">
        <v>2.2347620260227501</v>
      </c>
      <c r="BS38">
        <v>2.2256283687434602</v>
      </c>
      <c r="BT38">
        <v>2.3096409720492801</v>
      </c>
      <c r="BU38">
        <v>2.6692409333239402</v>
      </c>
      <c r="BV38">
        <v>2.5767994089905701</v>
      </c>
      <c r="BW38">
        <v>2.8602554527769</v>
      </c>
      <c r="BX38">
        <v>2.7247278106190902</v>
      </c>
      <c r="BY38">
        <v>2.2931172446531898</v>
      </c>
      <c r="BZ38">
        <v>2.19149374302541</v>
      </c>
      <c r="CA38">
        <v>2.4603634344510001</v>
      </c>
      <c r="CB38">
        <v>2.4610781252156899</v>
      </c>
      <c r="CC38">
        <v>2.0878391717934801</v>
      </c>
      <c r="CD38">
        <v>2.1548180074113299</v>
      </c>
      <c r="CE38">
        <v>2.09278098392029</v>
      </c>
      <c r="CF38">
        <v>2.1492272663160601</v>
      </c>
      <c r="CG38">
        <v>2.4097683673894599</v>
      </c>
      <c r="CH38">
        <v>2.49018356971203</v>
      </c>
      <c r="CI38">
        <v>2.39429209078168</v>
      </c>
      <c r="CJ38">
        <v>2.3959723707032499</v>
      </c>
      <c r="CK38">
        <v>2.6399320018147501</v>
      </c>
      <c r="CL38">
        <v>2.6252924337137702</v>
      </c>
      <c r="CM38">
        <v>2.2931863514312898</v>
      </c>
      <c r="CN38">
        <v>2.2538675403512198</v>
      </c>
      <c r="CO38">
        <v>2.5856131088744898</v>
      </c>
      <c r="CP38">
        <v>2.5693628517228402</v>
      </c>
      <c r="CQ38">
        <v>2.5308892089894002</v>
      </c>
      <c r="CR38">
        <v>2.568905649965</v>
      </c>
      <c r="CS38">
        <v>2.4165042489444102</v>
      </c>
      <c r="CT38">
        <v>2.59765166561525</v>
      </c>
      <c r="CU38">
        <v>2.1296920806711301</v>
      </c>
      <c r="CV38">
        <v>2.1205846805504001</v>
      </c>
      <c r="CW38">
        <v>2.22261524484286</v>
      </c>
      <c r="CX38">
        <v>2.2694916302861401</v>
      </c>
      <c r="CY38">
        <v>2.20390813738527</v>
      </c>
      <c r="CZ38">
        <v>2.1783956429013802</v>
      </c>
      <c r="DA38">
        <v>2.2341969173887701</v>
      </c>
      <c r="DB38">
        <v>2.2418734870038102</v>
      </c>
      <c r="DC38">
        <v>2.3653211748674301</v>
      </c>
      <c r="DD38">
        <v>2.2003189929761402</v>
      </c>
      <c r="DE38">
        <v>2.2121080650890299</v>
      </c>
      <c r="DF38">
        <v>2.28956427874071</v>
      </c>
      <c r="DG38">
        <v>2.38870336634122</v>
      </c>
      <c r="DH38">
        <v>2.2691323948756499</v>
      </c>
      <c r="DI38">
        <v>2.8333363266993898</v>
      </c>
      <c r="DJ38">
        <v>2.8260976694519102</v>
      </c>
      <c r="DK38">
        <v>2.7929061047981198</v>
      </c>
      <c r="DL38">
        <v>2.67256547740871</v>
      </c>
    </row>
    <row r="39" spans="1:116" x14ac:dyDescent="0.45">
      <c r="A39" t="s">
        <v>40</v>
      </c>
      <c r="B39" t="s">
        <v>144</v>
      </c>
      <c r="C39" t="s">
        <v>33</v>
      </c>
      <c r="D39">
        <v>30</v>
      </c>
      <c r="E39" s="1" cm="1">
        <f t="array" ref="E39">SUMPRODUCT($G39:$FZZ39,$G$2:$FZZ$2)/SUMPRODUCT(--($G39:$FZZ39&lt;&gt;""),$G$2:$FZZ$2)</f>
        <v>2.4844836957234948</v>
      </c>
      <c r="F39" s="1" cm="1">
        <f t="array" ref="F39">SUMPRODUCT($G39:$FZZ39,$F$2:$FZY$2)/SUMPRODUCT(--($G39:$FZZ39&lt;&gt;""),$F$2:$FZY$2)</f>
        <v>2.2755543684008619</v>
      </c>
      <c r="G39">
        <v>2.1633093274370698</v>
      </c>
      <c r="H39">
        <v>1.9728534341975399</v>
      </c>
      <c r="I39">
        <v>2.3117971126516501</v>
      </c>
      <c r="J39">
        <v>2.1235665298054598</v>
      </c>
      <c r="K39">
        <v>2.1453593176579</v>
      </c>
      <c r="L39">
        <v>1.98463775221619</v>
      </c>
      <c r="M39">
        <v>2.7220565110772399</v>
      </c>
      <c r="N39">
        <v>2.5010598021839399</v>
      </c>
      <c r="O39">
        <v>2.4102722839479198</v>
      </c>
      <c r="P39">
        <v>2.43427881994281</v>
      </c>
      <c r="Q39">
        <v>2.0688286585819502</v>
      </c>
      <c r="R39">
        <v>2.0773676065768898</v>
      </c>
      <c r="S39">
        <v>1.7999387993745699</v>
      </c>
      <c r="T39">
        <v>1.6504710957479201</v>
      </c>
      <c r="U39">
        <v>2.1957618155623302</v>
      </c>
      <c r="V39">
        <v>2.1834551974805101</v>
      </c>
      <c r="W39">
        <v>2.5413029121470601</v>
      </c>
      <c r="X39">
        <v>2.4748631268674299</v>
      </c>
      <c r="Y39">
        <v>2.9701166690280298</v>
      </c>
      <c r="Z39">
        <v>2.5766031539653098</v>
      </c>
      <c r="AA39">
        <v>2.5474248902120902</v>
      </c>
      <c r="AB39">
        <v>2.5682898942490699</v>
      </c>
      <c r="AC39">
        <v>2.5680591983401801</v>
      </c>
      <c r="AD39">
        <v>2.3910447361016298</v>
      </c>
      <c r="AE39">
        <v>2.4864679575397099</v>
      </c>
      <c r="AF39">
        <v>2.3127831055856301</v>
      </c>
      <c r="AG39">
        <v>2.4689310609118502</v>
      </c>
      <c r="AH39">
        <v>2.5265876711617099</v>
      </c>
      <c r="AI39">
        <v>4.9256798026251802</v>
      </c>
      <c r="AJ39">
        <v>2.8382569397091602</v>
      </c>
      <c r="AK39">
        <v>2.2978998961545098</v>
      </c>
      <c r="AL39">
        <v>2.1454680007061802</v>
      </c>
      <c r="AM39">
        <v>2.9461856541723699</v>
      </c>
      <c r="AN39">
        <v>2.6037980226131898</v>
      </c>
      <c r="AO39">
        <v>2.2413004322598402</v>
      </c>
      <c r="AP39">
        <v>2.2486139713923801</v>
      </c>
      <c r="AQ39">
        <v>2.7132066148912202</v>
      </c>
      <c r="AR39">
        <v>2.4038040271444898</v>
      </c>
      <c r="AS39">
        <v>2.54346635075821</v>
      </c>
      <c r="AT39">
        <v>2.2208093026941902</v>
      </c>
      <c r="AU39">
        <v>2.1430523439873799</v>
      </c>
      <c r="AV39">
        <v>2.1415516655370599</v>
      </c>
      <c r="AW39">
        <v>2.2636538341633101</v>
      </c>
      <c r="AX39">
        <v>2.1973544475756799</v>
      </c>
      <c r="AY39">
        <v>2.2590081991578601</v>
      </c>
      <c r="AZ39">
        <v>1.6706155305350801</v>
      </c>
      <c r="BA39">
        <v>2.38263995184009</v>
      </c>
      <c r="BB39">
        <v>2.4513446224116602</v>
      </c>
      <c r="BC39">
        <v>2.1016859369927499</v>
      </c>
      <c r="BD39">
        <v>2.1748661199212198</v>
      </c>
      <c r="BE39">
        <v>2.12155578632483</v>
      </c>
      <c r="BF39">
        <v>2.16586866772482</v>
      </c>
      <c r="BG39">
        <v>2.09571455055872</v>
      </c>
      <c r="BH39">
        <v>2.12590669207639</v>
      </c>
      <c r="BI39">
        <v>2.5207498276940901</v>
      </c>
      <c r="BJ39">
        <v>2.4228597508450802</v>
      </c>
      <c r="BK39">
        <v>2.3849171633250599</v>
      </c>
      <c r="BL39">
        <v>2.4476612631484498</v>
      </c>
      <c r="BM39">
        <v>2.4315396906468898</v>
      </c>
      <c r="BN39">
        <v>2.4257048824268002</v>
      </c>
      <c r="BO39">
        <v>2.1279535826343801</v>
      </c>
      <c r="BP39">
        <v>2.1451262986973298</v>
      </c>
      <c r="BQ39">
        <v>2.1440412039104499</v>
      </c>
      <c r="BR39">
        <v>2.1246328264815499</v>
      </c>
      <c r="BS39">
        <v>2.1326449886201302</v>
      </c>
      <c r="BT39">
        <v>2.2049063095597399</v>
      </c>
      <c r="BU39">
        <v>2.3762870057212302</v>
      </c>
      <c r="BV39">
        <v>2.40465089847521</v>
      </c>
      <c r="BW39">
        <v>2.6161949599105299</v>
      </c>
      <c r="BX39">
        <v>2.4961436996264101</v>
      </c>
      <c r="BY39">
        <v>2.16697050091132</v>
      </c>
      <c r="BZ39">
        <v>2.10342011468336</v>
      </c>
      <c r="CA39">
        <v>2.2813832389670599</v>
      </c>
      <c r="CB39">
        <v>2.2890793046064899</v>
      </c>
      <c r="CC39">
        <v>2.0275599941747</v>
      </c>
      <c r="CD39">
        <v>2.0664916625749599</v>
      </c>
      <c r="CE39">
        <v>1.99042661252374</v>
      </c>
      <c r="CF39">
        <v>2.0482369376854601</v>
      </c>
      <c r="CG39">
        <v>2.20225951186986</v>
      </c>
      <c r="CH39">
        <v>2.2620436455569601</v>
      </c>
      <c r="CI39">
        <v>2.22342889848604</v>
      </c>
      <c r="CJ39">
        <v>2.2896456644799201</v>
      </c>
      <c r="CK39">
        <v>2.4272222336158298</v>
      </c>
      <c r="CL39">
        <v>2.4202769547977598</v>
      </c>
      <c r="CM39">
        <v>2.1746459666987601</v>
      </c>
      <c r="CN39">
        <v>2.1427086605443502</v>
      </c>
      <c r="CO39">
        <v>2.3851114426542299</v>
      </c>
      <c r="CP39">
        <v>2.3804741330964601</v>
      </c>
      <c r="CQ39">
        <v>2.27050017768862</v>
      </c>
      <c r="CR39">
        <v>2.3434098484708801</v>
      </c>
      <c r="CS39">
        <v>2.2796456039922401</v>
      </c>
      <c r="CT39">
        <v>2.3825731968809301</v>
      </c>
      <c r="CU39">
        <v>2.0416404752948298</v>
      </c>
      <c r="CV39">
        <v>2.0399067490815099</v>
      </c>
      <c r="CW39">
        <v>2.1412810356465601</v>
      </c>
      <c r="CX39">
        <v>2.1489009929764098</v>
      </c>
      <c r="CY39">
        <v>2.09039983450621</v>
      </c>
      <c r="CZ39">
        <v>2.0543232071542099</v>
      </c>
      <c r="DA39">
        <v>2.1170504554352698</v>
      </c>
      <c r="DB39">
        <v>2.1361184425208899</v>
      </c>
      <c r="DC39">
        <v>2.1867116479174298</v>
      </c>
      <c r="DD39">
        <v>2.0744117935804001</v>
      </c>
      <c r="DE39">
        <v>2.1132018794220602</v>
      </c>
      <c r="DF39">
        <v>2.1242100715698098</v>
      </c>
      <c r="DG39">
        <v>2.2361420449443998</v>
      </c>
      <c r="DH39">
        <v>2.2023927098810301</v>
      </c>
      <c r="DI39">
        <v>2.59870603448636</v>
      </c>
      <c r="DJ39">
        <v>2.5436220169414701</v>
      </c>
      <c r="DK39">
        <v>2.5791655987186202</v>
      </c>
      <c r="DL39">
        <v>2.4474619575930801</v>
      </c>
    </row>
    <row r="40" spans="1:116" x14ac:dyDescent="0.45">
      <c r="A40" t="s">
        <v>50</v>
      </c>
      <c r="B40" t="s">
        <v>25</v>
      </c>
      <c r="C40" t="s">
        <v>20</v>
      </c>
      <c r="D40">
        <v>30</v>
      </c>
      <c r="E40" s="1" cm="1">
        <f t="array" ref="E40">SUMPRODUCT($G40:$FZZ40,$G$2:$FZZ$2)/SUMPRODUCT(--($G40:$FZZ40&lt;&gt;""),$G$2:$FZZ$2)</f>
        <v>2.1672542137026776</v>
      </c>
      <c r="F40" s="1" cm="1">
        <f t="array" ref="F40">SUMPRODUCT($G40:$FZZ40,$F$2:$FZY$2)/SUMPRODUCT(--($G40:$FZZ40&lt;&gt;""),$F$2:$FZY$2)</f>
        <v>2.2105961050867453</v>
      </c>
      <c r="G40">
        <v>2.2314081111002202</v>
      </c>
      <c r="H40">
        <v>2.2376303808151401</v>
      </c>
      <c r="I40">
        <v>1.95672993466885</v>
      </c>
      <c r="J40">
        <v>1.9361472453533</v>
      </c>
      <c r="K40">
        <v>2.23147464654715</v>
      </c>
      <c r="L40">
        <v>2.2439630118047198</v>
      </c>
      <c r="M40">
        <v>2.1521838690088302</v>
      </c>
      <c r="N40">
        <v>2.1833084177520101</v>
      </c>
      <c r="O40">
        <v>2.0182511945045398</v>
      </c>
      <c r="P40">
        <v>2.08552687042791</v>
      </c>
      <c r="Q40">
        <v>1.9078892939513401</v>
      </c>
      <c r="R40">
        <v>2.0037865486198898</v>
      </c>
      <c r="S40">
        <v>2.3953504501848402</v>
      </c>
      <c r="T40">
        <v>2.4204338039459898</v>
      </c>
      <c r="U40">
        <v>2.3025565338700602</v>
      </c>
      <c r="V40">
        <v>2.3957685352725901</v>
      </c>
      <c r="W40">
        <v>2.0918502813126301</v>
      </c>
      <c r="X40">
        <v>2.1714091620493998</v>
      </c>
      <c r="Y40">
        <v>2.46970159161192</v>
      </c>
      <c r="Z40">
        <v>2.56272709476089</v>
      </c>
      <c r="AA40">
        <v>2.4327529327735999</v>
      </c>
      <c r="AB40">
        <v>2.4235509532239901</v>
      </c>
      <c r="AC40">
        <v>2.0547295429749699</v>
      </c>
      <c r="AD40">
        <v>2.0024115329867298</v>
      </c>
      <c r="AE40">
        <v>2.0075848927262099</v>
      </c>
      <c r="AF40">
        <v>2.00933969470102</v>
      </c>
      <c r="AG40">
        <v>2.3725150989681598</v>
      </c>
      <c r="AH40">
        <v>2.4842911551365998</v>
      </c>
      <c r="AI40">
        <v>2.4379366261844</v>
      </c>
      <c r="AJ40">
        <v>2.4769212052760099</v>
      </c>
      <c r="AK40">
        <v>2.4294831925320701</v>
      </c>
      <c r="AL40">
        <v>2.4705294970720999</v>
      </c>
      <c r="AM40">
        <v>2.3717217974136902</v>
      </c>
      <c r="AN40">
        <v>2.3910524716991199</v>
      </c>
      <c r="AO40">
        <v>2.0179612008441699</v>
      </c>
      <c r="AP40">
        <v>2.0828921179861202</v>
      </c>
      <c r="AQ40">
        <v>2.03931839889063</v>
      </c>
      <c r="AR40">
        <v>2.0181589575732599</v>
      </c>
      <c r="AS40">
        <v>1.937948691294</v>
      </c>
      <c r="AT40">
        <v>1.9013868511341401</v>
      </c>
      <c r="AU40">
        <v>2.2974295839006502</v>
      </c>
      <c r="AV40">
        <v>2.3730201546447298</v>
      </c>
      <c r="AW40">
        <v>2.0291057858183201</v>
      </c>
      <c r="AX40">
        <v>2.0737258993290602</v>
      </c>
      <c r="AY40">
        <v>1.8873742380110701</v>
      </c>
      <c r="AZ40">
        <v>1.8784588924140999</v>
      </c>
      <c r="BA40">
        <v>2.0178535772177799</v>
      </c>
      <c r="BB40">
        <v>2.07180766822438</v>
      </c>
      <c r="BC40">
        <v>2.07963554602027</v>
      </c>
      <c r="BD40">
        <v>2.1957394452112999</v>
      </c>
      <c r="BE40">
        <v>2.0568752463476501</v>
      </c>
      <c r="BF40">
        <v>2.1669931451461499</v>
      </c>
      <c r="BG40">
        <v>2.3564328351990298</v>
      </c>
      <c r="BH40">
        <v>2.4634165480910402</v>
      </c>
      <c r="BI40">
        <v>2.0137315947470902</v>
      </c>
      <c r="BJ40">
        <v>2.09575603390123</v>
      </c>
      <c r="BK40">
        <v>2.2521460546040801</v>
      </c>
      <c r="BL40">
        <v>2.31995059322555</v>
      </c>
      <c r="BM40">
        <v>2.1123794327971699</v>
      </c>
      <c r="BN40">
        <v>2.1865861917741798</v>
      </c>
      <c r="BO40">
        <v>2.3375318951519302</v>
      </c>
      <c r="BP40">
        <v>2.4069508031270401</v>
      </c>
      <c r="BQ40">
        <v>2.0076104341887402</v>
      </c>
      <c r="BR40">
        <v>2.0787537154090501</v>
      </c>
      <c r="BS40">
        <v>2.4648259274100099</v>
      </c>
      <c r="BT40">
        <v>2.5675901955673099</v>
      </c>
      <c r="BU40">
        <v>2.0090771398655298</v>
      </c>
      <c r="BV40">
        <v>2.1232896439617299</v>
      </c>
      <c r="BW40">
        <v>2.3128554642666499</v>
      </c>
      <c r="BX40">
        <v>2.3658340452434499</v>
      </c>
      <c r="BY40">
        <v>2.3338599832544</v>
      </c>
      <c r="BZ40">
        <v>2.3913351605767801</v>
      </c>
      <c r="CA40">
        <v>1.96420057775166</v>
      </c>
      <c r="CB40">
        <v>2.0767590568099701</v>
      </c>
      <c r="CC40">
        <v>2.26971616486908</v>
      </c>
      <c r="CD40">
        <v>2.3674125672386301</v>
      </c>
      <c r="CE40">
        <v>2.2366885822212499</v>
      </c>
      <c r="CF40">
        <v>2.31113943895074</v>
      </c>
      <c r="CG40">
        <v>1.9252239925544099</v>
      </c>
      <c r="CH40">
        <v>1.9966269152231499</v>
      </c>
      <c r="CI40">
        <v>2.4983000777234099</v>
      </c>
      <c r="CJ40">
        <v>2.5836607268575902</v>
      </c>
      <c r="CK40">
        <v>2.0321393217488599</v>
      </c>
      <c r="CL40">
        <v>2.10401126266837</v>
      </c>
      <c r="CM40">
        <v>2.3606738596877199</v>
      </c>
      <c r="CN40">
        <v>2.45987996857182</v>
      </c>
      <c r="CO40">
        <v>2.0353141593604098</v>
      </c>
      <c r="CP40">
        <v>2.09981232820898</v>
      </c>
      <c r="CQ40">
        <v>2.01166093693472</v>
      </c>
      <c r="CR40">
        <v>2.1045331380512402</v>
      </c>
      <c r="CS40">
        <v>2.56005475951152</v>
      </c>
      <c r="CT40">
        <v>2.85149967489565</v>
      </c>
      <c r="CU40">
        <v>2.2957877364705701</v>
      </c>
      <c r="CV40">
        <v>2.3764684086626402</v>
      </c>
      <c r="CW40">
        <v>2.0289355475700699</v>
      </c>
      <c r="CX40">
        <v>2.1620650922270102</v>
      </c>
      <c r="CY40">
        <v>2.0177563510994601</v>
      </c>
      <c r="CZ40">
        <v>2.0697321238948101</v>
      </c>
      <c r="DA40">
        <v>2.0166474256508802</v>
      </c>
      <c r="DB40">
        <v>2.0900389459855799</v>
      </c>
      <c r="DC40">
        <v>1.96931636108445</v>
      </c>
      <c r="DD40">
        <v>2.0410991752967602</v>
      </c>
      <c r="DE40">
        <v>2.0803273958835899</v>
      </c>
      <c r="DF40">
        <v>2.19565007494199</v>
      </c>
      <c r="DG40">
        <v>2.5267873319476202</v>
      </c>
      <c r="DH40">
        <v>2.5816363571416798</v>
      </c>
      <c r="DI40">
        <v>2.20024099029603</v>
      </c>
      <c r="DJ40">
        <v>2.2314024070217102</v>
      </c>
      <c r="DK40">
        <v>2.13803687351461</v>
      </c>
      <c r="DL40">
        <v>2.2184590025736601</v>
      </c>
    </row>
    <row r="41" spans="1:116" x14ac:dyDescent="0.45">
      <c r="A41" t="s">
        <v>50</v>
      </c>
      <c r="B41" t="s">
        <v>38</v>
      </c>
      <c r="C41" t="s">
        <v>20</v>
      </c>
      <c r="D41">
        <v>30</v>
      </c>
      <c r="E41" s="1" cm="1">
        <f t="array" ref="E41">SUMPRODUCT($G41:$FZZ41,$G$2:$FZZ$2)/SUMPRODUCT(--($G41:$FZZ41&lt;&gt;""),$G$2:$FZZ$2)</f>
        <v>1.8267352913466013</v>
      </c>
      <c r="F41" s="1" cm="1">
        <f t="array" ref="F41">SUMPRODUCT($G41:$FZZ41,$F$2:$FZY$2)/SUMPRODUCT(--($G41:$FZZ41&lt;&gt;""),$F$2:$FZY$2)</f>
        <v>1.8710112024372179</v>
      </c>
      <c r="G41">
        <v>1.7760378086336499</v>
      </c>
      <c r="H41">
        <v>1.75869673863287</v>
      </c>
      <c r="I41">
        <v>1.7871874523136799</v>
      </c>
      <c r="J41">
        <v>1.7685322669663399</v>
      </c>
      <c r="K41">
        <v>1.7819769790800799</v>
      </c>
      <c r="L41">
        <v>1.7634745617547101</v>
      </c>
      <c r="M41">
        <v>1.9102046351266599</v>
      </c>
      <c r="N41">
        <v>1.9768615367401501</v>
      </c>
      <c r="O41">
        <v>1.8543338159582601</v>
      </c>
      <c r="P41">
        <v>1.9150561714524701</v>
      </c>
      <c r="Q41">
        <v>1.82998065620117</v>
      </c>
      <c r="R41">
        <v>1.8702626292686499</v>
      </c>
      <c r="S41">
        <v>1.8908204858948701</v>
      </c>
      <c r="T41">
        <v>1.91289345625356</v>
      </c>
      <c r="U41">
        <v>1.79978214067569</v>
      </c>
      <c r="V41">
        <v>1.89700694341343</v>
      </c>
      <c r="W41">
        <v>1.8808266586178</v>
      </c>
      <c r="X41">
        <v>1.9610363292587301</v>
      </c>
      <c r="Y41">
        <v>1.8928140765948001</v>
      </c>
      <c r="Z41">
        <v>1.9690672621052501</v>
      </c>
      <c r="AA41">
        <v>1.8994483962670401</v>
      </c>
      <c r="AB41">
        <v>1.9066502865361601</v>
      </c>
      <c r="AC41">
        <v>1.9111367053282999</v>
      </c>
      <c r="AD41">
        <v>1.9032088062014301</v>
      </c>
      <c r="AE41">
        <v>1.7727726941936901</v>
      </c>
      <c r="AF41">
        <v>1.80351288833836</v>
      </c>
      <c r="AG41">
        <v>1.8335346368383101</v>
      </c>
      <c r="AH41">
        <v>1.9332928677330501</v>
      </c>
      <c r="AI41">
        <v>1.8813443906082701</v>
      </c>
      <c r="AJ41">
        <v>1.9276731260056701</v>
      </c>
      <c r="AK41">
        <v>1.8596156373263899</v>
      </c>
      <c r="AL41">
        <v>1.88059082468783</v>
      </c>
      <c r="AM41">
        <v>1.8555743648344101</v>
      </c>
      <c r="AN41">
        <v>1.89189734202369</v>
      </c>
      <c r="AO41">
        <v>1.8513753255638701</v>
      </c>
      <c r="AP41">
        <v>1.90930010494583</v>
      </c>
      <c r="AQ41">
        <v>1.8804556354515201</v>
      </c>
      <c r="AR41">
        <v>1.8616927833872801</v>
      </c>
      <c r="AS41">
        <v>1.73792594506218</v>
      </c>
      <c r="AT41">
        <v>1.7449573096456801</v>
      </c>
      <c r="AU41">
        <v>1.7943797911191599</v>
      </c>
      <c r="AV41">
        <v>1.8603602681434499</v>
      </c>
      <c r="AW41">
        <v>1.8531710016959999</v>
      </c>
      <c r="AX41">
        <v>1.90736554641762</v>
      </c>
      <c r="AY41">
        <v>1.4559881750444701</v>
      </c>
      <c r="AZ41">
        <v>1.43837393617405</v>
      </c>
      <c r="BA41">
        <v>1.8363462655771301</v>
      </c>
      <c r="BB41">
        <v>1.91143848192508</v>
      </c>
      <c r="BC41">
        <v>1.90405624186809</v>
      </c>
      <c r="BD41">
        <v>1.9980496237794401</v>
      </c>
      <c r="BE41">
        <v>1.8257086747461899</v>
      </c>
      <c r="BF41">
        <v>1.9193273593254301</v>
      </c>
      <c r="BG41">
        <v>1.8075830216055</v>
      </c>
      <c r="BH41">
        <v>1.8992771541081499</v>
      </c>
      <c r="BI41">
        <v>1.8269294694509399</v>
      </c>
      <c r="BJ41">
        <v>1.90242845428786</v>
      </c>
      <c r="BK41">
        <v>1.76605591853724</v>
      </c>
      <c r="BL41">
        <v>1.8355132472957101</v>
      </c>
      <c r="BM41">
        <v>1.94822086169926</v>
      </c>
      <c r="BN41">
        <v>2.0237786443209602</v>
      </c>
      <c r="BO41">
        <v>1.8131060078868</v>
      </c>
      <c r="BP41">
        <v>1.8803586907421601</v>
      </c>
      <c r="BQ41">
        <v>1.8511986934641</v>
      </c>
      <c r="BR41">
        <v>1.9305653571046499</v>
      </c>
      <c r="BS41">
        <v>1.8909563610233</v>
      </c>
      <c r="BT41">
        <v>1.98050486843576</v>
      </c>
      <c r="BU41">
        <v>1.83379152897827</v>
      </c>
      <c r="BV41">
        <v>1.92572953151749</v>
      </c>
      <c r="BW41">
        <v>1.7912264844066501</v>
      </c>
      <c r="BX41">
        <v>1.82905188450565</v>
      </c>
      <c r="BY41">
        <v>1.7789678427306801</v>
      </c>
      <c r="BZ41">
        <v>1.8389445998712901</v>
      </c>
      <c r="CA41">
        <v>1.7755348422773201</v>
      </c>
      <c r="CB41">
        <v>1.8780578970203099</v>
      </c>
      <c r="CC41">
        <v>1.79672619920907</v>
      </c>
      <c r="CD41">
        <v>1.9066733680390899</v>
      </c>
      <c r="CE41">
        <v>1.7621397830727501</v>
      </c>
      <c r="CF41">
        <v>1.81690127016975</v>
      </c>
      <c r="CG41">
        <v>1.7584935198433</v>
      </c>
      <c r="CH41">
        <v>1.8012700898748399</v>
      </c>
      <c r="CI41">
        <v>1.7762210990387599</v>
      </c>
      <c r="CJ41">
        <v>1.83363591215536</v>
      </c>
      <c r="CK41">
        <v>1.84825610215434</v>
      </c>
      <c r="CL41">
        <v>1.9129500177823699</v>
      </c>
      <c r="CM41">
        <v>1.79877946623208</v>
      </c>
      <c r="CN41">
        <v>1.88051307012519</v>
      </c>
      <c r="CO41">
        <v>1.8739160474715799</v>
      </c>
      <c r="CP41">
        <v>1.9364684655845601</v>
      </c>
      <c r="CQ41">
        <v>1.8113916719476499</v>
      </c>
      <c r="CR41">
        <v>1.91657719090998</v>
      </c>
      <c r="CS41">
        <v>1.83037870219635</v>
      </c>
      <c r="CT41">
        <v>1.9777979141692199</v>
      </c>
      <c r="CU41">
        <v>1.76032619857064</v>
      </c>
      <c r="CV41">
        <v>1.8384713563449799</v>
      </c>
      <c r="CW41">
        <v>1.8607593460540901</v>
      </c>
      <c r="CX41">
        <v>1.9406885133981</v>
      </c>
      <c r="CY41">
        <v>1.8197807037809599</v>
      </c>
      <c r="CZ41">
        <v>1.8915160909215301</v>
      </c>
      <c r="DA41">
        <v>1.8496649506179501</v>
      </c>
      <c r="DB41">
        <v>1.9467313180294299</v>
      </c>
      <c r="DC41">
        <v>1.79951942024165</v>
      </c>
      <c r="DD41">
        <v>1.8624262349293299</v>
      </c>
      <c r="DE41">
        <v>1.8254767713000699</v>
      </c>
      <c r="DF41">
        <v>1.91085751345459</v>
      </c>
      <c r="DG41">
        <v>1.9458943522302401</v>
      </c>
      <c r="DH41">
        <v>2.0179446804909098</v>
      </c>
      <c r="DI41">
        <v>1.9630025031309699</v>
      </c>
      <c r="DJ41">
        <v>2.0362280642855701</v>
      </c>
      <c r="DK41">
        <v>1.9018992733889999</v>
      </c>
      <c r="DL41">
        <v>1.9995227131012101</v>
      </c>
    </row>
    <row r="42" spans="1:116" x14ac:dyDescent="0.45">
      <c r="A42" t="s">
        <v>50</v>
      </c>
      <c r="B42" t="s">
        <v>38</v>
      </c>
      <c r="C42" t="s">
        <v>45</v>
      </c>
      <c r="D42">
        <v>30</v>
      </c>
      <c r="E42" s="1" cm="1">
        <f t="array" ref="E42">SUMPRODUCT($G42:$FZZ42,$G$2:$FZZ$2)/SUMPRODUCT(--($G42:$FZZ42&lt;&gt;""),$G$2:$FZZ$2)</f>
        <v>1.7390842929291699</v>
      </c>
      <c r="F42" s="1" cm="1">
        <f t="array" ref="F42">SUMPRODUCT($G42:$FZZ42,$F$2:$FZY$2)/SUMPRODUCT(--($G42:$FZZ42&lt;&gt;""),$F$2:$FZY$2)</f>
        <v>1.7942347701290466</v>
      </c>
      <c r="G42">
        <v>1.6586976016777499</v>
      </c>
      <c r="H42">
        <v>1.67416188973216</v>
      </c>
      <c r="I42">
        <v>1.66253306845294</v>
      </c>
      <c r="J42">
        <v>1.68142248184176</v>
      </c>
      <c r="K42">
        <v>1.6582090765066</v>
      </c>
      <c r="L42">
        <v>1.68019145996514</v>
      </c>
      <c r="M42">
        <v>1.8101289800351199</v>
      </c>
      <c r="N42">
        <v>1.87879868866535</v>
      </c>
      <c r="O42">
        <v>1.7709875774038599</v>
      </c>
      <c r="P42">
        <v>1.82714515690122</v>
      </c>
      <c r="Q42">
        <v>1.7272178409344501</v>
      </c>
      <c r="R42">
        <v>1.80151908340153</v>
      </c>
      <c r="S42">
        <v>1.7888199542196099</v>
      </c>
      <c r="T42">
        <v>1.82857758649246</v>
      </c>
      <c r="U42">
        <v>1.74621628622289</v>
      </c>
      <c r="V42">
        <v>1.84268311138666</v>
      </c>
      <c r="W42">
        <v>1.80504709652958</v>
      </c>
      <c r="X42">
        <v>1.8680298739952901</v>
      </c>
      <c r="Y42">
        <v>1.80228894447345</v>
      </c>
      <c r="Z42">
        <v>1.88217994521875</v>
      </c>
      <c r="AA42">
        <v>1.8160249180283801</v>
      </c>
      <c r="AB42">
        <v>1.8259211178535899</v>
      </c>
      <c r="AC42">
        <v>1.8186284568218001</v>
      </c>
      <c r="AD42">
        <v>1.8036573048922999</v>
      </c>
      <c r="AE42">
        <v>1.7099810768680499</v>
      </c>
      <c r="AF42">
        <v>1.7406818703787701</v>
      </c>
      <c r="AG42">
        <v>1.7562628973554599</v>
      </c>
      <c r="AH42">
        <v>1.86616207605885</v>
      </c>
      <c r="AI42">
        <v>1.7939487378205199</v>
      </c>
      <c r="AJ42">
        <v>1.85711203163283</v>
      </c>
      <c r="AK42">
        <v>1.7449300312459699</v>
      </c>
      <c r="AL42">
        <v>1.78070948325818</v>
      </c>
      <c r="AM42">
        <v>1.7711641778420599</v>
      </c>
      <c r="AN42">
        <v>1.7943025706784801</v>
      </c>
      <c r="AO42">
        <v>1.7548234480042</v>
      </c>
      <c r="AP42">
        <v>1.82905994606786</v>
      </c>
      <c r="AQ42">
        <v>1.76623840660646</v>
      </c>
      <c r="AR42">
        <v>1.7813371061137899</v>
      </c>
      <c r="AS42">
        <v>1.6362257928888599</v>
      </c>
      <c r="AT42">
        <v>1.6749167215166401</v>
      </c>
      <c r="AU42">
        <v>1.70758179968035</v>
      </c>
      <c r="AV42">
        <v>1.78396118521714</v>
      </c>
      <c r="AW42">
        <v>1.77193673528721</v>
      </c>
      <c r="AX42">
        <v>1.8319194933277001</v>
      </c>
      <c r="AY42">
        <v>1.3648431318774401</v>
      </c>
      <c r="AZ42">
        <v>1.35297624691323</v>
      </c>
      <c r="BA42">
        <v>1.7685880741644999</v>
      </c>
      <c r="BB42">
        <v>1.8469772936123701</v>
      </c>
      <c r="BC42">
        <v>1.8250318051851699</v>
      </c>
      <c r="BD42">
        <v>1.9435639449103099</v>
      </c>
      <c r="BE42">
        <v>1.7731192127906401</v>
      </c>
      <c r="BF42">
        <v>1.90493353879859</v>
      </c>
      <c r="BG42">
        <v>1.7520364793335299</v>
      </c>
      <c r="BH42">
        <v>1.8591375934658201</v>
      </c>
      <c r="BI42">
        <v>1.7277961131930599</v>
      </c>
      <c r="BJ42">
        <v>1.8093781724707001</v>
      </c>
      <c r="BK42">
        <v>1.7060246846092999</v>
      </c>
      <c r="BL42">
        <v>1.78079107172849</v>
      </c>
      <c r="BM42">
        <v>1.8313848076920001</v>
      </c>
      <c r="BN42">
        <v>1.93021320722168</v>
      </c>
      <c r="BO42">
        <v>1.73852425659369</v>
      </c>
      <c r="BP42">
        <v>1.79255789962031</v>
      </c>
      <c r="BQ42">
        <v>1.78470044877523</v>
      </c>
      <c r="BR42">
        <v>1.8654217012207499</v>
      </c>
      <c r="BS42">
        <v>1.837108495609</v>
      </c>
      <c r="BT42">
        <v>1.9639498202630501</v>
      </c>
      <c r="BU42">
        <v>1.7576608168030701</v>
      </c>
      <c r="BV42">
        <v>1.87347266700491</v>
      </c>
      <c r="BW42">
        <v>1.73111278681505</v>
      </c>
      <c r="BX42">
        <v>1.77612620599365</v>
      </c>
      <c r="BY42">
        <v>1.7037098788202401</v>
      </c>
      <c r="BZ42">
        <v>1.7733444394825899</v>
      </c>
      <c r="CA42">
        <v>1.7133004404410199</v>
      </c>
      <c r="CB42">
        <v>1.82401150730668</v>
      </c>
      <c r="CC42">
        <v>1.71840451754246</v>
      </c>
      <c r="CD42">
        <v>1.8448616938001701</v>
      </c>
      <c r="CE42">
        <v>1.69378820258079</v>
      </c>
      <c r="CF42">
        <v>1.7900676549408301</v>
      </c>
      <c r="CG42">
        <v>1.69390781925016</v>
      </c>
      <c r="CH42">
        <v>1.79157003153259</v>
      </c>
      <c r="CI42">
        <v>1.69020153056245</v>
      </c>
      <c r="CJ42">
        <v>1.8000470243842399</v>
      </c>
      <c r="CK42">
        <v>1.7810787571448301</v>
      </c>
      <c r="CL42">
        <v>1.8708387126463899</v>
      </c>
      <c r="CM42">
        <v>1.7239638309021399</v>
      </c>
      <c r="CN42">
        <v>1.8358878595644801</v>
      </c>
      <c r="CO42">
        <v>1.7946945410052599</v>
      </c>
      <c r="CP42">
        <v>1.8604074514967299</v>
      </c>
      <c r="CQ42">
        <v>1.74509873091622</v>
      </c>
      <c r="CR42">
        <v>1.8467563245601399</v>
      </c>
      <c r="CS42">
        <v>1.7760285156041999</v>
      </c>
      <c r="CT42">
        <v>1.97114013207464</v>
      </c>
      <c r="CU42">
        <v>1.6949040996773801</v>
      </c>
      <c r="CV42">
        <v>1.8034974253439</v>
      </c>
      <c r="CW42">
        <v>1.79175816987362</v>
      </c>
      <c r="CX42">
        <v>1.9039926192482299</v>
      </c>
      <c r="CY42">
        <v>1.75465334690404</v>
      </c>
      <c r="CZ42">
        <v>1.8374996449768299</v>
      </c>
      <c r="DA42">
        <v>1.7611635327492901</v>
      </c>
      <c r="DB42">
        <v>1.85069853168723</v>
      </c>
      <c r="DC42">
        <v>1.72887814148895</v>
      </c>
      <c r="DD42">
        <v>1.80505963914477</v>
      </c>
      <c r="DE42">
        <v>1.79013697902881</v>
      </c>
      <c r="DF42">
        <v>1.89266268131224</v>
      </c>
      <c r="DG42">
        <v>1.9077777552511801</v>
      </c>
      <c r="DH42">
        <v>1.9888552920910101</v>
      </c>
      <c r="DI42">
        <v>1.8852989509595199</v>
      </c>
      <c r="DJ42">
        <v>1.93458874259966</v>
      </c>
      <c r="DK42">
        <v>1.8464598008847</v>
      </c>
      <c r="DL42">
        <v>1.92976354804435</v>
      </c>
    </row>
    <row r="43" spans="1:116" x14ac:dyDescent="0.45">
      <c r="A43" t="s">
        <v>50</v>
      </c>
      <c r="B43" t="s">
        <v>38</v>
      </c>
      <c r="C43" t="s">
        <v>33</v>
      </c>
      <c r="D43">
        <v>30</v>
      </c>
      <c r="E43" s="1" cm="1">
        <f t="array" ref="E43">SUMPRODUCT($G43:$FZZ43,$G$2:$FZZ$2)/SUMPRODUCT(--($G43:$FZZ43&lt;&gt;""),$G$2:$FZZ$2)</f>
        <v>1.8009657777277144</v>
      </c>
      <c r="F43" s="1" cm="1">
        <f t="array" ref="F43">SUMPRODUCT($G43:$FZZ43,$F$2:$FZY$2)/SUMPRODUCT(--($G43:$FZZ43&lt;&gt;""),$F$2:$FZY$2)</f>
        <v>1.8560395016444855</v>
      </c>
      <c r="G43">
        <v>1.72372627350505</v>
      </c>
      <c r="H43">
        <v>1.72928030800709</v>
      </c>
      <c r="I43">
        <v>1.72822302434265</v>
      </c>
      <c r="J43">
        <v>1.7353350912796199</v>
      </c>
      <c r="K43">
        <v>1.7235425643809901</v>
      </c>
      <c r="L43">
        <v>1.7311461898049101</v>
      </c>
      <c r="M43">
        <v>1.8778967261252999</v>
      </c>
      <c r="N43">
        <v>1.9404181758601899</v>
      </c>
      <c r="O43">
        <v>1.82940312594062</v>
      </c>
      <c r="P43">
        <v>1.8843515589371</v>
      </c>
      <c r="Q43">
        <v>1.79305371624135</v>
      </c>
      <c r="R43">
        <v>1.8659213600178499</v>
      </c>
      <c r="S43">
        <v>1.8471579804290501</v>
      </c>
      <c r="T43">
        <v>1.89304424664431</v>
      </c>
      <c r="U43">
        <v>1.79932906277559</v>
      </c>
      <c r="V43">
        <v>1.9085434511110899</v>
      </c>
      <c r="W43">
        <v>1.8724143376097</v>
      </c>
      <c r="X43">
        <v>1.9353614215560799</v>
      </c>
      <c r="Y43">
        <v>1.8578394117688799</v>
      </c>
      <c r="Z43">
        <v>1.9599170542986299</v>
      </c>
      <c r="AA43">
        <v>1.8782110977706401</v>
      </c>
      <c r="AB43">
        <v>1.8968710286634201</v>
      </c>
      <c r="AC43">
        <v>1.8892678613982701</v>
      </c>
      <c r="AD43">
        <v>1.8613047302572201</v>
      </c>
      <c r="AE43">
        <v>1.77407688525416</v>
      </c>
      <c r="AF43">
        <v>1.8007124356461299</v>
      </c>
      <c r="AG43">
        <v>1.8140481120398899</v>
      </c>
      <c r="AH43">
        <v>1.9271744545068701</v>
      </c>
      <c r="AI43">
        <v>1.86151571679037</v>
      </c>
      <c r="AJ43">
        <v>1.92127862069932</v>
      </c>
      <c r="AK43">
        <v>1.8130504320979399</v>
      </c>
      <c r="AL43">
        <v>1.85041316099681</v>
      </c>
      <c r="AM43">
        <v>1.83778799213116</v>
      </c>
      <c r="AN43">
        <v>1.8525366481521199</v>
      </c>
      <c r="AO43">
        <v>1.8070276994149701</v>
      </c>
      <c r="AP43">
        <v>1.88673519518587</v>
      </c>
      <c r="AQ43">
        <v>1.83496724280242</v>
      </c>
      <c r="AR43">
        <v>1.84337536368562</v>
      </c>
      <c r="AS43">
        <v>1.6928853183365999</v>
      </c>
      <c r="AT43">
        <v>1.73758917732231</v>
      </c>
      <c r="AU43">
        <v>1.76876963920015</v>
      </c>
      <c r="AV43">
        <v>1.84352320220514</v>
      </c>
      <c r="AW43">
        <v>1.83248822939668</v>
      </c>
      <c r="AX43">
        <v>1.9001667100023001</v>
      </c>
      <c r="AY43">
        <v>1.42427673476863</v>
      </c>
      <c r="AZ43">
        <v>1.40506609516498</v>
      </c>
      <c r="BA43">
        <v>1.8277460920097299</v>
      </c>
      <c r="BB43">
        <v>1.90439973649925</v>
      </c>
      <c r="BC43">
        <v>1.88992990973829</v>
      </c>
      <c r="BD43">
        <v>2.0075414819083899</v>
      </c>
      <c r="BE43">
        <v>1.8269979545083701</v>
      </c>
      <c r="BF43">
        <v>1.9586030531966301</v>
      </c>
      <c r="BG43">
        <v>1.81067125411921</v>
      </c>
      <c r="BH43">
        <v>1.9162873793294599</v>
      </c>
      <c r="BI43">
        <v>1.79009891430069</v>
      </c>
      <c r="BJ43">
        <v>1.8715588047971401</v>
      </c>
      <c r="BK43">
        <v>1.75720709846824</v>
      </c>
      <c r="BL43">
        <v>1.8411137388597401</v>
      </c>
      <c r="BM43">
        <v>1.88941051907706</v>
      </c>
      <c r="BN43">
        <v>1.9985132285589</v>
      </c>
      <c r="BO43">
        <v>1.79841755281267</v>
      </c>
      <c r="BP43">
        <v>1.8536599559673901</v>
      </c>
      <c r="BQ43">
        <v>1.8387561821093299</v>
      </c>
      <c r="BR43">
        <v>1.9217179041735799</v>
      </c>
      <c r="BS43">
        <v>1.8970974848531399</v>
      </c>
      <c r="BT43">
        <v>2.0233918748992701</v>
      </c>
      <c r="BU43">
        <v>1.81919358247062</v>
      </c>
      <c r="BV43">
        <v>1.9376910410415999</v>
      </c>
      <c r="BW43">
        <v>1.79021334709899</v>
      </c>
      <c r="BX43">
        <v>1.8436829290772101</v>
      </c>
      <c r="BY43">
        <v>1.7594527362311601</v>
      </c>
      <c r="BZ43">
        <v>1.83850618770546</v>
      </c>
      <c r="CA43">
        <v>1.76943538251527</v>
      </c>
      <c r="CB43">
        <v>1.88331362295144</v>
      </c>
      <c r="CC43">
        <v>1.7721510914319401</v>
      </c>
      <c r="CD43">
        <v>1.91015746279332</v>
      </c>
      <c r="CE43">
        <v>1.7493515018693599</v>
      </c>
      <c r="CF43">
        <v>1.83445103847015</v>
      </c>
      <c r="CG43">
        <v>1.7517290836099899</v>
      </c>
      <c r="CH43">
        <v>1.84595563211046</v>
      </c>
      <c r="CI43">
        <v>1.7499196925037399</v>
      </c>
      <c r="CJ43">
        <v>1.8581219714022299</v>
      </c>
      <c r="CK43">
        <v>1.8441826637140999</v>
      </c>
      <c r="CL43">
        <v>1.93156748472241</v>
      </c>
      <c r="CM43">
        <v>1.78579394990889</v>
      </c>
      <c r="CN43">
        <v>1.89430343162785</v>
      </c>
      <c r="CO43">
        <v>1.86043595650127</v>
      </c>
      <c r="CP43">
        <v>1.9311018519880601</v>
      </c>
      <c r="CQ43">
        <v>1.7977062381461899</v>
      </c>
      <c r="CR43">
        <v>1.90486890963227</v>
      </c>
      <c r="CS43">
        <v>1.8294635697586801</v>
      </c>
      <c r="CT43">
        <v>2.0295893359320099</v>
      </c>
      <c r="CU43">
        <v>1.7577264268613699</v>
      </c>
      <c r="CV43">
        <v>1.86095827612841</v>
      </c>
      <c r="CW43">
        <v>1.8527021861000199</v>
      </c>
      <c r="CX43">
        <v>1.95998320487072</v>
      </c>
      <c r="CY43">
        <v>1.8095275288141</v>
      </c>
      <c r="CZ43">
        <v>1.8962395522511399</v>
      </c>
      <c r="DA43">
        <v>1.81929925702461</v>
      </c>
      <c r="DB43">
        <v>1.9095822583208699</v>
      </c>
      <c r="DC43">
        <v>1.78493776325375</v>
      </c>
      <c r="DD43">
        <v>1.85928626084897</v>
      </c>
      <c r="DE43">
        <v>1.8500763593556699</v>
      </c>
      <c r="DF43">
        <v>1.9538877237071399</v>
      </c>
      <c r="DG43">
        <v>1.9755209997686101</v>
      </c>
      <c r="DH43">
        <v>2.0619402343859301</v>
      </c>
      <c r="DI43">
        <v>1.94911873187559</v>
      </c>
      <c r="DJ43">
        <v>1.9981702177296199</v>
      </c>
      <c r="DK43">
        <v>1.90692880660145</v>
      </c>
      <c r="DL43">
        <v>1.9922736159118</v>
      </c>
    </row>
    <row r="44" spans="1:116" x14ac:dyDescent="0.45">
      <c r="A44" t="s">
        <v>50</v>
      </c>
      <c r="B44" t="s">
        <v>134</v>
      </c>
      <c r="C44" t="s">
        <v>20</v>
      </c>
      <c r="D44">
        <v>30</v>
      </c>
      <c r="E44" s="1" cm="1">
        <f t="array" ref="E44">SUMPRODUCT($G44:$FZZ44,$G$2:$FZZ$2)/SUMPRODUCT(--($G44:$FZZ44&lt;&gt;""),$G$2:$FZZ$2)</f>
        <v>2.0211444413459358</v>
      </c>
      <c r="F44" s="1" cm="1">
        <f t="array" ref="F44">SUMPRODUCT($G44:$FZZ44,$F$2:$FZY$2)/SUMPRODUCT(--($G44:$FZZ44&lt;&gt;""),$F$2:$FZY$2)</f>
        <v>2.0503997213282537</v>
      </c>
      <c r="G44">
        <v>1.9620947280335399</v>
      </c>
      <c r="H44">
        <v>1.88225228823291</v>
      </c>
      <c r="I44">
        <v>1.96724515364441</v>
      </c>
      <c r="J44">
        <v>1.8862310021292099</v>
      </c>
      <c r="K44">
        <v>1.96755817257244</v>
      </c>
      <c r="L44">
        <v>1.88643801883372</v>
      </c>
      <c r="M44">
        <v>2.0962805865143301</v>
      </c>
      <c r="N44">
        <v>2.1535378009794499</v>
      </c>
      <c r="O44">
        <v>2.02575139302628</v>
      </c>
      <c r="P44">
        <v>2.1067950932330199</v>
      </c>
      <c r="Q44">
        <v>2.0484748158619102</v>
      </c>
      <c r="R44">
        <v>2.0366070976861801</v>
      </c>
      <c r="S44">
        <v>2.1291529883130802</v>
      </c>
      <c r="T44">
        <v>2.11031764698087</v>
      </c>
      <c r="U44">
        <v>1.9876204414734699</v>
      </c>
      <c r="V44">
        <v>2.0964907318252601</v>
      </c>
      <c r="W44">
        <v>2.0660075153773998</v>
      </c>
      <c r="X44">
        <v>2.1357846447137798</v>
      </c>
      <c r="Y44">
        <v>2.08131293061478</v>
      </c>
      <c r="Z44">
        <v>2.1787844723912402</v>
      </c>
      <c r="AA44">
        <v>2.11890220097037</v>
      </c>
      <c r="AB44">
        <v>2.1095629462250201</v>
      </c>
      <c r="AC44">
        <v>2.1255879114354399</v>
      </c>
      <c r="AD44">
        <v>2.0665928582317599</v>
      </c>
      <c r="AE44">
        <v>1.96111422105427</v>
      </c>
      <c r="AF44">
        <v>1.9615877505053201</v>
      </c>
      <c r="AG44">
        <v>2.0208932186652602</v>
      </c>
      <c r="AH44">
        <v>2.1151631619045399</v>
      </c>
      <c r="AI44">
        <v>2.0667925792197699</v>
      </c>
      <c r="AJ44">
        <v>2.0948444441774301</v>
      </c>
      <c r="AK44">
        <v>2.0640879380336901</v>
      </c>
      <c r="AL44">
        <v>2.0925805618037501</v>
      </c>
      <c r="AM44">
        <v>2.06796199123617</v>
      </c>
      <c r="AN44">
        <v>2.0351898933945298</v>
      </c>
      <c r="AO44">
        <v>2.0300800643676</v>
      </c>
      <c r="AP44">
        <v>2.0894516214644501</v>
      </c>
      <c r="AQ44">
        <v>2.0613287216619298</v>
      </c>
      <c r="AR44">
        <v>2.02393018840612</v>
      </c>
      <c r="AS44">
        <v>1.9608900672557601</v>
      </c>
      <c r="AT44">
        <v>1.9018926202887101</v>
      </c>
      <c r="AU44">
        <v>1.9873574800304901</v>
      </c>
      <c r="AV44">
        <v>2.0497933461509001</v>
      </c>
      <c r="AW44">
        <v>2.0769759207779299</v>
      </c>
      <c r="AX44">
        <v>2.1318684505792298</v>
      </c>
      <c r="AY44">
        <v>1.5889155048922099</v>
      </c>
      <c r="AZ44">
        <v>1.5680434342576399</v>
      </c>
      <c r="BA44">
        <v>2.0437078548856</v>
      </c>
      <c r="BB44">
        <v>2.0784305957212701</v>
      </c>
      <c r="BC44">
        <v>2.0754419400102502</v>
      </c>
      <c r="BD44">
        <v>2.2170167295623502</v>
      </c>
      <c r="BE44">
        <v>1.9954034955229301</v>
      </c>
      <c r="BF44">
        <v>2.1543637128110702</v>
      </c>
      <c r="BG44">
        <v>1.98730451654059</v>
      </c>
      <c r="BH44">
        <v>2.1127325004096398</v>
      </c>
      <c r="BI44">
        <v>2.0380439533310799</v>
      </c>
      <c r="BJ44">
        <v>2.0458781778961401</v>
      </c>
      <c r="BK44">
        <v>2.0091506854459702</v>
      </c>
      <c r="BL44">
        <v>2.0693169117010299</v>
      </c>
      <c r="BM44">
        <v>2.1211497482849899</v>
      </c>
      <c r="BN44">
        <v>2.1891805175093899</v>
      </c>
      <c r="BO44">
        <v>2.0030449238382402</v>
      </c>
      <c r="BP44">
        <v>2.0440944625539701</v>
      </c>
      <c r="BQ44">
        <v>2.0444901072566202</v>
      </c>
      <c r="BR44">
        <v>2.1438900923143298</v>
      </c>
      <c r="BS44">
        <v>2.0599057989163998</v>
      </c>
      <c r="BT44">
        <v>2.1901256424730402</v>
      </c>
      <c r="BU44">
        <v>2.0260264654348901</v>
      </c>
      <c r="BV44">
        <v>2.12480786578831</v>
      </c>
      <c r="BW44">
        <v>2.029556427987</v>
      </c>
      <c r="BX44">
        <v>2.0397664659266099</v>
      </c>
      <c r="BY44">
        <v>1.93174111095221</v>
      </c>
      <c r="BZ44">
        <v>1.9807400274603799</v>
      </c>
      <c r="CA44">
        <v>1.8985038223722099</v>
      </c>
      <c r="CB44">
        <v>2.0643347348139298</v>
      </c>
      <c r="CC44">
        <v>1.98174145178338</v>
      </c>
      <c r="CD44">
        <v>2.1269881444701499</v>
      </c>
      <c r="CE44">
        <v>1.9842999764132201</v>
      </c>
      <c r="CF44">
        <v>2.0800824470512298</v>
      </c>
      <c r="CG44">
        <v>1.9217062328966901</v>
      </c>
      <c r="CH44">
        <v>2.0760873188959401</v>
      </c>
      <c r="CI44">
        <v>2.00018947124539</v>
      </c>
      <c r="CJ44">
        <v>2.08664950592147</v>
      </c>
      <c r="CK44">
        <v>2.04994310141553</v>
      </c>
      <c r="CL44">
        <v>2.11449128163623</v>
      </c>
      <c r="CM44">
        <v>2.0069551672899402</v>
      </c>
      <c r="CN44">
        <v>2.1216765711500001</v>
      </c>
      <c r="CO44">
        <v>2.0624577438992699</v>
      </c>
      <c r="CP44">
        <v>2.1060626625252499</v>
      </c>
      <c r="CQ44">
        <v>1.9900505596609299</v>
      </c>
      <c r="CR44">
        <v>2.1164970002012402</v>
      </c>
      <c r="CS44">
        <v>1.96679095387067</v>
      </c>
      <c r="CT44">
        <v>2.1540159664150198</v>
      </c>
      <c r="CU44">
        <v>1.9660015822033701</v>
      </c>
      <c r="CV44">
        <v>2.0879062779535</v>
      </c>
      <c r="CW44">
        <v>2.0130576579602599</v>
      </c>
      <c r="CX44">
        <v>2.1269907667997399</v>
      </c>
      <c r="CY44">
        <v>2.03590341843856</v>
      </c>
      <c r="CZ44">
        <v>2.1188384405093501</v>
      </c>
      <c r="DA44">
        <v>2.0298214435672501</v>
      </c>
      <c r="DB44">
        <v>2.1346979586701198</v>
      </c>
      <c r="DC44">
        <v>1.98223569405045</v>
      </c>
      <c r="DD44">
        <v>2.0308838139365699</v>
      </c>
      <c r="DE44">
        <v>2.0174433435128001</v>
      </c>
      <c r="DF44">
        <v>2.1431810118383701</v>
      </c>
      <c r="DG44">
        <v>2.1879137450485699</v>
      </c>
      <c r="DH44">
        <v>2.2484000490436</v>
      </c>
      <c r="DI44">
        <v>2.1692106258868198</v>
      </c>
      <c r="DJ44">
        <v>2.19589706611624</v>
      </c>
      <c r="DK44">
        <v>2.1225678525220699</v>
      </c>
      <c r="DL44">
        <v>2.16785955048277</v>
      </c>
    </row>
    <row r="45" spans="1:116" x14ac:dyDescent="0.45">
      <c r="A45" t="s">
        <v>50</v>
      </c>
      <c r="B45" t="s">
        <v>154</v>
      </c>
      <c r="C45" t="s">
        <v>20</v>
      </c>
      <c r="D45">
        <v>30</v>
      </c>
      <c r="E45" s="1" cm="1">
        <f t="array" ref="E45">SUMPRODUCT($G45:$FZZ45,$G$2:$FZZ$2)/SUMPRODUCT(--($G45:$FZZ45&lt;&gt;""),$G$2:$FZZ$2)</f>
        <v>2.3026834007558374</v>
      </c>
      <c r="F45" s="1" cm="1">
        <f t="array" ref="F45">SUMPRODUCT($G45:$FZZ45,$F$2:$FZY$2)/SUMPRODUCT(--($G45:$FZZ45&lt;&gt;""),$F$2:$FZY$2)</f>
        <v>2.3823610161137267</v>
      </c>
      <c r="G45">
        <v>1.85883856189014</v>
      </c>
      <c r="H45">
        <v>1.87312343097588</v>
      </c>
      <c r="I45">
        <v>2.3213054248663298</v>
      </c>
      <c r="J45">
        <v>2.3261822283894502</v>
      </c>
      <c r="K45">
        <v>1.85951037835549</v>
      </c>
      <c r="L45">
        <v>1.8821630095937401</v>
      </c>
      <c r="M45">
        <v>2.9525166814802</v>
      </c>
      <c r="N45">
        <v>3.0692337962764098</v>
      </c>
      <c r="O45">
        <v>2.3995522981598798</v>
      </c>
      <c r="P45">
        <v>2.48184356235575</v>
      </c>
      <c r="Q45">
        <v>2.34209032066066</v>
      </c>
      <c r="R45">
        <v>2.4661973067480001</v>
      </c>
      <c r="S45">
        <v>1.9201431216791001</v>
      </c>
      <c r="T45">
        <v>1.9733288668194799</v>
      </c>
      <c r="U45">
        <v>1.8676364969863199</v>
      </c>
      <c r="V45">
        <v>1.99380530300006</v>
      </c>
      <c r="W45">
        <v>2.9072231675613298</v>
      </c>
      <c r="X45">
        <v>3.0155217463177602</v>
      </c>
      <c r="Y45">
        <v>2.4723744235053098</v>
      </c>
      <c r="Z45">
        <v>2.6132996860190398</v>
      </c>
      <c r="AA45">
        <v>2.4850533373483699</v>
      </c>
      <c r="AB45">
        <v>2.50732732160869</v>
      </c>
      <c r="AC45">
        <v>2.4330496863410098</v>
      </c>
      <c r="AD45">
        <v>2.46018597059056</v>
      </c>
      <c r="AE45">
        <v>2.3035913286844099</v>
      </c>
      <c r="AF45">
        <v>2.3590455855108599</v>
      </c>
      <c r="AG45">
        <v>2.3776634948658799</v>
      </c>
      <c r="AH45">
        <v>2.5404189756506099</v>
      </c>
      <c r="AI45">
        <v>2.43998489550009</v>
      </c>
      <c r="AJ45">
        <v>2.54485866253333</v>
      </c>
      <c r="AK45">
        <v>2.4277833805577398</v>
      </c>
      <c r="AL45">
        <v>2.4703189953116098</v>
      </c>
      <c r="AM45">
        <v>2.38957504458154</v>
      </c>
      <c r="AN45">
        <v>2.4638706836959798</v>
      </c>
      <c r="AO45">
        <v>1.88793415387927</v>
      </c>
      <c r="AP45">
        <v>1.9769091165352899</v>
      </c>
      <c r="AQ45">
        <v>2.9659871404974001</v>
      </c>
      <c r="AR45">
        <v>2.9272461588813501</v>
      </c>
      <c r="AS45">
        <v>2.2788346312923302</v>
      </c>
      <c r="AT45">
        <v>2.3194147322505998</v>
      </c>
      <c r="AU45">
        <v>2.3106859270542799</v>
      </c>
      <c r="AV45">
        <v>2.44113884896045</v>
      </c>
      <c r="AW45">
        <v>1.8889010266858199</v>
      </c>
      <c r="AX45">
        <v>1.9596877489420299</v>
      </c>
      <c r="AY45">
        <v>1.8716655302894201</v>
      </c>
      <c r="AZ45">
        <v>1.8586700599197199</v>
      </c>
      <c r="BA45">
        <v>2.4005114810616002</v>
      </c>
      <c r="BB45">
        <v>2.5107288602651598</v>
      </c>
      <c r="BC45">
        <v>1.93012656005045</v>
      </c>
      <c r="BD45">
        <v>2.0528445278185501</v>
      </c>
      <c r="BE45">
        <v>1.92629255908991</v>
      </c>
      <c r="BF45">
        <v>2.0624043250758102</v>
      </c>
      <c r="BG45">
        <v>1.87221825803081</v>
      </c>
      <c r="BH45">
        <v>1.9870502383649999</v>
      </c>
      <c r="BI45">
        <v>2.8615583151305701</v>
      </c>
      <c r="BJ45">
        <v>3.0083638245790598</v>
      </c>
      <c r="BK45">
        <v>2.3188041390692198</v>
      </c>
      <c r="BL45">
        <v>2.45931400112458</v>
      </c>
      <c r="BM45">
        <v>2.9952463075253202</v>
      </c>
      <c r="BN45">
        <v>3.0852676330105702</v>
      </c>
      <c r="BO45">
        <v>2.37153080451069</v>
      </c>
      <c r="BP45">
        <v>2.45175845552177</v>
      </c>
      <c r="BQ45">
        <v>1.9267876836653699</v>
      </c>
      <c r="BR45">
        <v>1.9915215621689699</v>
      </c>
      <c r="BS45">
        <v>1.97691194563238</v>
      </c>
      <c r="BT45">
        <v>2.1212903736482298</v>
      </c>
      <c r="BU45">
        <v>2.4131699686357999</v>
      </c>
      <c r="BV45">
        <v>2.5568850658845501</v>
      </c>
      <c r="BW45">
        <v>2.3151335766571099</v>
      </c>
      <c r="BX45">
        <v>2.3772840880269399</v>
      </c>
      <c r="BY45">
        <v>2.28759149771503</v>
      </c>
      <c r="BZ45">
        <v>2.3658090506333602</v>
      </c>
      <c r="CA45">
        <v>2.2969929491798902</v>
      </c>
      <c r="CB45">
        <v>2.44180180368495</v>
      </c>
      <c r="CC45">
        <v>2.3547556860878398</v>
      </c>
      <c r="CD45">
        <v>2.4959381458935601</v>
      </c>
      <c r="CE45">
        <v>1.84836407713864</v>
      </c>
      <c r="CF45">
        <v>1.9325187795402601</v>
      </c>
      <c r="CG45">
        <v>2.6949721485226901</v>
      </c>
      <c r="CH45">
        <v>2.8839496311936501</v>
      </c>
      <c r="CI45">
        <v>1.8243432354535301</v>
      </c>
      <c r="CJ45">
        <v>1.93681242857658</v>
      </c>
      <c r="CK45">
        <v>2.3603361093173101</v>
      </c>
      <c r="CL45">
        <v>2.52671332267224</v>
      </c>
      <c r="CM45">
        <v>1.8805231710272301</v>
      </c>
      <c r="CN45">
        <v>1.9935493915543701</v>
      </c>
      <c r="CO45">
        <v>2.9026982762975599</v>
      </c>
      <c r="CP45">
        <v>3.0458600710749502</v>
      </c>
      <c r="CQ45">
        <v>2.3475872079570301</v>
      </c>
      <c r="CR45">
        <v>2.4919345529988202</v>
      </c>
      <c r="CS45">
        <v>1.85273640249047</v>
      </c>
      <c r="CT45">
        <v>2.0209789109730298</v>
      </c>
      <c r="CU45">
        <v>1.85487400883991</v>
      </c>
      <c r="CV45">
        <v>1.94502192198533</v>
      </c>
      <c r="CW45">
        <v>1.9392956658995899</v>
      </c>
      <c r="CX45">
        <v>2.0566901771004198</v>
      </c>
      <c r="CY45">
        <v>1.8692625183287299</v>
      </c>
      <c r="CZ45">
        <v>1.9714175619255701</v>
      </c>
      <c r="DA45">
        <v>1.8824675651102301</v>
      </c>
      <c r="DB45">
        <v>1.99673264015309</v>
      </c>
      <c r="DC45">
        <v>1.84648128341241</v>
      </c>
      <c r="DD45">
        <v>1.9454494296785101</v>
      </c>
      <c r="DE45">
        <v>1.9159442455654201</v>
      </c>
      <c r="DF45">
        <v>2.0410622481237999</v>
      </c>
      <c r="DG45">
        <v>1.9736009298975701</v>
      </c>
      <c r="DH45">
        <v>2.1154238265015</v>
      </c>
      <c r="DI45">
        <v>2.5568140350494102</v>
      </c>
      <c r="DJ45">
        <v>2.6503715856746402</v>
      </c>
      <c r="DK45">
        <v>2.4828046988566399</v>
      </c>
      <c r="DL45">
        <v>2.6695690970566499</v>
      </c>
    </row>
    <row r="46" spans="1:116" x14ac:dyDescent="0.45">
      <c r="A46" t="s">
        <v>50</v>
      </c>
      <c r="B46" t="s">
        <v>171</v>
      </c>
      <c r="C46" t="s">
        <v>20</v>
      </c>
      <c r="D46">
        <v>30</v>
      </c>
      <c r="E46" s="1" cm="1">
        <f t="array" ref="E46">SUMPRODUCT($G46:$FZZ46,$G$2:$FZZ$2)/SUMPRODUCT(--($G46:$FZZ46&lt;&gt;""),$G$2:$FZZ$2)</f>
        <v>2.0816446012683949</v>
      </c>
      <c r="F46" s="1" cm="1">
        <f t="array" ref="F46">SUMPRODUCT($G46:$FZZ46,$F$2:$FZY$2)/SUMPRODUCT(--($G46:$FZZ46&lt;&gt;""),$F$2:$FZY$2)</f>
        <v>2.1309573306054075</v>
      </c>
      <c r="G46">
        <v>1.85883856189014</v>
      </c>
      <c r="H46">
        <v>1.87312343097588</v>
      </c>
      <c r="I46">
        <v>1.95672993466885</v>
      </c>
      <c r="J46">
        <v>1.9361472453533</v>
      </c>
      <c r="K46">
        <v>1.85951037835549</v>
      </c>
      <c r="L46">
        <v>1.8821630095937401</v>
      </c>
      <c r="M46">
        <v>2.1521838690088302</v>
      </c>
      <c r="N46">
        <v>2.1833084177520101</v>
      </c>
      <c r="O46">
        <v>2.0182511945045398</v>
      </c>
      <c r="P46">
        <v>2.08552687042791</v>
      </c>
      <c r="Q46">
        <v>1.9078892939513401</v>
      </c>
      <c r="R46">
        <v>2.0037865486198898</v>
      </c>
      <c r="S46">
        <v>1.9201431216791001</v>
      </c>
      <c r="T46">
        <v>1.9733288668194799</v>
      </c>
      <c r="U46">
        <v>1.8676364969863199</v>
      </c>
      <c r="V46">
        <v>1.99380530300006</v>
      </c>
      <c r="W46">
        <v>2.0918502813126301</v>
      </c>
      <c r="X46">
        <v>2.1714091620493998</v>
      </c>
      <c r="Y46">
        <v>2.46970159161192</v>
      </c>
      <c r="Z46">
        <v>2.56272709476089</v>
      </c>
      <c r="AA46">
        <v>2.4327529327735999</v>
      </c>
      <c r="AB46">
        <v>2.4235509532239901</v>
      </c>
      <c r="AC46">
        <v>2.0547295429749699</v>
      </c>
      <c r="AD46">
        <v>2.0024115329867298</v>
      </c>
      <c r="AE46">
        <v>2.0075848927262099</v>
      </c>
      <c r="AF46">
        <v>2.00933969470102</v>
      </c>
      <c r="AG46">
        <v>2.3725150989681598</v>
      </c>
      <c r="AH46">
        <v>2.4842911551365998</v>
      </c>
      <c r="AI46">
        <v>2.4379366261844</v>
      </c>
      <c r="AJ46">
        <v>2.4769212052760099</v>
      </c>
      <c r="AK46">
        <v>2.4277833805577398</v>
      </c>
      <c r="AL46">
        <v>2.4703189953116098</v>
      </c>
      <c r="AM46">
        <v>2.3717217974136902</v>
      </c>
      <c r="AN46">
        <v>2.3910524716991199</v>
      </c>
      <c r="AO46">
        <v>1.88793415387927</v>
      </c>
      <c r="AP46">
        <v>1.9769091165352899</v>
      </c>
      <c r="AQ46">
        <v>2.03931839889063</v>
      </c>
      <c r="AR46">
        <v>2.0181589575732599</v>
      </c>
      <c r="AS46">
        <v>1.937948691294</v>
      </c>
      <c r="AT46">
        <v>1.9013868511341401</v>
      </c>
      <c r="AU46">
        <v>2.2974295839006502</v>
      </c>
      <c r="AV46">
        <v>2.3730201546447298</v>
      </c>
      <c r="AW46">
        <v>1.8889010266858199</v>
      </c>
      <c r="AX46">
        <v>1.9596877489420299</v>
      </c>
      <c r="AY46">
        <v>1.8716655302894201</v>
      </c>
      <c r="AZ46">
        <v>1.8586700599197199</v>
      </c>
      <c r="BA46">
        <v>2.0178535772177799</v>
      </c>
      <c r="BB46">
        <v>2.07180766822438</v>
      </c>
      <c r="BC46">
        <v>1.93012656005045</v>
      </c>
      <c r="BD46">
        <v>2.0528445278185501</v>
      </c>
      <c r="BE46">
        <v>1.92629255908991</v>
      </c>
      <c r="BF46">
        <v>2.0624043250758102</v>
      </c>
      <c r="BG46">
        <v>1.87221825803081</v>
      </c>
      <c r="BH46">
        <v>1.9870502383649999</v>
      </c>
      <c r="BI46">
        <v>2.0137315947470902</v>
      </c>
      <c r="BJ46">
        <v>2.09575603390123</v>
      </c>
      <c r="BK46">
        <v>2.2521460546040801</v>
      </c>
      <c r="BL46">
        <v>2.31995059322555</v>
      </c>
      <c r="BM46">
        <v>2.1123794327971699</v>
      </c>
      <c r="BN46">
        <v>2.1865861917741798</v>
      </c>
      <c r="BO46">
        <v>2.3375318951519302</v>
      </c>
      <c r="BP46">
        <v>2.4069508031270401</v>
      </c>
      <c r="BQ46">
        <v>1.9267876836653699</v>
      </c>
      <c r="BR46">
        <v>1.9915215621689699</v>
      </c>
      <c r="BS46">
        <v>1.97691194563238</v>
      </c>
      <c r="BT46">
        <v>2.1212903736482298</v>
      </c>
      <c r="BU46">
        <v>2.0090771398655298</v>
      </c>
      <c r="BV46">
        <v>2.1232896439617299</v>
      </c>
      <c r="BW46">
        <v>2.3128554642666499</v>
      </c>
      <c r="BX46">
        <v>2.3658340452434499</v>
      </c>
      <c r="BY46">
        <v>2.28759149771503</v>
      </c>
      <c r="BZ46">
        <v>2.3658090506333602</v>
      </c>
      <c r="CA46">
        <v>1.96420057775166</v>
      </c>
      <c r="CB46">
        <v>2.0767590568099701</v>
      </c>
      <c r="CC46">
        <v>2.26971616486908</v>
      </c>
      <c r="CD46">
        <v>2.3674125672386301</v>
      </c>
      <c r="CE46">
        <v>1.84836407713864</v>
      </c>
      <c r="CF46">
        <v>1.9325187795402601</v>
      </c>
      <c r="CG46">
        <v>1.9252239925544099</v>
      </c>
      <c r="CH46">
        <v>1.9966269152231499</v>
      </c>
      <c r="CI46">
        <v>1.8243432354535301</v>
      </c>
      <c r="CJ46">
        <v>1.93681242857658</v>
      </c>
      <c r="CK46">
        <v>2.0321393217488599</v>
      </c>
      <c r="CL46">
        <v>2.10401126266837</v>
      </c>
      <c r="CM46">
        <v>1.8805231710272301</v>
      </c>
      <c r="CN46">
        <v>1.9935493915543701</v>
      </c>
      <c r="CO46">
        <v>2.0353141593604098</v>
      </c>
      <c r="CP46">
        <v>2.09981232820898</v>
      </c>
      <c r="CQ46">
        <v>2.01166093693472</v>
      </c>
      <c r="CR46">
        <v>2.1045331380512402</v>
      </c>
      <c r="CS46">
        <v>1.85273640249047</v>
      </c>
      <c r="CT46">
        <v>2.0209789109730298</v>
      </c>
      <c r="CU46">
        <v>1.85487400883991</v>
      </c>
      <c r="CV46">
        <v>1.94502192198533</v>
      </c>
      <c r="CW46">
        <v>1.9392956658995899</v>
      </c>
      <c r="CX46">
        <v>2.0566901771004198</v>
      </c>
      <c r="CY46">
        <v>1.8692625183287299</v>
      </c>
      <c r="CZ46">
        <v>1.9714175619255701</v>
      </c>
      <c r="DA46">
        <v>1.8824675651102301</v>
      </c>
      <c r="DB46">
        <v>1.99673264015309</v>
      </c>
      <c r="DC46">
        <v>1.84648128341241</v>
      </c>
      <c r="DD46">
        <v>1.9454494296785101</v>
      </c>
      <c r="DE46">
        <v>1.9159442455654201</v>
      </c>
      <c r="DF46">
        <v>2.0410622481237999</v>
      </c>
      <c r="DG46">
        <v>1.9736009298975701</v>
      </c>
      <c r="DH46">
        <v>2.1154238265015</v>
      </c>
      <c r="DI46">
        <v>2.20024099029603</v>
      </c>
      <c r="DJ46">
        <v>2.2314024070217102</v>
      </c>
      <c r="DK46">
        <v>2.13803687351461</v>
      </c>
      <c r="DL46">
        <v>2.2184590025736601</v>
      </c>
    </row>
    <row r="47" spans="1:116" x14ac:dyDescent="0.45">
      <c r="A47" t="s">
        <v>50</v>
      </c>
      <c r="B47" t="s">
        <v>138</v>
      </c>
      <c r="C47" t="s">
        <v>20</v>
      </c>
      <c r="D47">
        <v>30</v>
      </c>
      <c r="E47" s="1" cm="1">
        <f t="array" ref="E47">SUMPRODUCT($G47:$FZZ47,$G$2:$FZZ$2)/SUMPRODUCT(--($G47:$FZZ47&lt;&gt;""),$G$2:$FZZ$2)</f>
        <v>2.6217540763166887</v>
      </c>
      <c r="F47" s="1" cm="1">
        <f t="array" ref="F47">SUMPRODUCT($G47:$FZZ47,$F$2:$FZY$2)/SUMPRODUCT(--($G47:$FZZ47&lt;&gt;""),$F$2:$FZY$2)</f>
        <v>2.6758057538493762</v>
      </c>
      <c r="G47">
        <v>2.35038180083626</v>
      </c>
      <c r="H47">
        <v>2.2543438127801201</v>
      </c>
      <c r="I47">
        <v>2.3769034950235</v>
      </c>
      <c r="J47">
        <v>2.2740152624726</v>
      </c>
      <c r="K47">
        <v>2.3550227042019101</v>
      </c>
      <c r="L47">
        <v>2.2627620887067899</v>
      </c>
      <c r="M47">
        <v>3.1588867140066501</v>
      </c>
      <c r="N47">
        <v>3.2293410405801799</v>
      </c>
      <c r="O47">
        <v>2.5346168875619899</v>
      </c>
      <c r="P47">
        <v>2.6053709782869001</v>
      </c>
      <c r="Q47">
        <v>2.4160589241871802</v>
      </c>
      <c r="R47">
        <v>2.49254869429357</v>
      </c>
      <c r="S47">
        <v>2.0253696882163501</v>
      </c>
      <c r="T47">
        <v>2.01664963428692</v>
      </c>
      <c r="U47">
        <v>2.5459237634512601</v>
      </c>
      <c r="V47">
        <v>2.6725874301789001</v>
      </c>
      <c r="W47">
        <v>2.96977540223059</v>
      </c>
      <c r="X47">
        <v>3.0788899151004099</v>
      </c>
      <c r="Y47">
        <v>2.9599379265493599</v>
      </c>
      <c r="Z47">
        <v>3.0813404695247</v>
      </c>
      <c r="AA47">
        <v>3.0276515078209401</v>
      </c>
      <c r="AB47">
        <v>3.0742422963972702</v>
      </c>
      <c r="AC47">
        <v>2.5370425136438501</v>
      </c>
      <c r="AD47">
        <v>2.50438458878121</v>
      </c>
      <c r="AE47">
        <v>2.3751989431246101</v>
      </c>
      <c r="AF47">
        <v>2.3788750523486999</v>
      </c>
      <c r="AG47">
        <v>2.9231920560787601</v>
      </c>
      <c r="AH47">
        <v>3.0788991219342301</v>
      </c>
      <c r="AI47">
        <v>3.0907338874486898</v>
      </c>
      <c r="AJ47">
        <v>3.2401678066383699</v>
      </c>
      <c r="AK47">
        <v>2.5083108700667598</v>
      </c>
      <c r="AL47">
        <v>2.4973564692412502</v>
      </c>
      <c r="AM47">
        <v>2.9429253091310801</v>
      </c>
      <c r="AN47">
        <v>2.9698385849844602</v>
      </c>
      <c r="AO47">
        <v>2.55372367914639</v>
      </c>
      <c r="AP47">
        <v>2.65453126113279</v>
      </c>
      <c r="AQ47">
        <v>2.9903821511467901</v>
      </c>
      <c r="AR47">
        <v>2.9410387827701499</v>
      </c>
      <c r="AS47">
        <v>2.37737079291202</v>
      </c>
      <c r="AT47">
        <v>2.3450212255278502</v>
      </c>
      <c r="AU47">
        <v>2.5052596297812602</v>
      </c>
      <c r="AV47">
        <v>2.5737490289679399</v>
      </c>
      <c r="AW47">
        <v>2.5942733088060002</v>
      </c>
      <c r="AX47">
        <v>2.6900336886182101</v>
      </c>
      <c r="AY47">
        <v>1.949044230093</v>
      </c>
      <c r="AZ47">
        <v>1.8825305641636101</v>
      </c>
      <c r="BA47">
        <v>2.4803736314630398</v>
      </c>
      <c r="BB47">
        <v>2.56996403458432</v>
      </c>
      <c r="BC47">
        <v>2.5314444273283798</v>
      </c>
      <c r="BD47">
        <v>2.6761895978225798</v>
      </c>
      <c r="BE47">
        <v>2.4939456078392701</v>
      </c>
      <c r="BF47">
        <v>2.62841645204412</v>
      </c>
      <c r="BG47">
        <v>2.5923716897445601</v>
      </c>
      <c r="BH47">
        <v>2.73694283756587</v>
      </c>
      <c r="BI47">
        <v>2.9876201934529898</v>
      </c>
      <c r="BJ47">
        <v>3.0963790506207798</v>
      </c>
      <c r="BK47">
        <v>2.8600634484801799</v>
      </c>
      <c r="BL47">
        <v>3.0789534026099199</v>
      </c>
      <c r="BM47">
        <v>3.18410987308599</v>
      </c>
      <c r="BN47">
        <v>3.2937770076160202</v>
      </c>
      <c r="BO47">
        <v>2.5367664115054498</v>
      </c>
      <c r="BP47">
        <v>2.61112738933857</v>
      </c>
      <c r="BQ47">
        <v>2.52422531431939</v>
      </c>
      <c r="BR47">
        <v>2.6477777947944099</v>
      </c>
      <c r="BS47">
        <v>2.7022355858416498</v>
      </c>
      <c r="BT47">
        <v>2.8417962965199601</v>
      </c>
      <c r="BU47">
        <v>2.5738280280981201</v>
      </c>
      <c r="BV47">
        <v>2.7529040892557601</v>
      </c>
      <c r="BW47">
        <v>2.9519117283799998</v>
      </c>
      <c r="BX47">
        <v>2.9744743196419199</v>
      </c>
      <c r="BY47">
        <v>2.9139123787691701</v>
      </c>
      <c r="BZ47">
        <v>2.9738080296591001</v>
      </c>
      <c r="CA47">
        <v>2.38359519480111</v>
      </c>
      <c r="CB47">
        <v>2.5445654246684302</v>
      </c>
      <c r="CC47">
        <v>2.4432414731151999</v>
      </c>
      <c r="CD47">
        <v>2.6386844249950099</v>
      </c>
      <c r="CE47">
        <v>2.4508511982439098</v>
      </c>
      <c r="CF47">
        <v>2.55273897021784</v>
      </c>
      <c r="CG47">
        <v>2.85847560043895</v>
      </c>
      <c r="CH47">
        <v>3.0002579213490899</v>
      </c>
      <c r="CI47">
        <v>2.8562905416741602</v>
      </c>
      <c r="CJ47">
        <v>3.0187673697680402</v>
      </c>
      <c r="CK47">
        <v>2.4719993937487001</v>
      </c>
      <c r="CL47">
        <v>2.5837852289774101</v>
      </c>
      <c r="CM47">
        <v>2.4647429892887902</v>
      </c>
      <c r="CN47">
        <v>2.5893615973517798</v>
      </c>
      <c r="CO47">
        <v>2.9732396372668202</v>
      </c>
      <c r="CP47">
        <v>3.1022986684862</v>
      </c>
      <c r="CQ47">
        <v>2.4388197849511601</v>
      </c>
      <c r="CR47">
        <v>2.5697305416504301</v>
      </c>
      <c r="CS47">
        <v>3.1739114651315501</v>
      </c>
      <c r="CT47">
        <v>3.3459820168086201</v>
      </c>
      <c r="CU47">
        <v>2.48216589542178</v>
      </c>
      <c r="CV47">
        <v>2.6019797187866001</v>
      </c>
      <c r="CW47">
        <v>2.6425485896641101</v>
      </c>
      <c r="CX47">
        <v>2.7716845255080198</v>
      </c>
      <c r="CY47">
        <v>2.5617886554520299</v>
      </c>
      <c r="CZ47">
        <v>2.6596430014230599</v>
      </c>
      <c r="DA47">
        <v>2.4905081691260502</v>
      </c>
      <c r="DB47">
        <v>2.6599300349592698</v>
      </c>
      <c r="DC47">
        <v>2.5106654322187998</v>
      </c>
      <c r="DD47">
        <v>2.5882322546945802</v>
      </c>
      <c r="DE47">
        <v>2.5039965717862902</v>
      </c>
      <c r="DF47">
        <v>2.6266744586076398</v>
      </c>
      <c r="DG47">
        <v>2.6234365340719399</v>
      </c>
      <c r="DH47">
        <v>2.7138222182317899</v>
      </c>
      <c r="DI47">
        <v>2.6368882696816698</v>
      </c>
      <c r="DJ47">
        <v>2.71515490256879</v>
      </c>
      <c r="DK47">
        <v>2.5745198987120701</v>
      </c>
      <c r="DL47">
        <v>2.7081591447842501</v>
      </c>
    </row>
    <row r="48" spans="1:116" x14ac:dyDescent="0.45">
      <c r="A48" t="s">
        <v>238</v>
      </c>
      <c r="B48" t="s">
        <v>17</v>
      </c>
      <c r="C48" t="s">
        <v>237</v>
      </c>
      <c r="D48">
        <v>30</v>
      </c>
      <c r="E48" s="1" cm="1">
        <f t="array" ref="E48">SUMPRODUCT($G48:$FZZ48,$G$2:$FZZ$2)/SUMPRODUCT(--($G48:$FZZ48&lt;&gt;""),$G$2:$FZZ$2)</f>
        <v>2.7923680931506571</v>
      </c>
      <c r="F48" s="1" cm="1">
        <f t="array" ref="F48">SUMPRODUCT($G48:$FZZ48,$F$2:$FZY$2)/SUMPRODUCT(--($G48:$FZZ48&lt;&gt;""),$F$2:$FZY$2)</f>
        <v>2.6081842900407946</v>
      </c>
      <c r="G48">
        <v>2.8186730207967701</v>
      </c>
      <c r="H48">
        <v>2.45696301773182</v>
      </c>
      <c r="I48">
        <v>2.8191598081566198</v>
      </c>
      <c r="J48">
        <v>2.4743662052176401</v>
      </c>
      <c r="K48">
        <v>2.7933426992511201</v>
      </c>
      <c r="L48">
        <v>2.46386206549144</v>
      </c>
      <c r="M48">
        <v>2.92929673298161</v>
      </c>
      <c r="N48">
        <v>2.6979372604708298</v>
      </c>
      <c r="O48">
        <v>2.56712486217255</v>
      </c>
      <c r="P48">
        <v>2.60811054695015</v>
      </c>
      <c r="Q48">
        <v>2.6613794360538598</v>
      </c>
      <c r="R48">
        <v>2.5871557175805302</v>
      </c>
      <c r="S48">
        <v>3.0443781552690501</v>
      </c>
      <c r="T48">
        <v>2.6891778412328202</v>
      </c>
      <c r="U48">
        <v>2.7385766361417598</v>
      </c>
      <c r="V48">
        <v>2.6061288495827299</v>
      </c>
      <c r="W48">
        <v>2.68367712333262</v>
      </c>
      <c r="X48">
        <v>2.6522165757742902</v>
      </c>
      <c r="Y48">
        <v>3.09698655789669</v>
      </c>
      <c r="Z48">
        <v>2.7213294714062002</v>
      </c>
      <c r="AA48">
        <v>2.8421506068879601</v>
      </c>
      <c r="AB48">
        <v>2.6714593256433399</v>
      </c>
      <c r="AC48">
        <v>2.6098517045301701</v>
      </c>
      <c r="AD48">
        <v>2.5454465072110399</v>
      </c>
      <c r="AE48">
        <v>2.8523669073654401</v>
      </c>
      <c r="AF48">
        <v>2.5651295486828798</v>
      </c>
      <c r="AG48">
        <v>2.6250009190335599</v>
      </c>
      <c r="AH48">
        <v>2.6384945012865799</v>
      </c>
      <c r="AI48">
        <v>2.8583856759075901</v>
      </c>
      <c r="AJ48">
        <v>2.7069559301057602</v>
      </c>
      <c r="AK48">
        <v>3.4086902964125301</v>
      </c>
      <c r="AL48">
        <v>2.9632225111321202</v>
      </c>
      <c r="AM48">
        <v>2.94825996597138</v>
      </c>
      <c r="AN48">
        <v>2.6523579953407901</v>
      </c>
      <c r="AO48">
        <v>2.6627138002992399</v>
      </c>
      <c r="AP48">
        <v>2.6500479614590802</v>
      </c>
      <c r="AQ48">
        <v>3.0091450032110298</v>
      </c>
      <c r="AR48">
        <v>2.6893697653590398</v>
      </c>
      <c r="AS48">
        <v>2.77150895517088</v>
      </c>
      <c r="AT48">
        <v>2.4790140280437298</v>
      </c>
      <c r="AU48">
        <v>2.5997586439466098</v>
      </c>
      <c r="AV48">
        <v>2.5805971547278399</v>
      </c>
      <c r="AW48">
        <v>2.9027347130201999</v>
      </c>
      <c r="AX48">
        <v>2.65107627844097</v>
      </c>
      <c r="AY48">
        <v>2.79810539980038</v>
      </c>
      <c r="AZ48">
        <v>2.1703690654017098</v>
      </c>
      <c r="BA48">
        <v>2.6171116914739398</v>
      </c>
      <c r="BB48">
        <v>2.5629721624592401</v>
      </c>
      <c r="BC48">
        <v>2.6928982441486902</v>
      </c>
      <c r="BD48">
        <v>2.6473260572733301</v>
      </c>
      <c r="BE48">
        <v>2.5371242351380001</v>
      </c>
      <c r="BF48">
        <v>2.59969371285916</v>
      </c>
      <c r="BG48">
        <v>2.6221797880624198</v>
      </c>
      <c r="BH48">
        <v>2.5835435103657902</v>
      </c>
      <c r="BI48">
        <v>2.7211790598302601</v>
      </c>
      <c r="BJ48">
        <v>2.6403121946641099</v>
      </c>
      <c r="BK48">
        <v>2.6630448802542901</v>
      </c>
      <c r="BL48">
        <v>2.5942923074194599</v>
      </c>
      <c r="BM48">
        <v>2.74871491740921</v>
      </c>
      <c r="BN48">
        <v>2.6870337487729001</v>
      </c>
      <c r="BO48">
        <v>2.6592596662149401</v>
      </c>
      <c r="BP48">
        <v>2.6160318157955702</v>
      </c>
      <c r="BQ48">
        <v>2.5220362342897</v>
      </c>
      <c r="BR48">
        <v>2.5286103166186802</v>
      </c>
      <c r="BS48">
        <v>2.5502995212116999</v>
      </c>
      <c r="BT48">
        <v>2.6133511021262699</v>
      </c>
      <c r="BU48">
        <v>2.6786397799571899</v>
      </c>
      <c r="BV48">
        <v>2.5952500781808001</v>
      </c>
      <c r="BW48">
        <v>2.6206440365352099</v>
      </c>
      <c r="BX48">
        <v>2.4635627385346601</v>
      </c>
      <c r="BY48">
        <v>2.60462465210898</v>
      </c>
      <c r="BZ48">
        <v>2.5097143367705099</v>
      </c>
      <c r="CA48">
        <v>2.47004468508855</v>
      </c>
      <c r="CB48">
        <v>2.47886160091879</v>
      </c>
      <c r="CC48">
        <v>2.47606455114824</v>
      </c>
      <c r="CD48">
        <v>2.4656499415322899</v>
      </c>
      <c r="CE48">
        <v>2.4404129622188799</v>
      </c>
      <c r="CF48">
        <v>2.4556459912946198</v>
      </c>
      <c r="CG48">
        <v>2.5159691063912502</v>
      </c>
      <c r="CH48">
        <v>2.4734383030740799</v>
      </c>
      <c r="CI48">
        <v>2.4542088122221801</v>
      </c>
      <c r="CJ48">
        <v>2.4782141572880998</v>
      </c>
      <c r="CK48">
        <v>2.5366219297898902</v>
      </c>
      <c r="CL48">
        <v>2.53759983513166</v>
      </c>
      <c r="CM48">
        <v>2.53425333026961</v>
      </c>
      <c r="CN48">
        <v>2.5058187384508201</v>
      </c>
      <c r="CO48">
        <v>2.70746129205097</v>
      </c>
      <c r="CP48">
        <v>2.6206567767270901</v>
      </c>
      <c r="CQ48">
        <v>2.56899918801785</v>
      </c>
      <c r="CR48">
        <v>2.5646506367758</v>
      </c>
      <c r="CS48">
        <v>2.51847584950653</v>
      </c>
      <c r="CT48">
        <v>2.60922215356219</v>
      </c>
      <c r="CU48">
        <v>2.5130241353841698</v>
      </c>
      <c r="CV48">
        <v>2.4620588906791601</v>
      </c>
      <c r="CW48">
        <v>2.6142796667672701</v>
      </c>
      <c r="CX48">
        <v>2.5712411668376198</v>
      </c>
      <c r="CY48">
        <v>2.6152833339197299</v>
      </c>
      <c r="CZ48">
        <v>2.5363420787019502</v>
      </c>
      <c r="DA48">
        <v>2.6065647653172301</v>
      </c>
      <c r="DB48">
        <v>2.57397456234074</v>
      </c>
      <c r="DC48">
        <v>2.6479916500969698</v>
      </c>
      <c r="DD48">
        <v>2.5201715732211198</v>
      </c>
      <c r="DE48">
        <v>2.6652765594904699</v>
      </c>
      <c r="DF48">
        <v>2.62685220236144</v>
      </c>
      <c r="DG48">
        <v>2.7902858270105999</v>
      </c>
      <c r="DH48">
        <v>2.6828404354840099</v>
      </c>
      <c r="DI48">
        <v>2.8749752650652001</v>
      </c>
      <c r="DJ48">
        <v>2.7887983714734701</v>
      </c>
      <c r="DK48">
        <v>2.8642551922901198</v>
      </c>
      <c r="DL48">
        <v>2.72052648330481</v>
      </c>
    </row>
    <row r="49" spans="1:116" x14ac:dyDescent="0.45">
      <c r="A49" t="s">
        <v>29</v>
      </c>
      <c r="B49" t="s">
        <v>56</v>
      </c>
      <c r="C49" t="s">
        <v>67</v>
      </c>
      <c r="D49">
        <v>30</v>
      </c>
      <c r="E49" s="1" cm="1">
        <f t="array" ref="E49">SUMPRODUCT($G49:$FZZ49,$G$2:$FZZ$2)/SUMPRODUCT(--($G49:$FZZ49&lt;&gt;""),$G$2:$FZZ$2)</f>
        <v>2.7427688621595823</v>
      </c>
      <c r="F49" s="1" cm="1">
        <f t="array" ref="F49">SUMPRODUCT($G49:$FZZ49,$F$2:$FZY$2)/SUMPRODUCT(--($G49:$FZZ49&lt;&gt;""),$F$2:$FZY$2)</f>
        <v>2.8052064770583214</v>
      </c>
      <c r="G49">
        <v>2.5681418791280599</v>
      </c>
      <c r="H49">
        <v>2.56077300886176</v>
      </c>
      <c r="I49">
        <v>2.5808425307010698</v>
      </c>
      <c r="J49">
        <v>2.5700754566833499</v>
      </c>
      <c r="K49">
        <v>2.57344034048268</v>
      </c>
      <c r="L49">
        <v>2.5684559353398302</v>
      </c>
      <c r="M49">
        <v>2.76221360732035</v>
      </c>
      <c r="N49">
        <v>2.9003717535980602</v>
      </c>
      <c r="O49">
        <v>2.6744223958890698</v>
      </c>
      <c r="P49">
        <v>2.78258457418577</v>
      </c>
      <c r="Q49">
        <v>2.6978312625548599</v>
      </c>
      <c r="R49">
        <v>2.7190119782754198</v>
      </c>
      <c r="S49">
        <v>2.26605791782056</v>
      </c>
      <c r="T49">
        <v>2.2497407876081499</v>
      </c>
      <c r="U49">
        <v>2.7333360518485899</v>
      </c>
      <c r="V49">
        <v>2.8367838375461201</v>
      </c>
      <c r="W49">
        <v>2.6870011440019601</v>
      </c>
      <c r="X49">
        <v>2.7960436118880798</v>
      </c>
      <c r="Y49">
        <v>3.14879148422138</v>
      </c>
      <c r="Z49">
        <v>3.26455397121673</v>
      </c>
      <c r="AA49">
        <v>3.0903113385957202</v>
      </c>
      <c r="AB49">
        <v>3.22830139749761</v>
      </c>
      <c r="AC49">
        <v>2.5385400976788399</v>
      </c>
      <c r="AD49">
        <v>2.6078364895803801</v>
      </c>
      <c r="AE49">
        <v>2.6968883364378602</v>
      </c>
      <c r="AF49">
        <v>2.7299047443055202</v>
      </c>
      <c r="AG49">
        <v>3.1494006274016102</v>
      </c>
      <c r="AH49">
        <v>3.3446080571943799</v>
      </c>
      <c r="AI49">
        <v>3.2795746809130502</v>
      </c>
      <c r="AJ49">
        <v>3.3412665751485102</v>
      </c>
      <c r="AK49">
        <v>2.7271884874002001</v>
      </c>
      <c r="AL49">
        <v>2.7603640572552401</v>
      </c>
      <c r="AM49">
        <v>3.0991304772378401</v>
      </c>
      <c r="AN49">
        <v>3.0922761024874301</v>
      </c>
      <c r="AO49">
        <v>2.8387561569725799</v>
      </c>
      <c r="AP49">
        <v>2.89568966026859</v>
      </c>
      <c r="AQ49">
        <v>2.8322512554111898</v>
      </c>
      <c r="AR49">
        <v>2.7826292076458898</v>
      </c>
      <c r="AS49">
        <v>2.57317848741675</v>
      </c>
      <c r="AT49">
        <v>2.5379416924534399</v>
      </c>
      <c r="AU49">
        <v>2.6364483148443298</v>
      </c>
      <c r="AV49">
        <v>2.7582091726987401</v>
      </c>
      <c r="AW49">
        <v>2.7470800991185298</v>
      </c>
      <c r="AX49">
        <v>2.8026620243467102</v>
      </c>
      <c r="AY49">
        <v>2.0932073366992601</v>
      </c>
      <c r="AZ49">
        <v>1.9954887100109799</v>
      </c>
      <c r="BA49">
        <v>2.7703754994618799</v>
      </c>
      <c r="BB49">
        <v>2.8856892668114398</v>
      </c>
      <c r="BC49">
        <v>2.8074555805253198</v>
      </c>
      <c r="BD49">
        <v>2.93866656397031</v>
      </c>
      <c r="BE49">
        <v>2.76718403561794</v>
      </c>
      <c r="BF49">
        <v>2.89091489438335</v>
      </c>
      <c r="BG49">
        <v>2.7904867750839899</v>
      </c>
      <c r="BH49">
        <v>2.9024507952035599</v>
      </c>
      <c r="BI49">
        <v>2.6875815433926902</v>
      </c>
      <c r="BJ49">
        <v>2.77593413813808</v>
      </c>
      <c r="BK49">
        <v>2.9587927054068901</v>
      </c>
      <c r="BL49">
        <v>3.2164586317369599</v>
      </c>
      <c r="BM49">
        <v>2.8326163056263001</v>
      </c>
      <c r="BN49">
        <v>3.00822722075698</v>
      </c>
      <c r="BO49">
        <v>2.6866355752522102</v>
      </c>
      <c r="BP49">
        <v>2.7847941007703598</v>
      </c>
      <c r="BQ49">
        <v>2.71084507835354</v>
      </c>
      <c r="BR49">
        <v>2.8048245536137202</v>
      </c>
      <c r="BS49">
        <v>2.9163421518443702</v>
      </c>
      <c r="BT49">
        <v>3.03403830554273</v>
      </c>
      <c r="BU49">
        <v>2.7690135879764499</v>
      </c>
      <c r="BV49">
        <v>2.9153293921361798</v>
      </c>
      <c r="BW49">
        <v>2.9492899221768898</v>
      </c>
      <c r="BX49">
        <v>3.0099156990957399</v>
      </c>
      <c r="BY49">
        <v>2.6145209299283199</v>
      </c>
      <c r="BZ49">
        <v>2.6794903248134299</v>
      </c>
      <c r="CA49">
        <v>2.6164798688738702</v>
      </c>
      <c r="CB49">
        <v>2.7233101286391999</v>
      </c>
      <c r="CC49">
        <v>2.6447812886462398</v>
      </c>
      <c r="CD49">
        <v>2.8156593421924301</v>
      </c>
      <c r="CE49">
        <v>2.63305392680354</v>
      </c>
      <c r="CF49">
        <v>2.7236631096856301</v>
      </c>
      <c r="CG49">
        <v>2.53917230410201</v>
      </c>
      <c r="CH49">
        <v>2.7185603703343499</v>
      </c>
      <c r="CI49">
        <v>2.9943823702283199</v>
      </c>
      <c r="CJ49">
        <v>3.2308277422423699</v>
      </c>
      <c r="CK49">
        <v>2.76021660978475</v>
      </c>
      <c r="CL49">
        <v>2.8975240237078199</v>
      </c>
      <c r="CM49">
        <v>2.7618560498126001</v>
      </c>
      <c r="CN49">
        <v>2.9104403188755299</v>
      </c>
      <c r="CO49">
        <v>2.7662285996874898</v>
      </c>
      <c r="CP49">
        <v>2.8773699184282502</v>
      </c>
      <c r="CQ49">
        <v>2.6608094670275801</v>
      </c>
      <c r="CR49">
        <v>2.7780630505972299</v>
      </c>
      <c r="CS49">
        <v>3.3169037320043002</v>
      </c>
      <c r="CT49">
        <v>3.5441803094864301</v>
      </c>
      <c r="CU49">
        <v>2.6621349077459899</v>
      </c>
      <c r="CV49">
        <v>2.7926778562947598</v>
      </c>
      <c r="CW49">
        <v>2.86530590573674</v>
      </c>
      <c r="CX49">
        <v>2.9755725788734302</v>
      </c>
      <c r="CY49">
        <v>2.7782557107860399</v>
      </c>
      <c r="CZ49">
        <v>2.8294398773039902</v>
      </c>
      <c r="DA49">
        <v>2.7038000449231401</v>
      </c>
      <c r="DB49">
        <v>2.84518803649526</v>
      </c>
      <c r="DC49">
        <v>2.77341305574227</v>
      </c>
      <c r="DD49">
        <v>2.7578556306652202</v>
      </c>
      <c r="DE49">
        <v>2.79811861165537</v>
      </c>
      <c r="DF49">
        <v>2.90085773752888</v>
      </c>
      <c r="DG49">
        <v>2.8515819618663398</v>
      </c>
      <c r="DH49">
        <v>3.0198594405232</v>
      </c>
      <c r="DI49">
        <v>2.8530687438892399</v>
      </c>
      <c r="DJ49">
        <v>3.0671239810761701</v>
      </c>
      <c r="DK49">
        <v>2.8516609656967402</v>
      </c>
      <c r="DL49">
        <v>3.05546507689311</v>
      </c>
    </row>
    <row r="50" spans="1:116" x14ac:dyDescent="0.45">
      <c r="A50" t="s">
        <v>29</v>
      </c>
      <c r="B50" t="s">
        <v>56</v>
      </c>
      <c r="C50" t="s">
        <v>30</v>
      </c>
      <c r="D50">
        <v>30</v>
      </c>
      <c r="E50" s="1" cm="1">
        <f t="array" ref="E50">SUMPRODUCT($G50:$FZZ50,$G$2:$FZZ$2)/SUMPRODUCT(--($G50:$FZZ50&lt;&gt;""),$G$2:$FZZ$2)</f>
        <v>2.3492995180089822</v>
      </c>
      <c r="F50" s="1" cm="1">
        <f t="array" ref="F50">SUMPRODUCT($G50:$FZZ50,$F$2:$FZY$2)/SUMPRODUCT(--($G50:$FZZ50&lt;&gt;""),$F$2:$FZY$2)</f>
        <v>2.4079893624464002</v>
      </c>
      <c r="G50">
        <v>2.20636720447611</v>
      </c>
      <c r="H50">
        <v>2.20066991587924</v>
      </c>
      <c r="I50">
        <v>2.2194578698996099</v>
      </c>
      <c r="J50">
        <v>2.2109937150330001</v>
      </c>
      <c r="K50">
        <v>2.2077286600845301</v>
      </c>
      <c r="L50">
        <v>2.2069079171181198</v>
      </c>
      <c r="M50">
        <v>2.36070140243545</v>
      </c>
      <c r="N50">
        <v>2.4950012378611102</v>
      </c>
      <c r="O50">
        <v>2.3053948008960301</v>
      </c>
      <c r="P50">
        <v>2.39943453474821</v>
      </c>
      <c r="Q50">
        <v>2.33356907968157</v>
      </c>
      <c r="R50">
        <v>2.3507832750539301</v>
      </c>
      <c r="S50">
        <v>2.0033525354781401</v>
      </c>
      <c r="T50">
        <v>1.99531388715896</v>
      </c>
      <c r="U50">
        <v>2.3493674283008299</v>
      </c>
      <c r="V50">
        <v>2.44584100189156</v>
      </c>
      <c r="W50">
        <v>2.31054159569769</v>
      </c>
      <c r="X50">
        <v>2.41496413788225</v>
      </c>
      <c r="Y50">
        <v>2.6250290186590401</v>
      </c>
      <c r="Z50">
        <v>2.7496521187702001</v>
      </c>
      <c r="AA50">
        <v>2.59588097001956</v>
      </c>
      <c r="AB50">
        <v>2.7172133548122499</v>
      </c>
      <c r="AC50">
        <v>2.1906367409676299</v>
      </c>
      <c r="AD50">
        <v>2.2553296168322499</v>
      </c>
      <c r="AE50">
        <v>2.3174370122216499</v>
      </c>
      <c r="AF50">
        <v>2.3506119249297002</v>
      </c>
      <c r="AG50">
        <v>2.63614117271575</v>
      </c>
      <c r="AH50">
        <v>2.82163697896973</v>
      </c>
      <c r="AI50">
        <v>2.7504403184511199</v>
      </c>
      <c r="AJ50">
        <v>2.8114856279456699</v>
      </c>
      <c r="AK50">
        <v>2.3310144287057102</v>
      </c>
      <c r="AL50">
        <v>2.36063608872136</v>
      </c>
      <c r="AM50">
        <v>2.6200784305095999</v>
      </c>
      <c r="AN50">
        <v>2.6255047174003701</v>
      </c>
      <c r="AO50">
        <v>2.4244310663311799</v>
      </c>
      <c r="AP50">
        <v>2.4852047532714998</v>
      </c>
      <c r="AQ50">
        <v>2.4213644391594</v>
      </c>
      <c r="AR50">
        <v>2.3843139876927699</v>
      </c>
      <c r="AS50">
        <v>2.2211916658218298</v>
      </c>
      <c r="AT50">
        <v>2.1898060858006301</v>
      </c>
      <c r="AU50">
        <v>2.2884637261344198</v>
      </c>
      <c r="AV50">
        <v>2.3778305197997902</v>
      </c>
      <c r="AW50">
        <v>2.3595010199959998</v>
      </c>
      <c r="AX50">
        <v>2.4182311034965198</v>
      </c>
      <c r="AY50">
        <v>1.8113171699119599</v>
      </c>
      <c r="AZ50">
        <v>1.72786153984604</v>
      </c>
      <c r="BA50">
        <v>2.3498592216248801</v>
      </c>
      <c r="BB50">
        <v>2.4478230583162199</v>
      </c>
      <c r="BC50">
        <v>2.4027754990891301</v>
      </c>
      <c r="BD50">
        <v>2.5421807601876201</v>
      </c>
      <c r="BE50">
        <v>2.3117042495087698</v>
      </c>
      <c r="BF50">
        <v>2.50929413549198</v>
      </c>
      <c r="BG50">
        <v>2.3960172947673102</v>
      </c>
      <c r="BH50">
        <v>2.49882795704948</v>
      </c>
      <c r="BI50">
        <v>2.2670186813031199</v>
      </c>
      <c r="BJ50">
        <v>2.3583485204330499</v>
      </c>
      <c r="BK50">
        <v>2.6008385381186399</v>
      </c>
      <c r="BL50">
        <v>2.7747199222177099</v>
      </c>
      <c r="BM50">
        <v>2.48551281430895</v>
      </c>
      <c r="BN50">
        <v>2.6158945517468299</v>
      </c>
      <c r="BO50">
        <v>2.3134069516170301</v>
      </c>
      <c r="BP50">
        <v>2.4015079742966701</v>
      </c>
      <c r="BQ50">
        <v>2.3798690470984201</v>
      </c>
      <c r="BR50">
        <v>2.4902741199292602</v>
      </c>
      <c r="BS50">
        <v>2.4484023234141801</v>
      </c>
      <c r="BT50">
        <v>2.54790960088157</v>
      </c>
      <c r="BU50">
        <v>2.4179661353775002</v>
      </c>
      <c r="BV50">
        <v>2.51774100189165</v>
      </c>
      <c r="BW50">
        <v>2.48482512084562</v>
      </c>
      <c r="BX50">
        <v>2.5844317827538199</v>
      </c>
      <c r="BY50">
        <v>2.2384231349047701</v>
      </c>
      <c r="BZ50">
        <v>2.31010681210961</v>
      </c>
      <c r="CA50">
        <v>2.17205651542579</v>
      </c>
      <c r="CB50">
        <v>2.3080237450116199</v>
      </c>
      <c r="CC50">
        <v>2.3128961190150501</v>
      </c>
      <c r="CD50">
        <v>2.4554850903935601</v>
      </c>
      <c r="CE50">
        <v>2.2759459503239499</v>
      </c>
      <c r="CF50">
        <v>2.3578282226670901</v>
      </c>
      <c r="CG50">
        <v>2.1987211935156701</v>
      </c>
      <c r="CH50">
        <v>2.3581311033630099</v>
      </c>
      <c r="CI50">
        <v>2.6326769882984302</v>
      </c>
      <c r="CJ50">
        <v>2.77702819461126</v>
      </c>
      <c r="CK50">
        <v>2.3360065997355899</v>
      </c>
      <c r="CL50">
        <v>2.4309556311090899</v>
      </c>
      <c r="CM50">
        <v>2.3675491038665299</v>
      </c>
      <c r="CN50">
        <v>2.4996333173634402</v>
      </c>
      <c r="CO50">
        <v>2.3765783034114198</v>
      </c>
      <c r="CP50">
        <v>2.4772707017759399</v>
      </c>
      <c r="CQ50">
        <v>2.28448427094356</v>
      </c>
      <c r="CR50">
        <v>2.41997816771892</v>
      </c>
      <c r="CS50">
        <v>2.7351424086117899</v>
      </c>
      <c r="CT50">
        <v>2.8242508482561299</v>
      </c>
      <c r="CU50">
        <v>2.2996928294182801</v>
      </c>
      <c r="CV50">
        <v>2.41015143601112</v>
      </c>
      <c r="CW50">
        <v>2.4123015015005902</v>
      </c>
      <c r="CX50">
        <v>2.5125230546872999</v>
      </c>
      <c r="CY50">
        <v>2.3951017824918202</v>
      </c>
      <c r="CZ50">
        <v>2.43835653312567</v>
      </c>
      <c r="DA50">
        <v>2.4112385741637201</v>
      </c>
      <c r="DB50">
        <v>2.5108369100894801</v>
      </c>
      <c r="DC50">
        <v>2.3934391538865101</v>
      </c>
      <c r="DD50">
        <v>2.3856456448839198</v>
      </c>
      <c r="DE50">
        <v>2.4233679250233502</v>
      </c>
      <c r="DF50">
        <v>2.4995825131442899</v>
      </c>
      <c r="DG50">
        <v>2.43240687910526</v>
      </c>
      <c r="DH50">
        <v>2.6152613132550599</v>
      </c>
      <c r="DI50">
        <v>2.47067696486135</v>
      </c>
      <c r="DJ50">
        <v>2.62226181574666</v>
      </c>
      <c r="DK50">
        <v>2.4418688486754698</v>
      </c>
      <c r="DL50">
        <v>2.6209443311115499</v>
      </c>
    </row>
    <row r="51" spans="1:116" x14ac:dyDescent="0.45">
      <c r="A51" t="s">
        <v>29</v>
      </c>
      <c r="B51" t="s">
        <v>56</v>
      </c>
      <c r="C51" t="s">
        <v>33</v>
      </c>
      <c r="D51">
        <v>30</v>
      </c>
      <c r="E51" s="1" cm="1">
        <f t="array" ref="E51">SUMPRODUCT($G51:$FZZ51,$G$2:$FZZ$2)/SUMPRODUCT(--($G51:$FZZ51&lt;&gt;""),$G$2:$FZZ$2)</f>
        <v>2.7870417042829874</v>
      </c>
      <c r="F51" s="1" cm="1">
        <f t="array" ref="F51">SUMPRODUCT($G51:$FZZ51,$F$2:$FZY$2)/SUMPRODUCT(--($G51:$FZZ51&lt;&gt;""),$F$2:$FZY$2)</f>
        <v>2.8972141356137717</v>
      </c>
      <c r="G51">
        <v>2.5831394983733298</v>
      </c>
      <c r="H51">
        <v>2.6341997887584001</v>
      </c>
      <c r="I51">
        <v>2.5972769421432198</v>
      </c>
      <c r="J51">
        <v>2.6441685860036399</v>
      </c>
      <c r="K51">
        <v>2.5899318435164602</v>
      </c>
      <c r="L51">
        <v>2.64537390560481</v>
      </c>
      <c r="M51">
        <v>2.8421386165767499</v>
      </c>
      <c r="N51">
        <v>2.9856104821638101</v>
      </c>
      <c r="O51">
        <v>2.8388169799020599</v>
      </c>
      <c r="P51">
        <v>2.9637874370419199</v>
      </c>
      <c r="Q51">
        <v>2.70504687151253</v>
      </c>
      <c r="R51">
        <v>2.7763775016739798</v>
      </c>
      <c r="S51">
        <v>2.2957972395950601</v>
      </c>
      <c r="T51">
        <v>2.3414361360293601</v>
      </c>
      <c r="U51">
        <v>2.8237787572728599</v>
      </c>
      <c r="V51">
        <v>2.9769307177770501</v>
      </c>
      <c r="W51">
        <v>2.7598146897747902</v>
      </c>
      <c r="X51">
        <v>2.90932423285662</v>
      </c>
      <c r="Y51">
        <v>3.1754909558356799</v>
      </c>
      <c r="Z51">
        <v>3.3740549699071898</v>
      </c>
      <c r="AA51">
        <v>3.1974884832045598</v>
      </c>
      <c r="AB51">
        <v>3.3393059397067701</v>
      </c>
      <c r="AC51">
        <v>2.5947269335759899</v>
      </c>
      <c r="AD51">
        <v>2.7135209575688402</v>
      </c>
      <c r="AE51">
        <v>2.7305998797648998</v>
      </c>
      <c r="AF51">
        <v>2.8108030883841</v>
      </c>
      <c r="AG51">
        <v>3.2512779990355201</v>
      </c>
      <c r="AH51">
        <v>3.4563858007686998</v>
      </c>
      <c r="AI51">
        <v>3.2544524981751399</v>
      </c>
      <c r="AJ51">
        <v>3.4110574251358501</v>
      </c>
      <c r="AK51">
        <v>2.7421307271327802</v>
      </c>
      <c r="AL51">
        <v>2.8097332854472601</v>
      </c>
      <c r="AM51">
        <v>3.0922264194019098</v>
      </c>
      <c r="AN51">
        <v>3.16354846567801</v>
      </c>
      <c r="AO51">
        <v>2.79463768174561</v>
      </c>
      <c r="AP51">
        <v>2.89251763902055</v>
      </c>
      <c r="AQ51">
        <v>2.74356782496687</v>
      </c>
      <c r="AR51">
        <v>2.8131768280227898</v>
      </c>
      <c r="AS51">
        <v>2.5468043860087</v>
      </c>
      <c r="AT51">
        <v>2.6119756337424298</v>
      </c>
      <c r="AU51">
        <v>2.7145672425084602</v>
      </c>
      <c r="AV51">
        <v>2.8540435385582898</v>
      </c>
      <c r="AW51">
        <v>2.8169058918651602</v>
      </c>
      <c r="AX51">
        <v>2.90776198415724</v>
      </c>
      <c r="AY51">
        <v>2.0261058347190999</v>
      </c>
      <c r="AZ51">
        <v>1.9976001348333401</v>
      </c>
      <c r="BA51">
        <v>2.8561474494882599</v>
      </c>
      <c r="BB51">
        <v>3.01609237422652</v>
      </c>
      <c r="BC51">
        <v>2.9010925742379201</v>
      </c>
      <c r="BD51">
        <v>3.0989838654084201</v>
      </c>
      <c r="BE51">
        <v>2.8768227815622498</v>
      </c>
      <c r="BF51">
        <v>3.07637182503513</v>
      </c>
      <c r="BG51">
        <v>2.9294408260985798</v>
      </c>
      <c r="BH51">
        <v>3.07591162008372</v>
      </c>
      <c r="BI51">
        <v>2.7739391186365099</v>
      </c>
      <c r="BJ51">
        <v>2.8946598307229801</v>
      </c>
      <c r="BK51">
        <v>3.1212840753912299</v>
      </c>
      <c r="BL51">
        <v>3.2926952876828302</v>
      </c>
      <c r="BM51">
        <v>2.9021843418489102</v>
      </c>
      <c r="BN51">
        <v>3.0795912489922399</v>
      </c>
      <c r="BO51">
        <v>2.7733619016225299</v>
      </c>
      <c r="BP51">
        <v>2.9130164776357499</v>
      </c>
      <c r="BQ51">
        <v>2.8683659607241401</v>
      </c>
      <c r="BR51">
        <v>3.0013674580391601</v>
      </c>
      <c r="BS51">
        <v>3.0508242457893102</v>
      </c>
      <c r="BT51">
        <v>3.2046828256335602</v>
      </c>
      <c r="BU51">
        <v>2.8551331013260599</v>
      </c>
      <c r="BV51">
        <v>2.99997243680115</v>
      </c>
      <c r="BW51">
        <v>3.05029291984546</v>
      </c>
      <c r="BX51">
        <v>3.2080058099029798</v>
      </c>
      <c r="BY51">
        <v>2.7162058092593102</v>
      </c>
      <c r="BZ51">
        <v>2.80869126690857</v>
      </c>
      <c r="CA51">
        <v>2.76854304608755</v>
      </c>
      <c r="CB51">
        <v>2.9506320557777701</v>
      </c>
      <c r="CC51">
        <v>2.8331563224987799</v>
      </c>
      <c r="CD51">
        <v>3.0007138638353901</v>
      </c>
      <c r="CE51">
        <v>2.7956924694962102</v>
      </c>
      <c r="CF51">
        <v>2.8965933105999402</v>
      </c>
      <c r="CG51">
        <v>2.7253894344969298</v>
      </c>
      <c r="CH51">
        <v>2.9034538610065401</v>
      </c>
      <c r="CI51">
        <v>3.1895232201534398</v>
      </c>
      <c r="CJ51">
        <v>3.3543704491197199</v>
      </c>
      <c r="CK51">
        <v>2.9283538026511899</v>
      </c>
      <c r="CL51">
        <v>3.0634745602051998</v>
      </c>
      <c r="CM51">
        <v>2.8889287129169801</v>
      </c>
      <c r="CN51">
        <v>3.0516202067904401</v>
      </c>
      <c r="CO51">
        <v>2.8814679500243399</v>
      </c>
      <c r="CP51">
        <v>3.0329768582863799</v>
      </c>
      <c r="CQ51">
        <v>2.80500658428751</v>
      </c>
      <c r="CR51">
        <v>2.96146190126069</v>
      </c>
      <c r="CS51">
        <v>3.3736510993044502</v>
      </c>
      <c r="CT51">
        <v>3.60380428556907</v>
      </c>
      <c r="CU51">
        <v>2.77065856376846</v>
      </c>
      <c r="CV51">
        <v>2.92577244116237</v>
      </c>
      <c r="CW51">
        <v>2.9625703141156201</v>
      </c>
      <c r="CX51">
        <v>3.1203254451562801</v>
      </c>
      <c r="CY51">
        <v>2.8577202807459599</v>
      </c>
      <c r="CZ51">
        <v>2.9834160731597801</v>
      </c>
      <c r="DA51">
        <v>2.85604467673785</v>
      </c>
      <c r="DB51">
        <v>3.0353181363693502</v>
      </c>
      <c r="DC51">
        <v>2.83673229250777</v>
      </c>
      <c r="DD51">
        <v>2.9398345238615202</v>
      </c>
      <c r="DE51">
        <v>2.8968745815248802</v>
      </c>
      <c r="DF51">
        <v>3.04821005403713</v>
      </c>
      <c r="DG51">
        <v>3.0048512617624898</v>
      </c>
      <c r="DH51">
        <v>3.22252150404239</v>
      </c>
      <c r="DI51">
        <v>2.9890009345648401</v>
      </c>
      <c r="DJ51">
        <v>3.1771590599417401</v>
      </c>
      <c r="DK51">
        <v>2.9843065877890198</v>
      </c>
      <c r="DL51">
        <v>3.1658742720913402</v>
      </c>
    </row>
    <row r="52" spans="1:116" x14ac:dyDescent="0.45">
      <c r="A52" t="s">
        <v>29</v>
      </c>
      <c r="B52" t="s">
        <v>25</v>
      </c>
      <c r="C52" t="s">
        <v>67</v>
      </c>
      <c r="D52">
        <v>30</v>
      </c>
      <c r="E52" s="1" cm="1">
        <f t="array" ref="E52">SUMPRODUCT($G52:$FZZ52,$G$2:$FZZ$2)/SUMPRODUCT(--($G52:$FZZ52&lt;&gt;""),$G$2:$FZZ$2)</f>
        <v>2.2635037804210931</v>
      </c>
      <c r="F52" s="1" cm="1">
        <f t="array" ref="F52">SUMPRODUCT($G52:$FZZ52,$F$2:$FZY$2)/SUMPRODUCT(--($G52:$FZZ52&lt;&gt;""),$F$2:$FZY$2)</f>
        <v>2.295203787390331</v>
      </c>
      <c r="G52">
        <v>2.3599300297716401</v>
      </c>
      <c r="H52">
        <v>2.3073794539219699</v>
      </c>
      <c r="I52">
        <v>2.0628893164117899</v>
      </c>
      <c r="J52">
        <v>2.0149016039714902</v>
      </c>
      <c r="K52">
        <v>2.3645655578345401</v>
      </c>
      <c r="L52">
        <v>2.3056922510763398</v>
      </c>
      <c r="M52">
        <v>2.1539756321129899</v>
      </c>
      <c r="N52">
        <v>2.2100378564304499</v>
      </c>
      <c r="O52">
        <v>2.0721793042103198</v>
      </c>
      <c r="P52">
        <v>2.1478513356197499</v>
      </c>
      <c r="Q52">
        <v>2.1436976415445201</v>
      </c>
      <c r="R52">
        <v>2.1603135927386301</v>
      </c>
      <c r="S52">
        <v>2.5535969239025298</v>
      </c>
      <c r="T52">
        <v>2.53746128377214</v>
      </c>
      <c r="U52">
        <v>2.4406373903631802</v>
      </c>
      <c r="V52">
        <v>2.5059487383743901</v>
      </c>
      <c r="W52">
        <v>2.0825498989643099</v>
      </c>
      <c r="X52">
        <v>2.16657375934179</v>
      </c>
      <c r="Y52">
        <v>2.5020218045861302</v>
      </c>
      <c r="Z52">
        <v>2.5835109343802598</v>
      </c>
      <c r="AA52">
        <v>2.4114931335308301</v>
      </c>
      <c r="AB52">
        <v>2.4578585017857302</v>
      </c>
      <c r="AC52">
        <v>2.0690588208490799</v>
      </c>
      <c r="AD52">
        <v>2.1087805836101698</v>
      </c>
      <c r="AE52">
        <v>2.0920992525429001</v>
      </c>
      <c r="AF52">
        <v>2.1306509381741998</v>
      </c>
      <c r="AG52">
        <v>2.4625225344016801</v>
      </c>
      <c r="AH52">
        <v>2.60484702520586</v>
      </c>
      <c r="AI52">
        <v>2.6013075380315902</v>
      </c>
      <c r="AJ52">
        <v>2.59987568951516</v>
      </c>
      <c r="AK52">
        <v>2.4353973482317701</v>
      </c>
      <c r="AL52">
        <v>2.4478988138964399</v>
      </c>
      <c r="AM52">
        <v>2.5083996218584201</v>
      </c>
      <c r="AN52">
        <v>2.4716637077438</v>
      </c>
      <c r="AO52">
        <v>2.1709384982571698</v>
      </c>
      <c r="AP52">
        <v>2.2286403494170401</v>
      </c>
      <c r="AQ52">
        <v>2.1612634981149998</v>
      </c>
      <c r="AR52">
        <v>2.1072309879712501</v>
      </c>
      <c r="AS52">
        <v>2.0737904228071602</v>
      </c>
      <c r="AT52">
        <v>2.0101671539266301</v>
      </c>
      <c r="AU52">
        <v>2.3399244694406298</v>
      </c>
      <c r="AV52">
        <v>2.4345924872081501</v>
      </c>
      <c r="AW52">
        <v>2.17845498824884</v>
      </c>
      <c r="AX52">
        <v>2.18930543764432</v>
      </c>
      <c r="AY52">
        <v>1.9523921765774901</v>
      </c>
      <c r="AZ52">
        <v>1.88160390530892</v>
      </c>
      <c r="BA52">
        <v>2.0999649774978399</v>
      </c>
      <c r="BB52">
        <v>2.18294201101663</v>
      </c>
      <c r="BC52">
        <v>2.1992121181542501</v>
      </c>
      <c r="BD52">
        <v>2.3301240722662202</v>
      </c>
      <c r="BE52">
        <v>2.1527406565591498</v>
      </c>
      <c r="BF52">
        <v>2.2694210323390598</v>
      </c>
      <c r="BG52">
        <v>2.4841259955800199</v>
      </c>
      <c r="BH52">
        <v>2.5674572427527602</v>
      </c>
      <c r="BI52">
        <v>2.13574053201584</v>
      </c>
      <c r="BJ52">
        <v>2.1725051832225999</v>
      </c>
      <c r="BK52">
        <v>2.4248402573408501</v>
      </c>
      <c r="BL52">
        <v>2.4886551154685099</v>
      </c>
      <c r="BM52">
        <v>2.22491273380599</v>
      </c>
      <c r="BN52">
        <v>2.29233835019176</v>
      </c>
      <c r="BO52">
        <v>2.39761727445498</v>
      </c>
      <c r="BP52">
        <v>2.4894087747785099</v>
      </c>
      <c r="BQ52">
        <v>2.1672778582379899</v>
      </c>
      <c r="BR52">
        <v>2.2425077327501399</v>
      </c>
      <c r="BS52">
        <v>2.5858084737852298</v>
      </c>
      <c r="BT52">
        <v>2.7073510991860701</v>
      </c>
      <c r="BU52">
        <v>2.1501471228273901</v>
      </c>
      <c r="BV52">
        <v>2.21191744243459</v>
      </c>
      <c r="BW52">
        <v>2.3674347236624498</v>
      </c>
      <c r="BX52">
        <v>2.3994110949969798</v>
      </c>
      <c r="BY52">
        <v>2.4300110050221799</v>
      </c>
      <c r="BZ52">
        <v>2.4699231717752301</v>
      </c>
      <c r="CA52">
        <v>1.9864018754500601</v>
      </c>
      <c r="CB52">
        <v>2.1389321692311598</v>
      </c>
      <c r="CC52">
        <v>2.4402611899679898</v>
      </c>
      <c r="CD52">
        <v>2.5825116552884499</v>
      </c>
      <c r="CE52">
        <v>2.4414445380804</v>
      </c>
      <c r="CF52">
        <v>2.4840163029285098</v>
      </c>
      <c r="CG52">
        <v>2.05061432996707</v>
      </c>
      <c r="CH52">
        <v>2.16868271541485</v>
      </c>
      <c r="CI52">
        <v>2.6588499028394401</v>
      </c>
      <c r="CJ52">
        <v>2.7480185303212998</v>
      </c>
      <c r="CK52">
        <v>2.0952812440756601</v>
      </c>
      <c r="CL52">
        <v>2.1598800202684001</v>
      </c>
      <c r="CM52">
        <v>2.4761088248641498</v>
      </c>
      <c r="CN52">
        <v>2.5741905729452599</v>
      </c>
      <c r="CO52">
        <v>2.0928186340887098</v>
      </c>
      <c r="CP52">
        <v>2.16365794230635</v>
      </c>
      <c r="CQ52">
        <v>2.10097804656567</v>
      </c>
      <c r="CR52">
        <v>2.2067252709369098</v>
      </c>
      <c r="CS52">
        <v>2.74943433456867</v>
      </c>
      <c r="CT52">
        <v>2.8364980453403499</v>
      </c>
      <c r="CU52">
        <v>2.4138498001241202</v>
      </c>
      <c r="CV52">
        <v>2.4551755298468501</v>
      </c>
      <c r="CW52">
        <v>2.1230894145804702</v>
      </c>
      <c r="CX52">
        <v>2.2391622820956498</v>
      </c>
      <c r="CY52">
        <v>2.1392333025717201</v>
      </c>
      <c r="CZ52">
        <v>2.1857305274563199</v>
      </c>
      <c r="DA52">
        <v>2.1348281369999</v>
      </c>
      <c r="DB52">
        <v>2.2096508344053101</v>
      </c>
      <c r="DC52">
        <v>2.0915713234192301</v>
      </c>
      <c r="DD52">
        <v>2.1347612625752301</v>
      </c>
      <c r="DE52">
        <v>2.17380528976717</v>
      </c>
      <c r="DF52">
        <v>2.2596392600600002</v>
      </c>
      <c r="DG52">
        <v>2.5989626827750998</v>
      </c>
      <c r="DH52">
        <v>2.7335403848635398</v>
      </c>
      <c r="DI52">
        <v>2.2491024026934898</v>
      </c>
      <c r="DJ52">
        <v>2.33009638342569</v>
      </c>
      <c r="DK52">
        <v>2.2449320175562</v>
      </c>
      <c r="DL52">
        <v>2.3241275862817101</v>
      </c>
    </row>
    <row r="53" spans="1:116" x14ac:dyDescent="0.45">
      <c r="A53" t="s">
        <v>29</v>
      </c>
      <c r="B53" t="s">
        <v>25</v>
      </c>
      <c r="C53" t="s">
        <v>30</v>
      </c>
      <c r="D53">
        <v>30</v>
      </c>
      <c r="E53" s="1" cm="1">
        <f t="array" ref="E53">SUMPRODUCT($G53:$FZZ53,$G$2:$FZZ$2)/SUMPRODUCT(--($G53:$FZZ53&lt;&gt;""),$G$2:$FZZ$2)</f>
        <v>1.9401815909396296</v>
      </c>
      <c r="F53" s="1" cm="1">
        <f t="array" ref="F53">SUMPRODUCT($G53:$FZZ53,$F$2:$FZY$2)/SUMPRODUCT(--($G53:$FZZ53&lt;&gt;""),$F$2:$FZY$2)</f>
        <v>1.9702354253675123</v>
      </c>
      <c r="G53">
        <v>2.0044274202532302</v>
      </c>
      <c r="H53">
        <v>1.9626851188690999</v>
      </c>
      <c r="I53">
        <v>1.7904478199421801</v>
      </c>
      <c r="J53">
        <v>1.74277043398645</v>
      </c>
      <c r="K53">
        <v>2.0114175757635802</v>
      </c>
      <c r="L53">
        <v>1.9600140956037</v>
      </c>
      <c r="M53">
        <v>1.86048944199866</v>
      </c>
      <c r="N53">
        <v>1.9145825664003899</v>
      </c>
      <c r="O53">
        <v>1.7899135888996001</v>
      </c>
      <c r="P53">
        <v>1.85699805621319</v>
      </c>
      <c r="Q53">
        <v>1.85540614537608</v>
      </c>
      <c r="R53">
        <v>1.8757197381147199</v>
      </c>
      <c r="S53">
        <v>2.1631439730220299</v>
      </c>
      <c r="T53">
        <v>2.1591564085916</v>
      </c>
      <c r="U53">
        <v>2.0721596373423998</v>
      </c>
      <c r="V53">
        <v>2.1288551824903799</v>
      </c>
      <c r="W53">
        <v>1.8036778306235499</v>
      </c>
      <c r="X53">
        <v>1.88080338381142</v>
      </c>
      <c r="Y53">
        <v>2.0932297396800399</v>
      </c>
      <c r="Z53">
        <v>2.1743897109648098</v>
      </c>
      <c r="AA53">
        <v>2.0524981634281798</v>
      </c>
      <c r="AB53">
        <v>2.0896781696571698</v>
      </c>
      <c r="AC53">
        <v>1.79473238386471</v>
      </c>
      <c r="AD53">
        <v>1.8330116515305099</v>
      </c>
      <c r="AE53">
        <v>1.8089834407857699</v>
      </c>
      <c r="AF53">
        <v>1.84686327041623</v>
      </c>
      <c r="AG53">
        <v>2.0841586455626802</v>
      </c>
      <c r="AH53">
        <v>2.20826156334057</v>
      </c>
      <c r="AI53">
        <v>2.2004768155688899</v>
      </c>
      <c r="AJ53">
        <v>2.1985517052514698</v>
      </c>
      <c r="AK53">
        <v>2.0606070677915098</v>
      </c>
      <c r="AL53">
        <v>2.0906489106585102</v>
      </c>
      <c r="AM53">
        <v>2.1346093577145999</v>
      </c>
      <c r="AN53">
        <v>2.0933027716456998</v>
      </c>
      <c r="AO53">
        <v>1.8732520047205301</v>
      </c>
      <c r="AP53">
        <v>1.93711712894585</v>
      </c>
      <c r="AQ53">
        <v>1.8804556354515201</v>
      </c>
      <c r="AR53">
        <v>1.8307620457126399</v>
      </c>
      <c r="AS53">
        <v>1.80936835978569</v>
      </c>
      <c r="AT53">
        <v>1.75413237792298</v>
      </c>
      <c r="AU53">
        <v>1.9882348017601501</v>
      </c>
      <c r="AV53">
        <v>2.0748568298524899</v>
      </c>
      <c r="AW53">
        <v>1.88875429520534</v>
      </c>
      <c r="AX53">
        <v>1.8978437647255699</v>
      </c>
      <c r="AY53">
        <v>1.65861879858981</v>
      </c>
      <c r="AZ53">
        <v>1.5987894294242899</v>
      </c>
      <c r="BA53">
        <v>1.86551317077847</v>
      </c>
      <c r="BB53">
        <v>1.9417690483882999</v>
      </c>
      <c r="BC53">
        <v>1.94830471779438</v>
      </c>
      <c r="BD53">
        <v>2.03954493241267</v>
      </c>
      <c r="BE53">
        <v>1.9045748588439999</v>
      </c>
      <c r="BF53">
        <v>1.9845762205730999</v>
      </c>
      <c r="BG53">
        <v>2.1226117983672901</v>
      </c>
      <c r="BH53">
        <v>2.19684373822705</v>
      </c>
      <c r="BI53">
        <v>1.8750889207511801</v>
      </c>
      <c r="BJ53">
        <v>1.92435094805563</v>
      </c>
      <c r="BK53">
        <v>2.0133689140002899</v>
      </c>
      <c r="BL53">
        <v>2.0545349806430999</v>
      </c>
      <c r="BM53">
        <v>1.9087113499308901</v>
      </c>
      <c r="BN53">
        <v>1.9637009080847601</v>
      </c>
      <c r="BO53">
        <v>2.0279185844453398</v>
      </c>
      <c r="BP53">
        <v>2.1160255079824299</v>
      </c>
      <c r="BQ53">
        <v>1.9069717125497501</v>
      </c>
      <c r="BR53">
        <v>1.94917013529408</v>
      </c>
      <c r="BS53">
        <v>2.13564589376894</v>
      </c>
      <c r="BT53">
        <v>2.2594282587627301</v>
      </c>
      <c r="BU53">
        <v>1.8451745516131099</v>
      </c>
      <c r="BV53">
        <v>1.89183894516658</v>
      </c>
      <c r="BW53">
        <v>2.10227610099466</v>
      </c>
      <c r="BX53">
        <v>2.1289153851251199</v>
      </c>
      <c r="BY53">
        <v>2.0184341355428299</v>
      </c>
      <c r="BZ53">
        <v>2.0579979838301301</v>
      </c>
      <c r="CA53">
        <v>1.7652055368779</v>
      </c>
      <c r="CB53">
        <v>1.8876837787579499</v>
      </c>
      <c r="CC53">
        <v>2.07239837855521</v>
      </c>
      <c r="CD53">
        <v>2.2275632498813698</v>
      </c>
      <c r="CE53">
        <v>2.0729590028600402</v>
      </c>
      <c r="CF53">
        <v>2.1111697817413</v>
      </c>
      <c r="CG53">
        <v>1.79728798844267</v>
      </c>
      <c r="CH53">
        <v>1.89315416244148</v>
      </c>
      <c r="CI53">
        <v>2.1882834483129998</v>
      </c>
      <c r="CJ53">
        <v>2.2367932385401899</v>
      </c>
      <c r="CK53">
        <v>1.8517568031949201</v>
      </c>
      <c r="CL53">
        <v>1.8912469968801999</v>
      </c>
      <c r="CM53">
        <v>2.0813134991991298</v>
      </c>
      <c r="CN53">
        <v>2.1619782861991701</v>
      </c>
      <c r="CO53">
        <v>1.8212541664250199</v>
      </c>
      <c r="CP53">
        <v>1.9006717322362201</v>
      </c>
      <c r="CQ53">
        <v>1.8480921815406</v>
      </c>
      <c r="CR53">
        <v>1.92877682059134</v>
      </c>
      <c r="CS53">
        <v>2.4256533952026502</v>
      </c>
      <c r="CT53">
        <v>2.5044695797522101</v>
      </c>
      <c r="CU53">
        <v>2.0366711295927402</v>
      </c>
      <c r="CV53">
        <v>2.0872451878831302</v>
      </c>
      <c r="CW53">
        <v>1.8942815685258001</v>
      </c>
      <c r="CX53">
        <v>1.9883400112137499</v>
      </c>
      <c r="CY53">
        <v>1.84142558650886</v>
      </c>
      <c r="CZ53">
        <v>1.8787747440547899</v>
      </c>
      <c r="DA53">
        <v>1.8172378483033</v>
      </c>
      <c r="DB53">
        <v>1.8881169559308499</v>
      </c>
      <c r="DC53">
        <v>1.7723875198636601</v>
      </c>
      <c r="DD53">
        <v>1.8286163145343</v>
      </c>
      <c r="DE53">
        <v>1.8493167598104201</v>
      </c>
      <c r="DF53">
        <v>1.9121337947160799</v>
      </c>
      <c r="DG53">
        <v>2.1520995263302001</v>
      </c>
      <c r="DH53">
        <v>2.2832436936010598</v>
      </c>
      <c r="DI53">
        <v>1.9249156219818999</v>
      </c>
      <c r="DJ53">
        <v>1.9649709850805901</v>
      </c>
      <c r="DK53">
        <v>1.9068746822423199</v>
      </c>
      <c r="DL53">
        <v>1.9918820284997101</v>
      </c>
    </row>
    <row r="54" spans="1:116" x14ac:dyDescent="0.45">
      <c r="A54" t="s">
        <v>29</v>
      </c>
      <c r="B54" t="s">
        <v>25</v>
      </c>
      <c r="C54" t="s">
        <v>33</v>
      </c>
      <c r="D54">
        <v>30</v>
      </c>
      <c r="E54" s="1" cm="1">
        <f t="array" ref="E54">SUMPRODUCT($G54:$FZZ54,$G$2:$FZZ$2)/SUMPRODUCT(--($G54:$FZZ54&lt;&gt;""),$G$2:$FZZ$2)</f>
        <v>2.3408195427107614</v>
      </c>
      <c r="F54" s="1" cm="1">
        <f t="array" ref="F54">SUMPRODUCT($G54:$FZZ54,$F$2:$FZY$2)/SUMPRODUCT(--($G54:$FZZ54&lt;&gt;""),$F$2:$FZY$2)</f>
        <v>2.4116161270872021</v>
      </c>
      <c r="G54">
        <v>2.3582133653628898</v>
      </c>
      <c r="H54">
        <v>2.3854545254269399</v>
      </c>
      <c r="I54">
        <v>2.1004111540693899</v>
      </c>
      <c r="J54">
        <v>2.1024774492760199</v>
      </c>
      <c r="K54">
        <v>2.3648204480163599</v>
      </c>
      <c r="L54">
        <v>2.3916175377665398</v>
      </c>
      <c r="M54">
        <v>2.2454102033049099</v>
      </c>
      <c r="N54">
        <v>2.3234392365258798</v>
      </c>
      <c r="O54">
        <v>2.23779722157443</v>
      </c>
      <c r="P54">
        <v>2.31969778242581</v>
      </c>
      <c r="Q54">
        <v>2.2228407856558201</v>
      </c>
      <c r="R54">
        <v>2.26621620415147</v>
      </c>
      <c r="S54">
        <v>2.5845930945156201</v>
      </c>
      <c r="T54">
        <v>2.6448796028833002</v>
      </c>
      <c r="U54">
        <v>2.56279590775388</v>
      </c>
      <c r="V54">
        <v>2.6843823882711702</v>
      </c>
      <c r="W54">
        <v>2.19764875109691</v>
      </c>
      <c r="X54">
        <v>2.2964040012928599</v>
      </c>
      <c r="Y54">
        <v>2.5909288076810801</v>
      </c>
      <c r="Z54">
        <v>2.7244575675865201</v>
      </c>
      <c r="AA54">
        <v>2.5309238956120099</v>
      </c>
      <c r="AB54">
        <v>2.6048381249343602</v>
      </c>
      <c r="AC54">
        <v>2.14882430899093</v>
      </c>
      <c r="AD54">
        <v>2.2089683182189099</v>
      </c>
      <c r="AE54">
        <v>2.1967955193719302</v>
      </c>
      <c r="AF54">
        <v>2.2331648911116799</v>
      </c>
      <c r="AG54">
        <v>2.5881518313355798</v>
      </c>
      <c r="AH54">
        <v>2.7330406969757699</v>
      </c>
      <c r="AI54">
        <v>2.61885068623593</v>
      </c>
      <c r="AJ54">
        <v>2.7165958752749799</v>
      </c>
      <c r="AK54">
        <v>2.4832664949210299</v>
      </c>
      <c r="AL54">
        <v>2.5309779704573199</v>
      </c>
      <c r="AM54">
        <v>2.55383076359464</v>
      </c>
      <c r="AN54">
        <v>2.5811626495284599</v>
      </c>
      <c r="AO54">
        <v>2.2269317516060001</v>
      </c>
      <c r="AP54">
        <v>2.2859632381560999</v>
      </c>
      <c r="AQ54">
        <v>2.1582309207752801</v>
      </c>
      <c r="AR54">
        <v>2.1805675284354198</v>
      </c>
      <c r="AS54">
        <v>2.0935799532621502</v>
      </c>
      <c r="AT54">
        <v>2.1032915650076398</v>
      </c>
      <c r="AU54">
        <v>2.4587279612310202</v>
      </c>
      <c r="AV54">
        <v>2.5623803523109201</v>
      </c>
      <c r="AW54">
        <v>2.2661056242317899</v>
      </c>
      <c r="AX54">
        <v>2.3062297113664401</v>
      </c>
      <c r="AY54">
        <v>1.9053473183973999</v>
      </c>
      <c r="AZ54">
        <v>1.90588370391702</v>
      </c>
      <c r="BA54">
        <v>2.2337069099911702</v>
      </c>
      <c r="BB54">
        <v>2.34496221214643</v>
      </c>
      <c r="BC54">
        <v>2.33422355613548</v>
      </c>
      <c r="BD54">
        <v>2.4613483685612101</v>
      </c>
      <c r="BE54">
        <v>2.2814371451992601</v>
      </c>
      <c r="BF54">
        <v>2.4248618359273699</v>
      </c>
      <c r="BG54">
        <v>2.6351799239108602</v>
      </c>
      <c r="BH54">
        <v>2.7604996754342501</v>
      </c>
      <c r="BI54">
        <v>2.2244142466865302</v>
      </c>
      <c r="BJ54">
        <v>2.3114154387960499</v>
      </c>
      <c r="BK54">
        <v>2.4749714419246098</v>
      </c>
      <c r="BL54">
        <v>2.59391616496604</v>
      </c>
      <c r="BM54">
        <v>2.3291595171561599</v>
      </c>
      <c r="BN54">
        <v>2.4549542009093601</v>
      </c>
      <c r="BO54">
        <v>2.5143578035787599</v>
      </c>
      <c r="BP54">
        <v>2.6327918787923101</v>
      </c>
      <c r="BQ54">
        <v>2.2754367838467702</v>
      </c>
      <c r="BR54">
        <v>2.4010293291011902</v>
      </c>
      <c r="BS54">
        <v>2.7095729669830302</v>
      </c>
      <c r="BT54">
        <v>2.87333615381021</v>
      </c>
      <c r="BU54">
        <v>2.2959920046306102</v>
      </c>
      <c r="BV54">
        <v>2.4022030822462002</v>
      </c>
      <c r="BW54">
        <v>2.47023423530658</v>
      </c>
      <c r="BX54">
        <v>2.5673767651547901</v>
      </c>
      <c r="BY54">
        <v>2.5386813245974702</v>
      </c>
      <c r="BZ54">
        <v>2.6356317909496401</v>
      </c>
      <c r="CA54">
        <v>2.1832629330709601</v>
      </c>
      <c r="CB54">
        <v>2.3022549883134702</v>
      </c>
      <c r="CC54">
        <v>2.61573735057019</v>
      </c>
      <c r="CD54">
        <v>2.7742234027344899</v>
      </c>
      <c r="CE54">
        <v>2.61978468471351</v>
      </c>
      <c r="CF54">
        <v>2.71512366860141</v>
      </c>
      <c r="CG54">
        <v>2.1342955173706999</v>
      </c>
      <c r="CH54">
        <v>2.2656266929669799</v>
      </c>
      <c r="CI54">
        <v>2.8176998894416001</v>
      </c>
      <c r="CJ54">
        <v>2.9559869688679901</v>
      </c>
      <c r="CK54">
        <v>2.2579218085896602</v>
      </c>
      <c r="CL54">
        <v>2.3727555071577102</v>
      </c>
      <c r="CM54">
        <v>2.6043924910822498</v>
      </c>
      <c r="CN54">
        <v>2.7340482885889101</v>
      </c>
      <c r="CO54">
        <v>2.2175791805742402</v>
      </c>
      <c r="CP54">
        <v>2.3287946035829301</v>
      </c>
      <c r="CQ54">
        <v>2.2413502348428098</v>
      </c>
      <c r="CR54">
        <v>2.3489302213141698</v>
      </c>
      <c r="CS54">
        <v>2.9923491572294898</v>
      </c>
      <c r="CT54">
        <v>3.1170879846918602</v>
      </c>
      <c r="CU54">
        <v>2.50515964171331</v>
      </c>
      <c r="CV54">
        <v>2.6372919793979599</v>
      </c>
      <c r="CW54">
        <v>2.2779844510495701</v>
      </c>
      <c r="CX54">
        <v>2.3888653271547402</v>
      </c>
      <c r="CY54">
        <v>2.2666953087345001</v>
      </c>
      <c r="CZ54">
        <v>2.3550738215032498</v>
      </c>
      <c r="DA54">
        <v>2.2410295362425998</v>
      </c>
      <c r="DB54">
        <v>2.3478436453651699</v>
      </c>
      <c r="DC54">
        <v>2.1979635368152399</v>
      </c>
      <c r="DD54">
        <v>2.28059293424216</v>
      </c>
      <c r="DE54">
        <v>2.2995237868374301</v>
      </c>
      <c r="DF54">
        <v>2.39599833636106</v>
      </c>
      <c r="DG54">
        <v>2.6924549444091999</v>
      </c>
      <c r="DH54">
        <v>2.8646354763520598</v>
      </c>
      <c r="DI54">
        <v>2.3768871374912002</v>
      </c>
      <c r="DJ54">
        <v>2.4852908847370401</v>
      </c>
      <c r="DK54">
        <v>2.3603905967347001</v>
      </c>
      <c r="DL54">
        <v>2.4864704222861498</v>
      </c>
    </row>
    <row r="55" spans="1:116" x14ac:dyDescent="0.45">
      <c r="A55" t="s">
        <v>29</v>
      </c>
      <c r="B55" t="s">
        <v>38</v>
      </c>
      <c r="C55" t="s">
        <v>67</v>
      </c>
      <c r="D55">
        <v>30</v>
      </c>
      <c r="E55" s="1" cm="1">
        <f t="array" ref="E55">SUMPRODUCT($G55:$FZZ55,$G$2:$FZZ$2)/SUMPRODUCT(--($G55:$FZZ55&lt;&gt;""),$G$2:$FZZ$2)</f>
        <v>2.0845071966982096</v>
      </c>
      <c r="F55" s="1" cm="1">
        <f t="array" ref="F55">SUMPRODUCT($G55:$FZZ55,$F$2:$FZY$2)/SUMPRODUCT(--($G55:$FZZ55&lt;&gt;""),$F$2:$FZY$2)</f>
        <v>2.1392385834316396</v>
      </c>
      <c r="G55">
        <v>1.99122499114527</v>
      </c>
      <c r="H55">
        <v>1.9940855307004901</v>
      </c>
      <c r="I55">
        <v>1.99943542257026</v>
      </c>
      <c r="J55">
        <v>2.0056055003087501</v>
      </c>
      <c r="K55">
        <v>1.9945428542024699</v>
      </c>
      <c r="L55">
        <v>1.9995966660614899</v>
      </c>
      <c r="M55">
        <v>2.1183073691616499</v>
      </c>
      <c r="N55">
        <v>2.2079862071030898</v>
      </c>
      <c r="O55">
        <v>2.03834316421373</v>
      </c>
      <c r="P55">
        <v>2.1220125616398202</v>
      </c>
      <c r="Q55">
        <v>2.1431200059519302</v>
      </c>
      <c r="R55">
        <v>2.1654879845249599</v>
      </c>
      <c r="S55">
        <v>2.1491670420967499</v>
      </c>
      <c r="T55">
        <v>2.1662172547668499</v>
      </c>
      <c r="U55">
        <v>2.1270720901428999</v>
      </c>
      <c r="V55">
        <v>2.2182651632128598</v>
      </c>
      <c r="W55">
        <v>2.0658334066667901</v>
      </c>
      <c r="X55">
        <v>2.1592543673159201</v>
      </c>
      <c r="Y55">
        <v>2.1155354467515202</v>
      </c>
      <c r="Z55">
        <v>2.1720683428516998</v>
      </c>
      <c r="AA55">
        <v>2.0764943837156502</v>
      </c>
      <c r="AB55">
        <v>2.1337461910648798</v>
      </c>
      <c r="AC55">
        <v>2.0450787226076201</v>
      </c>
      <c r="AD55">
        <v>2.10043651391622</v>
      </c>
      <c r="AE55">
        <v>2.0934070528217501</v>
      </c>
      <c r="AF55">
        <v>2.1189957494235099</v>
      </c>
      <c r="AG55">
        <v>2.1178257678691099</v>
      </c>
      <c r="AH55">
        <v>2.2297307900590999</v>
      </c>
      <c r="AI55">
        <v>2.20137472476967</v>
      </c>
      <c r="AJ55">
        <v>2.2570379610076601</v>
      </c>
      <c r="AK55">
        <v>2.0862009838392699</v>
      </c>
      <c r="AL55">
        <v>2.13895126832952</v>
      </c>
      <c r="AM55">
        <v>2.1272076094545</v>
      </c>
      <c r="AN55">
        <v>2.1621031864393001</v>
      </c>
      <c r="AO55">
        <v>2.1638082176351898</v>
      </c>
      <c r="AP55">
        <v>2.2262626558047298</v>
      </c>
      <c r="AQ55">
        <v>2.1304040349673001</v>
      </c>
      <c r="AR55">
        <v>2.15834739378273</v>
      </c>
      <c r="AS55">
        <v>2.0054435540935698</v>
      </c>
      <c r="AT55">
        <v>2.0088297578349699</v>
      </c>
      <c r="AU55">
        <v>2.0562183719837002</v>
      </c>
      <c r="AV55">
        <v>2.14170412333202</v>
      </c>
      <c r="AW55">
        <v>2.1580205074423202</v>
      </c>
      <c r="AX55">
        <v>2.2121471433795898</v>
      </c>
      <c r="AY55">
        <v>1.7030693415531299</v>
      </c>
      <c r="AZ55">
        <v>1.63573524411125</v>
      </c>
      <c r="BA55">
        <v>2.0933317987878</v>
      </c>
      <c r="BB55">
        <v>2.18845505897864</v>
      </c>
      <c r="BC55">
        <v>2.2165947675663702</v>
      </c>
      <c r="BD55">
        <v>2.3242118268446199</v>
      </c>
      <c r="BE55">
        <v>2.1409066064975102</v>
      </c>
      <c r="BF55">
        <v>2.25346580915099</v>
      </c>
      <c r="BG55">
        <v>2.1452977006600502</v>
      </c>
      <c r="BH55">
        <v>2.2334490729394099</v>
      </c>
      <c r="BI55">
        <v>2.1290516810848401</v>
      </c>
      <c r="BJ55">
        <v>2.17084340137936</v>
      </c>
      <c r="BK55">
        <v>2.0711856895614602</v>
      </c>
      <c r="BL55">
        <v>2.1319725884204899</v>
      </c>
      <c r="BM55">
        <v>2.2172074500378698</v>
      </c>
      <c r="BN55">
        <v>2.3468585033034</v>
      </c>
      <c r="BO55">
        <v>2.0975692536839601</v>
      </c>
      <c r="BP55">
        <v>2.1883574047621899</v>
      </c>
      <c r="BQ55">
        <v>2.1364357194271602</v>
      </c>
      <c r="BR55">
        <v>2.21657447888773</v>
      </c>
      <c r="BS55">
        <v>2.1780858170781898</v>
      </c>
      <c r="BT55">
        <v>2.2938115764443099</v>
      </c>
      <c r="BU55">
        <v>2.1687419033103401</v>
      </c>
      <c r="BV55">
        <v>2.2765025771590901</v>
      </c>
      <c r="BW55">
        <v>2.0477090684055002</v>
      </c>
      <c r="BX55">
        <v>2.0879825851698599</v>
      </c>
      <c r="BY55">
        <v>2.0162596112003</v>
      </c>
      <c r="BZ55">
        <v>2.0738685042332601</v>
      </c>
      <c r="CA55">
        <v>1.97841214017351</v>
      </c>
      <c r="CB55">
        <v>2.0783433987629798</v>
      </c>
      <c r="CC55">
        <v>2.0686811638878702</v>
      </c>
      <c r="CD55">
        <v>2.1870002564190401</v>
      </c>
      <c r="CE55">
        <v>2.0283167771531398</v>
      </c>
      <c r="CF55">
        <v>2.0902707896513699</v>
      </c>
      <c r="CG55">
        <v>1.9707849115837099</v>
      </c>
      <c r="CH55">
        <v>2.1133433580130299</v>
      </c>
      <c r="CI55">
        <v>2.08259430194127</v>
      </c>
      <c r="CJ55">
        <v>2.09916047150698</v>
      </c>
      <c r="CK55">
        <v>2.0689640856134801</v>
      </c>
      <c r="CL55">
        <v>2.1506301111810799</v>
      </c>
      <c r="CM55">
        <v>2.0922241532062298</v>
      </c>
      <c r="CN55">
        <v>2.2118718797164201</v>
      </c>
      <c r="CO55">
        <v>2.0789017432711998</v>
      </c>
      <c r="CP55">
        <v>2.18030320362368</v>
      </c>
      <c r="CQ55">
        <v>2.0477033685794699</v>
      </c>
      <c r="CR55">
        <v>2.1570915328922302</v>
      </c>
      <c r="CS55">
        <v>2.17256127369913</v>
      </c>
      <c r="CT55">
        <v>2.29838327140485</v>
      </c>
      <c r="CU55">
        <v>2.0487161473760098</v>
      </c>
      <c r="CV55">
        <v>2.1365574770993501</v>
      </c>
      <c r="CW55">
        <v>2.13086156305208</v>
      </c>
      <c r="CX55">
        <v>2.2477215130294401</v>
      </c>
      <c r="CY55">
        <v>2.0957604511401202</v>
      </c>
      <c r="CZ55">
        <v>2.1578214676466798</v>
      </c>
      <c r="DA55">
        <v>2.1494531493130902</v>
      </c>
      <c r="DB55">
        <v>2.2407603460535102</v>
      </c>
      <c r="DC55">
        <v>2.0727439502425402</v>
      </c>
      <c r="DD55">
        <v>2.1376536190037299</v>
      </c>
      <c r="DE55">
        <v>2.1314351769676798</v>
      </c>
      <c r="DF55">
        <v>2.2186185086918</v>
      </c>
      <c r="DG55">
        <v>2.1599151262502598</v>
      </c>
      <c r="DH55">
        <v>2.3280551927165698</v>
      </c>
      <c r="DI55">
        <v>2.1986015670683798</v>
      </c>
      <c r="DJ55">
        <v>2.3122846918328501</v>
      </c>
      <c r="DK55">
        <v>2.1931647820146001</v>
      </c>
      <c r="DL55">
        <v>2.3153026793124099</v>
      </c>
    </row>
    <row r="56" spans="1:116" x14ac:dyDescent="0.45">
      <c r="A56" t="s">
        <v>29</v>
      </c>
      <c r="B56" t="s">
        <v>38</v>
      </c>
      <c r="C56" t="s">
        <v>30</v>
      </c>
      <c r="D56">
        <v>30</v>
      </c>
      <c r="E56" s="1" cm="1">
        <f t="array" ref="E56">SUMPRODUCT($G56:$FZZ56,$G$2:$FZZ$2)/SUMPRODUCT(--($G56:$FZZ56&lt;&gt;""),$G$2:$FZZ$2)</f>
        <v>1.8320381801479113</v>
      </c>
      <c r="F56" s="1" cm="1">
        <f t="array" ref="F56">SUMPRODUCT($G56:$FZZ56,$F$2:$FZY$2)/SUMPRODUCT(--($G56:$FZZ56&lt;&gt;""),$F$2:$FZY$2)</f>
        <v>1.8790264154234877</v>
      </c>
      <c r="G56">
        <v>1.74996772098576</v>
      </c>
      <c r="H56">
        <v>1.7557304760793999</v>
      </c>
      <c r="I56">
        <v>1.75954683206003</v>
      </c>
      <c r="J56">
        <v>1.76675815783581</v>
      </c>
      <c r="K56">
        <v>1.7546791694489099</v>
      </c>
      <c r="L56">
        <v>1.75960362724741</v>
      </c>
      <c r="M56">
        <v>1.8545165435938</v>
      </c>
      <c r="N56">
        <v>1.938219138587</v>
      </c>
      <c r="O56">
        <v>1.79784604693775</v>
      </c>
      <c r="P56">
        <v>1.8504197518619401</v>
      </c>
      <c r="Q56">
        <v>1.8850173350197099</v>
      </c>
      <c r="R56">
        <v>1.91096123800312</v>
      </c>
      <c r="S56">
        <v>1.89437355901098</v>
      </c>
      <c r="T56">
        <v>1.91189151340285</v>
      </c>
      <c r="U56">
        <v>1.8683138523955301</v>
      </c>
      <c r="V56">
        <v>1.94911276851201</v>
      </c>
      <c r="W56">
        <v>1.81520872895706</v>
      </c>
      <c r="X56">
        <v>1.88913790281658</v>
      </c>
      <c r="Y56">
        <v>1.8335541430545399</v>
      </c>
      <c r="Z56">
        <v>1.8898109646979799</v>
      </c>
      <c r="AA56">
        <v>1.8256095134807</v>
      </c>
      <c r="AB56">
        <v>1.8765860897392701</v>
      </c>
      <c r="AC56">
        <v>1.8006722462288001</v>
      </c>
      <c r="AD56">
        <v>1.8472657681650799</v>
      </c>
      <c r="AE56">
        <v>1.84272524139354</v>
      </c>
      <c r="AF56">
        <v>1.86646860479287</v>
      </c>
      <c r="AG56">
        <v>1.8616663446533701</v>
      </c>
      <c r="AH56">
        <v>1.96442827856033</v>
      </c>
      <c r="AI56">
        <v>1.92545851694537</v>
      </c>
      <c r="AJ56">
        <v>1.9751728231146399</v>
      </c>
      <c r="AK56">
        <v>1.8317530826659401</v>
      </c>
      <c r="AL56">
        <v>1.8713842450100899</v>
      </c>
      <c r="AM56">
        <v>1.87638951470284</v>
      </c>
      <c r="AN56">
        <v>1.8995519754699599</v>
      </c>
      <c r="AO56">
        <v>1.9029727081718599</v>
      </c>
      <c r="AP56">
        <v>1.9615070010040301</v>
      </c>
      <c r="AQ56">
        <v>1.87769465016476</v>
      </c>
      <c r="AR56">
        <v>1.9025021972412199</v>
      </c>
      <c r="AS56">
        <v>1.78002304471178</v>
      </c>
      <c r="AT56">
        <v>1.76658105094795</v>
      </c>
      <c r="AU56">
        <v>1.7983281985084001</v>
      </c>
      <c r="AV56">
        <v>1.8783619750667</v>
      </c>
      <c r="AW56">
        <v>1.89287753065066</v>
      </c>
      <c r="AX56">
        <v>1.9383817720696199</v>
      </c>
      <c r="AY56">
        <v>1.50423336252016</v>
      </c>
      <c r="AZ56">
        <v>1.4431435774066901</v>
      </c>
      <c r="BA56">
        <v>1.86596073280227</v>
      </c>
      <c r="BB56">
        <v>1.9503688257735501</v>
      </c>
      <c r="BC56">
        <v>1.9563369981638099</v>
      </c>
      <c r="BD56">
        <v>2.0575817758561099</v>
      </c>
      <c r="BE56">
        <v>1.8673501977771301</v>
      </c>
      <c r="BF56">
        <v>1.9481090133568799</v>
      </c>
      <c r="BG56">
        <v>1.83539289173019</v>
      </c>
      <c r="BH56">
        <v>1.9230034305233199</v>
      </c>
      <c r="BI56">
        <v>1.8531112086772199</v>
      </c>
      <c r="BJ56">
        <v>1.9110120229392999</v>
      </c>
      <c r="BK56">
        <v>1.77173248151158</v>
      </c>
      <c r="BL56">
        <v>1.8234661314266001</v>
      </c>
      <c r="BM56">
        <v>1.9676841550188</v>
      </c>
      <c r="BN56">
        <v>2.0737900584568001</v>
      </c>
      <c r="BO56">
        <v>1.85848329650384</v>
      </c>
      <c r="BP56">
        <v>1.9278310889727199</v>
      </c>
      <c r="BQ56">
        <v>1.90645243021512</v>
      </c>
      <c r="BR56">
        <v>1.95611195162285</v>
      </c>
      <c r="BS56">
        <v>1.8989401823205601</v>
      </c>
      <c r="BT56">
        <v>1.98649624391058</v>
      </c>
      <c r="BU56">
        <v>1.9247519227032599</v>
      </c>
      <c r="BV56">
        <v>2.0064467259513599</v>
      </c>
      <c r="BW56">
        <v>1.7777282965227199</v>
      </c>
      <c r="BX56">
        <v>1.8142914079922099</v>
      </c>
      <c r="BY56">
        <v>1.7906293871357399</v>
      </c>
      <c r="BZ56">
        <v>1.84174890329004</v>
      </c>
      <c r="CA56">
        <v>1.73967059642877</v>
      </c>
      <c r="CB56">
        <v>1.8205234780598201</v>
      </c>
      <c r="CC56">
        <v>1.8095917181817001</v>
      </c>
      <c r="CD56">
        <v>1.93396768523395</v>
      </c>
      <c r="CE56">
        <v>1.7722514785196299</v>
      </c>
      <c r="CF56">
        <v>1.8221549584189101</v>
      </c>
      <c r="CG56">
        <v>1.7210172734723299</v>
      </c>
      <c r="CH56">
        <v>1.8029112086568699</v>
      </c>
      <c r="CI56">
        <v>1.7839871585067599</v>
      </c>
      <c r="CJ56">
        <v>1.84653968295982</v>
      </c>
      <c r="CK56">
        <v>1.83224554077665</v>
      </c>
      <c r="CL56">
        <v>1.8702082763305301</v>
      </c>
      <c r="CM56">
        <v>1.8355535130760401</v>
      </c>
      <c r="CN56">
        <v>1.9227769903838501</v>
      </c>
      <c r="CO56">
        <v>1.8265783941290299</v>
      </c>
      <c r="CP56">
        <v>1.8962379361694599</v>
      </c>
      <c r="CQ56">
        <v>1.80850549120008</v>
      </c>
      <c r="CR56">
        <v>1.91802317189866</v>
      </c>
      <c r="CS56">
        <v>1.9220947529932899</v>
      </c>
      <c r="CT56">
        <v>2.0445570433090601</v>
      </c>
      <c r="CU56">
        <v>1.77597319452959</v>
      </c>
      <c r="CV56">
        <v>1.8479895655370999</v>
      </c>
      <c r="CW56">
        <v>1.86513454002491</v>
      </c>
      <c r="CX56">
        <v>1.9751430292574499</v>
      </c>
      <c r="CY56">
        <v>1.8302874818620201</v>
      </c>
      <c r="CZ56">
        <v>1.8801058159788799</v>
      </c>
      <c r="DA56">
        <v>1.8831704699757299</v>
      </c>
      <c r="DB56">
        <v>1.97586819211648</v>
      </c>
      <c r="DC56">
        <v>1.82151683015585</v>
      </c>
      <c r="DD56">
        <v>1.8517145344022401</v>
      </c>
      <c r="DE56">
        <v>1.9333974614554299</v>
      </c>
      <c r="DF56">
        <v>2.0256768651327102</v>
      </c>
      <c r="DG56">
        <v>1.8862762873221299</v>
      </c>
      <c r="DH56">
        <v>2.05488571135266</v>
      </c>
      <c r="DI56">
        <v>1.9031176235474201</v>
      </c>
      <c r="DJ56">
        <v>2.0468758270099201</v>
      </c>
      <c r="DK56">
        <v>1.89791283599188</v>
      </c>
      <c r="DL56">
        <v>2.0673668993998602</v>
      </c>
    </row>
    <row r="57" spans="1:116" x14ac:dyDescent="0.45">
      <c r="A57" t="s">
        <v>146</v>
      </c>
      <c r="B57" t="s">
        <v>34</v>
      </c>
      <c r="C57" t="s">
        <v>45</v>
      </c>
      <c r="D57">
        <v>30</v>
      </c>
      <c r="E57" s="1" cm="1">
        <f t="array" ref="E57">SUMPRODUCT($G57:$FZZ57,$G$2:$FZZ$2)/SUMPRODUCT(--($G57:$FZZ57&lt;&gt;""),$G$2:$FZZ$2)</f>
        <v>1.5855492935731339</v>
      </c>
      <c r="F57" s="1" cm="1">
        <f t="array" ref="F57">SUMPRODUCT($G57:$FZZ57,$F$2:$FZY$2)/SUMPRODUCT(--($G57:$FZZ57&lt;&gt;""),$F$2:$FZY$2)</f>
        <v>1.5798810162793422</v>
      </c>
      <c r="G57">
        <v>1.4874303758412799</v>
      </c>
      <c r="H57">
        <v>1.4761454394153199</v>
      </c>
      <c r="I57">
        <v>1.4950948164353199</v>
      </c>
      <c r="J57">
        <v>1.4790647421480601</v>
      </c>
      <c r="K57">
        <v>1.4923888526659499</v>
      </c>
      <c r="L57">
        <v>1.47704062298739</v>
      </c>
      <c r="M57">
        <v>1.7976520089265799</v>
      </c>
      <c r="N57">
        <v>1.6747352508867399</v>
      </c>
      <c r="O57">
        <v>1.61613572170421</v>
      </c>
      <c r="P57">
        <v>1.63865740922377</v>
      </c>
      <c r="Q57">
        <v>1.50814783126255</v>
      </c>
      <c r="R57">
        <v>1.52773007960717</v>
      </c>
      <c r="S57">
        <v>1.6325025838423699</v>
      </c>
      <c r="T57">
        <v>1.6226173991970201</v>
      </c>
      <c r="U57">
        <v>1.67789226811184</v>
      </c>
      <c r="V57">
        <v>1.66576843189243</v>
      </c>
      <c r="W57">
        <v>1.6596345773155301</v>
      </c>
      <c r="X57">
        <v>1.66825670055357</v>
      </c>
      <c r="Y57">
        <v>1.60809570431634</v>
      </c>
      <c r="Z57">
        <v>1.6085684140665699</v>
      </c>
      <c r="AA57">
        <v>1.6076488087635199</v>
      </c>
      <c r="AB57">
        <v>1.6205080885280501</v>
      </c>
      <c r="AC57">
        <v>1.5632173054285301</v>
      </c>
      <c r="AD57">
        <v>1.55402126184</v>
      </c>
      <c r="AE57">
        <v>1.55815894492441</v>
      </c>
      <c r="AF57">
        <v>1.56676422383939</v>
      </c>
      <c r="AG57">
        <v>1.60519234076824</v>
      </c>
      <c r="AH57">
        <v>1.6349597475351501</v>
      </c>
      <c r="AI57">
        <v>1.6766350358312501</v>
      </c>
      <c r="AJ57">
        <v>1.65135978047659</v>
      </c>
      <c r="AK57">
        <v>1.6605706300598699</v>
      </c>
      <c r="AL57">
        <v>1.62884815837118</v>
      </c>
      <c r="AM57">
        <v>1.6191148537125299</v>
      </c>
      <c r="AN57">
        <v>1.6178651092194101</v>
      </c>
      <c r="AO57">
        <v>1.5323179805845499</v>
      </c>
      <c r="AP57">
        <v>1.55989208593921</v>
      </c>
      <c r="AQ57">
        <v>1.59937083180248</v>
      </c>
      <c r="AR57">
        <v>1.55445691451503</v>
      </c>
      <c r="AS57">
        <v>1.46040061157515</v>
      </c>
      <c r="AT57">
        <v>1.45741138618727</v>
      </c>
      <c r="AU57">
        <v>1.5683957118362699</v>
      </c>
      <c r="AV57">
        <v>1.5797826414075899</v>
      </c>
      <c r="AW57">
        <v>1.6340865515646401</v>
      </c>
      <c r="AX57">
        <v>1.6203506862172501</v>
      </c>
      <c r="AY57">
        <v>1.2769090168764701</v>
      </c>
      <c r="AZ57">
        <v>1.1882120851926801</v>
      </c>
      <c r="BA57">
        <v>1.6293553046710001</v>
      </c>
      <c r="BB57">
        <v>1.6233302655628701</v>
      </c>
      <c r="BC57">
        <v>1.59070554492728</v>
      </c>
      <c r="BD57">
        <v>1.6699592422873399</v>
      </c>
      <c r="BE57">
        <v>1.5393811514464</v>
      </c>
      <c r="BF57">
        <v>1.6208267230610101</v>
      </c>
      <c r="BG57">
        <v>1.56616887081933</v>
      </c>
      <c r="BH57">
        <v>1.63154177654751</v>
      </c>
      <c r="BI57">
        <v>1.54983739930095</v>
      </c>
      <c r="BJ57">
        <v>1.5713871350765301</v>
      </c>
      <c r="BK57">
        <v>1.5573399209032499</v>
      </c>
      <c r="BL57">
        <v>1.5619511920323199</v>
      </c>
      <c r="BM57">
        <v>1.5945256120161599</v>
      </c>
      <c r="BN57">
        <v>1.6287538683634999</v>
      </c>
      <c r="BO57">
        <v>1.5864987567503701</v>
      </c>
      <c r="BP57">
        <v>1.5630102715615199</v>
      </c>
      <c r="BQ57">
        <v>1.5636151577217801</v>
      </c>
      <c r="BR57">
        <v>1.6148347098270099</v>
      </c>
      <c r="BS57">
        <v>1.63286211652854</v>
      </c>
      <c r="BT57">
        <v>1.69464650063172</v>
      </c>
      <c r="BU57">
        <v>1.64233465738773</v>
      </c>
      <c r="BV57">
        <v>1.6277575364080901</v>
      </c>
      <c r="BW57">
        <v>1.5495111274961799</v>
      </c>
      <c r="BX57">
        <v>1.5448922532468501</v>
      </c>
      <c r="BY57">
        <v>1.56365720535217</v>
      </c>
      <c r="BZ57">
        <v>1.53980668478594</v>
      </c>
      <c r="CA57">
        <v>1.53832943057602</v>
      </c>
      <c r="CB57">
        <v>1.59169970349395</v>
      </c>
      <c r="CC57">
        <v>1.5005732075348099</v>
      </c>
      <c r="CD57">
        <v>1.5918573593127701</v>
      </c>
      <c r="CE57">
        <v>1.54017140515961</v>
      </c>
      <c r="CF57">
        <v>1.57669910737673</v>
      </c>
      <c r="CG57">
        <v>1.47688570476044</v>
      </c>
      <c r="CH57">
        <v>1.5438303074080699</v>
      </c>
      <c r="CI57">
        <v>1.5342388026221401</v>
      </c>
      <c r="CJ57">
        <v>1.5586723845324699</v>
      </c>
      <c r="CK57">
        <v>1.61129438152114</v>
      </c>
      <c r="CL57">
        <v>1.6141624953543201</v>
      </c>
      <c r="CM57">
        <v>1.5790112450225899</v>
      </c>
      <c r="CN57">
        <v>1.62842328853365</v>
      </c>
      <c r="CO57">
        <v>1.6379197703475901</v>
      </c>
      <c r="CP57">
        <v>1.64221375199024</v>
      </c>
      <c r="CQ57">
        <v>1.56645724302075</v>
      </c>
      <c r="CR57">
        <v>1.5985029365139301</v>
      </c>
      <c r="CS57">
        <v>1.57560220941882</v>
      </c>
      <c r="CT57">
        <v>1.6255354541215601</v>
      </c>
      <c r="CU57">
        <v>1.5480548845709801</v>
      </c>
      <c r="CV57">
        <v>1.5876348427171501</v>
      </c>
      <c r="CW57">
        <v>1.5757630855157501</v>
      </c>
      <c r="CX57">
        <v>1.6485178519872801</v>
      </c>
      <c r="CY57">
        <v>1.5707406440268501</v>
      </c>
      <c r="CZ57">
        <v>1.6003797794066199</v>
      </c>
      <c r="DA57">
        <v>1.58083158963141</v>
      </c>
      <c r="DB57">
        <v>1.61889305995496</v>
      </c>
      <c r="DC57">
        <v>1.5669193339054599</v>
      </c>
      <c r="DD57">
        <v>1.60122355014615</v>
      </c>
      <c r="DE57">
        <v>1.5597032830405999</v>
      </c>
      <c r="DF57">
        <v>1.6289852502997799</v>
      </c>
      <c r="DG57">
        <v>1.6919717490834001</v>
      </c>
      <c r="DH57">
        <v>1.6934691236095001</v>
      </c>
      <c r="DI57">
        <v>1.6922358832539</v>
      </c>
      <c r="DJ57">
        <v>1.66622596490996</v>
      </c>
      <c r="DK57">
        <v>1.66332251016743</v>
      </c>
      <c r="DL57">
        <v>1.6740102876294001</v>
      </c>
    </row>
    <row r="58" spans="1:116" x14ac:dyDescent="0.45">
      <c r="A58" t="s">
        <v>146</v>
      </c>
      <c r="B58" t="s">
        <v>34</v>
      </c>
      <c r="C58" t="s">
        <v>33</v>
      </c>
      <c r="D58">
        <v>30</v>
      </c>
      <c r="E58" s="1" cm="1">
        <f t="array" ref="E58">SUMPRODUCT($G58:$FZZ58,$G$2:$FZZ$2)/SUMPRODUCT(--($G58:$FZZ58&lt;&gt;""),$G$2:$FZZ$2)</f>
        <v>1.6514378588207286</v>
      </c>
      <c r="F58" s="1" cm="1">
        <f t="array" ref="F58">SUMPRODUCT($G58:$FZZ58,$F$2:$FZY$2)/SUMPRODUCT(--($G58:$FZZ58&lt;&gt;""),$F$2:$FZY$2)</f>
        <v>1.6361331105514814</v>
      </c>
      <c r="G58">
        <v>1.55307686289089</v>
      </c>
      <c r="H58">
        <v>1.5262283314696401</v>
      </c>
      <c r="I58">
        <v>1.55905242036118</v>
      </c>
      <c r="J58">
        <v>1.5337554496097301</v>
      </c>
      <c r="K58">
        <v>1.5538627458823999</v>
      </c>
      <c r="L58">
        <v>1.5291359479264901</v>
      </c>
      <c r="M58">
        <v>1.8957829640666</v>
      </c>
      <c r="N58">
        <v>1.7448566433691299</v>
      </c>
      <c r="O58">
        <v>1.6850605875804101</v>
      </c>
      <c r="P58">
        <v>1.6961413964443099</v>
      </c>
      <c r="Q58">
        <v>1.5577843910423299</v>
      </c>
      <c r="R58">
        <v>1.5821943307789501</v>
      </c>
      <c r="S58">
        <v>1.6865335435741799</v>
      </c>
      <c r="T58">
        <v>1.6767381308881699</v>
      </c>
      <c r="U58">
        <v>1.74089077225839</v>
      </c>
      <c r="V58">
        <v>1.72510469394735</v>
      </c>
      <c r="W58">
        <v>1.73166483949841</v>
      </c>
      <c r="X58">
        <v>1.7353788571000901</v>
      </c>
      <c r="Y58">
        <v>1.65639839157812</v>
      </c>
      <c r="Z58">
        <v>1.6672710273595901</v>
      </c>
      <c r="AA58">
        <v>1.6700899281550099</v>
      </c>
      <c r="AB58">
        <v>1.6786565196557599</v>
      </c>
      <c r="AC58">
        <v>1.62957772056765</v>
      </c>
      <c r="AD58">
        <v>1.6083681857563801</v>
      </c>
      <c r="AE58">
        <v>1.62469717153977</v>
      </c>
      <c r="AF58">
        <v>1.6209679466519</v>
      </c>
      <c r="AG58">
        <v>1.6741376964185599</v>
      </c>
      <c r="AH58">
        <v>1.6847276147228001</v>
      </c>
      <c r="AI58">
        <v>1.75896797765915</v>
      </c>
      <c r="AJ58">
        <v>1.7116790276246601</v>
      </c>
      <c r="AK58">
        <v>1.74027437242623</v>
      </c>
      <c r="AL58">
        <v>1.7007951365476199</v>
      </c>
      <c r="AM58">
        <v>1.67645704243984</v>
      </c>
      <c r="AN58">
        <v>1.6762761031750899</v>
      </c>
      <c r="AO58">
        <v>1.5861118984554901</v>
      </c>
      <c r="AP58">
        <v>1.6085862679326499</v>
      </c>
      <c r="AQ58">
        <v>1.65975426335001</v>
      </c>
      <c r="AR58">
        <v>1.6017860085964</v>
      </c>
      <c r="AS58">
        <v>1.52149750486187</v>
      </c>
      <c r="AT58">
        <v>1.5046041563849699</v>
      </c>
      <c r="AU58">
        <v>1.62397964403481</v>
      </c>
      <c r="AV58">
        <v>1.6374288902899099</v>
      </c>
      <c r="AW58">
        <v>1.7100705190282499</v>
      </c>
      <c r="AX58">
        <v>1.68300452310904</v>
      </c>
      <c r="AY58">
        <v>1.3661148693835401</v>
      </c>
      <c r="AZ58">
        <v>1.23092508939987</v>
      </c>
      <c r="BA58">
        <v>1.69357420283694</v>
      </c>
      <c r="BB58">
        <v>1.67531552936967</v>
      </c>
      <c r="BC58">
        <v>1.6466343716928999</v>
      </c>
      <c r="BD58">
        <v>1.7266177996707901</v>
      </c>
      <c r="BE58">
        <v>1.5918520194082699</v>
      </c>
      <c r="BF58">
        <v>1.6699860352706299</v>
      </c>
      <c r="BG58">
        <v>1.6254102150326799</v>
      </c>
      <c r="BH58">
        <v>1.6852679978180201</v>
      </c>
      <c r="BI58">
        <v>1.5968808073891201</v>
      </c>
      <c r="BJ58">
        <v>1.6209885966073301</v>
      </c>
      <c r="BK58">
        <v>1.6130831976281399</v>
      </c>
      <c r="BL58">
        <v>1.6164079731016801</v>
      </c>
      <c r="BM58">
        <v>1.64776653284251</v>
      </c>
      <c r="BN58">
        <v>1.6864740868052699</v>
      </c>
      <c r="BO58">
        <v>1.6382859840391899</v>
      </c>
      <c r="BP58">
        <v>1.62517753441827</v>
      </c>
      <c r="BQ58">
        <v>1.61919132410968</v>
      </c>
      <c r="BR58">
        <v>1.66863905635554</v>
      </c>
      <c r="BS58">
        <v>1.6825471506260601</v>
      </c>
      <c r="BT58">
        <v>1.7525305093897099</v>
      </c>
      <c r="BU58">
        <v>1.7168713999825</v>
      </c>
      <c r="BV58">
        <v>1.6907059615796201</v>
      </c>
      <c r="BW58">
        <v>1.6074953975544399</v>
      </c>
      <c r="BX58">
        <v>1.60240560181995</v>
      </c>
      <c r="BY58">
        <v>1.63238013175688</v>
      </c>
      <c r="BZ58">
        <v>1.59093054122069</v>
      </c>
      <c r="CA58">
        <v>1.5889711313563799</v>
      </c>
      <c r="CB58">
        <v>1.6471895812706501</v>
      </c>
      <c r="CC58">
        <v>1.55174617873001</v>
      </c>
      <c r="CD58">
        <v>1.65001065819613</v>
      </c>
      <c r="CE58">
        <v>1.59920867740596</v>
      </c>
      <c r="CF58">
        <v>1.63943895073998</v>
      </c>
      <c r="CG58">
        <v>1.52532227145813</v>
      </c>
      <c r="CH58">
        <v>1.5941491061134301</v>
      </c>
      <c r="CI58">
        <v>1.58964553045959</v>
      </c>
      <c r="CJ58">
        <v>1.6116437535175101</v>
      </c>
      <c r="CK58">
        <v>1.67109151743397</v>
      </c>
      <c r="CL58">
        <v>1.6721366006209499</v>
      </c>
      <c r="CM58">
        <v>1.63630975015098</v>
      </c>
      <c r="CN58">
        <v>1.68117209983209</v>
      </c>
      <c r="CO58">
        <v>1.6955440141862199</v>
      </c>
      <c r="CP58">
        <v>1.6991164301119199</v>
      </c>
      <c r="CQ58">
        <v>1.6236464871156999</v>
      </c>
      <c r="CR58">
        <v>1.65489358509971</v>
      </c>
      <c r="CS58">
        <v>1.63116145343424</v>
      </c>
      <c r="CT58">
        <v>1.6794456607846699</v>
      </c>
      <c r="CU58">
        <v>1.61748281526256</v>
      </c>
      <c r="CV58">
        <v>1.6469352024174899</v>
      </c>
      <c r="CW58">
        <v>1.63349564158377</v>
      </c>
      <c r="CX58">
        <v>1.7048435440582099</v>
      </c>
      <c r="CY58">
        <v>1.62910867778351</v>
      </c>
      <c r="CZ58">
        <v>1.65340890063208</v>
      </c>
      <c r="DA58">
        <v>1.6435717330542201</v>
      </c>
      <c r="DB58">
        <v>1.6794172660051701</v>
      </c>
      <c r="DC58">
        <v>1.62520591745827</v>
      </c>
      <c r="DD58">
        <v>1.64930759594097</v>
      </c>
      <c r="DE58">
        <v>1.61522856376123</v>
      </c>
      <c r="DF58">
        <v>1.6862608912085699</v>
      </c>
      <c r="DG58">
        <v>1.7651747950643599</v>
      </c>
      <c r="DH58">
        <v>1.75150598290103</v>
      </c>
      <c r="DI58">
        <v>1.7688359622279901</v>
      </c>
      <c r="DJ58">
        <v>1.72798841484829</v>
      </c>
      <c r="DK58">
        <v>1.74272496111381</v>
      </c>
      <c r="DL58">
        <v>1.7178307025095201</v>
      </c>
    </row>
    <row r="59" spans="1:116" x14ac:dyDescent="0.45">
      <c r="A59" t="s">
        <v>158</v>
      </c>
      <c r="B59" t="s">
        <v>17</v>
      </c>
      <c r="C59" t="s">
        <v>151</v>
      </c>
      <c r="D59">
        <v>30</v>
      </c>
      <c r="E59" s="1" cm="1">
        <f t="array" ref="E59">SUMPRODUCT($G59:$FZZ59,$G$2:$FZZ$2)/SUMPRODUCT(--($G59:$FZZ59&lt;&gt;""),$G$2:$FZZ$2)</f>
        <v>1.7526644453653224</v>
      </c>
      <c r="F59" s="1" cm="1">
        <f t="array" ref="F59">SUMPRODUCT($G59:$FZZ59,$F$2:$FZY$2)/SUMPRODUCT(--($G59:$FZZ59&lt;&gt;""),$F$2:$FZY$2)</f>
        <v>1.7492713897942611</v>
      </c>
      <c r="G59">
        <v>1.72647597992784</v>
      </c>
      <c r="H59">
        <v>1.6551983521293501</v>
      </c>
      <c r="I59">
        <v>1.72921464296053</v>
      </c>
      <c r="J59">
        <v>1.65783938037384</v>
      </c>
      <c r="K59">
        <v>1.72514416139648</v>
      </c>
      <c r="L59">
        <v>1.6536856732798999</v>
      </c>
      <c r="M59">
        <v>1.9927311670472401</v>
      </c>
      <c r="N59">
        <v>1.8574625542262599</v>
      </c>
      <c r="O59">
        <v>1.7435513389781501</v>
      </c>
      <c r="P59">
        <v>1.7701803079613601</v>
      </c>
      <c r="Q59">
        <v>1.6686100736552301</v>
      </c>
      <c r="R59">
        <v>1.7708401904620099</v>
      </c>
      <c r="S59">
        <v>1.80549505426069</v>
      </c>
      <c r="T59">
        <v>1.80375191303714</v>
      </c>
      <c r="U59">
        <v>1.7583938226909599</v>
      </c>
      <c r="V59">
        <v>1.76254453602841</v>
      </c>
      <c r="W59">
        <v>1.8474970536397901</v>
      </c>
      <c r="X59">
        <v>1.8410065078990401</v>
      </c>
      <c r="Y59">
        <v>2.1002742800662202</v>
      </c>
      <c r="Z59">
        <v>1.8218831281061401</v>
      </c>
      <c r="AA59">
        <v>1.7878717364563901</v>
      </c>
      <c r="AB59">
        <v>1.79572346479497</v>
      </c>
      <c r="AC59">
        <v>1.7351082032485901</v>
      </c>
      <c r="AD59">
        <v>1.76372954465987</v>
      </c>
      <c r="AE59">
        <v>1.6831081000605199</v>
      </c>
      <c r="AF59">
        <v>1.6935625620108801</v>
      </c>
      <c r="AG59">
        <v>1.7225955339910399</v>
      </c>
      <c r="AH59">
        <v>1.7655850917207501</v>
      </c>
      <c r="AI59">
        <v>1.7858577173130501</v>
      </c>
      <c r="AJ59">
        <v>1.7860475373707401</v>
      </c>
      <c r="AK59">
        <v>1.82692385221914</v>
      </c>
      <c r="AL59">
        <v>1.8047864940757301</v>
      </c>
      <c r="AM59">
        <v>1.81430250535124</v>
      </c>
      <c r="AN59">
        <v>1.7678804525252301</v>
      </c>
      <c r="AO59">
        <v>1.7348117119922899</v>
      </c>
      <c r="AP59">
        <v>1.7707588489125301</v>
      </c>
      <c r="AQ59">
        <v>1.76257505638945</v>
      </c>
      <c r="AR59">
        <v>1.7662802620040901</v>
      </c>
      <c r="AS59">
        <v>1.6778006555237499</v>
      </c>
      <c r="AT59">
        <v>1.61213187256552</v>
      </c>
      <c r="AU59">
        <v>1.72154068306055</v>
      </c>
      <c r="AV59">
        <v>1.73711501501407</v>
      </c>
      <c r="AW59">
        <v>1.80787281088909</v>
      </c>
      <c r="AX59">
        <v>1.7970363070475399</v>
      </c>
      <c r="AY59">
        <v>1.4044062100607999</v>
      </c>
      <c r="AZ59">
        <v>1.37487415447262</v>
      </c>
      <c r="BA59">
        <v>1.75542739833322</v>
      </c>
      <c r="BB59">
        <v>1.80029269937322</v>
      </c>
      <c r="BC59">
        <v>1.7656929953085101</v>
      </c>
      <c r="BD59">
        <v>1.82560422860394</v>
      </c>
      <c r="BE59">
        <v>1.7166151299758601</v>
      </c>
      <c r="BF59">
        <v>1.7997454751248301</v>
      </c>
      <c r="BG59">
        <v>1.68933261913698</v>
      </c>
      <c r="BH59">
        <v>1.7646336433572201</v>
      </c>
      <c r="BI59">
        <v>1.7578805886640401</v>
      </c>
      <c r="BJ59">
        <v>1.7743817463757301</v>
      </c>
      <c r="BK59">
        <v>1.7241716593311001</v>
      </c>
      <c r="BL59">
        <v>1.7222669530646</v>
      </c>
      <c r="BM59">
        <v>1.83371043355561</v>
      </c>
      <c r="BN59">
        <v>1.8648784451482601</v>
      </c>
      <c r="BO59">
        <v>1.7110586138275401</v>
      </c>
      <c r="BP59">
        <v>1.73341098047833</v>
      </c>
      <c r="BQ59">
        <v>1.7376072040691899</v>
      </c>
      <c r="BR59">
        <v>1.7850823039935499</v>
      </c>
      <c r="BS59">
        <v>1.7621046034489101</v>
      </c>
      <c r="BT59">
        <v>1.8422646528765301</v>
      </c>
      <c r="BU59">
        <v>1.73295854188636</v>
      </c>
      <c r="BV59">
        <v>1.7861180841466999</v>
      </c>
      <c r="BW59">
        <v>1.70182634738375</v>
      </c>
      <c r="BX59">
        <v>1.6966135603069501</v>
      </c>
      <c r="BY59">
        <v>1.6667688313150399</v>
      </c>
      <c r="BZ59">
        <v>1.6994485125683501</v>
      </c>
      <c r="CA59">
        <v>1.63938600994942</v>
      </c>
      <c r="CB59">
        <v>1.7427403533587</v>
      </c>
      <c r="CC59">
        <v>1.6830321646074999</v>
      </c>
      <c r="CD59">
        <v>1.77276787554621</v>
      </c>
      <c r="CE59">
        <v>1.6584345253546</v>
      </c>
      <c r="CF59">
        <v>1.71239400271583</v>
      </c>
      <c r="CG59">
        <v>1.6216808818013799</v>
      </c>
      <c r="CH59">
        <v>1.7160619678006299</v>
      </c>
      <c r="CI59">
        <v>1.63697481096222</v>
      </c>
      <c r="CJ59">
        <v>1.7284855275212001</v>
      </c>
      <c r="CK59">
        <v>1.72268455274711</v>
      </c>
      <c r="CL59">
        <v>1.7699344878452099</v>
      </c>
      <c r="CM59">
        <v>1.7068075482427401</v>
      </c>
      <c r="CN59">
        <v>1.77605053580754</v>
      </c>
      <c r="CO59">
        <v>1.7716274781510899</v>
      </c>
      <c r="CP59">
        <v>1.8018998148333201</v>
      </c>
      <c r="CQ59">
        <v>1.68354575283497</v>
      </c>
      <c r="CR59">
        <v>1.7322809586749499</v>
      </c>
      <c r="CS59">
        <v>1.7225452201593701</v>
      </c>
      <c r="CT59">
        <v>1.81049296467737</v>
      </c>
      <c r="CU59">
        <v>1.6452609660192401</v>
      </c>
      <c r="CV59">
        <v>1.7212069582954199</v>
      </c>
      <c r="CW59">
        <v>1.7202370234765401</v>
      </c>
      <c r="CX59">
        <v>1.7982441644340399</v>
      </c>
      <c r="CY59">
        <v>1.6797789615180301</v>
      </c>
      <c r="CZ59">
        <v>1.7209321657769501</v>
      </c>
      <c r="DA59">
        <v>1.7438919775570201</v>
      </c>
      <c r="DB59">
        <v>1.7840427229006</v>
      </c>
      <c r="DC59">
        <v>1.7271564202327301</v>
      </c>
      <c r="DD59">
        <v>1.7418998753808901</v>
      </c>
      <c r="DE59">
        <v>1.71220107435223</v>
      </c>
      <c r="DF59">
        <v>1.7514294772060099</v>
      </c>
      <c r="DG59">
        <v>1.84192256066812</v>
      </c>
      <c r="DH59">
        <v>1.9080874958446401</v>
      </c>
      <c r="DI59">
        <v>1.92329856967026</v>
      </c>
      <c r="DJ59">
        <v>1.8876482144581901</v>
      </c>
      <c r="DK59">
        <v>1.82424989337578</v>
      </c>
      <c r="DL59">
        <v>1.8377104198835901</v>
      </c>
    </row>
    <row r="60" spans="1:116" x14ac:dyDescent="0.45">
      <c r="A60" t="s">
        <v>158</v>
      </c>
      <c r="B60" t="s">
        <v>17</v>
      </c>
      <c r="C60" t="s">
        <v>45</v>
      </c>
      <c r="D60">
        <v>30</v>
      </c>
      <c r="E60" s="1" cm="1">
        <f t="array" ref="E60">SUMPRODUCT($G60:$FZZ60,$G$2:$FZZ$2)/SUMPRODUCT(--($G60:$FZZ60&lt;&gt;""),$G$2:$FZZ$2)</f>
        <v>1.4851716215577173</v>
      </c>
      <c r="F60" s="1" cm="1">
        <f t="array" ref="F60">SUMPRODUCT($G60:$FZZ60,$F$2:$FZY$2)/SUMPRODUCT(--($G60:$FZZ60&lt;&gt;""),$F$2:$FZY$2)</f>
        <v>1.4979980021318966</v>
      </c>
      <c r="G60">
        <v>1.4295309657665201</v>
      </c>
      <c r="H60">
        <v>1.4105556748551</v>
      </c>
      <c r="I60">
        <v>1.43680666061035</v>
      </c>
      <c r="J60">
        <v>1.41628192932941</v>
      </c>
      <c r="K60">
        <v>1.4308217333512401</v>
      </c>
      <c r="L60">
        <v>1.4127671545992999</v>
      </c>
      <c r="M60">
        <v>1.68322529824775</v>
      </c>
      <c r="N60">
        <v>1.59622262709777</v>
      </c>
      <c r="O60">
        <v>1.4988727417563199</v>
      </c>
      <c r="P60">
        <v>1.51915554343326</v>
      </c>
      <c r="Q60">
        <v>1.4373402276616301</v>
      </c>
      <c r="R60">
        <v>1.5065208689829599</v>
      </c>
      <c r="S60">
        <v>1.5226005876585</v>
      </c>
      <c r="T60">
        <v>1.54869507678649</v>
      </c>
      <c r="U60">
        <v>1.51047456374291</v>
      </c>
      <c r="V60">
        <v>1.5224018340788601</v>
      </c>
      <c r="W60">
        <v>1.5360668208999499</v>
      </c>
      <c r="X60">
        <v>1.57055062599359</v>
      </c>
      <c r="Y60">
        <v>1.7558879996271599</v>
      </c>
      <c r="Z60">
        <v>1.5526790063413001</v>
      </c>
      <c r="AA60">
        <v>1.5016525404813399</v>
      </c>
      <c r="AB60">
        <v>1.54003437556687</v>
      </c>
      <c r="AC60">
        <v>1.4741946777198101</v>
      </c>
      <c r="AD60">
        <v>1.50034727276416</v>
      </c>
      <c r="AE60">
        <v>1.4281389582761099</v>
      </c>
      <c r="AF60">
        <v>1.45803387347692</v>
      </c>
      <c r="AG60">
        <v>1.4703567983594501</v>
      </c>
      <c r="AH60">
        <v>1.52852131778203</v>
      </c>
      <c r="AI60">
        <v>1.52282809607202</v>
      </c>
      <c r="AJ60">
        <v>1.5365536908148401</v>
      </c>
      <c r="AK60">
        <v>1.53513814998701</v>
      </c>
      <c r="AL60">
        <v>1.5305700976504499</v>
      </c>
      <c r="AM60">
        <v>1.52937430772465</v>
      </c>
      <c r="AN60">
        <v>1.5029335541164801</v>
      </c>
      <c r="AO60">
        <v>1.5015655846117599</v>
      </c>
      <c r="AP60">
        <v>1.52034480602133</v>
      </c>
      <c r="AQ60">
        <v>1.45765581022789</v>
      </c>
      <c r="AR60">
        <v>1.49294191627516</v>
      </c>
      <c r="AS60">
        <v>1.3911204268880999</v>
      </c>
      <c r="AT60">
        <v>1.38116437034364</v>
      </c>
      <c r="AU60">
        <v>1.46438522221472</v>
      </c>
      <c r="AV60">
        <v>1.49414233120942</v>
      </c>
      <c r="AW60">
        <v>1.5217629969278299</v>
      </c>
      <c r="AX60">
        <v>1.5324946059506801</v>
      </c>
      <c r="AY60">
        <v>1.1836176382063901</v>
      </c>
      <c r="AZ60">
        <v>1.14466445937988</v>
      </c>
      <c r="BA60">
        <v>1.4783311639059</v>
      </c>
      <c r="BB60">
        <v>1.5580013145323699</v>
      </c>
      <c r="BC60">
        <v>1.5158082373973001</v>
      </c>
      <c r="BD60">
        <v>1.57697175252105</v>
      </c>
      <c r="BE60">
        <v>1.46961046427032</v>
      </c>
      <c r="BF60">
        <v>1.55917478834363</v>
      </c>
      <c r="BG60">
        <v>1.46298188996696</v>
      </c>
      <c r="BH60">
        <v>1.54944218108177</v>
      </c>
      <c r="BI60">
        <v>1.50196409174203</v>
      </c>
      <c r="BJ60">
        <v>1.5192632572543401</v>
      </c>
      <c r="BK60">
        <v>1.4531611468297101</v>
      </c>
      <c r="BL60">
        <v>1.4589636887331401</v>
      </c>
      <c r="BM60">
        <v>1.5866321865653099</v>
      </c>
      <c r="BN60">
        <v>1.61627504595164</v>
      </c>
      <c r="BO60">
        <v>1.4760114883590301</v>
      </c>
      <c r="BP60">
        <v>1.5047503937296201</v>
      </c>
      <c r="BQ60">
        <v>1.48113472172377</v>
      </c>
      <c r="BR60">
        <v>1.5377355644897399</v>
      </c>
      <c r="BS60">
        <v>1.52826033948975</v>
      </c>
      <c r="BT60">
        <v>1.59891694610324</v>
      </c>
      <c r="BU60">
        <v>1.4930865712435499</v>
      </c>
      <c r="BV60">
        <v>1.55693529215799</v>
      </c>
      <c r="BW60">
        <v>1.45190635547342</v>
      </c>
      <c r="BX60">
        <v>1.48406853982722</v>
      </c>
      <c r="BY60">
        <v>1.42903360893967</v>
      </c>
      <c r="BZ60">
        <v>1.4674106754940599</v>
      </c>
      <c r="CA60">
        <v>1.40324055171106</v>
      </c>
      <c r="CB60">
        <v>1.4799582253279799</v>
      </c>
      <c r="CC60">
        <v>1.45408475077655</v>
      </c>
      <c r="CD60">
        <v>1.52155999165448</v>
      </c>
      <c r="CE60">
        <v>1.44069762342463</v>
      </c>
      <c r="CF60">
        <v>1.49563743367947</v>
      </c>
      <c r="CG60">
        <v>1.4145232952256499</v>
      </c>
      <c r="CH60">
        <v>1.4717248468516</v>
      </c>
      <c r="CI60">
        <v>1.4039012229941701</v>
      </c>
      <c r="CJ60">
        <v>1.4630751786218801</v>
      </c>
      <c r="CK60">
        <v>1.4843492627694099</v>
      </c>
      <c r="CL60">
        <v>1.53557889745299</v>
      </c>
      <c r="CM60">
        <v>1.47161102801013</v>
      </c>
      <c r="CN60">
        <v>1.5486306271196899</v>
      </c>
      <c r="CO60">
        <v>1.49739586891221</v>
      </c>
      <c r="CP60">
        <v>1.5483102226750101</v>
      </c>
      <c r="CQ60">
        <v>1.4377850009473001</v>
      </c>
      <c r="CR60">
        <v>1.4973855510846401</v>
      </c>
      <c r="CS60">
        <v>1.4897202892541299</v>
      </c>
      <c r="CT60">
        <v>1.6255568319508999</v>
      </c>
      <c r="CU60">
        <v>1.4310315319742</v>
      </c>
      <c r="CV60">
        <v>1.4887431013521499</v>
      </c>
      <c r="CW60">
        <v>1.4934893223855501</v>
      </c>
      <c r="CX60">
        <v>1.55923202707135</v>
      </c>
      <c r="CY60">
        <v>1.44499991733789</v>
      </c>
      <c r="CZ60">
        <v>1.49304811655442</v>
      </c>
      <c r="DA60">
        <v>1.4951500145433601</v>
      </c>
      <c r="DB60">
        <v>1.55459353705273</v>
      </c>
      <c r="DC60">
        <v>1.4644136584045999</v>
      </c>
      <c r="DD60">
        <v>1.4936076926581801</v>
      </c>
      <c r="DE60">
        <v>1.4939766004997499</v>
      </c>
      <c r="DF60">
        <v>1.5435206134211801</v>
      </c>
      <c r="DG60">
        <v>1.5663102316730899</v>
      </c>
      <c r="DH60">
        <v>1.6202731574135401</v>
      </c>
      <c r="DI60">
        <v>1.6489005630870599</v>
      </c>
      <c r="DJ60">
        <v>1.5992753663657899</v>
      </c>
      <c r="DK60">
        <v>1.5588283785274</v>
      </c>
      <c r="DL60">
        <v>1.59390887253795</v>
      </c>
    </row>
    <row r="61" spans="1:116" x14ac:dyDescent="0.45">
      <c r="A61" t="s">
        <v>158</v>
      </c>
      <c r="B61" t="s">
        <v>17</v>
      </c>
      <c r="C61" t="s">
        <v>18</v>
      </c>
      <c r="D61">
        <v>30</v>
      </c>
      <c r="E61" s="1" cm="1">
        <f t="array" ref="E61">SUMPRODUCT($G61:$FZZ61,$G$2:$FZZ$2)/SUMPRODUCT(--($G61:$FZZ61&lt;&gt;""),$G$2:$FZZ$2)</f>
        <v>1.7783088669483946</v>
      </c>
      <c r="F61" s="1" cm="1">
        <f t="array" ref="F61">SUMPRODUCT($G61:$FZZ61,$F$2:$FZY$2)/SUMPRODUCT(--($G61:$FZZ61&lt;&gt;""),$F$2:$FZY$2)</f>
        <v>1.7804222916622416</v>
      </c>
      <c r="G61">
        <v>1.7573598139729401</v>
      </c>
      <c r="H61">
        <v>1.6833464474517501</v>
      </c>
      <c r="I61">
        <v>1.7599779805104701</v>
      </c>
      <c r="J61">
        <v>1.6884776746049901</v>
      </c>
      <c r="K61">
        <v>1.7567406286972</v>
      </c>
      <c r="L61">
        <v>1.6822549136592899</v>
      </c>
      <c r="M61">
        <v>2.0302200777955899</v>
      </c>
      <c r="N61">
        <v>1.9026389739488101</v>
      </c>
      <c r="O61">
        <v>1.7649358186267601</v>
      </c>
      <c r="P61">
        <v>1.7987508666690299</v>
      </c>
      <c r="Q61">
        <v>1.7275573246038201</v>
      </c>
      <c r="R61">
        <v>1.79024893981102</v>
      </c>
      <c r="S61">
        <v>1.8423185347626101</v>
      </c>
      <c r="T61">
        <v>1.8309941416343101</v>
      </c>
      <c r="U61">
        <v>1.7745279475334199</v>
      </c>
      <c r="V61">
        <v>1.7799870659935799</v>
      </c>
      <c r="W61">
        <v>1.8622146266120601</v>
      </c>
      <c r="X61">
        <v>1.8841243614848799</v>
      </c>
      <c r="Y61">
        <v>2.1229496440440099</v>
      </c>
      <c r="Z61">
        <v>1.88289147090053</v>
      </c>
      <c r="AA61">
        <v>1.7944221372251301</v>
      </c>
      <c r="AB61">
        <v>1.82907545413705</v>
      </c>
      <c r="AC61">
        <v>1.7499750378241901</v>
      </c>
      <c r="AD61">
        <v>1.7987612021197801</v>
      </c>
      <c r="AE61">
        <v>1.70662697007681</v>
      </c>
      <c r="AF61">
        <v>1.7271664904766499</v>
      </c>
      <c r="AG61">
        <v>1.74944782655492</v>
      </c>
      <c r="AH61">
        <v>1.78996979422928</v>
      </c>
      <c r="AI61">
        <v>1.80824694680832</v>
      </c>
      <c r="AJ61">
        <v>1.8087353273075499</v>
      </c>
      <c r="AK61">
        <v>1.8638012576146601</v>
      </c>
      <c r="AL61">
        <v>1.8454717039778901</v>
      </c>
      <c r="AM61">
        <v>1.84267859564999</v>
      </c>
      <c r="AN61">
        <v>1.79459516795031</v>
      </c>
      <c r="AO61">
        <v>1.7747538222155901</v>
      </c>
      <c r="AP61">
        <v>1.8068470855518499</v>
      </c>
      <c r="AQ61">
        <v>1.77788543990457</v>
      </c>
      <c r="AR61">
        <v>1.78834688229105</v>
      </c>
      <c r="AS61">
        <v>1.6923528918334301</v>
      </c>
      <c r="AT61">
        <v>1.6349395500877599</v>
      </c>
      <c r="AU61">
        <v>1.7393480424071099</v>
      </c>
      <c r="AV61">
        <v>1.77227052189927</v>
      </c>
      <c r="AW61">
        <v>1.81922944347033</v>
      </c>
      <c r="AX61">
        <v>1.82620828371966</v>
      </c>
      <c r="AY61">
        <v>1.4512783458172001</v>
      </c>
      <c r="AZ61">
        <v>1.4176179496560499</v>
      </c>
      <c r="BA61">
        <v>1.76657856401006</v>
      </c>
      <c r="BB61">
        <v>1.8243561594339901</v>
      </c>
      <c r="BC61">
        <v>1.77025452537854</v>
      </c>
      <c r="BD61">
        <v>1.8541920445904101</v>
      </c>
      <c r="BE61">
        <v>1.72725304942449</v>
      </c>
      <c r="BF61">
        <v>1.7999565176587</v>
      </c>
      <c r="BG61">
        <v>1.70606793069908</v>
      </c>
      <c r="BH61">
        <v>1.78989449512696</v>
      </c>
      <c r="BI61">
        <v>1.78269051789042</v>
      </c>
      <c r="BJ61">
        <v>1.7993832459451999</v>
      </c>
      <c r="BK61">
        <v>1.7610533574386</v>
      </c>
      <c r="BL61">
        <v>1.76145491266705</v>
      </c>
      <c r="BM61">
        <v>1.8434302242865599</v>
      </c>
      <c r="BN61">
        <v>1.9262192951289601</v>
      </c>
      <c r="BO61">
        <v>1.7378319435796601</v>
      </c>
      <c r="BP61">
        <v>1.76355070871332</v>
      </c>
      <c r="BQ61">
        <v>1.76236737773747</v>
      </c>
      <c r="BR61">
        <v>1.8024459289808099</v>
      </c>
      <c r="BS61">
        <v>1.78632607558737</v>
      </c>
      <c r="BT61">
        <v>1.85852813134547</v>
      </c>
      <c r="BU61">
        <v>1.75134183436831</v>
      </c>
      <c r="BV61">
        <v>1.8364373918952599</v>
      </c>
      <c r="BW61">
        <v>1.73204047424304</v>
      </c>
      <c r="BX61">
        <v>1.7434651334871001</v>
      </c>
      <c r="BY61">
        <v>1.69888798069373</v>
      </c>
      <c r="BZ61">
        <v>1.7202877772529399</v>
      </c>
      <c r="CA61">
        <v>1.6634226975697799</v>
      </c>
      <c r="CB61">
        <v>1.7500632150928901</v>
      </c>
      <c r="CC61">
        <v>1.7094807952780999</v>
      </c>
      <c r="CD61">
        <v>1.80681906991352</v>
      </c>
      <c r="CE61">
        <v>1.6734089295513801</v>
      </c>
      <c r="CF61">
        <v>1.74318324319391</v>
      </c>
      <c r="CG61">
        <v>1.6487814110489101</v>
      </c>
      <c r="CH61">
        <v>1.7260145647251599</v>
      </c>
      <c r="CI61">
        <v>1.68419314775817</v>
      </c>
      <c r="CJ61">
        <v>1.7711557586819799</v>
      </c>
      <c r="CK61">
        <v>1.7248241896265999</v>
      </c>
      <c r="CL61">
        <v>1.7964273691445101</v>
      </c>
      <c r="CM61">
        <v>1.7315639308413999</v>
      </c>
      <c r="CN61">
        <v>1.8103914588009999</v>
      </c>
      <c r="CO61">
        <v>1.7951046283405301</v>
      </c>
      <c r="CP61">
        <v>1.8356117481102801</v>
      </c>
      <c r="CQ61">
        <v>1.6924150854511999</v>
      </c>
      <c r="CR61">
        <v>1.77121866387528</v>
      </c>
      <c r="CS61">
        <v>1.6921043205803099</v>
      </c>
      <c r="CT61">
        <v>1.8154305575499201</v>
      </c>
      <c r="CU61">
        <v>1.66596125672245</v>
      </c>
      <c r="CV61">
        <v>1.7366356867447299</v>
      </c>
      <c r="CW61">
        <v>1.7554357032793499</v>
      </c>
      <c r="CX61">
        <v>1.82882255777159</v>
      </c>
      <c r="CY61">
        <v>1.7008266634901801</v>
      </c>
      <c r="CZ61">
        <v>1.7488314968921099</v>
      </c>
      <c r="DA61">
        <v>1.7675474141149901</v>
      </c>
      <c r="DB61">
        <v>1.81935403071918</v>
      </c>
      <c r="DC61">
        <v>1.7368532477299099</v>
      </c>
      <c r="DD61">
        <v>1.7466328649665199</v>
      </c>
      <c r="DE61">
        <v>1.7335390501880099</v>
      </c>
      <c r="DF61">
        <v>1.80585941562818</v>
      </c>
      <c r="DG61">
        <v>1.8788817737049699</v>
      </c>
      <c r="DH61">
        <v>1.9298550993277701</v>
      </c>
      <c r="DI61">
        <v>1.96784890029654</v>
      </c>
      <c r="DJ61">
        <v>1.93311749788951</v>
      </c>
      <c r="DK61">
        <v>1.83822018139786</v>
      </c>
      <c r="DL61">
        <v>1.89968715344998</v>
      </c>
    </row>
    <row r="62" spans="1:116" x14ac:dyDescent="0.45">
      <c r="A62" t="s">
        <v>158</v>
      </c>
      <c r="B62" t="s">
        <v>34</v>
      </c>
      <c r="C62" t="s">
        <v>151</v>
      </c>
      <c r="D62">
        <v>30</v>
      </c>
      <c r="E62" s="1" cm="1">
        <f t="array" ref="E62">SUMPRODUCT($G62:$FZZ62,$G$2:$FZZ$2)/SUMPRODUCT(--($G62:$FZZ62&lt;&gt;""),$G$2:$FZZ$2)</f>
        <v>1.7166737392881475</v>
      </c>
      <c r="F62" s="1" cm="1">
        <f t="array" ref="F62">SUMPRODUCT($G62:$FZZ62,$F$2:$FZY$2)/SUMPRODUCT(--($G62:$FZZ62&lt;&gt;""),$F$2:$FZY$2)</f>
        <v>1.7169793955984984</v>
      </c>
      <c r="G62">
        <v>1.66035794105199</v>
      </c>
      <c r="H62">
        <v>1.6136889593052699</v>
      </c>
      <c r="I62">
        <v>1.66213089901981</v>
      </c>
      <c r="J62">
        <v>1.6144212254188099</v>
      </c>
      <c r="K62">
        <v>1.6570409010701199</v>
      </c>
      <c r="L62">
        <v>1.6122198900501801</v>
      </c>
      <c r="M62">
        <v>1.97899482333095</v>
      </c>
      <c r="N62">
        <v>1.8335582665444401</v>
      </c>
      <c r="O62">
        <v>1.7293314697922</v>
      </c>
      <c r="P62">
        <v>1.76697596301877</v>
      </c>
      <c r="Q62">
        <v>1.67829789450189</v>
      </c>
      <c r="R62">
        <v>1.72572174689383</v>
      </c>
      <c r="S62">
        <v>1.6976454322304499</v>
      </c>
      <c r="T62">
        <v>1.70283452477176</v>
      </c>
      <c r="U62">
        <v>1.7432608341687501</v>
      </c>
      <c r="V62">
        <v>1.7519545311092399</v>
      </c>
      <c r="W62">
        <v>1.7866200293279</v>
      </c>
      <c r="X62">
        <v>1.80812167377932</v>
      </c>
      <c r="Y62">
        <v>2.0300562902795498</v>
      </c>
      <c r="Z62">
        <v>1.757391050901</v>
      </c>
      <c r="AA62">
        <v>1.7771471375928301</v>
      </c>
      <c r="AB62">
        <v>1.80669453972426</v>
      </c>
      <c r="AC62">
        <v>1.75886560152104</v>
      </c>
      <c r="AD62">
        <v>1.74859803410137</v>
      </c>
      <c r="AE62">
        <v>1.64082069294827</v>
      </c>
      <c r="AF62">
        <v>1.6601276051187801</v>
      </c>
      <c r="AG62">
        <v>1.67651296126595</v>
      </c>
      <c r="AH62">
        <v>1.73960386218281</v>
      </c>
      <c r="AI62">
        <v>1.7679267934903899</v>
      </c>
      <c r="AJ62">
        <v>1.7532838895013401</v>
      </c>
      <c r="AK62">
        <v>1.7563443148162501</v>
      </c>
      <c r="AL62">
        <v>1.75540577650888</v>
      </c>
      <c r="AM62">
        <v>1.7982027788488899</v>
      </c>
      <c r="AN62">
        <v>1.75008634370139</v>
      </c>
      <c r="AO62">
        <v>1.72933620282765</v>
      </c>
      <c r="AP62">
        <v>1.7515325731890601</v>
      </c>
      <c r="AQ62">
        <v>1.75147535262002</v>
      </c>
      <c r="AR62">
        <v>1.7643803211432201</v>
      </c>
      <c r="AS62">
        <v>1.63045113188234</v>
      </c>
      <c r="AT62">
        <v>1.5911093110825001</v>
      </c>
      <c r="AU62">
        <v>1.6771541915460499</v>
      </c>
      <c r="AV62">
        <v>1.71032393893478</v>
      </c>
      <c r="AW62">
        <v>1.7120522024526501</v>
      </c>
      <c r="AX62">
        <v>1.71970083350958</v>
      </c>
      <c r="AY62">
        <v>1.33691977510319</v>
      </c>
      <c r="AZ62">
        <v>1.2790313055120599</v>
      </c>
      <c r="BA62">
        <v>1.7314655589941901</v>
      </c>
      <c r="BB62">
        <v>1.79592142360924</v>
      </c>
      <c r="BC62">
        <v>1.75324918019644</v>
      </c>
      <c r="BD62">
        <v>1.83634976684742</v>
      </c>
      <c r="BE62">
        <v>1.69565080731014</v>
      </c>
      <c r="BF62">
        <v>1.76291735874361</v>
      </c>
      <c r="BG62">
        <v>1.6947754194145599</v>
      </c>
      <c r="BH62">
        <v>1.7891620776968999</v>
      </c>
      <c r="BI62">
        <v>1.72288743986506</v>
      </c>
      <c r="BJ62">
        <v>1.7364356161985599</v>
      </c>
      <c r="BK62">
        <v>1.67496034209183</v>
      </c>
      <c r="BL62">
        <v>1.6907269451570099</v>
      </c>
      <c r="BM62">
        <v>1.78685621702472</v>
      </c>
      <c r="BN62">
        <v>1.8914524310107399</v>
      </c>
      <c r="BO62">
        <v>1.6907332120605301</v>
      </c>
      <c r="BP62">
        <v>1.7045780479963499</v>
      </c>
      <c r="BQ62">
        <v>1.6758587549720501</v>
      </c>
      <c r="BR62">
        <v>1.75663969504224</v>
      </c>
      <c r="BS62">
        <v>1.73867583193858</v>
      </c>
      <c r="BT62">
        <v>1.8119917041428999</v>
      </c>
      <c r="BU62">
        <v>1.71661220382747</v>
      </c>
      <c r="BV62">
        <v>1.8232402684043001</v>
      </c>
      <c r="BW62">
        <v>1.6749918476475101</v>
      </c>
      <c r="BX62">
        <v>1.6688970084069401</v>
      </c>
      <c r="BY62">
        <v>1.64867415831221</v>
      </c>
      <c r="BZ62">
        <v>1.66821353092511</v>
      </c>
      <c r="CA62">
        <v>1.6257317915385301</v>
      </c>
      <c r="CB62">
        <v>1.70694848278792</v>
      </c>
      <c r="CC62">
        <v>1.6266594749666301</v>
      </c>
      <c r="CD62">
        <v>1.7497266530792699</v>
      </c>
      <c r="CE62">
        <v>1.6478270729597899</v>
      </c>
      <c r="CF62">
        <v>1.72574285512226</v>
      </c>
      <c r="CG62">
        <v>1.5951254358304701</v>
      </c>
      <c r="CH62">
        <v>1.66499743016294</v>
      </c>
      <c r="CI62">
        <v>1.5974627689421601</v>
      </c>
      <c r="CJ62">
        <v>1.6589172480566401</v>
      </c>
      <c r="CK62">
        <v>1.7114956649531201</v>
      </c>
      <c r="CL62">
        <v>1.77288646143826</v>
      </c>
      <c r="CM62">
        <v>1.6450335699169401</v>
      </c>
      <c r="CN62">
        <v>1.72839187185496</v>
      </c>
      <c r="CO62">
        <v>1.7472478297887399</v>
      </c>
      <c r="CP62">
        <v>1.8037875062958499</v>
      </c>
      <c r="CQ62">
        <v>1.6719664547228501</v>
      </c>
      <c r="CR62">
        <v>1.75685230784869</v>
      </c>
      <c r="CS62">
        <v>1.73019259407454</v>
      </c>
      <c r="CT62">
        <v>1.84063735779709</v>
      </c>
      <c r="CU62">
        <v>1.6435230250803501</v>
      </c>
      <c r="CV62">
        <v>1.73223348649216</v>
      </c>
      <c r="CW62">
        <v>1.6996453012898201</v>
      </c>
      <c r="CX62">
        <v>1.7688142829914799</v>
      </c>
      <c r="CY62">
        <v>1.68482590723785</v>
      </c>
      <c r="CZ62">
        <v>1.74346132112703</v>
      </c>
      <c r="DA62">
        <v>1.69577138360677</v>
      </c>
      <c r="DB62">
        <v>1.77053541359079</v>
      </c>
      <c r="DC62">
        <v>1.6554796003733401</v>
      </c>
      <c r="DD62">
        <v>1.6958259174864601</v>
      </c>
      <c r="DE62">
        <v>1.7122751786275501</v>
      </c>
      <c r="DF62">
        <v>1.7686573489177</v>
      </c>
      <c r="DG62">
        <v>1.77667188318097</v>
      </c>
      <c r="DH62">
        <v>1.81068831922364</v>
      </c>
      <c r="DI62">
        <v>1.8505318502822701</v>
      </c>
      <c r="DJ62">
        <v>1.80589393989972</v>
      </c>
      <c r="DK62">
        <v>1.84972447677059</v>
      </c>
      <c r="DL62">
        <v>1.85705654396612</v>
      </c>
    </row>
    <row r="63" spans="1:116" x14ac:dyDescent="0.45">
      <c r="A63" t="s">
        <v>158</v>
      </c>
      <c r="B63" t="s">
        <v>34</v>
      </c>
      <c r="C63" t="s">
        <v>45</v>
      </c>
      <c r="D63">
        <v>30</v>
      </c>
      <c r="E63" s="1" cm="1">
        <f t="array" ref="E63">SUMPRODUCT($G63:$FZZ63,$G$2:$FZZ$2)/SUMPRODUCT(--($G63:$FZZ63&lt;&gt;""),$G$2:$FZZ$2)</f>
        <v>1.4249166268611444</v>
      </c>
      <c r="F63" s="1" cm="1">
        <f t="array" ref="F63">SUMPRODUCT($G63:$FZZ63,$F$2:$FZY$2)/SUMPRODUCT(--($G63:$FZZ63&lt;&gt;""),$F$2:$FZY$2)</f>
        <v>1.436484189879994</v>
      </c>
      <c r="G63">
        <v>1.3706085068290099</v>
      </c>
      <c r="H63">
        <v>1.35007019620984</v>
      </c>
      <c r="I63">
        <v>1.37829973602282</v>
      </c>
      <c r="J63">
        <v>1.35390670524831</v>
      </c>
      <c r="K63">
        <v>1.37241421517928</v>
      </c>
      <c r="L63">
        <v>1.3524282720337499</v>
      </c>
      <c r="M63">
        <v>1.59706081527653</v>
      </c>
      <c r="N63">
        <v>1.53379467255286</v>
      </c>
      <c r="O63">
        <v>1.44825506450151</v>
      </c>
      <c r="P63">
        <v>1.4754019162919301</v>
      </c>
      <c r="Q63">
        <v>1.3910507402723</v>
      </c>
      <c r="R63">
        <v>1.4567297076110399</v>
      </c>
      <c r="S63">
        <v>1.4285513753991701</v>
      </c>
      <c r="T63">
        <v>1.44321998105182</v>
      </c>
      <c r="U63">
        <v>1.4629134452500101</v>
      </c>
      <c r="V63">
        <v>1.46825568669839</v>
      </c>
      <c r="W63">
        <v>1.4824202837881499</v>
      </c>
      <c r="X63">
        <v>1.50385054120093</v>
      </c>
      <c r="Y63">
        <v>1.65811633357669</v>
      </c>
      <c r="Z63">
        <v>1.47481952979741</v>
      </c>
      <c r="AA63">
        <v>1.4673293033257999</v>
      </c>
      <c r="AB63">
        <v>1.49423689312171</v>
      </c>
      <c r="AC63">
        <v>1.4184038668333301</v>
      </c>
      <c r="AD63">
        <v>1.45104450314574</v>
      </c>
      <c r="AE63">
        <v>1.3792503509062499</v>
      </c>
      <c r="AF63">
        <v>1.39649603846175</v>
      </c>
      <c r="AG63">
        <v>1.4086584894173699</v>
      </c>
      <c r="AH63">
        <v>1.4626612632715901</v>
      </c>
      <c r="AI63">
        <v>1.47047037725703</v>
      </c>
      <c r="AJ63">
        <v>1.47479320803156</v>
      </c>
      <c r="AK63">
        <v>1.476750583214</v>
      </c>
      <c r="AL63">
        <v>1.45481777697625</v>
      </c>
      <c r="AM63">
        <v>1.46491041830235</v>
      </c>
      <c r="AN63">
        <v>1.4527598954007701</v>
      </c>
      <c r="AO63">
        <v>1.4394259839410699</v>
      </c>
      <c r="AP63">
        <v>1.4689194810641599</v>
      </c>
      <c r="AQ63">
        <v>1.4136742118932799</v>
      </c>
      <c r="AR63">
        <v>1.4465980955794</v>
      </c>
      <c r="AS63">
        <v>1.3442578372862199</v>
      </c>
      <c r="AT63">
        <v>1.33310014157213</v>
      </c>
      <c r="AU63">
        <v>1.4081272453464599</v>
      </c>
      <c r="AV63">
        <v>1.4294248508017899</v>
      </c>
      <c r="AW63">
        <v>1.4237482880064001</v>
      </c>
      <c r="AX63">
        <v>1.4365166552862101</v>
      </c>
      <c r="AY63">
        <v>1.0963987954472401</v>
      </c>
      <c r="AZ63">
        <v>1.0629002273802199</v>
      </c>
      <c r="BA63">
        <v>1.4400666536850899</v>
      </c>
      <c r="BB63">
        <v>1.4955774681702301</v>
      </c>
      <c r="BC63">
        <v>1.48558296999254</v>
      </c>
      <c r="BD63">
        <v>1.54655232724931</v>
      </c>
      <c r="BE63">
        <v>1.41893732711876</v>
      </c>
      <c r="BF63">
        <v>1.51124160554994</v>
      </c>
      <c r="BG63">
        <v>1.4284023995456701</v>
      </c>
      <c r="BH63">
        <v>1.5137624670707499</v>
      </c>
      <c r="BI63">
        <v>1.44714456912673</v>
      </c>
      <c r="BJ63">
        <v>1.4679168421672399</v>
      </c>
      <c r="BK63">
        <v>1.42133513044911</v>
      </c>
      <c r="BL63">
        <v>1.4417896602553999</v>
      </c>
      <c r="BM63">
        <v>1.53183042494341</v>
      </c>
      <c r="BN63">
        <v>1.55033116180578</v>
      </c>
      <c r="BO63">
        <v>1.41467758935729</v>
      </c>
      <c r="BP63">
        <v>1.44321665913798</v>
      </c>
      <c r="BQ63">
        <v>1.4119401104273399</v>
      </c>
      <c r="BR63">
        <v>1.4730078876759201</v>
      </c>
      <c r="BS63">
        <v>1.4705052094411599</v>
      </c>
      <c r="BT63">
        <v>1.56192924653978</v>
      </c>
      <c r="BU63">
        <v>1.43521229277833</v>
      </c>
      <c r="BV63">
        <v>1.49615486570426</v>
      </c>
      <c r="BW63">
        <v>1.4051364091432501</v>
      </c>
      <c r="BX63">
        <v>1.4210220274015399</v>
      </c>
      <c r="BY63">
        <v>1.3804573875211901</v>
      </c>
      <c r="BZ63">
        <v>1.42589655068706</v>
      </c>
      <c r="CA63">
        <v>1.36104053900612</v>
      </c>
      <c r="CB63">
        <v>1.43196230009236</v>
      </c>
      <c r="CC63">
        <v>1.3940493654110699</v>
      </c>
      <c r="CD63">
        <v>1.46563286578796</v>
      </c>
      <c r="CE63">
        <v>1.3926257734349601</v>
      </c>
      <c r="CF63">
        <v>1.44259614180355</v>
      </c>
      <c r="CG63">
        <v>1.3592362027531899</v>
      </c>
      <c r="CH63">
        <v>1.39831293669866</v>
      </c>
      <c r="CI63">
        <v>1.40263309747709</v>
      </c>
      <c r="CJ63">
        <v>1.44388535163626</v>
      </c>
      <c r="CK63">
        <v>1.4411179183771601</v>
      </c>
      <c r="CL63">
        <v>1.4927016498338499</v>
      </c>
      <c r="CM63">
        <v>1.3898122876655501</v>
      </c>
      <c r="CN63">
        <v>1.45649912813964</v>
      </c>
      <c r="CO63">
        <v>1.4633503134118599</v>
      </c>
      <c r="CP63">
        <v>1.5145755990646901</v>
      </c>
      <c r="CQ63">
        <v>1.40764124786217</v>
      </c>
      <c r="CR63">
        <v>1.4654467542141301</v>
      </c>
      <c r="CS63">
        <v>1.4238756471835301</v>
      </c>
      <c r="CT63">
        <v>1.5014741021714999</v>
      </c>
      <c r="CU63">
        <v>1.3993946732824101</v>
      </c>
      <c r="CV63">
        <v>1.4477421127801999</v>
      </c>
      <c r="CW63">
        <v>1.4430795458441401</v>
      </c>
      <c r="CX63">
        <v>1.51077127269274</v>
      </c>
      <c r="CY63">
        <v>1.4159009046626001</v>
      </c>
      <c r="CZ63">
        <v>1.46445041778278</v>
      </c>
      <c r="DA63">
        <v>1.43135286957497</v>
      </c>
      <c r="DB63">
        <v>1.4869247781374699</v>
      </c>
      <c r="DC63">
        <v>1.40123736017928</v>
      </c>
      <c r="DD63">
        <v>1.43360699745923</v>
      </c>
      <c r="DE63">
        <v>1.4136207754469601</v>
      </c>
      <c r="DF63">
        <v>1.48172407918269</v>
      </c>
      <c r="DG63">
        <v>1.49972910168148</v>
      </c>
      <c r="DH63">
        <v>1.54160162114204</v>
      </c>
      <c r="DI63">
        <v>1.5470148440071201</v>
      </c>
      <c r="DJ63">
        <v>1.5193781951538401</v>
      </c>
      <c r="DK63">
        <v>1.53369668612987</v>
      </c>
      <c r="DL63">
        <v>1.56049972012743</v>
      </c>
    </row>
    <row r="64" spans="1:116" x14ac:dyDescent="0.45">
      <c r="A64" t="s">
        <v>158</v>
      </c>
      <c r="B64" t="s">
        <v>34</v>
      </c>
      <c r="C64" t="s">
        <v>18</v>
      </c>
      <c r="D64">
        <v>30</v>
      </c>
      <c r="E64" s="1" cm="1">
        <f t="array" ref="E64">SUMPRODUCT($G64:$FZZ64,$G$2:$FZZ$2)/SUMPRODUCT(--($G64:$FZZ64&lt;&gt;""),$G$2:$FZZ$2)</f>
        <v>1.7460587227293007</v>
      </c>
      <c r="F64" s="1" cm="1">
        <f t="array" ref="F64">SUMPRODUCT($G64:$FZZ64,$F$2:$FZY$2)/SUMPRODUCT(--($G64:$FZZ64&lt;&gt;""),$F$2:$FZY$2)</f>
        <v>1.7501896559148684</v>
      </c>
      <c r="G64">
        <v>1.7102571521721801</v>
      </c>
      <c r="H64">
        <v>1.63371165738571</v>
      </c>
      <c r="I64">
        <v>1.71457014219969</v>
      </c>
      <c r="J64">
        <v>1.64344228512101</v>
      </c>
      <c r="K64">
        <v>1.7081855591406101</v>
      </c>
      <c r="L64">
        <v>1.6335266692172701</v>
      </c>
      <c r="M64">
        <v>2.0203901607486299</v>
      </c>
      <c r="N64">
        <v>1.86871648663015</v>
      </c>
      <c r="O64">
        <v>1.7511630235441999</v>
      </c>
      <c r="P64">
        <v>1.7935914984358301</v>
      </c>
      <c r="Q64">
        <v>1.6755082211145</v>
      </c>
      <c r="R64">
        <v>1.77185521910572</v>
      </c>
      <c r="S64">
        <v>1.71934834170321</v>
      </c>
      <c r="T64">
        <v>1.7390062475983501</v>
      </c>
      <c r="U64">
        <v>1.7671297331959099</v>
      </c>
      <c r="V64">
        <v>1.7644544126528099</v>
      </c>
      <c r="W64">
        <v>1.8279664480918301</v>
      </c>
      <c r="X64">
        <v>1.8362872324939301</v>
      </c>
      <c r="Y64">
        <v>2.0641517660603199</v>
      </c>
      <c r="Z64">
        <v>1.7947078937855301</v>
      </c>
      <c r="AA64">
        <v>1.80363990858297</v>
      </c>
      <c r="AB64">
        <v>1.8149798718954</v>
      </c>
      <c r="AC64">
        <v>1.78769367296934</v>
      </c>
      <c r="AD64">
        <v>1.7862472952759101</v>
      </c>
      <c r="AE64">
        <v>1.6690098313905499</v>
      </c>
      <c r="AF64">
        <v>1.69251083577587</v>
      </c>
      <c r="AG64">
        <v>1.7208542516421099</v>
      </c>
      <c r="AH64">
        <v>1.77688673372337</v>
      </c>
      <c r="AI64">
        <v>1.8028002901746101</v>
      </c>
      <c r="AJ64">
        <v>1.7919643509771099</v>
      </c>
      <c r="AK64">
        <v>1.7853373418941401</v>
      </c>
      <c r="AL64">
        <v>1.80889507400234</v>
      </c>
      <c r="AM64">
        <v>1.82727340086221</v>
      </c>
      <c r="AN64">
        <v>1.7830358565750699</v>
      </c>
      <c r="AO64">
        <v>1.7389613193866</v>
      </c>
      <c r="AP64">
        <v>1.78334519276212</v>
      </c>
      <c r="AQ64">
        <v>1.7780487160723</v>
      </c>
      <c r="AR64">
        <v>1.80446816398891</v>
      </c>
      <c r="AS64">
        <v>1.6811150182252801</v>
      </c>
      <c r="AT64">
        <v>1.62009572972947</v>
      </c>
      <c r="AU64">
        <v>1.7107127654041001</v>
      </c>
      <c r="AV64">
        <v>1.7461477125887701</v>
      </c>
      <c r="AW64">
        <v>1.74308954854502</v>
      </c>
      <c r="AX64">
        <v>1.73997766892385</v>
      </c>
      <c r="AY64">
        <v>1.3659321070875301</v>
      </c>
      <c r="AZ64">
        <v>1.3295489829960201</v>
      </c>
      <c r="BA64">
        <v>1.7482225783019301</v>
      </c>
      <c r="BB64">
        <v>1.8296672287831</v>
      </c>
      <c r="BC64">
        <v>1.7670183667224599</v>
      </c>
      <c r="BD64">
        <v>1.88339676697583</v>
      </c>
      <c r="BE64">
        <v>1.7078595557954299</v>
      </c>
      <c r="BF64">
        <v>1.8333941960850999</v>
      </c>
      <c r="BG64">
        <v>1.7229513888402599</v>
      </c>
      <c r="BH64">
        <v>1.79854618969624</v>
      </c>
      <c r="BI64">
        <v>1.7371469822080201</v>
      </c>
      <c r="BJ64">
        <v>1.7701155607610399</v>
      </c>
      <c r="BK64">
        <v>1.72633370645741</v>
      </c>
      <c r="BL64">
        <v>1.7777188800435599</v>
      </c>
      <c r="BM64">
        <v>1.8408754183140901</v>
      </c>
      <c r="BN64">
        <v>1.89430113286074</v>
      </c>
      <c r="BO64">
        <v>1.7184552369092501</v>
      </c>
      <c r="BP64">
        <v>1.73579913888176</v>
      </c>
      <c r="BQ64">
        <v>1.7127599738166399</v>
      </c>
      <c r="BR64">
        <v>1.7684802639811801</v>
      </c>
      <c r="BS64">
        <v>1.7551312880869201</v>
      </c>
      <c r="BT64">
        <v>1.86853316629161</v>
      </c>
      <c r="BU64">
        <v>1.76429303287404</v>
      </c>
      <c r="BV64">
        <v>1.8281708142475099</v>
      </c>
      <c r="BW64">
        <v>1.7112035848032701</v>
      </c>
      <c r="BX64">
        <v>1.7199931089028899</v>
      </c>
      <c r="BY64">
        <v>1.67633226661807</v>
      </c>
      <c r="BZ64">
        <v>1.70077593692406</v>
      </c>
      <c r="CA64">
        <v>1.63319296979899</v>
      </c>
      <c r="CB64">
        <v>1.7587397905472699</v>
      </c>
      <c r="CC64">
        <v>1.66651781109428</v>
      </c>
      <c r="CD64">
        <v>1.7518944753975101</v>
      </c>
      <c r="CE64">
        <v>1.67453169181997</v>
      </c>
      <c r="CF64">
        <v>1.72772540880786</v>
      </c>
      <c r="CG64">
        <v>1.6167541568850701</v>
      </c>
      <c r="CH64">
        <v>1.7443564294545</v>
      </c>
      <c r="CI64">
        <v>1.6453081533698499</v>
      </c>
      <c r="CJ64">
        <v>1.7591951559690899</v>
      </c>
      <c r="CK64">
        <v>1.7198389732544099</v>
      </c>
      <c r="CL64">
        <v>1.8007467845421901</v>
      </c>
      <c r="CM64">
        <v>1.6690792424385299</v>
      </c>
      <c r="CN64">
        <v>1.7577012857807299</v>
      </c>
      <c r="CO64">
        <v>1.7826611445944101</v>
      </c>
      <c r="CP64">
        <v>1.82894566480523</v>
      </c>
      <c r="CQ64">
        <v>1.70234709790824</v>
      </c>
      <c r="CR64">
        <v>1.79776955103165</v>
      </c>
      <c r="CS64">
        <v>1.7008537417655001</v>
      </c>
      <c r="CT64">
        <v>1.7830617004490099</v>
      </c>
      <c r="CU64">
        <v>1.68901373279657</v>
      </c>
      <c r="CV64">
        <v>1.7520131936111101</v>
      </c>
      <c r="CW64">
        <v>1.7196345943668701</v>
      </c>
      <c r="CX64">
        <v>1.82076710783035</v>
      </c>
      <c r="CY64">
        <v>1.7192223530214601</v>
      </c>
      <c r="CZ64">
        <v>1.7546832324360999</v>
      </c>
      <c r="DA64">
        <v>1.73881938134492</v>
      </c>
      <c r="DB64">
        <v>1.7797877802647899</v>
      </c>
      <c r="DC64">
        <v>1.6765763048954601</v>
      </c>
      <c r="DD64">
        <v>1.70978638133447</v>
      </c>
      <c r="DE64">
        <v>1.7121612571296601</v>
      </c>
      <c r="DF64">
        <v>1.7706400991301301</v>
      </c>
      <c r="DG64">
        <v>1.7954878599386801</v>
      </c>
      <c r="DH64">
        <v>1.8381919966892299</v>
      </c>
      <c r="DI64">
        <v>1.8683022905406299</v>
      </c>
      <c r="DJ64">
        <v>1.84201567093772</v>
      </c>
      <c r="DK64">
        <v>1.85134960330179</v>
      </c>
      <c r="DL64">
        <v>1.9020095382008799</v>
      </c>
    </row>
    <row r="65" spans="1:116" x14ac:dyDescent="0.45">
      <c r="A65" t="s">
        <v>54</v>
      </c>
      <c r="B65" t="s">
        <v>17</v>
      </c>
      <c r="C65" t="s">
        <v>15</v>
      </c>
      <c r="D65">
        <v>30</v>
      </c>
      <c r="E65" s="1" cm="1">
        <f t="array" ref="E65">SUMPRODUCT($G65:$FZZ65,$G$2:$FZZ$2)/SUMPRODUCT(--($G65:$FZZ65&lt;&gt;""),$G$2:$FZZ$2)</f>
        <v>2.184120403563282</v>
      </c>
      <c r="F65" s="1" cm="1">
        <f t="array" ref="F65">SUMPRODUCT($G65:$FZZ65,$F$2:$FZY$2)/SUMPRODUCT(--($G65:$FZZ65&lt;&gt;""),$F$2:$FZY$2)</f>
        <v>2.1278935259226932</v>
      </c>
      <c r="G65">
        <v>2.0307344477892402</v>
      </c>
      <c r="H65">
        <v>1.9478464247968199</v>
      </c>
      <c r="I65">
        <v>2.0370888637572602</v>
      </c>
      <c r="J65">
        <v>1.9542862847388101</v>
      </c>
      <c r="K65">
        <v>2.0294976834226301</v>
      </c>
      <c r="L65">
        <v>1.95235587934719</v>
      </c>
      <c r="M65">
        <v>2.1949941763138301</v>
      </c>
      <c r="N65">
        <v>2.2113632077576302</v>
      </c>
      <c r="O65">
        <v>2.21743017762752</v>
      </c>
      <c r="P65">
        <v>2.2298105270822801</v>
      </c>
      <c r="Q65">
        <v>2.0539131761029599</v>
      </c>
      <c r="R65">
        <v>2.1443411948515698</v>
      </c>
      <c r="S65">
        <v>2.2463953328518902</v>
      </c>
      <c r="T65">
        <v>2.1832436993997502</v>
      </c>
      <c r="U65">
        <v>2.1313590642717299</v>
      </c>
      <c r="V65">
        <v>2.1428057604572599</v>
      </c>
      <c r="W65">
        <v>2.2360432171210398</v>
      </c>
      <c r="X65">
        <v>2.2042456372074501</v>
      </c>
      <c r="Y65">
        <v>2.1201047874214201</v>
      </c>
      <c r="Z65">
        <v>2.1366571053066701</v>
      </c>
      <c r="AA65">
        <v>2.1773842211451702</v>
      </c>
      <c r="AB65">
        <v>2.14177359036823</v>
      </c>
      <c r="AC65">
        <v>2.1259331696439698</v>
      </c>
      <c r="AD65">
        <v>2.0941971054424999</v>
      </c>
      <c r="AE65">
        <v>2.0961292456288398</v>
      </c>
      <c r="AF65">
        <v>2.0847490793184602</v>
      </c>
      <c r="AG65">
        <v>2.1806116099069501</v>
      </c>
      <c r="AH65">
        <v>2.20268625375282</v>
      </c>
      <c r="AI65">
        <v>2.4355950031490599</v>
      </c>
      <c r="AJ65">
        <v>2.2389242011436701</v>
      </c>
      <c r="AK65">
        <v>2.3431956280466699</v>
      </c>
      <c r="AL65">
        <v>2.2460079295151401</v>
      </c>
      <c r="AM65">
        <v>2.2169644872525001</v>
      </c>
      <c r="AN65">
        <v>2.1811323239357798</v>
      </c>
      <c r="AO65">
        <v>2.14887093778264</v>
      </c>
      <c r="AP65">
        <v>2.1377271713255501</v>
      </c>
      <c r="AQ65">
        <v>2.39608926165005</v>
      </c>
      <c r="AR65">
        <v>2.1749526201579199</v>
      </c>
      <c r="AS65">
        <v>2.2959956854206398</v>
      </c>
      <c r="AT65">
        <v>1.99574542540857</v>
      </c>
      <c r="AU65">
        <v>2.17245962734403</v>
      </c>
      <c r="AV65">
        <v>2.1704026946133901</v>
      </c>
      <c r="AW65">
        <v>2.1171220378456002</v>
      </c>
      <c r="AX65">
        <v>2.1337010782641599</v>
      </c>
      <c r="AY65">
        <v>2.1507087982025599</v>
      </c>
      <c r="AZ65">
        <v>1.7224305487253999</v>
      </c>
      <c r="BA65">
        <v>2.2260219667155399</v>
      </c>
      <c r="BB65">
        <v>2.16327463762704</v>
      </c>
      <c r="BC65">
        <v>2.12873927951438</v>
      </c>
      <c r="BD65">
        <v>2.1895810431541398</v>
      </c>
      <c r="BE65">
        <v>2.0451304920857698</v>
      </c>
      <c r="BF65">
        <v>2.13430040514625</v>
      </c>
      <c r="BG65">
        <v>2.0758567817783802</v>
      </c>
      <c r="BH65">
        <v>2.11989644882365</v>
      </c>
      <c r="BI65">
        <v>2.2669105856164302</v>
      </c>
      <c r="BJ65">
        <v>2.12848322170422</v>
      </c>
      <c r="BK65">
        <v>2.10641584939279</v>
      </c>
      <c r="BL65">
        <v>2.08511026285947</v>
      </c>
      <c r="BM65">
        <v>2.1548605891185102</v>
      </c>
      <c r="BN65">
        <v>2.1989462132922601</v>
      </c>
      <c r="BO65">
        <v>2.1443290725072899</v>
      </c>
      <c r="BP65">
        <v>2.13505333154272</v>
      </c>
      <c r="BQ65">
        <v>2.0683197362983199</v>
      </c>
      <c r="BR65">
        <v>2.1090014819418101</v>
      </c>
      <c r="BS65">
        <v>2.1024888118953902</v>
      </c>
      <c r="BT65">
        <v>2.1956634202357099</v>
      </c>
      <c r="BU65">
        <v>2.2126528013567799</v>
      </c>
      <c r="BV65">
        <v>2.1722873473687798</v>
      </c>
      <c r="BW65">
        <v>2.07472617808209</v>
      </c>
      <c r="BX65">
        <v>2.0470484764296701</v>
      </c>
      <c r="BY65">
        <v>2.0493104741138199</v>
      </c>
      <c r="BZ65">
        <v>2.0292947228415201</v>
      </c>
      <c r="CA65">
        <v>2.03495961528975</v>
      </c>
      <c r="CB65">
        <v>2.0691977130982901</v>
      </c>
      <c r="CC65">
        <v>2.02267437684527</v>
      </c>
      <c r="CD65">
        <v>2.09972337551359</v>
      </c>
      <c r="CE65">
        <v>1.9855360105314701</v>
      </c>
      <c r="CF65">
        <v>2.03662449887972</v>
      </c>
      <c r="CG65">
        <v>1.9712709580630301</v>
      </c>
      <c r="CH65">
        <v>2.0302599702732298</v>
      </c>
      <c r="CI65">
        <v>1.96250580161455</v>
      </c>
      <c r="CJ65">
        <v>2.0599402587614302</v>
      </c>
      <c r="CK65">
        <v>2.1954537655858299</v>
      </c>
      <c r="CL65">
        <v>2.1377465959640198</v>
      </c>
      <c r="CM65">
        <v>2.0672903969994798</v>
      </c>
      <c r="CN65">
        <v>2.09879504416591</v>
      </c>
      <c r="CO65">
        <v>2.1628495718554799</v>
      </c>
      <c r="CP65">
        <v>2.1342249949411198</v>
      </c>
      <c r="CQ65">
        <v>2.1210229173281001</v>
      </c>
      <c r="CR65">
        <v>2.1174809318343302</v>
      </c>
      <c r="CS65">
        <v>2.06392737346341</v>
      </c>
      <c r="CT65">
        <v>2.1735544957171702</v>
      </c>
      <c r="CU65">
        <v>2.0096486353720402</v>
      </c>
      <c r="CV65">
        <v>2.0528926410131398</v>
      </c>
      <c r="CW65">
        <v>2.0773358067407401</v>
      </c>
      <c r="CX65">
        <v>2.1362462813177898</v>
      </c>
      <c r="CY65">
        <v>2.0625603804322199</v>
      </c>
      <c r="CZ65">
        <v>2.0777749564328198</v>
      </c>
      <c r="DA65">
        <v>2.06573715077411</v>
      </c>
      <c r="DB65">
        <v>2.1122059618769198</v>
      </c>
      <c r="DC65">
        <v>2.0493444461824399</v>
      </c>
      <c r="DD65">
        <v>2.0643012052776801</v>
      </c>
      <c r="DE65">
        <v>2.0890424109541201</v>
      </c>
      <c r="DF65">
        <v>2.12946152081226</v>
      </c>
      <c r="DG65">
        <v>2.2067929571586098</v>
      </c>
      <c r="DH65">
        <v>2.20693857546358</v>
      </c>
      <c r="DI65">
        <v>2.3714743277714199</v>
      </c>
      <c r="DJ65">
        <v>2.29362401604461</v>
      </c>
      <c r="DK65">
        <v>2.2543561695790899</v>
      </c>
      <c r="DL65">
        <v>2.19139155014537</v>
      </c>
    </row>
    <row r="66" spans="1:116" x14ac:dyDescent="0.45">
      <c r="A66" t="s">
        <v>54</v>
      </c>
      <c r="B66" t="s">
        <v>17</v>
      </c>
      <c r="C66" t="s">
        <v>20</v>
      </c>
      <c r="D66">
        <v>30</v>
      </c>
      <c r="E66" s="1" cm="1">
        <f t="array" ref="E66">SUMPRODUCT($G66:$FZZ66,$G$2:$FZZ$2)/SUMPRODUCT(--($G66:$FZZ66&lt;&gt;""),$G$2:$FZZ$2)</f>
        <v>1.9165324754894009</v>
      </c>
      <c r="F66" s="1" cm="1">
        <f t="array" ref="F66">SUMPRODUCT($G66:$FZZ66,$F$2:$FZY$2)/SUMPRODUCT(--($G66:$FZZ66&lt;&gt;""),$F$2:$FZY$2)</f>
        <v>1.8344230529671732</v>
      </c>
      <c r="G66">
        <v>1.7914904001587</v>
      </c>
      <c r="H66">
        <v>1.6789269762961301</v>
      </c>
      <c r="I66">
        <v>1.7955174366119599</v>
      </c>
      <c r="J66">
        <v>1.68630225172098</v>
      </c>
      <c r="K66">
        <v>1.7918681199452899</v>
      </c>
      <c r="L66">
        <v>1.68067035490993</v>
      </c>
      <c r="M66">
        <v>1.8994174945615001</v>
      </c>
      <c r="N66">
        <v>1.91618300642068</v>
      </c>
      <c r="O66">
        <v>1.9477606276613999</v>
      </c>
      <c r="P66">
        <v>1.9303618996443499</v>
      </c>
      <c r="Q66">
        <v>1.76975656573171</v>
      </c>
      <c r="R66">
        <v>1.86040510378692</v>
      </c>
      <c r="S66">
        <v>1.94801714942559</v>
      </c>
      <c r="T66">
        <v>1.8821865186367901</v>
      </c>
      <c r="U66">
        <v>1.83456683570279</v>
      </c>
      <c r="V66">
        <v>1.8585069521720301</v>
      </c>
      <c r="W66">
        <v>1.9432519921342599</v>
      </c>
      <c r="X66">
        <v>1.92436551479677</v>
      </c>
      <c r="Y66">
        <v>1.8491881442126701</v>
      </c>
      <c r="Z66">
        <v>1.87216026798225</v>
      </c>
      <c r="AA66">
        <v>1.86633751584018</v>
      </c>
      <c r="AB66">
        <v>1.81927730802309</v>
      </c>
      <c r="AC66">
        <v>1.7795633659429999</v>
      </c>
      <c r="AD66">
        <v>1.80318055114286</v>
      </c>
      <c r="AE66">
        <v>1.8488982078907299</v>
      </c>
      <c r="AF66">
        <v>1.79536219047794</v>
      </c>
      <c r="AG66">
        <v>1.89629950683152</v>
      </c>
      <c r="AH66">
        <v>1.8758703247858499</v>
      </c>
      <c r="AI66">
        <v>2.3013589293778201</v>
      </c>
      <c r="AJ66">
        <v>1.9345506298631501</v>
      </c>
      <c r="AK66">
        <v>1.97625925856396</v>
      </c>
      <c r="AL66">
        <v>1.9354261229607199</v>
      </c>
      <c r="AM66">
        <v>1.9215945898042399</v>
      </c>
      <c r="AN66">
        <v>1.87189826691988</v>
      </c>
      <c r="AO66">
        <v>1.8450256826379501</v>
      </c>
      <c r="AP66">
        <v>1.8426157865539201</v>
      </c>
      <c r="AQ66">
        <v>2.2326178578795202</v>
      </c>
      <c r="AR66">
        <v>1.8292984440289299</v>
      </c>
      <c r="AS66">
        <v>2.1093541047942499</v>
      </c>
      <c r="AT66">
        <v>1.71468783884552</v>
      </c>
      <c r="AU66">
        <v>1.8961136564588501</v>
      </c>
      <c r="AV66">
        <v>1.8783391260948401</v>
      </c>
      <c r="AW66">
        <v>1.85268250308949</v>
      </c>
      <c r="AX66">
        <v>1.8260517499295299</v>
      </c>
      <c r="AY66">
        <v>2.0600995912612299</v>
      </c>
      <c r="AZ66">
        <v>1.5432023793215699</v>
      </c>
      <c r="BA66">
        <v>1.8959009608011399</v>
      </c>
      <c r="BB66">
        <v>1.8484361105768099</v>
      </c>
      <c r="BC66">
        <v>1.8223867137640499</v>
      </c>
      <c r="BD66">
        <v>1.8762641381301599</v>
      </c>
      <c r="BE66">
        <v>1.76174052672356</v>
      </c>
      <c r="BF66">
        <v>1.8612591669510701</v>
      </c>
      <c r="BG66">
        <v>1.78598031808142</v>
      </c>
      <c r="BH66">
        <v>1.8285066142086199</v>
      </c>
      <c r="BI66">
        <v>1.9253335585028399</v>
      </c>
      <c r="BJ66">
        <v>1.8554939956357399</v>
      </c>
      <c r="BK66">
        <v>1.7968831586118099</v>
      </c>
      <c r="BL66">
        <v>1.8138155779476299</v>
      </c>
      <c r="BM66">
        <v>1.8677641471604101</v>
      </c>
      <c r="BN66">
        <v>1.90100327044157</v>
      </c>
      <c r="BO66">
        <v>1.81517069756274</v>
      </c>
      <c r="BP66">
        <v>1.82471128528814</v>
      </c>
      <c r="BQ66">
        <v>1.76711268947836</v>
      </c>
      <c r="BR66">
        <v>1.77262374976991</v>
      </c>
      <c r="BS66">
        <v>1.79339004707575</v>
      </c>
      <c r="BT66">
        <v>1.87123976331631</v>
      </c>
      <c r="BU66">
        <v>1.9151511160883601</v>
      </c>
      <c r="BV66">
        <v>1.87188250863221</v>
      </c>
      <c r="BW66">
        <v>1.7679421671356901</v>
      </c>
      <c r="BX66">
        <v>1.7460575609125699</v>
      </c>
      <c r="BY66">
        <v>1.7542346888715901</v>
      </c>
      <c r="BZ66">
        <v>1.73192358686387</v>
      </c>
      <c r="CA66">
        <v>1.753079053045</v>
      </c>
      <c r="CB66">
        <v>1.7922324773667899</v>
      </c>
      <c r="CC66">
        <v>1.72095206944005</v>
      </c>
      <c r="CD66">
        <v>1.78613237142716</v>
      </c>
      <c r="CE66">
        <v>1.68489367578017</v>
      </c>
      <c r="CF66">
        <v>1.71273160576971</v>
      </c>
      <c r="CG66">
        <v>1.67333960744002</v>
      </c>
      <c r="CH66">
        <v>1.74189997777438</v>
      </c>
      <c r="CI66">
        <v>1.6824624426864101</v>
      </c>
      <c r="CJ66">
        <v>1.75257802768474</v>
      </c>
      <c r="CK66">
        <v>1.90704597055479</v>
      </c>
      <c r="CL66">
        <v>1.85039016172203</v>
      </c>
      <c r="CM66">
        <v>1.7706631522895</v>
      </c>
      <c r="CN66">
        <v>1.80313390542602</v>
      </c>
      <c r="CO66">
        <v>1.85672921292764</v>
      </c>
      <c r="CP66">
        <v>1.8489338374143101</v>
      </c>
      <c r="CQ66">
        <v>1.8187254987061401</v>
      </c>
      <c r="CR66">
        <v>1.8257746700580499</v>
      </c>
      <c r="CS66">
        <v>1.7888074559414999</v>
      </c>
      <c r="CT66">
        <v>1.8476310138254</v>
      </c>
      <c r="CU66">
        <v>1.7161809786578901</v>
      </c>
      <c r="CV66">
        <v>1.76608547136419</v>
      </c>
      <c r="CW66">
        <v>1.7856517420951901</v>
      </c>
      <c r="CX66">
        <v>1.8409996432240401</v>
      </c>
      <c r="CY66">
        <v>1.75730033603207</v>
      </c>
      <c r="CZ66">
        <v>1.7710123904144099</v>
      </c>
      <c r="DA66">
        <v>1.7730178097321601</v>
      </c>
      <c r="DB66">
        <v>1.8255796349950699</v>
      </c>
      <c r="DC66">
        <v>1.7525415862842799</v>
      </c>
      <c r="DD66">
        <v>1.7718600376628699</v>
      </c>
      <c r="DE66">
        <v>1.7863437331521801</v>
      </c>
      <c r="DF66">
        <v>1.8160520511051499</v>
      </c>
      <c r="DG66">
        <v>1.8651915612824499</v>
      </c>
      <c r="DH66">
        <v>1.88563476225921</v>
      </c>
      <c r="DI66">
        <v>2.0103358709038801</v>
      </c>
      <c r="DJ66">
        <v>1.96400094408438</v>
      </c>
      <c r="DK66">
        <v>1.9053709865799</v>
      </c>
      <c r="DL66">
        <v>1.8510046962108999</v>
      </c>
    </row>
    <row r="67" spans="1:116" x14ac:dyDescent="0.45">
      <c r="A67" t="s">
        <v>54</v>
      </c>
      <c r="B67" t="s">
        <v>17</v>
      </c>
      <c r="C67" t="s">
        <v>18</v>
      </c>
      <c r="D67">
        <v>30</v>
      </c>
      <c r="E67" s="1" cm="1">
        <f t="array" ref="E67">SUMPRODUCT($G67:$FZZ67,$G$2:$FZZ$2)/SUMPRODUCT(--($G67:$FZZ67&lt;&gt;""),$G$2:$FZZ$2)</f>
        <v>2.1458938141083741</v>
      </c>
      <c r="F67" s="1" cm="1">
        <f t="array" ref="F67">SUMPRODUCT($G67:$FZZ67,$F$2:$FZY$2)/SUMPRODUCT(--($G67:$FZZ67&lt;&gt;""),$F$2:$FZY$2)</f>
        <v>2.0795574671020529</v>
      </c>
      <c r="G67">
        <v>2.0042539028082</v>
      </c>
      <c r="H67">
        <v>1.90673414617777</v>
      </c>
      <c r="I67">
        <v>2.00797909859853</v>
      </c>
      <c r="J67">
        <v>1.91361526076124</v>
      </c>
      <c r="K67">
        <v>2.0105116984507201</v>
      </c>
      <c r="L67">
        <v>1.90948543638532</v>
      </c>
      <c r="M67">
        <v>2.1362391385003501</v>
      </c>
      <c r="N67">
        <v>2.1793447537834498</v>
      </c>
      <c r="O67">
        <v>2.2013014865747502</v>
      </c>
      <c r="P67">
        <v>2.1870558801826299</v>
      </c>
      <c r="Q67">
        <v>2.0092868090171798</v>
      </c>
      <c r="R67">
        <v>2.1297264340450801</v>
      </c>
      <c r="S67">
        <v>2.17370108090739</v>
      </c>
      <c r="T67">
        <v>2.1201782354344099</v>
      </c>
      <c r="U67">
        <v>2.0611162673560202</v>
      </c>
      <c r="V67">
        <v>2.0974172764899399</v>
      </c>
      <c r="W67">
        <v>2.21142110375217</v>
      </c>
      <c r="X67">
        <v>2.1818787950065199</v>
      </c>
      <c r="Y67">
        <v>2.0807425885752902</v>
      </c>
      <c r="Z67">
        <v>2.1092097217585599</v>
      </c>
      <c r="AA67">
        <v>2.0991132073962402</v>
      </c>
      <c r="AB67">
        <v>2.07801050052033</v>
      </c>
      <c r="AC67">
        <v>2.0165865325270498</v>
      </c>
      <c r="AD67">
        <v>2.05868510466129</v>
      </c>
      <c r="AE67">
        <v>2.0934800191865999</v>
      </c>
      <c r="AF67">
        <v>2.04324547413038</v>
      </c>
      <c r="AG67">
        <v>2.1321696821614302</v>
      </c>
      <c r="AH67">
        <v>2.13090979260696</v>
      </c>
      <c r="AI67">
        <v>2.51899477225097</v>
      </c>
      <c r="AJ67">
        <v>2.1705017427498898</v>
      </c>
      <c r="AK67">
        <v>2.2309044281999699</v>
      </c>
      <c r="AL67">
        <v>2.1957939245211602</v>
      </c>
      <c r="AM67">
        <v>2.1672282803687</v>
      </c>
      <c r="AN67">
        <v>2.1314648825682601</v>
      </c>
      <c r="AO67">
        <v>2.0599123097137202</v>
      </c>
      <c r="AP67">
        <v>2.0924893879632398</v>
      </c>
      <c r="AQ67">
        <v>2.4463329891072298</v>
      </c>
      <c r="AR67">
        <v>2.0874611993443501</v>
      </c>
      <c r="AS67">
        <v>2.3054555447542402</v>
      </c>
      <c r="AT67">
        <v>1.94299876645435</v>
      </c>
      <c r="AU67">
        <v>2.1412489823179501</v>
      </c>
      <c r="AV67">
        <v>2.1181158427903002</v>
      </c>
      <c r="AW67">
        <v>2.0734842774490101</v>
      </c>
      <c r="AX67">
        <v>2.0615835661550301</v>
      </c>
      <c r="AY67">
        <v>2.2264271350467499</v>
      </c>
      <c r="AZ67">
        <v>1.7370359995948601</v>
      </c>
      <c r="BA67">
        <v>2.1464713145303902</v>
      </c>
      <c r="BB67">
        <v>2.11131024766732</v>
      </c>
      <c r="BC67">
        <v>2.0306438502090498</v>
      </c>
      <c r="BD67">
        <v>2.11548381751712</v>
      </c>
      <c r="BE67">
        <v>1.9636008473929301</v>
      </c>
      <c r="BF67">
        <v>2.05497414386616</v>
      </c>
      <c r="BG67">
        <v>2.00623598625269</v>
      </c>
      <c r="BH67">
        <v>2.0526327157014101</v>
      </c>
      <c r="BI67">
        <v>2.1582533521642899</v>
      </c>
      <c r="BJ67">
        <v>2.11294349594725</v>
      </c>
      <c r="BK67">
        <v>2.0495959723463901</v>
      </c>
      <c r="BL67">
        <v>2.0407646783291402</v>
      </c>
      <c r="BM67">
        <v>2.0996289422171301</v>
      </c>
      <c r="BN67">
        <v>2.15358487737103</v>
      </c>
      <c r="BO67">
        <v>2.0690329105063698</v>
      </c>
      <c r="BP67">
        <v>2.10121761141429</v>
      </c>
      <c r="BQ67">
        <v>1.99655494676766</v>
      </c>
      <c r="BR67">
        <v>2.0320215080424799</v>
      </c>
      <c r="BS67">
        <v>2.0326874860214401</v>
      </c>
      <c r="BT67">
        <v>2.1047219216285402</v>
      </c>
      <c r="BU67">
        <v>2.1632381109884902</v>
      </c>
      <c r="BV67">
        <v>2.1427686926978899</v>
      </c>
      <c r="BW67">
        <v>2.0126784063297798</v>
      </c>
      <c r="BX67">
        <v>1.9980162264534</v>
      </c>
      <c r="BY67">
        <v>1.9663555050933399</v>
      </c>
      <c r="BZ67">
        <v>1.9619306111035899</v>
      </c>
      <c r="CA67">
        <v>1.9785440528772</v>
      </c>
      <c r="CB67">
        <v>2.0091994838156499</v>
      </c>
      <c r="CC67">
        <v>1.94566084120619</v>
      </c>
      <c r="CD67">
        <v>2.04236916488835</v>
      </c>
      <c r="CE67">
        <v>1.8999892338405799</v>
      </c>
      <c r="CF67">
        <v>1.9384902644287201</v>
      </c>
      <c r="CG67">
        <v>1.89201579407965</v>
      </c>
      <c r="CH67">
        <v>1.94732077122893</v>
      </c>
      <c r="CI67">
        <v>1.89937121010392</v>
      </c>
      <c r="CJ67">
        <v>1.97929038244125</v>
      </c>
      <c r="CK67">
        <v>2.1365085828075698</v>
      </c>
      <c r="CL67">
        <v>2.0778905356270099</v>
      </c>
      <c r="CM67">
        <v>1.9896111448888401</v>
      </c>
      <c r="CN67">
        <v>2.0351920731834001</v>
      </c>
      <c r="CO67">
        <v>2.1001619517079302</v>
      </c>
      <c r="CP67">
        <v>2.08718780270855</v>
      </c>
      <c r="CQ67">
        <v>2.0495447463958301</v>
      </c>
      <c r="CR67">
        <v>2.0637808844310501</v>
      </c>
      <c r="CS67">
        <v>1.9965315480291199</v>
      </c>
      <c r="CT67">
        <v>2.1304692957901001</v>
      </c>
      <c r="CU67">
        <v>1.9328795970132699</v>
      </c>
      <c r="CV67">
        <v>1.9831707850331699</v>
      </c>
      <c r="CW67">
        <v>1.9978068664976401</v>
      </c>
      <c r="CX67">
        <v>2.0765686557395702</v>
      </c>
      <c r="CY67">
        <v>1.9773443504263</v>
      </c>
      <c r="CZ67">
        <v>1.9876649056104601</v>
      </c>
      <c r="DA67">
        <v>1.9978894257130599</v>
      </c>
      <c r="DB67">
        <v>2.0690221195647198</v>
      </c>
      <c r="DC67">
        <v>1.97793534837687</v>
      </c>
      <c r="DD67">
        <v>2.00967054615862</v>
      </c>
      <c r="DE67">
        <v>2.0328718208641101</v>
      </c>
      <c r="DF67">
        <v>2.0848817979458598</v>
      </c>
      <c r="DG67">
        <v>2.1190959822541902</v>
      </c>
      <c r="DH67">
        <v>2.1401235873013098</v>
      </c>
      <c r="DI67">
        <v>2.25590744495199</v>
      </c>
      <c r="DJ67">
        <v>2.2155415862318502</v>
      </c>
      <c r="DK67">
        <v>2.1573660934276599</v>
      </c>
      <c r="DL67">
        <v>2.1094829397616199</v>
      </c>
    </row>
    <row r="68" spans="1:116" x14ac:dyDescent="0.45">
      <c r="A68" t="s">
        <v>54</v>
      </c>
      <c r="B68" t="s">
        <v>38</v>
      </c>
      <c r="C68" t="s">
        <v>15</v>
      </c>
      <c r="D68">
        <v>30</v>
      </c>
      <c r="E68" s="1" cm="1">
        <f t="array" ref="E68">SUMPRODUCT($G68:$FZZ68,$G$2:$FZZ$2)/SUMPRODUCT(--($G68:$FZZ68&lt;&gt;""),$G$2:$FZZ$2)</f>
        <v>2.1054687757817034</v>
      </c>
      <c r="F68" s="1" cm="1">
        <f t="array" ref="F68">SUMPRODUCT($G68:$FZZ68,$F$2:$FZY$2)/SUMPRODUCT(--($G68:$FZZ68&lt;&gt;""),$F$2:$FZY$2)</f>
        <v>2.0779359362559662</v>
      </c>
      <c r="G68">
        <v>1.957444278813</v>
      </c>
      <c r="H68">
        <v>1.9098320798552699</v>
      </c>
      <c r="I68">
        <v>1.96543596164843</v>
      </c>
      <c r="J68">
        <v>1.9195624624748799</v>
      </c>
      <c r="K68">
        <v>1.9532877984246599</v>
      </c>
      <c r="L68">
        <v>1.9150421335237</v>
      </c>
      <c r="M68">
        <v>2.12695734650617</v>
      </c>
      <c r="N68">
        <v>2.16444466099518</v>
      </c>
      <c r="O68">
        <v>2.1165530096994698</v>
      </c>
      <c r="P68">
        <v>2.1461578274533699</v>
      </c>
      <c r="Q68">
        <v>1.9846514396250201</v>
      </c>
      <c r="R68">
        <v>2.0734013838255998</v>
      </c>
      <c r="S68">
        <v>2.1443448634538602</v>
      </c>
      <c r="T68">
        <v>2.1182515337423302</v>
      </c>
      <c r="U68">
        <v>2.0425165975407502</v>
      </c>
      <c r="V68">
        <v>2.0929757346667799</v>
      </c>
      <c r="W68">
        <v>2.1697902882375</v>
      </c>
      <c r="X68">
        <v>2.16673125493972</v>
      </c>
      <c r="Y68">
        <v>2.0467993867670402</v>
      </c>
      <c r="Z68">
        <v>2.0803842712201299</v>
      </c>
      <c r="AA68">
        <v>2.0869504186248302</v>
      </c>
      <c r="AB68">
        <v>2.0875872516757501</v>
      </c>
      <c r="AC68">
        <v>2.0754106048992602</v>
      </c>
      <c r="AD68">
        <v>2.07875374167081</v>
      </c>
      <c r="AE68">
        <v>2.0124140269144202</v>
      </c>
      <c r="AF68">
        <v>2.0139914959596599</v>
      </c>
      <c r="AG68">
        <v>2.0927635718959601</v>
      </c>
      <c r="AH68">
        <v>2.1267067055943101</v>
      </c>
      <c r="AI68">
        <v>2.31867050362017</v>
      </c>
      <c r="AJ68">
        <v>2.1744305898915499</v>
      </c>
      <c r="AK68">
        <v>2.2542015977001499</v>
      </c>
      <c r="AL68">
        <v>2.1892321578984699</v>
      </c>
      <c r="AM68">
        <v>2.1395671795256099</v>
      </c>
      <c r="AN68">
        <v>2.1171513403516502</v>
      </c>
      <c r="AO68">
        <v>2.0557101205056898</v>
      </c>
      <c r="AP68">
        <v>2.0921227153746398</v>
      </c>
      <c r="AQ68">
        <v>2.3834326173229798</v>
      </c>
      <c r="AR68">
        <v>2.1665569355430199</v>
      </c>
      <c r="AS68">
        <v>2.2438974484594501</v>
      </c>
      <c r="AT68">
        <v>1.99850132180308</v>
      </c>
      <c r="AU68">
        <v>2.0881112032671698</v>
      </c>
      <c r="AV68">
        <v>2.1062553879746799</v>
      </c>
      <c r="AW68">
        <v>2.0566919104772201</v>
      </c>
      <c r="AX68">
        <v>2.0913826885350399</v>
      </c>
      <c r="AY68">
        <v>2.0942551148648301</v>
      </c>
      <c r="AZ68">
        <v>1.74619440775449</v>
      </c>
      <c r="BA68">
        <v>2.1252508080630199</v>
      </c>
      <c r="BB68">
        <v>2.1050201379387299</v>
      </c>
      <c r="BC68">
        <v>2.0127418248613802</v>
      </c>
      <c r="BD68">
        <v>2.0998096116795999</v>
      </c>
      <c r="BE68">
        <v>1.9320713093837301</v>
      </c>
      <c r="BF68">
        <v>2.0381285421954298</v>
      </c>
      <c r="BG68">
        <v>1.9725897973967501</v>
      </c>
      <c r="BH68">
        <v>2.0301155954713401</v>
      </c>
      <c r="BI68">
        <v>2.18036738873483</v>
      </c>
      <c r="BJ68">
        <v>2.0738115905124901</v>
      </c>
      <c r="BK68">
        <v>1.9926390582668101</v>
      </c>
      <c r="BL68">
        <v>2.0259291676272899</v>
      </c>
      <c r="BM68">
        <v>2.0711540039939398</v>
      </c>
      <c r="BN68">
        <v>2.11357765819761</v>
      </c>
      <c r="BO68">
        <v>2.0617895062406602</v>
      </c>
      <c r="BP68">
        <v>2.06396407395198</v>
      </c>
      <c r="BQ68">
        <v>1.99238589720603</v>
      </c>
      <c r="BR68">
        <v>2.0485486910387398</v>
      </c>
      <c r="BS68">
        <v>2.0230749099499201</v>
      </c>
      <c r="BT68">
        <v>2.1353821406508602</v>
      </c>
      <c r="BU68">
        <v>2.1109350696106799</v>
      </c>
      <c r="BV68">
        <v>2.1077292313848801</v>
      </c>
      <c r="BW68">
        <v>1.9829144326052199</v>
      </c>
      <c r="BX68">
        <v>1.9806562275224799</v>
      </c>
      <c r="BY68">
        <v>1.92816425953544</v>
      </c>
      <c r="BZ68">
        <v>1.94545670403662</v>
      </c>
      <c r="CA68">
        <v>1.95609261341116</v>
      </c>
      <c r="CB68">
        <v>2.0085634815311701</v>
      </c>
      <c r="CC68">
        <v>1.93085606801104</v>
      </c>
      <c r="CD68">
        <v>2.0232933725770201</v>
      </c>
      <c r="CE68">
        <v>1.89382854110835</v>
      </c>
      <c r="CF68">
        <v>1.96345965495348</v>
      </c>
      <c r="CG68">
        <v>1.8783275917154001</v>
      </c>
      <c r="CH68">
        <v>1.9605786995235299</v>
      </c>
      <c r="CI68">
        <v>1.8459855926466999</v>
      </c>
      <c r="CJ68">
        <v>1.9696199778079</v>
      </c>
      <c r="CK68">
        <v>2.0917602846379801</v>
      </c>
      <c r="CL68">
        <v>2.0748511758123702</v>
      </c>
      <c r="CM68">
        <v>1.9811147832912199</v>
      </c>
      <c r="CN68">
        <v>2.0177908933803499</v>
      </c>
      <c r="CO68">
        <v>2.0536528890073402</v>
      </c>
      <c r="CP68">
        <v>2.0502333814457199</v>
      </c>
      <c r="CQ68">
        <v>2.0158100638132699</v>
      </c>
      <c r="CR68">
        <v>2.0365552211142099</v>
      </c>
      <c r="CS68">
        <v>1.94890969036836</v>
      </c>
      <c r="CT68">
        <v>2.0579821587896698</v>
      </c>
      <c r="CU68">
        <v>1.9095443658250899</v>
      </c>
      <c r="CV68">
        <v>1.96482383126523</v>
      </c>
      <c r="CW68">
        <v>2.0066277293942201</v>
      </c>
      <c r="CX68">
        <v>2.0839124600140799</v>
      </c>
      <c r="CY68">
        <v>1.98909496011235</v>
      </c>
      <c r="CZ68">
        <v>2.0089131797739799</v>
      </c>
      <c r="DA68">
        <v>1.97442896607314</v>
      </c>
      <c r="DB68">
        <v>2.04702875226686</v>
      </c>
      <c r="DC68">
        <v>1.9555135382948901</v>
      </c>
      <c r="DD68">
        <v>1.99540651993271</v>
      </c>
      <c r="DE68">
        <v>2.00011084918133</v>
      </c>
      <c r="DF68">
        <v>2.0637393443356902</v>
      </c>
      <c r="DG68">
        <v>2.0929461527643798</v>
      </c>
      <c r="DH68">
        <v>2.1334302942068999</v>
      </c>
      <c r="DI68">
        <v>2.2734684553583699</v>
      </c>
      <c r="DJ68">
        <v>2.2278625665463299</v>
      </c>
      <c r="DK68">
        <v>2.1706951085986601</v>
      </c>
      <c r="DL68">
        <v>2.1709612329547601</v>
      </c>
    </row>
    <row r="69" spans="1:116" x14ac:dyDescent="0.45">
      <c r="A69" t="s">
        <v>54</v>
      </c>
      <c r="B69" t="s">
        <v>38</v>
      </c>
      <c r="C69" t="s">
        <v>66</v>
      </c>
      <c r="D69">
        <v>30</v>
      </c>
      <c r="E69" s="1" cm="1">
        <f t="array" ref="E69">SUMPRODUCT($G69:$FZZ69,$G$2:$FZZ$2)/SUMPRODUCT(--($G69:$FZZ69&lt;&gt;""),$G$2:$FZZ$2)</f>
        <v>2.2396784679319288</v>
      </c>
      <c r="F69" s="1" cm="1">
        <f t="array" ref="F69">SUMPRODUCT($G69:$FZZ69,$F$2:$FZY$2)/SUMPRODUCT(--($G69:$FZZ69&lt;&gt;""),$F$2:$FZY$2)</f>
        <v>2.2146290941742652</v>
      </c>
      <c r="G69">
        <v>2.0960339567280601</v>
      </c>
      <c r="H69">
        <v>2.0486748229707499</v>
      </c>
      <c r="I69">
        <v>2.10433678409919</v>
      </c>
      <c r="J69">
        <v>2.0569579732942298</v>
      </c>
      <c r="K69">
        <v>2.0934026921828002</v>
      </c>
      <c r="L69">
        <v>2.05046244361559</v>
      </c>
      <c r="M69">
        <v>2.2586229739573298</v>
      </c>
      <c r="N69">
        <v>2.3010124008827399</v>
      </c>
      <c r="O69">
        <v>2.2683003305975502</v>
      </c>
      <c r="P69">
        <v>2.28273438355781</v>
      </c>
      <c r="Q69">
        <v>2.1327979317015102</v>
      </c>
      <c r="R69">
        <v>2.2215652109218</v>
      </c>
      <c r="S69">
        <v>2.2824399339463799</v>
      </c>
      <c r="T69">
        <v>2.2604523877353602</v>
      </c>
      <c r="U69">
        <v>2.1916421162722299</v>
      </c>
      <c r="V69">
        <v>2.2457331993602998</v>
      </c>
      <c r="W69">
        <v>2.3289845358238699</v>
      </c>
      <c r="X69">
        <v>2.3270691755208199</v>
      </c>
      <c r="Y69">
        <v>2.1818870234288799</v>
      </c>
      <c r="Z69">
        <v>2.2274424863573299</v>
      </c>
      <c r="AA69">
        <v>2.2112601269485901</v>
      </c>
      <c r="AB69">
        <v>2.2157503676368999</v>
      </c>
      <c r="AC69">
        <v>2.1791568505916898</v>
      </c>
      <c r="AD69">
        <v>2.1989904072720901</v>
      </c>
      <c r="AE69">
        <v>2.1527006758502001</v>
      </c>
      <c r="AF69">
        <v>2.1586240047429901</v>
      </c>
      <c r="AG69">
        <v>2.2338819290761598</v>
      </c>
      <c r="AH69">
        <v>2.2735642917915202</v>
      </c>
      <c r="AI69">
        <v>2.5308190373772499</v>
      </c>
      <c r="AJ69">
        <v>2.3116083864268702</v>
      </c>
      <c r="AK69">
        <v>2.2913208954695601</v>
      </c>
      <c r="AL69">
        <v>2.30805363117075</v>
      </c>
      <c r="AM69">
        <v>2.2747636228355801</v>
      </c>
      <c r="AN69">
        <v>2.2516795547570299</v>
      </c>
      <c r="AO69">
        <v>2.1980344669121901</v>
      </c>
      <c r="AP69">
        <v>2.2157531380297502</v>
      </c>
      <c r="AQ69">
        <v>2.5459591321490498</v>
      </c>
      <c r="AR69">
        <v>2.3162505587127198</v>
      </c>
      <c r="AS69">
        <v>2.3771897493746001</v>
      </c>
      <c r="AT69">
        <v>2.1221843175538599</v>
      </c>
      <c r="AU69">
        <v>2.23096481372579</v>
      </c>
      <c r="AV69">
        <v>2.2500244017827198</v>
      </c>
      <c r="AW69">
        <v>2.1846797580385702</v>
      </c>
      <c r="AX69">
        <v>2.2245220035072002</v>
      </c>
      <c r="AY69">
        <v>2.1718184689768401</v>
      </c>
      <c r="AZ69">
        <v>1.86725372353383</v>
      </c>
      <c r="BA69">
        <v>2.27501508958767</v>
      </c>
      <c r="BB69">
        <v>2.2496137224026902</v>
      </c>
      <c r="BC69">
        <v>2.1380238999740602</v>
      </c>
      <c r="BD69">
        <v>2.2085592827910299</v>
      </c>
      <c r="BE69">
        <v>2.0555225296264399</v>
      </c>
      <c r="BF69">
        <v>2.1807224062046102</v>
      </c>
      <c r="BG69">
        <v>2.1027732864539401</v>
      </c>
      <c r="BH69">
        <v>2.1667822370457301</v>
      </c>
      <c r="BI69">
        <v>2.31692680410048</v>
      </c>
      <c r="BJ69">
        <v>2.2119435296015002</v>
      </c>
      <c r="BK69">
        <v>2.1484121084153198</v>
      </c>
      <c r="BL69">
        <v>2.1674334662044501</v>
      </c>
      <c r="BM69">
        <v>2.20667841882016</v>
      </c>
      <c r="BN69">
        <v>2.2636042037430402</v>
      </c>
      <c r="BO69">
        <v>2.1791129993854899</v>
      </c>
      <c r="BP69">
        <v>2.2012361278980301</v>
      </c>
      <c r="BQ69">
        <v>2.1201524695623601</v>
      </c>
      <c r="BR69">
        <v>2.1806400830991399</v>
      </c>
      <c r="BS69">
        <v>2.1544490409230299</v>
      </c>
      <c r="BT69">
        <v>2.2806263707054901</v>
      </c>
      <c r="BU69">
        <v>2.2538060183734201</v>
      </c>
      <c r="BV69">
        <v>2.2376897139246199</v>
      </c>
      <c r="BW69">
        <v>2.1211043499740501</v>
      </c>
      <c r="BX69">
        <v>2.09842724003019</v>
      </c>
      <c r="BY69">
        <v>2.04916586386092</v>
      </c>
      <c r="BZ69">
        <v>2.0556591864490601</v>
      </c>
      <c r="CA69">
        <v>2.0901602638157399</v>
      </c>
      <c r="CB69">
        <v>2.1400857332891801</v>
      </c>
      <c r="CC69">
        <v>2.0564262313572499</v>
      </c>
      <c r="CD69">
        <v>2.1665021368982398</v>
      </c>
      <c r="CE69">
        <v>2.0180660105828299</v>
      </c>
      <c r="CF69">
        <v>2.0886779906909201</v>
      </c>
      <c r="CG69">
        <v>2.0315503062967899</v>
      </c>
      <c r="CH69">
        <v>2.1049926377640999</v>
      </c>
      <c r="CI69">
        <v>1.9745557372554801</v>
      </c>
      <c r="CJ69">
        <v>2.0905347972485901</v>
      </c>
      <c r="CK69">
        <v>2.2326434307020202</v>
      </c>
      <c r="CL69">
        <v>2.2088499683118599</v>
      </c>
      <c r="CM69">
        <v>2.1053146570233099</v>
      </c>
      <c r="CN69">
        <v>2.1562083945613</v>
      </c>
      <c r="CO69">
        <v>2.19340501307284</v>
      </c>
      <c r="CP69">
        <v>2.1881969476342702</v>
      </c>
      <c r="CQ69">
        <v>2.1373866040542602</v>
      </c>
      <c r="CR69">
        <v>2.1790302615666901</v>
      </c>
      <c r="CS69">
        <v>2.0543085603282298</v>
      </c>
      <c r="CT69">
        <v>2.1938057537822599</v>
      </c>
      <c r="CU69">
        <v>2.01971918089595</v>
      </c>
      <c r="CV69">
        <v>2.0890053079516799</v>
      </c>
      <c r="CW69">
        <v>2.1422191318646102</v>
      </c>
      <c r="CX69">
        <v>2.2181169019153701</v>
      </c>
      <c r="CY69">
        <v>2.1223933351448299</v>
      </c>
      <c r="CZ69">
        <v>2.1416194821451899</v>
      </c>
      <c r="DA69">
        <v>2.0936444207979599</v>
      </c>
      <c r="DB69">
        <v>2.1676392653874101</v>
      </c>
      <c r="DC69">
        <v>2.0969478417595599</v>
      </c>
      <c r="DD69">
        <v>2.1357667175383099</v>
      </c>
      <c r="DE69">
        <v>2.1227653454326298</v>
      </c>
      <c r="DF69">
        <v>2.1881972494410098</v>
      </c>
      <c r="DG69">
        <v>2.2129037770331101</v>
      </c>
      <c r="DH69">
        <v>2.2484801793373799</v>
      </c>
      <c r="DI69">
        <v>2.3854802664404602</v>
      </c>
      <c r="DJ69">
        <v>2.3815193450354202</v>
      </c>
      <c r="DK69">
        <v>2.3220462022588801</v>
      </c>
      <c r="DL69">
        <v>2.29968974025316</v>
      </c>
    </row>
    <row r="70" spans="1:116" x14ac:dyDescent="0.45">
      <c r="A70" t="s">
        <v>54</v>
      </c>
      <c r="B70" t="s">
        <v>38</v>
      </c>
      <c r="C70" t="s">
        <v>20</v>
      </c>
      <c r="D70">
        <v>30</v>
      </c>
      <c r="E70" s="1" cm="1">
        <f t="array" ref="E70">SUMPRODUCT($G70:$FZZ70,$G$2:$FZZ$2)/SUMPRODUCT(--($G70:$FZZ70&lt;&gt;""),$G$2:$FZZ$2)</f>
        <v>1.7816622157600546</v>
      </c>
      <c r="F70" s="1" cm="1">
        <f t="array" ref="F70">SUMPRODUCT($G70:$FZZ70,$F$2:$FZY$2)/SUMPRODUCT(--($G70:$FZZ70&lt;&gt;""),$F$2:$FZY$2)</f>
        <v>1.7256723634672653</v>
      </c>
      <c r="G70">
        <v>1.68503404087494</v>
      </c>
      <c r="H70">
        <v>1.60252973218013</v>
      </c>
      <c r="I70">
        <v>1.6867841704970199</v>
      </c>
      <c r="J70">
        <v>1.6093143581618199</v>
      </c>
      <c r="K70">
        <v>1.6903528767374301</v>
      </c>
      <c r="L70">
        <v>1.60854623473123</v>
      </c>
      <c r="M70">
        <v>1.7749193756011099</v>
      </c>
      <c r="N70">
        <v>1.81259580881586</v>
      </c>
      <c r="O70">
        <v>1.8096375793341499</v>
      </c>
      <c r="P70">
        <v>1.7930360769718201</v>
      </c>
      <c r="Q70">
        <v>1.62025459415222</v>
      </c>
      <c r="R70">
        <v>1.70755672941001</v>
      </c>
      <c r="S70">
        <v>1.81197950482979</v>
      </c>
      <c r="T70">
        <v>1.7552921977898199</v>
      </c>
      <c r="U70">
        <v>1.70032554698872</v>
      </c>
      <c r="V70">
        <v>1.75352160200189</v>
      </c>
      <c r="W70">
        <v>1.80501255441411</v>
      </c>
      <c r="X70">
        <v>1.8095425061291599</v>
      </c>
      <c r="Y70">
        <v>1.7379465244213399</v>
      </c>
      <c r="Z70">
        <v>1.7226576942156699</v>
      </c>
      <c r="AA70">
        <v>1.7611487972809099</v>
      </c>
      <c r="AB70">
        <v>1.7256881370749499</v>
      </c>
      <c r="AC70">
        <v>1.7057767859163899</v>
      </c>
      <c r="AD70">
        <v>1.7113148360008801</v>
      </c>
      <c r="AE70">
        <v>1.71671178791174</v>
      </c>
      <c r="AF70">
        <v>1.6783045913227801</v>
      </c>
      <c r="AG70">
        <v>1.7501408682595201</v>
      </c>
      <c r="AH70">
        <v>1.7817806929187601</v>
      </c>
      <c r="AI70">
        <v>2.0754462761424999</v>
      </c>
      <c r="AJ70">
        <v>1.8176390720419999</v>
      </c>
      <c r="AK70">
        <v>1.8185097316543599</v>
      </c>
      <c r="AL70">
        <v>1.7768056604046401</v>
      </c>
      <c r="AM70">
        <v>1.7734544133622301</v>
      </c>
      <c r="AN70">
        <v>1.7379971940231</v>
      </c>
      <c r="AO70">
        <v>1.6922207540107601</v>
      </c>
      <c r="AP70">
        <v>1.7299744962646599</v>
      </c>
      <c r="AQ70">
        <v>2.0956423917618401</v>
      </c>
      <c r="AR70">
        <v>1.75484103473763</v>
      </c>
      <c r="AS70">
        <v>2.0126424791540001</v>
      </c>
      <c r="AT70">
        <v>1.6635813787612901</v>
      </c>
      <c r="AU70">
        <v>1.7615190301141901</v>
      </c>
      <c r="AV70">
        <v>1.7735772467206901</v>
      </c>
      <c r="AW70">
        <v>1.7582019815419401</v>
      </c>
      <c r="AX70">
        <v>1.7482052425783601</v>
      </c>
      <c r="AY70">
        <v>1.8973934202704901</v>
      </c>
      <c r="AZ70">
        <v>1.4632612233489799</v>
      </c>
      <c r="BA70">
        <v>1.7602095645106299</v>
      </c>
      <c r="BB70">
        <v>1.73797663931755</v>
      </c>
      <c r="BC70">
        <v>1.66160547261258</v>
      </c>
      <c r="BD70">
        <v>1.7240095589176001</v>
      </c>
      <c r="BE70">
        <v>1.5909849202514299</v>
      </c>
      <c r="BF70">
        <v>1.6831299693677799</v>
      </c>
      <c r="BG70">
        <v>1.61511523134149</v>
      </c>
      <c r="BH70">
        <v>1.68367241320754</v>
      </c>
      <c r="BI70">
        <v>1.79796588428523</v>
      </c>
      <c r="BJ70">
        <v>1.7219196736408</v>
      </c>
      <c r="BK70">
        <v>1.68304627816556</v>
      </c>
      <c r="BL70">
        <v>1.6963668703374699</v>
      </c>
      <c r="BM70">
        <v>1.7200916333866501</v>
      </c>
      <c r="BN70">
        <v>1.8013201050390399</v>
      </c>
      <c r="BO70">
        <v>1.7015041082176501</v>
      </c>
      <c r="BP70">
        <v>1.7086150484073701</v>
      </c>
      <c r="BQ70">
        <v>1.6638009813111301</v>
      </c>
      <c r="BR70">
        <v>1.71420365731989</v>
      </c>
      <c r="BS70">
        <v>1.6987562930701201</v>
      </c>
      <c r="BT70">
        <v>1.7920306375621899</v>
      </c>
      <c r="BU70">
        <v>1.7797206997241299</v>
      </c>
      <c r="BV70">
        <v>1.7636299167557301</v>
      </c>
      <c r="BW70">
        <v>1.6425570571681301</v>
      </c>
      <c r="BX70">
        <v>1.66119057272566</v>
      </c>
      <c r="BY70">
        <v>1.62757535362544</v>
      </c>
      <c r="BZ70">
        <v>1.6134196824089599</v>
      </c>
      <c r="CA70">
        <v>1.62645705465182</v>
      </c>
      <c r="CB70">
        <v>1.69152532921764</v>
      </c>
      <c r="CC70">
        <v>1.5875942865896699</v>
      </c>
      <c r="CD70">
        <v>1.6740640556944899</v>
      </c>
      <c r="CE70">
        <v>1.57418851801939</v>
      </c>
      <c r="CF70">
        <v>1.63510996693505</v>
      </c>
      <c r="CG70">
        <v>1.55808915250941</v>
      </c>
      <c r="CH70">
        <v>1.6322136715331499</v>
      </c>
      <c r="CI70">
        <v>1.5560578572477399</v>
      </c>
      <c r="CJ70">
        <v>1.5975309099050801</v>
      </c>
      <c r="CK70">
        <v>1.7615315298191101</v>
      </c>
      <c r="CL70">
        <v>1.73388369479149</v>
      </c>
      <c r="CM70">
        <v>1.63631885643466</v>
      </c>
      <c r="CN70">
        <v>1.69921286344791</v>
      </c>
      <c r="CO70">
        <v>1.6997967029196801</v>
      </c>
      <c r="CP70">
        <v>1.70899385137871</v>
      </c>
      <c r="CQ70">
        <v>1.6727000534932099</v>
      </c>
      <c r="CR70">
        <v>1.6961019665246</v>
      </c>
      <c r="CS70">
        <v>1.6385967834837301</v>
      </c>
      <c r="CT70">
        <v>1.73965873723985</v>
      </c>
      <c r="CU70">
        <v>1.56981023854494</v>
      </c>
      <c r="CV70">
        <v>1.6240431622906299</v>
      </c>
      <c r="CW70">
        <v>1.6540253267477001</v>
      </c>
      <c r="CX70">
        <v>1.73974246702205</v>
      </c>
      <c r="CY70">
        <v>1.65291063886789</v>
      </c>
      <c r="CZ70">
        <v>1.67508576723791</v>
      </c>
      <c r="DA70">
        <v>1.62965476881287</v>
      </c>
      <c r="DB70">
        <v>1.69903874345367</v>
      </c>
      <c r="DC70">
        <v>1.6427066584558001</v>
      </c>
      <c r="DD70">
        <v>1.6649145774294201</v>
      </c>
      <c r="DE70">
        <v>1.6391611723746899</v>
      </c>
      <c r="DF70">
        <v>1.6907235334163699</v>
      </c>
      <c r="DG70">
        <v>1.7108874864478401</v>
      </c>
      <c r="DH70">
        <v>1.73807241268452</v>
      </c>
      <c r="DI70">
        <v>1.8167725514381901</v>
      </c>
      <c r="DJ70">
        <v>1.81183492535983</v>
      </c>
      <c r="DK70">
        <v>1.7870235003469901</v>
      </c>
      <c r="DL70">
        <v>1.7705625612999001</v>
      </c>
    </row>
    <row r="71" spans="1:116" x14ac:dyDescent="0.45">
      <c r="A71" t="s">
        <v>54</v>
      </c>
      <c r="B71" t="s">
        <v>38</v>
      </c>
      <c r="C71" t="s">
        <v>45</v>
      </c>
      <c r="D71">
        <v>30</v>
      </c>
      <c r="E71" s="1" cm="1">
        <f t="array" ref="E71">SUMPRODUCT($G71:$FZZ71,$G$2:$FZZ$2)/SUMPRODUCT(--($G71:$FZZ71&lt;&gt;""),$G$2:$FZZ$2)</f>
        <v>1.6611796671209436</v>
      </c>
      <c r="F71" s="1" cm="1">
        <f t="array" ref="F71">SUMPRODUCT($G71:$FZZ71,$F$2:$FZY$2)/SUMPRODUCT(--($G71:$FZZ71&lt;&gt;""),$F$2:$FZY$2)</f>
        <v>1.6331198336661708</v>
      </c>
      <c r="G71">
        <v>1.55747487148296</v>
      </c>
      <c r="H71">
        <v>1.5220057708177499</v>
      </c>
      <c r="I71">
        <v>1.56137005720218</v>
      </c>
      <c r="J71">
        <v>1.5256192482283799</v>
      </c>
      <c r="K71">
        <v>1.5588270925982399</v>
      </c>
      <c r="L71">
        <v>1.5274732638833</v>
      </c>
      <c r="M71">
        <v>1.6699286099613999</v>
      </c>
      <c r="N71">
        <v>1.70199358349352</v>
      </c>
      <c r="O71">
        <v>1.67807262223525</v>
      </c>
      <c r="P71">
        <v>1.68887747802999</v>
      </c>
      <c r="Q71">
        <v>1.55440815415519</v>
      </c>
      <c r="R71">
        <v>1.63544327058998</v>
      </c>
      <c r="S71">
        <v>1.6967764496018201</v>
      </c>
      <c r="T71">
        <v>1.6660777107156499</v>
      </c>
      <c r="U71">
        <v>1.61330156595094</v>
      </c>
      <c r="V71">
        <v>1.66495230297967</v>
      </c>
      <c r="W71">
        <v>1.69279805116674</v>
      </c>
      <c r="X71">
        <v>1.7043587215140601</v>
      </c>
      <c r="Y71">
        <v>1.6140588751987599</v>
      </c>
      <c r="Z71">
        <v>1.6336761117651</v>
      </c>
      <c r="AA71">
        <v>1.65652022344892</v>
      </c>
      <c r="AB71">
        <v>1.6357899142468599</v>
      </c>
      <c r="AC71">
        <v>1.60759598826517</v>
      </c>
      <c r="AD71">
        <v>1.62247608227972</v>
      </c>
      <c r="AE71">
        <v>1.5842339235488101</v>
      </c>
      <c r="AF71">
        <v>1.5830888990187599</v>
      </c>
      <c r="AG71">
        <v>1.6488149167644801</v>
      </c>
      <c r="AH71">
        <v>1.68745048518343</v>
      </c>
      <c r="AI71">
        <v>1.92460116009768</v>
      </c>
      <c r="AJ71">
        <v>1.7175020451402701</v>
      </c>
      <c r="AK71">
        <v>1.6952076073612801</v>
      </c>
      <c r="AL71">
        <v>1.6749568661170799</v>
      </c>
      <c r="AM71">
        <v>1.67090852484386</v>
      </c>
      <c r="AN71">
        <v>1.65306370145176</v>
      </c>
      <c r="AO71">
        <v>1.6015854194675201</v>
      </c>
      <c r="AP71">
        <v>1.6357217507317099</v>
      </c>
      <c r="AQ71">
        <v>1.8934437798767101</v>
      </c>
      <c r="AR71">
        <v>1.6777145080770499</v>
      </c>
      <c r="AS71">
        <v>1.78735793254249</v>
      </c>
      <c r="AT71">
        <v>1.55237638941137</v>
      </c>
      <c r="AU71">
        <v>1.61994430549978</v>
      </c>
      <c r="AV71">
        <v>1.6498186796201599</v>
      </c>
      <c r="AW71">
        <v>1.6184510592406101</v>
      </c>
      <c r="AX71">
        <v>1.6530089503171399</v>
      </c>
      <c r="AY71">
        <v>1.69722119221134</v>
      </c>
      <c r="AZ71">
        <v>1.3517810748772701</v>
      </c>
      <c r="BA71">
        <v>1.6576191126589499</v>
      </c>
      <c r="BB71">
        <v>1.65513066780661</v>
      </c>
      <c r="BC71">
        <v>1.59228211263335</v>
      </c>
      <c r="BD71">
        <v>1.6681526856300599</v>
      </c>
      <c r="BE71">
        <v>1.54020248809816</v>
      </c>
      <c r="BF71">
        <v>1.6505430531705201</v>
      </c>
      <c r="BG71">
        <v>1.5627150423090801</v>
      </c>
      <c r="BH71">
        <v>1.6276394162158201</v>
      </c>
      <c r="BI71">
        <v>1.72171394758232</v>
      </c>
      <c r="BJ71">
        <v>1.6432474951681899</v>
      </c>
      <c r="BK71">
        <v>1.57775163706885</v>
      </c>
      <c r="BL71">
        <v>1.60549216387275</v>
      </c>
      <c r="BM71">
        <v>1.63957669191352</v>
      </c>
      <c r="BN71">
        <v>1.7056022732457801</v>
      </c>
      <c r="BO71">
        <v>1.61506997603031</v>
      </c>
      <c r="BP71">
        <v>1.62638253020628</v>
      </c>
      <c r="BQ71">
        <v>1.57857462341912</v>
      </c>
      <c r="BR71">
        <v>1.6183440509985001</v>
      </c>
      <c r="BS71">
        <v>1.5978455031087799</v>
      </c>
      <c r="BT71">
        <v>1.7045153351972</v>
      </c>
      <c r="BU71">
        <v>1.6693994387316</v>
      </c>
      <c r="BV71">
        <v>1.6611207809164601</v>
      </c>
      <c r="BW71">
        <v>1.5636613658121401</v>
      </c>
      <c r="BX71">
        <v>1.5605455621789199</v>
      </c>
      <c r="BY71">
        <v>1.54697426336453</v>
      </c>
      <c r="BZ71">
        <v>1.5601694831287101</v>
      </c>
      <c r="CA71">
        <v>1.54834627776453</v>
      </c>
      <c r="CB71">
        <v>1.58901613935467</v>
      </c>
      <c r="CC71">
        <v>1.5399721444205701</v>
      </c>
      <c r="CD71">
        <v>1.6137003737144899</v>
      </c>
      <c r="CE71">
        <v>1.51248352975154</v>
      </c>
      <c r="CF71">
        <v>1.56222919158193</v>
      </c>
      <c r="CG71">
        <v>1.5079624664879301</v>
      </c>
      <c r="CH71">
        <v>1.5632217422106101</v>
      </c>
      <c r="CI71">
        <v>1.5183960915650301</v>
      </c>
      <c r="CJ71">
        <v>1.6109792639553</v>
      </c>
      <c r="CK71">
        <v>1.6618988570762501</v>
      </c>
      <c r="CL71">
        <v>1.65295272390405</v>
      </c>
      <c r="CM71">
        <v>1.5609756313196299</v>
      </c>
      <c r="CN71">
        <v>1.6065532000143901</v>
      </c>
      <c r="CO71">
        <v>1.6219426278636899</v>
      </c>
      <c r="CP71">
        <v>1.6280079201067601</v>
      </c>
      <c r="CQ71">
        <v>1.5930191313522599</v>
      </c>
      <c r="CR71">
        <v>1.6121966773251699</v>
      </c>
      <c r="CS71">
        <v>1.56018931882975</v>
      </c>
      <c r="CT71">
        <v>1.63916390099402</v>
      </c>
      <c r="CU71">
        <v>1.5227630764336699</v>
      </c>
      <c r="CV71">
        <v>1.57223623919161</v>
      </c>
      <c r="CW71">
        <v>1.5819292235782001</v>
      </c>
      <c r="CX71">
        <v>1.6530497784454099</v>
      </c>
      <c r="CY71">
        <v>1.57631060775302</v>
      </c>
      <c r="CZ71">
        <v>1.5996927301005801</v>
      </c>
      <c r="DA71">
        <v>1.5563243567432501</v>
      </c>
      <c r="DB71">
        <v>1.6299500818409001</v>
      </c>
      <c r="DC71">
        <v>1.5618339536104999</v>
      </c>
      <c r="DD71">
        <v>1.58992421861752</v>
      </c>
      <c r="DE71">
        <v>1.5601305398629499</v>
      </c>
      <c r="DF71">
        <v>1.63045095011799</v>
      </c>
      <c r="DG71">
        <v>1.66600969480012</v>
      </c>
      <c r="DH71">
        <v>1.6888965479290099</v>
      </c>
      <c r="DI71">
        <v>1.7671475133759</v>
      </c>
      <c r="DJ71">
        <v>1.7485017515316601</v>
      </c>
      <c r="DK71">
        <v>1.7406783159346699</v>
      </c>
      <c r="DL71">
        <v>1.71817452401154</v>
      </c>
    </row>
    <row r="72" spans="1:116" x14ac:dyDescent="0.45">
      <c r="A72" t="s">
        <v>54</v>
      </c>
      <c r="B72" t="s">
        <v>38</v>
      </c>
      <c r="C72" t="s">
        <v>18</v>
      </c>
      <c r="D72">
        <v>30</v>
      </c>
      <c r="E72" s="1" cm="1">
        <f t="array" ref="E72">SUMPRODUCT($G72:$FZZ72,$G$2:$FZZ$2)/SUMPRODUCT(--($G72:$FZZ72&lt;&gt;""),$G$2:$FZZ$2)</f>
        <v>2.0105937442486037</v>
      </c>
      <c r="F72" s="1" cm="1">
        <f t="array" ref="F72">SUMPRODUCT($G72:$FZZ72,$F$2:$FZY$2)/SUMPRODUCT(--($G72:$FZZ72&lt;&gt;""),$F$2:$FZY$2)</f>
        <v>1.9791353602368265</v>
      </c>
      <c r="G72">
        <v>1.90044567183558</v>
      </c>
      <c r="H72">
        <v>1.83021897152076</v>
      </c>
      <c r="I72">
        <v>1.90738996316299</v>
      </c>
      <c r="J72">
        <v>1.83959161262812</v>
      </c>
      <c r="K72">
        <v>1.8946561045372201</v>
      </c>
      <c r="L72">
        <v>1.83334575588187</v>
      </c>
      <c r="M72">
        <v>2.0054573826500399</v>
      </c>
      <c r="N72">
        <v>2.0687315826827701</v>
      </c>
      <c r="O72">
        <v>2.0538731199677001</v>
      </c>
      <c r="P72">
        <v>2.0655821677569901</v>
      </c>
      <c r="Q72">
        <v>1.85501577263596</v>
      </c>
      <c r="R72">
        <v>1.9759398110259601</v>
      </c>
      <c r="S72">
        <v>2.0331667638368001</v>
      </c>
      <c r="T72">
        <v>2.0141818991903899</v>
      </c>
      <c r="U72">
        <v>1.9398676389378999</v>
      </c>
      <c r="V72">
        <v>2.0031596278658901</v>
      </c>
      <c r="W72">
        <v>2.0570643971948499</v>
      </c>
      <c r="X72">
        <v>2.0757581788738699</v>
      </c>
      <c r="Y72">
        <v>1.93927863507692</v>
      </c>
      <c r="Z72">
        <v>1.9779407724028699</v>
      </c>
      <c r="AA72">
        <v>1.9913632226848801</v>
      </c>
      <c r="AB72">
        <v>1.9679521250174401</v>
      </c>
      <c r="AC72">
        <v>1.9265145777275201</v>
      </c>
      <c r="AD72">
        <v>1.94519434345009</v>
      </c>
      <c r="AE72">
        <v>1.9542251254774801</v>
      </c>
      <c r="AF72">
        <v>1.91778092261005</v>
      </c>
      <c r="AG72">
        <v>1.9894538337198899</v>
      </c>
      <c r="AH72">
        <v>2.0339192689579102</v>
      </c>
      <c r="AI72">
        <v>2.31773126606448</v>
      </c>
      <c r="AJ72">
        <v>2.0877408484353301</v>
      </c>
      <c r="AK72">
        <v>2.1119012791880101</v>
      </c>
      <c r="AL72">
        <v>2.07923103665859</v>
      </c>
      <c r="AM72">
        <v>2.01675299890714</v>
      </c>
      <c r="AN72">
        <v>1.9905533371991</v>
      </c>
      <c r="AO72">
        <v>1.9304221261782999</v>
      </c>
      <c r="AP72">
        <v>1.9841294707375901</v>
      </c>
      <c r="AQ72">
        <v>2.3162555064753798</v>
      </c>
      <c r="AR72">
        <v>2.0343985844049799</v>
      </c>
      <c r="AS72">
        <v>2.21721879456293</v>
      </c>
      <c r="AT72">
        <v>1.9063603507448299</v>
      </c>
      <c r="AU72">
        <v>1.99460414963854</v>
      </c>
      <c r="AV72">
        <v>2.02728855334925</v>
      </c>
      <c r="AW72">
        <v>1.9756557113561299</v>
      </c>
      <c r="AX72">
        <v>1.99696562936335</v>
      </c>
      <c r="AY72">
        <v>2.0450702685781801</v>
      </c>
      <c r="AZ72">
        <v>1.70747629621236</v>
      </c>
      <c r="BA72">
        <v>1.9975539961605899</v>
      </c>
      <c r="BB72">
        <v>2.0006552357551199</v>
      </c>
      <c r="BC72">
        <v>1.8971473679475901</v>
      </c>
      <c r="BD72">
        <v>1.9794774697638</v>
      </c>
      <c r="BE72">
        <v>1.8106595937429599</v>
      </c>
      <c r="BF72">
        <v>1.92179894859609</v>
      </c>
      <c r="BG72">
        <v>1.84317912142469</v>
      </c>
      <c r="BH72">
        <v>1.91913575443503</v>
      </c>
      <c r="BI72">
        <v>2.04024770078408</v>
      </c>
      <c r="BJ72">
        <v>1.95923492709613</v>
      </c>
      <c r="BK72">
        <v>1.89973996763939</v>
      </c>
      <c r="BL72">
        <v>1.9553697005861801</v>
      </c>
      <c r="BM72">
        <v>1.9568847326907399</v>
      </c>
      <c r="BN72">
        <v>2.0272183823432401</v>
      </c>
      <c r="BO72">
        <v>1.9301554163767101</v>
      </c>
      <c r="BP72">
        <v>1.9606818949484499</v>
      </c>
      <c r="BQ72">
        <v>1.8691372995303701</v>
      </c>
      <c r="BR72">
        <v>1.92841328340225</v>
      </c>
      <c r="BS72">
        <v>1.9040660440113699</v>
      </c>
      <c r="BT72">
        <v>2.0110276764073798</v>
      </c>
      <c r="BU72">
        <v>2.00849354868018</v>
      </c>
      <c r="BV72">
        <v>2.0154990249093001</v>
      </c>
      <c r="BW72">
        <v>1.8774550911114001</v>
      </c>
      <c r="BX72">
        <v>1.8816675531962499</v>
      </c>
      <c r="BY72">
        <v>1.8274736770759401</v>
      </c>
      <c r="BZ72">
        <v>1.8424673731474099</v>
      </c>
      <c r="CA72">
        <v>1.84923776538369</v>
      </c>
      <c r="CB72">
        <v>1.90690944363559</v>
      </c>
      <c r="CC72">
        <v>1.80196922421113</v>
      </c>
      <c r="CD72">
        <v>1.92009966062729</v>
      </c>
      <c r="CE72">
        <v>1.7915199407051301</v>
      </c>
      <c r="CF72">
        <v>1.8502471673148</v>
      </c>
      <c r="CG72">
        <v>1.7622048854686101</v>
      </c>
      <c r="CH72">
        <v>1.8445312478295199</v>
      </c>
      <c r="CI72">
        <v>1.7547035063990899</v>
      </c>
      <c r="CJ72">
        <v>1.85423529799044</v>
      </c>
      <c r="CK72">
        <v>2.0061377941156602</v>
      </c>
      <c r="CL72">
        <v>1.96801264123979</v>
      </c>
      <c r="CM72">
        <v>1.87504901258267</v>
      </c>
      <c r="CN72">
        <v>1.9361097390289299</v>
      </c>
      <c r="CO72">
        <v>1.9314975775227301</v>
      </c>
      <c r="CP72">
        <v>1.9522347497296599</v>
      </c>
      <c r="CQ72">
        <v>1.89807989362088</v>
      </c>
      <c r="CR72">
        <v>1.93996872017913</v>
      </c>
      <c r="CS72">
        <v>1.85563814030632</v>
      </c>
      <c r="CT72">
        <v>1.91785375467287</v>
      </c>
      <c r="CU72">
        <v>1.79209633932198</v>
      </c>
      <c r="CV72">
        <v>1.8753184219413299</v>
      </c>
      <c r="CW72">
        <v>1.87233229238404</v>
      </c>
      <c r="CX72">
        <v>1.9690723996164301</v>
      </c>
      <c r="CY72">
        <v>1.86872896620221</v>
      </c>
      <c r="CZ72">
        <v>1.89221136404774</v>
      </c>
      <c r="DA72">
        <v>1.8712552881314199</v>
      </c>
      <c r="DB72">
        <v>1.94951899397721</v>
      </c>
      <c r="DC72">
        <v>1.8641428596257099</v>
      </c>
      <c r="DD72">
        <v>1.90813779688635</v>
      </c>
      <c r="DE72">
        <v>1.8646746558094001</v>
      </c>
      <c r="DF72">
        <v>1.9434424209166199</v>
      </c>
      <c r="DG72">
        <v>1.9444061492437901</v>
      </c>
      <c r="DH72">
        <v>1.9918519719936501</v>
      </c>
      <c r="DI72">
        <v>2.0780602492875202</v>
      </c>
      <c r="DJ72">
        <v>2.0867982338843998</v>
      </c>
      <c r="DK72">
        <v>2.0556594438252098</v>
      </c>
      <c r="DL72">
        <v>2.0348403307367402</v>
      </c>
    </row>
    <row r="73" spans="1:116" x14ac:dyDescent="0.45">
      <c r="A73" t="s">
        <v>54</v>
      </c>
      <c r="B73" t="s">
        <v>34</v>
      </c>
      <c r="C73" t="s">
        <v>15</v>
      </c>
      <c r="D73">
        <v>30</v>
      </c>
      <c r="E73" s="1" cm="1">
        <f t="array" ref="E73">SUMPRODUCT($G73:$FZZ73,$G$2:$FZZ$2)/SUMPRODUCT(--($G73:$FZZ73&lt;&gt;""),$G$2:$FZZ$2)</f>
        <v>2.1804710098720514</v>
      </c>
      <c r="F73" s="1" cm="1">
        <f t="array" ref="F73">SUMPRODUCT($G73:$FZZ73,$F$2:$FZY$2)/SUMPRODUCT(--($G73:$FZZ73&lt;&gt;""),$F$2:$FZY$2)</f>
        <v>2.1104364173852752</v>
      </c>
      <c r="G73">
        <v>1.9973982035720701</v>
      </c>
      <c r="H73">
        <v>1.9154925754860499</v>
      </c>
      <c r="I73">
        <v>2.00412323498246</v>
      </c>
      <c r="J73">
        <v>1.92045733224757</v>
      </c>
      <c r="K73">
        <v>1.9978837219824499</v>
      </c>
      <c r="L73">
        <v>1.91961237773619</v>
      </c>
      <c r="M73">
        <v>2.1635611694560701</v>
      </c>
      <c r="N73">
        <v>2.1528906318351702</v>
      </c>
      <c r="O73">
        <v>2.2105611056201502</v>
      </c>
      <c r="P73">
        <v>2.21318291087174</v>
      </c>
      <c r="Q73">
        <v>2.0323636634178999</v>
      </c>
      <c r="R73">
        <v>2.1052513205862602</v>
      </c>
      <c r="S73">
        <v>2.2205943003087301</v>
      </c>
      <c r="T73">
        <v>2.1530102591792599</v>
      </c>
      <c r="U73">
        <v>2.1209767529613299</v>
      </c>
      <c r="V73">
        <v>2.1186367718052401</v>
      </c>
      <c r="W73">
        <v>2.2772661067005902</v>
      </c>
      <c r="X73">
        <v>2.2375809169615701</v>
      </c>
      <c r="Y73">
        <v>2.1317007868776199</v>
      </c>
      <c r="Z73">
        <v>2.1267681444344699</v>
      </c>
      <c r="AA73">
        <v>2.1829503690819099</v>
      </c>
      <c r="AB73">
        <v>2.1506101908254198</v>
      </c>
      <c r="AC73">
        <v>2.0948704798224602</v>
      </c>
      <c r="AD73">
        <v>2.09374423333447</v>
      </c>
      <c r="AE73">
        <v>2.0780897706449899</v>
      </c>
      <c r="AF73">
        <v>2.0612258782401298</v>
      </c>
      <c r="AG73">
        <v>2.20147578108512</v>
      </c>
      <c r="AH73">
        <v>2.1918854097123899</v>
      </c>
      <c r="AI73">
        <v>2.4332530797259202</v>
      </c>
      <c r="AJ73">
        <v>2.2157525365246502</v>
      </c>
      <c r="AK73">
        <v>2.2804998534591698</v>
      </c>
      <c r="AL73">
        <v>2.2098674854487501</v>
      </c>
      <c r="AM73">
        <v>2.2214875390867399</v>
      </c>
      <c r="AN73">
        <v>2.1644056278386099</v>
      </c>
      <c r="AO73">
        <v>2.1565054126598899</v>
      </c>
      <c r="AP73">
        <v>2.1484890195794102</v>
      </c>
      <c r="AQ73">
        <v>2.4086706197507302</v>
      </c>
      <c r="AR73">
        <v>2.14742072798304</v>
      </c>
      <c r="AS73">
        <v>2.2851327644030701</v>
      </c>
      <c r="AT73">
        <v>1.9710814083519801</v>
      </c>
      <c r="AU73">
        <v>2.1689540172714299</v>
      </c>
      <c r="AV73">
        <v>2.1509970890803798</v>
      </c>
      <c r="AW73">
        <v>2.1116092997442202</v>
      </c>
      <c r="AX73">
        <v>2.11008872909215</v>
      </c>
      <c r="AY73">
        <v>2.2180847335318701</v>
      </c>
      <c r="AZ73">
        <v>1.6834937266513801</v>
      </c>
      <c r="BA73">
        <v>2.19828584859146</v>
      </c>
      <c r="BB73">
        <v>2.11906417616001</v>
      </c>
      <c r="BC73">
        <v>2.1283409427292201</v>
      </c>
      <c r="BD73">
        <v>2.1984800861903602</v>
      </c>
      <c r="BE73">
        <v>2.0496369046165102</v>
      </c>
      <c r="BF73">
        <v>2.14275908034625</v>
      </c>
      <c r="BG73">
        <v>2.05457400484012</v>
      </c>
      <c r="BH73">
        <v>2.1076673097876699</v>
      </c>
      <c r="BI73">
        <v>2.2773342044881701</v>
      </c>
      <c r="BJ73">
        <v>2.1116017324172098</v>
      </c>
      <c r="BK73">
        <v>2.1071526112252199</v>
      </c>
      <c r="BL73">
        <v>2.0801667895924401</v>
      </c>
      <c r="BM73">
        <v>2.1665938513599898</v>
      </c>
      <c r="BN73">
        <v>2.20406117507406</v>
      </c>
      <c r="BO73">
        <v>2.14444871747915</v>
      </c>
      <c r="BP73">
        <v>2.12618352887554</v>
      </c>
      <c r="BQ73">
        <v>2.0606759352715902</v>
      </c>
      <c r="BR73">
        <v>2.1048190681754302</v>
      </c>
      <c r="BS73">
        <v>2.1125670635540899</v>
      </c>
      <c r="BT73">
        <v>2.2078610651192601</v>
      </c>
      <c r="BU73">
        <v>2.2118248845323101</v>
      </c>
      <c r="BV73">
        <v>2.1648396689557701</v>
      </c>
      <c r="BW73">
        <v>2.0869901817709402</v>
      </c>
      <c r="BX73">
        <v>2.0504677115179</v>
      </c>
      <c r="BY73">
        <v>2.0567688953232199</v>
      </c>
      <c r="BZ73">
        <v>2.0416841410448998</v>
      </c>
      <c r="CA73">
        <v>2.0415584221790701</v>
      </c>
      <c r="CB73">
        <v>2.06948467684574</v>
      </c>
      <c r="CC73">
        <v>2.0294072091066502</v>
      </c>
      <c r="CD73">
        <v>2.0971894276351901</v>
      </c>
      <c r="CE73">
        <v>1.99868712118428</v>
      </c>
      <c r="CF73">
        <v>2.0489222185478999</v>
      </c>
      <c r="CG73">
        <v>2.00730163636111</v>
      </c>
      <c r="CH73">
        <v>2.0506598230285098</v>
      </c>
      <c r="CI73">
        <v>1.9612857977731999</v>
      </c>
      <c r="CJ73">
        <v>2.07706596321627</v>
      </c>
      <c r="CK73">
        <v>2.2155307124803199</v>
      </c>
      <c r="CL73">
        <v>2.1568908812702801</v>
      </c>
      <c r="CM73">
        <v>2.0873911920664598</v>
      </c>
      <c r="CN73">
        <v>2.1161206329733502</v>
      </c>
      <c r="CO73">
        <v>2.1387821451034501</v>
      </c>
      <c r="CP73">
        <v>2.1102413125697601</v>
      </c>
      <c r="CQ73">
        <v>2.13509712480078</v>
      </c>
      <c r="CR73">
        <v>2.1177974962616299</v>
      </c>
      <c r="CS73">
        <v>2.0818023446235099</v>
      </c>
      <c r="CT73">
        <v>2.14672757869057</v>
      </c>
      <c r="CU73">
        <v>2.0102534369762699</v>
      </c>
      <c r="CV73">
        <v>2.0464749728098299</v>
      </c>
      <c r="CW73">
        <v>2.0891422118713101</v>
      </c>
      <c r="CX73">
        <v>2.15580756659371</v>
      </c>
      <c r="CY73">
        <v>2.0436896805045799</v>
      </c>
      <c r="CZ73">
        <v>2.0577651302394502</v>
      </c>
      <c r="DA73">
        <v>2.0605343762322201</v>
      </c>
      <c r="DB73">
        <v>2.1146008072799898</v>
      </c>
      <c r="DC73">
        <v>2.0454606092291399</v>
      </c>
      <c r="DD73">
        <v>2.06412867380936</v>
      </c>
      <c r="DE73">
        <v>2.0896959131676498</v>
      </c>
      <c r="DF73">
        <v>2.1532928658720398</v>
      </c>
      <c r="DG73">
        <v>2.2078698889986201</v>
      </c>
      <c r="DH73">
        <v>2.1854464399783802</v>
      </c>
      <c r="DI73">
        <v>2.3608219639366799</v>
      </c>
      <c r="DJ73">
        <v>2.2512593715098901</v>
      </c>
      <c r="DK73">
        <v>2.2753677420649501</v>
      </c>
      <c r="DL73">
        <v>2.1868438633049401</v>
      </c>
    </row>
    <row r="74" spans="1:116" x14ac:dyDescent="0.45">
      <c r="A74" t="s">
        <v>54</v>
      </c>
      <c r="B74" t="s">
        <v>34</v>
      </c>
      <c r="C74" t="s">
        <v>20</v>
      </c>
      <c r="D74">
        <v>30</v>
      </c>
      <c r="E74" s="1" cm="1">
        <f t="array" ref="E74">SUMPRODUCT($G74:$FZZ74,$G$2:$FZZ$2)/SUMPRODUCT(--($G74:$FZZ74&lt;&gt;""),$G$2:$FZZ$2)</f>
        <v>1.8302813622112477</v>
      </c>
      <c r="F74" s="1" cm="1">
        <f t="array" ref="F74">SUMPRODUCT($G74:$FZZ74,$F$2:$FZY$2)/SUMPRODUCT(--($G74:$FZZ74&lt;&gt;""),$F$2:$FZY$2)</f>
        <v>1.7519036962528733</v>
      </c>
      <c r="G74">
        <v>1.6928234751842199</v>
      </c>
      <c r="H74">
        <v>1.6027587797499201</v>
      </c>
      <c r="I74">
        <v>1.7025324409545299</v>
      </c>
      <c r="J74">
        <v>1.60799181970259</v>
      </c>
      <c r="K74">
        <v>1.69444302933761</v>
      </c>
      <c r="L74">
        <v>1.6046775795906401</v>
      </c>
      <c r="M74">
        <v>1.7994983488977401</v>
      </c>
      <c r="N74">
        <v>1.78051479667798</v>
      </c>
      <c r="O74">
        <v>1.82081719396029</v>
      </c>
      <c r="P74">
        <v>1.8242976175193699</v>
      </c>
      <c r="Q74">
        <v>1.69196994271259</v>
      </c>
      <c r="R74">
        <v>1.7304097909381699</v>
      </c>
      <c r="S74">
        <v>1.87667100895732</v>
      </c>
      <c r="T74">
        <v>1.7793001099789301</v>
      </c>
      <c r="U74">
        <v>1.7830392215703801</v>
      </c>
      <c r="V74">
        <v>1.7415844961925899</v>
      </c>
      <c r="W74">
        <v>1.86633418509803</v>
      </c>
      <c r="X74">
        <v>1.8740010543569501</v>
      </c>
      <c r="Y74">
        <v>1.8122557868782401</v>
      </c>
      <c r="Z74">
        <v>1.7885611717070899</v>
      </c>
      <c r="AA74">
        <v>1.84256867694837</v>
      </c>
      <c r="AB74">
        <v>1.7921073471387701</v>
      </c>
      <c r="AC74">
        <v>1.78314019116887</v>
      </c>
      <c r="AD74">
        <v>1.7515745217463199</v>
      </c>
      <c r="AE74">
        <v>1.7370234463247201</v>
      </c>
      <c r="AF74">
        <v>1.7145686941932099</v>
      </c>
      <c r="AG74">
        <v>1.80143740465403</v>
      </c>
      <c r="AH74">
        <v>1.82423522245252</v>
      </c>
      <c r="AI74">
        <v>2.1822287573257002</v>
      </c>
      <c r="AJ74">
        <v>1.8504376650255401</v>
      </c>
      <c r="AK74">
        <v>1.81897853918138</v>
      </c>
      <c r="AL74">
        <v>1.8326097591775701</v>
      </c>
      <c r="AM74">
        <v>1.84709953069254</v>
      </c>
      <c r="AN74">
        <v>1.7828828533013199</v>
      </c>
      <c r="AO74">
        <v>1.76484355043607</v>
      </c>
      <c r="AP74">
        <v>1.7884985216420799</v>
      </c>
      <c r="AQ74">
        <v>2.0965025001245299</v>
      </c>
      <c r="AR74">
        <v>1.7918248919933399</v>
      </c>
      <c r="AS74">
        <v>1.92799592832158</v>
      </c>
      <c r="AT74">
        <v>1.6329078278429301</v>
      </c>
      <c r="AU74">
        <v>1.81844711217425</v>
      </c>
      <c r="AV74">
        <v>1.8004581428962301</v>
      </c>
      <c r="AW74">
        <v>1.74671407885523</v>
      </c>
      <c r="AX74">
        <v>1.7372815284973799</v>
      </c>
      <c r="AY74">
        <v>2.0633966975411502</v>
      </c>
      <c r="AZ74">
        <v>1.4246654517709001</v>
      </c>
      <c r="BA74">
        <v>1.7895960289078201</v>
      </c>
      <c r="BB74">
        <v>1.7455510725344101</v>
      </c>
      <c r="BC74">
        <v>1.7362519916839201</v>
      </c>
      <c r="BD74">
        <v>1.81856717844718</v>
      </c>
      <c r="BE74">
        <v>1.6488020398421599</v>
      </c>
      <c r="BF74">
        <v>1.7545309418066799</v>
      </c>
      <c r="BG74">
        <v>1.69221972680457</v>
      </c>
      <c r="BH74">
        <v>1.7438948072632601</v>
      </c>
      <c r="BI74">
        <v>1.8672447265966701</v>
      </c>
      <c r="BJ74">
        <v>1.74731073078687</v>
      </c>
      <c r="BK74">
        <v>1.7147576658220001</v>
      </c>
      <c r="BL74">
        <v>1.7265525734607501</v>
      </c>
      <c r="BM74">
        <v>1.8042386999192199</v>
      </c>
      <c r="BN74">
        <v>1.85360112706911</v>
      </c>
      <c r="BO74">
        <v>1.79040968228969</v>
      </c>
      <c r="BP74">
        <v>1.7597675469118099</v>
      </c>
      <c r="BQ74">
        <v>1.7069528046748901</v>
      </c>
      <c r="BR74">
        <v>1.72521459739183</v>
      </c>
      <c r="BS74">
        <v>1.72022657517037</v>
      </c>
      <c r="BT74">
        <v>1.8011055896549699</v>
      </c>
      <c r="BU74">
        <v>1.8073488932695001</v>
      </c>
      <c r="BV74">
        <v>1.8190600540851201</v>
      </c>
      <c r="BW74">
        <v>1.71611497248589</v>
      </c>
      <c r="BX74">
        <v>1.67852753015337</v>
      </c>
      <c r="BY74">
        <v>1.7071545270484001</v>
      </c>
      <c r="BZ74">
        <v>1.67657887346135</v>
      </c>
      <c r="CA74">
        <v>1.6545480869229501</v>
      </c>
      <c r="CB74">
        <v>1.71241610879152</v>
      </c>
      <c r="CC74">
        <v>1.6778039008663499</v>
      </c>
      <c r="CD74">
        <v>1.7589284476679901</v>
      </c>
      <c r="CE74">
        <v>1.6340457962789701</v>
      </c>
      <c r="CF74">
        <v>1.6634575609848601</v>
      </c>
      <c r="CG74">
        <v>1.6323150064593199</v>
      </c>
      <c r="CH74">
        <v>1.69284946311242</v>
      </c>
      <c r="CI74">
        <v>1.59634926938396</v>
      </c>
      <c r="CJ74">
        <v>1.6787526761138101</v>
      </c>
      <c r="CK74">
        <v>1.8214152266114301</v>
      </c>
      <c r="CL74">
        <v>1.7920235437588801</v>
      </c>
      <c r="CM74">
        <v>1.71173090914041</v>
      </c>
      <c r="CN74">
        <v>1.7439172014250699</v>
      </c>
      <c r="CO74">
        <v>1.7427999998163699</v>
      </c>
      <c r="CP74">
        <v>1.7452693114137401</v>
      </c>
      <c r="CQ74">
        <v>1.7260363885757599</v>
      </c>
      <c r="CR74">
        <v>1.7330798348263301</v>
      </c>
      <c r="CS74">
        <v>1.7356977078126601</v>
      </c>
      <c r="CT74">
        <v>1.8032151448610101</v>
      </c>
      <c r="CU74">
        <v>1.6416793705328001</v>
      </c>
      <c r="CV74">
        <v>1.6964171400958801</v>
      </c>
      <c r="CW74">
        <v>1.7036634670084001</v>
      </c>
      <c r="CX74">
        <v>1.76043297749087</v>
      </c>
      <c r="CY74">
        <v>1.6860563857327699</v>
      </c>
      <c r="CZ74">
        <v>1.70329043946992</v>
      </c>
      <c r="DA74">
        <v>1.68299804180409</v>
      </c>
      <c r="DB74">
        <v>1.75923488848976</v>
      </c>
      <c r="DC74">
        <v>1.6954927621804201</v>
      </c>
      <c r="DD74">
        <v>1.70671317923403</v>
      </c>
      <c r="DE74">
        <v>1.7173833759900501</v>
      </c>
      <c r="DF74">
        <v>1.7614185614701099</v>
      </c>
      <c r="DG74">
        <v>1.79972462854459</v>
      </c>
      <c r="DH74">
        <v>1.7886676134270001</v>
      </c>
      <c r="DI74">
        <v>1.89258377796983</v>
      </c>
      <c r="DJ74">
        <v>1.8405114251599799</v>
      </c>
      <c r="DK74">
        <v>1.8566178109804601</v>
      </c>
      <c r="DL74">
        <v>1.7967181190814301</v>
      </c>
    </row>
    <row r="75" spans="1:116" x14ac:dyDescent="0.45">
      <c r="A75" t="s">
        <v>54</v>
      </c>
      <c r="B75" t="s">
        <v>34</v>
      </c>
      <c r="C75" t="s">
        <v>18</v>
      </c>
      <c r="D75">
        <v>30</v>
      </c>
      <c r="E75" s="1" cm="1">
        <f t="array" ref="E75">SUMPRODUCT($G75:$FZZ75,$G$2:$FZZ$2)/SUMPRODUCT(--($G75:$FZZ75&lt;&gt;""),$G$2:$FZZ$2)</f>
        <v>2.1092800849152074</v>
      </c>
      <c r="F75" s="1" cm="1">
        <f t="array" ref="F75">SUMPRODUCT($G75:$FZZ75,$F$2:$FZY$2)/SUMPRODUCT(--($G75:$FZZ75&lt;&gt;""),$F$2:$FZY$2)</f>
        <v>2.043677742421981</v>
      </c>
      <c r="G75">
        <v>1.9593838586305199</v>
      </c>
      <c r="H75">
        <v>1.85055037848492</v>
      </c>
      <c r="I75">
        <v>1.9697786499371699</v>
      </c>
      <c r="J75">
        <v>1.8546402223626099</v>
      </c>
      <c r="K75">
        <v>1.9533720210244201</v>
      </c>
      <c r="L75">
        <v>1.8572718692983701</v>
      </c>
      <c r="M75">
        <v>2.0802831794475898</v>
      </c>
      <c r="N75">
        <v>2.0746476238501499</v>
      </c>
      <c r="O75">
        <v>2.1061526674573998</v>
      </c>
      <c r="P75">
        <v>2.14162920909251</v>
      </c>
      <c r="Q75">
        <v>1.9527875902090599</v>
      </c>
      <c r="R75">
        <v>2.0110860055055402</v>
      </c>
      <c r="S75">
        <v>2.15370893181306</v>
      </c>
      <c r="T75">
        <v>2.0698357935046099</v>
      </c>
      <c r="U75">
        <v>2.0479839002634099</v>
      </c>
      <c r="V75">
        <v>2.03046598893315</v>
      </c>
      <c r="W75">
        <v>2.1838239273233802</v>
      </c>
      <c r="X75">
        <v>2.2127239994506098</v>
      </c>
      <c r="Y75">
        <v>2.1090595038585001</v>
      </c>
      <c r="Z75">
        <v>2.0714133778541499</v>
      </c>
      <c r="AA75">
        <v>2.1401368158915099</v>
      </c>
      <c r="AB75">
        <v>2.0881035302690498</v>
      </c>
      <c r="AC75">
        <v>2.0472352494785402</v>
      </c>
      <c r="AD75">
        <v>2.0222043590149101</v>
      </c>
      <c r="AE75">
        <v>2.02950355562148</v>
      </c>
      <c r="AF75">
        <v>1.9997731004713699</v>
      </c>
      <c r="AG75">
        <v>2.1043368862467799</v>
      </c>
      <c r="AH75">
        <v>2.1406978315267402</v>
      </c>
      <c r="AI75">
        <v>2.4997579374973</v>
      </c>
      <c r="AJ75">
        <v>2.1450379940503099</v>
      </c>
      <c r="AK75">
        <v>2.09548491162978</v>
      </c>
      <c r="AL75">
        <v>2.1354223889138999</v>
      </c>
      <c r="AM75">
        <v>2.1304201624619701</v>
      </c>
      <c r="AN75">
        <v>2.0687246008118798</v>
      </c>
      <c r="AO75">
        <v>2.0401992632945598</v>
      </c>
      <c r="AP75">
        <v>2.0857047783178699</v>
      </c>
      <c r="AQ75">
        <v>2.3691872062892698</v>
      </c>
      <c r="AR75">
        <v>2.0736919770356899</v>
      </c>
      <c r="AS75">
        <v>2.2034676167249598</v>
      </c>
      <c r="AT75">
        <v>1.92264243283814</v>
      </c>
      <c r="AU75">
        <v>2.1177364710679498</v>
      </c>
      <c r="AV75">
        <v>2.11060470289882</v>
      </c>
      <c r="AW75">
        <v>2.0242592005539399</v>
      </c>
      <c r="AX75">
        <v>2.01687735400697</v>
      </c>
      <c r="AY75">
        <v>2.25437966543178</v>
      </c>
      <c r="AZ75">
        <v>1.71096104740098</v>
      </c>
      <c r="BA75">
        <v>2.0869589117510201</v>
      </c>
      <c r="BB75">
        <v>2.0208937057154999</v>
      </c>
      <c r="BC75">
        <v>2.0345690726589098</v>
      </c>
      <c r="BD75">
        <v>2.1177956507239499</v>
      </c>
      <c r="BE75">
        <v>1.9419619975037301</v>
      </c>
      <c r="BF75">
        <v>2.0751829234330201</v>
      </c>
      <c r="BG75">
        <v>1.94232331999591</v>
      </c>
      <c r="BH75">
        <v>2.01150974187395</v>
      </c>
      <c r="BI75">
        <v>2.1623326217469998</v>
      </c>
      <c r="BJ75">
        <v>2.01998137063788</v>
      </c>
      <c r="BK75">
        <v>2.0303046299029899</v>
      </c>
      <c r="BL75">
        <v>2.0365476599069599</v>
      </c>
      <c r="BM75">
        <v>2.0806430269225098</v>
      </c>
      <c r="BN75">
        <v>2.1088174768885302</v>
      </c>
      <c r="BO75">
        <v>2.08062707801747</v>
      </c>
      <c r="BP75">
        <v>2.0518982448001202</v>
      </c>
      <c r="BQ75">
        <v>1.9649777475800401</v>
      </c>
      <c r="BR75">
        <v>2.00493875787665</v>
      </c>
      <c r="BS75">
        <v>2.0066279573174199</v>
      </c>
      <c r="BT75">
        <v>2.1028817896286101</v>
      </c>
      <c r="BU75">
        <v>2.1097372614634802</v>
      </c>
      <c r="BV75">
        <v>2.08650910725521</v>
      </c>
      <c r="BW75">
        <v>1.9826035617411</v>
      </c>
      <c r="BX75">
        <v>1.98306738823424</v>
      </c>
      <c r="BY75">
        <v>1.99670020315142</v>
      </c>
      <c r="BZ75">
        <v>1.9514734506799001</v>
      </c>
      <c r="CA75">
        <v>1.9151400170130199</v>
      </c>
      <c r="CB75">
        <v>1.9960515600753901</v>
      </c>
      <c r="CC75">
        <v>1.9386745730105901</v>
      </c>
      <c r="CD75">
        <v>2.0361143248856299</v>
      </c>
      <c r="CE75">
        <v>1.90197982757551</v>
      </c>
      <c r="CF75">
        <v>1.9492776203350399</v>
      </c>
      <c r="CG75">
        <v>1.91155617524899</v>
      </c>
      <c r="CH75">
        <v>2.01130589395602</v>
      </c>
      <c r="CI75">
        <v>1.89976920861077</v>
      </c>
      <c r="CJ75">
        <v>1.9948091412253399</v>
      </c>
      <c r="CK75">
        <v>2.13268724886465</v>
      </c>
      <c r="CL75">
        <v>2.0963964563311399</v>
      </c>
      <c r="CM75">
        <v>1.9840890237365401</v>
      </c>
      <c r="CN75">
        <v>2.03795457043051</v>
      </c>
      <c r="CO75">
        <v>2.0297576508448598</v>
      </c>
      <c r="CP75">
        <v>2.0317700517022601</v>
      </c>
      <c r="CQ75">
        <v>2.01453892292938</v>
      </c>
      <c r="CR75">
        <v>2.0363604554116002</v>
      </c>
      <c r="CS75">
        <v>1.9540970811599201</v>
      </c>
      <c r="CT75">
        <v>2.05033611594689</v>
      </c>
      <c r="CU75">
        <v>1.9045241670406701</v>
      </c>
      <c r="CV75">
        <v>1.9601289494137799</v>
      </c>
      <c r="CW75">
        <v>1.9855984962203199</v>
      </c>
      <c r="CX75">
        <v>2.0711128738259701</v>
      </c>
      <c r="CY75">
        <v>1.9543007824074601</v>
      </c>
      <c r="CZ75">
        <v>1.9533618256202501</v>
      </c>
      <c r="DA75">
        <v>1.9488266661010101</v>
      </c>
      <c r="DB75">
        <v>2.01685635024712</v>
      </c>
      <c r="DC75">
        <v>1.96107367370837</v>
      </c>
      <c r="DD75">
        <v>1.9684581661685101</v>
      </c>
      <c r="DE75">
        <v>1.98502106400712</v>
      </c>
      <c r="DF75">
        <v>2.06964925246236</v>
      </c>
      <c r="DG75">
        <v>2.0987239009357799</v>
      </c>
      <c r="DH75">
        <v>2.09522294725656</v>
      </c>
      <c r="DI75">
        <v>2.2036989627383599</v>
      </c>
      <c r="DJ75">
        <v>2.1429246409198202</v>
      </c>
      <c r="DK75">
        <v>2.1650328321619199</v>
      </c>
      <c r="DL75">
        <v>2.1138831416005002</v>
      </c>
    </row>
    <row r="76" spans="1:116" x14ac:dyDescent="0.45">
      <c r="A76" t="s">
        <v>157</v>
      </c>
      <c r="B76" t="s">
        <v>232</v>
      </c>
      <c r="C76" t="s">
        <v>133</v>
      </c>
      <c r="D76">
        <v>30</v>
      </c>
      <c r="E76" s="1" cm="1">
        <f t="array" ref="E76">SUMPRODUCT($G76:$FZZ76,$G$2:$FZZ$2)/SUMPRODUCT(--($G76:$FZZ76&lt;&gt;""),$G$2:$FZZ$2)</f>
        <v>1.1095241337963824</v>
      </c>
      <c r="F76" s="1" cm="1">
        <f t="array" ref="F76">SUMPRODUCT($G76:$FZZ76,$F$2:$FZY$2)/SUMPRODUCT(--($G76:$FZZ76&lt;&gt;""),$F$2:$FZY$2)</f>
        <v>1.1051190231111132</v>
      </c>
      <c r="G76">
        <v>1.08026953345951</v>
      </c>
      <c r="H76">
        <v>1.05313369893882</v>
      </c>
      <c r="I76">
        <v>1.0838150191743501</v>
      </c>
      <c r="J76">
        <v>1.05610731363653</v>
      </c>
      <c r="K76">
        <v>1.08290005421473</v>
      </c>
      <c r="L76">
        <v>1.05577724296236</v>
      </c>
      <c r="M76">
        <v>1.1036794765972</v>
      </c>
      <c r="N76">
        <v>1.12758163593322</v>
      </c>
      <c r="O76">
        <v>1.1115875493440299</v>
      </c>
      <c r="P76">
        <v>1.1194632976454499</v>
      </c>
      <c r="Q76">
        <v>1.08084867197381</v>
      </c>
      <c r="R76">
        <v>1.10730979837809</v>
      </c>
      <c r="S76">
        <v>1.1150028074441101</v>
      </c>
      <c r="T76">
        <v>1.0964852704421599</v>
      </c>
      <c r="U76">
        <v>1.10145822020145</v>
      </c>
      <c r="V76">
        <v>1.1341189555272899</v>
      </c>
      <c r="W76">
        <v>1.1055554413289801</v>
      </c>
      <c r="X76">
        <v>1.12507987864203</v>
      </c>
      <c r="Y76">
        <v>1.1189358790750199</v>
      </c>
      <c r="Z76">
        <v>1.1034957717804399</v>
      </c>
      <c r="AA76">
        <v>1.12885676855737</v>
      </c>
      <c r="AB76">
        <v>1.1231576804310801</v>
      </c>
      <c r="AC76">
        <v>1.1024558312338599</v>
      </c>
      <c r="AD76">
        <v>1.0921046780692401</v>
      </c>
      <c r="AE76">
        <v>1.09273285082895</v>
      </c>
      <c r="AF76">
        <v>1.10784609186014</v>
      </c>
      <c r="AG76">
        <v>1.1029110282701899</v>
      </c>
      <c r="AH76">
        <v>1.12406561405483</v>
      </c>
      <c r="AI76">
        <v>1.15640291616476</v>
      </c>
      <c r="AJ76">
        <v>1.1174483257885901</v>
      </c>
      <c r="AK76">
        <v>1.1580019854050001</v>
      </c>
      <c r="AL76">
        <v>1.1422541558453601</v>
      </c>
      <c r="AM76">
        <v>1.1253816271262</v>
      </c>
      <c r="AN76">
        <v>1.1148733107106199</v>
      </c>
      <c r="AO76">
        <v>1.09809737840766</v>
      </c>
      <c r="AP76">
        <v>1.1358129132844901</v>
      </c>
      <c r="AQ76">
        <v>1.0996686001943601</v>
      </c>
      <c r="AR76">
        <v>1.0997330949492301</v>
      </c>
      <c r="AS76">
        <v>1.1044420508867101</v>
      </c>
      <c r="AT76">
        <v>1.05076279642791</v>
      </c>
      <c r="AU76">
        <v>1.1109108397268901</v>
      </c>
      <c r="AV76">
        <v>1.1151650293911901</v>
      </c>
      <c r="AW76">
        <v>1.13420261293195</v>
      </c>
      <c r="AX76">
        <v>1.13510968026583</v>
      </c>
      <c r="AY76">
        <v>1.1099724281913299</v>
      </c>
      <c r="AZ76">
        <v>0.88011031408901297</v>
      </c>
      <c r="BA76">
        <v>1.1043546014476799</v>
      </c>
      <c r="BB76">
        <v>1.1444320659532301</v>
      </c>
      <c r="BC76">
        <v>1.1580238498688</v>
      </c>
      <c r="BD76">
        <v>1.2033592020167001</v>
      </c>
      <c r="BE76">
        <v>1.1019835418669399</v>
      </c>
      <c r="BF76">
        <v>1.17286689164919</v>
      </c>
      <c r="BG76">
        <v>1.12197465866327</v>
      </c>
      <c r="BH76">
        <v>1.15759461073818</v>
      </c>
      <c r="BI76">
        <v>1.11722716965393</v>
      </c>
      <c r="BJ76">
        <v>1.15941153203892</v>
      </c>
      <c r="BK76">
        <v>1.04209035722892</v>
      </c>
      <c r="BL76">
        <v>1.07650275983154</v>
      </c>
      <c r="BM76">
        <v>1.1586455124222099</v>
      </c>
      <c r="BN76">
        <v>1.1877783770362</v>
      </c>
      <c r="BO76">
        <v>1.10126481827393</v>
      </c>
      <c r="BP76">
        <v>1.1068284518998699</v>
      </c>
      <c r="BQ76">
        <v>1.1331703113871301</v>
      </c>
      <c r="BR76">
        <v>1.1475380543546301</v>
      </c>
      <c r="BS76">
        <v>1.15653586135844</v>
      </c>
      <c r="BT76">
        <v>1.2065828858009799</v>
      </c>
      <c r="BU76">
        <v>1.1399798754619801</v>
      </c>
      <c r="BV76">
        <v>1.1534505892229201</v>
      </c>
      <c r="BW76">
        <v>1.04844849745289</v>
      </c>
      <c r="BX76">
        <v>1.0640778349555999</v>
      </c>
      <c r="BY76">
        <v>1.0877828295524501</v>
      </c>
      <c r="BZ76">
        <v>1.0783329868415801</v>
      </c>
      <c r="CA76">
        <v>1.0439785838049001</v>
      </c>
      <c r="CB76">
        <v>1.0990906662564099</v>
      </c>
      <c r="CC76">
        <v>1.06671498450826</v>
      </c>
      <c r="CD76">
        <v>1.1097580241018401</v>
      </c>
      <c r="CE76">
        <v>1.0744279416011899</v>
      </c>
      <c r="CF76">
        <v>1.0889170191843001</v>
      </c>
      <c r="CG76">
        <v>1.0039084096181301</v>
      </c>
      <c r="CH76">
        <v>1.10655648779674</v>
      </c>
      <c r="CI76">
        <v>1.00249487225642</v>
      </c>
      <c r="CJ76">
        <v>1.1100224425423399</v>
      </c>
      <c r="CK76">
        <v>1.1133507338791899</v>
      </c>
      <c r="CL76">
        <v>1.1572018101503001</v>
      </c>
      <c r="CM76">
        <v>1.1048715876964701</v>
      </c>
      <c r="CN76">
        <v>1.1572666684997099</v>
      </c>
      <c r="CO76">
        <v>1.11112901174876</v>
      </c>
      <c r="CP76">
        <v>1.1500076738357701</v>
      </c>
      <c r="CQ76">
        <v>1.1316588927367699</v>
      </c>
      <c r="CR76">
        <v>1.14558730657471</v>
      </c>
      <c r="CS76">
        <v>1.15713027245841</v>
      </c>
      <c r="CT76">
        <v>1.19556825497216</v>
      </c>
      <c r="CU76">
        <v>1.06862287204436</v>
      </c>
      <c r="CV76">
        <v>1.10729281796713</v>
      </c>
      <c r="CW76">
        <v>1.12284964835548</v>
      </c>
      <c r="CX76">
        <v>1.1804968159140601</v>
      </c>
      <c r="CY76">
        <v>1.0844470604293901</v>
      </c>
      <c r="CZ76">
        <v>1.12673224809993</v>
      </c>
      <c r="DA76">
        <v>1.0951984246097399</v>
      </c>
      <c r="DB76">
        <v>1.1261090946707299</v>
      </c>
      <c r="DC76">
        <v>1.07403723166142</v>
      </c>
      <c r="DD76">
        <v>1.1102090904777899</v>
      </c>
      <c r="DE76">
        <v>1.09617727217369</v>
      </c>
      <c r="DF76">
        <v>1.12844319124879</v>
      </c>
      <c r="DG76">
        <v>1.1178290225487899</v>
      </c>
      <c r="DH76">
        <v>1.1675903533424099</v>
      </c>
      <c r="DI76">
        <v>1.14884738059737</v>
      </c>
      <c r="DJ76">
        <v>1.12941600295384</v>
      </c>
      <c r="DK76">
        <v>1.12869718030543</v>
      </c>
      <c r="DL76">
        <v>1.1494918986612701</v>
      </c>
    </row>
    <row r="77" spans="1:116" x14ac:dyDescent="0.45">
      <c r="A77" t="s">
        <v>160</v>
      </c>
      <c r="B77" t="s">
        <v>17</v>
      </c>
      <c r="C77" t="s">
        <v>15</v>
      </c>
      <c r="D77">
        <v>30</v>
      </c>
      <c r="E77" s="1" cm="1">
        <f t="array" ref="E77">SUMPRODUCT($G77:$FZZ77,$G$2:$FZZ$2)/SUMPRODUCT(--($G77:$FZZ77&lt;&gt;""),$G$2:$FZZ$2)</f>
        <v>1.8163835359511884</v>
      </c>
      <c r="F77" s="1" cm="1">
        <f t="array" ref="F77">SUMPRODUCT($G77:$FZZ77,$F$2:$FZY$2)/SUMPRODUCT(--($G77:$FZZ77&lt;&gt;""),$F$2:$FZY$2)</f>
        <v>1.8341864518054003</v>
      </c>
      <c r="G77">
        <v>1.80900152406912</v>
      </c>
      <c r="H77">
        <v>1.7636464145992601</v>
      </c>
      <c r="I77">
        <v>1.8143029704918801</v>
      </c>
      <c r="J77">
        <v>1.7729917840492699</v>
      </c>
      <c r="K77">
        <v>1.8121362486889301</v>
      </c>
      <c r="L77">
        <v>1.7692046047310299</v>
      </c>
      <c r="M77">
        <v>1.8346715434163099</v>
      </c>
      <c r="N77">
        <v>1.88000979343111</v>
      </c>
      <c r="O77">
        <v>1.8502227680741801</v>
      </c>
      <c r="P77">
        <v>1.8883626711328001</v>
      </c>
      <c r="Q77">
        <v>1.81407410162934</v>
      </c>
      <c r="R77">
        <v>1.82637646008481</v>
      </c>
      <c r="S77">
        <v>1.88676613079542</v>
      </c>
      <c r="T77">
        <v>1.8905287270269899</v>
      </c>
      <c r="U77">
        <v>1.8394395589343</v>
      </c>
      <c r="V77">
        <v>1.9144160184108501</v>
      </c>
      <c r="W77">
        <v>1.8203379863756</v>
      </c>
      <c r="X77">
        <v>1.85406285184639</v>
      </c>
      <c r="Y77">
        <v>1.8392770649852199</v>
      </c>
      <c r="Z77">
        <v>1.8245649319521</v>
      </c>
      <c r="AA77">
        <v>1.8239527154040001</v>
      </c>
      <c r="AB77">
        <v>1.8681288023229401</v>
      </c>
      <c r="AC77">
        <v>1.8345538488158699</v>
      </c>
      <c r="AD77">
        <v>1.8093876534697599</v>
      </c>
      <c r="AE77">
        <v>1.77636224233038</v>
      </c>
      <c r="AF77">
        <v>1.7927198215506099</v>
      </c>
      <c r="AG77">
        <v>1.8496976952084501</v>
      </c>
      <c r="AH77">
        <v>1.90577971470546</v>
      </c>
      <c r="AI77">
        <v>1.87152388733855</v>
      </c>
      <c r="AJ77">
        <v>1.8970066605988301</v>
      </c>
      <c r="AK77">
        <v>1.8461855839736301</v>
      </c>
      <c r="AL77">
        <v>1.86733762564067</v>
      </c>
      <c r="AM77">
        <v>1.8174569514974399</v>
      </c>
      <c r="AN77">
        <v>1.8382471738662101</v>
      </c>
      <c r="AO77">
        <v>1.8359077161166899</v>
      </c>
      <c r="AP77">
        <v>1.8647718649338101</v>
      </c>
      <c r="AQ77">
        <v>1.7987260848387501</v>
      </c>
      <c r="AR77">
        <v>1.7856042170984601</v>
      </c>
      <c r="AS77">
        <v>1.7717375496544501</v>
      </c>
      <c r="AT77">
        <v>1.7298347707545201</v>
      </c>
      <c r="AU77">
        <v>1.83593379801926</v>
      </c>
      <c r="AV77">
        <v>1.8739279613675801</v>
      </c>
      <c r="AW77">
        <v>1.8292077904714801</v>
      </c>
      <c r="AX77">
        <v>1.8737090636096101</v>
      </c>
      <c r="AY77">
        <v>1.56444964822454</v>
      </c>
      <c r="AZ77">
        <v>1.3940545829102799</v>
      </c>
      <c r="BA77">
        <v>1.8149105579175699</v>
      </c>
      <c r="BB77">
        <v>1.87432933790237</v>
      </c>
      <c r="BC77">
        <v>1.8669113512175599</v>
      </c>
      <c r="BD77">
        <v>1.9622703926644001</v>
      </c>
      <c r="BE77">
        <v>1.8450795578125401</v>
      </c>
      <c r="BF77">
        <v>1.93931178478769</v>
      </c>
      <c r="BG77">
        <v>1.8658179756901301</v>
      </c>
      <c r="BH77">
        <v>1.9141322733186601</v>
      </c>
      <c r="BI77">
        <v>1.7831593915377699</v>
      </c>
      <c r="BJ77">
        <v>1.8507708337843001</v>
      </c>
      <c r="BK77">
        <v>1.72739424123149</v>
      </c>
      <c r="BL77">
        <v>1.80175878102137</v>
      </c>
      <c r="BM77">
        <v>1.89110396679704</v>
      </c>
      <c r="BN77">
        <v>1.9824051803540399</v>
      </c>
      <c r="BO77">
        <v>1.8285444009001799</v>
      </c>
      <c r="BP77">
        <v>1.87022488371241</v>
      </c>
      <c r="BQ77">
        <v>1.8533187978923999</v>
      </c>
      <c r="BR77">
        <v>1.92163742778598</v>
      </c>
      <c r="BS77">
        <v>1.9029804765329901</v>
      </c>
      <c r="BT77">
        <v>2.0066356248943999</v>
      </c>
      <c r="BU77">
        <v>1.8444877515609699</v>
      </c>
      <c r="BV77">
        <v>1.9292302959709</v>
      </c>
      <c r="BW77">
        <v>1.7501483748817399</v>
      </c>
      <c r="BX77">
        <v>1.8021741259830799</v>
      </c>
      <c r="BY77">
        <v>1.7909111546347201</v>
      </c>
      <c r="BZ77">
        <v>1.8181740343730901</v>
      </c>
      <c r="CA77">
        <v>1.7657412528843199</v>
      </c>
      <c r="CB77">
        <v>1.8497143366514199</v>
      </c>
      <c r="CC77">
        <v>1.7973679025948099</v>
      </c>
      <c r="CD77">
        <v>1.87830068158707</v>
      </c>
      <c r="CE77">
        <v>1.7554123360037299</v>
      </c>
      <c r="CF77">
        <v>1.81756574962693</v>
      </c>
      <c r="CG77">
        <v>1.74177641723041</v>
      </c>
      <c r="CH77">
        <v>1.81199332536915</v>
      </c>
      <c r="CI77">
        <v>1.7850872979130401</v>
      </c>
      <c r="CJ77">
        <v>1.8303625911725601</v>
      </c>
      <c r="CK77">
        <v>1.8102928663931199</v>
      </c>
      <c r="CL77">
        <v>1.8764182753751399</v>
      </c>
      <c r="CM77">
        <v>1.7982042673813501</v>
      </c>
      <c r="CN77">
        <v>1.87751522407071</v>
      </c>
      <c r="CO77">
        <v>1.81228123256076</v>
      </c>
      <c r="CP77">
        <v>1.8632169432173</v>
      </c>
      <c r="CQ77">
        <v>1.8397874168839401</v>
      </c>
      <c r="CR77">
        <v>1.8779027000504001</v>
      </c>
      <c r="CS77">
        <v>1.86608108893015</v>
      </c>
      <c r="CT77">
        <v>1.9562875826273201</v>
      </c>
      <c r="CU77">
        <v>1.76617384241352</v>
      </c>
      <c r="CV77">
        <v>1.84640482872126</v>
      </c>
      <c r="CW77">
        <v>1.8551261993672501</v>
      </c>
      <c r="CX77">
        <v>1.94018910555312</v>
      </c>
      <c r="CY77">
        <v>1.79391085463719</v>
      </c>
      <c r="CZ77">
        <v>1.8561075217856999</v>
      </c>
      <c r="DA77">
        <v>1.8076722690809299</v>
      </c>
      <c r="DB77">
        <v>1.88426463627215</v>
      </c>
      <c r="DC77">
        <v>1.78979823729488</v>
      </c>
      <c r="DD77">
        <v>1.83302817387677</v>
      </c>
      <c r="DE77">
        <v>1.8377324468621301</v>
      </c>
      <c r="DF77">
        <v>1.9187372680641599</v>
      </c>
      <c r="DG77">
        <v>1.9080829905269201</v>
      </c>
      <c r="DH77">
        <v>2.01008853271134</v>
      </c>
      <c r="DI77">
        <v>1.8983551569816299</v>
      </c>
      <c r="DJ77">
        <v>1.94313379787836</v>
      </c>
      <c r="DK77">
        <v>1.8956034783073601</v>
      </c>
      <c r="DL77">
        <v>1.97128453062386</v>
      </c>
    </row>
    <row r="78" spans="1:116" x14ac:dyDescent="0.45">
      <c r="A78" t="s">
        <v>160</v>
      </c>
      <c r="B78" t="s">
        <v>17</v>
      </c>
      <c r="C78" t="s">
        <v>45</v>
      </c>
      <c r="D78">
        <v>30</v>
      </c>
      <c r="E78" s="1" cm="1">
        <f t="array" ref="E78">SUMPRODUCT($G78:$FZZ78,$G$2:$FZZ$2)/SUMPRODUCT(--($G78:$FZZ78&lt;&gt;""),$G$2:$FZZ$2)</f>
        <v>1.47241152955638</v>
      </c>
      <c r="F78" s="1" cm="1">
        <f t="array" ref="F78">SUMPRODUCT($G78:$FZZ78,$F$2:$FZY$2)/SUMPRODUCT(--($G78:$FZZ78&lt;&gt;""),$F$2:$FZY$2)</f>
        <v>1.4988941405903995</v>
      </c>
      <c r="G78">
        <v>1.4628343915664099</v>
      </c>
      <c r="H78">
        <v>1.4380932227015699</v>
      </c>
      <c r="I78">
        <v>1.4696996136606399</v>
      </c>
      <c r="J78">
        <v>1.4435301919432</v>
      </c>
      <c r="K78">
        <v>1.46495268547577</v>
      </c>
      <c r="L78">
        <v>1.4421708711295</v>
      </c>
      <c r="M78">
        <v>1.4852830589680199</v>
      </c>
      <c r="N78">
        <v>1.53161995923153</v>
      </c>
      <c r="O78">
        <v>1.51122860947838</v>
      </c>
      <c r="P78">
        <v>1.5475558599381201</v>
      </c>
      <c r="Q78">
        <v>1.4650030503682701</v>
      </c>
      <c r="R78">
        <v>1.49042370359348</v>
      </c>
      <c r="S78">
        <v>1.51793290125747</v>
      </c>
      <c r="T78">
        <v>1.5393214018338599</v>
      </c>
      <c r="U78">
        <v>1.5017179054146199</v>
      </c>
      <c r="V78">
        <v>1.5792424704067101</v>
      </c>
      <c r="W78">
        <v>1.4701642477590799</v>
      </c>
      <c r="X78">
        <v>1.5092530103042401</v>
      </c>
      <c r="Y78">
        <v>1.4867535974102899</v>
      </c>
      <c r="Z78">
        <v>1.48428930110857</v>
      </c>
      <c r="AA78">
        <v>1.48366887055284</v>
      </c>
      <c r="AB78">
        <v>1.5308831775182401</v>
      </c>
      <c r="AC78">
        <v>1.4711081587085899</v>
      </c>
      <c r="AD78">
        <v>1.4703353019082599</v>
      </c>
      <c r="AE78">
        <v>1.43650632954642</v>
      </c>
      <c r="AF78">
        <v>1.4608002792091299</v>
      </c>
      <c r="AG78">
        <v>1.5043130697179401</v>
      </c>
      <c r="AH78">
        <v>1.5592680226097899</v>
      </c>
      <c r="AI78">
        <v>1.50772056725232</v>
      </c>
      <c r="AJ78">
        <v>1.55474067020523</v>
      </c>
      <c r="AK78">
        <v>1.4782704633716099</v>
      </c>
      <c r="AL78">
        <v>1.5025398186340599</v>
      </c>
      <c r="AM78">
        <v>1.46944378496404</v>
      </c>
      <c r="AN78">
        <v>1.49481301710593</v>
      </c>
      <c r="AO78">
        <v>1.4810440539147101</v>
      </c>
      <c r="AP78">
        <v>1.5243264005197099</v>
      </c>
      <c r="AQ78">
        <v>1.45488091771636</v>
      </c>
      <c r="AR78">
        <v>1.4504530713069499</v>
      </c>
      <c r="AS78">
        <v>1.42965079387951</v>
      </c>
      <c r="AT78">
        <v>1.41183503938648</v>
      </c>
      <c r="AU78">
        <v>1.4832687156092601</v>
      </c>
      <c r="AV78">
        <v>1.5205747834833301</v>
      </c>
      <c r="AW78">
        <v>1.4837778343908801</v>
      </c>
      <c r="AX78">
        <v>1.5402745071130901</v>
      </c>
      <c r="AY78">
        <v>1.29715992762869</v>
      </c>
      <c r="AZ78">
        <v>1.1440931936959</v>
      </c>
      <c r="BA78">
        <v>1.47079949359997</v>
      </c>
      <c r="BB78">
        <v>1.5216090373506601</v>
      </c>
      <c r="BC78">
        <v>1.5307256499525601</v>
      </c>
      <c r="BD78">
        <v>1.6156188103986799</v>
      </c>
      <c r="BE78">
        <v>1.5240560623488399</v>
      </c>
      <c r="BF78">
        <v>1.5806139965179</v>
      </c>
      <c r="BG78">
        <v>1.52476960471604</v>
      </c>
      <c r="BH78">
        <v>1.57170478242541</v>
      </c>
      <c r="BI78">
        <v>1.451465642564</v>
      </c>
      <c r="BJ78">
        <v>1.53297584919282</v>
      </c>
      <c r="BK78">
        <v>1.4211464750206799</v>
      </c>
      <c r="BL78">
        <v>1.4843217157169999</v>
      </c>
      <c r="BM78">
        <v>1.5665506937081699</v>
      </c>
      <c r="BN78">
        <v>1.6400892753166101</v>
      </c>
      <c r="BO78">
        <v>1.4799857158554</v>
      </c>
      <c r="BP78">
        <v>1.52286439829566</v>
      </c>
      <c r="BQ78">
        <v>1.52202715012439</v>
      </c>
      <c r="BR78">
        <v>1.5857620616024</v>
      </c>
      <c r="BS78">
        <v>1.56765658064173</v>
      </c>
      <c r="BT78">
        <v>1.6595008932006501</v>
      </c>
      <c r="BU78">
        <v>1.5048072600785101</v>
      </c>
      <c r="BV78">
        <v>1.61479558485194</v>
      </c>
      <c r="BW78">
        <v>1.4285480574118401</v>
      </c>
      <c r="BX78">
        <v>1.48096857938007</v>
      </c>
      <c r="BY78">
        <v>1.47821104688178</v>
      </c>
      <c r="BZ78">
        <v>1.5110339135484501</v>
      </c>
      <c r="CA78">
        <v>1.4392854941003701</v>
      </c>
      <c r="CB78">
        <v>1.5057160006786801</v>
      </c>
      <c r="CC78">
        <v>1.47329496314146</v>
      </c>
      <c r="CD78">
        <v>1.5450017740515301</v>
      </c>
      <c r="CE78">
        <v>1.4450720423977199</v>
      </c>
      <c r="CF78">
        <v>1.4872963269814901</v>
      </c>
      <c r="CG78">
        <v>1.42050243787245</v>
      </c>
      <c r="CH78">
        <v>1.5185595368736799</v>
      </c>
      <c r="CI78">
        <v>1.43758149587967</v>
      </c>
      <c r="CJ78">
        <v>1.49740138762977</v>
      </c>
      <c r="CK78">
        <v>1.4844067866130499</v>
      </c>
      <c r="CL78">
        <v>1.55150617430925</v>
      </c>
      <c r="CM78">
        <v>1.4781385978144299</v>
      </c>
      <c r="CN78">
        <v>1.56488412784479</v>
      </c>
      <c r="CO78">
        <v>1.4739433764260901</v>
      </c>
      <c r="CP78">
        <v>1.53873195093825</v>
      </c>
      <c r="CQ78">
        <v>1.5022393705846</v>
      </c>
      <c r="CR78">
        <v>1.5538874743117601</v>
      </c>
      <c r="CS78">
        <v>1.48804180696707</v>
      </c>
      <c r="CT78">
        <v>1.63417665508768</v>
      </c>
      <c r="CU78">
        <v>1.43893241507897</v>
      </c>
      <c r="CV78">
        <v>1.52337732086569</v>
      </c>
      <c r="CW78">
        <v>1.50155133204813</v>
      </c>
      <c r="CX78">
        <v>1.5984103832876</v>
      </c>
      <c r="CY78">
        <v>1.47360015955906</v>
      </c>
      <c r="CZ78">
        <v>1.53827891552398</v>
      </c>
      <c r="DA78">
        <v>1.48499709278082</v>
      </c>
      <c r="DB78">
        <v>1.55593004425772</v>
      </c>
      <c r="DC78">
        <v>1.45649635231931</v>
      </c>
      <c r="DD78">
        <v>1.5075161340174399</v>
      </c>
      <c r="DE78">
        <v>1.4959509940111499</v>
      </c>
      <c r="DF78">
        <v>1.59880649923579</v>
      </c>
      <c r="DG78">
        <v>1.5569350516615099</v>
      </c>
      <c r="DH78">
        <v>1.65070706134537</v>
      </c>
      <c r="DI78">
        <v>1.56358164965482</v>
      </c>
      <c r="DJ78">
        <v>1.60082197409086</v>
      </c>
      <c r="DK78">
        <v>1.5545868277469601</v>
      </c>
      <c r="DL78">
        <v>1.6066191020557901</v>
      </c>
    </row>
    <row r="79" spans="1:116" x14ac:dyDescent="0.45">
      <c r="A79" t="s">
        <v>160</v>
      </c>
      <c r="B79" t="s">
        <v>17</v>
      </c>
      <c r="C79" t="s">
        <v>18</v>
      </c>
      <c r="D79">
        <v>30</v>
      </c>
      <c r="E79" s="1" cm="1">
        <f t="array" ref="E79">SUMPRODUCT($G79:$FZZ79,$G$2:$FZZ$2)/SUMPRODUCT(--($G79:$FZZ79&lt;&gt;""),$G$2:$FZZ$2)</f>
        <v>1.7575744021656232</v>
      </c>
      <c r="F79" s="1" cm="1">
        <f t="array" ref="F79">SUMPRODUCT($G79:$FZZ79,$F$2:$FZY$2)/SUMPRODUCT(--($G79:$FZZ79&lt;&gt;""),$F$2:$FZY$2)</f>
        <v>1.7766988973623632</v>
      </c>
      <c r="G79">
        <v>1.76170569919638</v>
      </c>
      <c r="H79">
        <v>1.72104413441197</v>
      </c>
      <c r="I79">
        <v>1.7664036212362499</v>
      </c>
      <c r="J79">
        <v>1.72504457377883</v>
      </c>
      <c r="K79">
        <v>1.7592466784213601</v>
      </c>
      <c r="L79">
        <v>1.7227440452399501</v>
      </c>
      <c r="M79">
        <v>1.7566104329838199</v>
      </c>
      <c r="N79">
        <v>1.81024170634954</v>
      </c>
      <c r="O79">
        <v>1.78663379000134</v>
      </c>
      <c r="P79">
        <v>1.8289186387277701</v>
      </c>
      <c r="Q79">
        <v>1.7591130124246701</v>
      </c>
      <c r="R79">
        <v>1.7610034967636301</v>
      </c>
      <c r="S79">
        <v>1.8488682439147199</v>
      </c>
      <c r="T79">
        <v>1.8388067451536301</v>
      </c>
      <c r="U79">
        <v>1.76382573206792</v>
      </c>
      <c r="V79">
        <v>1.84639833580919</v>
      </c>
      <c r="W79">
        <v>1.74085230202638</v>
      </c>
      <c r="X79">
        <v>1.7800131917983799</v>
      </c>
      <c r="Y79">
        <v>1.77595526684144</v>
      </c>
      <c r="Z79">
        <v>1.78165756574229</v>
      </c>
      <c r="AA79">
        <v>1.7474583316883501</v>
      </c>
      <c r="AB79">
        <v>1.8112181186744001</v>
      </c>
      <c r="AC79">
        <v>1.7775129145836399</v>
      </c>
      <c r="AD79">
        <v>1.7593632333925699</v>
      </c>
      <c r="AE79">
        <v>1.7290029209404301</v>
      </c>
      <c r="AF79">
        <v>1.73726021105024</v>
      </c>
      <c r="AG79">
        <v>1.7718413901138901</v>
      </c>
      <c r="AH79">
        <v>1.83354126593287</v>
      </c>
      <c r="AI79">
        <v>1.79299450590712</v>
      </c>
      <c r="AJ79">
        <v>1.8259520541018399</v>
      </c>
      <c r="AK79">
        <v>1.7882564637735301</v>
      </c>
      <c r="AL79">
        <v>1.81297144264591</v>
      </c>
      <c r="AM79">
        <v>1.7422042683099701</v>
      </c>
      <c r="AN79">
        <v>1.7687352078927601</v>
      </c>
      <c r="AO79">
        <v>1.7799804233862699</v>
      </c>
      <c r="AP79">
        <v>1.8182389821654299</v>
      </c>
      <c r="AQ79">
        <v>1.7655977382038399</v>
      </c>
      <c r="AR79">
        <v>1.73597227380784</v>
      </c>
      <c r="AS79">
        <v>1.73213533081615</v>
      </c>
      <c r="AT79">
        <v>1.68200963472742</v>
      </c>
      <c r="AU79">
        <v>1.78090086746384</v>
      </c>
      <c r="AV79">
        <v>1.81636838099919</v>
      </c>
      <c r="AW79">
        <v>1.75795055735225</v>
      </c>
      <c r="AX79">
        <v>1.81644528436651</v>
      </c>
      <c r="AY79">
        <v>1.5822255931237601</v>
      </c>
      <c r="AZ79">
        <v>1.3838729927464799</v>
      </c>
      <c r="BA79">
        <v>1.7493491470099201</v>
      </c>
      <c r="BB79">
        <v>1.79080433494586</v>
      </c>
      <c r="BC79">
        <v>1.8041852512498899</v>
      </c>
      <c r="BD79">
        <v>1.8853895578782101</v>
      </c>
      <c r="BE79">
        <v>1.7789309235526301</v>
      </c>
      <c r="BF79">
        <v>1.8583075649879299</v>
      </c>
      <c r="BG79">
        <v>1.79616203638217</v>
      </c>
      <c r="BH79">
        <v>1.84301543805521</v>
      </c>
      <c r="BI79">
        <v>1.7206159157279901</v>
      </c>
      <c r="BJ79">
        <v>1.7685404482492599</v>
      </c>
      <c r="BK79">
        <v>1.6781540894642299</v>
      </c>
      <c r="BL79">
        <v>1.7905108948405499</v>
      </c>
      <c r="BM79">
        <v>1.82646036913322</v>
      </c>
      <c r="BN79">
        <v>1.89746323160658</v>
      </c>
      <c r="BO79">
        <v>1.7629391560552901</v>
      </c>
      <c r="BP79">
        <v>1.8141336523865901</v>
      </c>
      <c r="BQ79">
        <v>1.78611548221864</v>
      </c>
      <c r="BR79">
        <v>1.8437224836410699</v>
      </c>
      <c r="BS79">
        <v>1.8351682527261</v>
      </c>
      <c r="BT79">
        <v>1.9244747702559</v>
      </c>
      <c r="BU79">
        <v>1.7771739962656901</v>
      </c>
      <c r="BV79">
        <v>1.86391146972761</v>
      </c>
      <c r="BW79">
        <v>1.65886723837148</v>
      </c>
      <c r="BX79">
        <v>1.73559158663446</v>
      </c>
      <c r="BY79">
        <v>1.7483548364271</v>
      </c>
      <c r="BZ79">
        <v>1.76720897082481</v>
      </c>
      <c r="CA79">
        <v>1.7032304294424501</v>
      </c>
      <c r="CB79">
        <v>1.7932367598627199</v>
      </c>
      <c r="CC79">
        <v>1.7137314726566799</v>
      </c>
      <c r="CD79">
        <v>1.81082430918391</v>
      </c>
      <c r="CE79">
        <v>1.6644629819930501</v>
      </c>
      <c r="CF79">
        <v>1.7320063893699</v>
      </c>
      <c r="CG79">
        <v>1.68061974746141</v>
      </c>
      <c r="CH79">
        <v>1.7825879648279599</v>
      </c>
      <c r="CI79">
        <v>1.66701819083104</v>
      </c>
      <c r="CJ79">
        <v>1.79536577792479</v>
      </c>
      <c r="CK79">
        <v>1.7245098093159601</v>
      </c>
      <c r="CL79">
        <v>1.7898653992079701</v>
      </c>
      <c r="CM79">
        <v>1.7265898444072001</v>
      </c>
      <c r="CN79">
        <v>1.8151207365020701</v>
      </c>
      <c r="CO79">
        <v>1.73866876338754</v>
      </c>
      <c r="CP79">
        <v>1.7981337222663401</v>
      </c>
      <c r="CQ79">
        <v>1.7761819619063499</v>
      </c>
      <c r="CR79">
        <v>1.8214510959738299</v>
      </c>
      <c r="CS79">
        <v>1.77912531602885</v>
      </c>
      <c r="CT79">
        <v>1.86344754203365</v>
      </c>
      <c r="CU79">
        <v>1.6990246272864</v>
      </c>
      <c r="CV79">
        <v>1.78693493571518</v>
      </c>
      <c r="CW79">
        <v>1.7842408413464901</v>
      </c>
      <c r="CX79">
        <v>1.8789754679597199</v>
      </c>
      <c r="CY79">
        <v>1.73275731972983</v>
      </c>
      <c r="CZ79">
        <v>1.78593340994768</v>
      </c>
      <c r="DA79">
        <v>1.7195047818742899</v>
      </c>
      <c r="DB79">
        <v>1.8130293398127999</v>
      </c>
      <c r="DC79">
        <v>1.7223254921468301</v>
      </c>
      <c r="DD79">
        <v>1.7598841554295701</v>
      </c>
      <c r="DE79">
        <v>1.7592076405481301</v>
      </c>
      <c r="DF79">
        <v>1.8277825653572799</v>
      </c>
      <c r="DG79">
        <v>1.84451907181444</v>
      </c>
      <c r="DH79">
        <v>1.9590931632125299</v>
      </c>
      <c r="DI79">
        <v>1.84668151418544</v>
      </c>
      <c r="DJ79">
        <v>1.91354310504252</v>
      </c>
      <c r="DK79">
        <v>1.83652619751579</v>
      </c>
      <c r="DL79">
        <v>1.9212444669667901</v>
      </c>
    </row>
    <row r="80" spans="1:116" x14ac:dyDescent="0.45">
      <c r="A80" t="s">
        <v>35</v>
      </c>
      <c r="B80" t="s">
        <v>141</v>
      </c>
      <c r="C80" t="s">
        <v>33</v>
      </c>
      <c r="D80">
        <v>30</v>
      </c>
      <c r="E80" s="1" cm="1">
        <f t="array" ref="E80">SUMPRODUCT($G80:$FZZ80,$G$2:$FZZ$2)/SUMPRODUCT(--($G80:$FZZ80&lt;&gt;""),$G$2:$FZZ$2)</f>
        <v>2.0724863921345404</v>
      </c>
      <c r="F80" s="1" cm="1">
        <f t="array" ref="F80">SUMPRODUCT($G80:$FZZ80,$F$2:$FZY$2)/SUMPRODUCT(--($G80:$FZZ80&lt;&gt;""),$F$2:$FZY$2)</f>
        <v>2.0912235304593105</v>
      </c>
      <c r="G80">
        <v>1.6994745987153499</v>
      </c>
      <c r="H80">
        <v>1.67358802166378</v>
      </c>
      <c r="I80">
        <v>2.0096276510025</v>
      </c>
      <c r="J80">
        <v>1.99654932921846</v>
      </c>
      <c r="K80">
        <v>1.6951086044155601</v>
      </c>
      <c r="L80">
        <v>1.6806369052035299</v>
      </c>
      <c r="M80">
        <v>2.8069960550350599</v>
      </c>
      <c r="N80">
        <v>2.61561976251157</v>
      </c>
      <c r="O80">
        <v>2.1382509810740502</v>
      </c>
      <c r="P80">
        <v>2.18474831994109</v>
      </c>
      <c r="Q80">
        <v>2.0317134885797099</v>
      </c>
      <c r="R80">
        <v>2.1482194777174302</v>
      </c>
      <c r="S80">
        <v>1.8233896533675999</v>
      </c>
      <c r="T80">
        <v>1.83433491731704</v>
      </c>
      <c r="U80">
        <v>1.8268205748338799</v>
      </c>
      <c r="V80">
        <v>1.8379110402254999</v>
      </c>
      <c r="W80">
        <v>2.4457174767478098</v>
      </c>
      <c r="X80">
        <v>2.5339111461649599</v>
      </c>
      <c r="Y80">
        <v>2.65929321699203</v>
      </c>
      <c r="Z80">
        <v>2.3156229482110202</v>
      </c>
      <c r="AA80">
        <v>2.1832300801950302</v>
      </c>
      <c r="AB80">
        <v>2.2249567854071302</v>
      </c>
      <c r="AC80">
        <v>2.0414849751143702</v>
      </c>
      <c r="AD80">
        <v>2.1247755693445498</v>
      </c>
      <c r="AE80">
        <v>2.0198882369437401</v>
      </c>
      <c r="AF80">
        <v>2.0553500105689899</v>
      </c>
      <c r="AG80">
        <v>2.11049230187353</v>
      </c>
      <c r="AH80">
        <v>2.2178641081414998</v>
      </c>
      <c r="AI80">
        <v>2.1843812862405301</v>
      </c>
      <c r="AJ80">
        <v>2.2057512498635701</v>
      </c>
      <c r="AK80">
        <v>2.1508084057497299</v>
      </c>
      <c r="AL80">
        <v>2.1424705048769801</v>
      </c>
      <c r="AM80">
        <v>2.17905423003337</v>
      </c>
      <c r="AN80">
        <v>2.16674812515117</v>
      </c>
      <c r="AO80">
        <v>1.8089978061871601</v>
      </c>
      <c r="AP80">
        <v>1.81501857942607</v>
      </c>
      <c r="AQ80">
        <v>2.2795897769862798</v>
      </c>
      <c r="AR80">
        <v>2.3727092109622299</v>
      </c>
      <c r="AS80">
        <v>2.04347010748881</v>
      </c>
      <c r="AT80">
        <v>1.96076799924247</v>
      </c>
      <c r="AU80">
        <v>2.1014409520257802</v>
      </c>
      <c r="AV80">
        <v>2.1603788243975401</v>
      </c>
      <c r="AW80">
        <v>1.8233820858445799</v>
      </c>
      <c r="AX80">
        <v>1.8395354837040601</v>
      </c>
      <c r="AY80">
        <v>1.7141860741111601</v>
      </c>
      <c r="AZ80">
        <v>1.6672048119612699</v>
      </c>
      <c r="BA80">
        <v>2.13058391504428</v>
      </c>
      <c r="BB80">
        <v>2.2438699726218299</v>
      </c>
      <c r="BC80">
        <v>1.8298159832037799</v>
      </c>
      <c r="BD80">
        <v>1.89864236895785</v>
      </c>
      <c r="BE80">
        <v>1.7917456988101701</v>
      </c>
      <c r="BF80">
        <v>1.8950173739882199</v>
      </c>
      <c r="BG80">
        <v>1.78508108804099</v>
      </c>
      <c r="BH80">
        <v>1.8702673185758001</v>
      </c>
      <c r="BI80">
        <v>2.41542497082518</v>
      </c>
      <c r="BJ80">
        <v>2.47073154368737</v>
      </c>
      <c r="BK80">
        <v>2.07420964287539</v>
      </c>
      <c r="BL80">
        <v>2.1237945571177099</v>
      </c>
      <c r="BM80">
        <v>2.5536530308413599</v>
      </c>
      <c r="BN80">
        <v>2.6711910179621201</v>
      </c>
      <c r="BO80">
        <v>2.1200798040101398</v>
      </c>
      <c r="BP80">
        <v>2.1647157211051198</v>
      </c>
      <c r="BQ80">
        <v>1.7880118017283</v>
      </c>
      <c r="BR80">
        <v>1.8459545096446099</v>
      </c>
      <c r="BS80">
        <v>1.84379370032451</v>
      </c>
      <c r="BT80">
        <v>1.93240235304677</v>
      </c>
      <c r="BU80">
        <v>2.1351678854024199</v>
      </c>
      <c r="BV80">
        <v>2.2321224922167899</v>
      </c>
      <c r="BW80">
        <v>2.1448691290835198</v>
      </c>
      <c r="BX80">
        <v>2.1382105135107201</v>
      </c>
      <c r="BY80">
        <v>2.06389190930514</v>
      </c>
      <c r="BZ80">
        <v>2.11221808234485</v>
      </c>
      <c r="CA80">
        <v>2.0418596434937601</v>
      </c>
      <c r="CB80">
        <v>2.1875358232704398</v>
      </c>
      <c r="CC80">
        <v>2.0774165386350099</v>
      </c>
      <c r="CD80">
        <v>2.1990497656881201</v>
      </c>
      <c r="CE80">
        <v>1.7185383190331001</v>
      </c>
      <c r="CF80">
        <v>1.78207720896898</v>
      </c>
      <c r="CG80">
        <v>2.2985796441122899</v>
      </c>
      <c r="CH80">
        <v>2.4276667268610401</v>
      </c>
      <c r="CI80">
        <v>1.6979795680976899</v>
      </c>
      <c r="CJ80">
        <v>1.77740613194955</v>
      </c>
      <c r="CK80">
        <v>2.1051238238249699</v>
      </c>
      <c r="CL80">
        <v>2.21305931308527</v>
      </c>
      <c r="CM80">
        <v>1.7414850279876699</v>
      </c>
      <c r="CN80">
        <v>1.8293935100134999</v>
      </c>
      <c r="CO80">
        <v>2.45304101072275</v>
      </c>
      <c r="CP80">
        <v>2.5082618061378499</v>
      </c>
      <c r="CQ80">
        <v>2.0826573012989198</v>
      </c>
      <c r="CR80">
        <v>2.1750986043465801</v>
      </c>
      <c r="CS80">
        <v>1.76768563619613</v>
      </c>
      <c r="CT80">
        <v>1.9264645829871101</v>
      </c>
      <c r="CU80">
        <v>1.7270052230583599</v>
      </c>
      <c r="CV80">
        <v>1.7961961157411499</v>
      </c>
      <c r="CW80">
        <v>1.8063340669288299</v>
      </c>
      <c r="CX80">
        <v>1.8919310858102001</v>
      </c>
      <c r="CY80">
        <v>1.786478555965</v>
      </c>
      <c r="CZ80">
        <v>1.8154956907606199</v>
      </c>
      <c r="DA80">
        <v>1.8037825231524101</v>
      </c>
      <c r="DB80">
        <v>1.8679506473030201</v>
      </c>
      <c r="DC80">
        <v>1.7718854969756399</v>
      </c>
      <c r="DD80">
        <v>1.80319411034968</v>
      </c>
      <c r="DE80">
        <v>1.8045105048033201</v>
      </c>
      <c r="DF80">
        <v>1.88962436505969</v>
      </c>
      <c r="DG80">
        <v>1.88952075969954</v>
      </c>
      <c r="DH80">
        <v>1.9306543105109999</v>
      </c>
      <c r="DI80">
        <v>2.33729156811299</v>
      </c>
      <c r="DJ80">
        <v>2.2909706032836299</v>
      </c>
      <c r="DK80">
        <v>2.2515824900285102</v>
      </c>
      <c r="DL80">
        <v>2.2748106798929801</v>
      </c>
    </row>
    <row r="81" spans="1:116" x14ac:dyDescent="0.45">
      <c r="A81" t="s">
        <v>35</v>
      </c>
      <c r="B81" t="s">
        <v>34</v>
      </c>
      <c r="C81" t="s">
        <v>45</v>
      </c>
      <c r="D81">
        <v>30</v>
      </c>
      <c r="E81" s="1" cm="1">
        <f t="array" ref="E81">SUMPRODUCT($G81:$FZZ81,$G$2:$FZZ$2)/SUMPRODUCT(--($G81:$FZZ81&lt;&gt;""),$G$2:$FZZ$2)</f>
        <v>1.7732505285331608</v>
      </c>
      <c r="F81" s="1" cm="1">
        <f t="array" ref="F81">SUMPRODUCT($G81:$FZZ81,$F$2:$FZY$2)/SUMPRODUCT(--($G81:$FZZ81&lt;&gt;""),$F$2:$FZY$2)</f>
        <v>1.7913134255884762</v>
      </c>
      <c r="G81">
        <v>1.6976932627196</v>
      </c>
      <c r="H81">
        <v>1.67368522777173</v>
      </c>
      <c r="I81">
        <v>1.69883282444163</v>
      </c>
      <c r="J81">
        <v>1.6814270454665301</v>
      </c>
      <c r="K81">
        <v>1.69793689960768</v>
      </c>
      <c r="L81">
        <v>1.6780123853948601</v>
      </c>
      <c r="M81">
        <v>1.96840029805962</v>
      </c>
      <c r="N81">
        <v>1.89096879791866</v>
      </c>
      <c r="O81">
        <v>1.8179485626241101</v>
      </c>
      <c r="P81">
        <v>1.8572475187920801</v>
      </c>
      <c r="Q81">
        <v>1.7215016739825899</v>
      </c>
      <c r="R81">
        <v>1.7912037794806901</v>
      </c>
      <c r="S81">
        <v>1.82992039777922</v>
      </c>
      <c r="T81">
        <v>1.86026257469954</v>
      </c>
      <c r="U81">
        <v>1.8002771449731501</v>
      </c>
      <c r="V81">
        <v>1.81718138019977</v>
      </c>
      <c r="W81">
        <v>1.8372346733755101</v>
      </c>
      <c r="X81">
        <v>1.8850163704954399</v>
      </c>
      <c r="Y81">
        <v>2.08865684761225</v>
      </c>
      <c r="Z81">
        <v>1.91334240248204</v>
      </c>
      <c r="AA81">
        <v>1.8175600262887099</v>
      </c>
      <c r="AB81">
        <v>1.84135415271659</v>
      </c>
      <c r="AC81">
        <v>1.7249423892029101</v>
      </c>
      <c r="AD81">
        <v>1.77655676984829</v>
      </c>
      <c r="AE81">
        <v>1.69873818116327</v>
      </c>
      <c r="AF81">
        <v>1.7334382894037299</v>
      </c>
      <c r="AG81">
        <v>1.7661817102316599</v>
      </c>
      <c r="AH81">
        <v>1.8321662711909501</v>
      </c>
      <c r="AI81">
        <v>1.8264460418400099</v>
      </c>
      <c r="AJ81">
        <v>1.8350588109249</v>
      </c>
      <c r="AK81">
        <v>1.8199294901169301</v>
      </c>
      <c r="AL81">
        <v>1.81151895998178</v>
      </c>
      <c r="AM81">
        <v>1.8057148957626501</v>
      </c>
      <c r="AN81">
        <v>1.79954129962356</v>
      </c>
      <c r="AO81">
        <v>1.7883782679675</v>
      </c>
      <c r="AP81">
        <v>1.80988749669807</v>
      </c>
      <c r="AQ81">
        <v>1.7252711992407099</v>
      </c>
      <c r="AR81">
        <v>1.7644804799062299</v>
      </c>
      <c r="AS81">
        <v>1.7115153055894401</v>
      </c>
      <c r="AT81">
        <v>1.63664459115706</v>
      </c>
      <c r="AU81">
        <v>1.7697615997368801</v>
      </c>
      <c r="AV81">
        <v>1.80698257488819</v>
      </c>
      <c r="AW81">
        <v>1.7726014733578701</v>
      </c>
      <c r="AX81">
        <v>1.79433046536616</v>
      </c>
      <c r="AY81">
        <v>1.4172557513439099</v>
      </c>
      <c r="AZ81">
        <v>1.38963795457467</v>
      </c>
      <c r="BA81">
        <v>1.7918104395185299</v>
      </c>
      <c r="BB81">
        <v>1.87429690048875</v>
      </c>
      <c r="BC81">
        <v>1.8163490304166801</v>
      </c>
      <c r="BD81">
        <v>1.9057908741782399</v>
      </c>
      <c r="BE81">
        <v>1.80547773045871</v>
      </c>
      <c r="BF81">
        <v>1.87833046025265</v>
      </c>
      <c r="BG81">
        <v>1.74155969331163</v>
      </c>
      <c r="BH81">
        <v>1.84200394923329</v>
      </c>
      <c r="BI81">
        <v>1.7599437428736</v>
      </c>
      <c r="BJ81">
        <v>1.7813769831702799</v>
      </c>
      <c r="BK81">
        <v>1.74890926408317</v>
      </c>
      <c r="BL81">
        <v>1.7781762682654301</v>
      </c>
      <c r="BM81">
        <v>1.8880616698821999</v>
      </c>
      <c r="BN81">
        <v>1.93563725151474</v>
      </c>
      <c r="BO81">
        <v>1.7757785062284499</v>
      </c>
      <c r="BP81">
        <v>1.8103826604321001</v>
      </c>
      <c r="BQ81">
        <v>1.7903361251807299</v>
      </c>
      <c r="BR81">
        <v>1.86006932266308</v>
      </c>
      <c r="BS81">
        <v>1.8557507965992699</v>
      </c>
      <c r="BT81">
        <v>1.9548530761093701</v>
      </c>
      <c r="BU81">
        <v>1.8093479057583599</v>
      </c>
      <c r="BV81">
        <v>1.8722796228673799</v>
      </c>
      <c r="BW81">
        <v>1.80408805174412</v>
      </c>
      <c r="BX81">
        <v>1.7981955575430699</v>
      </c>
      <c r="BY81">
        <v>1.7405675403315</v>
      </c>
      <c r="BZ81">
        <v>1.7683743799646301</v>
      </c>
      <c r="CA81">
        <v>1.71477202074463</v>
      </c>
      <c r="CB81">
        <v>1.81282188459242</v>
      </c>
      <c r="CC81">
        <v>1.72939270758222</v>
      </c>
      <c r="CD81">
        <v>1.81394667589648</v>
      </c>
      <c r="CE81">
        <v>1.7097896983855501</v>
      </c>
      <c r="CF81">
        <v>1.78171029035442</v>
      </c>
      <c r="CG81">
        <v>1.6518432677214501</v>
      </c>
      <c r="CH81">
        <v>1.7548396282765399</v>
      </c>
      <c r="CI81">
        <v>1.69614390835287</v>
      </c>
      <c r="CJ81">
        <v>1.8066120941455901</v>
      </c>
      <c r="CK81">
        <v>1.77291037134892</v>
      </c>
      <c r="CL81">
        <v>1.8504427585234</v>
      </c>
      <c r="CM81">
        <v>1.73860737603673</v>
      </c>
      <c r="CN81">
        <v>1.8399201971271699</v>
      </c>
      <c r="CO81">
        <v>1.80282450056729</v>
      </c>
      <c r="CP81">
        <v>1.8531485121885001</v>
      </c>
      <c r="CQ81">
        <v>1.71783029772463</v>
      </c>
      <c r="CR81">
        <v>1.8183767726800999</v>
      </c>
      <c r="CS81">
        <v>1.7757161976182601</v>
      </c>
      <c r="CT81">
        <v>1.93387091179265</v>
      </c>
      <c r="CU81">
        <v>1.6952717941789599</v>
      </c>
      <c r="CV81">
        <v>1.7776981688537401</v>
      </c>
      <c r="CW81">
        <v>1.8160549292002801</v>
      </c>
      <c r="CX81">
        <v>1.9083663555032</v>
      </c>
      <c r="CY81">
        <v>1.75494380884111</v>
      </c>
      <c r="CZ81">
        <v>1.78887853375221</v>
      </c>
      <c r="DA81">
        <v>1.79303650543247</v>
      </c>
      <c r="DB81">
        <v>1.8607799715990401</v>
      </c>
      <c r="DC81">
        <v>1.7464901612908501</v>
      </c>
      <c r="DD81">
        <v>1.7812886498907601</v>
      </c>
      <c r="DE81">
        <v>1.7983065145359201</v>
      </c>
      <c r="DF81">
        <v>1.8768311979572601</v>
      </c>
      <c r="DG81">
        <v>1.9068657502206801</v>
      </c>
      <c r="DH81">
        <v>1.95675844320676</v>
      </c>
      <c r="DI81">
        <v>1.9702154576238999</v>
      </c>
      <c r="DJ81">
        <v>1.93194897451086</v>
      </c>
      <c r="DK81">
        <v>1.89619946659436</v>
      </c>
      <c r="DL81">
        <v>1.93590503442301</v>
      </c>
    </row>
    <row r="82" spans="1:116" x14ac:dyDescent="0.45">
      <c r="A82" t="s">
        <v>35</v>
      </c>
      <c r="B82" t="s">
        <v>34</v>
      </c>
      <c r="C82" t="s">
        <v>33</v>
      </c>
      <c r="D82">
        <v>30</v>
      </c>
      <c r="E82" s="1" cm="1">
        <f t="array" ref="E82">SUMPRODUCT($G82:$FZZ82,$G$2:$FZZ$2)/SUMPRODUCT(--($G82:$FZZ82&lt;&gt;""),$G$2:$FZZ$2)</f>
        <v>1.8435256082026983</v>
      </c>
      <c r="F82" s="1" cm="1">
        <f t="array" ref="F82">SUMPRODUCT($G82:$FZZ82,$F$2:$FZY$2)/SUMPRODUCT(--($G82:$FZZ82&lt;&gt;""),$F$2:$FZY$2)</f>
        <v>1.8553502417450314</v>
      </c>
      <c r="G82">
        <v>1.7573632207290599</v>
      </c>
      <c r="H82">
        <v>1.7413247807099399</v>
      </c>
      <c r="I82">
        <v>1.76425854645698</v>
      </c>
      <c r="J82">
        <v>1.7438972499882299</v>
      </c>
      <c r="K82">
        <v>1.7618978668204699</v>
      </c>
      <c r="L82">
        <v>1.7433394340583199</v>
      </c>
      <c r="M82">
        <v>2.0339471913322802</v>
      </c>
      <c r="N82">
        <v>1.9769405895837</v>
      </c>
      <c r="O82">
        <v>1.8818669769360099</v>
      </c>
      <c r="P82">
        <v>1.9167274577383999</v>
      </c>
      <c r="Q82">
        <v>1.7919051409865301</v>
      </c>
      <c r="R82">
        <v>1.8546331374153699</v>
      </c>
      <c r="S82">
        <v>1.9038934860671199</v>
      </c>
      <c r="T82">
        <v>1.9225088281281</v>
      </c>
      <c r="U82">
        <v>1.8634950447880101</v>
      </c>
      <c r="V82">
        <v>1.8767741542713301</v>
      </c>
      <c r="W82">
        <v>1.91368501044898</v>
      </c>
      <c r="X82">
        <v>1.96477386839618</v>
      </c>
      <c r="Y82">
        <v>2.1956386590968302</v>
      </c>
      <c r="Z82">
        <v>1.97544918641212</v>
      </c>
      <c r="AA82">
        <v>1.89996261057168</v>
      </c>
      <c r="AB82">
        <v>1.91308653214213</v>
      </c>
      <c r="AC82">
        <v>1.8045933040712401</v>
      </c>
      <c r="AD82">
        <v>1.8332358898874599</v>
      </c>
      <c r="AE82">
        <v>1.7653048002965299</v>
      </c>
      <c r="AF82">
        <v>1.7977005429106501</v>
      </c>
      <c r="AG82">
        <v>1.8247997802515401</v>
      </c>
      <c r="AH82">
        <v>1.8963997869529501</v>
      </c>
      <c r="AI82">
        <v>1.88990424137561</v>
      </c>
      <c r="AJ82">
        <v>1.90555381998159</v>
      </c>
      <c r="AK82">
        <v>1.90657558464761</v>
      </c>
      <c r="AL82">
        <v>1.86912576218409</v>
      </c>
      <c r="AM82">
        <v>1.8792580682150399</v>
      </c>
      <c r="AN82">
        <v>1.85983696727569</v>
      </c>
      <c r="AO82">
        <v>1.8588679228845599</v>
      </c>
      <c r="AP82">
        <v>1.8753187189078899</v>
      </c>
      <c r="AQ82">
        <v>1.8047856231389401</v>
      </c>
      <c r="AR82">
        <v>1.82389762677889</v>
      </c>
      <c r="AS82">
        <v>1.7756207739997101</v>
      </c>
      <c r="AT82">
        <v>1.70302149210134</v>
      </c>
      <c r="AU82">
        <v>1.8371953501606899</v>
      </c>
      <c r="AV82">
        <v>1.8728037656891501</v>
      </c>
      <c r="AW82">
        <v>1.8414747241382401</v>
      </c>
      <c r="AX82">
        <v>1.8591851734104301</v>
      </c>
      <c r="AY82">
        <v>1.49001702536526</v>
      </c>
      <c r="AZ82">
        <v>1.43547317597872</v>
      </c>
      <c r="BA82">
        <v>1.85129753616301</v>
      </c>
      <c r="BB82">
        <v>1.93772516764942</v>
      </c>
      <c r="BC82">
        <v>1.88204121588443</v>
      </c>
      <c r="BD82">
        <v>1.9769320062354201</v>
      </c>
      <c r="BE82">
        <v>1.8683945510072399</v>
      </c>
      <c r="BF82">
        <v>1.9410417794474599</v>
      </c>
      <c r="BG82">
        <v>1.8097162448129001</v>
      </c>
      <c r="BH82">
        <v>1.90169570718918</v>
      </c>
      <c r="BI82">
        <v>1.8183548789380599</v>
      </c>
      <c r="BJ82">
        <v>1.8466287723122501</v>
      </c>
      <c r="BK82">
        <v>1.81892208522459</v>
      </c>
      <c r="BL82">
        <v>1.8412270322656601</v>
      </c>
      <c r="BM82">
        <v>1.9572191837833199</v>
      </c>
      <c r="BN82">
        <v>1.9897054642129299</v>
      </c>
      <c r="BO82">
        <v>1.8434149482962801</v>
      </c>
      <c r="BP82">
        <v>1.8813644003304399</v>
      </c>
      <c r="BQ82">
        <v>1.84487005829413</v>
      </c>
      <c r="BR82">
        <v>1.92374611877581</v>
      </c>
      <c r="BS82">
        <v>1.9189477732217799</v>
      </c>
      <c r="BT82">
        <v>2.02206284743888</v>
      </c>
      <c r="BU82">
        <v>1.8705732907158601</v>
      </c>
      <c r="BV82">
        <v>1.94313630410171</v>
      </c>
      <c r="BW82">
        <v>1.88434880578885</v>
      </c>
      <c r="BX82">
        <v>1.85664861370055</v>
      </c>
      <c r="BY82">
        <v>1.8079469964952399</v>
      </c>
      <c r="BZ82">
        <v>1.8314915272903201</v>
      </c>
      <c r="CA82">
        <v>1.77514756204511</v>
      </c>
      <c r="CB82">
        <v>1.87472833217545</v>
      </c>
      <c r="CC82">
        <v>1.7858667201638001</v>
      </c>
      <c r="CD82">
        <v>1.8769105256970999</v>
      </c>
      <c r="CE82">
        <v>1.7706067254321101</v>
      </c>
      <c r="CF82">
        <v>1.8424016595293899</v>
      </c>
      <c r="CG82">
        <v>1.7178214727249901</v>
      </c>
      <c r="CH82">
        <v>1.8246561974746101</v>
      </c>
      <c r="CI82">
        <v>1.76077609331902</v>
      </c>
      <c r="CJ82">
        <v>1.86496705989628</v>
      </c>
      <c r="CK82">
        <v>1.8342729311299499</v>
      </c>
      <c r="CL82">
        <v>1.9144277803149401</v>
      </c>
      <c r="CM82">
        <v>1.8069579920060901</v>
      </c>
      <c r="CN82">
        <v>1.90548654475857</v>
      </c>
      <c r="CO82">
        <v>1.8700308197245801</v>
      </c>
      <c r="CP82">
        <v>1.91734235076619</v>
      </c>
      <c r="CQ82">
        <v>1.78355361923647</v>
      </c>
      <c r="CR82">
        <v>1.89061873948591</v>
      </c>
      <c r="CS82">
        <v>1.8345237422979299</v>
      </c>
      <c r="CT82">
        <v>1.9983574163320099</v>
      </c>
      <c r="CU82">
        <v>1.7612213325824499</v>
      </c>
      <c r="CV82">
        <v>1.8326073602881201</v>
      </c>
      <c r="CW82">
        <v>1.88321414123422</v>
      </c>
      <c r="CX82">
        <v>1.9764649532730501</v>
      </c>
      <c r="CY82">
        <v>1.8186512638188701</v>
      </c>
      <c r="CZ82">
        <v>1.8465492384276201</v>
      </c>
      <c r="DA82">
        <v>1.86308157096186</v>
      </c>
      <c r="DB82">
        <v>1.92306823930612</v>
      </c>
      <c r="DC82">
        <v>1.81029180975786</v>
      </c>
      <c r="DD82">
        <v>1.8434126376834401</v>
      </c>
      <c r="DE82">
        <v>1.8520832784583401</v>
      </c>
      <c r="DF82">
        <v>1.9395791262225199</v>
      </c>
      <c r="DG82">
        <v>1.97539404635135</v>
      </c>
      <c r="DH82">
        <v>2.0241476984745299</v>
      </c>
      <c r="DI82">
        <v>2.0481389111399202</v>
      </c>
      <c r="DJ82">
        <v>1.9888689937580999</v>
      </c>
      <c r="DK82">
        <v>1.9724157142213901</v>
      </c>
      <c r="DL82">
        <v>1.9992458879405799</v>
      </c>
    </row>
    <row r="83" spans="1:116" x14ac:dyDescent="0.45">
      <c r="A83" t="s">
        <v>35</v>
      </c>
      <c r="B83" t="s">
        <v>73</v>
      </c>
      <c r="C83" t="s">
        <v>33</v>
      </c>
      <c r="D83">
        <v>30</v>
      </c>
      <c r="E83" s="1" cm="1">
        <f t="array" ref="E83">SUMPRODUCT($G83:$FZZ83,$G$2:$FZZ$2)/SUMPRODUCT(--($G83:$FZZ83&lt;&gt;""),$G$2:$FZZ$2)</f>
        <v>1.8296860560230346</v>
      </c>
      <c r="F83" s="1" cm="1">
        <f t="array" ref="F83">SUMPRODUCT($G83:$FZZ83,$F$2:$FZY$2)/SUMPRODUCT(--($G83:$FZZ83&lt;&gt;""),$F$2:$FZY$2)</f>
        <v>1.8400139047463091</v>
      </c>
      <c r="G83">
        <v>1.6994745987153499</v>
      </c>
      <c r="H83">
        <v>1.67358802166378</v>
      </c>
      <c r="I83">
        <v>1.76425854645698</v>
      </c>
      <c r="J83">
        <v>1.7438972499882299</v>
      </c>
      <c r="K83">
        <v>1.6951086044155601</v>
      </c>
      <c r="L83">
        <v>1.6806369052035299</v>
      </c>
      <c r="M83">
        <v>2.0339471913322802</v>
      </c>
      <c r="N83">
        <v>1.9769405895837</v>
      </c>
      <c r="O83">
        <v>1.8818669769360099</v>
      </c>
      <c r="P83">
        <v>1.9167274577383999</v>
      </c>
      <c r="Q83">
        <v>1.7919051409865301</v>
      </c>
      <c r="R83">
        <v>1.8546331374153699</v>
      </c>
      <c r="S83">
        <v>1.8233896533675999</v>
      </c>
      <c r="T83">
        <v>1.83433491731704</v>
      </c>
      <c r="U83">
        <v>1.8268205748338799</v>
      </c>
      <c r="V83">
        <v>1.8379110402254999</v>
      </c>
      <c r="W83">
        <v>1.91368501044898</v>
      </c>
      <c r="X83">
        <v>1.96477386839618</v>
      </c>
      <c r="Y83">
        <v>2.1956386590968302</v>
      </c>
      <c r="Z83">
        <v>1.97544918641212</v>
      </c>
      <c r="AA83">
        <v>1.89996261057168</v>
      </c>
      <c r="AB83">
        <v>1.91308653214213</v>
      </c>
      <c r="AC83">
        <v>1.8045933040712401</v>
      </c>
      <c r="AD83">
        <v>1.8332358898874599</v>
      </c>
      <c r="AE83">
        <v>1.7653048002965299</v>
      </c>
      <c r="AF83">
        <v>1.7977005429106501</v>
      </c>
      <c r="AG83">
        <v>1.8247997802515401</v>
      </c>
      <c r="AH83">
        <v>1.8963997869529501</v>
      </c>
      <c r="AI83">
        <v>1.88990424137561</v>
      </c>
      <c r="AJ83">
        <v>1.90555381998159</v>
      </c>
      <c r="AK83">
        <v>1.90657558464761</v>
      </c>
      <c r="AL83">
        <v>1.86912576218409</v>
      </c>
      <c r="AM83">
        <v>1.8792580682150399</v>
      </c>
      <c r="AN83">
        <v>1.85983696727569</v>
      </c>
      <c r="AO83">
        <v>1.8089978061871601</v>
      </c>
      <c r="AP83">
        <v>1.81501857942607</v>
      </c>
      <c r="AQ83">
        <v>1.8047856231389401</v>
      </c>
      <c r="AR83">
        <v>1.82389762677889</v>
      </c>
      <c r="AS83">
        <v>1.7756207739997101</v>
      </c>
      <c r="AT83">
        <v>1.70302149210134</v>
      </c>
      <c r="AU83">
        <v>1.8371953501606899</v>
      </c>
      <c r="AV83">
        <v>1.8728037656891501</v>
      </c>
      <c r="AW83">
        <v>1.8233820858445799</v>
      </c>
      <c r="AX83">
        <v>1.8395354837040601</v>
      </c>
      <c r="AY83">
        <v>1.49001702536526</v>
      </c>
      <c r="AZ83">
        <v>1.43547317597872</v>
      </c>
      <c r="BA83">
        <v>1.85129753616301</v>
      </c>
      <c r="BB83">
        <v>1.93772516764942</v>
      </c>
      <c r="BC83">
        <v>1.8298159832037799</v>
      </c>
      <c r="BD83">
        <v>1.89864236895785</v>
      </c>
      <c r="BE83">
        <v>1.7917456988101701</v>
      </c>
      <c r="BF83">
        <v>1.8950173739882199</v>
      </c>
      <c r="BG83">
        <v>1.78508108804099</v>
      </c>
      <c r="BH83">
        <v>1.8702673185758001</v>
      </c>
      <c r="BI83">
        <v>1.8183548789380599</v>
      </c>
      <c r="BJ83">
        <v>1.8466287723122501</v>
      </c>
      <c r="BK83">
        <v>1.81892208522459</v>
      </c>
      <c r="BL83">
        <v>1.8412270322656601</v>
      </c>
      <c r="BM83">
        <v>1.9572191837833199</v>
      </c>
      <c r="BN83">
        <v>1.9897054642129299</v>
      </c>
      <c r="BO83">
        <v>1.8434149482962801</v>
      </c>
      <c r="BP83">
        <v>1.8813644003304399</v>
      </c>
      <c r="BQ83">
        <v>1.7880118017283</v>
      </c>
      <c r="BR83">
        <v>1.8459545096446099</v>
      </c>
      <c r="BS83">
        <v>1.84379370032451</v>
      </c>
      <c r="BT83">
        <v>1.93240235304677</v>
      </c>
      <c r="BU83">
        <v>1.8705732907158601</v>
      </c>
      <c r="BV83">
        <v>1.94313630410171</v>
      </c>
      <c r="BW83">
        <v>1.88434880578885</v>
      </c>
      <c r="BX83">
        <v>1.85664861370055</v>
      </c>
      <c r="BY83">
        <v>1.8079469964952399</v>
      </c>
      <c r="BZ83">
        <v>1.8314915272903201</v>
      </c>
      <c r="CA83">
        <v>1.77514756204511</v>
      </c>
      <c r="CB83">
        <v>1.87472833217545</v>
      </c>
      <c r="CC83">
        <v>1.7858667201638001</v>
      </c>
      <c r="CD83">
        <v>1.8769105256970999</v>
      </c>
      <c r="CE83">
        <v>1.7185383190331001</v>
      </c>
      <c r="CF83">
        <v>1.78207720896898</v>
      </c>
      <c r="CG83">
        <v>1.7178214727249901</v>
      </c>
      <c r="CH83">
        <v>1.8246561974746101</v>
      </c>
      <c r="CI83">
        <v>1.6979795680976899</v>
      </c>
      <c r="CJ83">
        <v>1.77740613194955</v>
      </c>
      <c r="CK83">
        <v>1.8342729311299499</v>
      </c>
      <c r="CL83">
        <v>1.9144277803149401</v>
      </c>
      <c r="CM83">
        <v>1.7414850279876699</v>
      </c>
      <c r="CN83">
        <v>1.8293935100134999</v>
      </c>
      <c r="CO83">
        <v>1.8700308197245801</v>
      </c>
      <c r="CP83">
        <v>1.91734235076619</v>
      </c>
      <c r="CQ83">
        <v>1.78355361923647</v>
      </c>
      <c r="CR83">
        <v>1.89061873948591</v>
      </c>
      <c r="CS83">
        <v>1.76768563619613</v>
      </c>
      <c r="CT83">
        <v>1.9264645829871101</v>
      </c>
      <c r="CU83">
        <v>1.7270052230583599</v>
      </c>
      <c r="CV83">
        <v>1.7961961157411499</v>
      </c>
      <c r="CW83">
        <v>1.8063340669288299</v>
      </c>
      <c r="CX83">
        <v>1.8919310858102001</v>
      </c>
      <c r="CY83">
        <v>1.786478555965</v>
      </c>
      <c r="CZ83">
        <v>1.8154956907606199</v>
      </c>
      <c r="DA83">
        <v>1.8037825231524101</v>
      </c>
      <c r="DB83">
        <v>1.8679506473030201</v>
      </c>
      <c r="DC83">
        <v>1.7718854969756399</v>
      </c>
      <c r="DD83">
        <v>1.80319411034968</v>
      </c>
      <c r="DE83">
        <v>1.8045105048033201</v>
      </c>
      <c r="DF83">
        <v>1.88962436505969</v>
      </c>
      <c r="DG83">
        <v>1.88952075969954</v>
      </c>
      <c r="DH83">
        <v>1.9306543105109999</v>
      </c>
      <c r="DI83">
        <v>2.0481389111399202</v>
      </c>
      <c r="DJ83">
        <v>1.9888689937580999</v>
      </c>
      <c r="DK83">
        <v>1.9724157142213901</v>
      </c>
      <c r="DL83">
        <v>1.9992458879405799</v>
      </c>
    </row>
    <row r="84" spans="1:116" x14ac:dyDescent="0.45">
      <c r="A84" t="s">
        <v>69</v>
      </c>
      <c r="B84" t="s">
        <v>234</v>
      </c>
      <c r="C84" t="s">
        <v>20</v>
      </c>
      <c r="D84">
        <v>30</v>
      </c>
      <c r="E84" s="1" cm="1">
        <f t="array" ref="E84">SUMPRODUCT($G84:$FZZ84,$G$2:$FZZ$2)/SUMPRODUCT(--($G84:$FZZ84&lt;&gt;""),$G$2:$FZZ$2)</f>
        <v>2.2615540789477215</v>
      </c>
      <c r="F84" s="1" cm="1">
        <f t="array" ref="F84">SUMPRODUCT($G84:$FZZ84,$F$2:$FZY$2)/SUMPRODUCT(--($G84:$FZZ84&lt;&gt;""),$F$2:$FZY$2)</f>
        <v>2.2569709257959762</v>
      </c>
      <c r="G84">
        <v>2.0198793304270599</v>
      </c>
      <c r="H84">
        <v>2.0002962742238801</v>
      </c>
      <c r="I84">
        <v>2.0219206300083998</v>
      </c>
      <c r="J84">
        <v>2.01067232175836</v>
      </c>
      <c r="K84">
        <v>2.0219324083435302</v>
      </c>
      <c r="L84">
        <v>2.0126380626659399</v>
      </c>
      <c r="M84">
        <v>2.3729418991244602</v>
      </c>
      <c r="N84">
        <v>2.35998969880638</v>
      </c>
      <c r="O84">
        <v>2.3312232799934902</v>
      </c>
      <c r="P84">
        <v>2.3563142939735</v>
      </c>
      <c r="Q84">
        <v>2.1998122163529499</v>
      </c>
      <c r="R84">
        <v>2.2182909009746199</v>
      </c>
      <c r="S84">
        <v>1.85047825928526</v>
      </c>
      <c r="T84">
        <v>1.85403775059958</v>
      </c>
      <c r="U84">
        <v>2.3791744405194999</v>
      </c>
      <c r="V84">
        <v>2.35654179587989</v>
      </c>
      <c r="W84">
        <v>2.3209521780859799</v>
      </c>
      <c r="X84">
        <v>2.3422385922607498</v>
      </c>
      <c r="Y84">
        <v>2.2966700722703202</v>
      </c>
      <c r="Z84">
        <v>2.30744077670193</v>
      </c>
      <c r="AA84">
        <v>2.2874740770500899</v>
      </c>
      <c r="AB84">
        <v>2.2871775419843998</v>
      </c>
      <c r="AC84">
        <v>2.2857050867822899</v>
      </c>
      <c r="AD84">
        <v>2.2763218726605898</v>
      </c>
      <c r="AE84">
        <v>2.2092246448499</v>
      </c>
      <c r="AF84">
        <v>2.1957355520883</v>
      </c>
      <c r="AG84">
        <v>2.3542435064101501</v>
      </c>
      <c r="AH84">
        <v>2.3761350667170098</v>
      </c>
      <c r="AI84">
        <v>2.6094783365324599</v>
      </c>
      <c r="AJ84">
        <v>2.4766457246304898</v>
      </c>
      <c r="AK84">
        <v>2.2446537220393998</v>
      </c>
      <c r="AL84">
        <v>2.2461653955006899</v>
      </c>
      <c r="AM84">
        <v>2.4059235303390798</v>
      </c>
      <c r="AN84">
        <v>2.3228637261729599</v>
      </c>
      <c r="AO84">
        <v>2.25737553277978</v>
      </c>
      <c r="AP84">
        <v>2.3526800701547099</v>
      </c>
      <c r="AQ84">
        <v>2.3694872814083401</v>
      </c>
      <c r="AR84">
        <v>2.2827782757113901</v>
      </c>
      <c r="AS84">
        <v>2.2421239628464402</v>
      </c>
      <c r="AT84">
        <v>2.1634743891324399</v>
      </c>
      <c r="AU84">
        <v>2.2600445951525199</v>
      </c>
      <c r="AV84">
        <v>2.3195477826037898</v>
      </c>
      <c r="AW84">
        <v>2.4108794723164002</v>
      </c>
      <c r="AX84">
        <v>2.3539131982238199</v>
      </c>
      <c r="AY84">
        <v>1.81762776370754</v>
      </c>
      <c r="AZ84">
        <v>1.7014249996666</v>
      </c>
      <c r="BA84">
        <v>2.2900799158826</v>
      </c>
      <c r="BB84">
        <v>2.3325453683038</v>
      </c>
      <c r="BC84">
        <v>2.3031496455227898</v>
      </c>
      <c r="BD84">
        <v>2.4368498988689402</v>
      </c>
      <c r="BE84">
        <v>2.2342605245720599</v>
      </c>
      <c r="BF84">
        <v>2.3694702564894401</v>
      </c>
      <c r="BG84">
        <v>2.2380258612721202</v>
      </c>
      <c r="BH84">
        <v>2.3239677268914001</v>
      </c>
      <c r="BI84">
        <v>2.31442586924492</v>
      </c>
      <c r="BJ84">
        <v>2.3138502769259999</v>
      </c>
      <c r="BK84">
        <v>2.2449268652465602</v>
      </c>
      <c r="BL84">
        <v>2.3141407070718598</v>
      </c>
      <c r="BM84">
        <v>2.3772134777508498</v>
      </c>
      <c r="BN84">
        <v>2.4619514423953999</v>
      </c>
      <c r="BO84">
        <v>2.2569860047939301</v>
      </c>
      <c r="BP84">
        <v>2.3426530255120501</v>
      </c>
      <c r="BQ84">
        <v>2.2485424427634899</v>
      </c>
      <c r="BR84">
        <v>2.3150654650955702</v>
      </c>
      <c r="BS84">
        <v>2.3389802347448798</v>
      </c>
      <c r="BT84">
        <v>2.4360021795519899</v>
      </c>
      <c r="BU84">
        <v>2.35633669434216</v>
      </c>
      <c r="BV84">
        <v>2.3930464514763399</v>
      </c>
      <c r="BW84">
        <v>2.2812217879352299</v>
      </c>
      <c r="BX84">
        <v>2.2920070024127099</v>
      </c>
      <c r="BY84">
        <v>2.20904908138183</v>
      </c>
      <c r="BZ84">
        <v>2.2424972991618501</v>
      </c>
      <c r="CA84">
        <v>2.2146342630425</v>
      </c>
      <c r="CB84">
        <v>2.3308887143410901</v>
      </c>
      <c r="CC84">
        <v>2.1365243304797299</v>
      </c>
      <c r="CD84">
        <v>2.2834004194923998</v>
      </c>
      <c r="CE84">
        <v>2.1871391608084898</v>
      </c>
      <c r="CF84">
        <v>2.2658901598883299</v>
      </c>
      <c r="CG84">
        <v>2.2041605314700798</v>
      </c>
      <c r="CH84">
        <v>2.2949474919779398</v>
      </c>
      <c r="CI84">
        <v>2.1612502488799401</v>
      </c>
      <c r="CJ84">
        <v>2.2664178467505902</v>
      </c>
      <c r="CK84">
        <v>2.3050624483848501</v>
      </c>
      <c r="CL84">
        <v>2.34941133099669</v>
      </c>
      <c r="CM84">
        <v>2.24099607360034</v>
      </c>
      <c r="CN84">
        <v>2.34458402893994</v>
      </c>
      <c r="CO84">
        <v>2.2342141678485201</v>
      </c>
      <c r="CP84">
        <v>2.32783562003292</v>
      </c>
      <c r="CQ84">
        <v>2.2533628445469098</v>
      </c>
      <c r="CR84">
        <v>2.3483213960760598</v>
      </c>
      <c r="CS84">
        <v>2.28722428650486</v>
      </c>
      <c r="CT84">
        <v>2.4236581580216798</v>
      </c>
      <c r="CU84">
        <v>2.10887165877342</v>
      </c>
      <c r="CV84">
        <v>2.2164431092541799</v>
      </c>
      <c r="CW84">
        <v>2.2792096612248698</v>
      </c>
      <c r="CX84">
        <v>2.37617720016347</v>
      </c>
      <c r="CY84">
        <v>2.1817286215648002</v>
      </c>
      <c r="CZ84">
        <v>2.2569986193307998</v>
      </c>
      <c r="DA84">
        <v>2.2494520741795601</v>
      </c>
      <c r="DB84">
        <v>2.3355997341805002</v>
      </c>
      <c r="DC84">
        <v>2.1750482059404699</v>
      </c>
      <c r="DD84">
        <v>2.2359211644394401</v>
      </c>
      <c r="DE84">
        <v>2.2764530244642001</v>
      </c>
      <c r="DF84">
        <v>2.4006811202911398</v>
      </c>
      <c r="DG84">
        <v>2.2497397374493899</v>
      </c>
      <c r="DH84">
        <v>2.3796819503134201</v>
      </c>
      <c r="DI84">
        <v>2.4625752027693402</v>
      </c>
      <c r="DJ84">
        <v>2.3634233365526298</v>
      </c>
      <c r="DK84">
        <v>2.4744990135331499</v>
      </c>
      <c r="DL84">
        <v>2.4690732403848998</v>
      </c>
    </row>
    <row r="85" spans="1:116" x14ac:dyDescent="0.45">
      <c r="A85" t="s">
        <v>16</v>
      </c>
      <c r="B85" t="s">
        <v>232</v>
      </c>
      <c r="C85" t="s">
        <v>133</v>
      </c>
      <c r="D85">
        <v>30</v>
      </c>
      <c r="E85" s="1" cm="1">
        <f t="array" ref="E85">SUMPRODUCT($G85:$FZZ85,$G$2:$FZZ$2)/SUMPRODUCT(--($G85:$FZZ85&lt;&gt;""),$G$2:$FZZ$2)</f>
        <v>1.5169176725053148</v>
      </c>
      <c r="F85" s="1" cm="1">
        <f t="array" ref="F85">SUMPRODUCT($G85:$FZZ85,$F$2:$FZY$2)/SUMPRODUCT(--($G85:$FZZ85&lt;&gt;""),$F$2:$FZY$2)</f>
        <v>1.4869059208653312</v>
      </c>
      <c r="G85">
        <v>1.46481246772808</v>
      </c>
      <c r="H85">
        <v>1.41885089888963</v>
      </c>
      <c r="I85">
        <v>1.471923182786</v>
      </c>
      <c r="J85">
        <v>1.4225951907951599</v>
      </c>
      <c r="K85">
        <v>1.4690424961709401</v>
      </c>
      <c r="L85">
        <v>1.41896173251016</v>
      </c>
      <c r="M85">
        <v>1.5256651517658699</v>
      </c>
      <c r="N85">
        <v>1.5237347421360801</v>
      </c>
      <c r="O85">
        <v>1.48355144569339</v>
      </c>
      <c r="P85">
        <v>1.48133917588838</v>
      </c>
      <c r="Q85">
        <v>1.45131121196339</v>
      </c>
      <c r="R85">
        <v>1.49827051558663</v>
      </c>
      <c r="S85">
        <v>1.5462740082020401</v>
      </c>
      <c r="T85">
        <v>1.48152656223084</v>
      </c>
      <c r="U85">
        <v>1.4775330507800399</v>
      </c>
      <c r="V85">
        <v>1.4866886560091199</v>
      </c>
      <c r="W85">
        <v>1.49317867238201</v>
      </c>
      <c r="X85">
        <v>1.5102373783521199</v>
      </c>
      <c r="Y85">
        <v>1.4655325620195501</v>
      </c>
      <c r="Z85">
        <v>1.50040236714999</v>
      </c>
      <c r="AA85">
        <v>1.5035037945495999</v>
      </c>
      <c r="AB85">
        <v>1.4858662026145699</v>
      </c>
      <c r="AC85">
        <v>1.5042393942619401</v>
      </c>
      <c r="AD85">
        <v>1.49179676605946</v>
      </c>
      <c r="AE85">
        <v>1.7029933293222801</v>
      </c>
      <c r="AF85">
        <v>1.5044456547356699</v>
      </c>
      <c r="AG85">
        <v>1.4784227190400401</v>
      </c>
      <c r="AH85">
        <v>1.49100498158377</v>
      </c>
      <c r="AI85">
        <v>1.54630653173246</v>
      </c>
      <c r="AJ85">
        <v>1.52485443707826</v>
      </c>
      <c r="AK85">
        <v>1.58137252277024</v>
      </c>
      <c r="AL85">
        <v>1.53973318183771</v>
      </c>
      <c r="AM85">
        <v>1.5339636151338401</v>
      </c>
      <c r="AN85">
        <v>1.4925947790813201</v>
      </c>
      <c r="AO85">
        <v>1.5476993278550699</v>
      </c>
      <c r="AP85">
        <v>1.5476451281393899</v>
      </c>
      <c r="AQ85">
        <v>1.49279602413839</v>
      </c>
      <c r="AR85">
        <v>1.48897461296293</v>
      </c>
      <c r="AS85">
        <v>1.6106496622287401</v>
      </c>
      <c r="AT85">
        <v>1.46921770974264</v>
      </c>
      <c r="AU85">
        <v>1.5900265971224501</v>
      </c>
      <c r="AV85">
        <v>1.5203611324649</v>
      </c>
      <c r="AW85">
        <v>1.4720213282089101</v>
      </c>
      <c r="AX85">
        <v>1.4930552657249501</v>
      </c>
      <c r="AY85">
        <v>1.5054258491191499</v>
      </c>
      <c r="AZ85">
        <v>1.21644152074953</v>
      </c>
      <c r="BA85">
        <v>1.48124731215171</v>
      </c>
      <c r="BB85">
        <v>1.4781325776026699</v>
      </c>
      <c r="BC85">
        <v>1.48050194746312</v>
      </c>
      <c r="BD85">
        <v>1.55452051950061</v>
      </c>
      <c r="BE85">
        <v>1.4478075763409799</v>
      </c>
      <c r="BF85">
        <v>1.5454829780200099</v>
      </c>
      <c r="BG85">
        <v>1.4944363847647999</v>
      </c>
      <c r="BH85">
        <v>1.5042579121214601</v>
      </c>
      <c r="BI85">
        <v>1.44764359940515</v>
      </c>
      <c r="BJ85">
        <v>1.4903886272651901</v>
      </c>
      <c r="BK85">
        <v>1.4500639179279999</v>
      </c>
      <c r="BL85">
        <v>1.4704399143309801</v>
      </c>
      <c r="BM85">
        <v>1.5309302717447899</v>
      </c>
      <c r="BN85">
        <v>1.56698309858824</v>
      </c>
      <c r="BO85">
        <v>1.4951730986012901</v>
      </c>
      <c r="BP85">
        <v>1.5097040618247</v>
      </c>
      <c r="BQ85">
        <v>1.48063800422285</v>
      </c>
      <c r="BR85">
        <v>1.53371264770285</v>
      </c>
      <c r="BS85">
        <v>1.4827619465533499</v>
      </c>
      <c r="BT85">
        <v>1.54827865346855</v>
      </c>
      <c r="BU85">
        <v>1.5008246841036199</v>
      </c>
      <c r="BV85">
        <v>1.5113480411923499</v>
      </c>
      <c r="BW85">
        <v>1.4340071715903799</v>
      </c>
      <c r="BX85">
        <v>1.4469942100732001</v>
      </c>
      <c r="BY85">
        <v>1.4984403925612599</v>
      </c>
      <c r="BZ85">
        <v>1.46057846030173</v>
      </c>
      <c r="CA85">
        <v>1.3712449094519099</v>
      </c>
      <c r="CB85">
        <v>1.47393893417495</v>
      </c>
      <c r="CC85">
        <v>1.4544708580435499</v>
      </c>
      <c r="CD85">
        <v>1.4871515181969699</v>
      </c>
      <c r="CE85">
        <v>1.4275842437158199</v>
      </c>
      <c r="CF85">
        <v>1.4613772624244401</v>
      </c>
      <c r="CG85">
        <v>1.4219352956701701</v>
      </c>
      <c r="CH85">
        <v>1.4720153773493101</v>
      </c>
      <c r="CI85">
        <v>1.4515443204821501</v>
      </c>
      <c r="CJ85">
        <v>1.4633463185075199</v>
      </c>
      <c r="CK85">
        <v>1.44751924672776</v>
      </c>
      <c r="CL85">
        <v>1.4854244584380201</v>
      </c>
      <c r="CM85">
        <v>1.44975868790299</v>
      </c>
      <c r="CN85">
        <v>1.50164982873555</v>
      </c>
      <c r="CO85">
        <v>1.4790394329357699</v>
      </c>
      <c r="CP85">
        <v>1.50692099980079</v>
      </c>
      <c r="CQ85">
        <v>1.5070655748898401</v>
      </c>
      <c r="CR85">
        <v>1.5181811117288</v>
      </c>
      <c r="CS85">
        <v>1.4176962847752701</v>
      </c>
      <c r="CT85">
        <v>1.53925969787076</v>
      </c>
      <c r="CU85">
        <v>1.430957601542</v>
      </c>
      <c r="CV85">
        <v>1.4784637772089599</v>
      </c>
      <c r="CW85">
        <v>1.4682975815905199</v>
      </c>
      <c r="CX85">
        <v>1.5164583548661701</v>
      </c>
      <c r="CY85">
        <v>1.47101400126579</v>
      </c>
      <c r="CZ85">
        <v>1.4928061497218501</v>
      </c>
      <c r="DA85">
        <v>1.4866297556860699</v>
      </c>
      <c r="DB85">
        <v>1.5230544950315701</v>
      </c>
      <c r="DC85">
        <v>1.44894750167575</v>
      </c>
      <c r="DD85">
        <v>1.4665850277633301</v>
      </c>
      <c r="DE85">
        <v>1.45563032117546</v>
      </c>
      <c r="DF85">
        <v>1.51662080244238</v>
      </c>
      <c r="DG85">
        <v>1.4945775283118901</v>
      </c>
      <c r="DH85">
        <v>1.5553770484311999</v>
      </c>
      <c r="DI85">
        <v>1.6148796355869799</v>
      </c>
      <c r="DJ85">
        <v>1.5823462946718601</v>
      </c>
      <c r="DK85">
        <v>1.5237092065364199</v>
      </c>
      <c r="DL85">
        <v>1.5350764695775401</v>
      </c>
    </row>
    <row r="86" spans="1:116" x14ac:dyDescent="0.45">
      <c r="A86" t="s">
        <v>148</v>
      </c>
      <c r="B86" t="s">
        <v>17</v>
      </c>
      <c r="C86" t="s">
        <v>15</v>
      </c>
      <c r="D86">
        <v>30</v>
      </c>
      <c r="E86" s="1" cm="1">
        <f t="array" ref="E86">SUMPRODUCT($G86:$FZZ86,$G$2:$FZZ$2)/SUMPRODUCT(--($G86:$FZZ86&lt;&gt;""),$G$2:$FZZ$2)</f>
        <v>2.0983160814683757</v>
      </c>
      <c r="F86" s="1" cm="1">
        <f t="array" ref="F86">SUMPRODUCT($G86:$FZZ86,$F$2:$FZY$2)/SUMPRODUCT(--($G86:$FZZ86&lt;&gt;""),$F$2:$FZY$2)</f>
        <v>2.0931142534816081</v>
      </c>
      <c r="G86">
        <v>1.9991315043065301</v>
      </c>
      <c r="H86">
        <v>1.97764566125193</v>
      </c>
      <c r="I86">
        <v>2.0076870836583698</v>
      </c>
      <c r="J86">
        <v>1.9795736148329199</v>
      </c>
      <c r="K86">
        <v>2.0022601630408201</v>
      </c>
      <c r="L86">
        <v>1.97950780950922</v>
      </c>
      <c r="M86">
        <v>2.1139363550117198</v>
      </c>
      <c r="N86">
        <v>2.1379326936488701</v>
      </c>
      <c r="O86">
        <v>2.08077113691597</v>
      </c>
      <c r="P86">
        <v>2.1105920216544001</v>
      </c>
      <c r="Q86">
        <v>2.041636634179</v>
      </c>
      <c r="R86">
        <v>2.13811397961461</v>
      </c>
      <c r="S86">
        <v>2.2126007864156101</v>
      </c>
      <c r="T86">
        <v>2.14576581112774</v>
      </c>
      <c r="U86">
        <v>2.0804938728590598</v>
      </c>
      <c r="V86">
        <v>2.0824615418633599</v>
      </c>
      <c r="W86">
        <v>2.1059170643807401</v>
      </c>
      <c r="X86">
        <v>2.14951258607771</v>
      </c>
      <c r="Y86">
        <v>2.0519917173924598</v>
      </c>
      <c r="Z86">
        <v>2.1324726240182401</v>
      </c>
      <c r="AA86">
        <v>2.11577697115698</v>
      </c>
      <c r="AB86">
        <v>2.1176344180912099</v>
      </c>
      <c r="AC86">
        <v>2.1047549886441299</v>
      </c>
      <c r="AD86">
        <v>2.1151526597299002</v>
      </c>
      <c r="AE86">
        <v>2.2099866711565301</v>
      </c>
      <c r="AF86">
        <v>2.0940264548488501</v>
      </c>
      <c r="AG86">
        <v>2.10200489130755</v>
      </c>
      <c r="AH86">
        <v>2.1340534297790201</v>
      </c>
      <c r="AI86">
        <v>2.1559901332620401</v>
      </c>
      <c r="AJ86">
        <v>2.15915296647972</v>
      </c>
      <c r="AK86">
        <v>2.18763072369623</v>
      </c>
      <c r="AL86">
        <v>2.16728386152143</v>
      </c>
      <c r="AM86">
        <v>2.1274800928128101</v>
      </c>
      <c r="AN86">
        <v>2.1070479668701401</v>
      </c>
      <c r="AO86">
        <v>2.1394063668798</v>
      </c>
      <c r="AP86">
        <v>2.1404139775528499</v>
      </c>
      <c r="AQ86">
        <v>2.0621774635428398</v>
      </c>
      <c r="AR86">
        <v>2.0774344914552398</v>
      </c>
      <c r="AS86">
        <v>2.14720826027864</v>
      </c>
      <c r="AT86">
        <v>2.0017309779490202</v>
      </c>
      <c r="AU86">
        <v>2.1530150209797498</v>
      </c>
      <c r="AV86">
        <v>2.1385088128024798</v>
      </c>
      <c r="AW86">
        <v>2.1241476664389198</v>
      </c>
      <c r="AX86">
        <v>2.1394682721974001</v>
      </c>
      <c r="AY86">
        <v>1.83875553066508</v>
      </c>
      <c r="AZ86">
        <v>1.63790761004318</v>
      </c>
      <c r="BA86">
        <v>2.1055086800537901</v>
      </c>
      <c r="BB86">
        <v>2.1122800520504099</v>
      </c>
      <c r="BC86">
        <v>2.1069299763899298</v>
      </c>
      <c r="BD86">
        <v>2.1803998376123599</v>
      </c>
      <c r="BE86">
        <v>2.0425376019230801</v>
      </c>
      <c r="BF86">
        <v>2.15380991325409</v>
      </c>
      <c r="BG86">
        <v>2.10958139860174</v>
      </c>
      <c r="BH86">
        <v>2.1364715782647998</v>
      </c>
      <c r="BI86">
        <v>2.04809186739829</v>
      </c>
      <c r="BJ86">
        <v>2.07213014489338</v>
      </c>
      <c r="BK86">
        <v>2.02943279228603</v>
      </c>
      <c r="BL86">
        <v>2.0477137578462901</v>
      </c>
      <c r="BM86">
        <v>2.1472581602787599</v>
      </c>
      <c r="BN86">
        <v>2.1921336274662102</v>
      </c>
      <c r="BO86">
        <v>2.11415737790312</v>
      </c>
      <c r="BP86">
        <v>2.1338143549548798</v>
      </c>
      <c r="BQ86">
        <v>2.0617642881546101</v>
      </c>
      <c r="BR86">
        <v>2.11218053217952</v>
      </c>
      <c r="BS86">
        <v>2.1260317322961702</v>
      </c>
      <c r="BT86">
        <v>2.2201237114543102</v>
      </c>
      <c r="BU86">
        <v>2.0929675050302801</v>
      </c>
      <c r="BV86">
        <v>2.1568961932500099</v>
      </c>
      <c r="BW86">
        <v>2.0121746274543599</v>
      </c>
      <c r="BX86">
        <v>2.0303215161074899</v>
      </c>
      <c r="BY86">
        <v>2.0854192618840099</v>
      </c>
      <c r="BZ86">
        <v>2.06626203123546</v>
      </c>
      <c r="CA86">
        <v>1.95243911180551</v>
      </c>
      <c r="CB86">
        <v>2.0566924371187598</v>
      </c>
      <c r="CC86">
        <v>2.0380538619894599</v>
      </c>
      <c r="CD86">
        <v>2.0957359320490299</v>
      </c>
      <c r="CE86">
        <v>1.9689318270982401</v>
      </c>
      <c r="CF86">
        <v>2.0255543189287999</v>
      </c>
      <c r="CG86">
        <v>1.94061474669741</v>
      </c>
      <c r="CH86">
        <v>2.0489734542777298</v>
      </c>
      <c r="CI86">
        <v>1.9546811082509801</v>
      </c>
      <c r="CJ86">
        <v>2.0488389357880901</v>
      </c>
      <c r="CK86">
        <v>2.0403209630391799</v>
      </c>
      <c r="CL86">
        <v>2.1172058318172802</v>
      </c>
      <c r="CM86">
        <v>2.0372681732467801</v>
      </c>
      <c r="CN86">
        <v>2.1345374286383398</v>
      </c>
      <c r="CO86">
        <v>2.0641168925531601</v>
      </c>
      <c r="CP86">
        <v>2.1343799799734802</v>
      </c>
      <c r="CQ86">
        <v>2.0714572911508902</v>
      </c>
      <c r="CR86">
        <v>2.1292799728068901</v>
      </c>
      <c r="CS86">
        <v>2.07630755678032</v>
      </c>
      <c r="CT86">
        <v>2.1767633079004298</v>
      </c>
      <c r="CU86">
        <v>1.9933224467509101</v>
      </c>
      <c r="CV86">
        <v>2.05116183977331</v>
      </c>
      <c r="CW86">
        <v>2.0888056196740199</v>
      </c>
      <c r="CX86">
        <v>2.16478765691435</v>
      </c>
      <c r="CY86">
        <v>2.0576476016754501</v>
      </c>
      <c r="CZ86">
        <v>2.0706039760050898</v>
      </c>
      <c r="DA86">
        <v>2.0470479884396902</v>
      </c>
      <c r="DB86">
        <v>2.1111002306306701</v>
      </c>
      <c r="DC86">
        <v>2.0658917077327201</v>
      </c>
      <c r="DD86">
        <v>2.0733801277380999</v>
      </c>
      <c r="DE86">
        <v>2.0728170156524599</v>
      </c>
      <c r="DF86">
        <v>2.1548490966180802</v>
      </c>
      <c r="DG86">
        <v>2.1649490142847498</v>
      </c>
      <c r="DH86">
        <v>2.21797998287335</v>
      </c>
      <c r="DI86">
        <v>2.2766641645087899</v>
      </c>
      <c r="DJ86">
        <v>2.2251374399269501</v>
      </c>
      <c r="DK86">
        <v>2.19143559403647</v>
      </c>
      <c r="DL86">
        <v>2.2038752017586201</v>
      </c>
    </row>
    <row r="87" spans="1:116" x14ac:dyDescent="0.45">
      <c r="A87" t="s">
        <v>148</v>
      </c>
      <c r="B87" t="s">
        <v>17</v>
      </c>
      <c r="C87" t="s">
        <v>45</v>
      </c>
      <c r="D87">
        <v>30</v>
      </c>
      <c r="E87" s="1" cm="1">
        <f t="array" ref="E87">SUMPRODUCT($G87:$FZZ87,$G$2:$FZZ$2)/SUMPRODUCT(--($G87:$FZZ87&lt;&gt;""),$G$2:$FZZ$2)</f>
        <v>1.6897758602341011</v>
      </c>
      <c r="F87" s="1" cm="1">
        <f t="array" ref="F87">SUMPRODUCT($G87:$FZZ87,$F$2:$FZY$2)/SUMPRODUCT(--($G87:$FZZ87&lt;&gt;""),$F$2:$FZY$2)</f>
        <v>1.7022862226511153</v>
      </c>
      <c r="G87">
        <v>1.59792646653185</v>
      </c>
      <c r="H87">
        <v>1.59904388253913</v>
      </c>
      <c r="I87">
        <v>1.60637994743274</v>
      </c>
      <c r="J87">
        <v>1.60878064224461</v>
      </c>
      <c r="K87">
        <v>1.6046029303310401</v>
      </c>
      <c r="L87">
        <v>1.60792026364978</v>
      </c>
      <c r="M87">
        <v>1.69824815098059</v>
      </c>
      <c r="N87">
        <v>1.7359626663824801</v>
      </c>
      <c r="O87">
        <v>1.69304389229418</v>
      </c>
      <c r="P87">
        <v>1.7299263131232401</v>
      </c>
      <c r="Q87">
        <v>1.6330159958336401</v>
      </c>
      <c r="R87">
        <v>1.73038687597648</v>
      </c>
      <c r="S87">
        <v>1.7672740628602399</v>
      </c>
      <c r="T87">
        <v>1.7379687355072899</v>
      </c>
      <c r="U87">
        <v>1.6926556725697599</v>
      </c>
      <c r="V87">
        <v>1.70554165028617</v>
      </c>
      <c r="W87">
        <v>1.7021400485398901</v>
      </c>
      <c r="X87">
        <v>1.7480415031741701</v>
      </c>
      <c r="Y87">
        <v>1.66017277986853</v>
      </c>
      <c r="Z87">
        <v>1.7240586895291901</v>
      </c>
      <c r="AA87">
        <v>1.7187792725808</v>
      </c>
      <c r="AB87">
        <v>1.72416572418987</v>
      </c>
      <c r="AC87">
        <v>1.6858319525080501</v>
      </c>
      <c r="AD87">
        <v>1.7171249609817201</v>
      </c>
      <c r="AE87">
        <v>1.80778975196127</v>
      </c>
      <c r="AF87">
        <v>1.7030919812912499</v>
      </c>
      <c r="AG87">
        <v>1.6915753488801999</v>
      </c>
      <c r="AH87">
        <v>1.74357288189279</v>
      </c>
      <c r="AI87">
        <v>1.7331434131463701</v>
      </c>
      <c r="AJ87">
        <v>1.75790205154854</v>
      </c>
      <c r="AK87">
        <v>1.7608258890903901</v>
      </c>
      <c r="AL87">
        <v>1.7433187490081401</v>
      </c>
      <c r="AM87">
        <v>1.7228868313864301</v>
      </c>
      <c r="AN87">
        <v>1.69923888607427</v>
      </c>
      <c r="AO87">
        <v>1.6827373594408701</v>
      </c>
      <c r="AP87">
        <v>1.7258465127523299</v>
      </c>
      <c r="AQ87">
        <v>1.6466097963694699</v>
      </c>
      <c r="AR87">
        <v>1.68856949817985</v>
      </c>
      <c r="AS87">
        <v>1.69464748229576</v>
      </c>
      <c r="AT87">
        <v>1.6436865569255299</v>
      </c>
      <c r="AU87">
        <v>1.71258782557142</v>
      </c>
      <c r="AV87">
        <v>1.7238664195003199</v>
      </c>
      <c r="AW87">
        <v>1.71167627882498</v>
      </c>
      <c r="AX87">
        <v>1.73847609656265</v>
      </c>
      <c r="AY87">
        <v>1.5082218772724101</v>
      </c>
      <c r="AZ87">
        <v>1.3327028456263399</v>
      </c>
      <c r="BA87">
        <v>1.70146590367266</v>
      </c>
      <c r="BB87">
        <v>1.7189781452059001</v>
      </c>
      <c r="BC87">
        <v>1.70697216967643</v>
      </c>
      <c r="BD87">
        <v>1.79723533180283</v>
      </c>
      <c r="BE87">
        <v>1.67250411950121</v>
      </c>
      <c r="BF87">
        <v>1.78367831372843</v>
      </c>
      <c r="BG87">
        <v>1.7107273266146701</v>
      </c>
      <c r="BH87">
        <v>1.7614978376288899</v>
      </c>
      <c r="BI87">
        <v>1.6662305384387901</v>
      </c>
      <c r="BJ87">
        <v>1.7023955271023801</v>
      </c>
      <c r="BK87">
        <v>1.62685295746907</v>
      </c>
      <c r="BL87">
        <v>1.6504267071991301</v>
      </c>
      <c r="BM87">
        <v>1.72707972837739</v>
      </c>
      <c r="BN87">
        <v>1.8145262636607999</v>
      </c>
      <c r="BO87">
        <v>1.6892057852820399</v>
      </c>
      <c r="BP87">
        <v>1.7227009038485701</v>
      </c>
      <c r="BQ87">
        <v>1.6950084083849399</v>
      </c>
      <c r="BR87">
        <v>1.7382850225581301</v>
      </c>
      <c r="BS87">
        <v>1.73474530514405</v>
      </c>
      <c r="BT87">
        <v>1.8143444396071999</v>
      </c>
      <c r="BU87">
        <v>1.6911862418122801</v>
      </c>
      <c r="BV87">
        <v>1.74835548087403</v>
      </c>
      <c r="BW87">
        <v>1.6213585297853901</v>
      </c>
      <c r="BX87">
        <v>1.6653818531595601</v>
      </c>
      <c r="BY87">
        <v>1.70524664498513</v>
      </c>
      <c r="BZ87">
        <v>1.6830672419920201</v>
      </c>
      <c r="CA87">
        <v>1.5782868669047301</v>
      </c>
      <c r="CB87">
        <v>1.69928694341833</v>
      </c>
      <c r="CC87">
        <v>1.6542873092219501</v>
      </c>
      <c r="CD87">
        <v>1.7216970245026899</v>
      </c>
      <c r="CE87">
        <v>1.60668266379674</v>
      </c>
      <c r="CF87">
        <v>1.6735030791215899</v>
      </c>
      <c r="CG87">
        <v>1.5840594396366099</v>
      </c>
      <c r="CH87">
        <v>1.67469943324674</v>
      </c>
      <c r="CI87">
        <v>1.6048438968857599</v>
      </c>
      <c r="CJ87">
        <v>1.6562590385197</v>
      </c>
      <c r="CK87">
        <v>1.6600150762490999</v>
      </c>
      <c r="CL87">
        <v>1.7315691103962501</v>
      </c>
      <c r="CM87">
        <v>1.65301284047886</v>
      </c>
      <c r="CN87">
        <v>1.7444830287605599</v>
      </c>
      <c r="CO87">
        <v>1.6773097956027201</v>
      </c>
      <c r="CP87">
        <v>1.7488783204204199</v>
      </c>
      <c r="CQ87">
        <v>1.6700712777923801</v>
      </c>
      <c r="CR87">
        <v>1.7424929678776599</v>
      </c>
      <c r="CS87">
        <v>1.6863983359174901</v>
      </c>
      <c r="CT87">
        <v>1.79017700842689</v>
      </c>
      <c r="CU87">
        <v>1.6142740963173501</v>
      </c>
      <c r="CV87">
        <v>1.68540473007826</v>
      </c>
      <c r="CW87">
        <v>1.7047189654186901</v>
      </c>
      <c r="CX87">
        <v>1.7814854780524401</v>
      </c>
      <c r="CY87">
        <v>1.6700009877062301</v>
      </c>
      <c r="CZ87">
        <v>1.7060887214545399</v>
      </c>
      <c r="DA87">
        <v>1.6801488217262901</v>
      </c>
      <c r="DB87">
        <v>1.7479948033275601</v>
      </c>
      <c r="DC87">
        <v>1.6733095744396</v>
      </c>
      <c r="DD87">
        <v>1.69504229205213</v>
      </c>
      <c r="DE87">
        <v>1.69808853162808</v>
      </c>
      <c r="DF87">
        <v>1.7717170894576999</v>
      </c>
      <c r="DG87">
        <v>1.77070314171895</v>
      </c>
      <c r="DH87">
        <v>1.8206807921249599</v>
      </c>
      <c r="DI87">
        <v>1.8518406281981601</v>
      </c>
      <c r="DJ87">
        <v>1.8118235019133599</v>
      </c>
      <c r="DK87">
        <v>1.7489511234239601</v>
      </c>
      <c r="DL87">
        <v>1.8002738878673199</v>
      </c>
    </row>
    <row r="88" spans="1:116" x14ac:dyDescent="0.45">
      <c r="A88" t="s">
        <v>148</v>
      </c>
      <c r="B88" t="s">
        <v>17</v>
      </c>
      <c r="C88" t="s">
        <v>18</v>
      </c>
      <c r="D88">
        <v>30</v>
      </c>
      <c r="E88" s="1" cm="1">
        <f t="array" ref="E88">SUMPRODUCT($G88:$FZZ88,$G$2:$FZZ$2)/SUMPRODUCT(--($G88:$FZZ88&lt;&gt;""),$G$2:$FZZ$2)</f>
        <v>2.040073685051417</v>
      </c>
      <c r="F88" s="1" cm="1">
        <f t="array" ref="F88">SUMPRODUCT($G88:$FZZ88,$F$2:$FZY$2)/SUMPRODUCT(--($G88:$FZZ88&lt;&gt;""),$F$2:$FZY$2)</f>
        <v>2.0404204756307136</v>
      </c>
      <c r="G88">
        <v>2.0015299741733799</v>
      </c>
      <c r="H88">
        <v>1.9414197497147101</v>
      </c>
      <c r="I88">
        <v>2.0111087754225898</v>
      </c>
      <c r="J88">
        <v>1.95044993061864</v>
      </c>
      <c r="K88">
        <v>2.00931485997793</v>
      </c>
      <c r="L88">
        <v>1.94641254463142</v>
      </c>
      <c r="M88">
        <v>2.0559526145093701</v>
      </c>
      <c r="N88">
        <v>2.0768845912857699</v>
      </c>
      <c r="O88">
        <v>2.01781152769464</v>
      </c>
      <c r="P88">
        <v>2.0489609544611498</v>
      </c>
      <c r="Q88">
        <v>2.0178514991443999</v>
      </c>
      <c r="R88">
        <v>2.0850441931403898</v>
      </c>
      <c r="S88">
        <v>2.1324732671693001</v>
      </c>
      <c r="T88">
        <v>2.1009539512912498</v>
      </c>
      <c r="U88">
        <v>2.0012230447007102</v>
      </c>
      <c r="V88">
        <v>1.99837793660671</v>
      </c>
      <c r="W88">
        <v>2.0604092253766102</v>
      </c>
      <c r="X88">
        <v>2.0989067420452301</v>
      </c>
      <c r="Y88">
        <v>2.0004968218727202</v>
      </c>
      <c r="Z88">
        <v>2.08045187239042</v>
      </c>
      <c r="AA88">
        <v>2.06268996938917</v>
      </c>
      <c r="AB88">
        <v>2.0675433184523899</v>
      </c>
      <c r="AC88">
        <v>2.0306480576423702</v>
      </c>
      <c r="AD88">
        <v>2.0677688459299302</v>
      </c>
      <c r="AE88">
        <v>2.2409241090854901</v>
      </c>
      <c r="AF88">
        <v>2.0534551709211502</v>
      </c>
      <c r="AG88">
        <v>2.0235123136636801</v>
      </c>
      <c r="AH88">
        <v>2.0691676111117601</v>
      </c>
      <c r="AI88">
        <v>2.1014276931518499</v>
      </c>
      <c r="AJ88">
        <v>2.1077519828098001</v>
      </c>
      <c r="AK88">
        <v>2.1094614283734399</v>
      </c>
      <c r="AL88">
        <v>2.1325452237694198</v>
      </c>
      <c r="AM88">
        <v>2.07911782094456</v>
      </c>
      <c r="AN88">
        <v>2.0303785421332301</v>
      </c>
      <c r="AO88">
        <v>2.0421489907247499</v>
      </c>
      <c r="AP88">
        <v>2.09784495458829</v>
      </c>
      <c r="AQ88">
        <v>2.04597019775338</v>
      </c>
      <c r="AR88">
        <v>2.0465671386319602</v>
      </c>
      <c r="AS88">
        <v>2.0662910622232902</v>
      </c>
      <c r="AT88">
        <v>1.9619380407054601</v>
      </c>
      <c r="AU88">
        <v>2.0610422626795799</v>
      </c>
      <c r="AV88">
        <v>2.0865545842305799</v>
      </c>
      <c r="AW88">
        <v>2.0543387498336299</v>
      </c>
      <c r="AX88">
        <v>2.0627309416573598</v>
      </c>
      <c r="AY88">
        <v>1.8047735534260501</v>
      </c>
      <c r="AZ88">
        <v>1.6460492751441</v>
      </c>
      <c r="BA88">
        <v>2.01488127015205</v>
      </c>
      <c r="BB88">
        <v>2.0452498453403898</v>
      </c>
      <c r="BC88">
        <v>2.0331384510764101</v>
      </c>
      <c r="BD88">
        <v>2.1142205241848702</v>
      </c>
      <c r="BE88">
        <v>1.97494141396204</v>
      </c>
      <c r="BF88">
        <v>2.0717998100266799</v>
      </c>
      <c r="BG88">
        <v>2.0369546280203501</v>
      </c>
      <c r="BH88">
        <v>2.04573613137944</v>
      </c>
      <c r="BI88">
        <v>1.96621647636042</v>
      </c>
      <c r="BJ88">
        <v>2.00105000156704</v>
      </c>
      <c r="BK88">
        <v>1.97753335426722</v>
      </c>
      <c r="BL88">
        <v>1.9715513372481801</v>
      </c>
      <c r="BM88">
        <v>2.08300109695816</v>
      </c>
      <c r="BN88">
        <v>2.1442670837376401</v>
      </c>
      <c r="BO88">
        <v>2.0276133676803898</v>
      </c>
      <c r="BP88">
        <v>2.0616879707968598</v>
      </c>
      <c r="BQ88">
        <v>2.0021014120112102</v>
      </c>
      <c r="BR88">
        <v>2.0346883802286801</v>
      </c>
      <c r="BS88">
        <v>2.0525439449447198</v>
      </c>
      <c r="BT88">
        <v>2.1406318365925099</v>
      </c>
      <c r="BU88">
        <v>2.0114300161874201</v>
      </c>
      <c r="BV88">
        <v>2.0752956153075699</v>
      </c>
      <c r="BW88">
        <v>1.93918358822264</v>
      </c>
      <c r="BX88">
        <v>1.9631787823643501</v>
      </c>
      <c r="BY88">
        <v>2.0014647788872599</v>
      </c>
      <c r="BZ88">
        <v>1.9813139089854499</v>
      </c>
      <c r="CA88">
        <v>1.87514548684411</v>
      </c>
      <c r="CB88">
        <v>1.9720187993273599</v>
      </c>
      <c r="CC88">
        <v>1.96519958163397</v>
      </c>
      <c r="CD88">
        <v>2.0436432365766901</v>
      </c>
      <c r="CE88">
        <v>1.88020020315446</v>
      </c>
      <c r="CF88">
        <v>1.94224115485925</v>
      </c>
      <c r="CG88">
        <v>1.8935115087027099</v>
      </c>
      <c r="CH88">
        <v>1.9852328133464801</v>
      </c>
      <c r="CI88">
        <v>1.87962029861907</v>
      </c>
      <c r="CJ88">
        <v>1.96121543709852</v>
      </c>
      <c r="CK88">
        <v>1.9669928185232699</v>
      </c>
      <c r="CL88">
        <v>2.0488900149111799</v>
      </c>
      <c r="CM88">
        <v>1.9706466460451999</v>
      </c>
      <c r="CN88">
        <v>2.0662111255623001</v>
      </c>
      <c r="CO88">
        <v>1.99543373435692</v>
      </c>
      <c r="CP88">
        <v>2.0571671800810001</v>
      </c>
      <c r="CQ88">
        <v>1.9914665680602099</v>
      </c>
      <c r="CR88">
        <v>2.0695132824736602</v>
      </c>
      <c r="CS88">
        <v>1.97858840982831</v>
      </c>
      <c r="CT88">
        <v>2.1443500817197698</v>
      </c>
      <c r="CU88">
        <v>1.8978037525659399</v>
      </c>
      <c r="CV88">
        <v>1.96890122127316</v>
      </c>
      <c r="CW88">
        <v>2.02959443513608</v>
      </c>
      <c r="CX88">
        <v>2.1103513888541898</v>
      </c>
      <c r="CY88">
        <v>1.9763244483575799</v>
      </c>
      <c r="CZ88">
        <v>1.9781502848027599</v>
      </c>
      <c r="DA88">
        <v>1.9657837302077299</v>
      </c>
      <c r="DB88">
        <v>2.04485582023535</v>
      </c>
      <c r="DC88">
        <v>1.98232823066701</v>
      </c>
      <c r="DD88">
        <v>1.9950688787145501</v>
      </c>
      <c r="DE88">
        <v>2.0069530210436799</v>
      </c>
      <c r="DF88">
        <v>2.1234502262392398</v>
      </c>
      <c r="DG88">
        <v>2.04656615946443</v>
      </c>
      <c r="DH88">
        <v>2.1249574006118799</v>
      </c>
      <c r="DI88">
        <v>2.1612689507043998</v>
      </c>
      <c r="DJ88">
        <v>2.16708110507374</v>
      </c>
      <c r="DK88">
        <v>2.0984353671328901</v>
      </c>
      <c r="DL88">
        <v>2.1005949135540098</v>
      </c>
    </row>
    <row r="89" spans="1:116" x14ac:dyDescent="0.45">
      <c r="A89" t="s">
        <v>143</v>
      </c>
      <c r="B89" t="s">
        <v>34</v>
      </c>
      <c r="C89" t="s">
        <v>45</v>
      </c>
      <c r="D89">
        <v>30</v>
      </c>
      <c r="E89" s="1" cm="1">
        <f t="array" ref="E89">SUMPRODUCT($G89:$FZZ89,$G$2:$FZZ$2)/SUMPRODUCT(--($G89:$FZZ89&lt;&gt;""),$G$2:$FZZ$2)</f>
        <v>1.8764786119293841</v>
      </c>
      <c r="F89" s="1" cm="1">
        <f t="array" ref="F89">SUMPRODUCT($G89:$FZZ89,$F$2:$FZY$2)/SUMPRODUCT(--($G89:$FZZ89&lt;&gt;""),$F$2:$FZY$2)</f>
        <v>1.7724837535628353</v>
      </c>
      <c r="G89">
        <v>1.75263208816775</v>
      </c>
      <c r="H89">
        <v>1.6702518989542501</v>
      </c>
      <c r="I89">
        <v>1.7602527107218</v>
      </c>
      <c r="J89">
        <v>1.6796141455254301</v>
      </c>
      <c r="K89">
        <v>1.76016104637519</v>
      </c>
      <c r="L89">
        <v>1.6792799412196899</v>
      </c>
      <c r="M89">
        <v>2.0188492383980599</v>
      </c>
      <c r="N89">
        <v>1.9073588847832901</v>
      </c>
      <c r="O89">
        <v>1.8840702073320199</v>
      </c>
      <c r="P89">
        <v>1.8552013481274101</v>
      </c>
      <c r="Q89">
        <v>1.64699486645338</v>
      </c>
      <c r="R89">
        <v>1.70358507551521</v>
      </c>
      <c r="S89">
        <v>1.77578045290119</v>
      </c>
      <c r="T89">
        <v>1.7323747995865799</v>
      </c>
      <c r="U89">
        <v>2.0625879269779999</v>
      </c>
      <c r="V89">
        <v>1.86706000902279</v>
      </c>
      <c r="W89">
        <v>1.9779119620168299</v>
      </c>
      <c r="X89">
        <v>1.9105605938612</v>
      </c>
      <c r="Y89">
        <v>2.0057070340980299</v>
      </c>
      <c r="Z89">
        <v>1.83238093564754</v>
      </c>
      <c r="AA89">
        <v>1.8310211494113999</v>
      </c>
      <c r="AB89">
        <v>1.81167969361827</v>
      </c>
      <c r="AC89">
        <v>1.802312827086</v>
      </c>
      <c r="AD89">
        <v>1.7695556395726999</v>
      </c>
      <c r="AE89">
        <v>1.81815681067327</v>
      </c>
      <c r="AF89">
        <v>1.7214692189615299</v>
      </c>
      <c r="AG89">
        <v>1.7886870041663201</v>
      </c>
      <c r="AH89">
        <v>1.8082693495134601</v>
      </c>
      <c r="AI89">
        <v>2.2939596018459798</v>
      </c>
      <c r="AJ89">
        <v>1.8708780535671501</v>
      </c>
      <c r="AK89">
        <v>1.9819141852438</v>
      </c>
      <c r="AL89">
        <v>1.8721684974267301</v>
      </c>
      <c r="AM89">
        <v>2.029351013406</v>
      </c>
      <c r="AN89">
        <v>1.8341095527508</v>
      </c>
      <c r="AO89">
        <v>1.71039679356722</v>
      </c>
      <c r="AP89">
        <v>1.73161184416243</v>
      </c>
      <c r="AQ89">
        <v>1.85465652999363</v>
      </c>
      <c r="AR89">
        <v>1.7107852199631499</v>
      </c>
      <c r="AS89">
        <v>1.83690395995428</v>
      </c>
      <c r="AT89">
        <v>1.66344634230814</v>
      </c>
      <c r="AU89">
        <v>1.82794926419941</v>
      </c>
      <c r="AV89">
        <v>1.7818127252831399</v>
      </c>
      <c r="AW89">
        <v>1.9824110185236301</v>
      </c>
      <c r="AX89">
        <v>1.8136546577594299</v>
      </c>
      <c r="AY89">
        <v>1.8630624888062199</v>
      </c>
      <c r="AZ89">
        <v>1.3933259750325699</v>
      </c>
      <c r="BA89">
        <v>1.8071907258512601</v>
      </c>
      <c r="BB89">
        <v>1.85750734472185</v>
      </c>
      <c r="BC89">
        <v>1.77675871196399</v>
      </c>
      <c r="BD89">
        <v>1.80045124443977</v>
      </c>
      <c r="BE89">
        <v>1.7039603483338699</v>
      </c>
      <c r="BF89">
        <v>1.7827774261109799</v>
      </c>
      <c r="BG89">
        <v>1.79695948950395</v>
      </c>
      <c r="BH89">
        <v>1.7754400938124499</v>
      </c>
      <c r="BI89">
        <v>1.83049483699198</v>
      </c>
      <c r="BJ89">
        <v>1.7658712421464</v>
      </c>
      <c r="BK89">
        <v>1.73174925644682</v>
      </c>
      <c r="BL89">
        <v>1.7695520320309399</v>
      </c>
      <c r="BM89">
        <v>1.8054995356686701</v>
      </c>
      <c r="BN89">
        <v>1.84571926416893</v>
      </c>
      <c r="BO89">
        <v>1.7653650189030901</v>
      </c>
      <c r="BP89">
        <v>1.79086480118179</v>
      </c>
      <c r="BQ89">
        <v>1.762835969265</v>
      </c>
      <c r="BR89">
        <v>1.7679173660066601</v>
      </c>
      <c r="BS89">
        <v>1.84516331405706</v>
      </c>
      <c r="BT89">
        <v>1.85502917959837</v>
      </c>
      <c r="BU89">
        <v>1.8554170703314099</v>
      </c>
      <c r="BV89">
        <v>1.8861268975645999</v>
      </c>
      <c r="BW89">
        <v>1.75756956433029</v>
      </c>
      <c r="BX89">
        <v>1.74545920510464</v>
      </c>
      <c r="BY89">
        <v>1.9246551866395101</v>
      </c>
      <c r="BZ89">
        <v>1.7591940292121</v>
      </c>
      <c r="CA89">
        <v>1.7278910668698899</v>
      </c>
      <c r="CB89">
        <v>1.73458016161617</v>
      </c>
      <c r="CC89">
        <v>1.7159880939887</v>
      </c>
      <c r="CD89">
        <v>1.7056937860774899</v>
      </c>
      <c r="CE89">
        <v>1.7401435514260899</v>
      </c>
      <c r="CF89">
        <v>1.6786550321028999</v>
      </c>
      <c r="CG89">
        <v>1.61236369445331</v>
      </c>
      <c r="CH89">
        <v>1.6605253580408099</v>
      </c>
      <c r="CI89">
        <v>1.6881751431316201</v>
      </c>
      <c r="CJ89">
        <v>1.7059559557253701</v>
      </c>
      <c r="CK89">
        <v>1.8242836655793799</v>
      </c>
      <c r="CL89">
        <v>1.80916377338406</v>
      </c>
      <c r="CM89">
        <v>1.7398078804010699</v>
      </c>
      <c r="CN89">
        <v>1.73309531158122</v>
      </c>
      <c r="CO89">
        <v>1.8881022056556001</v>
      </c>
      <c r="CP89">
        <v>1.85124648078503</v>
      </c>
      <c r="CQ89">
        <v>1.7678495539907499</v>
      </c>
      <c r="CR89">
        <v>1.7565243774113599</v>
      </c>
      <c r="CS89">
        <v>1.7558214652767501</v>
      </c>
      <c r="CT89">
        <v>1.7912985780920001</v>
      </c>
      <c r="CU89">
        <v>1.81598943435089</v>
      </c>
      <c r="CV89">
        <v>1.71735948962851</v>
      </c>
      <c r="CW89">
        <v>1.7748671677452701</v>
      </c>
      <c r="CX89">
        <v>1.80677250300492</v>
      </c>
      <c r="CY89">
        <v>1.83270439478406</v>
      </c>
      <c r="CZ89">
        <v>1.75546809857223</v>
      </c>
      <c r="DA89">
        <v>1.8142909073051801</v>
      </c>
      <c r="DB89">
        <v>1.78101991234465</v>
      </c>
      <c r="DC89">
        <v>1.8256405812051</v>
      </c>
      <c r="DD89">
        <v>1.73994352448016</v>
      </c>
      <c r="DE89">
        <v>1.7569177406085701</v>
      </c>
      <c r="DF89">
        <v>1.77991775777258</v>
      </c>
      <c r="DG89">
        <v>1.8603319325013199</v>
      </c>
      <c r="DH89">
        <v>1.84297101246396</v>
      </c>
      <c r="DI89">
        <v>1.9300783851511401</v>
      </c>
      <c r="DJ89">
        <v>1.8537542141411301</v>
      </c>
      <c r="DK89">
        <v>1.8909317241680601</v>
      </c>
      <c r="DL89">
        <v>1.81791563743149</v>
      </c>
    </row>
    <row r="90" spans="1:116" x14ac:dyDescent="0.45">
      <c r="A90" t="s">
        <v>143</v>
      </c>
      <c r="B90" t="s">
        <v>34</v>
      </c>
      <c r="C90" t="s">
        <v>33</v>
      </c>
      <c r="D90">
        <v>30</v>
      </c>
      <c r="E90" s="1" cm="1">
        <f t="array" ref="E90">SUMPRODUCT($G90:$FZZ90,$G$2:$FZZ$2)/SUMPRODUCT(--($G90:$FZZ90&lt;&gt;""),$G$2:$FZZ$2)</f>
        <v>1.9631176968095789</v>
      </c>
      <c r="F90" s="1" cm="1">
        <f t="array" ref="F90">SUMPRODUCT($G90:$FZZ90,$F$2:$FZY$2)/SUMPRODUCT(--($G90:$FZZ90&lt;&gt;""),$F$2:$FZY$2)</f>
        <v>1.8368255557566702</v>
      </c>
      <c r="G90">
        <v>1.8189904736878599</v>
      </c>
      <c r="H90">
        <v>1.73564038100706</v>
      </c>
      <c r="I90">
        <v>1.82677284700305</v>
      </c>
      <c r="J90">
        <v>1.7405855986263401</v>
      </c>
      <c r="K90">
        <v>1.8276161687788901</v>
      </c>
      <c r="L90">
        <v>1.73930153593985</v>
      </c>
      <c r="M90">
        <v>2.1160345999093702</v>
      </c>
      <c r="N90">
        <v>1.9735924736220001</v>
      </c>
      <c r="O90">
        <v>1.95650763688819</v>
      </c>
      <c r="P90">
        <v>1.9325916205306299</v>
      </c>
      <c r="Q90">
        <v>1.7181556431813101</v>
      </c>
      <c r="R90">
        <v>1.76336604419314</v>
      </c>
      <c r="S90">
        <v>1.8584555413481001</v>
      </c>
      <c r="T90">
        <v>1.8015269514635099</v>
      </c>
      <c r="U90">
        <v>2.1500294489866301</v>
      </c>
      <c r="V90">
        <v>1.9402244440660199</v>
      </c>
      <c r="W90">
        <v>2.0636216421157201</v>
      </c>
      <c r="X90">
        <v>1.96994219130245</v>
      </c>
      <c r="Y90">
        <v>2.1577256798092002</v>
      </c>
      <c r="Z90">
        <v>1.87655590168185</v>
      </c>
      <c r="AA90">
        <v>1.9081216082769701</v>
      </c>
      <c r="AB90">
        <v>1.87691596306677</v>
      </c>
      <c r="AC90">
        <v>1.8679318857493401</v>
      </c>
      <c r="AD90">
        <v>1.8311446346193101</v>
      </c>
      <c r="AE90">
        <v>1.90388332648183</v>
      </c>
      <c r="AF90">
        <v>1.78695006489976</v>
      </c>
      <c r="AG90">
        <v>1.87923115520168</v>
      </c>
      <c r="AH90">
        <v>1.8735339908029101</v>
      </c>
      <c r="AI90">
        <v>2.4401448269716202</v>
      </c>
      <c r="AJ90">
        <v>1.9409217299533601</v>
      </c>
      <c r="AK90">
        <v>2.1013888089590802</v>
      </c>
      <c r="AL90">
        <v>1.9443010495236099</v>
      </c>
      <c r="AM90">
        <v>2.1331083784076901</v>
      </c>
      <c r="AN90">
        <v>1.9062098527575499</v>
      </c>
      <c r="AO90">
        <v>1.77629627394067</v>
      </c>
      <c r="AP90">
        <v>1.7991623623733199</v>
      </c>
      <c r="AQ90">
        <v>1.9315711051997899</v>
      </c>
      <c r="AR90">
        <v>1.76442150792427</v>
      </c>
      <c r="AS90">
        <v>1.91201603146184</v>
      </c>
      <c r="AT90">
        <v>1.7192265869484999</v>
      </c>
      <c r="AU90">
        <v>1.90447677410546</v>
      </c>
      <c r="AV90">
        <v>1.8486845748416301</v>
      </c>
      <c r="AW90">
        <v>2.0541676641611399</v>
      </c>
      <c r="AX90">
        <v>1.87267719367352</v>
      </c>
      <c r="AY90">
        <v>1.9937471430993901</v>
      </c>
      <c r="AZ90">
        <v>1.46257701673036</v>
      </c>
      <c r="BA90">
        <v>1.8866501818575101</v>
      </c>
      <c r="BB90">
        <v>1.91709905821559</v>
      </c>
      <c r="BC90">
        <v>1.84669562828145</v>
      </c>
      <c r="BD90">
        <v>1.86645865605584</v>
      </c>
      <c r="BE90">
        <v>1.77331662529517</v>
      </c>
      <c r="BF90">
        <v>1.8398439387116099</v>
      </c>
      <c r="BG90">
        <v>1.87511910809894</v>
      </c>
      <c r="BH90">
        <v>1.84498066698084</v>
      </c>
      <c r="BI90">
        <v>1.90187001957729</v>
      </c>
      <c r="BJ90">
        <v>1.8216968120062</v>
      </c>
      <c r="BK90">
        <v>1.8160903760068301</v>
      </c>
      <c r="BL90">
        <v>1.82673336303025</v>
      </c>
      <c r="BM90">
        <v>1.8589782308579501</v>
      </c>
      <c r="BN90">
        <v>1.90036574246106</v>
      </c>
      <c r="BO90">
        <v>1.83545540376108</v>
      </c>
      <c r="BP90">
        <v>1.85537588461992</v>
      </c>
      <c r="BQ90">
        <v>1.82792739119834</v>
      </c>
      <c r="BR90">
        <v>1.82267357001116</v>
      </c>
      <c r="BS90">
        <v>1.9128536060946</v>
      </c>
      <c r="BT90">
        <v>1.9232150968941</v>
      </c>
      <c r="BU90">
        <v>1.92968100531493</v>
      </c>
      <c r="BV90">
        <v>1.9511134341329699</v>
      </c>
      <c r="BW90">
        <v>1.82207316769075</v>
      </c>
      <c r="BX90">
        <v>1.7971151211363099</v>
      </c>
      <c r="BY90">
        <v>2.0022956576239399</v>
      </c>
      <c r="BZ90">
        <v>1.82473930039764</v>
      </c>
      <c r="CA90">
        <v>1.803308885331</v>
      </c>
      <c r="CB90">
        <v>1.7888757264827</v>
      </c>
      <c r="CC90">
        <v>1.78561624162507</v>
      </c>
      <c r="CD90">
        <v>1.7649245027081599</v>
      </c>
      <c r="CE90">
        <v>1.8097085669787401</v>
      </c>
      <c r="CF90">
        <v>1.73433662086406</v>
      </c>
      <c r="CG90">
        <v>1.6701280056675301</v>
      </c>
      <c r="CH90">
        <v>1.7218647987886999</v>
      </c>
      <c r="CI90">
        <v>1.7600972384524101</v>
      </c>
      <c r="CJ90">
        <v>1.7713324979957601</v>
      </c>
      <c r="CK90">
        <v>1.90007283018811</v>
      </c>
      <c r="CL90">
        <v>1.8697537629347301</v>
      </c>
      <c r="CM90">
        <v>1.8031867307124201</v>
      </c>
      <c r="CN90">
        <v>1.79359250936554</v>
      </c>
      <c r="CO90">
        <v>1.9490611634112101</v>
      </c>
      <c r="CP90">
        <v>1.9194595687223399</v>
      </c>
      <c r="CQ90">
        <v>1.8399336314820101</v>
      </c>
      <c r="CR90">
        <v>1.8162276145380101</v>
      </c>
      <c r="CS90">
        <v>1.82354376646697</v>
      </c>
      <c r="CT90">
        <v>1.8544843425551101</v>
      </c>
      <c r="CU90">
        <v>1.8890887134554699</v>
      </c>
      <c r="CV90">
        <v>1.7812634812200601</v>
      </c>
      <c r="CW90">
        <v>1.8378062923818601</v>
      </c>
      <c r="CX90">
        <v>1.8582519906862001</v>
      </c>
      <c r="CY90">
        <v>1.90564508026914</v>
      </c>
      <c r="CZ90">
        <v>1.81393840019567</v>
      </c>
      <c r="DA90">
        <v>1.8752656233609599</v>
      </c>
      <c r="DB90">
        <v>1.8477380498181999</v>
      </c>
      <c r="DC90">
        <v>1.9100391425190699</v>
      </c>
      <c r="DD90">
        <v>1.7993602525638901</v>
      </c>
      <c r="DE90">
        <v>1.81884769531402</v>
      </c>
      <c r="DF90">
        <v>1.84050093179264</v>
      </c>
      <c r="DG90">
        <v>1.95360182452495</v>
      </c>
      <c r="DH90">
        <v>1.9010785087012101</v>
      </c>
      <c r="DI90">
        <v>2.0206977301484899</v>
      </c>
      <c r="DJ90">
        <v>1.91458263867143</v>
      </c>
      <c r="DK90">
        <v>1.9672089198556699</v>
      </c>
      <c r="DL90">
        <v>1.8761425919733701</v>
      </c>
    </row>
    <row r="91" spans="1:116" x14ac:dyDescent="0.45">
      <c r="A91" t="s">
        <v>71</v>
      </c>
      <c r="B91" t="s">
        <v>34</v>
      </c>
      <c r="C91" t="s">
        <v>151</v>
      </c>
      <c r="D91">
        <v>30</v>
      </c>
      <c r="E91" s="1" cm="1">
        <f t="array" ref="E91">SUMPRODUCT($G91:$FZZ91,$G$2:$FZZ$2)/SUMPRODUCT(--($G91:$FZZ91&lt;&gt;""),$G$2:$FZZ$2)</f>
        <v>1.8984410109468446</v>
      </c>
      <c r="F91" s="1" cm="1">
        <f t="array" ref="F91">SUMPRODUCT($G91:$FZZ91,$F$2:$FZY$2)/SUMPRODUCT(--($G91:$FZZ91&lt;&gt;""),$F$2:$FZY$2)</f>
        <v>1.717651902245249</v>
      </c>
      <c r="G91">
        <v>1.7824014019482699</v>
      </c>
      <c r="H91">
        <v>1.56132161015558</v>
      </c>
      <c r="I91">
        <v>1.80197479452992</v>
      </c>
      <c r="J91">
        <v>1.5708421456452299</v>
      </c>
      <c r="K91">
        <v>1.76816390287755</v>
      </c>
      <c r="L91">
        <v>1.5646370843617501</v>
      </c>
      <c r="M91">
        <v>2.1276638052831101</v>
      </c>
      <c r="N91">
        <v>1.8469032986851299</v>
      </c>
      <c r="O91">
        <v>1.7820784300555299</v>
      </c>
      <c r="P91">
        <v>1.7930708535869899</v>
      </c>
      <c r="Q91">
        <v>1.5809546164719801</v>
      </c>
      <c r="R91">
        <v>1.63383862807826</v>
      </c>
      <c r="S91">
        <v>1.80541617253441</v>
      </c>
      <c r="T91">
        <v>1.73137397474459</v>
      </c>
      <c r="U91">
        <v>2.0535509217633301</v>
      </c>
      <c r="V91">
        <v>1.7836604358105399</v>
      </c>
      <c r="W91">
        <v>2.0503725202667602</v>
      </c>
      <c r="X91">
        <v>1.88410931099171</v>
      </c>
      <c r="Y91">
        <v>2.1793736306090099</v>
      </c>
      <c r="Z91">
        <v>1.8213990164995399</v>
      </c>
      <c r="AA91">
        <v>2.05541490008713</v>
      </c>
      <c r="AB91">
        <v>1.7861726204621999</v>
      </c>
      <c r="AC91">
        <v>2.0102962839946099</v>
      </c>
      <c r="AD91">
        <v>1.7163764986187799</v>
      </c>
      <c r="AE91">
        <v>1.9530163982430799</v>
      </c>
      <c r="AF91">
        <v>1.71815770094714</v>
      </c>
      <c r="AG91">
        <v>1.76004268654784</v>
      </c>
      <c r="AH91">
        <v>1.75179802137195</v>
      </c>
      <c r="AI91">
        <v>2.3578066784218401</v>
      </c>
      <c r="AJ91">
        <v>1.8260393167579301</v>
      </c>
      <c r="AK91">
        <v>2.4204722399777499</v>
      </c>
      <c r="AL91">
        <v>1.8870680623384699</v>
      </c>
      <c r="AM91">
        <v>2.1187721435707001</v>
      </c>
      <c r="AN91">
        <v>1.81349760498302</v>
      </c>
      <c r="AO91">
        <v>1.63337221483622</v>
      </c>
      <c r="AP91">
        <v>1.6453922929995499</v>
      </c>
      <c r="AQ91">
        <v>1.86876032803666</v>
      </c>
      <c r="AR91">
        <v>1.6906965012297499</v>
      </c>
      <c r="AS91">
        <v>1.75002838132771</v>
      </c>
      <c r="AT91">
        <v>1.5668213787818801</v>
      </c>
      <c r="AU91">
        <v>1.7564598212714</v>
      </c>
      <c r="AV91">
        <v>1.7300370863763199</v>
      </c>
      <c r="AW91">
        <v>1.8787666511682299</v>
      </c>
      <c r="AX91">
        <v>1.7204168063327301</v>
      </c>
      <c r="AY91">
        <v>1.8296248313324299</v>
      </c>
      <c r="AZ91">
        <v>1.38721077729332</v>
      </c>
      <c r="BA91">
        <v>1.8032236796883101</v>
      </c>
      <c r="BB91">
        <v>1.7653163524380899</v>
      </c>
      <c r="BC91">
        <v>1.7365622364376101</v>
      </c>
      <c r="BD91">
        <v>1.6866433312118201</v>
      </c>
      <c r="BE91">
        <v>1.6026827337112901</v>
      </c>
      <c r="BF91">
        <v>1.65989873079268</v>
      </c>
      <c r="BG91">
        <v>1.6964009834656999</v>
      </c>
      <c r="BH91">
        <v>1.64339538479421</v>
      </c>
      <c r="BI91">
        <v>1.70951689848165</v>
      </c>
      <c r="BJ91">
        <v>1.6492309012547399</v>
      </c>
      <c r="BK91">
        <v>1.71770066546835</v>
      </c>
      <c r="BL91">
        <v>1.70305251660541</v>
      </c>
      <c r="BM91">
        <v>1.6711469767243401</v>
      </c>
      <c r="BN91">
        <v>1.7125991005509</v>
      </c>
      <c r="BO91">
        <v>1.73668923235948</v>
      </c>
      <c r="BP91">
        <v>1.75171586760917</v>
      </c>
      <c r="BQ91">
        <v>1.6589654975831101</v>
      </c>
      <c r="BR91">
        <v>1.6402432949106101</v>
      </c>
      <c r="BS91">
        <v>1.7683729917614099</v>
      </c>
      <c r="BT91">
        <v>1.73648106009036</v>
      </c>
      <c r="BU91">
        <v>1.8215851153281599</v>
      </c>
      <c r="BV91">
        <v>1.81308496509171</v>
      </c>
      <c r="BW91">
        <v>1.70817980941611</v>
      </c>
      <c r="BX91">
        <v>1.6549261080689801</v>
      </c>
      <c r="BY91">
        <v>1.78483445512776</v>
      </c>
      <c r="BZ91">
        <v>1.7012180755933</v>
      </c>
      <c r="CA91">
        <v>1.6183390012701</v>
      </c>
      <c r="CB91">
        <v>1.63036498737797</v>
      </c>
      <c r="CC91">
        <v>1.6904626850368401</v>
      </c>
      <c r="CD91">
        <v>1.6546169945265199</v>
      </c>
      <c r="CE91">
        <v>1.64168522594514</v>
      </c>
      <c r="CF91">
        <v>1.5725192694498999</v>
      </c>
      <c r="CG91">
        <v>1.5589008737446</v>
      </c>
      <c r="CH91">
        <v>1.5858042548167</v>
      </c>
      <c r="CI91">
        <v>1.61380499890815</v>
      </c>
      <c r="CJ91">
        <v>1.6064058201009801</v>
      </c>
      <c r="CK91">
        <v>1.7567784346611599</v>
      </c>
      <c r="CL91">
        <v>1.7380411680641601</v>
      </c>
      <c r="CM91">
        <v>1.65023255061436</v>
      </c>
      <c r="CN91">
        <v>1.63629078609419</v>
      </c>
      <c r="CO91">
        <v>1.7549532309165701</v>
      </c>
      <c r="CP91">
        <v>1.73723737059432</v>
      </c>
      <c r="CQ91">
        <v>1.70245949511846</v>
      </c>
      <c r="CR91">
        <v>1.6754685890209899</v>
      </c>
      <c r="CS91">
        <v>1.6105571385009001</v>
      </c>
      <c r="CT91">
        <v>1.65352375197845</v>
      </c>
      <c r="CU91">
        <v>1.65202256043565</v>
      </c>
      <c r="CV91">
        <v>1.5929944535823599</v>
      </c>
      <c r="CW91">
        <v>1.71843267961224</v>
      </c>
      <c r="CX91">
        <v>1.69824892163367</v>
      </c>
      <c r="CY91">
        <v>1.7529028813467999</v>
      </c>
      <c r="CZ91">
        <v>1.6553089634128999</v>
      </c>
      <c r="DA91">
        <v>1.7270311524298101</v>
      </c>
      <c r="DB91">
        <v>1.68676635575935</v>
      </c>
      <c r="DC91">
        <v>1.7292754382924</v>
      </c>
      <c r="DD91">
        <v>1.62971388335782</v>
      </c>
      <c r="DE91">
        <v>1.6705348497577801</v>
      </c>
      <c r="DF91">
        <v>1.6855155881763599</v>
      </c>
      <c r="DG91">
        <v>1.85226419569298</v>
      </c>
      <c r="DH91">
        <v>1.7443565263871601</v>
      </c>
      <c r="DI91">
        <v>1.8270160510846301</v>
      </c>
      <c r="DJ91">
        <v>1.7747591778824801</v>
      </c>
      <c r="DK91">
        <v>1.8186364684379801</v>
      </c>
      <c r="DL91">
        <v>1.75300393682598</v>
      </c>
    </row>
    <row r="92" spans="1:116" x14ac:dyDescent="0.45">
      <c r="A92" t="s">
        <v>71</v>
      </c>
      <c r="B92" t="s">
        <v>34</v>
      </c>
      <c r="C92" t="s">
        <v>33</v>
      </c>
      <c r="D92">
        <v>30</v>
      </c>
      <c r="E92" s="1" cm="1">
        <f t="array" ref="E92">SUMPRODUCT($G92:$FZZ92,$G$2:$FZZ$2)/SUMPRODUCT(--($G92:$FZZ92&lt;&gt;""),$G$2:$FZZ$2)</f>
        <v>1.6020153381554065</v>
      </c>
      <c r="F92" s="1" cm="1">
        <f t="array" ref="F92">SUMPRODUCT($G92:$FZZ92,$F$2:$FZY$2)/SUMPRODUCT(--($G92:$FZZ92&lt;&gt;""),$F$2:$FZY$2)</f>
        <v>1.4600457152519759</v>
      </c>
      <c r="G92">
        <v>1.5064127073820199</v>
      </c>
      <c r="H92">
        <v>1.3544201695406199</v>
      </c>
      <c r="I92">
        <v>1.51456928652005</v>
      </c>
      <c r="J92">
        <v>1.3642204972354399</v>
      </c>
      <c r="K92">
        <v>1.50996476440978</v>
      </c>
      <c r="L92">
        <v>1.3568958877603301</v>
      </c>
      <c r="M92">
        <v>1.8085999916234301</v>
      </c>
      <c r="N92">
        <v>1.5703284881288</v>
      </c>
      <c r="O92">
        <v>1.5224900809749</v>
      </c>
      <c r="P92">
        <v>1.5069733076923799</v>
      </c>
      <c r="Q92">
        <v>1.3498562606948801</v>
      </c>
      <c r="R92">
        <v>1.39899620563946</v>
      </c>
      <c r="S92">
        <v>1.50475981860101</v>
      </c>
      <c r="T92">
        <v>1.4633477818706999</v>
      </c>
      <c r="U92">
        <v>1.7176014482411399</v>
      </c>
      <c r="V92">
        <v>1.5154808196782901</v>
      </c>
      <c r="W92">
        <v>1.7509954297491499</v>
      </c>
      <c r="X92">
        <v>1.5818949969035401</v>
      </c>
      <c r="Y92">
        <v>1.7529889997631101</v>
      </c>
      <c r="Z92">
        <v>1.5455894192766599</v>
      </c>
      <c r="AA92">
        <v>1.7002044935951499</v>
      </c>
      <c r="AB92">
        <v>1.53242819436413</v>
      </c>
      <c r="AC92">
        <v>1.6442673475034399</v>
      </c>
      <c r="AD92">
        <v>1.45776623286812</v>
      </c>
      <c r="AE92">
        <v>1.6560452182127401</v>
      </c>
      <c r="AF92">
        <v>1.46793269625816</v>
      </c>
      <c r="AG92">
        <v>1.4953688542718899</v>
      </c>
      <c r="AH92">
        <v>1.4895898506874701</v>
      </c>
      <c r="AI92">
        <v>1.9205962397455101</v>
      </c>
      <c r="AJ92">
        <v>1.5527370835748899</v>
      </c>
      <c r="AK92">
        <v>1.9519297892510099</v>
      </c>
      <c r="AL92">
        <v>1.62077348728274</v>
      </c>
      <c r="AM92">
        <v>1.78238378756681</v>
      </c>
      <c r="AN92">
        <v>1.52478068527931</v>
      </c>
      <c r="AO92">
        <v>1.4221169220410801</v>
      </c>
      <c r="AP92">
        <v>1.4091637344786401</v>
      </c>
      <c r="AQ92">
        <v>1.5349004145756999</v>
      </c>
      <c r="AR92">
        <v>1.41578209250912</v>
      </c>
      <c r="AS92">
        <v>1.5203878798607799</v>
      </c>
      <c r="AT92">
        <v>1.3246024169672399</v>
      </c>
      <c r="AU92">
        <v>1.5106224804494499</v>
      </c>
      <c r="AV92">
        <v>1.4657161091672899</v>
      </c>
      <c r="AW92">
        <v>1.6208145274675301</v>
      </c>
      <c r="AX92">
        <v>1.46355132423645</v>
      </c>
      <c r="AY92">
        <v>1.5243495436786401</v>
      </c>
      <c r="AZ92">
        <v>1.12575355116235</v>
      </c>
      <c r="BA92">
        <v>1.57261335415138</v>
      </c>
      <c r="BB92">
        <v>1.5292987595734899</v>
      </c>
      <c r="BC92">
        <v>1.47413479292662</v>
      </c>
      <c r="BD92">
        <v>1.45399312089792</v>
      </c>
      <c r="BE92">
        <v>1.37831410740202</v>
      </c>
      <c r="BF92">
        <v>1.4400672482718999</v>
      </c>
      <c r="BG92">
        <v>1.4395333063270299</v>
      </c>
      <c r="BH92">
        <v>1.4191323407176899</v>
      </c>
      <c r="BI92">
        <v>1.4763637282981701</v>
      </c>
      <c r="BJ92">
        <v>1.42301430702182</v>
      </c>
      <c r="BK92">
        <v>1.44990672593532</v>
      </c>
      <c r="BL92">
        <v>1.4515985741305</v>
      </c>
      <c r="BM92">
        <v>1.44646501072072</v>
      </c>
      <c r="BN92">
        <v>1.4705280247580701</v>
      </c>
      <c r="BO92">
        <v>1.5357627570433801</v>
      </c>
      <c r="BP92">
        <v>1.4898627338469099</v>
      </c>
      <c r="BQ92">
        <v>1.43180013392156</v>
      </c>
      <c r="BR92">
        <v>1.4211550644308899</v>
      </c>
      <c r="BS92">
        <v>1.5481179802575999</v>
      </c>
      <c r="BT92">
        <v>1.49445007229862</v>
      </c>
      <c r="BU92">
        <v>1.56094941268267</v>
      </c>
      <c r="BV92">
        <v>1.5454365721453101</v>
      </c>
      <c r="BW92">
        <v>1.44269064966844</v>
      </c>
      <c r="BX92">
        <v>1.41868350425375</v>
      </c>
      <c r="BY92">
        <v>1.59358731894563</v>
      </c>
      <c r="BZ92">
        <v>1.4731648351706099</v>
      </c>
      <c r="CA92">
        <v>1.3962518668124499</v>
      </c>
      <c r="CB92">
        <v>1.3916929190668199</v>
      </c>
      <c r="CC92">
        <v>1.4296040224898801</v>
      </c>
      <c r="CD92">
        <v>1.41329542655247</v>
      </c>
      <c r="CE92">
        <v>1.4400142192321901</v>
      </c>
      <c r="CF92">
        <v>1.36800965121989</v>
      </c>
      <c r="CG92">
        <v>1.3468339607440001</v>
      </c>
      <c r="CH92">
        <v>1.35895900762616</v>
      </c>
      <c r="CI92">
        <v>1.4695491564383301</v>
      </c>
      <c r="CJ92">
        <v>1.40394817199197</v>
      </c>
      <c r="CK92">
        <v>1.5052609306557501</v>
      </c>
      <c r="CL92">
        <v>1.4929301695552799</v>
      </c>
      <c r="CM92">
        <v>1.42500321151218</v>
      </c>
      <c r="CN92">
        <v>1.42753993039086</v>
      </c>
      <c r="CO92">
        <v>1.5171882663520699</v>
      </c>
      <c r="CP92">
        <v>1.4872603068489401</v>
      </c>
      <c r="CQ92">
        <v>1.4874066994406201</v>
      </c>
      <c r="CR92">
        <v>1.45853793203782</v>
      </c>
      <c r="CS92">
        <v>1.42512104691667</v>
      </c>
      <c r="CT92">
        <v>1.4532620147434401</v>
      </c>
      <c r="CU92">
        <v>1.42803470087205</v>
      </c>
      <c r="CV92">
        <v>1.37577878282732</v>
      </c>
      <c r="CW92">
        <v>1.45465254824009</v>
      </c>
      <c r="CX92">
        <v>1.4509083209700799</v>
      </c>
      <c r="CY92">
        <v>1.5145500150275399</v>
      </c>
      <c r="CZ92">
        <v>1.4380498355024001</v>
      </c>
      <c r="DA92">
        <v>1.49398579022168</v>
      </c>
      <c r="DB92">
        <v>1.45416371610314</v>
      </c>
      <c r="DC92">
        <v>1.49236114927659</v>
      </c>
      <c r="DD92">
        <v>1.42687528741544</v>
      </c>
      <c r="DE92">
        <v>1.46390656847761</v>
      </c>
      <c r="DF92">
        <v>1.43395815922686</v>
      </c>
      <c r="DG92">
        <v>1.5819993570267901</v>
      </c>
      <c r="DH92">
        <v>1.4902764784763201</v>
      </c>
      <c r="DI92">
        <v>1.5947569173093501</v>
      </c>
      <c r="DJ92">
        <v>1.5531992123406699</v>
      </c>
      <c r="DK92">
        <v>1.56100901638933</v>
      </c>
      <c r="DL92">
        <v>1.49896187463083</v>
      </c>
    </row>
    <row r="93" spans="1:116" x14ac:dyDescent="0.45">
      <c r="A93" t="s">
        <v>49</v>
      </c>
      <c r="B93" t="s">
        <v>63</v>
      </c>
      <c r="C93" t="s">
        <v>18</v>
      </c>
      <c r="D93">
        <v>30</v>
      </c>
      <c r="E93" s="1" cm="1">
        <f t="array" ref="E93">SUMPRODUCT($G93:$FZZ93,$G$2:$FZZ$2)/SUMPRODUCT(--($G93:$FZZ93&lt;&gt;""),$G$2:$FZZ$2)</f>
        <v>3.0286765880404549</v>
      </c>
      <c r="F93" s="1" cm="1">
        <f t="array" ref="F93">SUMPRODUCT($G93:$FZZ93,$F$2:$FZY$2)/SUMPRODUCT(--($G93:$FZZ93&lt;&gt;""),$F$2:$FZY$2)</f>
        <v>3.0116006750860249</v>
      </c>
      <c r="G93">
        <v>2.88994059866471</v>
      </c>
      <c r="H93">
        <v>2.7865445851825799</v>
      </c>
      <c r="I93">
        <v>2.8987591219015401</v>
      </c>
      <c r="J93">
        <v>2.7907896924829898</v>
      </c>
      <c r="K93">
        <v>2.3626843964926398</v>
      </c>
      <c r="L93">
        <v>2.2729694347181901</v>
      </c>
      <c r="M93">
        <v>3.5467932404041802</v>
      </c>
      <c r="N93">
        <v>3.54121469406891</v>
      </c>
      <c r="O93">
        <v>3.0736644665540198</v>
      </c>
      <c r="P93">
        <v>3.1465464592666299</v>
      </c>
      <c r="Q93">
        <v>2.78544364258611</v>
      </c>
      <c r="R93">
        <v>3.0369548396696602</v>
      </c>
      <c r="S93">
        <v>2.4846632392107999</v>
      </c>
      <c r="T93">
        <v>2.47627763551922</v>
      </c>
      <c r="U93">
        <v>2.4766467095100801</v>
      </c>
      <c r="V93">
        <v>2.4352853852332301</v>
      </c>
      <c r="W93">
        <v>3.5439416830399</v>
      </c>
      <c r="X93">
        <v>3.6795815798412201</v>
      </c>
      <c r="Y93">
        <v>3.7636032557720398</v>
      </c>
      <c r="Z93">
        <v>3.1886784176815199</v>
      </c>
      <c r="AA93">
        <v>2.9671541226295801</v>
      </c>
      <c r="AB93">
        <v>3.0054750611997001</v>
      </c>
      <c r="AC93">
        <v>2.4193420637093301</v>
      </c>
      <c r="AD93">
        <v>2.4342701407764098</v>
      </c>
      <c r="AE93">
        <v>2.93172640103541</v>
      </c>
      <c r="AF93">
        <v>2.9288488313771901</v>
      </c>
      <c r="AG93">
        <v>3.5784177894042699</v>
      </c>
      <c r="AH93">
        <v>3.6576680122925098</v>
      </c>
      <c r="AI93">
        <v>3.8162217422692599</v>
      </c>
      <c r="AJ93">
        <v>3.7889182434522901</v>
      </c>
      <c r="AK93">
        <v>3.0388126469703902</v>
      </c>
      <c r="AL93">
        <v>3.05463423421316</v>
      </c>
      <c r="AM93">
        <v>3.5954569374005101</v>
      </c>
      <c r="AN93">
        <v>3.6240616730409401</v>
      </c>
      <c r="AO93">
        <v>2.8614665223415101</v>
      </c>
      <c r="AP93">
        <v>2.9628333694768401</v>
      </c>
      <c r="AQ93">
        <v>4.5186424007881598</v>
      </c>
      <c r="AR93">
        <v>3.7871281279972799</v>
      </c>
      <c r="AS93">
        <v>2.7897002797992299</v>
      </c>
      <c r="AT93">
        <v>2.6956895890702799</v>
      </c>
      <c r="AU93">
        <v>2.8736811793399601</v>
      </c>
      <c r="AV93">
        <v>2.9225426551238001</v>
      </c>
      <c r="AW93">
        <v>2.3966711760659498</v>
      </c>
      <c r="AX93">
        <v>2.4044810904857199</v>
      </c>
      <c r="AY93">
        <v>2.45190069583639</v>
      </c>
      <c r="AZ93">
        <v>2.3726887275517599</v>
      </c>
      <c r="BA93">
        <v>3.0523678024350498</v>
      </c>
      <c r="BB93">
        <v>3.06229860327963</v>
      </c>
      <c r="BC93">
        <v>2.3740005166667499</v>
      </c>
      <c r="BD93">
        <v>2.4870844963384702</v>
      </c>
      <c r="BE93">
        <v>2.9029521210507099</v>
      </c>
      <c r="BF93">
        <v>3.06351851628341</v>
      </c>
      <c r="BG93">
        <v>2.3709905889940299</v>
      </c>
      <c r="BH93">
        <v>2.4623913387513898</v>
      </c>
      <c r="BI93">
        <v>3.8466898016222402</v>
      </c>
      <c r="BJ93">
        <v>3.7329993025142998</v>
      </c>
      <c r="BK93">
        <v>2.8899642698052199</v>
      </c>
      <c r="BL93">
        <v>2.92190520701083</v>
      </c>
      <c r="BM93">
        <v>3.6951751305342899</v>
      </c>
      <c r="BN93">
        <v>3.6783800942440998</v>
      </c>
      <c r="BO93">
        <v>2.8235134926157799</v>
      </c>
      <c r="BP93">
        <v>2.8461972025866098</v>
      </c>
      <c r="BQ93">
        <v>2.3430059701017898</v>
      </c>
      <c r="BR93">
        <v>2.4141242116356598</v>
      </c>
      <c r="BS93">
        <v>2.3595276115356398</v>
      </c>
      <c r="BT93">
        <v>2.4762436990028598</v>
      </c>
      <c r="BU93">
        <v>3.08000337564114</v>
      </c>
      <c r="BV93">
        <v>3.0531340207799298</v>
      </c>
      <c r="BW93">
        <v>3.3872556171327299</v>
      </c>
      <c r="BX93">
        <v>3.4203881966335001</v>
      </c>
      <c r="BY93">
        <v>2.8116398079298701</v>
      </c>
      <c r="BZ93">
        <v>2.85773336701507</v>
      </c>
      <c r="CA93">
        <v>2.85163880616193</v>
      </c>
      <c r="CB93">
        <v>2.9521069286128099</v>
      </c>
      <c r="CC93">
        <v>2.8845802865623602</v>
      </c>
      <c r="CD93">
        <v>3.03604265304913</v>
      </c>
      <c r="CE93">
        <v>2.1985971200424799</v>
      </c>
      <c r="CF93">
        <v>2.25232855236837</v>
      </c>
      <c r="CG93">
        <v>3.3637503646390399</v>
      </c>
      <c r="CH93">
        <v>3.53868716053841</v>
      </c>
      <c r="CI93">
        <v>2.7934213941850401</v>
      </c>
      <c r="CJ93">
        <v>2.9200968263398801</v>
      </c>
      <c r="CK93">
        <v>3.00455213686072</v>
      </c>
      <c r="CL93">
        <v>3.0260970672343599</v>
      </c>
      <c r="CM93">
        <v>2.8887059184036299</v>
      </c>
      <c r="CN93">
        <v>3.0130539902718301</v>
      </c>
      <c r="CO93">
        <v>3.4218004219921001</v>
      </c>
      <c r="CP93">
        <v>3.5681384262478799</v>
      </c>
      <c r="CQ93">
        <v>2.8944535190107099</v>
      </c>
      <c r="CR93">
        <v>3.0275969249133499</v>
      </c>
      <c r="CS93">
        <v>2.9109075735598999</v>
      </c>
      <c r="CT93">
        <v>3.0770949062683002</v>
      </c>
      <c r="CU93">
        <v>2.2688195960878699</v>
      </c>
      <c r="CV93">
        <v>2.36873242957487</v>
      </c>
      <c r="CW93">
        <v>2.9000640189556801</v>
      </c>
      <c r="CX93">
        <v>3.06436934012034</v>
      </c>
      <c r="CY93">
        <v>2.3437264333503798</v>
      </c>
      <c r="CZ93">
        <v>2.3784830951746101</v>
      </c>
      <c r="DA93">
        <v>2.3679184223548702</v>
      </c>
      <c r="DB93">
        <v>2.4493921572786599</v>
      </c>
      <c r="DC93">
        <v>2.2869309174230401</v>
      </c>
      <c r="DD93">
        <v>2.3051906935408</v>
      </c>
      <c r="DE93">
        <v>2.3180256867784701</v>
      </c>
      <c r="DF93">
        <v>2.4500861825758098</v>
      </c>
      <c r="DG93">
        <v>2.4756804558351702</v>
      </c>
      <c r="DH93">
        <v>2.49441968128738</v>
      </c>
      <c r="DI93">
        <v>3.2636718345915399</v>
      </c>
      <c r="DJ93">
        <v>3.1143488261076002</v>
      </c>
      <c r="DK93">
        <v>3.2587532232102601</v>
      </c>
      <c r="DL93">
        <v>3.1428318730069398</v>
      </c>
    </row>
    <row r="94" spans="1:116" x14ac:dyDescent="0.45">
      <c r="A94" t="s">
        <v>150</v>
      </c>
      <c r="B94" t="s">
        <v>17</v>
      </c>
      <c r="C94" t="s">
        <v>20</v>
      </c>
      <c r="D94">
        <v>30</v>
      </c>
      <c r="E94" s="1" cm="1">
        <f t="array" ref="E94">SUMPRODUCT($G94:$FZZ94,$G$2:$FZZ$2)/SUMPRODUCT(--($G94:$FZZ94&lt;&gt;""),$G$2:$FZZ$2)</f>
        <v>1.9868412811995506</v>
      </c>
      <c r="F94" s="1" cm="1">
        <f t="array" ref="F94">SUMPRODUCT($G94:$FZZ94,$F$2:$FZY$2)/SUMPRODUCT(--($G94:$FZZ94&lt;&gt;""),$F$2:$FZY$2)</f>
        <v>1.8359870544476478</v>
      </c>
      <c r="G94">
        <v>1.8248621314187901</v>
      </c>
      <c r="H94">
        <v>1.70343824590215</v>
      </c>
      <c r="I94">
        <v>1.84505718079227</v>
      </c>
      <c r="J94">
        <v>1.7097022947901901</v>
      </c>
      <c r="K94">
        <v>1.83851877861958</v>
      </c>
      <c r="L94">
        <v>1.7093516831470501</v>
      </c>
      <c r="M94">
        <v>2.1341009871191701</v>
      </c>
      <c r="N94">
        <v>1.98323083954804</v>
      </c>
      <c r="O94">
        <v>1.8708627519539001</v>
      </c>
      <c r="P94">
        <v>1.86706293594354</v>
      </c>
      <c r="Q94">
        <v>1.90086942935793</v>
      </c>
      <c r="R94">
        <v>1.80877501673982</v>
      </c>
      <c r="S94">
        <v>2.1389196226265001</v>
      </c>
      <c r="T94">
        <v>1.87090684585723</v>
      </c>
      <c r="U94">
        <v>1.88675191892238</v>
      </c>
      <c r="V94">
        <v>1.8406311588369999</v>
      </c>
      <c r="W94">
        <v>1.95299887244665</v>
      </c>
      <c r="X94">
        <v>1.9046214883210599</v>
      </c>
      <c r="Y94">
        <v>1.9301056858627801</v>
      </c>
      <c r="Z94">
        <v>1.8815594474722701</v>
      </c>
      <c r="AA94">
        <v>1.8554317756469101</v>
      </c>
      <c r="AB94">
        <v>1.8568897827258699</v>
      </c>
      <c r="AC94">
        <v>2.0528285350158701</v>
      </c>
      <c r="AD94">
        <v>1.8601839047553199</v>
      </c>
      <c r="AE94">
        <v>1.8827005832135899</v>
      </c>
      <c r="AF94">
        <v>1.80062894239434</v>
      </c>
      <c r="AG94">
        <v>1.8533322469653499</v>
      </c>
      <c r="AH94">
        <v>1.91181146758631</v>
      </c>
      <c r="AI94">
        <v>2.2685862448420901</v>
      </c>
      <c r="AJ94">
        <v>1.90075562551253</v>
      </c>
      <c r="AK94">
        <v>2.0574224592863199</v>
      </c>
      <c r="AL94">
        <v>1.9159360398812599</v>
      </c>
      <c r="AM94">
        <v>2.2829021936027698</v>
      </c>
      <c r="AN94">
        <v>1.8988373298418699</v>
      </c>
      <c r="AO94">
        <v>1.8047151885835799</v>
      </c>
      <c r="AP94">
        <v>1.8469684095308101</v>
      </c>
      <c r="AQ94">
        <v>2.3208706992492401</v>
      </c>
      <c r="AR94">
        <v>1.90835406323307</v>
      </c>
      <c r="AS94">
        <v>2.1601278111795099</v>
      </c>
      <c r="AT94">
        <v>1.6973292733196399</v>
      </c>
      <c r="AU94">
        <v>1.8972781661278599</v>
      </c>
      <c r="AV94">
        <v>1.82005310600059</v>
      </c>
      <c r="AW94">
        <v>1.9066474514449601</v>
      </c>
      <c r="AX94">
        <v>1.8493962029894599</v>
      </c>
      <c r="AY94">
        <v>2.2386421197789699</v>
      </c>
      <c r="AZ94">
        <v>1.53604462170905</v>
      </c>
      <c r="BA94">
        <v>1.88498292355883</v>
      </c>
      <c r="BB94">
        <v>1.87734081747828</v>
      </c>
      <c r="BC94">
        <v>1.8507005530455001</v>
      </c>
      <c r="BD94">
        <v>1.87843089914231</v>
      </c>
      <c r="BE94">
        <v>1.7442356519977</v>
      </c>
      <c r="BF94">
        <v>1.8314176826001101</v>
      </c>
      <c r="BG94">
        <v>1.76378093615683</v>
      </c>
      <c r="BH94">
        <v>1.8067956783388901</v>
      </c>
      <c r="BI94">
        <v>1.9294105147001499</v>
      </c>
      <c r="BJ94">
        <v>1.87759343584605</v>
      </c>
      <c r="BK94">
        <v>1.7750446131906401</v>
      </c>
      <c r="BL94">
        <v>1.81615555622785</v>
      </c>
      <c r="BM94">
        <v>1.90874759076136</v>
      </c>
      <c r="BN94">
        <v>1.8838064441442799</v>
      </c>
      <c r="BO94">
        <v>1.8018063949016501</v>
      </c>
      <c r="BP94">
        <v>1.8130940026940401</v>
      </c>
      <c r="BQ94">
        <v>1.7915377389710501</v>
      </c>
      <c r="BR94">
        <v>1.7862907600237701</v>
      </c>
      <c r="BS94">
        <v>1.8051048940385499</v>
      </c>
      <c r="BT94">
        <v>1.8848295058047699</v>
      </c>
      <c r="BU94">
        <v>1.9283910476091299</v>
      </c>
      <c r="BV94">
        <v>1.8867441771041</v>
      </c>
      <c r="BW94">
        <v>1.78489799261321</v>
      </c>
      <c r="BX94">
        <v>1.7631084799482399</v>
      </c>
      <c r="BY94">
        <v>1.75132718322901</v>
      </c>
      <c r="BZ94">
        <v>1.72448278982354</v>
      </c>
      <c r="CA94">
        <v>1.7359116734043201</v>
      </c>
      <c r="CB94">
        <v>1.7950301322507101</v>
      </c>
      <c r="CC94">
        <v>1.75363504407689</v>
      </c>
      <c r="CD94">
        <v>1.7951827730839001</v>
      </c>
      <c r="CE94">
        <v>1.66517098043956</v>
      </c>
      <c r="CF94">
        <v>1.7058991441989699</v>
      </c>
      <c r="CG94">
        <v>1.7093085401936401</v>
      </c>
      <c r="CH94">
        <v>1.7640288794121299</v>
      </c>
      <c r="CI94">
        <v>1.7092635775370799</v>
      </c>
      <c r="CJ94">
        <v>1.76452518648301</v>
      </c>
      <c r="CK94">
        <v>1.89828819045494</v>
      </c>
      <c r="CL94">
        <v>1.8580879274459201</v>
      </c>
      <c r="CM94">
        <v>1.77001466111672</v>
      </c>
      <c r="CN94">
        <v>1.78526273529244</v>
      </c>
      <c r="CO94">
        <v>1.8227538269553401</v>
      </c>
      <c r="CP94">
        <v>1.7921040612789301</v>
      </c>
      <c r="CQ94">
        <v>1.79598940934831</v>
      </c>
      <c r="CR94">
        <v>1.8036758911239501</v>
      </c>
      <c r="CS94">
        <v>1.7422436798262599</v>
      </c>
      <c r="CT94">
        <v>1.79669248678204</v>
      </c>
      <c r="CU94">
        <v>1.7406848864570199</v>
      </c>
      <c r="CV94">
        <v>1.76232093836281</v>
      </c>
      <c r="CW94">
        <v>1.7888438594854901</v>
      </c>
      <c r="CX94">
        <v>1.83692566380805</v>
      </c>
      <c r="CY94">
        <v>1.74264656945885</v>
      </c>
      <c r="CZ94">
        <v>1.7758324392401601</v>
      </c>
      <c r="DA94">
        <v>1.7989406157260599</v>
      </c>
      <c r="DB94">
        <v>1.8212474280336099</v>
      </c>
      <c r="DC94">
        <v>1.77568525243472</v>
      </c>
      <c r="DD94">
        <v>1.7644189193696</v>
      </c>
      <c r="DE94">
        <v>1.80202590192256</v>
      </c>
      <c r="DF94">
        <v>1.8292410964368599</v>
      </c>
      <c r="DG94">
        <v>1.8672408372296201</v>
      </c>
      <c r="DH94">
        <v>1.8616050065665</v>
      </c>
      <c r="DI94">
        <v>2.0949499735547201</v>
      </c>
      <c r="DJ94">
        <v>1.9585246707730899</v>
      </c>
      <c r="DK94">
        <v>1.94455361074378</v>
      </c>
      <c r="DL94">
        <v>1.84858491863038</v>
      </c>
    </row>
    <row r="95" spans="1:116" x14ac:dyDescent="0.45">
      <c r="A95" t="s">
        <v>150</v>
      </c>
      <c r="B95" t="s">
        <v>17</v>
      </c>
      <c r="C95" t="s">
        <v>45</v>
      </c>
      <c r="D95">
        <v>30</v>
      </c>
      <c r="E95" s="1" cm="1">
        <f t="array" ref="E95">SUMPRODUCT($G95:$FZZ95,$G$2:$FZZ$2)/SUMPRODUCT(--($G95:$FZZ95&lt;&gt;""),$G$2:$FZZ$2)</f>
        <v>1.7922576296186818</v>
      </c>
      <c r="F95" s="1" cm="1">
        <f t="array" ref="F95">SUMPRODUCT($G95:$FZZ95,$F$2:$FZY$2)/SUMPRODUCT(--($G95:$FZZ95&lt;&gt;""),$F$2:$FZY$2)</f>
        <v>1.7261457844876142</v>
      </c>
      <c r="G95">
        <v>1.64217755990184</v>
      </c>
      <c r="H95">
        <v>1.60267650658963</v>
      </c>
      <c r="I95">
        <v>1.6480334057333299</v>
      </c>
      <c r="J95">
        <v>1.6078773868114</v>
      </c>
      <c r="K95">
        <v>1.6459895625519101</v>
      </c>
      <c r="L95">
        <v>1.6050435319151699</v>
      </c>
      <c r="M95">
        <v>1.90121632681418</v>
      </c>
      <c r="N95">
        <v>1.84580165170274</v>
      </c>
      <c r="O95">
        <v>1.72826368960427</v>
      </c>
      <c r="P95">
        <v>1.7591554932143201</v>
      </c>
      <c r="Q95">
        <v>1.69244520496986</v>
      </c>
      <c r="R95">
        <v>1.7175003347965101</v>
      </c>
      <c r="S95">
        <v>1.9376757758152301</v>
      </c>
      <c r="T95">
        <v>1.7712506956498599</v>
      </c>
      <c r="U95">
        <v>1.74107376949613</v>
      </c>
      <c r="V95">
        <v>1.7582470803002499</v>
      </c>
      <c r="W95">
        <v>1.79287544195403</v>
      </c>
      <c r="X95">
        <v>1.7937354583862</v>
      </c>
      <c r="Y95">
        <v>1.77822760074163</v>
      </c>
      <c r="Z95">
        <v>1.76182855371252</v>
      </c>
      <c r="AA95">
        <v>1.7093264819592699</v>
      </c>
      <c r="AB95">
        <v>1.7510132431858401</v>
      </c>
      <c r="AC95">
        <v>1.8454701031518399</v>
      </c>
      <c r="AD95">
        <v>1.7178584790046301</v>
      </c>
      <c r="AE95">
        <v>1.70509684194595</v>
      </c>
      <c r="AF95">
        <v>1.6888844736117401</v>
      </c>
      <c r="AG95">
        <v>1.7421957176290099</v>
      </c>
      <c r="AH95">
        <v>1.78223327928411</v>
      </c>
      <c r="AI95">
        <v>2.0386114724108801</v>
      </c>
      <c r="AJ95">
        <v>1.8310730152626999</v>
      </c>
      <c r="AK95">
        <v>1.8456588166538901</v>
      </c>
      <c r="AL95">
        <v>1.7798592695199</v>
      </c>
      <c r="AM95">
        <v>1.95207163853956</v>
      </c>
      <c r="AN95">
        <v>1.7905110120238199</v>
      </c>
      <c r="AO95">
        <v>1.6918520590446999</v>
      </c>
      <c r="AP95">
        <v>1.7337068716341</v>
      </c>
      <c r="AQ95">
        <v>1.9486150777718001</v>
      </c>
      <c r="AR95">
        <v>1.75513602837073</v>
      </c>
      <c r="AS95">
        <v>1.8290883135315801</v>
      </c>
      <c r="AT95">
        <v>1.5868936418106601</v>
      </c>
      <c r="AU95">
        <v>1.7243016004930001</v>
      </c>
      <c r="AV95">
        <v>1.71215487694955</v>
      </c>
      <c r="AW95">
        <v>1.7440011633421499</v>
      </c>
      <c r="AX95">
        <v>1.7459583915198</v>
      </c>
      <c r="AY95">
        <v>1.90289032666235</v>
      </c>
      <c r="AZ95">
        <v>1.4119659287624899</v>
      </c>
      <c r="BA95">
        <v>1.74032035387782</v>
      </c>
      <c r="BB95">
        <v>1.75865405433994</v>
      </c>
      <c r="BC95">
        <v>1.7393375432623901</v>
      </c>
      <c r="BD95">
        <v>1.7865311595265101</v>
      </c>
      <c r="BE95">
        <v>1.6599732501120199</v>
      </c>
      <c r="BF95">
        <v>1.74383248337255</v>
      </c>
      <c r="BG95">
        <v>1.6709907815627001</v>
      </c>
      <c r="BH95">
        <v>1.7334204502325501</v>
      </c>
      <c r="BI95">
        <v>1.83141495849318</v>
      </c>
      <c r="BJ95">
        <v>1.76831213914286</v>
      </c>
      <c r="BK95">
        <v>1.6855484141531201</v>
      </c>
      <c r="BL95">
        <v>1.6936507078751399</v>
      </c>
      <c r="BM95">
        <v>1.7691478082615699</v>
      </c>
      <c r="BN95">
        <v>1.7828612694796999</v>
      </c>
      <c r="BO95">
        <v>1.7070014691100199</v>
      </c>
      <c r="BP95">
        <v>1.70644699198704</v>
      </c>
      <c r="BQ95">
        <v>1.69023124383361</v>
      </c>
      <c r="BR95">
        <v>1.7232117136351901</v>
      </c>
      <c r="BS95">
        <v>1.70431269209117</v>
      </c>
      <c r="BT95">
        <v>1.78538743156723</v>
      </c>
      <c r="BU95">
        <v>1.7928477582442</v>
      </c>
      <c r="BV95">
        <v>1.78011747367289</v>
      </c>
      <c r="BW95">
        <v>1.6615386406353401</v>
      </c>
      <c r="BX95">
        <v>1.66884407150043</v>
      </c>
      <c r="BY95">
        <v>1.6708322763946699</v>
      </c>
      <c r="BZ95">
        <v>1.66195791541328</v>
      </c>
      <c r="CA95">
        <v>1.64173923350533</v>
      </c>
      <c r="CB95">
        <v>1.6862021214957901</v>
      </c>
      <c r="CC95">
        <v>1.65991561856356</v>
      </c>
      <c r="CD95">
        <v>1.70504650221507</v>
      </c>
      <c r="CE95">
        <v>1.58642371494528</v>
      </c>
      <c r="CF95">
        <v>1.6445984104012501</v>
      </c>
      <c r="CG95">
        <v>1.6139130631068599</v>
      </c>
      <c r="CH95">
        <v>1.64531588159302</v>
      </c>
      <c r="CI95">
        <v>1.62678181079394</v>
      </c>
      <c r="CJ95">
        <v>1.6574154664657199</v>
      </c>
      <c r="CK95">
        <v>1.77294863721012</v>
      </c>
      <c r="CL95">
        <v>1.7532379671373699</v>
      </c>
      <c r="CM95">
        <v>1.6810080320074301</v>
      </c>
      <c r="CN95">
        <v>1.7016158614133201</v>
      </c>
      <c r="CO95">
        <v>1.71219463112174</v>
      </c>
      <c r="CP95">
        <v>1.7068434723091399</v>
      </c>
      <c r="CQ95">
        <v>1.69311424942083</v>
      </c>
      <c r="CR95">
        <v>1.6931414717164399</v>
      </c>
      <c r="CS95">
        <v>1.6628387579239099</v>
      </c>
      <c r="CT95">
        <v>1.7522153078165399</v>
      </c>
      <c r="CU95">
        <v>1.6384589056310701</v>
      </c>
      <c r="CV95">
        <v>1.66556042019846</v>
      </c>
      <c r="CW95">
        <v>1.6874740186677799</v>
      </c>
      <c r="CX95">
        <v>1.7347522290928199</v>
      </c>
      <c r="CY95">
        <v>1.6651858138254201</v>
      </c>
      <c r="CZ95">
        <v>1.6966652409218901</v>
      </c>
      <c r="DA95">
        <v>1.6807032419343899</v>
      </c>
      <c r="DB95">
        <v>1.7310926872613801</v>
      </c>
      <c r="DC95">
        <v>1.68080785875436</v>
      </c>
      <c r="DD95">
        <v>1.68069200009206</v>
      </c>
      <c r="DE95">
        <v>1.6769407117049899</v>
      </c>
      <c r="DF95">
        <v>1.73275868178284</v>
      </c>
      <c r="DG95">
        <v>1.7715601175115501</v>
      </c>
      <c r="DH95">
        <v>1.7889636771630899</v>
      </c>
      <c r="DI95">
        <v>1.9112446124170499</v>
      </c>
      <c r="DJ95">
        <v>1.8406351791634299</v>
      </c>
      <c r="DK95">
        <v>1.79928181472865</v>
      </c>
      <c r="DL95">
        <v>1.7735173791068399</v>
      </c>
    </row>
    <row r="96" spans="1:116" x14ac:dyDescent="0.45">
      <c r="A96" t="s">
        <v>150</v>
      </c>
      <c r="B96" t="s">
        <v>17</v>
      </c>
      <c r="C96" t="s">
        <v>33</v>
      </c>
      <c r="D96">
        <v>30</v>
      </c>
      <c r="E96" s="1" cm="1">
        <f t="array" ref="E96">SUMPRODUCT($G96:$FZZ96,$G$2:$FZZ$2)/SUMPRODUCT(--($G96:$FZZ96&lt;&gt;""),$G$2:$FZZ$2)</f>
        <v>1.8607431031010981</v>
      </c>
      <c r="F96" s="1" cm="1">
        <f t="array" ref="F96">SUMPRODUCT($G96:$FZZ96,$F$2:$FZY$2)/SUMPRODUCT(--($G96:$FZZ96&lt;&gt;""),$F$2:$FZY$2)</f>
        <v>1.7824497911339681</v>
      </c>
      <c r="G96">
        <v>1.70020898177623</v>
      </c>
      <c r="H96">
        <v>1.6489596732057801</v>
      </c>
      <c r="I96">
        <v>1.7066924701617301</v>
      </c>
      <c r="J96">
        <v>1.6528367348976101</v>
      </c>
      <c r="K96">
        <v>1.7028890517116499</v>
      </c>
      <c r="L96">
        <v>1.6474941155299201</v>
      </c>
      <c r="M96">
        <v>1.9672680181003599</v>
      </c>
      <c r="N96">
        <v>1.9045889947648</v>
      </c>
      <c r="O96">
        <v>1.78630699025658</v>
      </c>
      <c r="P96">
        <v>1.8083274927661099</v>
      </c>
      <c r="Q96">
        <v>1.7616587307492</v>
      </c>
      <c r="R96">
        <v>1.76309203184286</v>
      </c>
      <c r="S96">
        <v>2.0091235308537199</v>
      </c>
      <c r="T96">
        <v>1.8264635148206501</v>
      </c>
      <c r="U96">
        <v>1.79701578816027</v>
      </c>
      <c r="V96">
        <v>1.8099404616440899</v>
      </c>
      <c r="W96">
        <v>1.8631205347119399</v>
      </c>
      <c r="X96">
        <v>1.85062401976466</v>
      </c>
      <c r="Y96">
        <v>1.85917249438598</v>
      </c>
      <c r="Z96">
        <v>1.8197537223945699</v>
      </c>
      <c r="AA96">
        <v>1.7674024565551001</v>
      </c>
      <c r="AB96">
        <v>1.80063358179627</v>
      </c>
      <c r="AC96">
        <v>1.92106582740034</v>
      </c>
      <c r="AD96">
        <v>1.7869705573791901</v>
      </c>
      <c r="AE96">
        <v>1.7614530424447601</v>
      </c>
      <c r="AF96">
        <v>1.7493455584778099</v>
      </c>
      <c r="AG96">
        <v>1.7983445101876501</v>
      </c>
      <c r="AH96">
        <v>1.8440165611656301</v>
      </c>
      <c r="AI96">
        <v>2.1237796495275401</v>
      </c>
      <c r="AJ96">
        <v>1.8730044737756399</v>
      </c>
      <c r="AK96">
        <v>1.95244558011443</v>
      </c>
      <c r="AL96">
        <v>1.8482953204289101</v>
      </c>
      <c r="AM96">
        <v>2.0332849166794</v>
      </c>
      <c r="AN96">
        <v>1.87446373641902</v>
      </c>
      <c r="AO96">
        <v>1.7687450276739001</v>
      </c>
      <c r="AP96">
        <v>1.7926792425356299</v>
      </c>
      <c r="AQ96">
        <v>2.0105527754106798</v>
      </c>
      <c r="AR96">
        <v>1.8233383958751701</v>
      </c>
      <c r="AS96">
        <v>1.9082593008672899</v>
      </c>
      <c r="AT96">
        <v>1.6401062382827301</v>
      </c>
      <c r="AU96">
        <v>1.7908236244134299</v>
      </c>
      <c r="AV96">
        <v>1.77046532180682</v>
      </c>
      <c r="AW96">
        <v>1.81329005226247</v>
      </c>
      <c r="AX96">
        <v>1.7986884509693</v>
      </c>
      <c r="AY96">
        <v>1.9709247433446999</v>
      </c>
      <c r="AZ96">
        <v>1.4581620667928501</v>
      </c>
      <c r="BA96">
        <v>1.80660967520392</v>
      </c>
      <c r="BB96">
        <v>1.81680690854511</v>
      </c>
      <c r="BC96">
        <v>1.79987838405655</v>
      </c>
      <c r="BD96">
        <v>1.8384646747458</v>
      </c>
      <c r="BE96">
        <v>1.71658595916538</v>
      </c>
      <c r="BF96">
        <v>1.7887874092158</v>
      </c>
      <c r="BG96">
        <v>1.7240920299678799</v>
      </c>
      <c r="BH96">
        <v>1.78412925174117</v>
      </c>
      <c r="BI96">
        <v>1.92231660100232</v>
      </c>
      <c r="BJ96">
        <v>1.834344861098</v>
      </c>
      <c r="BK96">
        <v>1.74519040281752</v>
      </c>
      <c r="BL96">
        <v>1.7457418892457801</v>
      </c>
      <c r="BM96">
        <v>1.8365665561470901</v>
      </c>
      <c r="BN96">
        <v>1.8428393261745799</v>
      </c>
      <c r="BO96">
        <v>1.7643426851750099</v>
      </c>
      <c r="BP96">
        <v>1.7657202912174801</v>
      </c>
      <c r="BQ96">
        <v>1.7415103379839401</v>
      </c>
      <c r="BR96">
        <v>1.7668719008656599</v>
      </c>
      <c r="BS96">
        <v>1.7575679345158901</v>
      </c>
      <c r="BT96">
        <v>1.8377880562383899</v>
      </c>
      <c r="BU96">
        <v>1.8745289160074401</v>
      </c>
      <c r="BV96">
        <v>1.8345204224587599</v>
      </c>
      <c r="BW96">
        <v>1.71618688677398</v>
      </c>
      <c r="BX96">
        <v>1.7213838651064199</v>
      </c>
      <c r="BY96">
        <v>1.71924141893675</v>
      </c>
      <c r="BZ96">
        <v>1.70908976603082</v>
      </c>
      <c r="CA96">
        <v>1.69974049717284</v>
      </c>
      <c r="CB96">
        <v>1.73714169064601</v>
      </c>
      <c r="CC96">
        <v>1.7112935501236199</v>
      </c>
      <c r="CD96">
        <v>1.7564714949379501</v>
      </c>
      <c r="CE96">
        <v>1.644660439283</v>
      </c>
      <c r="CF96">
        <v>1.6904509894791899</v>
      </c>
      <c r="CG96">
        <v>1.66290863881981</v>
      </c>
      <c r="CH96">
        <v>1.68966665046048</v>
      </c>
      <c r="CI96">
        <v>1.6653653850776899</v>
      </c>
      <c r="CJ96">
        <v>1.7105449375620201</v>
      </c>
      <c r="CK96">
        <v>1.83973957205261</v>
      </c>
      <c r="CL96">
        <v>1.8039858521357099</v>
      </c>
      <c r="CM96">
        <v>1.7385526720267599</v>
      </c>
      <c r="CN96">
        <v>1.7525796642893301</v>
      </c>
      <c r="CO96">
        <v>1.76655579516907</v>
      </c>
      <c r="CP96">
        <v>1.7582202673074201</v>
      </c>
      <c r="CQ96">
        <v>1.7524426607947301</v>
      </c>
      <c r="CR96">
        <v>1.7515162888815401</v>
      </c>
      <c r="CS96">
        <v>1.70865507638742</v>
      </c>
      <c r="CT96">
        <v>1.8013334925242099</v>
      </c>
      <c r="CU96">
        <v>1.69064734200404</v>
      </c>
      <c r="CV96">
        <v>1.71357429756243</v>
      </c>
      <c r="CW96">
        <v>1.7478782315002399</v>
      </c>
      <c r="CX96">
        <v>1.7820730496735999</v>
      </c>
      <c r="CY96">
        <v>1.7149464964194501</v>
      </c>
      <c r="CZ96">
        <v>1.7454734016645099</v>
      </c>
      <c r="DA96">
        <v>1.73892910308002</v>
      </c>
      <c r="DB96">
        <v>1.77666989303583</v>
      </c>
      <c r="DC96">
        <v>1.7424670731701499</v>
      </c>
      <c r="DD96">
        <v>1.7388272604417201</v>
      </c>
      <c r="DE96">
        <v>1.73477518651316</v>
      </c>
      <c r="DF96">
        <v>1.78199169434038</v>
      </c>
      <c r="DG96">
        <v>1.82230141927162</v>
      </c>
      <c r="DH96">
        <v>1.8388282119134101</v>
      </c>
      <c r="DI96">
        <v>1.9912688694709999</v>
      </c>
      <c r="DJ96">
        <v>1.9101612889099999</v>
      </c>
      <c r="DK96">
        <v>1.8702946798406901</v>
      </c>
      <c r="DL96">
        <v>1.8269382766583799</v>
      </c>
    </row>
    <row r="97" spans="1:116" x14ac:dyDescent="0.45">
      <c r="A97" t="s">
        <v>155</v>
      </c>
      <c r="B97" t="s">
        <v>17</v>
      </c>
      <c r="C97" t="s">
        <v>151</v>
      </c>
      <c r="D97">
        <v>30</v>
      </c>
      <c r="E97" s="1" cm="1">
        <f t="array" ref="E97">SUMPRODUCT($G97:$FZZ97,$G$2:$FZZ$2)/SUMPRODUCT(--($G97:$FZZ97&lt;&gt;""),$G$2:$FZZ$2)</f>
        <v>2.2278701373696954</v>
      </c>
      <c r="F97" s="1" cm="1">
        <f t="array" ref="F97">SUMPRODUCT($G97:$FZZ97,$F$2:$FZY$2)/SUMPRODUCT(--($G97:$FZZ97&lt;&gt;""),$F$2:$FZY$2)</f>
        <v>2.1006335523649553</v>
      </c>
      <c r="G97">
        <v>2.1299751272735699</v>
      </c>
      <c r="H97">
        <v>1.95821454637168</v>
      </c>
      <c r="I97">
        <v>2.1526383598332499</v>
      </c>
      <c r="J97">
        <v>1.9625236844995</v>
      </c>
      <c r="K97">
        <v>2.1489495481554299</v>
      </c>
      <c r="L97">
        <v>1.9574838276083</v>
      </c>
      <c r="M97">
        <v>2.4369975061108198</v>
      </c>
      <c r="N97">
        <v>2.2224586544126601</v>
      </c>
      <c r="O97">
        <v>2.14673220656681</v>
      </c>
      <c r="P97">
        <v>2.1709314577396599</v>
      </c>
      <c r="Q97">
        <v>2.12375470575105</v>
      </c>
      <c r="R97">
        <v>2.0896653522803299</v>
      </c>
      <c r="S97">
        <v>2.3059743073314798</v>
      </c>
      <c r="T97">
        <v>2.0862552008109199</v>
      </c>
      <c r="U97">
        <v>2.11906709171227</v>
      </c>
      <c r="V97">
        <v>2.1115382881336999</v>
      </c>
      <c r="W97">
        <v>2.2957108561756701</v>
      </c>
      <c r="X97">
        <v>2.23416083631396</v>
      </c>
      <c r="Y97">
        <v>2.5520628699606398</v>
      </c>
      <c r="Z97">
        <v>2.1926418400278398</v>
      </c>
      <c r="AA97">
        <v>2.5144429246119202</v>
      </c>
      <c r="AB97">
        <v>2.21504386484379</v>
      </c>
      <c r="AC97">
        <v>2.8238361930377902</v>
      </c>
      <c r="AD97">
        <v>2.1891624525214999</v>
      </c>
      <c r="AE97">
        <v>2.0631615622092698</v>
      </c>
      <c r="AF97">
        <v>2.0069218793103798</v>
      </c>
      <c r="AG97">
        <v>2.1296497825235101</v>
      </c>
      <c r="AH97">
        <v>2.1606104263122501</v>
      </c>
      <c r="AI97">
        <v>2.2096531622324398</v>
      </c>
      <c r="AJ97">
        <v>2.1410961551362799</v>
      </c>
      <c r="AK97">
        <v>2.1741157310366002</v>
      </c>
      <c r="AL97">
        <v>2.19154285582978</v>
      </c>
      <c r="AM97">
        <v>2.2203566901712901</v>
      </c>
      <c r="AN97">
        <v>2.1313019082946498</v>
      </c>
      <c r="AO97">
        <v>2.1149917595897199</v>
      </c>
      <c r="AP97">
        <v>2.15529151948685</v>
      </c>
      <c r="AQ97">
        <v>2.5965574938378602</v>
      </c>
      <c r="AR97">
        <v>2.1292086822536702</v>
      </c>
      <c r="AS97">
        <v>2.1871975767543801</v>
      </c>
      <c r="AT97">
        <v>1.9450775250247101</v>
      </c>
      <c r="AU97">
        <v>2.10556545407742</v>
      </c>
      <c r="AV97">
        <v>2.0828388686696599</v>
      </c>
      <c r="AW97">
        <v>2.1913247134314902</v>
      </c>
      <c r="AX97">
        <v>2.1258224466221201</v>
      </c>
      <c r="AY97">
        <v>2.14781523986094</v>
      </c>
      <c r="AZ97">
        <v>1.69835151704759</v>
      </c>
      <c r="BA97">
        <v>2.3399703913269301</v>
      </c>
      <c r="BB97">
        <v>2.1237735438671699</v>
      </c>
      <c r="BC97">
        <v>2.1777370636968301</v>
      </c>
      <c r="BD97">
        <v>2.1849517544646599</v>
      </c>
      <c r="BE97">
        <v>2.0248560145036198</v>
      </c>
      <c r="BF97">
        <v>2.13133342163129</v>
      </c>
      <c r="BG97">
        <v>1.9668521919916599</v>
      </c>
      <c r="BH97">
        <v>2.0495598667985</v>
      </c>
      <c r="BI97">
        <v>2.1683009908284698</v>
      </c>
      <c r="BJ97">
        <v>2.1065907744063099</v>
      </c>
      <c r="BK97">
        <v>2.0814299589076599</v>
      </c>
      <c r="BL97">
        <v>2.07753433489155</v>
      </c>
      <c r="BM97">
        <v>2.1483074186084399</v>
      </c>
      <c r="BN97">
        <v>2.2262956148664101</v>
      </c>
      <c r="BO97">
        <v>2.0935558567027601</v>
      </c>
      <c r="BP97">
        <v>2.0909643628905199</v>
      </c>
      <c r="BQ97">
        <v>2.0763152575718902</v>
      </c>
      <c r="BR97">
        <v>2.08420232206405</v>
      </c>
      <c r="BS97">
        <v>2.08929625565984</v>
      </c>
      <c r="BT97">
        <v>2.1743994420771098</v>
      </c>
      <c r="BU97">
        <v>2.15948223381691</v>
      </c>
      <c r="BV97">
        <v>2.13536981135542</v>
      </c>
      <c r="BW97">
        <v>2.0959892492272298</v>
      </c>
      <c r="BX97">
        <v>2.0623319847337802</v>
      </c>
      <c r="BY97">
        <v>2.0274676182198101</v>
      </c>
      <c r="BZ97">
        <v>2.0086165527072599</v>
      </c>
      <c r="CA97">
        <v>1.9613624760827</v>
      </c>
      <c r="CB97">
        <v>2.0452815502518602</v>
      </c>
      <c r="CC97">
        <v>2.0015902044066798</v>
      </c>
      <c r="CD97">
        <v>2.02900551765131</v>
      </c>
      <c r="CE97">
        <v>1.9734108654846401</v>
      </c>
      <c r="CF97">
        <v>2.01137182995868</v>
      </c>
      <c r="CG97">
        <v>1.9097580880412199</v>
      </c>
      <c r="CH97">
        <v>1.99737407798413</v>
      </c>
      <c r="CI97">
        <v>1.95726581601169</v>
      </c>
      <c r="CJ97">
        <v>2.0341479619653602</v>
      </c>
      <c r="CK97">
        <v>2.1177845717049699</v>
      </c>
      <c r="CL97">
        <v>2.1004792736589302</v>
      </c>
      <c r="CM97">
        <v>2.0257365679442301</v>
      </c>
      <c r="CN97">
        <v>2.0719172511117798</v>
      </c>
      <c r="CO97">
        <v>2.11481645323726</v>
      </c>
      <c r="CP97">
        <v>2.1333527942653698</v>
      </c>
      <c r="CQ97">
        <v>2.0515142935153299</v>
      </c>
      <c r="CR97">
        <v>2.0547769558047699</v>
      </c>
      <c r="CS97">
        <v>2.03042609644063</v>
      </c>
      <c r="CT97">
        <v>2.0970392109725502</v>
      </c>
      <c r="CU97">
        <v>2.0157917706308499</v>
      </c>
      <c r="CV97">
        <v>2.0276074198240002</v>
      </c>
      <c r="CW97">
        <v>2.0876534634894099</v>
      </c>
      <c r="CX97">
        <v>2.1405981518349502</v>
      </c>
      <c r="CY97">
        <v>2.0783369739987299</v>
      </c>
      <c r="CZ97">
        <v>2.0735705495673802</v>
      </c>
      <c r="DA97">
        <v>2.0660710233207999</v>
      </c>
      <c r="DB97">
        <v>2.1101490861510301</v>
      </c>
      <c r="DC97">
        <v>2.0277786937493598</v>
      </c>
      <c r="DD97">
        <v>2.0072753039498998</v>
      </c>
      <c r="DE97">
        <v>2.0820163507048499</v>
      </c>
      <c r="DF97">
        <v>2.1532744319727</v>
      </c>
      <c r="DG97">
        <v>2.22271748536334</v>
      </c>
      <c r="DH97">
        <v>2.1649472443384998</v>
      </c>
      <c r="DI97">
        <v>2.2969618836400101</v>
      </c>
      <c r="DJ97">
        <v>2.2419173721808301</v>
      </c>
      <c r="DK97">
        <v>2.3064934358395899</v>
      </c>
      <c r="DL97">
        <v>2.2210769776641399</v>
      </c>
    </row>
    <row r="98" spans="1:116" x14ac:dyDescent="0.45">
      <c r="A98" t="s">
        <v>155</v>
      </c>
      <c r="B98" t="s">
        <v>17</v>
      </c>
      <c r="C98" t="s">
        <v>45</v>
      </c>
      <c r="D98">
        <v>30</v>
      </c>
      <c r="E98" s="1" cm="1">
        <f t="array" ref="E98">SUMPRODUCT($G98:$FZZ98,$G$2:$FZZ$2)/SUMPRODUCT(--($G98:$FZZ98&lt;&gt;""),$G$2:$FZZ$2)</f>
        <v>1.8655605044476731</v>
      </c>
      <c r="F98" s="1" cm="1">
        <f t="array" ref="F98">SUMPRODUCT($G98:$FZZ98,$F$2:$FZY$2)/SUMPRODUCT(--($G98:$FZZ98&lt;&gt;""),$F$2:$FZY$2)</f>
        <v>1.7905985702732208</v>
      </c>
      <c r="G98">
        <v>1.7876329869835801</v>
      </c>
      <c r="H98">
        <v>1.6621674963442601</v>
      </c>
      <c r="I98">
        <v>1.7903772548941299</v>
      </c>
      <c r="J98">
        <v>1.6709068635490401</v>
      </c>
      <c r="K98">
        <v>1.79012457536822</v>
      </c>
      <c r="L98">
        <v>1.6667163568608401</v>
      </c>
      <c r="M98">
        <v>2.0624544828549198</v>
      </c>
      <c r="N98">
        <v>1.87784480969054</v>
      </c>
      <c r="O98">
        <v>1.8061427178301399</v>
      </c>
      <c r="P98">
        <v>1.8463306747636301</v>
      </c>
      <c r="Q98">
        <v>1.7749027602112899</v>
      </c>
      <c r="R98">
        <v>1.77524365746596</v>
      </c>
      <c r="S98">
        <v>1.9315367485325099</v>
      </c>
      <c r="T98">
        <v>1.81275904676092</v>
      </c>
      <c r="U98">
        <v>1.79781447167139</v>
      </c>
      <c r="V98">
        <v>1.8098514398415</v>
      </c>
      <c r="W98">
        <v>1.8969468882077301</v>
      </c>
      <c r="X98">
        <v>1.88143764284603</v>
      </c>
      <c r="Y98">
        <v>2.1244632872062801</v>
      </c>
      <c r="Z98">
        <v>1.86683653563503</v>
      </c>
      <c r="AA98">
        <v>2.0802493247840799</v>
      </c>
      <c r="AB98">
        <v>1.8999361876768599</v>
      </c>
      <c r="AC98">
        <v>2.3934906264191098</v>
      </c>
      <c r="AD98">
        <v>1.82927659211614</v>
      </c>
      <c r="AE98">
        <v>1.72422401504129</v>
      </c>
      <c r="AF98">
        <v>1.72600678845853</v>
      </c>
      <c r="AG98">
        <v>1.7891940696360999</v>
      </c>
      <c r="AH98">
        <v>1.83962291781646</v>
      </c>
      <c r="AI98">
        <v>1.8405804393471901</v>
      </c>
      <c r="AJ98">
        <v>1.8363019157732601</v>
      </c>
      <c r="AK98">
        <v>1.84402219624118</v>
      </c>
      <c r="AL98">
        <v>1.8664818723823799</v>
      </c>
      <c r="AM98">
        <v>1.81684923624719</v>
      </c>
      <c r="AN98">
        <v>1.8003035653716799</v>
      </c>
      <c r="AO98">
        <v>1.7826398497342399</v>
      </c>
      <c r="AP98">
        <v>1.8251604912074799</v>
      </c>
      <c r="AQ98">
        <v>2.0817064164792498</v>
      </c>
      <c r="AR98">
        <v>1.7944680670394999</v>
      </c>
      <c r="AS98">
        <v>1.76815517252913</v>
      </c>
      <c r="AT98">
        <v>1.6678817545887401</v>
      </c>
      <c r="AU98">
        <v>1.7883774712656699</v>
      </c>
      <c r="AV98">
        <v>1.78292142568182</v>
      </c>
      <c r="AW98">
        <v>1.85780638255665</v>
      </c>
      <c r="AX98">
        <v>1.8299169926271399</v>
      </c>
      <c r="AY98">
        <v>1.7986429449405099</v>
      </c>
      <c r="AZ98">
        <v>1.4337771699467501</v>
      </c>
      <c r="BA98">
        <v>1.9593155101548401</v>
      </c>
      <c r="BB98">
        <v>1.81396244450726</v>
      </c>
      <c r="BC98">
        <v>1.8464884197431399</v>
      </c>
      <c r="BD98">
        <v>1.8730935241403599</v>
      </c>
      <c r="BE98">
        <v>1.7280511067504201</v>
      </c>
      <c r="BF98">
        <v>1.8340948050703501</v>
      </c>
      <c r="BG98">
        <v>1.6994708125417499</v>
      </c>
      <c r="BH98">
        <v>1.7690946060115</v>
      </c>
      <c r="BI98">
        <v>1.8329216884342401</v>
      </c>
      <c r="BJ98">
        <v>1.8018055532375801</v>
      </c>
      <c r="BK98">
        <v>1.74312829591486</v>
      </c>
      <c r="BL98">
        <v>1.77749976266804</v>
      </c>
      <c r="BM98">
        <v>1.8007538852068501</v>
      </c>
      <c r="BN98">
        <v>1.9086091853040601</v>
      </c>
      <c r="BO98">
        <v>1.7824241943294701</v>
      </c>
      <c r="BP98">
        <v>1.80217035571996</v>
      </c>
      <c r="BQ98">
        <v>1.76515231495686</v>
      </c>
      <c r="BR98">
        <v>1.8033568494810199</v>
      </c>
      <c r="BS98">
        <v>1.7836964425873001</v>
      </c>
      <c r="BT98">
        <v>1.87964999990055</v>
      </c>
      <c r="BU98">
        <v>1.8164920486977001</v>
      </c>
      <c r="BV98">
        <v>1.8195180115295799</v>
      </c>
      <c r="BW98">
        <v>1.76809185080237</v>
      </c>
      <c r="BX98">
        <v>1.75045680038453</v>
      </c>
      <c r="BY98">
        <v>1.7527407117340901</v>
      </c>
      <c r="BZ98">
        <v>1.7424090906340799</v>
      </c>
      <c r="CA98">
        <v>1.6754114388039001</v>
      </c>
      <c r="CB98">
        <v>1.74808618590653</v>
      </c>
      <c r="CC98">
        <v>1.7027405052368101</v>
      </c>
      <c r="CD98">
        <v>1.7520731020843801</v>
      </c>
      <c r="CE98">
        <v>1.6800522622960401</v>
      </c>
      <c r="CF98">
        <v>1.7413240756215</v>
      </c>
      <c r="CG98">
        <v>1.6184044090069301</v>
      </c>
      <c r="CH98">
        <v>1.7166218797316199</v>
      </c>
      <c r="CI98">
        <v>1.6621736908537901</v>
      </c>
      <c r="CJ98">
        <v>1.72053049938405</v>
      </c>
      <c r="CK98">
        <v>1.80637489239289</v>
      </c>
      <c r="CL98">
        <v>1.8036003423419</v>
      </c>
      <c r="CM98">
        <v>1.7393753319262499</v>
      </c>
      <c r="CN98">
        <v>1.79238484374899</v>
      </c>
      <c r="CO98">
        <v>1.8671009686826801</v>
      </c>
      <c r="CP98">
        <v>1.84231035859842</v>
      </c>
      <c r="CQ98">
        <v>1.7386071956609701</v>
      </c>
      <c r="CR98">
        <v>1.75490930948345</v>
      </c>
      <c r="CS98">
        <v>1.74597169091369</v>
      </c>
      <c r="CT98">
        <v>1.8137301327361499</v>
      </c>
      <c r="CU98">
        <v>1.71689137871435</v>
      </c>
      <c r="CV98">
        <v>1.74698325259216</v>
      </c>
      <c r="CW98">
        <v>1.76613965472934</v>
      </c>
      <c r="CX98">
        <v>1.8250044635539699</v>
      </c>
      <c r="CY98">
        <v>1.7447099428953099</v>
      </c>
      <c r="CZ98">
        <v>1.7882478642442201</v>
      </c>
      <c r="DA98">
        <v>1.7582432666857</v>
      </c>
      <c r="DB98">
        <v>1.82607303411108</v>
      </c>
      <c r="DC98">
        <v>1.7235689353168999</v>
      </c>
      <c r="DD98">
        <v>1.7443017172823101</v>
      </c>
      <c r="DE98">
        <v>1.7693197403671299</v>
      </c>
      <c r="DF98">
        <v>1.82682809901396</v>
      </c>
      <c r="DG98">
        <v>1.9209558095911099</v>
      </c>
      <c r="DH98">
        <v>1.86516694293918</v>
      </c>
      <c r="DI98">
        <v>1.94590747414525</v>
      </c>
      <c r="DJ98">
        <v>1.90217503055454</v>
      </c>
      <c r="DK98">
        <v>1.9332855084912901</v>
      </c>
      <c r="DL98">
        <v>1.8917059041130599</v>
      </c>
    </row>
    <row r="99" spans="1:116" x14ac:dyDescent="0.45">
      <c r="A99" t="s">
        <v>155</v>
      </c>
      <c r="B99" t="s">
        <v>17</v>
      </c>
      <c r="C99" t="s">
        <v>18</v>
      </c>
      <c r="D99">
        <v>30</v>
      </c>
      <c r="E99" s="1" cm="1">
        <f t="array" ref="E99">SUMPRODUCT($G99:$FZZ99,$G$2:$FZZ$2)/SUMPRODUCT(--($G99:$FZZ99&lt;&gt;""),$G$2:$FZZ$2)</f>
        <v>2.2597139225115273</v>
      </c>
      <c r="F99" s="1" cm="1">
        <f t="array" ref="F99">SUMPRODUCT($G99:$FZZ99,$F$2:$FZY$2)/SUMPRODUCT(--($G99:$FZZ99&lt;&gt;""),$F$2:$FZY$2)</f>
        <v>2.1471302395882166</v>
      </c>
      <c r="G99">
        <v>2.1739782655773001</v>
      </c>
      <c r="H99">
        <v>1.9959505593382501</v>
      </c>
      <c r="I99">
        <v>2.18327505679573</v>
      </c>
      <c r="J99">
        <v>2.0070099558326602</v>
      </c>
      <c r="K99">
        <v>2.1877031129425002</v>
      </c>
      <c r="L99">
        <v>2.0004187196637599</v>
      </c>
      <c r="M99">
        <v>2.5069392053988202</v>
      </c>
      <c r="N99">
        <v>2.2782358324192198</v>
      </c>
      <c r="O99">
        <v>2.19361409695833</v>
      </c>
      <c r="P99">
        <v>2.1993357917596299</v>
      </c>
      <c r="Q99">
        <v>2.1399927088758202</v>
      </c>
      <c r="R99">
        <v>2.1721240979093799</v>
      </c>
      <c r="S99">
        <v>2.3419471074215901</v>
      </c>
      <c r="T99">
        <v>2.14050247452596</v>
      </c>
      <c r="U99">
        <v>2.14851607834263</v>
      </c>
      <c r="V99">
        <v>2.14134479780994</v>
      </c>
      <c r="W99">
        <v>2.3157971785671099</v>
      </c>
      <c r="X99">
        <v>2.2815836244054801</v>
      </c>
      <c r="Y99">
        <v>2.5812678839363201</v>
      </c>
      <c r="Z99">
        <v>2.2600291164782398</v>
      </c>
      <c r="AA99">
        <v>2.5632100927200998</v>
      </c>
      <c r="AB99">
        <v>2.2772434624623199</v>
      </c>
      <c r="AC99">
        <v>2.8644078785095402</v>
      </c>
      <c r="AD99">
        <v>2.23234397651159</v>
      </c>
      <c r="AE99">
        <v>2.09115628408831</v>
      </c>
      <c r="AF99">
        <v>2.04901029818279</v>
      </c>
      <c r="AG99">
        <v>2.18673629064071</v>
      </c>
      <c r="AH99">
        <v>2.19560288541585</v>
      </c>
      <c r="AI99">
        <v>2.2245254623719202</v>
      </c>
      <c r="AJ99">
        <v>2.1903534963637998</v>
      </c>
      <c r="AK99">
        <v>2.1905881092971899</v>
      </c>
      <c r="AL99">
        <v>2.2559023329278198</v>
      </c>
      <c r="AM99">
        <v>2.2402239073976</v>
      </c>
      <c r="AN99">
        <v>2.17597491021372</v>
      </c>
      <c r="AO99">
        <v>2.1474521622170699</v>
      </c>
      <c r="AP99">
        <v>2.2080466354017401</v>
      </c>
      <c r="AQ99">
        <v>2.6338824792703699</v>
      </c>
      <c r="AR99">
        <v>2.1841684298642901</v>
      </c>
      <c r="AS99">
        <v>2.2158384791107699</v>
      </c>
      <c r="AT99">
        <v>1.98312713342414</v>
      </c>
      <c r="AU99">
        <v>2.1470019332199901</v>
      </c>
      <c r="AV99">
        <v>2.1468379196231702</v>
      </c>
      <c r="AW99">
        <v>2.2208026838521699</v>
      </c>
      <c r="AX99">
        <v>2.16830979987422</v>
      </c>
      <c r="AY99">
        <v>2.1696797625561</v>
      </c>
      <c r="AZ99">
        <v>1.72896510186152</v>
      </c>
      <c r="BA99">
        <v>2.3734856680116301</v>
      </c>
      <c r="BB99">
        <v>2.17900331663887</v>
      </c>
      <c r="BC99">
        <v>2.1877036691263299</v>
      </c>
      <c r="BD99">
        <v>2.2188920352918098</v>
      </c>
      <c r="BE99">
        <v>2.0535849317860002</v>
      </c>
      <c r="BF99">
        <v>2.1483260556513399</v>
      </c>
      <c r="BG99">
        <v>1.9976355412089899</v>
      </c>
      <c r="BH99">
        <v>2.07915115030019</v>
      </c>
      <c r="BI99">
        <v>2.2038251166565899</v>
      </c>
      <c r="BJ99">
        <v>2.1245233668724599</v>
      </c>
      <c r="BK99">
        <v>2.1170979779317798</v>
      </c>
      <c r="BL99">
        <v>2.1303618608076702</v>
      </c>
      <c r="BM99">
        <v>2.1726025810512302</v>
      </c>
      <c r="BN99">
        <v>2.2758323431532999</v>
      </c>
      <c r="BO99">
        <v>2.1336698856861398</v>
      </c>
      <c r="BP99">
        <v>2.1477729350050998</v>
      </c>
      <c r="BQ99">
        <v>2.0813584251178501</v>
      </c>
      <c r="BR99">
        <v>2.1089373104663101</v>
      </c>
      <c r="BS99">
        <v>2.0957013632115902</v>
      </c>
      <c r="BT99">
        <v>2.2002305288728499</v>
      </c>
      <c r="BU99">
        <v>2.17621221076931</v>
      </c>
      <c r="BV99">
        <v>2.16975619499908</v>
      </c>
      <c r="BW99">
        <v>2.1323472947622002</v>
      </c>
      <c r="BX99">
        <v>2.0881839313998301</v>
      </c>
      <c r="BY99">
        <v>2.0691341350956498</v>
      </c>
      <c r="BZ99">
        <v>2.04644516564219</v>
      </c>
      <c r="CA99">
        <v>1.9849623746727301</v>
      </c>
      <c r="CB99">
        <v>2.06536952608722</v>
      </c>
      <c r="CC99">
        <v>2.0210445433391699</v>
      </c>
      <c r="CD99">
        <v>2.0715122914370698</v>
      </c>
      <c r="CE99">
        <v>1.98319353129633</v>
      </c>
      <c r="CF99">
        <v>2.0362082732304998</v>
      </c>
      <c r="CG99">
        <v>1.93842739863034</v>
      </c>
      <c r="CH99">
        <v>2.0174782258400499</v>
      </c>
      <c r="CI99">
        <v>1.9563093296495599</v>
      </c>
      <c r="CJ99">
        <v>2.0193322654704899</v>
      </c>
      <c r="CK99">
        <v>2.1605421447189799</v>
      </c>
      <c r="CL99">
        <v>2.14892723033697</v>
      </c>
      <c r="CM99">
        <v>2.0593256257630301</v>
      </c>
      <c r="CN99">
        <v>2.1053506843106899</v>
      </c>
      <c r="CO99">
        <v>2.1585266042956399</v>
      </c>
      <c r="CP99">
        <v>2.2053677153236602</v>
      </c>
      <c r="CQ99">
        <v>2.0668728320563599</v>
      </c>
      <c r="CR99">
        <v>2.0956574909849999</v>
      </c>
      <c r="CS99">
        <v>2.0277863378729601</v>
      </c>
      <c r="CT99">
        <v>2.1649217248762098</v>
      </c>
      <c r="CU99">
        <v>2.0435096945712701</v>
      </c>
      <c r="CV99">
        <v>2.0592606307297601</v>
      </c>
      <c r="CW99">
        <v>2.1175023261080201</v>
      </c>
      <c r="CX99">
        <v>2.1606053019312101</v>
      </c>
      <c r="CY99">
        <v>2.1043543432156202</v>
      </c>
      <c r="CZ99">
        <v>2.1010514620383698</v>
      </c>
      <c r="DA99">
        <v>2.0982805709133299</v>
      </c>
      <c r="DB99">
        <v>2.15019781004017</v>
      </c>
      <c r="DC99">
        <v>2.0461391327956799</v>
      </c>
      <c r="DD99">
        <v>2.0526973719131099</v>
      </c>
      <c r="DE99">
        <v>2.1270278364578799</v>
      </c>
      <c r="DF99">
        <v>2.20509212300228</v>
      </c>
      <c r="DG99">
        <v>2.2297517344668698</v>
      </c>
      <c r="DH99">
        <v>2.2128732052342701</v>
      </c>
      <c r="DI99">
        <v>2.3144286506129998</v>
      </c>
      <c r="DJ99">
        <v>2.2850321563671798</v>
      </c>
      <c r="DK99">
        <v>2.3398137250472901</v>
      </c>
      <c r="DL99">
        <v>2.25477629246992</v>
      </c>
    </row>
    <row r="100" spans="1:116" x14ac:dyDescent="0.45">
      <c r="A100" t="s">
        <v>155</v>
      </c>
      <c r="B100" t="s">
        <v>34</v>
      </c>
      <c r="C100" t="s">
        <v>151</v>
      </c>
      <c r="D100">
        <v>30</v>
      </c>
      <c r="E100" s="1" cm="1">
        <f t="array" ref="E100">SUMPRODUCT($G100:$FZZ100,$G$2:$FZZ$2)/SUMPRODUCT(--($G100:$FZZ100&lt;&gt;""),$G$2:$FZZ$2)</f>
        <v>2.178124610926957</v>
      </c>
      <c r="F100" s="1" cm="1">
        <f t="array" ref="F100">SUMPRODUCT($G100:$FZZ100,$F$2:$FZY$2)/SUMPRODUCT(--($G100:$FZZ100&lt;&gt;""),$F$2:$FZY$2)</f>
        <v>2.0706746109179317</v>
      </c>
      <c r="G100">
        <v>2.0337201288525999</v>
      </c>
      <c r="H100">
        <v>1.89322096413242</v>
      </c>
      <c r="I100">
        <v>2.0421042873828599</v>
      </c>
      <c r="J100">
        <v>1.90151777603155</v>
      </c>
      <c r="K100">
        <v>2.0515310677112</v>
      </c>
      <c r="L100">
        <v>1.8995643788321099</v>
      </c>
      <c r="M100">
        <v>2.43541014021466</v>
      </c>
      <c r="N100">
        <v>2.2366522124116401</v>
      </c>
      <c r="O100">
        <v>2.1099765885584301</v>
      </c>
      <c r="P100">
        <v>2.15478682217379</v>
      </c>
      <c r="Q100">
        <v>2.1579159288743299</v>
      </c>
      <c r="R100">
        <v>2.1386137936165399</v>
      </c>
      <c r="S100">
        <v>2.1428503342431902</v>
      </c>
      <c r="T100">
        <v>2.0450915276471102</v>
      </c>
      <c r="U100">
        <v>2.0346920118439198</v>
      </c>
      <c r="V100">
        <v>2.0148904041101598</v>
      </c>
      <c r="W100">
        <v>2.2233836962859801</v>
      </c>
      <c r="X100">
        <v>2.1958638284013499</v>
      </c>
      <c r="Y100">
        <v>2.4970335858813302</v>
      </c>
      <c r="Z100">
        <v>2.1562623792696001</v>
      </c>
      <c r="AA100">
        <v>2.4534423690602298</v>
      </c>
      <c r="AB100">
        <v>2.19184621462357</v>
      </c>
      <c r="AC100">
        <v>2.8517273862283301</v>
      </c>
      <c r="AD100">
        <v>2.1553364516701099</v>
      </c>
      <c r="AE100">
        <v>1.98901420095093</v>
      </c>
      <c r="AF100">
        <v>1.9672771418936501</v>
      </c>
      <c r="AG100">
        <v>2.0599922210588399</v>
      </c>
      <c r="AH100">
        <v>2.0970982765679902</v>
      </c>
      <c r="AI100">
        <v>2.1884875874754299</v>
      </c>
      <c r="AJ100">
        <v>2.1273176170435999</v>
      </c>
      <c r="AK100">
        <v>2.1124969827568001</v>
      </c>
      <c r="AL100">
        <v>2.1044008716742399</v>
      </c>
      <c r="AM100">
        <v>2.14522898830969</v>
      </c>
      <c r="AN100">
        <v>2.08279144673878</v>
      </c>
      <c r="AO100">
        <v>2.09594003059701</v>
      </c>
      <c r="AP100">
        <v>2.1256598006433598</v>
      </c>
      <c r="AQ100">
        <v>2.4298093339542501</v>
      </c>
      <c r="AR100">
        <v>2.0667617662309099</v>
      </c>
      <c r="AS100">
        <v>2.1220334307853199</v>
      </c>
      <c r="AT100">
        <v>1.9650884452744699</v>
      </c>
      <c r="AU100">
        <v>2.06063203171363</v>
      </c>
      <c r="AV100">
        <v>2.0688189233819201</v>
      </c>
      <c r="AW100">
        <v>2.1573000882106799</v>
      </c>
      <c r="AX100">
        <v>2.1078112584477902</v>
      </c>
      <c r="AY100">
        <v>2.17941138944478</v>
      </c>
      <c r="AZ100">
        <v>1.6789097467660301</v>
      </c>
      <c r="BA100">
        <v>2.3326952489638302</v>
      </c>
      <c r="BB100">
        <v>2.1190910175007498</v>
      </c>
      <c r="BC100">
        <v>2.0880520637888802</v>
      </c>
      <c r="BD100">
        <v>2.1378968889763001</v>
      </c>
      <c r="BE100">
        <v>2.0247028359027501</v>
      </c>
      <c r="BF100">
        <v>2.1409551714385402</v>
      </c>
      <c r="BG100">
        <v>2.00039273067275</v>
      </c>
      <c r="BH100">
        <v>2.1116745543960902</v>
      </c>
      <c r="BI100">
        <v>2.1028788098359099</v>
      </c>
      <c r="BJ100">
        <v>2.01926667225184</v>
      </c>
      <c r="BK100">
        <v>2.0301460608633799</v>
      </c>
      <c r="BL100">
        <v>2.03177439798533</v>
      </c>
      <c r="BM100">
        <v>2.1466840019789499</v>
      </c>
      <c r="BN100">
        <v>2.2431916767859099</v>
      </c>
      <c r="BO100">
        <v>2.08856780085216</v>
      </c>
      <c r="BP100">
        <v>2.0991964659968101</v>
      </c>
      <c r="BQ100">
        <v>2.0451262899878699</v>
      </c>
      <c r="BR100">
        <v>2.0798512398051301</v>
      </c>
      <c r="BS100">
        <v>2.1020927498361002</v>
      </c>
      <c r="BT100">
        <v>2.1956162617546999</v>
      </c>
      <c r="BU100">
        <v>2.0667495604350301</v>
      </c>
      <c r="BV100">
        <v>2.0655378005451999</v>
      </c>
      <c r="BW100">
        <v>2.0215161488217901</v>
      </c>
      <c r="BX100">
        <v>2.01169647321034</v>
      </c>
      <c r="BY100">
        <v>2.0259039335479301</v>
      </c>
      <c r="BZ100">
        <v>1.98051132975407</v>
      </c>
      <c r="CA100">
        <v>1.9548531112624601</v>
      </c>
      <c r="CB100">
        <v>2.0621596402284101</v>
      </c>
      <c r="CC100">
        <v>1.9529585360038499</v>
      </c>
      <c r="CD100">
        <v>2.0184099411486001</v>
      </c>
      <c r="CE100">
        <v>1.8946930340775601</v>
      </c>
      <c r="CF100">
        <v>1.95093752506342</v>
      </c>
      <c r="CG100">
        <v>1.8830525149675601</v>
      </c>
      <c r="CH100">
        <v>1.97265658642292</v>
      </c>
      <c r="CI100">
        <v>1.91359290335534</v>
      </c>
      <c r="CJ100">
        <v>1.98332556713426</v>
      </c>
      <c r="CK100">
        <v>2.07412572511305</v>
      </c>
      <c r="CL100">
        <v>2.0562768267446798</v>
      </c>
      <c r="CM100">
        <v>1.9701175090759999</v>
      </c>
      <c r="CN100">
        <v>2.02876650701789</v>
      </c>
      <c r="CO100">
        <v>2.0889154814155302</v>
      </c>
      <c r="CP100">
        <v>2.0720394913229399</v>
      </c>
      <c r="CQ100">
        <v>2.0093284352284901</v>
      </c>
      <c r="CR100">
        <v>2.0398653961319599</v>
      </c>
      <c r="CS100">
        <v>2.0323073857576799</v>
      </c>
      <c r="CT100">
        <v>2.1520175023918902</v>
      </c>
      <c r="CU100">
        <v>2.0016795796568898</v>
      </c>
      <c r="CV100">
        <v>2.0383935244127098</v>
      </c>
      <c r="CW100">
        <v>2.07287685017431</v>
      </c>
      <c r="CX100">
        <v>2.13453949228373</v>
      </c>
      <c r="CY100">
        <v>2.0443560642831402</v>
      </c>
      <c r="CZ100">
        <v>2.0561513115085499</v>
      </c>
      <c r="DA100">
        <v>2.06268929251274</v>
      </c>
      <c r="DB100">
        <v>2.1087775354045801</v>
      </c>
      <c r="DC100">
        <v>2.0000480532785399</v>
      </c>
      <c r="DD100">
        <v>1.9817152108120299</v>
      </c>
      <c r="DE100">
        <v>2.0524790993376998</v>
      </c>
      <c r="DF100">
        <v>2.1275325156574398</v>
      </c>
      <c r="DG100">
        <v>2.2415452081279699</v>
      </c>
      <c r="DH100">
        <v>2.1744024581013401</v>
      </c>
      <c r="DI100">
        <v>2.2212558480112898</v>
      </c>
      <c r="DJ100">
        <v>2.18175610865626</v>
      </c>
      <c r="DK100">
        <v>2.19455821286514</v>
      </c>
      <c r="DL100">
        <v>2.1204869337516099</v>
      </c>
    </row>
    <row r="101" spans="1:116" x14ac:dyDescent="0.45">
      <c r="A101" t="s">
        <v>155</v>
      </c>
      <c r="B101" t="s">
        <v>34</v>
      </c>
      <c r="C101" t="s">
        <v>45</v>
      </c>
      <c r="D101">
        <v>30</v>
      </c>
      <c r="E101" s="1" cm="1">
        <f t="array" ref="E101">SUMPRODUCT($G101:$FZZ101,$G$2:$FZZ$2)/SUMPRODUCT(--($G101:$FZZ101&lt;&gt;""),$G$2:$FZZ$2)</f>
        <v>1.7838427722782788</v>
      </c>
      <c r="F101" s="1" cm="1">
        <f t="array" ref="F101">SUMPRODUCT($G101:$FZZ101,$F$2:$FZY$2)/SUMPRODUCT(--($G101:$FZZ101&lt;&gt;""),$F$2:$FZY$2)</f>
        <v>1.7162359130553111</v>
      </c>
      <c r="G101">
        <v>1.7074950110895499</v>
      </c>
      <c r="H101">
        <v>1.5844177132694599</v>
      </c>
      <c r="I101">
        <v>1.7184621154967801</v>
      </c>
      <c r="J101">
        <v>1.5889386292297301</v>
      </c>
      <c r="K101">
        <v>1.7123665445039999</v>
      </c>
      <c r="L101">
        <v>1.58923714952884</v>
      </c>
      <c r="M101">
        <v>1.9607050358257601</v>
      </c>
      <c r="N101">
        <v>1.83562405416883</v>
      </c>
      <c r="O101">
        <v>1.7548744542221399</v>
      </c>
      <c r="P101">
        <v>1.78832415948405</v>
      </c>
      <c r="Q101">
        <v>1.7477617736775499</v>
      </c>
      <c r="R101">
        <v>1.7506983855367899</v>
      </c>
      <c r="S101">
        <v>1.8464195563741399</v>
      </c>
      <c r="T101">
        <v>1.72700152546078</v>
      </c>
      <c r="U101">
        <v>1.7021072035006799</v>
      </c>
      <c r="V101">
        <v>1.6933702879108601</v>
      </c>
      <c r="W101">
        <v>1.84170812405883</v>
      </c>
      <c r="X101">
        <v>1.8202119076541201</v>
      </c>
      <c r="Y101">
        <v>1.9957563287467901</v>
      </c>
      <c r="Z101">
        <v>1.7815344506155599</v>
      </c>
      <c r="AA101">
        <v>1.97506081265367</v>
      </c>
      <c r="AB101">
        <v>1.8069516468765801</v>
      </c>
      <c r="AC101">
        <v>2.1979352929123599</v>
      </c>
      <c r="AD101">
        <v>1.76455243569666</v>
      </c>
      <c r="AE101">
        <v>1.65410791009533</v>
      </c>
      <c r="AF101">
        <v>1.65228525481502</v>
      </c>
      <c r="AG101">
        <v>1.7141793560593901</v>
      </c>
      <c r="AH101">
        <v>1.7484103129908899</v>
      </c>
      <c r="AI101">
        <v>1.7723572632268201</v>
      </c>
      <c r="AJ101">
        <v>1.7584043500158699</v>
      </c>
      <c r="AK101">
        <v>1.7360363318652501</v>
      </c>
      <c r="AL101">
        <v>1.7502463291190899</v>
      </c>
      <c r="AM101">
        <v>1.74267393678626</v>
      </c>
      <c r="AN101">
        <v>1.72083211775957</v>
      </c>
      <c r="AO101">
        <v>1.7265235424959</v>
      </c>
      <c r="AP101">
        <v>1.75109605079465</v>
      </c>
      <c r="AQ101">
        <v>1.9362249440117101</v>
      </c>
      <c r="AR101">
        <v>1.68709346022784</v>
      </c>
      <c r="AS101">
        <v>1.7256900162054001</v>
      </c>
      <c r="AT101">
        <v>1.6040466678571501</v>
      </c>
      <c r="AU101">
        <v>1.72646161622885</v>
      </c>
      <c r="AV101">
        <v>1.7094467485210501</v>
      </c>
      <c r="AW101">
        <v>1.78486901335306</v>
      </c>
      <c r="AX101">
        <v>1.75649819864875</v>
      </c>
      <c r="AY101">
        <v>1.67862179468302</v>
      </c>
      <c r="AZ101">
        <v>1.3658840438689299</v>
      </c>
      <c r="BA101">
        <v>1.9272515972578601</v>
      </c>
      <c r="BB101">
        <v>1.7615699549719099</v>
      </c>
      <c r="BC101">
        <v>1.74837775494428</v>
      </c>
      <c r="BD101">
        <v>1.7975741249000501</v>
      </c>
      <c r="BE101">
        <v>1.6810891272396</v>
      </c>
      <c r="BF101">
        <v>1.75767126235376</v>
      </c>
      <c r="BG101">
        <v>1.6781872478225699</v>
      </c>
      <c r="BH101">
        <v>1.75634450307479</v>
      </c>
      <c r="BI101">
        <v>1.7515819562768999</v>
      </c>
      <c r="BJ101">
        <v>1.7061175989637301</v>
      </c>
      <c r="BK101">
        <v>1.6545231296938201</v>
      </c>
      <c r="BL101">
        <v>1.68754817838599</v>
      </c>
      <c r="BM101">
        <v>1.7648271419383501</v>
      </c>
      <c r="BN101">
        <v>1.8502728382292799</v>
      </c>
      <c r="BO101">
        <v>1.72093817529209</v>
      </c>
      <c r="BP101">
        <v>1.73516768609066</v>
      </c>
      <c r="BQ101">
        <v>1.71469685179516</v>
      </c>
      <c r="BR101">
        <v>1.75424153363071</v>
      </c>
      <c r="BS101">
        <v>1.7537962361017501</v>
      </c>
      <c r="BT101">
        <v>1.83307194870863</v>
      </c>
      <c r="BU101">
        <v>1.72314264023457</v>
      </c>
      <c r="BV101">
        <v>1.7324991552389899</v>
      </c>
      <c r="BW101">
        <v>1.7007181509596601</v>
      </c>
      <c r="BX101">
        <v>1.6739540845180201</v>
      </c>
      <c r="BY101">
        <v>1.72984288272483</v>
      </c>
      <c r="BZ101">
        <v>1.6908239807596599</v>
      </c>
      <c r="CA101">
        <v>1.6242734115673001</v>
      </c>
      <c r="CB101">
        <v>1.6968072745732801</v>
      </c>
      <c r="CC101">
        <v>1.63391188303876</v>
      </c>
      <c r="CD101">
        <v>1.7024883036937499</v>
      </c>
      <c r="CE101">
        <v>1.5912373734679901</v>
      </c>
      <c r="CF101">
        <v>1.64457045789562</v>
      </c>
      <c r="CG101">
        <v>1.56574893386489</v>
      </c>
      <c r="CH101">
        <v>1.66253028240425</v>
      </c>
      <c r="CI101">
        <v>1.6119236884874899</v>
      </c>
      <c r="CJ101">
        <v>1.6632399901260499</v>
      </c>
      <c r="CK101">
        <v>1.72943945265312</v>
      </c>
      <c r="CL101">
        <v>1.7324405966273</v>
      </c>
      <c r="CM101">
        <v>1.6610356532224599</v>
      </c>
      <c r="CN101">
        <v>1.71405066860014</v>
      </c>
      <c r="CO101">
        <v>1.7897027551026801</v>
      </c>
      <c r="CP101">
        <v>1.7622945811658399</v>
      </c>
      <c r="CQ101">
        <v>1.6823561104525799</v>
      </c>
      <c r="CR101">
        <v>1.7201838756618</v>
      </c>
      <c r="CS101">
        <v>1.69062836297456</v>
      </c>
      <c r="CT101">
        <v>1.77274572806433</v>
      </c>
      <c r="CU101">
        <v>1.6555264713900599</v>
      </c>
      <c r="CV101">
        <v>1.69285604245513</v>
      </c>
      <c r="CW101">
        <v>1.7299417667746</v>
      </c>
      <c r="CX101">
        <v>1.7810178035602799</v>
      </c>
      <c r="CY101">
        <v>1.68583608061208</v>
      </c>
      <c r="CZ101">
        <v>1.72167703616912</v>
      </c>
      <c r="DA101">
        <v>1.70977148182167</v>
      </c>
      <c r="DB101">
        <v>1.75318348490294</v>
      </c>
      <c r="DC101">
        <v>1.6527074945734499</v>
      </c>
      <c r="DD101">
        <v>1.6744001443007499</v>
      </c>
      <c r="DE101">
        <v>1.6934788278678099</v>
      </c>
      <c r="DF101">
        <v>1.77741295953099</v>
      </c>
      <c r="DG101">
        <v>1.85154237943206</v>
      </c>
      <c r="DH101">
        <v>1.8094842730621501</v>
      </c>
      <c r="DI101">
        <v>1.8362520662158801</v>
      </c>
      <c r="DJ101">
        <v>1.8095845064049301</v>
      </c>
      <c r="DK101">
        <v>1.82843452828287</v>
      </c>
      <c r="DL101">
        <v>1.78643495609793</v>
      </c>
    </row>
    <row r="102" spans="1:116" x14ac:dyDescent="0.45">
      <c r="A102" t="s">
        <v>155</v>
      </c>
      <c r="B102" t="s">
        <v>34</v>
      </c>
      <c r="C102" t="s">
        <v>18</v>
      </c>
      <c r="D102">
        <v>30</v>
      </c>
      <c r="E102" s="1" cm="1">
        <f t="array" ref="E102">SUMPRODUCT($G102:$FZZ102,$G$2:$FZZ$2)/SUMPRODUCT(--($G102:$FZZ102&lt;&gt;""),$G$2:$FZZ$2)</f>
        <v>2.2289611039303532</v>
      </c>
      <c r="F102" s="1" cm="1">
        <f t="array" ref="F102">SUMPRODUCT($G102:$FZZ102,$F$2:$FZY$2)/SUMPRODUCT(--($G102:$FZZ102&lt;&gt;""),$F$2:$FZY$2)</f>
        <v>2.1174297561623283</v>
      </c>
      <c r="G102">
        <v>2.0810782973623398</v>
      </c>
      <c r="H102">
        <v>1.9276845607288899</v>
      </c>
      <c r="I102">
        <v>2.0911736929849898</v>
      </c>
      <c r="J102">
        <v>1.93471928716181</v>
      </c>
      <c r="K102">
        <v>2.0921774755945299</v>
      </c>
      <c r="L102">
        <v>1.9436638563214801</v>
      </c>
      <c r="M102">
        <v>2.507300416084</v>
      </c>
      <c r="N102">
        <v>2.2904158992903199</v>
      </c>
      <c r="O102">
        <v>2.1399763782666201</v>
      </c>
      <c r="P102">
        <v>2.2098034273798</v>
      </c>
      <c r="Q102">
        <v>2.18625154378394</v>
      </c>
      <c r="R102">
        <v>2.1603908935347</v>
      </c>
      <c r="S102">
        <v>2.2474662609813301</v>
      </c>
      <c r="T102">
        <v>2.1046483903987001</v>
      </c>
      <c r="U102">
        <v>2.0548342715561199</v>
      </c>
      <c r="V102">
        <v>2.0341191134691901</v>
      </c>
      <c r="W102">
        <v>2.26609781833643</v>
      </c>
      <c r="X102">
        <v>2.2736275882941701</v>
      </c>
      <c r="Y102">
        <v>2.5354261907992801</v>
      </c>
      <c r="Z102">
        <v>2.1874121262667701</v>
      </c>
      <c r="AA102">
        <v>2.4991405592209501</v>
      </c>
      <c r="AB102">
        <v>2.2156490110638098</v>
      </c>
      <c r="AC102">
        <v>2.9485280301242698</v>
      </c>
      <c r="AD102">
        <v>2.22468859182047</v>
      </c>
      <c r="AE102">
        <v>2.05540186300634</v>
      </c>
      <c r="AF102">
        <v>2.0186638697630301</v>
      </c>
      <c r="AG102">
        <v>2.0953140858978698</v>
      </c>
      <c r="AH102">
        <v>2.13464631189118</v>
      </c>
      <c r="AI102">
        <v>2.2463397746490701</v>
      </c>
      <c r="AJ102">
        <v>2.16381485998423</v>
      </c>
      <c r="AK102">
        <v>2.1376683565280201</v>
      </c>
      <c r="AL102">
        <v>2.1495969947898699</v>
      </c>
      <c r="AM102">
        <v>2.2036115992985201</v>
      </c>
      <c r="AN102">
        <v>2.14425698773687</v>
      </c>
      <c r="AO102">
        <v>2.13092809390302</v>
      </c>
      <c r="AP102">
        <v>2.1612443097298999</v>
      </c>
      <c r="AQ102">
        <v>2.5104491732723102</v>
      </c>
      <c r="AR102">
        <v>2.13329606910286</v>
      </c>
      <c r="AS102">
        <v>2.21441030394009</v>
      </c>
      <c r="AT102">
        <v>2.0084274274269101</v>
      </c>
      <c r="AU102">
        <v>2.0924750942595498</v>
      </c>
      <c r="AV102">
        <v>2.12881231320062</v>
      </c>
      <c r="AW102">
        <v>2.1947815939303199</v>
      </c>
      <c r="AX102">
        <v>2.15121558239816</v>
      </c>
      <c r="AY102">
        <v>2.2520689079466001</v>
      </c>
      <c r="AZ102">
        <v>1.7587985672339199</v>
      </c>
      <c r="BA102">
        <v>2.37993660293218</v>
      </c>
      <c r="BB102">
        <v>2.1504754780086199</v>
      </c>
      <c r="BC102">
        <v>2.1233823867673598</v>
      </c>
      <c r="BD102">
        <v>2.1689614194189701</v>
      </c>
      <c r="BE102">
        <v>2.0546444436468798</v>
      </c>
      <c r="BF102">
        <v>2.1401769222393701</v>
      </c>
      <c r="BG102">
        <v>2.0386826473570401</v>
      </c>
      <c r="BH102">
        <v>2.1196149484406099</v>
      </c>
      <c r="BI102">
        <v>2.1306811030728299</v>
      </c>
      <c r="BJ102">
        <v>2.0529380517802802</v>
      </c>
      <c r="BK102">
        <v>2.0646297360764301</v>
      </c>
      <c r="BL102">
        <v>2.0729133827053299</v>
      </c>
      <c r="BM102">
        <v>2.2004845502578498</v>
      </c>
      <c r="BN102">
        <v>2.2893201448004099</v>
      </c>
      <c r="BO102">
        <v>2.12862160039393</v>
      </c>
      <c r="BP102">
        <v>2.1519185925844502</v>
      </c>
      <c r="BQ102">
        <v>2.0769496933482698</v>
      </c>
      <c r="BR102">
        <v>2.10078893064175</v>
      </c>
      <c r="BS102">
        <v>2.1224064673071599</v>
      </c>
      <c r="BT102">
        <v>2.2207820853578299</v>
      </c>
      <c r="BU102">
        <v>2.1128008599718</v>
      </c>
      <c r="BV102">
        <v>2.1093457279253598</v>
      </c>
      <c r="BW102">
        <v>2.0311674044769501</v>
      </c>
      <c r="BX102">
        <v>2.0580278043782498</v>
      </c>
      <c r="BY102">
        <v>2.0681580104084301</v>
      </c>
      <c r="BZ102">
        <v>2.0121217018143098</v>
      </c>
      <c r="CA102">
        <v>1.9939566038921801</v>
      </c>
      <c r="CB102">
        <v>2.0626343990935299</v>
      </c>
      <c r="CC102">
        <v>1.9821629449301801</v>
      </c>
      <c r="CD102">
        <v>2.06262467511403</v>
      </c>
      <c r="CE102">
        <v>1.9249749415170301</v>
      </c>
      <c r="CF102">
        <v>1.9775544342946201</v>
      </c>
      <c r="CG102">
        <v>1.8870792760005</v>
      </c>
      <c r="CH102">
        <v>2.0262519273777899</v>
      </c>
      <c r="CI102">
        <v>1.9675957263261199</v>
      </c>
      <c r="CJ102">
        <v>2.0743836719008</v>
      </c>
      <c r="CK102">
        <v>2.0986839044784</v>
      </c>
      <c r="CL102">
        <v>2.10807804835104</v>
      </c>
      <c r="CM102">
        <v>2.0071863829054299</v>
      </c>
      <c r="CN102">
        <v>2.0620036688597998</v>
      </c>
      <c r="CO102">
        <v>2.1244862951151502</v>
      </c>
      <c r="CP102">
        <v>2.1101507261136199</v>
      </c>
      <c r="CQ102">
        <v>2.0370379257373998</v>
      </c>
      <c r="CR102">
        <v>2.0745328492703998</v>
      </c>
      <c r="CS102">
        <v>2.0701313808787001</v>
      </c>
      <c r="CT102">
        <v>2.1435142085927499</v>
      </c>
      <c r="CU102">
        <v>2.02153139773635</v>
      </c>
      <c r="CV102">
        <v>2.0519800032229898</v>
      </c>
      <c r="CW102">
        <v>2.12572227367678</v>
      </c>
      <c r="CX102">
        <v>2.1687574096467701</v>
      </c>
      <c r="CY102">
        <v>2.09558304553495</v>
      </c>
      <c r="CZ102">
        <v>2.0873407853578598</v>
      </c>
      <c r="DA102">
        <v>2.08098138188365</v>
      </c>
      <c r="DB102">
        <v>2.1444010678109899</v>
      </c>
      <c r="DC102">
        <v>2.02560539850165</v>
      </c>
      <c r="DD102">
        <v>2.0114807643618402</v>
      </c>
      <c r="DE102">
        <v>2.0785771995523201</v>
      </c>
      <c r="DF102">
        <v>2.1448196216323301</v>
      </c>
      <c r="DG102">
        <v>2.25170180331778</v>
      </c>
      <c r="DH102">
        <v>2.21208059112343</v>
      </c>
      <c r="DI102">
        <v>2.2966258439229699</v>
      </c>
      <c r="DJ102">
        <v>2.2241658123409498</v>
      </c>
      <c r="DK102">
        <v>2.2326462532846598</v>
      </c>
      <c r="DL102">
        <v>2.1541096370003299</v>
      </c>
    </row>
    <row r="103" spans="1:116" x14ac:dyDescent="0.45">
      <c r="A103" t="s">
        <v>21</v>
      </c>
      <c r="B103" t="s">
        <v>17</v>
      </c>
      <c r="C103" t="s">
        <v>66</v>
      </c>
      <c r="D103">
        <v>30</v>
      </c>
      <c r="E103" s="1" cm="1">
        <f t="array" ref="E103">SUMPRODUCT($G103:$FZZ103,$G$2:$FZZ$2)/SUMPRODUCT(--($G103:$FZZ103&lt;&gt;""),$G$2:$FZZ$2)</f>
        <v>2.7205979461803396</v>
      </c>
      <c r="F103" s="1" cm="1">
        <f t="array" ref="F103">SUMPRODUCT($G103:$FZZ103,$F$2:$FZY$2)/SUMPRODUCT(--($G103:$FZZ103&lt;&gt;""),$F$2:$FZY$2)</f>
        <v>2.6442312021511918</v>
      </c>
      <c r="G103">
        <v>2.85576101197009</v>
      </c>
      <c r="H103">
        <v>2.5833826272017402</v>
      </c>
      <c r="I103">
        <v>2.85460183086921</v>
      </c>
      <c r="J103">
        <v>2.5884950449017898</v>
      </c>
      <c r="K103">
        <v>2.8460238214335001</v>
      </c>
      <c r="L103">
        <v>2.5727785833439598</v>
      </c>
      <c r="M103">
        <v>2.68453841158665</v>
      </c>
      <c r="N103">
        <v>2.6653259101699698</v>
      </c>
      <c r="O103">
        <v>2.5864629200618001</v>
      </c>
      <c r="P103">
        <v>2.6070337273532198</v>
      </c>
      <c r="Q103">
        <v>2.7189161520720102</v>
      </c>
      <c r="R103">
        <v>2.6523863551818998</v>
      </c>
      <c r="S103">
        <v>2.8466025785421798</v>
      </c>
      <c r="T103">
        <v>2.6694343455590999</v>
      </c>
      <c r="U103">
        <v>2.6948611159371101</v>
      </c>
      <c r="V103">
        <v>2.6921753855864501</v>
      </c>
      <c r="W103">
        <v>2.6348881945740898</v>
      </c>
      <c r="X103">
        <v>2.6710472100251001</v>
      </c>
      <c r="Y103">
        <v>2.73531842768026</v>
      </c>
      <c r="Z103">
        <v>2.71521857483275</v>
      </c>
      <c r="AA103">
        <v>2.6944005912122702</v>
      </c>
      <c r="AB103">
        <v>2.6890851511330198</v>
      </c>
      <c r="AC103">
        <v>2.6631382396138799</v>
      </c>
      <c r="AD103">
        <v>2.63052712569867</v>
      </c>
      <c r="AE103">
        <v>2.6016838327107998</v>
      </c>
      <c r="AF103">
        <v>2.5856073514484801</v>
      </c>
      <c r="AG103">
        <v>2.6188982951053501</v>
      </c>
      <c r="AH103">
        <v>2.6427600223171401</v>
      </c>
      <c r="AI103">
        <v>2.7300164512385399</v>
      </c>
      <c r="AJ103">
        <v>2.6578663054002698</v>
      </c>
      <c r="AK103">
        <v>3.32740266165729</v>
      </c>
      <c r="AL103">
        <v>2.89254387787122</v>
      </c>
      <c r="AM103">
        <v>2.6504174324709702</v>
      </c>
      <c r="AN103">
        <v>2.67215747853355</v>
      </c>
      <c r="AO103">
        <v>2.6004405982628001</v>
      </c>
      <c r="AP103">
        <v>2.6122808404005</v>
      </c>
      <c r="AQ103">
        <v>2.9678988490099898</v>
      </c>
      <c r="AR103">
        <v>2.70357599546143</v>
      </c>
      <c r="AS103">
        <v>2.7008523661484598</v>
      </c>
      <c r="AT103">
        <v>2.49570142534475</v>
      </c>
      <c r="AU103">
        <v>2.6491141302598602</v>
      </c>
      <c r="AV103">
        <v>2.6755140161830799</v>
      </c>
      <c r="AW103">
        <v>2.71499370378451</v>
      </c>
      <c r="AX103">
        <v>2.68883871633399</v>
      </c>
      <c r="AY103">
        <v>2.8455332684291599</v>
      </c>
      <c r="AZ103">
        <v>2.3666197620513598</v>
      </c>
      <c r="BA103">
        <v>2.6344389654653901</v>
      </c>
      <c r="BB103">
        <v>2.6538008824164998</v>
      </c>
      <c r="BC103">
        <v>2.6589373677308599</v>
      </c>
      <c r="BD103">
        <v>2.7530463995644801</v>
      </c>
      <c r="BE103">
        <v>2.5368687357794202</v>
      </c>
      <c r="BF103">
        <v>2.6535642701901101</v>
      </c>
      <c r="BG103">
        <v>2.5751879995406299</v>
      </c>
      <c r="BH103">
        <v>2.6694083485170799</v>
      </c>
      <c r="BI103">
        <v>2.7931842819122199</v>
      </c>
      <c r="BJ103">
        <v>2.7152077714767402</v>
      </c>
      <c r="BK103">
        <v>2.49524929243782</v>
      </c>
      <c r="BL103">
        <v>2.5655484558818098</v>
      </c>
      <c r="BM103">
        <v>2.8420456174723001</v>
      </c>
      <c r="BN103">
        <v>2.8000335210424199</v>
      </c>
      <c r="BO103">
        <v>2.7398200034998101</v>
      </c>
      <c r="BP103">
        <v>2.7327169989459801</v>
      </c>
      <c r="BQ103">
        <v>2.5654228192718702</v>
      </c>
      <c r="BR103">
        <v>2.6290341336929401</v>
      </c>
      <c r="BS103">
        <v>2.65120598735143</v>
      </c>
      <c r="BT103">
        <v>2.76043165921782</v>
      </c>
      <c r="BU103">
        <v>2.6306335690497198</v>
      </c>
      <c r="BV103">
        <v>2.6553259416320301</v>
      </c>
      <c r="BW103">
        <v>2.5421451825486301</v>
      </c>
      <c r="BX103">
        <v>2.53844142450356</v>
      </c>
      <c r="BY103">
        <v>2.6007539110968501</v>
      </c>
      <c r="BZ103">
        <v>2.5725444994924498</v>
      </c>
      <c r="CA103">
        <v>2.4425753069145202</v>
      </c>
      <c r="CB103">
        <v>2.5477605092392199</v>
      </c>
      <c r="CC103">
        <v>2.5879859229003901</v>
      </c>
      <c r="CD103">
        <v>2.6378344952511501</v>
      </c>
      <c r="CE103">
        <v>2.4996584460619302</v>
      </c>
      <c r="CF103">
        <v>2.5524223068501599</v>
      </c>
      <c r="CG103">
        <v>2.4855213991026401</v>
      </c>
      <c r="CH103">
        <v>2.5362403978385499</v>
      </c>
      <c r="CI103">
        <v>2.4632794758665799</v>
      </c>
      <c r="CJ103">
        <v>2.5558872326116302</v>
      </c>
      <c r="CK103">
        <v>2.5366396871503198</v>
      </c>
      <c r="CL103">
        <v>2.6314064679809701</v>
      </c>
      <c r="CM103">
        <v>2.51718744736811</v>
      </c>
      <c r="CN103">
        <v>2.6062221468178701</v>
      </c>
      <c r="CO103">
        <v>2.6728482596197298</v>
      </c>
      <c r="CP103">
        <v>2.6921641163394998</v>
      </c>
      <c r="CQ103">
        <v>2.5611687929103701</v>
      </c>
      <c r="CR103">
        <v>2.6024273251004599</v>
      </c>
      <c r="CS103">
        <v>2.5892062532974198</v>
      </c>
      <c r="CT103">
        <v>2.68924005446909</v>
      </c>
      <c r="CU103">
        <v>2.46664395935281</v>
      </c>
      <c r="CV103">
        <v>2.54769819902473</v>
      </c>
      <c r="CW103">
        <v>2.67605570235034</v>
      </c>
      <c r="CX103">
        <v>2.7282908194709399</v>
      </c>
      <c r="CY103">
        <v>2.5574934050473002</v>
      </c>
      <c r="CZ103">
        <v>2.60241602271469</v>
      </c>
      <c r="DA103">
        <v>2.5681960102085299</v>
      </c>
      <c r="DB103">
        <v>2.6440641442096902</v>
      </c>
      <c r="DC103">
        <v>2.51854936405736</v>
      </c>
      <c r="DD103">
        <v>2.5708297340347301</v>
      </c>
      <c r="DE103">
        <v>2.5674272097544599</v>
      </c>
      <c r="DF103">
        <v>2.6763995333847501</v>
      </c>
      <c r="DG103">
        <v>2.6991374569219202</v>
      </c>
      <c r="DH103">
        <v>2.7322248320884102</v>
      </c>
      <c r="DI103">
        <v>2.76815731431219</v>
      </c>
      <c r="DJ103">
        <v>2.7274995230711001</v>
      </c>
      <c r="DK103">
        <v>2.8263344876399699</v>
      </c>
      <c r="DL103">
        <v>2.8295340281939501</v>
      </c>
    </row>
    <row r="104" spans="1:116" x14ac:dyDescent="0.45">
      <c r="A104" t="s">
        <v>36</v>
      </c>
      <c r="B104" t="s">
        <v>139</v>
      </c>
      <c r="C104" t="s">
        <v>18</v>
      </c>
      <c r="D104">
        <v>30</v>
      </c>
      <c r="E104" s="1" cm="1">
        <f t="array" ref="E104">SUMPRODUCT($G104:$FZZ104,$G$2:$FZZ$2)/SUMPRODUCT(--($G104:$FZZ104&lt;&gt;""),$G$2:$FZZ$2)</f>
        <v>2.2869591874833488</v>
      </c>
      <c r="F104" s="1" cm="1">
        <f t="array" ref="F104">SUMPRODUCT($G104:$FZZ104,$F$2:$FZY$2)/SUMPRODUCT(--($G104:$FZZ104&lt;&gt;""),$F$2:$FZY$2)</f>
        <v>2.2762989548374235</v>
      </c>
      <c r="G104">
        <v>2.1334364482704999</v>
      </c>
      <c r="H104">
        <v>2.0694567166524802</v>
      </c>
      <c r="I104">
        <v>2.1409462390740401</v>
      </c>
      <c r="J104">
        <v>2.0794687940764098</v>
      </c>
      <c r="K104">
        <v>2.13396419365636</v>
      </c>
      <c r="L104">
        <v>2.0719618292692701</v>
      </c>
      <c r="M104">
        <v>2.1833010445541001</v>
      </c>
      <c r="N104">
        <v>2.2205909549712701</v>
      </c>
      <c r="O104">
        <v>2.2157845030004202</v>
      </c>
      <c r="P104">
        <v>2.2815131845116001</v>
      </c>
      <c r="Q104">
        <v>2.0973763112863599</v>
      </c>
      <c r="R104">
        <v>2.20589107953277</v>
      </c>
      <c r="S104">
        <v>1.85629364374776</v>
      </c>
      <c r="T104">
        <v>1.8030762631013999</v>
      </c>
      <c r="U104">
        <v>2.2563091330913201</v>
      </c>
      <c r="V104">
        <v>2.2926675038545001</v>
      </c>
      <c r="W104">
        <v>2.2884038006196099</v>
      </c>
      <c r="X104">
        <v>2.3339326116224299</v>
      </c>
      <c r="Y104">
        <v>2.5956257494539798</v>
      </c>
      <c r="Z104">
        <v>2.73195120404226</v>
      </c>
      <c r="AA104">
        <v>2.65982179512089</v>
      </c>
      <c r="AB104">
        <v>2.6796589898351799</v>
      </c>
      <c r="AC104">
        <v>2.10746123280695</v>
      </c>
      <c r="AD104">
        <v>2.1874808479858001</v>
      </c>
      <c r="AE104">
        <v>2.4620485875383999</v>
      </c>
      <c r="AF104">
        <v>2.1702099566544901</v>
      </c>
      <c r="AG104">
        <v>2.6074235734700699</v>
      </c>
      <c r="AH104">
        <v>2.6667957933935398</v>
      </c>
      <c r="AI104">
        <v>2.8745530479849402</v>
      </c>
      <c r="AJ104">
        <v>2.75748641496171</v>
      </c>
      <c r="AK104">
        <v>2.2071429648557399</v>
      </c>
      <c r="AL104">
        <v>2.2540799334272799</v>
      </c>
      <c r="AM104">
        <v>2.7130537063839602</v>
      </c>
      <c r="AN104">
        <v>2.6951093449070198</v>
      </c>
      <c r="AO104">
        <v>2.26733309707816</v>
      </c>
      <c r="AP104">
        <v>2.30552585080641</v>
      </c>
      <c r="AQ104">
        <v>2.1565628561427901</v>
      </c>
      <c r="AR104">
        <v>2.0968912338015002</v>
      </c>
      <c r="AS104">
        <v>2.4370281893742098</v>
      </c>
      <c r="AT104">
        <v>2.1247077083480201</v>
      </c>
      <c r="AU104">
        <v>2.30304005701842</v>
      </c>
      <c r="AV104">
        <v>2.2790872434544598</v>
      </c>
      <c r="AW104">
        <v>2.1430933077812999</v>
      </c>
      <c r="AX104">
        <v>2.15077761116097</v>
      </c>
      <c r="AY104">
        <v>2.0125578051752702</v>
      </c>
      <c r="AZ104">
        <v>1.7728382148423401</v>
      </c>
      <c r="BA104">
        <v>2.2715672153723401</v>
      </c>
      <c r="BB104">
        <v>2.2935513876973102</v>
      </c>
      <c r="BC104">
        <v>2.2559888598537299</v>
      </c>
      <c r="BD104">
        <v>2.3868131006367501</v>
      </c>
      <c r="BE104">
        <v>2.1847965748373102</v>
      </c>
      <c r="BF104">
        <v>2.3615920676795898</v>
      </c>
      <c r="BG104">
        <v>2.28396705640231</v>
      </c>
      <c r="BH104">
        <v>2.3526569574710301</v>
      </c>
      <c r="BI104">
        <v>2.1621656173536001</v>
      </c>
      <c r="BJ104">
        <v>2.2213618172765899</v>
      </c>
      <c r="BK104">
        <v>2.5255749953316</v>
      </c>
      <c r="BL104">
        <v>2.67032057026434</v>
      </c>
      <c r="BM104">
        <v>2.2359126887293002</v>
      </c>
      <c r="BN104">
        <v>2.3129184478459499</v>
      </c>
      <c r="BO104">
        <v>2.2457021409938598</v>
      </c>
      <c r="BP104">
        <v>2.2505182580668701</v>
      </c>
      <c r="BQ104">
        <v>2.22824658314553</v>
      </c>
      <c r="BR104">
        <v>2.3198918937741899</v>
      </c>
      <c r="BS104">
        <v>2.2162939873542</v>
      </c>
      <c r="BT104">
        <v>2.3709338529375401</v>
      </c>
      <c r="BU104">
        <v>2.1821563336998202</v>
      </c>
      <c r="BV104">
        <v>2.27887501994929</v>
      </c>
      <c r="BW104">
        <v>2.4447895962894401</v>
      </c>
      <c r="BX104">
        <v>2.4890828048941902</v>
      </c>
      <c r="BY104">
        <v>2.1368374682468998</v>
      </c>
      <c r="BZ104">
        <v>2.1124613134144501</v>
      </c>
      <c r="CA104">
        <v>2.0630542723661098</v>
      </c>
      <c r="CB104">
        <v>2.25352540249912</v>
      </c>
      <c r="CC104">
        <v>2.1016771081157102</v>
      </c>
      <c r="CD104">
        <v>2.2045601135248898</v>
      </c>
      <c r="CE104">
        <v>2.0788398939740702</v>
      </c>
      <c r="CF104">
        <v>2.1633520723770299</v>
      </c>
      <c r="CG104">
        <v>2.0438819125144101</v>
      </c>
      <c r="CH104">
        <v>2.1861100306991301</v>
      </c>
      <c r="CI104">
        <v>2.4886800982402502</v>
      </c>
      <c r="CJ104">
        <v>2.71130357640796</v>
      </c>
      <c r="CK104">
        <v>2.1855645665128098</v>
      </c>
      <c r="CL104">
        <v>2.3138438382709601</v>
      </c>
      <c r="CM104">
        <v>2.0639101091330598</v>
      </c>
      <c r="CN104">
        <v>2.1992159136108902</v>
      </c>
      <c r="CO104">
        <v>2.0871053043288499</v>
      </c>
      <c r="CP104">
        <v>2.1653223372800801</v>
      </c>
      <c r="CQ104">
        <v>2.2277326322666</v>
      </c>
      <c r="CR104">
        <v>2.3124018295964501</v>
      </c>
      <c r="CS104">
        <v>2.69929985592149</v>
      </c>
      <c r="CT104">
        <v>2.9259361472472598</v>
      </c>
      <c r="CU104">
        <v>2.08653881830196</v>
      </c>
      <c r="CV104">
        <v>2.17159508960978</v>
      </c>
      <c r="CW104">
        <v>2.2057497527419501</v>
      </c>
      <c r="CX104">
        <v>2.3170225301478702</v>
      </c>
      <c r="CY104">
        <v>2.21696557144316</v>
      </c>
      <c r="CZ104">
        <v>2.26308085498904</v>
      </c>
      <c r="DA104">
        <v>2.1034605351898401</v>
      </c>
      <c r="DB104">
        <v>2.1938122869165202</v>
      </c>
      <c r="DC104">
        <v>2.1514622429466601</v>
      </c>
      <c r="DD104">
        <v>2.1774622138234601</v>
      </c>
      <c r="DE104">
        <v>2.16346223367163</v>
      </c>
      <c r="DF104">
        <v>2.2854045259810798</v>
      </c>
      <c r="DG104">
        <v>2.2341413620669601</v>
      </c>
      <c r="DH104">
        <v>2.3717104342192998</v>
      </c>
      <c r="DI104">
        <v>2.3945761856934502</v>
      </c>
      <c r="DJ104">
        <v>2.3580230608921702</v>
      </c>
      <c r="DK104">
        <v>2.3403307755153699</v>
      </c>
      <c r="DL104">
        <v>2.39759000512599</v>
      </c>
    </row>
    <row r="105" spans="1:116" x14ac:dyDescent="0.45">
      <c r="A105" t="s">
        <v>36</v>
      </c>
      <c r="B105" t="s">
        <v>56</v>
      </c>
      <c r="C105" t="s">
        <v>18</v>
      </c>
      <c r="D105">
        <v>30</v>
      </c>
      <c r="E105" s="1" cm="1">
        <f t="array" ref="E105">SUMPRODUCT($G105:$FZZ105,$G$2:$FZZ$2)/SUMPRODUCT(--($G105:$FZZ105&lt;&gt;""),$G$2:$FZZ$2)</f>
        <v>2.193094234803147</v>
      </c>
      <c r="F105" s="1" cm="1">
        <f t="array" ref="F105">SUMPRODUCT($G105:$FZZ105,$F$2:$FZY$2)/SUMPRODUCT(--($G105:$FZZ105&lt;&gt;""),$F$2:$FZY$2)</f>
        <v>2.1913119257062843</v>
      </c>
      <c r="G105">
        <v>2.14641579163189</v>
      </c>
      <c r="H105">
        <v>2.0935938108780201</v>
      </c>
      <c r="I105">
        <v>2.1543908487914201</v>
      </c>
      <c r="J105">
        <v>2.1042917753498598</v>
      </c>
      <c r="K105">
        <v>2.1510561958486498</v>
      </c>
      <c r="L105">
        <v>2.0972671304949899</v>
      </c>
      <c r="M105">
        <v>2.1157239374366599</v>
      </c>
      <c r="N105">
        <v>2.14428215723352</v>
      </c>
      <c r="O105">
        <v>2.1013538712053701</v>
      </c>
      <c r="P105">
        <v>2.1547664835035398</v>
      </c>
      <c r="Q105">
        <v>2.0293406740569799</v>
      </c>
      <c r="R105">
        <v>2.1893644074101601</v>
      </c>
      <c r="S105">
        <v>1.75183249910559</v>
      </c>
      <c r="T105">
        <v>1.71682015132041</v>
      </c>
      <c r="U105">
        <v>2.0675559896884002</v>
      </c>
      <c r="V105">
        <v>2.07788065220244</v>
      </c>
      <c r="W105">
        <v>2.15762652900262</v>
      </c>
      <c r="X105">
        <v>2.1927061033450701</v>
      </c>
      <c r="Y105">
        <v>2.5130713249044301</v>
      </c>
      <c r="Z105">
        <v>2.64356681718363</v>
      </c>
      <c r="AA105">
        <v>2.5590788318293698</v>
      </c>
      <c r="AB105">
        <v>2.5978242913619498</v>
      </c>
      <c r="AC105">
        <v>2.0536973579212598</v>
      </c>
      <c r="AD105">
        <v>2.1420518124663999</v>
      </c>
      <c r="AE105">
        <v>2.3588206710523401</v>
      </c>
      <c r="AF105">
        <v>2.1208439700006498</v>
      </c>
      <c r="AG105">
        <v>2.5390666403591999</v>
      </c>
      <c r="AH105">
        <v>2.6124279372222299</v>
      </c>
      <c r="AI105">
        <v>2.82251386540023</v>
      </c>
      <c r="AJ105">
        <v>2.7043012529175101</v>
      </c>
      <c r="AK105">
        <v>2.1122953031948501</v>
      </c>
      <c r="AL105">
        <v>2.1783152001249002</v>
      </c>
      <c r="AM105">
        <v>2.6400267910451398</v>
      </c>
      <c r="AN105">
        <v>2.6260385097205998</v>
      </c>
      <c r="AO105">
        <v>2.1067924191336802</v>
      </c>
      <c r="AP105">
        <v>2.1514538249224699</v>
      </c>
      <c r="AQ105">
        <v>2.1209128889551501</v>
      </c>
      <c r="AR105">
        <v>2.0836547651801798</v>
      </c>
      <c r="AS105">
        <v>2.21412098422224</v>
      </c>
      <c r="AT105">
        <v>2.0140975175215399</v>
      </c>
      <c r="AU105">
        <v>2.13795439694518</v>
      </c>
      <c r="AV105">
        <v>2.16440116265548</v>
      </c>
      <c r="AW105">
        <v>2.1449110804196598</v>
      </c>
      <c r="AX105">
        <v>2.1304963293382002</v>
      </c>
      <c r="AY105">
        <v>1.99788195313418</v>
      </c>
      <c r="AZ105">
        <v>1.75476998454134</v>
      </c>
      <c r="BA105">
        <v>2.1114493076023502</v>
      </c>
      <c r="BB105">
        <v>2.1028744401698498</v>
      </c>
      <c r="BC105">
        <v>2.0930293800907802</v>
      </c>
      <c r="BD105">
        <v>2.1862583655385799</v>
      </c>
      <c r="BE105">
        <v>2.08132872914338</v>
      </c>
      <c r="BF105">
        <v>2.1731580583742902</v>
      </c>
      <c r="BG105">
        <v>2.1199020508213202</v>
      </c>
      <c r="BH105">
        <v>2.1788141244917898</v>
      </c>
      <c r="BI105">
        <v>2.0496343171114799</v>
      </c>
      <c r="BJ105">
        <v>2.0869853839759802</v>
      </c>
      <c r="BK105">
        <v>2.4784562052133698</v>
      </c>
      <c r="BL105">
        <v>2.6253266052768001</v>
      </c>
      <c r="BM105">
        <v>2.1236736632638702</v>
      </c>
      <c r="BN105">
        <v>2.2148013005004699</v>
      </c>
      <c r="BO105">
        <v>2.1132689936392799</v>
      </c>
      <c r="BP105">
        <v>2.1190436948320599</v>
      </c>
      <c r="BQ105">
        <v>2.08595844844552</v>
      </c>
      <c r="BR105">
        <v>2.1405519527199401</v>
      </c>
      <c r="BS105">
        <v>2.0730304423272301</v>
      </c>
      <c r="BT105">
        <v>2.1697225083711298</v>
      </c>
      <c r="BU105">
        <v>2.0663646965104601</v>
      </c>
      <c r="BV105">
        <v>2.1458346391824099</v>
      </c>
      <c r="BW105">
        <v>2.4120402496831002</v>
      </c>
      <c r="BX105">
        <v>2.4348359424305399</v>
      </c>
      <c r="BY105">
        <v>2.0797988179180402</v>
      </c>
      <c r="BZ105">
        <v>2.0668565400529402</v>
      </c>
      <c r="CA105">
        <v>1.9728229019544199</v>
      </c>
      <c r="CB105">
        <v>2.0906177142358802</v>
      </c>
      <c r="CC105">
        <v>2.0203921676132399</v>
      </c>
      <c r="CD105">
        <v>2.11668354996598</v>
      </c>
      <c r="CE105">
        <v>1.99886076254435</v>
      </c>
      <c r="CF105">
        <v>2.06633416025339</v>
      </c>
      <c r="CG105">
        <v>1.9320862562335901</v>
      </c>
      <c r="CH105">
        <v>2.0382089624803701</v>
      </c>
      <c r="CI105">
        <v>2.4356616546133498</v>
      </c>
      <c r="CJ105">
        <v>2.6122914067754102</v>
      </c>
      <c r="CK105">
        <v>2.0217476393965299</v>
      </c>
      <c r="CL105">
        <v>2.0932066341498499</v>
      </c>
      <c r="CM105">
        <v>2.0012814441964699</v>
      </c>
      <c r="CN105">
        <v>2.0962270721679999</v>
      </c>
      <c r="CO105">
        <v>2.0302210757653101</v>
      </c>
      <c r="CP105">
        <v>2.10625913720378</v>
      </c>
      <c r="CQ105">
        <v>2.1021032815579299</v>
      </c>
      <c r="CR105">
        <v>2.15677028173981</v>
      </c>
      <c r="CS105">
        <v>2.45791633120953</v>
      </c>
      <c r="CT105">
        <v>2.6092632957997801</v>
      </c>
      <c r="CU105">
        <v>1.9877120251671101</v>
      </c>
      <c r="CV105">
        <v>2.0665381259814599</v>
      </c>
      <c r="CW105">
        <v>2.0715967233575099</v>
      </c>
      <c r="CX105">
        <v>2.1444253287436501</v>
      </c>
      <c r="CY105">
        <v>2.0648087898224698</v>
      </c>
      <c r="CZ105">
        <v>2.1024020337422402</v>
      </c>
      <c r="DA105">
        <v>2.0121546460442499</v>
      </c>
      <c r="DB105">
        <v>2.1137427344946098</v>
      </c>
      <c r="DC105">
        <v>2.0444603212852499</v>
      </c>
      <c r="DD105">
        <v>2.0609921992101898</v>
      </c>
      <c r="DE105">
        <v>2.0549648082524201</v>
      </c>
      <c r="DF105">
        <v>2.1928585681194201</v>
      </c>
      <c r="DG105">
        <v>2.0866975988909102</v>
      </c>
      <c r="DH105">
        <v>2.1716221943536098</v>
      </c>
      <c r="DI105">
        <v>2.2468683256134101</v>
      </c>
      <c r="DJ105">
        <v>2.19980864457888</v>
      </c>
      <c r="DK105">
        <v>2.1376454411866401</v>
      </c>
      <c r="DL105">
        <v>2.1706651773628098</v>
      </c>
    </row>
    <row r="106" spans="1:116" x14ac:dyDescent="0.45">
      <c r="A106" t="s">
        <v>36</v>
      </c>
      <c r="B106" t="s">
        <v>138</v>
      </c>
      <c r="C106" t="s">
        <v>18</v>
      </c>
      <c r="D106">
        <v>30</v>
      </c>
      <c r="E106" s="1" cm="1">
        <f t="array" ref="E106">SUMPRODUCT($G106:$FZZ106,$G$2:$FZZ$2)/SUMPRODUCT(--($G106:$FZZ106&lt;&gt;""),$G$2:$FZZ$2)</f>
        <v>2.4658742393197288</v>
      </c>
      <c r="F106" s="1" cm="1">
        <f t="array" ref="F106">SUMPRODUCT($G106:$FZZ106,$F$2:$FZY$2)/SUMPRODUCT(--($G106:$FZZ106&lt;&gt;""),$F$2:$FZY$2)</f>
        <v>2.4610337914439189</v>
      </c>
      <c r="G106">
        <v>2.2852857320170599</v>
      </c>
      <c r="H106">
        <v>2.23976073897536</v>
      </c>
      <c r="I106">
        <v>2.2923784899250799</v>
      </c>
      <c r="J106">
        <v>2.2438560917973098</v>
      </c>
      <c r="K106">
        <v>2.2857418660514202</v>
      </c>
      <c r="L106">
        <v>2.2434988757593501</v>
      </c>
      <c r="M106">
        <v>2.7150823019914401</v>
      </c>
      <c r="N106">
        <v>2.7691967858634001</v>
      </c>
      <c r="O106">
        <v>2.2872096442961101</v>
      </c>
      <c r="P106">
        <v>2.3519241543365998</v>
      </c>
      <c r="Q106">
        <v>2.1910522282568201</v>
      </c>
      <c r="R106">
        <v>2.3589537980805</v>
      </c>
      <c r="S106">
        <v>1.84739388026872</v>
      </c>
      <c r="T106">
        <v>1.8216022472803399</v>
      </c>
      <c r="U106">
        <v>2.30793883512961</v>
      </c>
      <c r="V106">
        <v>2.30792785098784</v>
      </c>
      <c r="W106">
        <v>2.8432176145050501</v>
      </c>
      <c r="X106">
        <v>2.8917404867313001</v>
      </c>
      <c r="Y106">
        <v>2.6951361674485299</v>
      </c>
      <c r="Z106">
        <v>2.8728684291818198</v>
      </c>
      <c r="AA106">
        <v>2.8479151329647001</v>
      </c>
      <c r="AB106">
        <v>2.8952069539692</v>
      </c>
      <c r="AC106">
        <v>2.1937858210885501</v>
      </c>
      <c r="AD106">
        <v>2.3181174556264801</v>
      </c>
      <c r="AE106">
        <v>2.7516795196948398</v>
      </c>
      <c r="AF106">
        <v>2.3877330968573398</v>
      </c>
      <c r="AG106">
        <v>2.7212609164614698</v>
      </c>
      <c r="AH106">
        <v>2.7744081755297398</v>
      </c>
      <c r="AI106">
        <v>3.0658973234445601</v>
      </c>
      <c r="AJ106">
        <v>2.9349289933303799</v>
      </c>
      <c r="AK106">
        <v>2.4100174217904402</v>
      </c>
      <c r="AL106">
        <v>2.4380825792661698</v>
      </c>
      <c r="AM106">
        <v>2.7579388499208002</v>
      </c>
      <c r="AN106">
        <v>2.78025085316516</v>
      </c>
      <c r="AO106">
        <v>2.32113751575509</v>
      </c>
      <c r="AP106">
        <v>2.3678340555294999</v>
      </c>
      <c r="AQ106">
        <v>2.8407933670561198</v>
      </c>
      <c r="AR106">
        <v>2.83227051156857</v>
      </c>
      <c r="AS106">
        <v>2.4855809989712698</v>
      </c>
      <c r="AT106">
        <v>2.1992656363618499</v>
      </c>
      <c r="AU106">
        <v>2.3967394884847901</v>
      </c>
      <c r="AV106">
        <v>2.4025693905219199</v>
      </c>
      <c r="AW106">
        <v>2.3125022800475401</v>
      </c>
      <c r="AX106">
        <v>2.3147406425080401</v>
      </c>
      <c r="AY106">
        <v>2.1138655183819499</v>
      </c>
      <c r="AZ106">
        <v>1.8219417351114799</v>
      </c>
      <c r="BA106">
        <v>2.3437463786475199</v>
      </c>
      <c r="BB106">
        <v>2.32943986975115</v>
      </c>
      <c r="BC106">
        <v>2.34053652708119</v>
      </c>
      <c r="BD106">
        <v>2.4849660927245498</v>
      </c>
      <c r="BE106">
        <v>2.2505407666375601</v>
      </c>
      <c r="BF106">
        <v>2.3915010652600301</v>
      </c>
      <c r="BG106">
        <v>2.2526208158329202</v>
      </c>
      <c r="BH106">
        <v>2.3236974742693199</v>
      </c>
      <c r="BI106">
        <v>2.6385062393381098</v>
      </c>
      <c r="BJ106">
        <v>2.7376599203391199</v>
      </c>
      <c r="BK106">
        <v>2.6412461022791098</v>
      </c>
      <c r="BL106">
        <v>2.8042571614264098</v>
      </c>
      <c r="BM106">
        <v>2.8425071875921302</v>
      </c>
      <c r="BN106">
        <v>3.0543913428456402</v>
      </c>
      <c r="BO106">
        <v>2.34170665006287</v>
      </c>
      <c r="BP106">
        <v>2.3538766598705001</v>
      </c>
      <c r="BQ106">
        <v>2.2520514927758399</v>
      </c>
      <c r="BR106">
        <v>2.3121060070848301</v>
      </c>
      <c r="BS106">
        <v>2.3111302115129901</v>
      </c>
      <c r="BT106">
        <v>2.46539278042281</v>
      </c>
      <c r="BU106">
        <v>2.2748789346040899</v>
      </c>
      <c r="BV106">
        <v>2.3682882334745798</v>
      </c>
      <c r="BW106">
        <v>2.6170553137977199</v>
      </c>
      <c r="BX106">
        <v>2.6498296995263901</v>
      </c>
      <c r="BY106">
        <v>2.6431781795601199</v>
      </c>
      <c r="BZ106">
        <v>2.6321062995180999</v>
      </c>
      <c r="CA106">
        <v>2.12716952522331</v>
      </c>
      <c r="CB106">
        <v>2.2864982620418202</v>
      </c>
      <c r="CC106">
        <v>2.1980818744394202</v>
      </c>
      <c r="CD106">
        <v>2.2917810353646102</v>
      </c>
      <c r="CE106">
        <v>2.1790266127607998</v>
      </c>
      <c r="CF106">
        <v>2.2543300702980802</v>
      </c>
      <c r="CG106">
        <v>2.5460893330925498</v>
      </c>
      <c r="CH106">
        <v>2.7020520496186902</v>
      </c>
      <c r="CI106">
        <v>2.58900520643863</v>
      </c>
      <c r="CJ106">
        <v>2.8135060162983798</v>
      </c>
      <c r="CK106">
        <v>2.23377027277806</v>
      </c>
      <c r="CL106">
        <v>2.3554742440741601</v>
      </c>
      <c r="CM106">
        <v>2.19486397201418</v>
      </c>
      <c r="CN106">
        <v>2.3254840409726101</v>
      </c>
      <c r="CO106">
        <v>2.7533394847890902</v>
      </c>
      <c r="CP106">
        <v>2.8610899321307599</v>
      </c>
      <c r="CQ106">
        <v>2.27668769322392</v>
      </c>
      <c r="CR106">
        <v>2.313172192498</v>
      </c>
      <c r="CS106">
        <v>2.7776868704632598</v>
      </c>
      <c r="CT106">
        <v>2.93130444287763</v>
      </c>
      <c r="CU106">
        <v>2.2286526855851299</v>
      </c>
      <c r="CV106">
        <v>2.3217928235752399</v>
      </c>
      <c r="CW106">
        <v>2.3192828307114999</v>
      </c>
      <c r="CX106">
        <v>2.40790466605594</v>
      </c>
      <c r="CY106">
        <v>2.2026671459656</v>
      </c>
      <c r="CZ106">
        <v>2.2400444086289002</v>
      </c>
      <c r="DA106">
        <v>2.2393880688654901</v>
      </c>
      <c r="DB106">
        <v>2.3239393299244799</v>
      </c>
      <c r="DC106">
        <v>2.1858945542905701</v>
      </c>
      <c r="DD106">
        <v>2.2243820362470998</v>
      </c>
      <c r="DE106">
        <v>2.2614642160941201</v>
      </c>
      <c r="DF106">
        <v>2.3687376305975198</v>
      </c>
      <c r="DG106">
        <v>2.30598138853248</v>
      </c>
      <c r="DH106">
        <v>2.423668493573</v>
      </c>
      <c r="DI106">
        <v>2.5127241327795402</v>
      </c>
      <c r="DJ106">
        <v>2.44692920623674</v>
      </c>
      <c r="DK106">
        <v>2.3552461461866598</v>
      </c>
      <c r="DL106">
        <v>2.37430924174362</v>
      </c>
    </row>
    <row r="107" spans="1:116" x14ac:dyDescent="0.45">
      <c r="A107" t="s">
        <v>36</v>
      </c>
      <c r="B107" t="s">
        <v>34</v>
      </c>
      <c r="C107" t="s">
        <v>45</v>
      </c>
      <c r="D107">
        <v>30</v>
      </c>
      <c r="E107" s="1" cm="1">
        <f t="array" ref="E107">SUMPRODUCT($G107:$FZZ107,$G$2:$FZZ$2)/SUMPRODUCT(--($G107:$FZZ107&lt;&gt;""),$G$2:$FZZ$2)</f>
        <v>1.4433354746246345</v>
      </c>
      <c r="F107" s="1" cm="1">
        <f t="array" ref="F107">SUMPRODUCT($G107:$FZZ107,$F$2:$FZY$2)/SUMPRODUCT(--($G107:$FZZ107&lt;&gt;""),$F$2:$FZY$2)</f>
        <v>1.4439842421593558</v>
      </c>
      <c r="G107">
        <v>1.3860599059894201</v>
      </c>
      <c r="H107">
        <v>1.3662806774130101</v>
      </c>
      <c r="I107">
        <v>1.39034422565983</v>
      </c>
      <c r="J107">
        <v>1.3731849965131</v>
      </c>
      <c r="K107">
        <v>1.39062738086975</v>
      </c>
      <c r="L107">
        <v>1.3722333474312101</v>
      </c>
      <c r="M107">
        <v>1.44992705474873</v>
      </c>
      <c r="N107">
        <v>1.4767857904338</v>
      </c>
      <c r="O107">
        <v>1.4552314794907399</v>
      </c>
      <c r="P107">
        <v>1.4805263823626</v>
      </c>
      <c r="Q107">
        <v>1.3996692210401001</v>
      </c>
      <c r="R107">
        <v>1.4671179971728201</v>
      </c>
      <c r="S107">
        <v>1.50766664126992</v>
      </c>
      <c r="T107">
        <v>1.4720038194490399</v>
      </c>
      <c r="U107">
        <v>1.4578567196959</v>
      </c>
      <c r="V107">
        <v>1.4602061773664601</v>
      </c>
      <c r="W107">
        <v>1.4539241899257001</v>
      </c>
      <c r="X107">
        <v>1.4756763469574501</v>
      </c>
      <c r="Y107">
        <v>1.4210887489347299</v>
      </c>
      <c r="Z107">
        <v>1.4568199861208799</v>
      </c>
      <c r="AA107">
        <v>1.4637671668179999</v>
      </c>
      <c r="AB107">
        <v>1.46814954842395</v>
      </c>
      <c r="AC107">
        <v>1.4030354445314801</v>
      </c>
      <c r="AD107">
        <v>1.4503177247271599</v>
      </c>
      <c r="AE107">
        <v>1.52094597854271</v>
      </c>
      <c r="AF107">
        <v>1.43744689185542</v>
      </c>
      <c r="AG107">
        <v>1.46330958872012</v>
      </c>
      <c r="AH107">
        <v>1.4903719633172401</v>
      </c>
      <c r="AI107">
        <v>1.52022260738613</v>
      </c>
      <c r="AJ107">
        <v>1.50012130660682</v>
      </c>
      <c r="AK107">
        <v>1.47848311938988</v>
      </c>
      <c r="AL107">
        <v>1.4831513960052001</v>
      </c>
      <c r="AM107">
        <v>1.4712495674219199</v>
      </c>
      <c r="AN107">
        <v>1.4688507511515201</v>
      </c>
      <c r="AO107">
        <v>1.45205254198844</v>
      </c>
      <c r="AP107">
        <v>1.47089565496871</v>
      </c>
      <c r="AQ107">
        <v>1.4520205760064899</v>
      </c>
      <c r="AR107">
        <v>1.4435141684866899</v>
      </c>
      <c r="AS107">
        <v>1.4642467832351</v>
      </c>
      <c r="AT107">
        <v>1.3625415877796101</v>
      </c>
      <c r="AU107">
        <v>1.4506202924634199</v>
      </c>
      <c r="AV107">
        <v>1.4517473770923199</v>
      </c>
      <c r="AW107">
        <v>1.4251336474181899</v>
      </c>
      <c r="AX107">
        <v>1.44234064198256</v>
      </c>
      <c r="AY107">
        <v>1.25226290025179</v>
      </c>
      <c r="AZ107">
        <v>1.1045017048099901</v>
      </c>
      <c r="BA107">
        <v>1.46073092041235</v>
      </c>
      <c r="BB107">
        <v>1.48564327501598</v>
      </c>
      <c r="BC107">
        <v>1.47024260498857</v>
      </c>
      <c r="BD107">
        <v>1.5477596891330001</v>
      </c>
      <c r="BE107">
        <v>1.4147697864158399</v>
      </c>
      <c r="BF107">
        <v>1.49663843031996</v>
      </c>
      <c r="BG107">
        <v>1.46615526846873</v>
      </c>
      <c r="BH107">
        <v>1.5086291990473799</v>
      </c>
      <c r="BI107">
        <v>1.4211159539814699</v>
      </c>
      <c r="BJ107">
        <v>1.4639495514538401</v>
      </c>
      <c r="BK107">
        <v>1.4016272104471901</v>
      </c>
      <c r="BL107">
        <v>1.4434677379813501</v>
      </c>
      <c r="BM107">
        <v>1.49009966090317</v>
      </c>
      <c r="BN107">
        <v>1.54429875477196</v>
      </c>
      <c r="BO107">
        <v>1.4291011976705801</v>
      </c>
      <c r="BP107">
        <v>1.4562093298660701</v>
      </c>
      <c r="BQ107">
        <v>1.42708923719157</v>
      </c>
      <c r="BR107">
        <v>1.46725589319211</v>
      </c>
      <c r="BS107">
        <v>1.4517628840443499</v>
      </c>
      <c r="BT107">
        <v>1.5556844951187301</v>
      </c>
      <c r="BU107">
        <v>1.4709859220111099</v>
      </c>
      <c r="BV107">
        <v>1.49350971738873</v>
      </c>
      <c r="BW107">
        <v>1.39280214436834</v>
      </c>
      <c r="BX107">
        <v>1.4139880316439399</v>
      </c>
      <c r="BY107">
        <v>1.4428337278896599</v>
      </c>
      <c r="BZ107">
        <v>1.44375143415579</v>
      </c>
      <c r="CA107">
        <v>1.36154837421897</v>
      </c>
      <c r="CB107">
        <v>1.43470576413809</v>
      </c>
      <c r="CC107">
        <v>1.42146107834816</v>
      </c>
      <c r="CD107">
        <v>1.4696064480685</v>
      </c>
      <c r="CE107">
        <v>1.3882591179493</v>
      </c>
      <c r="CF107">
        <v>1.4406024861333799</v>
      </c>
      <c r="CG107">
        <v>1.36099508258206</v>
      </c>
      <c r="CH107">
        <v>1.40324146744641</v>
      </c>
      <c r="CI107">
        <v>1.3993481753592301</v>
      </c>
      <c r="CJ107">
        <v>1.4478039386397901</v>
      </c>
      <c r="CK107">
        <v>1.43050819564709</v>
      </c>
      <c r="CL107">
        <v>1.4921574992834501</v>
      </c>
      <c r="CM107">
        <v>1.381173695642</v>
      </c>
      <c r="CN107">
        <v>1.4460609620603</v>
      </c>
      <c r="CO107">
        <v>1.4245480945770601</v>
      </c>
      <c r="CP107">
        <v>1.48936572058542</v>
      </c>
      <c r="CQ107">
        <v>1.4584589031878901</v>
      </c>
      <c r="CR107">
        <v>1.4989616097435801</v>
      </c>
      <c r="CS107">
        <v>1.44523605157139</v>
      </c>
      <c r="CT107">
        <v>1.4967195115851699</v>
      </c>
      <c r="CU107">
        <v>1.3982361304378701</v>
      </c>
      <c r="CV107">
        <v>1.45067553874844</v>
      </c>
      <c r="CW107">
        <v>1.4325061440620701</v>
      </c>
      <c r="CX107">
        <v>1.4975726087565999</v>
      </c>
      <c r="CY107">
        <v>1.42379492420732</v>
      </c>
      <c r="CZ107">
        <v>1.4672988693094999</v>
      </c>
      <c r="DA107">
        <v>1.40835155006649</v>
      </c>
      <c r="DB107">
        <v>1.4679824654439</v>
      </c>
      <c r="DC107">
        <v>1.4020606307427299</v>
      </c>
      <c r="DD107">
        <v>1.4265239066235</v>
      </c>
      <c r="DE107">
        <v>1.4219874717485099</v>
      </c>
      <c r="DF107">
        <v>1.4778469385819699</v>
      </c>
      <c r="DG107">
        <v>1.4818278975065899</v>
      </c>
      <c r="DH107">
        <v>1.5254980065578101</v>
      </c>
      <c r="DI107">
        <v>1.5340470110361899</v>
      </c>
      <c r="DJ107">
        <v>1.50816425786374</v>
      </c>
      <c r="DK107">
        <v>1.53923365459474</v>
      </c>
      <c r="DL107">
        <v>1.5546563054343301</v>
      </c>
    </row>
    <row r="108" spans="1:116" x14ac:dyDescent="0.45">
      <c r="A108" t="s">
        <v>31</v>
      </c>
      <c r="B108" t="s">
        <v>38</v>
      </c>
      <c r="C108" t="s">
        <v>45</v>
      </c>
      <c r="D108">
        <v>30</v>
      </c>
      <c r="E108" s="1" cm="1">
        <f t="array" ref="E108">SUMPRODUCT($G108:$FZZ108,$G$2:$FZZ$2)/SUMPRODUCT(--($G108:$FZZ108&lt;&gt;""),$G$2:$FZZ$2)</f>
        <v>1.7754808192061577</v>
      </c>
      <c r="F108" s="1" cm="1">
        <f t="array" ref="F108">SUMPRODUCT($G108:$FZZ108,$F$2:$FZY$2)/SUMPRODUCT(--($G108:$FZZ108&lt;&gt;""),$F$2:$FZY$2)</f>
        <v>1.6414945779337267</v>
      </c>
      <c r="G108">
        <v>1.6000726093287601</v>
      </c>
      <c r="H108">
        <v>1.4564732965396101</v>
      </c>
      <c r="I108">
        <v>1.60564896883472</v>
      </c>
      <c r="J108">
        <v>1.46544272151763</v>
      </c>
      <c r="K108">
        <v>1.60515345437454</v>
      </c>
      <c r="L108">
        <v>1.4628364074582201</v>
      </c>
      <c r="M108">
        <v>1.95584412208282</v>
      </c>
      <c r="N108">
        <v>1.7506103981701699</v>
      </c>
      <c r="O108">
        <v>1.6583177471532899</v>
      </c>
      <c r="P108">
        <v>1.66019543327801</v>
      </c>
      <c r="Q108">
        <v>1.6123073432036299</v>
      </c>
      <c r="R108">
        <v>1.6053100215757701</v>
      </c>
      <c r="S108">
        <v>1.8215253531251201</v>
      </c>
      <c r="T108">
        <v>1.6931292153069399</v>
      </c>
      <c r="U108">
        <v>1.72027059469148</v>
      </c>
      <c r="V108">
        <v>1.63405046617272</v>
      </c>
      <c r="W108">
        <v>1.8597983233915001</v>
      </c>
      <c r="X108">
        <v>1.77198025835857</v>
      </c>
      <c r="Y108">
        <v>1.9962691007573901</v>
      </c>
      <c r="Z108">
        <v>1.6762157525306201</v>
      </c>
      <c r="AA108">
        <v>1.88093626844216</v>
      </c>
      <c r="AB108">
        <v>1.7180298325836001</v>
      </c>
      <c r="AC108">
        <v>1.9013598836626999</v>
      </c>
      <c r="AD108">
        <v>1.70495067159058</v>
      </c>
      <c r="AE108">
        <v>1.8380780719651599</v>
      </c>
      <c r="AF108">
        <v>1.62626254970344</v>
      </c>
      <c r="AG108">
        <v>1.7206809309514699</v>
      </c>
      <c r="AH108">
        <v>1.70619057393374</v>
      </c>
      <c r="AI108">
        <v>2.5059061248071202</v>
      </c>
      <c r="AJ108">
        <v>1.8537235571122299</v>
      </c>
      <c r="AK108">
        <v>1.7443391491112601</v>
      </c>
      <c r="AL108">
        <v>1.6497572818272801</v>
      </c>
      <c r="AM108">
        <v>1.89567239695444</v>
      </c>
      <c r="AN108">
        <v>1.7039881764571201</v>
      </c>
      <c r="AO108">
        <v>1.76489862132973</v>
      </c>
      <c r="AP108">
        <v>1.6835155080569899</v>
      </c>
      <c r="AQ108">
        <v>1.8214385887376201</v>
      </c>
      <c r="AR108">
        <v>1.68836222704146</v>
      </c>
      <c r="AS108">
        <v>1.78372676938151</v>
      </c>
      <c r="AT108">
        <v>1.56241272677401</v>
      </c>
      <c r="AU108">
        <v>1.60364550355936</v>
      </c>
      <c r="AV108">
        <v>1.6036405135540099</v>
      </c>
      <c r="AW108">
        <v>1.7387301481755499</v>
      </c>
      <c r="AX108">
        <v>1.65573490189151</v>
      </c>
      <c r="AY108">
        <v>1.61542796969887</v>
      </c>
      <c r="AZ108">
        <v>1.26963685354551</v>
      </c>
      <c r="BA108">
        <v>1.74459587736815</v>
      </c>
      <c r="BB108">
        <v>1.7049826145367499</v>
      </c>
      <c r="BC108">
        <v>1.5822424176182099</v>
      </c>
      <c r="BD108">
        <v>1.6191717391441101</v>
      </c>
      <c r="BE108">
        <v>1.57256355343527</v>
      </c>
      <c r="BF108">
        <v>1.6037952370881501</v>
      </c>
      <c r="BG108">
        <v>1.5701693317587</v>
      </c>
      <c r="BH108">
        <v>1.5850230942354</v>
      </c>
      <c r="BI108">
        <v>1.7103425567458199</v>
      </c>
      <c r="BJ108">
        <v>1.67747017646889</v>
      </c>
      <c r="BK108">
        <v>1.59817800000625</v>
      </c>
      <c r="BL108">
        <v>1.6065385526193601</v>
      </c>
      <c r="BM108">
        <v>1.64520144137721</v>
      </c>
      <c r="BN108">
        <v>1.6397144415843701</v>
      </c>
      <c r="BO108">
        <v>1.6260653896397199</v>
      </c>
      <c r="BP108">
        <v>1.58892266621087</v>
      </c>
      <c r="BQ108">
        <v>1.6498046700645701</v>
      </c>
      <c r="BR108">
        <v>1.5831816345662699</v>
      </c>
      <c r="BS108">
        <v>1.59056534054001</v>
      </c>
      <c r="BT108">
        <v>1.60532646395303</v>
      </c>
      <c r="BU108">
        <v>1.67646249142052</v>
      </c>
      <c r="BV108">
        <v>1.6890162013760499</v>
      </c>
      <c r="BW108">
        <v>1.6354179453151001</v>
      </c>
      <c r="BX108">
        <v>1.58851071433344</v>
      </c>
      <c r="BY108">
        <v>1.62235320711213</v>
      </c>
      <c r="BZ108">
        <v>1.5689387567139499</v>
      </c>
      <c r="CA108">
        <v>1.54455020048646</v>
      </c>
      <c r="CB108">
        <v>1.5558475403295</v>
      </c>
      <c r="CC108">
        <v>1.5146549361103501</v>
      </c>
      <c r="CD108">
        <v>1.54681272874328</v>
      </c>
      <c r="CE108">
        <v>1.4934318525814401</v>
      </c>
      <c r="CF108">
        <v>1.49486444318806</v>
      </c>
      <c r="CG108">
        <v>1.50295833391212</v>
      </c>
      <c r="CH108">
        <v>1.5193973384822601</v>
      </c>
      <c r="CI108">
        <v>1.5162725393929699</v>
      </c>
      <c r="CJ108">
        <v>1.5256086051775199</v>
      </c>
      <c r="CK108">
        <v>1.69490378761996</v>
      </c>
      <c r="CL108">
        <v>1.6920412510985801</v>
      </c>
      <c r="CM108">
        <v>1.6092452119734999</v>
      </c>
      <c r="CN108">
        <v>1.63717188534817</v>
      </c>
      <c r="CO108">
        <v>1.6296419520043399</v>
      </c>
      <c r="CP108">
        <v>1.6279631077913399</v>
      </c>
      <c r="CQ108">
        <v>1.6329136862111799</v>
      </c>
      <c r="CR108">
        <v>1.6009660771748699</v>
      </c>
      <c r="CS108">
        <v>1.5633976066511599</v>
      </c>
      <c r="CT108">
        <v>1.60958920685833</v>
      </c>
      <c r="CU108">
        <v>1.54526017604609</v>
      </c>
      <c r="CV108">
        <v>1.5349775814601001</v>
      </c>
      <c r="CW108">
        <v>1.5727812156043799</v>
      </c>
      <c r="CX108">
        <v>1.5810861311876401</v>
      </c>
      <c r="CY108">
        <v>1.6283948162802799</v>
      </c>
      <c r="CZ108">
        <v>1.5669779283688301</v>
      </c>
      <c r="DA108">
        <v>1.5799328361179701</v>
      </c>
      <c r="DB108">
        <v>1.59319085973778</v>
      </c>
      <c r="DC108">
        <v>1.6602923499462301</v>
      </c>
      <c r="DD108">
        <v>1.5708304386282499</v>
      </c>
      <c r="DE108">
        <v>1.5931944009939201</v>
      </c>
      <c r="DF108">
        <v>1.58651969086596</v>
      </c>
      <c r="DG108">
        <v>1.6666402783771399</v>
      </c>
      <c r="DH108">
        <v>1.6427099614827501</v>
      </c>
      <c r="DI108">
        <v>1.7461478869225999</v>
      </c>
      <c r="DJ108">
        <v>1.7186679931403399</v>
      </c>
      <c r="DK108">
        <v>1.7165380763393201</v>
      </c>
      <c r="DL108">
        <v>1.64848886882927</v>
      </c>
    </row>
    <row r="109" spans="1:116" x14ac:dyDescent="0.45">
      <c r="A109" t="s">
        <v>31</v>
      </c>
      <c r="B109" t="s">
        <v>38</v>
      </c>
      <c r="C109" t="s">
        <v>33</v>
      </c>
      <c r="D109">
        <v>30</v>
      </c>
      <c r="E109" s="1" cm="1">
        <f t="array" ref="E109">SUMPRODUCT($G109:$FZZ109,$G$2:$FZZ$2)/SUMPRODUCT(--($G109:$FZZ109&lt;&gt;""),$G$2:$FZZ$2)</f>
        <v>1.8582296119864674</v>
      </c>
      <c r="F109" s="1" cm="1">
        <f t="array" ref="F109">SUMPRODUCT($G109:$FZZ109,$F$2:$FZY$2)/SUMPRODUCT(--($G109:$FZZ109&lt;&gt;""),$F$2:$FZY$2)</f>
        <v>1.7156289591056233</v>
      </c>
      <c r="G109">
        <v>1.65517319891333</v>
      </c>
      <c r="H109">
        <v>1.51283364775799</v>
      </c>
      <c r="I109">
        <v>1.65731171125946</v>
      </c>
      <c r="J109">
        <v>1.51865509977937</v>
      </c>
      <c r="K109">
        <v>1.6499027793115999</v>
      </c>
      <c r="L109">
        <v>1.5150296311973199</v>
      </c>
      <c r="M109">
        <v>2.05547867750977</v>
      </c>
      <c r="N109">
        <v>1.8385701408136299</v>
      </c>
      <c r="O109">
        <v>1.7315579264474501</v>
      </c>
      <c r="P109">
        <v>1.7358305537673699</v>
      </c>
      <c r="Q109">
        <v>1.6747154973588201</v>
      </c>
      <c r="R109">
        <v>1.6648845324008601</v>
      </c>
      <c r="S109">
        <v>1.9118804575388499</v>
      </c>
      <c r="T109">
        <v>1.7710796817236201</v>
      </c>
      <c r="U109">
        <v>1.78447347767692</v>
      </c>
      <c r="V109">
        <v>1.6939762105026701</v>
      </c>
      <c r="W109">
        <v>2.0099440170999898</v>
      </c>
      <c r="X109">
        <v>1.8724537320699599</v>
      </c>
      <c r="Y109">
        <v>2.0802480719959302</v>
      </c>
      <c r="Z109">
        <v>1.71811215414213</v>
      </c>
      <c r="AA109">
        <v>1.9657974205165001</v>
      </c>
      <c r="AB109">
        <v>1.77636611397918</v>
      </c>
      <c r="AC109">
        <v>2.0028666760483902</v>
      </c>
      <c r="AD109">
        <v>1.7861971877828799</v>
      </c>
      <c r="AE109">
        <v>1.9080789826912701</v>
      </c>
      <c r="AF109">
        <v>1.6981354416943399</v>
      </c>
      <c r="AG109">
        <v>1.8047678617638501</v>
      </c>
      <c r="AH109">
        <v>1.7638374213352399</v>
      </c>
      <c r="AI109">
        <v>2.5965679191836601</v>
      </c>
      <c r="AJ109">
        <v>1.9145556913975901</v>
      </c>
      <c r="AK109">
        <v>1.8247011711058201</v>
      </c>
      <c r="AL109">
        <v>1.7414158212999999</v>
      </c>
      <c r="AM109">
        <v>1.99066009566314</v>
      </c>
      <c r="AN109">
        <v>1.8241737952152599</v>
      </c>
      <c r="AO109">
        <v>1.8881017000727101</v>
      </c>
      <c r="AP109">
        <v>1.78745450817491</v>
      </c>
      <c r="AQ109">
        <v>1.9150043911393499</v>
      </c>
      <c r="AR109">
        <v>1.78435778207846</v>
      </c>
      <c r="AS109">
        <v>1.8610747645996499</v>
      </c>
      <c r="AT109">
        <v>1.6276256587787299</v>
      </c>
      <c r="AU109">
        <v>1.6755095908362301</v>
      </c>
      <c r="AV109">
        <v>1.6719712830970099</v>
      </c>
      <c r="AW109">
        <v>1.81332532036625</v>
      </c>
      <c r="AX109">
        <v>1.7180798144473299</v>
      </c>
      <c r="AY109">
        <v>1.6882819523285499</v>
      </c>
      <c r="AZ109">
        <v>1.3327280521143201</v>
      </c>
      <c r="BA109">
        <v>1.83185086099295</v>
      </c>
      <c r="BB109">
        <v>1.7915039926246701</v>
      </c>
      <c r="BC109">
        <v>1.64555856523716</v>
      </c>
      <c r="BD109">
        <v>1.67710489267337</v>
      </c>
      <c r="BE109">
        <v>1.6305116869062499</v>
      </c>
      <c r="BF109">
        <v>1.65126913884614</v>
      </c>
      <c r="BG109">
        <v>1.6450669902637201</v>
      </c>
      <c r="BH109">
        <v>1.64806854499314</v>
      </c>
      <c r="BI109">
        <v>1.7703296315311301</v>
      </c>
      <c r="BJ109">
        <v>1.7407523658083599</v>
      </c>
      <c r="BK109">
        <v>1.6697482612174499</v>
      </c>
      <c r="BL109">
        <v>1.67838923065848</v>
      </c>
      <c r="BM109">
        <v>1.6880295432488699</v>
      </c>
      <c r="BN109">
        <v>1.72151548384304</v>
      </c>
      <c r="BO109">
        <v>1.6870806626866399</v>
      </c>
      <c r="BP109">
        <v>1.6564966405807999</v>
      </c>
      <c r="BQ109">
        <v>1.71352301458724</v>
      </c>
      <c r="BR109">
        <v>1.6407777175207701</v>
      </c>
      <c r="BS109">
        <v>1.6638812127443301</v>
      </c>
      <c r="BT109">
        <v>1.6662336599538501</v>
      </c>
      <c r="BU109">
        <v>1.7614544657656499</v>
      </c>
      <c r="BV109">
        <v>1.7842451477710699</v>
      </c>
      <c r="BW109">
        <v>1.70356861566786</v>
      </c>
      <c r="BX109">
        <v>1.6507160224620501</v>
      </c>
      <c r="BY109">
        <v>1.6801074337780599</v>
      </c>
      <c r="BZ109">
        <v>1.6296449878572901</v>
      </c>
      <c r="CA109">
        <v>1.6177333567294301</v>
      </c>
      <c r="CB109">
        <v>1.6250649784096001</v>
      </c>
      <c r="CC109">
        <v>1.5720130813574</v>
      </c>
      <c r="CD109">
        <v>1.6079204914255201</v>
      </c>
      <c r="CE109">
        <v>1.5553280636439999</v>
      </c>
      <c r="CF109">
        <v>1.5438657781918299</v>
      </c>
      <c r="CG109">
        <v>1.5706282209782001</v>
      </c>
      <c r="CH109">
        <v>1.5841990442984299</v>
      </c>
      <c r="CI109">
        <v>1.57375880209946</v>
      </c>
      <c r="CJ109">
        <v>1.58113691458557</v>
      </c>
      <c r="CK109">
        <v>1.7713822379376201</v>
      </c>
      <c r="CL109">
        <v>1.7644922820509099</v>
      </c>
      <c r="CM109">
        <v>1.6841340070097099</v>
      </c>
      <c r="CN109">
        <v>1.71815636479277</v>
      </c>
      <c r="CO109">
        <v>1.6959903885671399</v>
      </c>
      <c r="CP109">
        <v>1.70629376728676</v>
      </c>
      <c r="CQ109">
        <v>1.6975065808496399</v>
      </c>
      <c r="CR109">
        <v>1.6815741008987899</v>
      </c>
      <c r="CS109">
        <v>1.6291559710294099</v>
      </c>
      <c r="CT109">
        <v>1.67375254315498</v>
      </c>
      <c r="CU109">
        <v>1.60811762594319</v>
      </c>
      <c r="CV109">
        <v>1.5881676715485999</v>
      </c>
      <c r="CW109">
        <v>1.63997305804705</v>
      </c>
      <c r="CX109">
        <v>1.6456736521251301</v>
      </c>
      <c r="CY109">
        <v>1.70297333489896</v>
      </c>
      <c r="CZ109">
        <v>1.62754360850207</v>
      </c>
      <c r="DA109">
        <v>1.6487137770806499</v>
      </c>
      <c r="DB109">
        <v>1.6541119353478599</v>
      </c>
      <c r="DC109">
        <v>1.7429896467027099</v>
      </c>
      <c r="DD109">
        <v>1.63889018064368</v>
      </c>
      <c r="DE109">
        <v>1.6645475192539001</v>
      </c>
      <c r="DF109">
        <v>1.65595588841624</v>
      </c>
      <c r="DG109">
        <v>1.73923558917809</v>
      </c>
      <c r="DH109">
        <v>1.70464456422153</v>
      </c>
      <c r="DI109">
        <v>1.8053695719748799</v>
      </c>
      <c r="DJ109">
        <v>1.7811948620383999</v>
      </c>
      <c r="DK109">
        <v>1.77227406968795</v>
      </c>
      <c r="DL109">
        <v>1.7084845578008001</v>
      </c>
    </row>
    <row r="110" spans="1:116" x14ac:dyDescent="0.45">
      <c r="A110" t="s">
        <v>31</v>
      </c>
      <c r="B110" t="s">
        <v>32</v>
      </c>
      <c r="C110" t="s">
        <v>20</v>
      </c>
      <c r="D110">
        <v>30</v>
      </c>
      <c r="E110" s="1" cm="1">
        <f t="array" ref="E110">SUMPRODUCT($G110:$FZZ110,$G$2:$FZZ$2)/SUMPRODUCT(--($G110:$FZZ110&lt;&gt;""),$G$2:$FZZ$2)</f>
        <v>2.0749823495704192</v>
      </c>
      <c r="F110" s="1" cm="1">
        <f t="array" ref="F110">SUMPRODUCT($G110:$FZZ110,$F$2:$FZY$2)/SUMPRODUCT(--($G110:$FZZ110&lt;&gt;""),$F$2:$FZY$2)</f>
        <v>1.841785726719771</v>
      </c>
      <c r="G110">
        <v>1.85471973696208</v>
      </c>
      <c r="H110">
        <v>1.6537904533835901</v>
      </c>
      <c r="I110">
        <v>1.84551445599453</v>
      </c>
      <c r="J110">
        <v>1.6598724752102401</v>
      </c>
      <c r="K110">
        <v>1.8366133990064399</v>
      </c>
      <c r="L110">
        <v>1.65778363271105</v>
      </c>
      <c r="M110">
        <v>2.3158363292967401</v>
      </c>
      <c r="N110">
        <v>1.9767963941565601</v>
      </c>
      <c r="O110">
        <v>1.90329841129248</v>
      </c>
      <c r="P110">
        <v>1.91826604047834</v>
      </c>
      <c r="Q110">
        <v>1.8477528457704</v>
      </c>
      <c r="R110">
        <v>1.7633780968677899</v>
      </c>
      <c r="S110">
        <v>2.0525574242404101</v>
      </c>
      <c r="T110">
        <v>1.8282444613019899</v>
      </c>
      <c r="U110">
        <v>1.9947513032361099</v>
      </c>
      <c r="V110">
        <v>1.7883098148260299</v>
      </c>
      <c r="W110">
        <v>2.16430097038671</v>
      </c>
      <c r="X110">
        <v>1.9907438644567299</v>
      </c>
      <c r="Y110">
        <v>2.5144055913208301</v>
      </c>
      <c r="Z110">
        <v>1.90525512183226</v>
      </c>
      <c r="AA110">
        <v>2.2311465549473599</v>
      </c>
      <c r="AB110">
        <v>1.9184977552150999</v>
      </c>
      <c r="AC110">
        <v>2.3299480984535998</v>
      </c>
      <c r="AD110">
        <v>1.9222026228342299</v>
      </c>
      <c r="AE110">
        <v>2.2686994506408702</v>
      </c>
      <c r="AF110">
        <v>1.8679123522972401</v>
      </c>
      <c r="AG110">
        <v>1.92172112025912</v>
      </c>
      <c r="AH110">
        <v>1.8685450547617399</v>
      </c>
      <c r="AI110">
        <v>3.1433220287390999</v>
      </c>
      <c r="AJ110">
        <v>2.0293924456473298</v>
      </c>
      <c r="AK110">
        <v>2.0508565893154702</v>
      </c>
      <c r="AL110">
        <v>1.8423964497011001</v>
      </c>
      <c r="AM110">
        <v>2.3230805094630802</v>
      </c>
      <c r="AN110">
        <v>1.9819495677141701</v>
      </c>
      <c r="AO110">
        <v>2.0241030055951401</v>
      </c>
      <c r="AP110">
        <v>1.93815554198315</v>
      </c>
      <c r="AQ110">
        <v>2.0749241036609698</v>
      </c>
      <c r="AR110">
        <v>1.94649703418402</v>
      </c>
      <c r="AS110">
        <v>1.99717545321352</v>
      </c>
      <c r="AT110">
        <v>1.7007417227131401</v>
      </c>
      <c r="AU110">
        <v>1.79924386448968</v>
      </c>
      <c r="AV110">
        <v>1.79966158046364</v>
      </c>
      <c r="AW110">
        <v>2.0180944572789499</v>
      </c>
      <c r="AX110">
        <v>1.8475287114197001</v>
      </c>
      <c r="AY110">
        <v>1.97620950021546</v>
      </c>
      <c r="AZ110">
        <v>1.4321889170734301</v>
      </c>
      <c r="BA110">
        <v>1.9148576081730699</v>
      </c>
      <c r="BB110">
        <v>1.8706701005094299</v>
      </c>
      <c r="BC110">
        <v>1.82197526804564</v>
      </c>
      <c r="BD110">
        <v>1.7934836716292599</v>
      </c>
      <c r="BE110">
        <v>1.77269486666662</v>
      </c>
      <c r="BF110">
        <v>1.77189107708536</v>
      </c>
      <c r="BG110">
        <v>1.81922495749484</v>
      </c>
      <c r="BH110">
        <v>1.7903829192990199</v>
      </c>
      <c r="BI110">
        <v>1.8587220770940001</v>
      </c>
      <c r="BJ110">
        <v>1.8271029733556901</v>
      </c>
      <c r="BK110">
        <v>1.80248890799135</v>
      </c>
      <c r="BL110">
        <v>1.83493309325424</v>
      </c>
      <c r="BM110">
        <v>1.87988180381036</v>
      </c>
      <c r="BN110">
        <v>1.8595906663777499</v>
      </c>
      <c r="BO110">
        <v>1.81478480183292</v>
      </c>
      <c r="BP110">
        <v>1.7832400183943899</v>
      </c>
      <c r="BQ110">
        <v>1.85730010803751</v>
      </c>
      <c r="BR110">
        <v>1.77491575455726</v>
      </c>
      <c r="BS110">
        <v>1.84568263385766</v>
      </c>
      <c r="BT110">
        <v>1.8285971969010399</v>
      </c>
      <c r="BU110">
        <v>1.86716702379724</v>
      </c>
      <c r="BV110">
        <v>1.8870417915943101</v>
      </c>
      <c r="BW110">
        <v>1.8078244260874701</v>
      </c>
      <c r="BX110">
        <v>1.7932220370176699</v>
      </c>
      <c r="BY110">
        <v>1.8173453476972301</v>
      </c>
      <c r="BZ110">
        <v>1.7201150428596099</v>
      </c>
      <c r="CA110">
        <v>1.70937278273307</v>
      </c>
      <c r="CB110">
        <v>1.7614846743083801</v>
      </c>
      <c r="CC110">
        <v>1.72691965633418</v>
      </c>
      <c r="CD110">
        <v>1.75293573577054</v>
      </c>
      <c r="CE110">
        <v>1.7003406452347001</v>
      </c>
      <c r="CF110">
        <v>1.68455553935693</v>
      </c>
      <c r="CG110">
        <v>1.7608794399144301</v>
      </c>
      <c r="CH110">
        <v>1.7313153398435801</v>
      </c>
      <c r="CI110">
        <v>1.7160665752703801</v>
      </c>
      <c r="CJ110">
        <v>1.72917238172642</v>
      </c>
      <c r="CK110">
        <v>1.8907941091582401</v>
      </c>
      <c r="CL110">
        <v>1.86273010162712</v>
      </c>
      <c r="CM110">
        <v>1.80294815492104</v>
      </c>
      <c r="CN110">
        <v>1.7967259992621201</v>
      </c>
      <c r="CO110">
        <v>1.86975036020904</v>
      </c>
      <c r="CP110">
        <v>1.85231399757703</v>
      </c>
      <c r="CQ110">
        <v>1.85806339971616</v>
      </c>
      <c r="CR110">
        <v>1.8032579025973301</v>
      </c>
      <c r="CS110">
        <v>1.7760934558027399</v>
      </c>
      <c r="CT110">
        <v>1.77630824248428</v>
      </c>
      <c r="CU110">
        <v>1.75421323429818</v>
      </c>
      <c r="CV110">
        <v>1.71535908413967</v>
      </c>
      <c r="CW110">
        <v>1.8125370683826001</v>
      </c>
      <c r="CX110">
        <v>1.7986043884479701</v>
      </c>
      <c r="CY110">
        <v>1.82501525009951</v>
      </c>
      <c r="CZ110">
        <v>1.7660225663321001</v>
      </c>
      <c r="DA110">
        <v>1.80397805216606</v>
      </c>
      <c r="DB110">
        <v>1.7884978728337799</v>
      </c>
      <c r="DC110">
        <v>1.85006695987151</v>
      </c>
      <c r="DD110">
        <v>1.7627849669803899</v>
      </c>
      <c r="DE110">
        <v>1.79666655292268</v>
      </c>
      <c r="DF110">
        <v>1.8238105925855499</v>
      </c>
      <c r="DG110">
        <v>1.85106095405251</v>
      </c>
      <c r="DH110">
        <v>1.7818064972474099</v>
      </c>
      <c r="DI110">
        <v>1.93247937147689</v>
      </c>
      <c r="DJ110">
        <v>1.89337881811245</v>
      </c>
      <c r="DK110">
        <v>2.0128007055955401</v>
      </c>
      <c r="DL110">
        <v>1.8634422878394501</v>
      </c>
    </row>
    <row r="111" spans="1:116" x14ac:dyDescent="0.45">
      <c r="A111" t="s">
        <v>31</v>
      </c>
      <c r="B111" t="s">
        <v>32</v>
      </c>
      <c r="C111" t="s">
        <v>45</v>
      </c>
      <c r="D111">
        <v>30</v>
      </c>
      <c r="E111" s="1" cm="1">
        <f t="array" ref="E111">SUMPRODUCT($G111:$FZZ111,$G$2:$FZZ$2)/SUMPRODUCT(--($G111:$FZZ111&lt;&gt;""),$G$2:$FZZ$2)</f>
        <v>1.8426495804575613</v>
      </c>
      <c r="F111" s="1" cm="1">
        <f t="array" ref="F111">SUMPRODUCT($G111:$FZZ111,$F$2:$FZY$2)/SUMPRODUCT(--($G111:$FZZ111&lt;&gt;""),$F$2:$FZY$2)</f>
        <v>1.6919623095413374</v>
      </c>
      <c r="G111">
        <v>1.6887765328102899</v>
      </c>
      <c r="H111">
        <v>1.5304117712054299</v>
      </c>
      <c r="I111">
        <v>1.6958428515809301</v>
      </c>
      <c r="J111">
        <v>1.5329189942341399</v>
      </c>
      <c r="K111">
        <v>1.6915516526719201</v>
      </c>
      <c r="L111">
        <v>1.5317581883684599</v>
      </c>
      <c r="M111">
        <v>2.0536872184549999</v>
      </c>
      <c r="N111">
        <v>1.7976403790371001</v>
      </c>
      <c r="O111">
        <v>1.7218979369118299</v>
      </c>
      <c r="P111">
        <v>1.74021403939487</v>
      </c>
      <c r="Q111">
        <v>1.65387515809835</v>
      </c>
      <c r="R111">
        <v>1.63110058775388</v>
      </c>
      <c r="S111">
        <v>1.8274171348500701</v>
      </c>
      <c r="T111">
        <v>1.6982602128026001</v>
      </c>
      <c r="U111">
        <v>1.79614251299359</v>
      </c>
      <c r="V111">
        <v>1.6839993791447101</v>
      </c>
      <c r="W111">
        <v>1.8966812428911</v>
      </c>
      <c r="X111">
        <v>1.82378948389967</v>
      </c>
      <c r="Y111">
        <v>2.2000118629150398</v>
      </c>
      <c r="Z111">
        <v>1.74750433301694</v>
      </c>
      <c r="AA111">
        <v>1.97665279206652</v>
      </c>
      <c r="AB111">
        <v>1.7739643141259001</v>
      </c>
      <c r="AC111">
        <v>1.92562289877268</v>
      </c>
      <c r="AD111">
        <v>1.74084052975341</v>
      </c>
      <c r="AE111">
        <v>1.94004570954766</v>
      </c>
      <c r="AF111">
        <v>1.7165623061173001</v>
      </c>
      <c r="AG111">
        <v>1.79860087535385</v>
      </c>
      <c r="AH111">
        <v>1.75639596136274</v>
      </c>
      <c r="AI111">
        <v>2.5951120396431699</v>
      </c>
      <c r="AJ111">
        <v>1.84231517889595</v>
      </c>
      <c r="AK111">
        <v>1.8214480366863901</v>
      </c>
      <c r="AL111">
        <v>1.6862026046617899</v>
      </c>
      <c r="AM111">
        <v>1.9482016871963199</v>
      </c>
      <c r="AN111">
        <v>1.75822044471003</v>
      </c>
      <c r="AO111">
        <v>1.8143602177820399</v>
      </c>
      <c r="AP111">
        <v>1.75958568019865</v>
      </c>
      <c r="AQ111">
        <v>1.8410065888820399</v>
      </c>
      <c r="AR111">
        <v>1.7179646910272599</v>
      </c>
      <c r="AS111">
        <v>1.7987159186055399</v>
      </c>
      <c r="AT111">
        <v>1.55990600968824</v>
      </c>
      <c r="AU111">
        <v>1.6400875126127299</v>
      </c>
      <c r="AV111">
        <v>1.6554219303617701</v>
      </c>
      <c r="AW111">
        <v>1.8213468434086999</v>
      </c>
      <c r="AX111">
        <v>1.72584455739894</v>
      </c>
      <c r="AY111">
        <v>1.69922773240999</v>
      </c>
      <c r="AZ111">
        <v>1.2928418365203</v>
      </c>
      <c r="BA111">
        <v>1.7916429039913899</v>
      </c>
      <c r="BB111">
        <v>1.7554566167668599</v>
      </c>
      <c r="BC111">
        <v>1.67632424113259</v>
      </c>
      <c r="BD111">
        <v>1.6996464316784501</v>
      </c>
      <c r="BE111">
        <v>1.6685813779469201</v>
      </c>
      <c r="BF111">
        <v>1.68482034777402</v>
      </c>
      <c r="BG111">
        <v>1.6828213472174101</v>
      </c>
      <c r="BH111">
        <v>1.6866703791572</v>
      </c>
      <c r="BI111">
        <v>1.8033874682040301</v>
      </c>
      <c r="BJ111">
        <v>1.73218119029296</v>
      </c>
      <c r="BK111">
        <v>1.6492451592106101</v>
      </c>
      <c r="BL111">
        <v>1.6693366076449001</v>
      </c>
      <c r="BM111">
        <v>1.7327424444253701</v>
      </c>
      <c r="BN111">
        <v>1.7362020286167199</v>
      </c>
      <c r="BO111">
        <v>1.6895047349294099</v>
      </c>
      <c r="BP111">
        <v>1.6670003703296701</v>
      </c>
      <c r="BQ111">
        <v>1.75027553845662</v>
      </c>
      <c r="BR111">
        <v>1.6784502169397599</v>
      </c>
      <c r="BS111">
        <v>1.7343373093371199</v>
      </c>
      <c r="BT111">
        <v>1.7395601975848101</v>
      </c>
      <c r="BU111">
        <v>1.7142509564600099</v>
      </c>
      <c r="BV111">
        <v>1.7574019949630799</v>
      </c>
      <c r="BW111">
        <v>1.74891415624494</v>
      </c>
      <c r="BX111">
        <v>1.6728827062806899</v>
      </c>
      <c r="BY111">
        <v>1.7196248103757701</v>
      </c>
      <c r="BZ111">
        <v>1.6497957043148399</v>
      </c>
      <c r="CA111">
        <v>1.6185152574244499</v>
      </c>
      <c r="CB111">
        <v>1.6174569653305799</v>
      </c>
      <c r="CC111">
        <v>1.6243294073608301</v>
      </c>
      <c r="CD111">
        <v>1.6498802756302799</v>
      </c>
      <c r="CE111">
        <v>1.6049416671704</v>
      </c>
      <c r="CF111">
        <v>1.5975146370381901</v>
      </c>
      <c r="CG111">
        <v>1.6031286724360601</v>
      </c>
      <c r="CH111">
        <v>1.60208979844142</v>
      </c>
      <c r="CI111">
        <v>1.6288184591565</v>
      </c>
      <c r="CJ111">
        <v>1.60428469704745</v>
      </c>
      <c r="CK111">
        <v>1.75662627158957</v>
      </c>
      <c r="CL111">
        <v>1.7423575572074601</v>
      </c>
      <c r="CM111">
        <v>1.6791056586181501</v>
      </c>
      <c r="CN111">
        <v>1.6943127103120501</v>
      </c>
      <c r="CO111">
        <v>1.74527713717419</v>
      </c>
      <c r="CP111">
        <v>1.72621946497024</v>
      </c>
      <c r="CQ111">
        <v>1.6887426855165</v>
      </c>
      <c r="CR111">
        <v>1.6861770543157999</v>
      </c>
      <c r="CS111">
        <v>1.68921976569899</v>
      </c>
      <c r="CT111">
        <v>1.70319876863703</v>
      </c>
      <c r="CU111">
        <v>1.6204051401503301</v>
      </c>
      <c r="CV111">
        <v>1.6007053285669901</v>
      </c>
      <c r="CW111">
        <v>1.6912659020330201</v>
      </c>
      <c r="CX111">
        <v>1.6991581718976101</v>
      </c>
      <c r="CY111">
        <v>1.7008754341350401</v>
      </c>
      <c r="CZ111">
        <v>1.6445165983397201</v>
      </c>
      <c r="DA111">
        <v>1.6828136418753401</v>
      </c>
      <c r="DB111">
        <v>1.6817633817075599</v>
      </c>
      <c r="DC111">
        <v>1.71292933819408</v>
      </c>
      <c r="DD111">
        <v>1.6536436645063799</v>
      </c>
      <c r="DE111">
        <v>1.6831874686188399</v>
      </c>
      <c r="DF111">
        <v>1.6886885538225</v>
      </c>
      <c r="DG111">
        <v>1.7393758976443301</v>
      </c>
      <c r="DH111">
        <v>1.70016515207539</v>
      </c>
      <c r="DI111">
        <v>1.8161777389267699</v>
      </c>
      <c r="DJ111">
        <v>1.7711074828270601</v>
      </c>
      <c r="DK111">
        <v>1.84597733417618</v>
      </c>
      <c r="DL111">
        <v>1.7607734963341899</v>
      </c>
    </row>
    <row r="112" spans="1:116" x14ac:dyDescent="0.45">
      <c r="A112" t="s">
        <v>31</v>
      </c>
      <c r="B112" t="s">
        <v>32</v>
      </c>
      <c r="C112" t="s">
        <v>33</v>
      </c>
      <c r="D112">
        <v>30</v>
      </c>
      <c r="E112" s="1" cm="1">
        <f t="array" ref="E112">SUMPRODUCT($G112:$FZZ112,$G$2:$FZZ$2)/SUMPRODUCT(--($G112:$FZZ112&lt;&gt;""),$G$2:$FZZ$2)</f>
        <v>1.9358686866617292</v>
      </c>
      <c r="F112" s="1" cm="1">
        <f t="array" ref="F112">SUMPRODUCT($G112:$FZZ112,$F$2:$FZY$2)/SUMPRODUCT(--($G112:$FZZ112&lt;&gt;""),$F$2:$FZY$2)</f>
        <v>1.7588955695614388</v>
      </c>
      <c r="G112">
        <v>1.76743961042153</v>
      </c>
      <c r="H112">
        <v>1.5888161193164001</v>
      </c>
      <c r="I112">
        <v>1.7632197513680099</v>
      </c>
      <c r="J112">
        <v>1.58778135103259</v>
      </c>
      <c r="K112">
        <v>1.76372096129555</v>
      </c>
      <c r="L112">
        <v>1.5851653458306401</v>
      </c>
      <c r="M112">
        <v>2.12970625711618</v>
      </c>
      <c r="N112">
        <v>1.88294584644578</v>
      </c>
      <c r="O112">
        <v>1.8034424454865501</v>
      </c>
      <c r="P112">
        <v>1.81172354850788</v>
      </c>
      <c r="Q112">
        <v>1.74869213600178</v>
      </c>
      <c r="R112">
        <v>1.69539751506584</v>
      </c>
      <c r="S112">
        <v>1.9299501285295899</v>
      </c>
      <c r="T112">
        <v>1.76683497528786</v>
      </c>
      <c r="U112">
        <v>1.8628049104426301</v>
      </c>
      <c r="V112">
        <v>1.74756776641138</v>
      </c>
      <c r="W112">
        <v>1.98968111870397</v>
      </c>
      <c r="X112">
        <v>1.8920565470878901</v>
      </c>
      <c r="Y112">
        <v>2.35557411835924</v>
      </c>
      <c r="Z112">
        <v>1.82235122726965</v>
      </c>
      <c r="AA112">
        <v>2.07302018590467</v>
      </c>
      <c r="AB112">
        <v>1.83139292779866</v>
      </c>
      <c r="AC112">
        <v>2.0437151980934498</v>
      </c>
      <c r="AD112">
        <v>1.80395721728477</v>
      </c>
      <c r="AE112">
        <v>2.0435783643719998</v>
      </c>
      <c r="AF112">
        <v>1.78506226322775</v>
      </c>
      <c r="AG112">
        <v>1.8874330325853701</v>
      </c>
      <c r="AH112">
        <v>1.82244295633993</v>
      </c>
      <c r="AI112">
        <v>2.7116792779478298</v>
      </c>
      <c r="AJ112">
        <v>1.92720992801707</v>
      </c>
      <c r="AK112">
        <v>1.89180742946062</v>
      </c>
      <c r="AL112">
        <v>1.7379370027319001</v>
      </c>
      <c r="AM112">
        <v>2.07276113661834</v>
      </c>
      <c r="AN112">
        <v>1.8420629723653701</v>
      </c>
      <c r="AO112">
        <v>1.9311651165402699</v>
      </c>
      <c r="AP112">
        <v>1.8337747301759499</v>
      </c>
      <c r="AQ112">
        <v>1.9523419465634899</v>
      </c>
      <c r="AR112">
        <v>1.7814054387278</v>
      </c>
      <c r="AS112">
        <v>1.89742396351545</v>
      </c>
      <c r="AT112">
        <v>1.6395011473466901</v>
      </c>
      <c r="AU112">
        <v>1.73354584803125</v>
      </c>
      <c r="AV112">
        <v>1.7222904970219901</v>
      </c>
      <c r="AW112">
        <v>1.89678743954273</v>
      </c>
      <c r="AX112">
        <v>1.7851073004267399</v>
      </c>
      <c r="AY112">
        <v>1.82063105876923</v>
      </c>
      <c r="AZ112">
        <v>1.3474796456846601</v>
      </c>
      <c r="BA112">
        <v>1.8747063795032699</v>
      </c>
      <c r="BB112">
        <v>1.8257311591120999</v>
      </c>
      <c r="BC112">
        <v>1.73815377745855</v>
      </c>
      <c r="BD112">
        <v>1.7565253065334601</v>
      </c>
      <c r="BE112">
        <v>1.7295704728725301</v>
      </c>
      <c r="BF112">
        <v>1.7426229774971</v>
      </c>
      <c r="BG112">
        <v>1.7608245694164499</v>
      </c>
      <c r="BH112">
        <v>1.73727729433315</v>
      </c>
      <c r="BI112">
        <v>1.85334172100781</v>
      </c>
      <c r="BJ112">
        <v>1.8086133782747</v>
      </c>
      <c r="BK112">
        <v>1.7107795859052899</v>
      </c>
      <c r="BL112">
        <v>1.75056101100281</v>
      </c>
      <c r="BM112">
        <v>1.78954873815295</v>
      </c>
      <c r="BN112">
        <v>1.8020565187141</v>
      </c>
      <c r="BO112">
        <v>1.7609954136094099</v>
      </c>
      <c r="BP112">
        <v>1.7329853862212901</v>
      </c>
      <c r="BQ112">
        <v>1.83405320490808</v>
      </c>
      <c r="BR112">
        <v>1.74816347002071</v>
      </c>
      <c r="BS112">
        <v>1.8020340582815899</v>
      </c>
      <c r="BT112">
        <v>1.79650184383607</v>
      </c>
      <c r="BU112">
        <v>1.80213264296027</v>
      </c>
      <c r="BV112">
        <v>1.8239541892829501</v>
      </c>
      <c r="BW112">
        <v>1.80469319256869</v>
      </c>
      <c r="BX112">
        <v>1.7381036959948799</v>
      </c>
      <c r="BY112">
        <v>1.78820277579785</v>
      </c>
      <c r="BZ112">
        <v>1.7030697970581301</v>
      </c>
      <c r="CA112">
        <v>1.6816927429616999</v>
      </c>
      <c r="CB112">
        <v>1.68765162069421</v>
      </c>
      <c r="CC112">
        <v>1.6895267593757799</v>
      </c>
      <c r="CD112">
        <v>1.6937194203700301</v>
      </c>
      <c r="CE112">
        <v>1.6645901412006501</v>
      </c>
      <c r="CF112">
        <v>1.6484062725817701</v>
      </c>
      <c r="CG112">
        <v>1.6561992109905599</v>
      </c>
      <c r="CH112">
        <v>1.6519232799455399</v>
      </c>
      <c r="CI112">
        <v>1.67367816374051</v>
      </c>
      <c r="CJ112">
        <v>1.66132609601199</v>
      </c>
      <c r="CK112">
        <v>1.85087193641764</v>
      </c>
      <c r="CL112">
        <v>1.80216357180051</v>
      </c>
      <c r="CM112">
        <v>1.7418207006339199</v>
      </c>
      <c r="CN112">
        <v>1.7518949248028699</v>
      </c>
      <c r="CO112">
        <v>1.8230799731729399</v>
      </c>
      <c r="CP112">
        <v>1.7854677945583901</v>
      </c>
      <c r="CQ112">
        <v>1.78533261028671</v>
      </c>
      <c r="CR112">
        <v>1.7527427515235501</v>
      </c>
      <c r="CS112">
        <v>1.7494715239246099</v>
      </c>
      <c r="CT112">
        <v>1.7595771465357399</v>
      </c>
      <c r="CU112">
        <v>1.6870645949532399</v>
      </c>
      <c r="CV112">
        <v>1.6514804499954201</v>
      </c>
      <c r="CW112">
        <v>1.76050151816901</v>
      </c>
      <c r="CX112">
        <v>1.75924034165832</v>
      </c>
      <c r="CY112">
        <v>1.76023672732652</v>
      </c>
      <c r="CZ112">
        <v>1.7092783131503499</v>
      </c>
      <c r="DA112">
        <v>1.7576441848497399</v>
      </c>
      <c r="DB112">
        <v>1.73200756777772</v>
      </c>
      <c r="DC112">
        <v>1.7895368565828</v>
      </c>
      <c r="DD112">
        <v>1.7008501625497201</v>
      </c>
      <c r="DE112">
        <v>1.7379681017348001</v>
      </c>
      <c r="DF112">
        <v>1.7602183507665401</v>
      </c>
      <c r="DG112">
        <v>1.80416333192703</v>
      </c>
      <c r="DH112">
        <v>1.7437613417350999</v>
      </c>
      <c r="DI112">
        <v>1.90796227546422</v>
      </c>
      <c r="DJ112">
        <v>1.8634078197045001</v>
      </c>
      <c r="DK112">
        <v>1.89440328227483</v>
      </c>
      <c r="DL112">
        <v>1.8310019459490501</v>
      </c>
    </row>
    <row r="113" spans="1:116" x14ac:dyDescent="0.45">
      <c r="A113" t="s">
        <v>31</v>
      </c>
      <c r="B113" t="s">
        <v>144</v>
      </c>
      <c r="C113" t="s">
        <v>20</v>
      </c>
      <c r="D113">
        <v>30</v>
      </c>
      <c r="E113" s="1" cm="1">
        <f t="array" ref="E113">SUMPRODUCT($G113:$FZZ113,$G$2:$FZZ$2)/SUMPRODUCT(--($G113:$FZZ113&lt;&gt;""),$G$2:$FZZ$2)</f>
        <v>2.5145378468911743</v>
      </c>
      <c r="F113" s="1" cm="1">
        <f t="array" ref="F113">SUMPRODUCT($G113:$FZZ113,$F$2:$FZY$2)/SUMPRODUCT(--($G113:$FZZ113&lt;&gt;""),$F$2:$FZY$2)</f>
        <v>2.1565853161550539</v>
      </c>
      <c r="G113">
        <v>1.9047063313767501</v>
      </c>
      <c r="H113">
        <v>1.74615272192432</v>
      </c>
      <c r="I113">
        <v>2.1567812184022399</v>
      </c>
      <c r="J113">
        <v>1.98345098453073</v>
      </c>
      <c r="K113">
        <v>1.8957807440696199</v>
      </c>
      <c r="L113">
        <v>1.7476021917022599</v>
      </c>
      <c r="M113">
        <v>2.8255295381329999</v>
      </c>
      <c r="N113">
        <v>2.40303632850621</v>
      </c>
      <c r="O113">
        <v>2.23821014679937</v>
      </c>
      <c r="P113">
        <v>2.2998211264170698</v>
      </c>
      <c r="Q113">
        <v>2.0399782754259301</v>
      </c>
      <c r="R113">
        <v>1.877577114798</v>
      </c>
      <c r="S113">
        <v>1.5005301845790899</v>
      </c>
      <c r="T113">
        <v>1.39807238733784</v>
      </c>
      <c r="U113">
        <v>2.0853060038313802</v>
      </c>
      <c r="V113">
        <v>1.91143594177744</v>
      </c>
      <c r="W113">
        <v>2.6944165960061</v>
      </c>
      <c r="X113">
        <v>2.3925287049091701</v>
      </c>
      <c r="Y113">
        <v>3.9560715757452698</v>
      </c>
      <c r="Z113">
        <v>2.5814301267450199</v>
      </c>
      <c r="AA113">
        <v>3.31109753841318</v>
      </c>
      <c r="AB113">
        <v>2.6004426350954302</v>
      </c>
      <c r="AC113">
        <v>2.6483725723597198</v>
      </c>
      <c r="AD113">
        <v>2.3465223238771</v>
      </c>
      <c r="AE113">
        <v>2.6074374080326002</v>
      </c>
      <c r="AF113">
        <v>2.23929202053549</v>
      </c>
      <c r="AG113">
        <v>2.5930008332169199</v>
      </c>
      <c r="AH113">
        <v>2.4761852188306199</v>
      </c>
      <c r="AI113">
        <v>6.24670800002803</v>
      </c>
      <c r="AJ113">
        <v>2.8892024603763402</v>
      </c>
      <c r="AK113">
        <v>2.2376824412705698</v>
      </c>
      <c r="AL113">
        <v>1.9787403480275201</v>
      </c>
      <c r="AM113">
        <v>2.8971912552955801</v>
      </c>
      <c r="AN113">
        <v>2.63943626717397</v>
      </c>
      <c r="AO113">
        <v>2.13924706576366</v>
      </c>
      <c r="AP113">
        <v>2.1254522736034001</v>
      </c>
      <c r="AQ113">
        <v>2.6304903199363698</v>
      </c>
      <c r="AR113">
        <v>2.38074558102947</v>
      </c>
      <c r="AS113">
        <v>2.4114422809221301</v>
      </c>
      <c r="AT113">
        <v>2.17137793275863</v>
      </c>
      <c r="AU113">
        <v>1.95285605779361</v>
      </c>
      <c r="AV113">
        <v>1.96057100000875</v>
      </c>
      <c r="AW113">
        <v>2.1764518812198501</v>
      </c>
      <c r="AX113">
        <v>2.0390346159975499</v>
      </c>
      <c r="AY113">
        <v>2.3690712608471398</v>
      </c>
      <c r="AZ113">
        <v>1.6132001861129801</v>
      </c>
      <c r="BA113">
        <v>2.2833837937333099</v>
      </c>
      <c r="BB113">
        <v>2.2595143143582499</v>
      </c>
      <c r="BC113">
        <v>1.9200937982044599</v>
      </c>
      <c r="BD113">
        <v>1.9044122222333499</v>
      </c>
      <c r="BE113">
        <v>1.86355066786666</v>
      </c>
      <c r="BF113">
        <v>1.87432679836056</v>
      </c>
      <c r="BG113">
        <v>1.9362358742127399</v>
      </c>
      <c r="BH113">
        <v>1.8796255869843099</v>
      </c>
      <c r="BI113">
        <v>2.3540965731546701</v>
      </c>
      <c r="BJ113">
        <v>2.2835720278877498</v>
      </c>
      <c r="BK113">
        <v>2.3603917489852102</v>
      </c>
      <c r="BL113">
        <v>2.3117598346709101</v>
      </c>
      <c r="BM113">
        <v>2.22817185443225</v>
      </c>
      <c r="BN113">
        <v>2.2723749679268601</v>
      </c>
      <c r="BO113">
        <v>1.9836692752526099</v>
      </c>
      <c r="BP113">
        <v>1.9308582288474601</v>
      </c>
      <c r="BQ113">
        <v>2.0497201989735001</v>
      </c>
      <c r="BR113">
        <v>1.93748504533842</v>
      </c>
      <c r="BS113">
        <v>1.9171404157896299</v>
      </c>
      <c r="BT113">
        <v>1.9095774752876999</v>
      </c>
      <c r="BU113">
        <v>2.2838430993830201</v>
      </c>
      <c r="BV113">
        <v>2.27809838428611</v>
      </c>
      <c r="BW113">
        <v>2.36921966522383</v>
      </c>
      <c r="BX113">
        <v>2.3075080445499299</v>
      </c>
      <c r="BY113">
        <v>2.0213778321097098</v>
      </c>
      <c r="BZ113">
        <v>1.88996862985588</v>
      </c>
      <c r="CA113">
        <v>2.1480896657195498</v>
      </c>
      <c r="CB113">
        <v>2.1447353313722899</v>
      </c>
      <c r="CC113">
        <v>1.81573538583094</v>
      </c>
      <c r="CD113">
        <v>1.84989330360027</v>
      </c>
      <c r="CE113">
        <v>1.8247745329165901</v>
      </c>
      <c r="CF113">
        <v>1.7766875312860599</v>
      </c>
      <c r="CG113">
        <v>2.0237670338523901</v>
      </c>
      <c r="CH113">
        <v>2.0208597841336799</v>
      </c>
      <c r="CI113">
        <v>2.06910632813018</v>
      </c>
      <c r="CJ113">
        <v>2.12423106881131</v>
      </c>
      <c r="CK113">
        <v>2.3772091031732598</v>
      </c>
      <c r="CL113">
        <v>2.3248038812087599</v>
      </c>
      <c r="CM113">
        <v>1.9543896088992601</v>
      </c>
      <c r="CN113">
        <v>1.9157910120272701</v>
      </c>
      <c r="CO113">
        <v>2.1678388220368001</v>
      </c>
      <c r="CP113">
        <v>2.1442857532271402</v>
      </c>
      <c r="CQ113">
        <v>2.1561614845659198</v>
      </c>
      <c r="CR113">
        <v>2.1543938033972601</v>
      </c>
      <c r="CS113">
        <v>2.1564744167886101</v>
      </c>
      <c r="CT113">
        <v>2.1269332011403601</v>
      </c>
      <c r="CU113">
        <v>1.8686741258710899</v>
      </c>
      <c r="CV113">
        <v>1.8122876155448</v>
      </c>
      <c r="CW113">
        <v>1.91034139228739</v>
      </c>
      <c r="CX113">
        <v>1.8823378297419799</v>
      </c>
      <c r="CY113">
        <v>2.0005554045971099</v>
      </c>
      <c r="CZ113">
        <v>1.8870314171125799</v>
      </c>
      <c r="DA113">
        <v>1.94832748451008</v>
      </c>
      <c r="DB113">
        <v>1.92423612489332</v>
      </c>
      <c r="DC113">
        <v>2.04376019018388</v>
      </c>
      <c r="DD113">
        <v>1.85911863804889</v>
      </c>
      <c r="DE113">
        <v>1.9322534126985</v>
      </c>
      <c r="DF113">
        <v>1.90512719247166</v>
      </c>
      <c r="DG113">
        <v>2.0084970292256701</v>
      </c>
      <c r="DH113">
        <v>1.90809892004316</v>
      </c>
      <c r="DI113">
        <v>2.3529746908466298</v>
      </c>
      <c r="DJ113">
        <v>2.3403524171314598</v>
      </c>
      <c r="DK113">
        <v>2.2917210527302601</v>
      </c>
      <c r="DL113">
        <v>2.22607952623909</v>
      </c>
    </row>
    <row r="114" spans="1:116" x14ac:dyDescent="0.45">
      <c r="A114" t="s">
        <v>31</v>
      </c>
      <c r="B114" t="s">
        <v>144</v>
      </c>
      <c r="C114" t="s">
        <v>33</v>
      </c>
      <c r="D114">
        <v>30</v>
      </c>
      <c r="E114" s="1" cm="1">
        <f t="array" ref="E114">SUMPRODUCT($G114:$FZZ114,$G$2:$FZZ$2)/SUMPRODUCT(--($G114:$FZZ114&lt;&gt;""),$G$2:$FZZ$2)</f>
        <v>2.1664291876259014</v>
      </c>
      <c r="F114" s="1" cm="1">
        <f t="array" ref="F114">SUMPRODUCT($G114:$FZZ114,$F$2:$FZY$2)/SUMPRODUCT(--($G114:$FZZ114&lt;&gt;""),$F$2:$FZY$2)</f>
        <v>1.9519489265773202</v>
      </c>
      <c r="G114">
        <v>1.8050342997883999</v>
      </c>
      <c r="H114">
        <v>1.6331317139355901</v>
      </c>
      <c r="I114">
        <v>1.96031625919677</v>
      </c>
      <c r="J114">
        <v>1.7852519620021099</v>
      </c>
      <c r="K114">
        <v>1.79236878284211</v>
      </c>
      <c r="L114">
        <v>1.6398267818065899</v>
      </c>
      <c r="M114">
        <v>2.3962608157021998</v>
      </c>
      <c r="N114">
        <v>2.12792946844487</v>
      </c>
      <c r="O114">
        <v>2.02713957004427</v>
      </c>
      <c r="P114">
        <v>2.0561755327680098</v>
      </c>
      <c r="Q114">
        <v>1.74982702179897</v>
      </c>
      <c r="R114">
        <v>1.7680209805817999</v>
      </c>
      <c r="S114">
        <v>1.56164443347599</v>
      </c>
      <c r="T114">
        <v>1.4276006953186</v>
      </c>
      <c r="U114">
        <v>1.9594584660165</v>
      </c>
      <c r="V114">
        <v>1.8290362126334501</v>
      </c>
      <c r="W114">
        <v>2.2551849771405199</v>
      </c>
      <c r="X114">
        <v>2.2002435219140901</v>
      </c>
      <c r="Y114">
        <v>2.80874656963001</v>
      </c>
      <c r="Z114">
        <v>2.20131360600343</v>
      </c>
      <c r="AA114">
        <v>2.5541089536714199</v>
      </c>
      <c r="AB114">
        <v>2.2946552212181999</v>
      </c>
      <c r="AC114">
        <v>2.3813030775890298</v>
      </c>
      <c r="AD114">
        <v>2.0682281646159999</v>
      </c>
      <c r="AE114">
        <v>2.29480203978585</v>
      </c>
      <c r="AF114">
        <v>2.0044063142553599</v>
      </c>
      <c r="AG114">
        <v>2.2347586569647202</v>
      </c>
      <c r="AH114">
        <v>2.18341511426329</v>
      </c>
      <c r="AI114">
        <v>3.9469089594666702</v>
      </c>
      <c r="AJ114">
        <v>2.3949935366558202</v>
      </c>
      <c r="AK114">
        <v>2.0214836947818799</v>
      </c>
      <c r="AL114">
        <v>1.85986194079956</v>
      </c>
      <c r="AM114">
        <v>2.4866313819341599</v>
      </c>
      <c r="AN114">
        <v>2.24716234799167</v>
      </c>
      <c r="AO114">
        <v>1.9987430146305001</v>
      </c>
      <c r="AP114">
        <v>1.93883630534663</v>
      </c>
      <c r="AQ114">
        <v>2.2507195818739301</v>
      </c>
      <c r="AR114">
        <v>2.0640796777000601</v>
      </c>
      <c r="AS114">
        <v>2.23412233252829</v>
      </c>
      <c r="AT114">
        <v>1.9210939393643001</v>
      </c>
      <c r="AU114">
        <v>1.8121117751217799</v>
      </c>
      <c r="AV114">
        <v>1.8322426385372801</v>
      </c>
      <c r="AW114">
        <v>2.0384323297553499</v>
      </c>
      <c r="AX114">
        <v>1.89539591579189</v>
      </c>
      <c r="AY114">
        <v>1.99286430569354</v>
      </c>
      <c r="AZ114">
        <v>1.4576599816273299</v>
      </c>
      <c r="BA114">
        <v>2.1591070490114901</v>
      </c>
      <c r="BB114">
        <v>2.0827794624323199</v>
      </c>
      <c r="BC114">
        <v>1.8208070581759299</v>
      </c>
      <c r="BD114">
        <v>1.8374641426978999</v>
      </c>
      <c r="BE114">
        <v>1.79348925980756</v>
      </c>
      <c r="BF114">
        <v>1.7968378522984401</v>
      </c>
      <c r="BG114">
        <v>1.8073833410244</v>
      </c>
      <c r="BH114">
        <v>1.78834005018689</v>
      </c>
      <c r="BI114">
        <v>2.1736037658829699</v>
      </c>
      <c r="BJ114">
        <v>2.0818281869596502</v>
      </c>
      <c r="BK114">
        <v>2.0782680088005798</v>
      </c>
      <c r="BL114">
        <v>2.1015577947636701</v>
      </c>
      <c r="BM114">
        <v>2.0136491251152799</v>
      </c>
      <c r="BN114">
        <v>2.0651509347752701</v>
      </c>
      <c r="BO114">
        <v>1.85453836981691</v>
      </c>
      <c r="BP114">
        <v>1.8230088675644101</v>
      </c>
      <c r="BQ114">
        <v>1.9304433614230001</v>
      </c>
      <c r="BR114">
        <v>1.83313847022306</v>
      </c>
      <c r="BS114">
        <v>1.83572132716072</v>
      </c>
      <c r="BT114">
        <v>1.8402664707840899</v>
      </c>
      <c r="BU114">
        <v>2.0470698788342099</v>
      </c>
      <c r="BV114">
        <v>2.0782454560705501</v>
      </c>
      <c r="BW114">
        <v>2.30941026012996</v>
      </c>
      <c r="BX114">
        <v>2.1134434806735798</v>
      </c>
      <c r="BY114">
        <v>1.9059359516652301</v>
      </c>
      <c r="BZ114">
        <v>1.79392646582888</v>
      </c>
      <c r="CA114">
        <v>1.92422800786111</v>
      </c>
      <c r="CB114">
        <v>1.92773364762005</v>
      </c>
      <c r="CC114">
        <v>1.73440917037419</v>
      </c>
      <c r="CD114">
        <v>1.76435161662937</v>
      </c>
      <c r="CE114">
        <v>1.7152570109427601</v>
      </c>
      <c r="CF114">
        <v>1.69964884541335</v>
      </c>
      <c r="CG114">
        <v>1.8571069885676901</v>
      </c>
      <c r="CH114">
        <v>1.91094448457403</v>
      </c>
      <c r="CI114">
        <v>1.9255598720340299</v>
      </c>
      <c r="CJ114">
        <v>1.88130468291333</v>
      </c>
      <c r="CK114">
        <v>2.1519289745599499</v>
      </c>
      <c r="CL114">
        <v>2.1154234430171299</v>
      </c>
      <c r="CM114">
        <v>1.8186374418026601</v>
      </c>
      <c r="CN114">
        <v>1.83935525389689</v>
      </c>
      <c r="CO114">
        <v>2.0194425772039102</v>
      </c>
      <c r="CP114">
        <v>1.99773848638819</v>
      </c>
      <c r="CQ114">
        <v>2.0138363912530801</v>
      </c>
      <c r="CR114">
        <v>1.9872105726232301</v>
      </c>
      <c r="CS114">
        <v>1.97618074188328</v>
      </c>
      <c r="CT114">
        <v>1.9844214514013301</v>
      </c>
      <c r="CU114">
        <v>1.75407389501008</v>
      </c>
      <c r="CV114">
        <v>1.71875587657689</v>
      </c>
      <c r="CW114">
        <v>1.80449423329009</v>
      </c>
      <c r="CX114">
        <v>1.80945231737154</v>
      </c>
      <c r="CY114">
        <v>1.85538391039257</v>
      </c>
      <c r="CZ114">
        <v>1.7952538807741001</v>
      </c>
      <c r="DA114">
        <v>1.85072950715588</v>
      </c>
      <c r="DB114">
        <v>1.82721142617043</v>
      </c>
      <c r="DC114">
        <v>1.8787490834412499</v>
      </c>
      <c r="DD114">
        <v>1.7841003303604099</v>
      </c>
      <c r="DE114">
        <v>1.8135619999830399</v>
      </c>
      <c r="DF114">
        <v>1.83370967845667</v>
      </c>
      <c r="DG114">
        <v>1.88281459426878</v>
      </c>
      <c r="DH114">
        <v>1.8348273288711301</v>
      </c>
      <c r="DI114">
        <v>2.1610281063746202</v>
      </c>
      <c r="DJ114">
        <v>2.11842721862052</v>
      </c>
      <c r="DK114">
        <v>2.1433531572716</v>
      </c>
      <c r="DL114">
        <v>2.0498817848005202</v>
      </c>
    </row>
    <row r="115" spans="1:116" x14ac:dyDescent="0.45">
      <c r="A115" t="s">
        <v>19</v>
      </c>
      <c r="B115" t="s">
        <v>25</v>
      </c>
      <c r="C115" t="s">
        <v>20</v>
      </c>
      <c r="D115">
        <v>30</v>
      </c>
      <c r="E115" s="1" cm="1">
        <f t="array" ref="E115">SUMPRODUCT($G115:$FZZ115,$G$2:$FZZ$2)/SUMPRODUCT(--($G115:$FZZ115&lt;&gt;""),$G$2:$FZZ$2)</f>
        <v>1.8707079283558532</v>
      </c>
      <c r="F115" s="1" cm="1">
        <f t="array" ref="F115">SUMPRODUCT($G115:$FZZ115,$F$2:$FZY$2)/SUMPRODUCT(--($G115:$FZZ115&lt;&gt;""),$F$2:$FZY$2)</f>
        <v>1.8768123996571437</v>
      </c>
      <c r="G115">
        <v>1.95541992754738</v>
      </c>
      <c r="H115">
        <v>1.9239032317737601</v>
      </c>
      <c r="I115">
        <v>1.6839607699405399</v>
      </c>
      <c r="J115">
        <v>1.6425862061588901</v>
      </c>
      <c r="K115">
        <v>1.9537503958975</v>
      </c>
      <c r="L115">
        <v>1.92776060085018</v>
      </c>
      <c r="M115">
        <v>2.02092688394898</v>
      </c>
      <c r="N115">
        <v>1.85105760162642</v>
      </c>
      <c r="O115">
        <v>1.70495218372347</v>
      </c>
      <c r="P115">
        <v>1.7446518870237</v>
      </c>
      <c r="Q115">
        <v>1.6860113830816099</v>
      </c>
      <c r="R115">
        <v>1.7578175730972301</v>
      </c>
      <c r="S115">
        <v>2.02626686950933</v>
      </c>
      <c r="T115">
        <v>2.0408127012415598</v>
      </c>
      <c r="U115">
        <v>2.0096866489982301</v>
      </c>
      <c r="V115">
        <v>2.0487530055627099</v>
      </c>
      <c r="W115">
        <v>1.7732808512493099</v>
      </c>
      <c r="X115">
        <v>1.8090301314163</v>
      </c>
      <c r="Y115">
        <v>2.805438598262</v>
      </c>
      <c r="Z115">
        <v>2.25171286412264</v>
      </c>
      <c r="AA115">
        <v>2.0482396391416899</v>
      </c>
      <c r="AB115">
        <v>2.0892072021999102</v>
      </c>
      <c r="AC115">
        <v>1.7350082812888099</v>
      </c>
      <c r="AD115">
        <v>1.72634041756097</v>
      </c>
      <c r="AE115">
        <v>1.67143925643364</v>
      </c>
      <c r="AF115">
        <v>1.6945322386814601</v>
      </c>
      <c r="AG115">
        <v>1.99156248843674</v>
      </c>
      <c r="AH115">
        <v>2.0927853876435298</v>
      </c>
      <c r="AI115">
        <v>2.1020965566546401</v>
      </c>
      <c r="AJ115">
        <v>2.0859305613546999</v>
      </c>
      <c r="AK115">
        <v>2.0616575249198901</v>
      </c>
      <c r="AL115">
        <v>2.1073185573817801</v>
      </c>
      <c r="AM115">
        <v>2.0686448328129701</v>
      </c>
      <c r="AN115">
        <v>2.02759491403364</v>
      </c>
      <c r="AO115">
        <v>1.7101295286086999</v>
      </c>
      <c r="AP115">
        <v>1.75566631269875</v>
      </c>
      <c r="AQ115">
        <v>1.76091060228646</v>
      </c>
      <c r="AR115">
        <v>1.75051682389742</v>
      </c>
      <c r="AS115">
        <v>1.6602131867419301</v>
      </c>
      <c r="AT115">
        <v>1.62200497226452</v>
      </c>
      <c r="AU115">
        <v>2.0035694821410499</v>
      </c>
      <c r="AV115">
        <v>2.0480886027450498</v>
      </c>
      <c r="AW115">
        <v>1.73813443049136</v>
      </c>
      <c r="AX115">
        <v>1.73763724117734</v>
      </c>
      <c r="AY115">
        <v>1.5613692078824499</v>
      </c>
      <c r="AZ115">
        <v>1.5767115975875099</v>
      </c>
      <c r="BA115">
        <v>1.7297305287862901</v>
      </c>
      <c r="BB115">
        <v>1.7768076157302499</v>
      </c>
      <c r="BC115">
        <v>1.70366027051711</v>
      </c>
      <c r="BD115">
        <v>1.8178162113574801</v>
      </c>
      <c r="BE115">
        <v>1.6673396122122801</v>
      </c>
      <c r="BF115">
        <v>1.7508454200856201</v>
      </c>
      <c r="BG115">
        <v>1.9465879720208199</v>
      </c>
      <c r="BH115">
        <v>2.0148976374975298</v>
      </c>
      <c r="BI115">
        <v>1.7027156555767899</v>
      </c>
      <c r="BJ115">
        <v>1.7316438789943001</v>
      </c>
      <c r="BK115">
        <v>1.93335205560765</v>
      </c>
      <c r="BL115">
        <v>2.0248142603641002</v>
      </c>
      <c r="BM115">
        <v>1.83403591072827</v>
      </c>
      <c r="BN115">
        <v>1.8972968689372101</v>
      </c>
      <c r="BO115">
        <v>1.98356977458724</v>
      </c>
      <c r="BP115">
        <v>2.0547383885368702</v>
      </c>
      <c r="BQ115">
        <v>1.68958137662256</v>
      </c>
      <c r="BR115">
        <v>1.7823791533779201</v>
      </c>
      <c r="BS115">
        <v>2.0617145976224198</v>
      </c>
      <c r="BT115">
        <v>2.1605730135938299</v>
      </c>
      <c r="BU115">
        <v>1.72564918989716</v>
      </c>
      <c r="BV115">
        <v>1.8268447181254499</v>
      </c>
      <c r="BW115">
        <v>1.93388404248123</v>
      </c>
      <c r="BX115">
        <v>1.9570195715699299</v>
      </c>
      <c r="BY115">
        <v>1.9123056420226101</v>
      </c>
      <c r="BZ115">
        <v>1.95230571041491</v>
      </c>
      <c r="CA115">
        <v>1.6331315293503299</v>
      </c>
      <c r="CB115">
        <v>1.7099967325401499</v>
      </c>
      <c r="CC115">
        <v>1.98150666029892</v>
      </c>
      <c r="CD115">
        <v>2.0732196087046799</v>
      </c>
      <c r="CE115">
        <v>1.9325481346097799</v>
      </c>
      <c r="CF115">
        <v>1.9930756803718801</v>
      </c>
      <c r="CG115">
        <v>1.5981570100987601</v>
      </c>
      <c r="CH115">
        <v>1.62733393296198</v>
      </c>
      <c r="CI115">
        <v>2.1294825717865198</v>
      </c>
      <c r="CJ115">
        <v>2.2207860175246599</v>
      </c>
      <c r="CK115">
        <v>1.69987784936856</v>
      </c>
      <c r="CL115">
        <v>1.7506845087288601</v>
      </c>
      <c r="CM115">
        <v>1.92484172969526</v>
      </c>
      <c r="CN115">
        <v>2.0057934751443902</v>
      </c>
      <c r="CO115">
        <v>1.74062094086494</v>
      </c>
      <c r="CP115">
        <v>1.7984084982687001</v>
      </c>
      <c r="CQ115">
        <v>1.6215117539838599</v>
      </c>
      <c r="CR115">
        <v>1.73840401069168</v>
      </c>
      <c r="CS115">
        <v>2.3030577556344598</v>
      </c>
      <c r="CT115">
        <v>2.44778525688083</v>
      </c>
      <c r="CU115">
        <v>1.96332718912328</v>
      </c>
      <c r="CV115">
        <v>2.0492285935182002</v>
      </c>
      <c r="CW115">
        <v>1.7080321853568601</v>
      </c>
      <c r="CX115">
        <v>1.78631051752921</v>
      </c>
      <c r="CY115">
        <v>1.6830768617732601</v>
      </c>
      <c r="CZ115">
        <v>1.73438311386896</v>
      </c>
      <c r="DA115">
        <v>1.7306848629625999</v>
      </c>
      <c r="DB115">
        <v>1.78914838673308</v>
      </c>
      <c r="DC115">
        <v>1.6768459293518101</v>
      </c>
      <c r="DD115">
        <v>1.70269551648349</v>
      </c>
      <c r="DE115">
        <v>1.71936338159969</v>
      </c>
      <c r="DF115">
        <v>1.7830284578031801</v>
      </c>
      <c r="DG115">
        <v>2.0936682908336999</v>
      </c>
      <c r="DH115">
        <v>2.1630106013344101</v>
      </c>
      <c r="DI115">
        <v>1.8211467794829299</v>
      </c>
      <c r="DJ115">
        <v>1.7851903711008099</v>
      </c>
      <c r="DK115">
        <v>1.8077252147539</v>
      </c>
      <c r="DL115">
        <v>1.8321422795098801</v>
      </c>
    </row>
    <row r="116" spans="1:116" x14ac:dyDescent="0.45">
      <c r="A116" t="s">
        <v>19</v>
      </c>
      <c r="B116" t="s">
        <v>38</v>
      </c>
      <c r="C116" t="s">
        <v>20</v>
      </c>
      <c r="D116">
        <v>30</v>
      </c>
      <c r="E116" s="1" cm="1">
        <f t="array" ref="E116">SUMPRODUCT($G116:$FZZ116,$G$2:$FZZ$2)/SUMPRODUCT(--($G116:$FZZ116&lt;&gt;""),$G$2:$FZZ$2)</f>
        <v>1.5710636151422885</v>
      </c>
      <c r="F116" s="1" cm="1">
        <f t="array" ref="F116">SUMPRODUCT($G116:$FZZ116,$F$2:$FZY$2)/SUMPRODUCT(--($G116:$FZZ116&lt;&gt;""),$F$2:$FZY$2)</f>
        <v>1.5914440754186792</v>
      </c>
      <c r="G116">
        <v>1.5445080763399499</v>
      </c>
      <c r="H116">
        <v>1.5229755607265001</v>
      </c>
      <c r="I116">
        <v>1.55379615143818</v>
      </c>
      <c r="J116">
        <v>1.5234117658803401</v>
      </c>
      <c r="K116">
        <v>1.54884506198566</v>
      </c>
      <c r="L116">
        <v>1.52417718565909</v>
      </c>
      <c r="M116">
        <v>1.85795921891837</v>
      </c>
      <c r="N116">
        <v>1.74514336195172</v>
      </c>
      <c r="O116">
        <v>1.55383573824508</v>
      </c>
      <c r="P116">
        <v>1.59393417992002</v>
      </c>
      <c r="Q116">
        <v>1.5241572055650601</v>
      </c>
      <c r="R116">
        <v>1.59828212186593</v>
      </c>
      <c r="S116">
        <v>1.60725732585564</v>
      </c>
      <c r="T116">
        <v>1.6300963806330999</v>
      </c>
      <c r="U116">
        <v>1.5601824717219299</v>
      </c>
      <c r="V116">
        <v>1.6014213192284501</v>
      </c>
      <c r="W116">
        <v>1.6309639635268101</v>
      </c>
      <c r="X116">
        <v>1.65519756033972</v>
      </c>
      <c r="Y116">
        <v>1.9060431583316599</v>
      </c>
      <c r="Z116">
        <v>1.71415726761178</v>
      </c>
      <c r="AA116">
        <v>1.59654200685498</v>
      </c>
      <c r="AB116">
        <v>1.63048551811193</v>
      </c>
      <c r="AC116">
        <v>1.58262260420801</v>
      </c>
      <c r="AD116">
        <v>1.6062301195408</v>
      </c>
      <c r="AE116">
        <v>1.51906190639636</v>
      </c>
      <c r="AF116">
        <v>1.5620891431222299</v>
      </c>
      <c r="AG116">
        <v>1.5390525384671201</v>
      </c>
      <c r="AH116">
        <v>1.6238409480135501</v>
      </c>
      <c r="AI116">
        <v>1.61042255551917</v>
      </c>
      <c r="AJ116">
        <v>1.62468386687213</v>
      </c>
      <c r="AK116">
        <v>1.60457511009539</v>
      </c>
      <c r="AL116">
        <v>1.5998182011598701</v>
      </c>
      <c r="AM116">
        <v>1.6093708660105599</v>
      </c>
      <c r="AN116">
        <v>1.61023172431766</v>
      </c>
      <c r="AO116">
        <v>1.5354266858616199</v>
      </c>
      <c r="AP116">
        <v>1.60221640123221</v>
      </c>
      <c r="AQ116">
        <v>1.5737130718886501</v>
      </c>
      <c r="AR116">
        <v>1.5814751754366301</v>
      </c>
      <c r="AS116">
        <v>1.50650588545882</v>
      </c>
      <c r="AT116">
        <v>1.4893257903672199</v>
      </c>
      <c r="AU116">
        <v>1.5564734072175399</v>
      </c>
      <c r="AV116">
        <v>1.60305366266195</v>
      </c>
      <c r="AW116">
        <v>1.62475131692009</v>
      </c>
      <c r="AX116">
        <v>1.6257703529043599</v>
      </c>
      <c r="AY116">
        <v>1.2434989156480101</v>
      </c>
      <c r="AZ116">
        <v>1.23102664774369</v>
      </c>
      <c r="BA116">
        <v>1.54656833953919</v>
      </c>
      <c r="BB116">
        <v>1.6081915017740001</v>
      </c>
      <c r="BC116">
        <v>1.5767909366350199</v>
      </c>
      <c r="BD116">
        <v>1.65580013782441</v>
      </c>
      <c r="BE116">
        <v>1.54404379978085</v>
      </c>
      <c r="BF116">
        <v>1.6459682038802701</v>
      </c>
      <c r="BG116">
        <v>1.5498334674895</v>
      </c>
      <c r="BH116">
        <v>1.6285587127869701</v>
      </c>
      <c r="BI116">
        <v>1.5741092185598899</v>
      </c>
      <c r="BJ116">
        <v>1.60407058887941</v>
      </c>
      <c r="BK116">
        <v>1.4897636382414201</v>
      </c>
      <c r="BL116">
        <v>1.53777175029966</v>
      </c>
      <c r="BM116">
        <v>1.6420438641064099</v>
      </c>
      <c r="BN116">
        <v>1.71392078638046</v>
      </c>
      <c r="BO116">
        <v>1.58068425529144</v>
      </c>
      <c r="BP116">
        <v>1.5943711924208499</v>
      </c>
      <c r="BQ116">
        <v>1.5376800404408399</v>
      </c>
      <c r="BR116">
        <v>1.6036482299067101</v>
      </c>
      <c r="BS116">
        <v>1.5989649116976099</v>
      </c>
      <c r="BT116">
        <v>1.7032144414027399</v>
      </c>
      <c r="BU116">
        <v>1.5246479311777501</v>
      </c>
      <c r="BV116">
        <v>1.6102634463322301</v>
      </c>
      <c r="BW116">
        <v>1.5056702762955201</v>
      </c>
      <c r="BX116">
        <v>1.57685157593549</v>
      </c>
      <c r="BY116">
        <v>1.4886349975839099</v>
      </c>
      <c r="BZ116">
        <v>1.53788183617186</v>
      </c>
      <c r="CA116">
        <v>1.5104792968192</v>
      </c>
      <c r="CB116">
        <v>1.6064584000586899</v>
      </c>
      <c r="CC116">
        <v>1.50957886251215</v>
      </c>
      <c r="CD116">
        <v>1.5945777516886901</v>
      </c>
      <c r="CE116">
        <v>1.4978581269095099</v>
      </c>
      <c r="CF116">
        <v>1.5520659370963901</v>
      </c>
      <c r="CG116">
        <v>1.4776308533248099</v>
      </c>
      <c r="CH116">
        <v>1.54433791968217</v>
      </c>
      <c r="CI116">
        <v>1.4502656827452201</v>
      </c>
      <c r="CJ116">
        <v>1.51747805228585</v>
      </c>
      <c r="CK116">
        <v>1.54459448441378</v>
      </c>
      <c r="CL116">
        <v>1.6268845936640699</v>
      </c>
      <c r="CM116">
        <v>1.5073949654275001</v>
      </c>
      <c r="CN116">
        <v>1.5889684799693999</v>
      </c>
      <c r="CO116">
        <v>1.59491695436355</v>
      </c>
      <c r="CP116">
        <v>1.64181262711805</v>
      </c>
      <c r="CQ116">
        <v>1.52028258875724</v>
      </c>
      <c r="CR116">
        <v>1.5919121381044801</v>
      </c>
      <c r="CS116">
        <v>1.50774587327222</v>
      </c>
      <c r="CT116">
        <v>1.6279227929609601</v>
      </c>
      <c r="CU116">
        <v>1.4693820800048401</v>
      </c>
      <c r="CV116">
        <v>1.55128076182523</v>
      </c>
      <c r="CW116">
        <v>1.5635911581347799</v>
      </c>
      <c r="CX116">
        <v>1.65143891832774</v>
      </c>
      <c r="CY116">
        <v>1.5257490352907801</v>
      </c>
      <c r="CZ116">
        <v>1.5945256063901601</v>
      </c>
      <c r="DA116">
        <v>1.5500521149183999</v>
      </c>
      <c r="DB116">
        <v>1.6181526707043199</v>
      </c>
      <c r="DC116">
        <v>1.5117509759794601</v>
      </c>
      <c r="DD116">
        <v>1.5630928273788101</v>
      </c>
      <c r="DE116">
        <v>1.54365718813314</v>
      </c>
      <c r="DF116">
        <v>1.61113959717505</v>
      </c>
      <c r="DG116">
        <v>1.63623935980722</v>
      </c>
      <c r="DH116">
        <v>1.6816935103150801</v>
      </c>
      <c r="DI116">
        <v>1.6727971438337501</v>
      </c>
      <c r="DJ116">
        <v>1.6871654596103101</v>
      </c>
      <c r="DK116">
        <v>1.60337861929318</v>
      </c>
      <c r="DL116">
        <v>1.66486451160838</v>
      </c>
    </row>
    <row r="117" spans="1:116" x14ac:dyDescent="0.45">
      <c r="A117" t="s">
        <v>19</v>
      </c>
      <c r="B117" t="s">
        <v>38</v>
      </c>
      <c r="C117" t="s">
        <v>45</v>
      </c>
      <c r="D117">
        <v>30</v>
      </c>
      <c r="E117" s="1" cm="1">
        <f t="array" ref="E117">SUMPRODUCT($G117:$FZZ117,$G$2:$FZZ$2)/SUMPRODUCT(--($G117:$FZZ117&lt;&gt;""),$G$2:$FZZ$2)</f>
        <v>1.4879705342415446</v>
      </c>
      <c r="F117" s="1" cm="1">
        <f t="array" ref="F117">SUMPRODUCT($G117:$FZZ117,$F$2:$FZY$2)/SUMPRODUCT(--($G117:$FZZ117&lt;&gt;""),$F$2:$FZY$2)</f>
        <v>1.5194582476001863</v>
      </c>
      <c r="G117">
        <v>1.4423225400864399</v>
      </c>
      <c r="H117">
        <v>1.44042406845944</v>
      </c>
      <c r="I117">
        <v>1.44709004744743</v>
      </c>
      <c r="J117">
        <v>1.4483366585994999</v>
      </c>
      <c r="K117">
        <v>1.44191324570763</v>
      </c>
      <c r="L117">
        <v>1.4436695547382501</v>
      </c>
      <c r="M117">
        <v>1.7165296531396801</v>
      </c>
      <c r="N117">
        <v>1.6569548981483899</v>
      </c>
      <c r="O117">
        <v>1.4889352925833801</v>
      </c>
      <c r="P117">
        <v>1.5379361711009401</v>
      </c>
      <c r="Q117">
        <v>1.4501036381221599</v>
      </c>
      <c r="R117">
        <v>1.5270307268804399</v>
      </c>
      <c r="S117">
        <v>1.51957260597066</v>
      </c>
      <c r="T117">
        <v>1.55921760921702</v>
      </c>
      <c r="U117">
        <v>1.4977525584435301</v>
      </c>
      <c r="V117">
        <v>1.5470432844105799</v>
      </c>
      <c r="W117">
        <v>1.5385155279145499</v>
      </c>
      <c r="X117">
        <v>1.5795487648315201</v>
      </c>
      <c r="Y117">
        <v>1.7651786434133501</v>
      </c>
      <c r="Z117">
        <v>1.6314181080669099</v>
      </c>
      <c r="AA117">
        <v>1.5203084460112299</v>
      </c>
      <c r="AB117">
        <v>1.5587882315935699</v>
      </c>
      <c r="AC117">
        <v>1.48897404395232</v>
      </c>
      <c r="AD117">
        <v>1.5145769949613399</v>
      </c>
      <c r="AE117">
        <v>1.44062703432089</v>
      </c>
      <c r="AF117">
        <v>1.4863602825247999</v>
      </c>
      <c r="AG117">
        <v>1.4746296716585301</v>
      </c>
      <c r="AH117">
        <v>1.56149636261581</v>
      </c>
      <c r="AI117">
        <v>1.53259232669376</v>
      </c>
      <c r="AJ117">
        <v>1.55827738610546</v>
      </c>
      <c r="AK117">
        <v>1.5265842078337599</v>
      </c>
      <c r="AL117">
        <v>1.5175105766363299</v>
      </c>
      <c r="AM117">
        <v>1.50644351798192</v>
      </c>
      <c r="AN117">
        <v>1.51428268369117</v>
      </c>
      <c r="AO117">
        <v>1.4680424537474399</v>
      </c>
      <c r="AP117">
        <v>1.5334868369674399</v>
      </c>
      <c r="AQ117">
        <v>1.46518282818793</v>
      </c>
      <c r="AR117">
        <v>1.4982298710472599</v>
      </c>
      <c r="AS117">
        <v>1.40890849479126</v>
      </c>
      <c r="AT117">
        <v>1.4185704971080799</v>
      </c>
      <c r="AU117">
        <v>1.48073852026617</v>
      </c>
      <c r="AV117">
        <v>1.52260387723678</v>
      </c>
      <c r="AW117">
        <v>1.5321099916154799</v>
      </c>
      <c r="AX117">
        <v>1.5456924558696401</v>
      </c>
      <c r="AY117">
        <v>1.1806403125409199</v>
      </c>
      <c r="AZ117">
        <v>1.16286439815802</v>
      </c>
      <c r="BA117">
        <v>1.48488030247714</v>
      </c>
      <c r="BB117">
        <v>1.55631417284199</v>
      </c>
      <c r="BC117">
        <v>1.52090338844367</v>
      </c>
      <c r="BD117">
        <v>1.61501678992171</v>
      </c>
      <c r="BE117">
        <v>1.4953864102174499</v>
      </c>
      <c r="BF117">
        <v>1.60484105522795</v>
      </c>
      <c r="BG117">
        <v>1.47461712971845</v>
      </c>
      <c r="BH117">
        <v>1.56228117196592</v>
      </c>
      <c r="BI117">
        <v>1.47935157569912</v>
      </c>
      <c r="BJ117">
        <v>1.50015028742987</v>
      </c>
      <c r="BK117">
        <v>1.42423907203728</v>
      </c>
      <c r="BL117">
        <v>1.46056807358438</v>
      </c>
      <c r="BM117">
        <v>1.5807266569531999</v>
      </c>
      <c r="BN117">
        <v>1.65241999353463</v>
      </c>
      <c r="BO117">
        <v>1.4860239208552499</v>
      </c>
      <c r="BP117">
        <v>1.52387661917493</v>
      </c>
      <c r="BQ117">
        <v>1.4807358336954799</v>
      </c>
      <c r="BR117">
        <v>1.57100157406456</v>
      </c>
      <c r="BS117">
        <v>1.53029299685315</v>
      </c>
      <c r="BT117">
        <v>1.6299909548534499</v>
      </c>
      <c r="BU117">
        <v>1.4698511349062</v>
      </c>
      <c r="BV117">
        <v>1.5840786456328799</v>
      </c>
      <c r="BW117">
        <v>1.4545441081877399</v>
      </c>
      <c r="BX117">
        <v>1.5041526368365601</v>
      </c>
      <c r="BY117">
        <v>1.4337180429315901</v>
      </c>
      <c r="BZ117">
        <v>1.47808513490775</v>
      </c>
      <c r="CA117">
        <v>1.4206200126644599</v>
      </c>
      <c r="CB117">
        <v>1.5230241435891601</v>
      </c>
      <c r="CC117">
        <v>1.44295092829686</v>
      </c>
      <c r="CD117">
        <v>1.5317643175937199</v>
      </c>
      <c r="CE117">
        <v>1.4338224923046601</v>
      </c>
      <c r="CF117">
        <v>1.5013839947311001</v>
      </c>
      <c r="CG117">
        <v>1.4009582714025699</v>
      </c>
      <c r="CH117">
        <v>1.4828940532581301</v>
      </c>
      <c r="CI117">
        <v>1.4095320453923501</v>
      </c>
      <c r="CJ117">
        <v>1.4881032244705701</v>
      </c>
      <c r="CK117">
        <v>1.47981513337278</v>
      </c>
      <c r="CL117">
        <v>1.5493657871187601</v>
      </c>
      <c r="CM117">
        <v>1.4571114815119</v>
      </c>
      <c r="CN117">
        <v>1.55268723337044</v>
      </c>
      <c r="CO117">
        <v>1.51586510076551</v>
      </c>
      <c r="CP117">
        <v>1.5730805907084999</v>
      </c>
      <c r="CQ117">
        <v>1.4607652209747299</v>
      </c>
      <c r="CR117">
        <v>1.5409842745778799</v>
      </c>
      <c r="CS117">
        <v>1.46265938583513</v>
      </c>
      <c r="CT117">
        <v>1.63000818004488</v>
      </c>
      <c r="CU117">
        <v>1.42711045531311</v>
      </c>
      <c r="CV117">
        <v>1.51425653956704</v>
      </c>
      <c r="CW117">
        <v>1.4993271940508801</v>
      </c>
      <c r="CX117">
        <v>1.5812218108940499</v>
      </c>
      <c r="CY117">
        <v>1.4586545321515301</v>
      </c>
      <c r="CZ117">
        <v>1.5259404298684001</v>
      </c>
      <c r="DA117">
        <v>1.49295093061524</v>
      </c>
      <c r="DB117">
        <v>1.5653059350567</v>
      </c>
      <c r="DC117">
        <v>1.46547085401902</v>
      </c>
      <c r="DD117">
        <v>1.50891273233384</v>
      </c>
      <c r="DE117">
        <v>1.4935030541079499</v>
      </c>
      <c r="DF117">
        <v>1.5779616506893199</v>
      </c>
      <c r="DG117">
        <v>1.57302701678134</v>
      </c>
      <c r="DH117">
        <v>1.6517101381555599</v>
      </c>
      <c r="DI117">
        <v>1.6156148612946</v>
      </c>
      <c r="DJ117">
        <v>1.63031747153943</v>
      </c>
      <c r="DK117">
        <v>1.54793759594763</v>
      </c>
      <c r="DL117">
        <v>1.60968356433811</v>
      </c>
    </row>
    <row r="118" spans="1:116" x14ac:dyDescent="0.45">
      <c r="A118" t="s">
        <v>19</v>
      </c>
      <c r="B118" t="s">
        <v>38</v>
      </c>
      <c r="C118" t="s">
        <v>33</v>
      </c>
      <c r="D118">
        <v>30</v>
      </c>
      <c r="E118" s="1" cm="1">
        <f t="array" ref="E118">SUMPRODUCT($G118:$FZZ118,$G$2:$FZZ$2)/SUMPRODUCT(--($G118:$FZZ118&lt;&gt;""),$G$2:$FZZ$2)</f>
        <v>1.5432403494746358</v>
      </c>
      <c r="F118" s="1" cm="1">
        <f t="array" ref="F118">SUMPRODUCT($G118:$FZZ118,$F$2:$FZY$2)/SUMPRODUCT(--($G118:$FZZ118&lt;&gt;""),$F$2:$FZY$2)</f>
        <v>1.5725661302882066</v>
      </c>
      <c r="G118">
        <v>1.4949731610074899</v>
      </c>
      <c r="H118">
        <v>1.49568999927436</v>
      </c>
      <c r="I118">
        <v>1.5024522922944601</v>
      </c>
      <c r="J118">
        <v>1.4996455489684</v>
      </c>
      <c r="K118">
        <v>1.49415011931914</v>
      </c>
      <c r="L118">
        <v>1.4998234060644999</v>
      </c>
      <c r="M118">
        <v>1.78254280616463</v>
      </c>
      <c r="N118">
        <v>1.7073535943237601</v>
      </c>
      <c r="O118">
        <v>1.54901007486074</v>
      </c>
      <c r="P118">
        <v>1.5903716483958601</v>
      </c>
      <c r="Q118">
        <v>1.50618190610817</v>
      </c>
      <c r="R118">
        <v>1.5917671304218399</v>
      </c>
      <c r="S118">
        <v>1.57467072572844</v>
      </c>
      <c r="T118">
        <v>1.61419755131245</v>
      </c>
      <c r="U118">
        <v>1.5469598623665399</v>
      </c>
      <c r="V118">
        <v>1.6001704911103101</v>
      </c>
      <c r="W118">
        <v>1.59819147352552</v>
      </c>
      <c r="X118">
        <v>1.6352068044677699</v>
      </c>
      <c r="Y118">
        <v>1.8394627345589201</v>
      </c>
      <c r="Z118">
        <v>1.66805949999557</v>
      </c>
      <c r="AA118">
        <v>1.5713762638284701</v>
      </c>
      <c r="AB118">
        <v>1.6266818598311801</v>
      </c>
      <c r="AC118">
        <v>1.5481647654511399</v>
      </c>
      <c r="AD118">
        <v>1.57458855631302</v>
      </c>
      <c r="AE118">
        <v>1.4962102003970299</v>
      </c>
      <c r="AF118">
        <v>1.5381141280567501</v>
      </c>
      <c r="AG118">
        <v>1.52486699927043</v>
      </c>
      <c r="AH118">
        <v>1.6150702943161199</v>
      </c>
      <c r="AI118">
        <v>1.59672211825466</v>
      </c>
      <c r="AJ118">
        <v>1.6113914063055399</v>
      </c>
      <c r="AK118">
        <v>1.5854552516034599</v>
      </c>
      <c r="AL118">
        <v>1.57317557190671</v>
      </c>
      <c r="AM118">
        <v>1.5691242144184401</v>
      </c>
      <c r="AN118">
        <v>1.5754528767967699</v>
      </c>
      <c r="AO118">
        <v>1.5287594518921499</v>
      </c>
      <c r="AP118">
        <v>1.5867430357876799</v>
      </c>
      <c r="AQ118">
        <v>1.52174377877349</v>
      </c>
      <c r="AR118">
        <v>1.54870761430585</v>
      </c>
      <c r="AS118">
        <v>1.45589191731693</v>
      </c>
      <c r="AT118">
        <v>1.4602919236982199</v>
      </c>
      <c r="AU118">
        <v>1.5325567055343801</v>
      </c>
      <c r="AV118">
        <v>1.5798953104757001</v>
      </c>
      <c r="AW118">
        <v>1.58219928863527</v>
      </c>
      <c r="AX118">
        <v>1.5977157384772001</v>
      </c>
      <c r="AY118">
        <v>1.22297860674097</v>
      </c>
      <c r="AZ118">
        <v>1.2025626941963801</v>
      </c>
      <c r="BA118">
        <v>1.53703949024827</v>
      </c>
      <c r="BB118">
        <v>1.6111209468832599</v>
      </c>
      <c r="BC118">
        <v>1.56510365262655</v>
      </c>
      <c r="BD118">
        <v>1.66450621736312</v>
      </c>
      <c r="BE118">
        <v>1.54475501343847</v>
      </c>
      <c r="BF118">
        <v>1.64429202872891</v>
      </c>
      <c r="BG118">
        <v>1.52024113361324</v>
      </c>
      <c r="BH118">
        <v>1.61470164635709</v>
      </c>
      <c r="BI118">
        <v>1.54137398898861</v>
      </c>
      <c r="BJ118">
        <v>1.5667562332379299</v>
      </c>
      <c r="BK118">
        <v>1.48097165265451</v>
      </c>
      <c r="BL118">
        <v>1.51804400916779</v>
      </c>
      <c r="BM118">
        <v>1.64042807530885</v>
      </c>
      <c r="BN118">
        <v>1.7062181947883199</v>
      </c>
      <c r="BO118">
        <v>1.54120662361075</v>
      </c>
      <c r="BP118">
        <v>1.57687474310922</v>
      </c>
      <c r="BQ118">
        <v>1.5329610494866299</v>
      </c>
      <c r="BR118">
        <v>1.62287536076801</v>
      </c>
      <c r="BS118">
        <v>1.5794952042044299</v>
      </c>
      <c r="BT118">
        <v>1.68433375371448</v>
      </c>
      <c r="BU118">
        <v>1.51920681961179</v>
      </c>
      <c r="BV118">
        <v>1.6405423008329101</v>
      </c>
      <c r="BW118">
        <v>1.51000838173426</v>
      </c>
      <c r="BX118">
        <v>1.5572993622359801</v>
      </c>
      <c r="BY118">
        <v>1.4781472798322499</v>
      </c>
      <c r="BZ118">
        <v>1.53275329065595</v>
      </c>
      <c r="CA118">
        <v>1.4669639631228</v>
      </c>
      <c r="CB118">
        <v>1.5734482050221199</v>
      </c>
      <c r="CC118">
        <v>1.49232035114725</v>
      </c>
      <c r="CD118">
        <v>1.5867608668275299</v>
      </c>
      <c r="CE118">
        <v>1.48545027634459</v>
      </c>
      <c r="CF118">
        <v>1.5462702467998799</v>
      </c>
      <c r="CG118">
        <v>1.4501647473919601</v>
      </c>
      <c r="CH118">
        <v>1.5314262595674299</v>
      </c>
      <c r="CI118">
        <v>1.4556869727294499</v>
      </c>
      <c r="CJ118">
        <v>1.5370114320181401</v>
      </c>
      <c r="CK118">
        <v>1.53054453571005</v>
      </c>
      <c r="CL118">
        <v>1.60248630557366</v>
      </c>
      <c r="CM118">
        <v>1.5067645984115601</v>
      </c>
      <c r="CN118">
        <v>1.6056302162760001</v>
      </c>
      <c r="CO118">
        <v>1.5667653331840401</v>
      </c>
      <c r="CP118">
        <v>1.6208873743443499</v>
      </c>
      <c r="CQ118">
        <v>1.50741721959499</v>
      </c>
      <c r="CR118">
        <v>1.59058245525293</v>
      </c>
      <c r="CS118">
        <v>1.5051214018693</v>
      </c>
      <c r="CT118">
        <v>1.6809675202201899</v>
      </c>
      <c r="CU118">
        <v>1.47853839857978</v>
      </c>
      <c r="CV118">
        <v>1.5596822299592501</v>
      </c>
      <c r="CW118">
        <v>1.552335909762</v>
      </c>
      <c r="CX118">
        <v>1.63159901309272</v>
      </c>
      <c r="CY118">
        <v>1.5077537059119499</v>
      </c>
      <c r="CZ118">
        <v>1.58074307726024</v>
      </c>
      <c r="DA118">
        <v>1.5443809599082701</v>
      </c>
      <c r="DB118">
        <v>1.6153180956886199</v>
      </c>
      <c r="DC118">
        <v>1.5171519906880899</v>
      </c>
      <c r="DD118">
        <v>1.5622831554704399</v>
      </c>
      <c r="DE118">
        <v>1.5498470867085901</v>
      </c>
      <c r="DF118">
        <v>1.63353952946939</v>
      </c>
      <c r="DG118">
        <v>1.6252610268455701</v>
      </c>
      <c r="DH118">
        <v>1.70725459132102</v>
      </c>
      <c r="DI118">
        <v>1.67733256940092</v>
      </c>
      <c r="DJ118">
        <v>1.6693658260998501</v>
      </c>
      <c r="DK118">
        <v>1.59362879061073</v>
      </c>
      <c r="DL118">
        <v>1.66288346701352</v>
      </c>
    </row>
    <row r="119" spans="1:116" x14ac:dyDescent="0.45">
      <c r="A119" t="s">
        <v>19</v>
      </c>
      <c r="B119" t="s">
        <v>134</v>
      </c>
      <c r="C119" t="s">
        <v>20</v>
      </c>
      <c r="D119">
        <v>30</v>
      </c>
      <c r="E119" s="1" cm="1">
        <f t="array" ref="E119">SUMPRODUCT($G119:$FZZ119,$G$2:$FZZ$2)/SUMPRODUCT(--($G119:$FZZ119&lt;&gt;""),$G$2:$FZZ$2)</f>
        <v>1.7372233341207173</v>
      </c>
      <c r="F119" s="1" cm="1">
        <f t="array" ref="F119">SUMPRODUCT($G119:$FZZ119,$F$2:$FZY$2)/SUMPRODUCT(--($G119:$FZZ119&lt;&gt;""),$F$2:$FZY$2)</f>
        <v>1.7341033950176907</v>
      </c>
      <c r="G119">
        <v>1.6786892982775099</v>
      </c>
      <c r="H119">
        <v>1.60617149769288</v>
      </c>
      <c r="I119">
        <v>1.6975919748658299</v>
      </c>
      <c r="J119">
        <v>1.6132605815484</v>
      </c>
      <c r="K119">
        <v>1.68804581572665</v>
      </c>
      <c r="L119">
        <v>1.6130438811141501</v>
      </c>
      <c r="M119">
        <v>2.0864447405041</v>
      </c>
      <c r="N119">
        <v>1.88938432049178</v>
      </c>
      <c r="O119">
        <v>1.7309477663400601</v>
      </c>
      <c r="P119">
        <v>1.7495320379567201</v>
      </c>
      <c r="Q119">
        <v>1.73742117401979</v>
      </c>
      <c r="R119">
        <v>1.7667116285990601</v>
      </c>
      <c r="S119">
        <v>1.7735336694536801</v>
      </c>
      <c r="T119">
        <v>1.76008609495289</v>
      </c>
      <c r="U119">
        <v>1.7160400488988099</v>
      </c>
      <c r="V119">
        <v>1.7416419296136101</v>
      </c>
      <c r="W119">
        <v>1.76940802215958</v>
      </c>
      <c r="X119">
        <v>1.7927555314674499</v>
      </c>
      <c r="Y119">
        <v>2.2002777816199299</v>
      </c>
      <c r="Z119">
        <v>1.8645337344793</v>
      </c>
      <c r="AA119">
        <v>1.7860382352705899</v>
      </c>
      <c r="AB119">
        <v>1.8201806407397101</v>
      </c>
      <c r="AC119">
        <v>1.74211827082557</v>
      </c>
      <c r="AD119">
        <v>1.75134837871858</v>
      </c>
      <c r="AE119">
        <v>1.6358349186825001</v>
      </c>
      <c r="AF119">
        <v>1.6548995921462899</v>
      </c>
      <c r="AG119">
        <v>1.6966510657956899</v>
      </c>
      <c r="AH119">
        <v>1.7631635437403901</v>
      </c>
      <c r="AI119">
        <v>1.7925978688486801</v>
      </c>
      <c r="AJ119">
        <v>1.7731190967538999</v>
      </c>
      <c r="AK119">
        <v>1.7969071423596099</v>
      </c>
      <c r="AL119">
        <v>1.77353693326222</v>
      </c>
      <c r="AM119">
        <v>1.7512558732197601</v>
      </c>
      <c r="AN119">
        <v>1.7073361975316901</v>
      </c>
      <c r="AO119">
        <v>1.7222403026223301</v>
      </c>
      <c r="AP119">
        <v>1.78307466088619</v>
      </c>
      <c r="AQ119">
        <v>1.7162250844211999</v>
      </c>
      <c r="AR119">
        <v>1.73043840185928</v>
      </c>
      <c r="AS119">
        <v>1.6717277204004299</v>
      </c>
      <c r="AT119">
        <v>1.6217904783861901</v>
      </c>
      <c r="AU119">
        <v>1.7465269529951799</v>
      </c>
      <c r="AV119">
        <v>1.7568634864408299</v>
      </c>
      <c r="AW119">
        <v>1.7884600945447899</v>
      </c>
      <c r="AX119">
        <v>1.7746581393983401</v>
      </c>
      <c r="AY119">
        <v>1.3294184646557199</v>
      </c>
      <c r="AZ119">
        <v>1.32545540052209</v>
      </c>
      <c r="BA119">
        <v>1.7255149030849299</v>
      </c>
      <c r="BB119">
        <v>1.76906646411193</v>
      </c>
      <c r="BC119">
        <v>1.74972613981883</v>
      </c>
      <c r="BD119">
        <v>1.8353226964924201</v>
      </c>
      <c r="BE119">
        <v>1.7288924744499801</v>
      </c>
      <c r="BF119">
        <v>1.82039805863797</v>
      </c>
      <c r="BG119">
        <v>1.69095220918279</v>
      </c>
      <c r="BH119">
        <v>1.8115369378220201</v>
      </c>
      <c r="BI119">
        <v>1.6961799562671001</v>
      </c>
      <c r="BJ119">
        <v>1.72554370202582</v>
      </c>
      <c r="BK119">
        <v>1.6719636376154901</v>
      </c>
      <c r="BL119">
        <v>1.72096272271386</v>
      </c>
      <c r="BM119">
        <v>1.80058272494182</v>
      </c>
      <c r="BN119">
        <v>1.86241765824455</v>
      </c>
      <c r="BO119">
        <v>1.7184615447223901</v>
      </c>
      <c r="BP119">
        <v>1.74553010047735</v>
      </c>
      <c r="BQ119">
        <v>1.68410729354239</v>
      </c>
      <c r="BR119">
        <v>1.7439092272933201</v>
      </c>
      <c r="BS119">
        <v>1.78472626159241</v>
      </c>
      <c r="BT119">
        <v>1.87502898762069</v>
      </c>
      <c r="BU119">
        <v>1.69547769575741</v>
      </c>
      <c r="BV119">
        <v>1.7949827151520299</v>
      </c>
      <c r="BW119">
        <v>1.6951322912925399</v>
      </c>
      <c r="BX119">
        <v>1.7172838552009899</v>
      </c>
      <c r="BY119">
        <v>1.62577917898202</v>
      </c>
      <c r="BZ119">
        <v>1.6575305224741901</v>
      </c>
      <c r="CA119">
        <v>1.6480678413713901</v>
      </c>
      <c r="CB119">
        <v>1.74302465891564</v>
      </c>
      <c r="CC119">
        <v>1.6332970019441899</v>
      </c>
      <c r="CD119">
        <v>1.7644191738286801</v>
      </c>
      <c r="CE119">
        <v>1.6492531446074901</v>
      </c>
      <c r="CF119">
        <v>1.7088899635293799</v>
      </c>
      <c r="CG119">
        <v>1.63518099987498</v>
      </c>
      <c r="CH119">
        <v>1.7231265193293399</v>
      </c>
      <c r="CI119">
        <v>1.66808532773039</v>
      </c>
      <c r="CJ119">
        <v>1.73865373392792</v>
      </c>
      <c r="CK119">
        <v>1.6855013903262901</v>
      </c>
      <c r="CL119">
        <v>1.7324218388521999</v>
      </c>
      <c r="CM119">
        <v>1.6918792107168401</v>
      </c>
      <c r="CN119">
        <v>1.76689664306135</v>
      </c>
      <c r="CO119">
        <v>1.7330486869630799</v>
      </c>
      <c r="CP119">
        <v>1.7785078954818501</v>
      </c>
      <c r="CQ119">
        <v>1.6663241428337501</v>
      </c>
      <c r="CR119">
        <v>1.7430110334209199</v>
      </c>
      <c r="CS119">
        <v>1.6576202281054699</v>
      </c>
      <c r="CT119">
        <v>1.82714572903238</v>
      </c>
      <c r="CU119">
        <v>1.6583093418332899</v>
      </c>
      <c r="CV119">
        <v>1.7465093377936001</v>
      </c>
      <c r="CW119">
        <v>1.73215581289286</v>
      </c>
      <c r="CX119">
        <v>1.82451007361549</v>
      </c>
      <c r="CY119">
        <v>1.68101221661203</v>
      </c>
      <c r="CZ119">
        <v>1.76164698531285</v>
      </c>
      <c r="DA119">
        <v>1.68472145179057</v>
      </c>
      <c r="DB119">
        <v>1.75160231217635</v>
      </c>
      <c r="DC119">
        <v>1.68203643500101</v>
      </c>
      <c r="DD119">
        <v>1.7292451407707401</v>
      </c>
      <c r="DE119">
        <v>1.69380416570895</v>
      </c>
      <c r="DF119">
        <v>1.7954445902178899</v>
      </c>
      <c r="DG119">
        <v>1.79563991441183</v>
      </c>
      <c r="DH119">
        <v>1.83540577948593</v>
      </c>
      <c r="DI119">
        <v>1.8515044298221499</v>
      </c>
      <c r="DJ119">
        <v>1.8196320622125901</v>
      </c>
      <c r="DK119">
        <v>1.7934683312714099</v>
      </c>
      <c r="DL119">
        <v>1.8045745256988499</v>
      </c>
    </row>
    <row r="120" spans="1:116" x14ac:dyDescent="0.45">
      <c r="A120" t="s">
        <v>19</v>
      </c>
      <c r="B120" t="s">
        <v>154</v>
      </c>
      <c r="C120" t="s">
        <v>20</v>
      </c>
      <c r="D120">
        <v>30</v>
      </c>
      <c r="E120" s="1" cm="1">
        <f t="array" ref="E120">SUMPRODUCT($G120:$FZZ120,$G$2:$FZZ$2)/SUMPRODUCT(--($G120:$FZZ120&lt;&gt;""),$G$2:$FZZ$2)</f>
        <v>2.0052648995997115</v>
      </c>
      <c r="F120" s="1" cm="1">
        <f t="array" ref="F120">SUMPRODUCT($G120:$FZZ120,$F$2:$FZY$2)/SUMPRODUCT(--($G120:$FZZ120&lt;&gt;""),$F$2:$FZY$2)</f>
        <v>2.0316587545512674</v>
      </c>
      <c r="G120">
        <v>1.57460069127624</v>
      </c>
      <c r="H120">
        <v>1.5856619173836599</v>
      </c>
      <c r="I120">
        <v>2.0235737460371301</v>
      </c>
      <c r="J120">
        <v>2.01410616417354</v>
      </c>
      <c r="K120">
        <v>1.5805328749070999</v>
      </c>
      <c r="L120">
        <v>1.5855833816843901</v>
      </c>
      <c r="M120">
        <v>3.3417370053277802</v>
      </c>
      <c r="N120">
        <v>2.7566010074524701</v>
      </c>
      <c r="O120">
        <v>2.0218171158070701</v>
      </c>
      <c r="P120">
        <v>2.09735255170275</v>
      </c>
      <c r="Q120">
        <v>1.9714465441559399</v>
      </c>
      <c r="R120">
        <v>2.1353353917119202</v>
      </c>
      <c r="S120">
        <v>1.65355994679934</v>
      </c>
      <c r="T120">
        <v>1.69861271681087</v>
      </c>
      <c r="U120">
        <v>1.62510492368103</v>
      </c>
      <c r="V120">
        <v>1.6999734801178401</v>
      </c>
      <c r="W120">
        <v>2.54334254182268</v>
      </c>
      <c r="X120">
        <v>2.6126230048844099</v>
      </c>
      <c r="Y120">
        <v>2.62953617871332</v>
      </c>
      <c r="Z120">
        <v>2.2696833735638098</v>
      </c>
      <c r="AA120">
        <v>2.0480445638635398</v>
      </c>
      <c r="AB120">
        <v>2.1273844662794499</v>
      </c>
      <c r="AC120">
        <v>2.0160787912490301</v>
      </c>
      <c r="AD120">
        <v>2.07530863175556</v>
      </c>
      <c r="AE120">
        <v>1.94719557115219</v>
      </c>
      <c r="AF120">
        <v>2.0352317461073599</v>
      </c>
      <c r="AG120">
        <v>1.9781084396931301</v>
      </c>
      <c r="AH120">
        <v>2.1477161142079599</v>
      </c>
      <c r="AI120">
        <v>2.0998424966631899</v>
      </c>
      <c r="AJ120">
        <v>2.1246123745755701</v>
      </c>
      <c r="AK120">
        <v>2.1123302842378999</v>
      </c>
      <c r="AL120">
        <v>2.0826707708354899</v>
      </c>
      <c r="AM120">
        <v>2.07747776338095</v>
      </c>
      <c r="AN120">
        <v>2.0943492108899102</v>
      </c>
      <c r="AO120">
        <v>1.57044407364067</v>
      </c>
      <c r="AP120">
        <v>1.6633293808818099</v>
      </c>
      <c r="AQ120">
        <v>2.4720011794396299</v>
      </c>
      <c r="AR120">
        <v>2.4806786190794399</v>
      </c>
      <c r="AS120">
        <v>1.9703485885757299</v>
      </c>
      <c r="AT120">
        <v>1.9669771029843299</v>
      </c>
      <c r="AU120">
        <v>1.9886923064609601</v>
      </c>
      <c r="AV120">
        <v>2.07882900542509</v>
      </c>
      <c r="AW120">
        <v>1.6408558042860699</v>
      </c>
      <c r="AX120">
        <v>1.66139224932386</v>
      </c>
      <c r="AY120">
        <v>1.6038752808608501</v>
      </c>
      <c r="AZ120">
        <v>1.61737903121091</v>
      </c>
      <c r="BA120">
        <v>2.0287055263250098</v>
      </c>
      <c r="BB120">
        <v>2.1514598668471399</v>
      </c>
      <c r="BC120">
        <v>1.6362555922709201</v>
      </c>
      <c r="BD120">
        <v>1.7556434248969901</v>
      </c>
      <c r="BE120">
        <v>1.56940444382904</v>
      </c>
      <c r="BF120">
        <v>1.67608009145367</v>
      </c>
      <c r="BG120">
        <v>1.58589753105957</v>
      </c>
      <c r="BH120">
        <v>1.68418282959703</v>
      </c>
      <c r="BI120">
        <v>2.38637645136704</v>
      </c>
      <c r="BJ120">
        <v>2.4592477333367202</v>
      </c>
      <c r="BK120">
        <v>1.9659912807892499</v>
      </c>
      <c r="BL120">
        <v>2.11207659719186</v>
      </c>
      <c r="BM120">
        <v>2.5851409281642499</v>
      </c>
      <c r="BN120">
        <v>2.6823788729626301</v>
      </c>
      <c r="BO120">
        <v>2.01915898537808</v>
      </c>
      <c r="BP120">
        <v>2.06415330834625</v>
      </c>
      <c r="BQ120">
        <v>1.6064037891684</v>
      </c>
      <c r="BR120">
        <v>1.6861762704248799</v>
      </c>
      <c r="BS120">
        <v>1.64318826729277</v>
      </c>
      <c r="BT120">
        <v>1.7452881081963101</v>
      </c>
      <c r="BU120">
        <v>1.98735369811355</v>
      </c>
      <c r="BV120">
        <v>2.0943090161265099</v>
      </c>
      <c r="BW120">
        <v>1.96513817118107</v>
      </c>
      <c r="BX120">
        <v>2.04928236566596</v>
      </c>
      <c r="BY120">
        <v>1.9366068283747</v>
      </c>
      <c r="BZ120">
        <v>2.03133432584002</v>
      </c>
      <c r="CA120">
        <v>1.93703459577546</v>
      </c>
      <c r="CB120">
        <v>2.0925721185962498</v>
      </c>
      <c r="CC120">
        <v>1.97486537871493</v>
      </c>
      <c r="CD120">
        <v>2.0882038315141398</v>
      </c>
      <c r="CE120">
        <v>1.5300447951249201</v>
      </c>
      <c r="CF120">
        <v>1.6090226737292599</v>
      </c>
      <c r="CG120">
        <v>2.2515224548194799</v>
      </c>
      <c r="CH120">
        <v>2.4180650168775699</v>
      </c>
      <c r="CI120">
        <v>1.5405151423291701</v>
      </c>
      <c r="CJ120">
        <v>1.6512884756669699</v>
      </c>
      <c r="CK120">
        <v>1.9790062981105601</v>
      </c>
      <c r="CL120">
        <v>2.1117463188491601</v>
      </c>
      <c r="CM120">
        <v>1.5619596183176301</v>
      </c>
      <c r="CN120">
        <v>1.6650249569639599</v>
      </c>
      <c r="CO120">
        <v>2.4599101921851498</v>
      </c>
      <c r="CP120">
        <v>2.5443693839375499</v>
      </c>
      <c r="CQ120">
        <v>1.98378760749614</v>
      </c>
      <c r="CR120">
        <v>2.1191408183252101</v>
      </c>
      <c r="CS120">
        <v>1.54205914479002</v>
      </c>
      <c r="CT120">
        <v>1.67760982960659</v>
      </c>
      <c r="CU120">
        <v>1.51093006164991</v>
      </c>
      <c r="CV120">
        <v>1.6036892621482599</v>
      </c>
      <c r="CW120">
        <v>1.6134540109009601</v>
      </c>
      <c r="CX120">
        <v>1.7052051697219901</v>
      </c>
      <c r="CY120">
        <v>1.5636023469256599</v>
      </c>
      <c r="CZ120">
        <v>1.6392072322139699</v>
      </c>
      <c r="DA120">
        <v>1.6189706439149001</v>
      </c>
      <c r="DB120">
        <v>1.7093110631530499</v>
      </c>
      <c r="DC120">
        <v>1.56850269647942</v>
      </c>
      <c r="DD120">
        <v>1.6413533691548601</v>
      </c>
      <c r="DE120">
        <v>1.6204672731310299</v>
      </c>
      <c r="DF120">
        <v>1.7004476611007</v>
      </c>
      <c r="DG120">
        <v>1.6782577228386399</v>
      </c>
      <c r="DH120">
        <v>1.7921455578049901</v>
      </c>
      <c r="DI120">
        <v>2.1997026603810599</v>
      </c>
      <c r="DJ120">
        <v>2.2299133925059298</v>
      </c>
      <c r="DK120">
        <v>2.1077549924564698</v>
      </c>
      <c r="DL120">
        <v>2.2240536623325098</v>
      </c>
    </row>
    <row r="121" spans="1:116" x14ac:dyDescent="0.45">
      <c r="A121" t="s">
        <v>19</v>
      </c>
      <c r="B121" t="s">
        <v>171</v>
      </c>
      <c r="C121" t="s">
        <v>20</v>
      </c>
      <c r="D121">
        <v>30</v>
      </c>
      <c r="E121" s="1" cm="1">
        <f t="array" ref="E121">SUMPRODUCT($G121:$FZZ121,$G$2:$FZZ$2)/SUMPRODUCT(--($G121:$FZZ121&lt;&gt;""),$G$2:$FZZ$2)</f>
        <v>1.7920095840435619</v>
      </c>
      <c r="F121" s="1" cm="1">
        <f t="array" ref="F121">SUMPRODUCT($G121:$FZZ121,$F$2:$FZY$2)/SUMPRODUCT(--($G121:$FZZ121&lt;&gt;""),$F$2:$FZY$2)</f>
        <v>1.8101483994634735</v>
      </c>
      <c r="G121">
        <v>1.57460069127624</v>
      </c>
      <c r="H121">
        <v>1.5856619173836599</v>
      </c>
      <c r="I121">
        <v>1.6839607699405399</v>
      </c>
      <c r="J121">
        <v>1.6425862061588901</v>
      </c>
      <c r="K121">
        <v>1.5805328749070999</v>
      </c>
      <c r="L121">
        <v>1.5855833816843901</v>
      </c>
      <c r="M121">
        <v>2.02092688394898</v>
      </c>
      <c r="N121">
        <v>1.85105760162642</v>
      </c>
      <c r="O121">
        <v>1.70495218372347</v>
      </c>
      <c r="P121">
        <v>1.7446518870237</v>
      </c>
      <c r="Q121">
        <v>1.6860113830816099</v>
      </c>
      <c r="R121">
        <v>1.7578175730972301</v>
      </c>
      <c r="S121">
        <v>1.65355994679934</v>
      </c>
      <c r="T121">
        <v>1.69861271681087</v>
      </c>
      <c r="U121">
        <v>1.62510492368103</v>
      </c>
      <c r="V121">
        <v>1.6999734801178401</v>
      </c>
      <c r="W121">
        <v>1.7732808512493099</v>
      </c>
      <c r="X121">
        <v>1.8090301314163</v>
      </c>
      <c r="Y121">
        <v>2.62953617871332</v>
      </c>
      <c r="Z121">
        <v>2.25171286412264</v>
      </c>
      <c r="AA121">
        <v>2.0480445638635398</v>
      </c>
      <c r="AB121">
        <v>2.0892072021999102</v>
      </c>
      <c r="AC121">
        <v>1.7350082812888099</v>
      </c>
      <c r="AD121">
        <v>1.72634041756097</v>
      </c>
      <c r="AE121">
        <v>1.67143925643364</v>
      </c>
      <c r="AF121">
        <v>1.6945322386814601</v>
      </c>
      <c r="AG121">
        <v>1.9781084396931301</v>
      </c>
      <c r="AH121">
        <v>2.0927853876435298</v>
      </c>
      <c r="AI121">
        <v>2.0998424966631899</v>
      </c>
      <c r="AJ121">
        <v>2.0859305613546999</v>
      </c>
      <c r="AK121">
        <v>2.0616575249198901</v>
      </c>
      <c r="AL121">
        <v>2.0826707708354899</v>
      </c>
      <c r="AM121">
        <v>2.0686448328129701</v>
      </c>
      <c r="AN121">
        <v>2.02759491403364</v>
      </c>
      <c r="AO121">
        <v>1.57044407364067</v>
      </c>
      <c r="AP121">
        <v>1.6633293808818099</v>
      </c>
      <c r="AQ121">
        <v>1.76091060228646</v>
      </c>
      <c r="AR121">
        <v>1.75051682389742</v>
      </c>
      <c r="AS121">
        <v>1.6602131867419301</v>
      </c>
      <c r="AT121">
        <v>1.62200497226452</v>
      </c>
      <c r="AU121">
        <v>1.9886923064609601</v>
      </c>
      <c r="AV121">
        <v>2.0480886027450498</v>
      </c>
      <c r="AW121">
        <v>1.6408558042860699</v>
      </c>
      <c r="AX121">
        <v>1.66139224932386</v>
      </c>
      <c r="AY121">
        <v>1.5613692078824499</v>
      </c>
      <c r="AZ121">
        <v>1.5767115975875099</v>
      </c>
      <c r="BA121">
        <v>1.7297305287862901</v>
      </c>
      <c r="BB121">
        <v>1.7768076157302499</v>
      </c>
      <c r="BC121">
        <v>1.6362555922709201</v>
      </c>
      <c r="BD121">
        <v>1.7556434248969901</v>
      </c>
      <c r="BE121">
        <v>1.56940444382904</v>
      </c>
      <c r="BF121">
        <v>1.67608009145367</v>
      </c>
      <c r="BG121">
        <v>1.58589753105957</v>
      </c>
      <c r="BH121">
        <v>1.68418282959703</v>
      </c>
      <c r="BI121">
        <v>1.7027156555767899</v>
      </c>
      <c r="BJ121">
        <v>1.7316438789943001</v>
      </c>
      <c r="BK121">
        <v>1.93335205560765</v>
      </c>
      <c r="BL121">
        <v>2.0248142603641002</v>
      </c>
      <c r="BM121">
        <v>1.83403591072827</v>
      </c>
      <c r="BN121">
        <v>1.8972968689372101</v>
      </c>
      <c r="BO121">
        <v>1.98356977458724</v>
      </c>
      <c r="BP121">
        <v>2.0547383885368702</v>
      </c>
      <c r="BQ121">
        <v>1.6064037891684</v>
      </c>
      <c r="BR121">
        <v>1.6861762704248799</v>
      </c>
      <c r="BS121">
        <v>1.64318826729277</v>
      </c>
      <c r="BT121">
        <v>1.7452881081963101</v>
      </c>
      <c r="BU121">
        <v>1.72564918989716</v>
      </c>
      <c r="BV121">
        <v>1.8268447181254499</v>
      </c>
      <c r="BW121">
        <v>1.93388404248123</v>
      </c>
      <c r="BX121">
        <v>1.9570195715699299</v>
      </c>
      <c r="BY121">
        <v>1.9123056420226101</v>
      </c>
      <c r="BZ121">
        <v>1.95230571041491</v>
      </c>
      <c r="CA121">
        <v>1.6331315293503299</v>
      </c>
      <c r="CB121">
        <v>1.7099967325401499</v>
      </c>
      <c r="CC121">
        <v>1.97486537871493</v>
      </c>
      <c r="CD121">
        <v>2.0732196087046799</v>
      </c>
      <c r="CE121">
        <v>1.5300447951249201</v>
      </c>
      <c r="CF121">
        <v>1.6090226737292599</v>
      </c>
      <c r="CG121">
        <v>1.5981570100987601</v>
      </c>
      <c r="CH121">
        <v>1.62733393296198</v>
      </c>
      <c r="CI121">
        <v>1.5405151423291701</v>
      </c>
      <c r="CJ121">
        <v>1.6512884756669699</v>
      </c>
      <c r="CK121">
        <v>1.69987784936856</v>
      </c>
      <c r="CL121">
        <v>1.7506845087288601</v>
      </c>
      <c r="CM121">
        <v>1.5619596183176301</v>
      </c>
      <c r="CN121">
        <v>1.6650249569639599</v>
      </c>
      <c r="CO121">
        <v>1.74062094086494</v>
      </c>
      <c r="CP121">
        <v>1.7984084982687001</v>
      </c>
      <c r="CQ121">
        <v>1.6215117539838599</v>
      </c>
      <c r="CR121">
        <v>1.73840401069168</v>
      </c>
      <c r="CS121">
        <v>1.54205914479002</v>
      </c>
      <c r="CT121">
        <v>1.67760982960659</v>
      </c>
      <c r="CU121">
        <v>1.51093006164991</v>
      </c>
      <c r="CV121">
        <v>1.6036892621482599</v>
      </c>
      <c r="CW121">
        <v>1.6134540109009601</v>
      </c>
      <c r="CX121">
        <v>1.7052051697219901</v>
      </c>
      <c r="CY121">
        <v>1.5636023469256599</v>
      </c>
      <c r="CZ121">
        <v>1.6392072322139699</v>
      </c>
      <c r="DA121">
        <v>1.6189706439149001</v>
      </c>
      <c r="DB121">
        <v>1.7093110631530499</v>
      </c>
      <c r="DC121">
        <v>1.56850269647942</v>
      </c>
      <c r="DD121">
        <v>1.6413533691548601</v>
      </c>
      <c r="DE121">
        <v>1.6204672731310299</v>
      </c>
      <c r="DF121">
        <v>1.7004476611007</v>
      </c>
      <c r="DG121">
        <v>1.6782577228386399</v>
      </c>
      <c r="DH121">
        <v>1.7921455578049901</v>
      </c>
      <c r="DI121">
        <v>1.8211467794829299</v>
      </c>
      <c r="DJ121">
        <v>1.7851903711008099</v>
      </c>
      <c r="DK121">
        <v>1.8077252147539</v>
      </c>
      <c r="DL121">
        <v>1.8321422795098801</v>
      </c>
    </row>
    <row r="122" spans="1:116" x14ac:dyDescent="0.45">
      <c r="A122" t="s">
        <v>19</v>
      </c>
      <c r="B122" t="s">
        <v>138</v>
      </c>
      <c r="C122" t="s">
        <v>20</v>
      </c>
      <c r="D122">
        <v>30</v>
      </c>
      <c r="E122" s="1" cm="1">
        <f t="array" ref="E122">SUMPRODUCT($G122:$FZZ122,$G$2:$FZZ$2)/SUMPRODUCT(--($G122:$FZZ122&lt;&gt;""),$G$2:$FZZ$2)</f>
        <v>2.2833648776178088</v>
      </c>
      <c r="F122" s="1" cm="1">
        <f t="array" ref="F122">SUMPRODUCT($G122:$FZZ122,$F$2:$FZY$2)/SUMPRODUCT(--($G122:$FZZ122&lt;&gt;""),$F$2:$FZY$2)</f>
        <v>2.2708726573363704</v>
      </c>
      <c r="G122">
        <v>2.0620264679967599</v>
      </c>
      <c r="H122">
        <v>1.95239319507278</v>
      </c>
      <c r="I122">
        <v>2.0814544272151698</v>
      </c>
      <c r="J122">
        <v>1.9616062818294999</v>
      </c>
      <c r="K122">
        <v>2.0641762533981001</v>
      </c>
      <c r="L122">
        <v>1.95675061232337</v>
      </c>
      <c r="M122">
        <v>3.5085012591825699</v>
      </c>
      <c r="N122">
        <v>2.7701077178607001</v>
      </c>
      <c r="O122">
        <v>2.1512180132822798</v>
      </c>
      <c r="P122">
        <v>2.19734737287467</v>
      </c>
      <c r="Q122">
        <v>2.0395751060188898</v>
      </c>
      <c r="R122">
        <v>2.17593631426233</v>
      </c>
      <c r="S122">
        <v>1.7440287982482801</v>
      </c>
      <c r="T122">
        <v>1.72547109574792</v>
      </c>
      <c r="U122">
        <v>2.20217942602762</v>
      </c>
      <c r="V122">
        <v>2.25005886925655</v>
      </c>
      <c r="W122">
        <v>2.5311059974159198</v>
      </c>
      <c r="X122">
        <v>2.5925901405288299</v>
      </c>
      <c r="Y122">
        <v>3.5958816993227001</v>
      </c>
      <c r="Z122">
        <v>2.7783052953585399</v>
      </c>
      <c r="AA122">
        <v>2.5546222390461701</v>
      </c>
      <c r="AB122">
        <v>2.6341252202660499</v>
      </c>
      <c r="AC122">
        <v>2.1064473618954298</v>
      </c>
      <c r="AD122">
        <v>2.1651833798720101</v>
      </c>
      <c r="AE122">
        <v>2.00048056742687</v>
      </c>
      <c r="AF122">
        <v>2.0335872057539599</v>
      </c>
      <c r="AG122">
        <v>2.4971067618090301</v>
      </c>
      <c r="AH122">
        <v>2.62369028677342</v>
      </c>
      <c r="AI122">
        <v>2.6605707968987899</v>
      </c>
      <c r="AJ122">
        <v>2.6539702756258299</v>
      </c>
      <c r="AK122">
        <v>2.1931300308971799</v>
      </c>
      <c r="AL122">
        <v>2.14941603713612</v>
      </c>
      <c r="AM122">
        <v>2.5554450340896402</v>
      </c>
      <c r="AN122">
        <v>2.5382648294125199</v>
      </c>
      <c r="AO122">
        <v>2.0907736340473702</v>
      </c>
      <c r="AP122">
        <v>2.1855867337017298</v>
      </c>
      <c r="AQ122">
        <v>2.4778668189329398</v>
      </c>
      <c r="AR122">
        <v>2.5024297860660898</v>
      </c>
      <c r="AS122">
        <v>2.10519874906017</v>
      </c>
      <c r="AT122">
        <v>2.0226314714187401</v>
      </c>
      <c r="AU122">
        <v>2.0636152670159</v>
      </c>
      <c r="AV122">
        <v>2.1101679461149798</v>
      </c>
      <c r="AW122">
        <v>2.2303556914584499</v>
      </c>
      <c r="AX122">
        <v>2.2435551582532298</v>
      </c>
      <c r="AY122">
        <v>1.60506935430895</v>
      </c>
      <c r="AZ122">
        <v>1.6339054239754101</v>
      </c>
      <c r="BA122">
        <v>2.1445366085183499</v>
      </c>
      <c r="BB122">
        <v>2.2530952225781</v>
      </c>
      <c r="BC122">
        <v>2.2336081237632399</v>
      </c>
      <c r="BD122">
        <v>2.3676298955456798</v>
      </c>
      <c r="BE122">
        <v>2.15914250300776</v>
      </c>
      <c r="BF122">
        <v>2.2727892418815201</v>
      </c>
      <c r="BG122">
        <v>2.1020981363204099</v>
      </c>
      <c r="BH122">
        <v>2.2148497841830301</v>
      </c>
      <c r="BI122">
        <v>2.5249985527571099</v>
      </c>
      <c r="BJ122">
        <v>2.5797122379905102</v>
      </c>
      <c r="BK122">
        <v>2.4809338464571802</v>
      </c>
      <c r="BL122">
        <v>2.67453683757001</v>
      </c>
      <c r="BM122">
        <v>2.6369113341506001</v>
      </c>
      <c r="BN122">
        <v>2.7326383469542401</v>
      </c>
      <c r="BO122">
        <v>2.0765119421146201</v>
      </c>
      <c r="BP122">
        <v>2.1276972005518302</v>
      </c>
      <c r="BQ122">
        <v>2.10818859472562</v>
      </c>
      <c r="BR122">
        <v>2.1738805323949699</v>
      </c>
      <c r="BS122">
        <v>2.2068597256858</v>
      </c>
      <c r="BT122">
        <v>2.34137574721762</v>
      </c>
      <c r="BU122">
        <v>2.1061795670944399</v>
      </c>
      <c r="BV122">
        <v>2.1887024232815699</v>
      </c>
      <c r="BW122">
        <v>2.48048326126061</v>
      </c>
      <c r="BX122">
        <v>2.4703381115004799</v>
      </c>
      <c r="BY122">
        <v>2.3965071088971102</v>
      </c>
      <c r="BZ122">
        <v>2.4756076239174098</v>
      </c>
      <c r="CA122">
        <v>2.0271388865570898</v>
      </c>
      <c r="CB122">
        <v>2.1891615484165001</v>
      </c>
      <c r="CC122">
        <v>2.0380466613743802</v>
      </c>
      <c r="CD122">
        <v>2.157763984771</v>
      </c>
      <c r="CE122">
        <v>2.0982098938832001</v>
      </c>
      <c r="CF122">
        <v>2.1732845952259798</v>
      </c>
      <c r="CG122">
        <v>2.3654856992040401</v>
      </c>
      <c r="CH122">
        <v>2.54574153690147</v>
      </c>
      <c r="CI122">
        <v>2.4808461909788</v>
      </c>
      <c r="CJ122">
        <v>2.6444912994418801</v>
      </c>
      <c r="CK122">
        <v>2.1416524649467199</v>
      </c>
      <c r="CL122">
        <v>2.23480365111338</v>
      </c>
      <c r="CM122">
        <v>2.0885316877895601</v>
      </c>
      <c r="CN122">
        <v>2.2327060400565002</v>
      </c>
      <c r="CO122">
        <v>2.51129024427367</v>
      </c>
      <c r="CP122">
        <v>2.60933893462501</v>
      </c>
      <c r="CQ122">
        <v>2.1138376344981298</v>
      </c>
      <c r="CR122">
        <v>2.2542448188604598</v>
      </c>
      <c r="CS122">
        <v>2.5865180920972999</v>
      </c>
      <c r="CT122">
        <v>2.6882807949648302</v>
      </c>
      <c r="CU122">
        <v>2.0082197743085799</v>
      </c>
      <c r="CV122">
        <v>2.1363203469654199</v>
      </c>
      <c r="CW122">
        <v>2.1603220004615902</v>
      </c>
      <c r="CX122">
        <v>2.2993627511045198</v>
      </c>
      <c r="CY122">
        <v>2.0378244858734602</v>
      </c>
      <c r="CZ122">
        <v>2.1570501665747401</v>
      </c>
      <c r="DA122">
        <v>2.1148906865250598</v>
      </c>
      <c r="DB122">
        <v>2.1827687477861599</v>
      </c>
      <c r="DC122">
        <v>2.0666651165609</v>
      </c>
      <c r="DD122">
        <v>2.1479754444458501</v>
      </c>
      <c r="DE122">
        <v>2.1489465620511399</v>
      </c>
      <c r="DF122">
        <v>2.2481698927151101</v>
      </c>
      <c r="DG122">
        <v>2.1991479156952001</v>
      </c>
      <c r="DH122">
        <v>2.2734328815464999</v>
      </c>
      <c r="DI122">
        <v>2.2767614224627799</v>
      </c>
      <c r="DJ122">
        <v>2.23568381956387</v>
      </c>
      <c r="DK122">
        <v>2.2346576943677401</v>
      </c>
      <c r="DL122">
        <v>2.3353558319144301</v>
      </c>
    </row>
    <row r="123" spans="1:116" x14ac:dyDescent="0.45">
      <c r="A123" t="s">
        <v>24</v>
      </c>
      <c r="B123" t="s">
        <v>56</v>
      </c>
      <c r="C123" t="s">
        <v>67</v>
      </c>
      <c r="D123">
        <v>30</v>
      </c>
      <c r="E123" s="1" cm="1">
        <f t="array" ref="E123">SUMPRODUCT($G123:$FZZ123,$G$2:$FZZ$2)/SUMPRODUCT(--($G123:$FZZ123&lt;&gt;""),$G$2:$FZZ$2)</f>
        <v>2.3466292889210143</v>
      </c>
      <c r="F123" s="1" cm="1">
        <f t="array" ref="F123">SUMPRODUCT($G123:$FZZ123,$F$2:$FZY$2)/SUMPRODUCT(--($G123:$FZZ123&lt;&gt;""),$F$2:$FZY$2)</f>
        <v>2.3709812555362979</v>
      </c>
      <c r="G123">
        <v>2.34846754457257</v>
      </c>
      <c r="H123">
        <v>2.2154399638157001</v>
      </c>
      <c r="I123">
        <v>2.3645351591635402</v>
      </c>
      <c r="J123">
        <v>2.21492459323128</v>
      </c>
      <c r="K123">
        <v>2.3577095077057901</v>
      </c>
      <c r="L123">
        <v>2.2125734540166802</v>
      </c>
      <c r="M123">
        <v>2.3831783302169498</v>
      </c>
      <c r="N123">
        <v>2.3768558510164</v>
      </c>
      <c r="O123">
        <v>2.2429509401769998</v>
      </c>
      <c r="P123">
        <v>2.3757551751401098</v>
      </c>
      <c r="Q123">
        <v>2.2896094040621899</v>
      </c>
      <c r="R123">
        <v>2.31432423182798</v>
      </c>
      <c r="S123">
        <v>1.97779986650147</v>
      </c>
      <c r="T123">
        <v>1.9390813612211599</v>
      </c>
      <c r="U123">
        <v>2.3915046780957199</v>
      </c>
      <c r="V123">
        <v>2.4039303987343899</v>
      </c>
      <c r="W123">
        <v>2.2753646454868601</v>
      </c>
      <c r="X123">
        <v>2.3156238100446802</v>
      </c>
      <c r="Y123">
        <v>2.6892022800223598</v>
      </c>
      <c r="Z123">
        <v>2.7822264124563598</v>
      </c>
      <c r="AA123">
        <v>2.5762768334947301</v>
      </c>
      <c r="AB123">
        <v>2.6663764276813802</v>
      </c>
      <c r="AC123">
        <v>2.3441984790031598</v>
      </c>
      <c r="AD123">
        <v>2.28349918498404</v>
      </c>
      <c r="AE123">
        <v>2.3108914540806902</v>
      </c>
      <c r="AF123">
        <v>2.32330481930508</v>
      </c>
      <c r="AG123">
        <v>2.6294939988012098</v>
      </c>
      <c r="AH123">
        <v>2.7655116895645602</v>
      </c>
      <c r="AI123">
        <v>2.8032652654576999</v>
      </c>
      <c r="AJ123">
        <v>2.7820553835000901</v>
      </c>
      <c r="AK123">
        <v>2.2328420292000399</v>
      </c>
      <c r="AL123">
        <v>2.24615934306216</v>
      </c>
      <c r="AM123">
        <v>2.7194341148133101</v>
      </c>
      <c r="AN123">
        <v>2.6538820110956598</v>
      </c>
      <c r="AO123">
        <v>2.3647283060348601</v>
      </c>
      <c r="AP123">
        <v>2.4533023712531099</v>
      </c>
      <c r="AQ123">
        <v>2.3651476923868899</v>
      </c>
      <c r="AR123">
        <v>2.3637141784490798</v>
      </c>
      <c r="AS123">
        <v>2.2281595262196601</v>
      </c>
      <c r="AT123">
        <v>2.1648350460765502</v>
      </c>
      <c r="AU123">
        <v>2.2851125435957398</v>
      </c>
      <c r="AV123">
        <v>2.3594989472598802</v>
      </c>
      <c r="AW123">
        <v>2.3579028393046699</v>
      </c>
      <c r="AX123">
        <v>2.3766118104491998</v>
      </c>
      <c r="AY123">
        <v>1.7657106989121301</v>
      </c>
      <c r="AZ123">
        <v>1.7303811510887499</v>
      </c>
      <c r="BA123">
        <v>2.3361910612194499</v>
      </c>
      <c r="BB123">
        <v>2.4007244289677998</v>
      </c>
      <c r="BC123">
        <v>2.42268281252221</v>
      </c>
      <c r="BD123">
        <v>2.5113353528470301</v>
      </c>
      <c r="BE123">
        <v>2.3483179158487699</v>
      </c>
      <c r="BF123">
        <v>2.5463621786047801</v>
      </c>
      <c r="BG123">
        <v>2.3119203683033298</v>
      </c>
      <c r="BH123">
        <v>2.3762790060935699</v>
      </c>
      <c r="BI123">
        <v>2.2817041344217901</v>
      </c>
      <c r="BJ123">
        <v>2.3277727259683099</v>
      </c>
      <c r="BK123">
        <v>2.6326522445343201</v>
      </c>
      <c r="BL123">
        <v>2.78711680800523</v>
      </c>
      <c r="BM123">
        <v>2.4192200517684701</v>
      </c>
      <c r="BN123">
        <v>2.5051190000457599</v>
      </c>
      <c r="BO123">
        <v>2.2925518970239298</v>
      </c>
      <c r="BP123">
        <v>2.39148221400171</v>
      </c>
      <c r="BQ123">
        <v>2.34331867502324</v>
      </c>
      <c r="BR123">
        <v>2.4364979284900299</v>
      </c>
      <c r="BS123">
        <v>2.4224495931038801</v>
      </c>
      <c r="BT123">
        <v>2.54328463951131</v>
      </c>
      <c r="BU123">
        <v>2.33737443856996</v>
      </c>
      <c r="BV123">
        <v>2.4133486189986599</v>
      </c>
      <c r="BW123">
        <v>2.5526190095363499</v>
      </c>
      <c r="BX123">
        <v>2.5946471936000099</v>
      </c>
      <c r="BY123">
        <v>2.2496462671439899</v>
      </c>
      <c r="BZ123">
        <v>2.28726641509407</v>
      </c>
      <c r="CA123">
        <v>2.1676099668490401</v>
      </c>
      <c r="CB123">
        <v>2.3132522244901002</v>
      </c>
      <c r="CC123">
        <v>2.2138068605248802</v>
      </c>
      <c r="CD123">
        <v>2.31575545754546</v>
      </c>
      <c r="CE123">
        <v>2.2660005871013902</v>
      </c>
      <c r="CF123">
        <v>2.3110224927787701</v>
      </c>
      <c r="CG123">
        <v>2.2101675255941799</v>
      </c>
      <c r="CH123">
        <v>2.36161205184125</v>
      </c>
      <c r="CI123">
        <v>2.6699245892716501</v>
      </c>
      <c r="CJ123">
        <v>2.8439520853856899</v>
      </c>
      <c r="CK123">
        <v>2.2509792809119298</v>
      </c>
      <c r="CL123">
        <v>2.4380883376159401</v>
      </c>
      <c r="CM123">
        <v>2.2609238050721201</v>
      </c>
      <c r="CN123">
        <v>2.4107577568517899</v>
      </c>
      <c r="CO123">
        <v>2.2907559428835702</v>
      </c>
      <c r="CP123">
        <v>2.3846888953093099</v>
      </c>
      <c r="CQ123">
        <v>2.30297208252553</v>
      </c>
      <c r="CR123">
        <v>2.40131574054592</v>
      </c>
      <c r="CS123">
        <v>2.6744158608972799</v>
      </c>
      <c r="CT123">
        <v>2.7744157398907001</v>
      </c>
      <c r="CU123">
        <v>2.20401489691299</v>
      </c>
      <c r="CV123">
        <v>2.2829590100434101</v>
      </c>
      <c r="CW123">
        <v>2.33357461334016</v>
      </c>
      <c r="CX123">
        <v>2.42675265171829</v>
      </c>
      <c r="CY123">
        <v>2.2823799142094399</v>
      </c>
      <c r="CZ123">
        <v>2.3171052068227098</v>
      </c>
      <c r="DA123">
        <v>2.3362193597841299</v>
      </c>
      <c r="DB123">
        <v>2.4362025935126401</v>
      </c>
      <c r="DC123">
        <v>2.2241720673760499</v>
      </c>
      <c r="DD123">
        <v>2.28601055387157</v>
      </c>
      <c r="DE123">
        <v>2.2874363513299598</v>
      </c>
      <c r="DF123">
        <v>2.4088959212621699</v>
      </c>
      <c r="DG123">
        <v>2.37653579040489</v>
      </c>
      <c r="DH123">
        <v>2.5066638476250001</v>
      </c>
      <c r="DI123">
        <v>2.4183055398765201</v>
      </c>
      <c r="DJ123">
        <v>2.5046068221076099</v>
      </c>
      <c r="DK123">
        <v>2.3566018915951701</v>
      </c>
      <c r="DL123">
        <v>2.5475064155587899</v>
      </c>
    </row>
    <row r="124" spans="1:116" x14ac:dyDescent="0.45">
      <c r="A124" t="s">
        <v>24</v>
      </c>
      <c r="B124" t="s">
        <v>56</v>
      </c>
      <c r="C124" t="s">
        <v>26</v>
      </c>
      <c r="D124">
        <v>30</v>
      </c>
      <c r="E124" s="1" cm="1">
        <f t="array" ref="E124">SUMPRODUCT($G124:$FZZ124,$G$2:$FZZ$2)/SUMPRODUCT(--($G124:$FZZ124&lt;&gt;""),$G$2:$FZZ$2)</f>
        <v>2.1832917312086493</v>
      </c>
      <c r="F124" s="1" cm="1">
        <f t="array" ref="F124">SUMPRODUCT($G124:$FZZ124,$F$2:$FZY$2)/SUMPRODUCT(--($G124:$FZZ124&lt;&gt;""),$F$2:$FZY$2)</f>
        <v>2.2061659525535187</v>
      </c>
      <c r="G124">
        <v>2.1875398803388202</v>
      </c>
      <c r="H124">
        <v>2.0594986549558998</v>
      </c>
      <c r="I124">
        <v>2.2018640125385498</v>
      </c>
      <c r="J124">
        <v>2.0662116922918901</v>
      </c>
      <c r="K124">
        <v>2.1984687898283699</v>
      </c>
      <c r="L124">
        <v>2.0578479336458102</v>
      </c>
      <c r="M124">
        <v>2.2164377162028699</v>
      </c>
      <c r="N124">
        <v>2.2125937716848898</v>
      </c>
      <c r="O124">
        <v>2.09085522539044</v>
      </c>
      <c r="P124">
        <v>2.2211693542691902</v>
      </c>
      <c r="Q124">
        <v>2.1317354363514598</v>
      </c>
      <c r="R124">
        <v>2.1557913845696</v>
      </c>
      <c r="S124">
        <v>1.8764720448131</v>
      </c>
      <c r="T124">
        <v>1.8383555665239999</v>
      </c>
      <c r="U124">
        <v>2.2197538374858099</v>
      </c>
      <c r="V124">
        <v>2.23931673756343</v>
      </c>
      <c r="W124">
        <v>2.11326376112646</v>
      </c>
      <c r="X124">
        <v>2.1611207107122499</v>
      </c>
      <c r="Y124">
        <v>2.49027508878806</v>
      </c>
      <c r="Z124">
        <v>2.5679740670695801</v>
      </c>
      <c r="AA124">
        <v>2.3752294650370098</v>
      </c>
      <c r="AB124">
        <v>2.4644823912306899</v>
      </c>
      <c r="AC124">
        <v>2.1836786855544501</v>
      </c>
      <c r="AD124">
        <v>2.1281160688796299</v>
      </c>
      <c r="AE124">
        <v>2.1593506607095301</v>
      </c>
      <c r="AF124">
        <v>2.16926999588188</v>
      </c>
      <c r="AG124">
        <v>2.4202993000037698</v>
      </c>
      <c r="AH124">
        <v>2.5374987992299101</v>
      </c>
      <c r="AI124">
        <v>2.5706131615916101</v>
      </c>
      <c r="AJ124">
        <v>2.5679036636297399</v>
      </c>
      <c r="AK124">
        <v>2.0932774129046399</v>
      </c>
      <c r="AL124">
        <v>2.10022468908674</v>
      </c>
      <c r="AM124">
        <v>2.5059151237547201</v>
      </c>
      <c r="AN124">
        <v>2.44599869792494</v>
      </c>
      <c r="AO124">
        <v>2.2095778862670898</v>
      </c>
      <c r="AP124">
        <v>2.2836829297964298</v>
      </c>
      <c r="AQ124">
        <v>2.2094690148035001</v>
      </c>
      <c r="AR124">
        <v>2.20739162310351</v>
      </c>
      <c r="AS124">
        <v>2.0840028633491801</v>
      </c>
      <c r="AT124">
        <v>2.0203681698906699</v>
      </c>
      <c r="AU124">
        <v>2.1293294353337502</v>
      </c>
      <c r="AV124">
        <v>2.19956940718592</v>
      </c>
      <c r="AW124">
        <v>2.2018426927368999</v>
      </c>
      <c r="AX124">
        <v>2.21887668158874</v>
      </c>
      <c r="AY124">
        <v>1.6449204761243099</v>
      </c>
      <c r="AZ124">
        <v>1.6147103171833601</v>
      </c>
      <c r="BA124">
        <v>2.1632051819436802</v>
      </c>
      <c r="BB124">
        <v>2.1936209523307602</v>
      </c>
      <c r="BC124">
        <v>2.2062821154299201</v>
      </c>
      <c r="BD124">
        <v>2.2738959539889199</v>
      </c>
      <c r="BE124">
        <v>2.2225772328256999</v>
      </c>
      <c r="BF124">
        <v>2.31039777298058</v>
      </c>
      <c r="BG124">
        <v>2.1697929606697701</v>
      </c>
      <c r="BH124">
        <v>2.2281473073297899</v>
      </c>
      <c r="BI124">
        <v>2.0891157365232398</v>
      </c>
      <c r="BJ124">
        <v>2.1225766806015001</v>
      </c>
      <c r="BK124">
        <v>2.2767547176897298</v>
      </c>
      <c r="BL124">
        <v>2.3994479293700102</v>
      </c>
      <c r="BM124">
        <v>2.2254153078368599</v>
      </c>
      <c r="BN124">
        <v>2.3521223976408798</v>
      </c>
      <c r="BO124">
        <v>2.1358031473952801</v>
      </c>
      <c r="BP124">
        <v>2.2288891737578602</v>
      </c>
      <c r="BQ124">
        <v>2.1173759759581698</v>
      </c>
      <c r="BR124">
        <v>2.2508330499869502</v>
      </c>
      <c r="BS124">
        <v>2.2949031972729399</v>
      </c>
      <c r="BT124">
        <v>2.3698655807455902</v>
      </c>
      <c r="BU124">
        <v>2.1422429842301001</v>
      </c>
      <c r="BV124">
        <v>2.2800307346681401</v>
      </c>
      <c r="BW124">
        <v>2.39009940014942</v>
      </c>
      <c r="BX124">
        <v>2.4158304908591002</v>
      </c>
      <c r="BY124">
        <v>2.0752841590373401</v>
      </c>
      <c r="BZ124">
        <v>2.1091575270151699</v>
      </c>
      <c r="CA124">
        <v>2.0982183568776001</v>
      </c>
      <c r="CB124">
        <v>2.1717037916701099</v>
      </c>
      <c r="CC124">
        <v>2.0866899021943</v>
      </c>
      <c r="CD124">
        <v>2.2423021374485801</v>
      </c>
      <c r="CE124">
        <v>2.1147421712241998</v>
      </c>
      <c r="CF124">
        <v>2.1569115385177602</v>
      </c>
      <c r="CG124">
        <v>2.1044029296142401</v>
      </c>
      <c r="CH124">
        <v>2.1834860186973</v>
      </c>
      <c r="CI124">
        <v>2.2878784807488501</v>
      </c>
      <c r="CJ124">
        <v>2.4129866707565202</v>
      </c>
      <c r="CK124">
        <v>2.1190204339698799</v>
      </c>
      <c r="CL124">
        <v>2.2245058076572701</v>
      </c>
      <c r="CM124">
        <v>2.1188609170770301</v>
      </c>
      <c r="CN124">
        <v>2.2344353498505898</v>
      </c>
      <c r="CO124">
        <v>2.1391559672527301</v>
      </c>
      <c r="CP124">
        <v>2.2245095691015999</v>
      </c>
      <c r="CQ124">
        <v>2.0889411893735201</v>
      </c>
      <c r="CR124">
        <v>2.1691376232135098</v>
      </c>
      <c r="CS124">
        <v>2.5748426914445099</v>
      </c>
      <c r="CT124">
        <v>2.7318098873670702</v>
      </c>
      <c r="CU124">
        <v>2.09366299427416</v>
      </c>
      <c r="CV124">
        <v>2.1629307193313498</v>
      </c>
      <c r="CW124">
        <v>2.2345987904826901</v>
      </c>
      <c r="CX124">
        <v>2.3039560698264898</v>
      </c>
      <c r="CY124">
        <v>2.1413761588061999</v>
      </c>
      <c r="CZ124">
        <v>2.1687500344425401</v>
      </c>
      <c r="DA124">
        <v>2.1267226472228198</v>
      </c>
      <c r="DB124">
        <v>2.2440832060365499</v>
      </c>
      <c r="DC124">
        <v>2.1193569691580598</v>
      </c>
      <c r="DD124">
        <v>2.17838375169748</v>
      </c>
      <c r="DE124">
        <v>2.23813918880274</v>
      </c>
      <c r="DF124">
        <v>2.38170444503168</v>
      </c>
      <c r="DG124">
        <v>2.1767598655999301</v>
      </c>
      <c r="DH124">
        <v>2.3630121138339302</v>
      </c>
      <c r="DI124">
        <v>2.2439391635473198</v>
      </c>
      <c r="DJ124">
        <v>2.3548720935737602</v>
      </c>
      <c r="DK124">
        <v>2.2112189002634302</v>
      </c>
      <c r="DL124">
        <v>2.3918711229841398</v>
      </c>
    </row>
    <row r="125" spans="1:116" x14ac:dyDescent="0.45">
      <c r="A125" t="s">
        <v>24</v>
      </c>
      <c r="B125" t="s">
        <v>56</v>
      </c>
      <c r="C125" t="s">
        <v>33</v>
      </c>
      <c r="D125">
        <v>30</v>
      </c>
      <c r="E125" s="1" cm="1">
        <f t="array" ref="E125">SUMPRODUCT($G125:$FZZ125,$G$2:$FZZ$2)/SUMPRODUCT(--($G125:$FZZ125&lt;&gt;""),$G$2:$FZZ$2)</f>
        <v>2.3457606926901353</v>
      </c>
      <c r="F125" s="1" cm="1">
        <f t="array" ref="F125">SUMPRODUCT($G125:$FZZ125,$F$2:$FZY$2)/SUMPRODUCT(--($G125:$FZZ125&lt;&gt;""),$F$2:$FZY$2)</f>
        <v>2.430557526873129</v>
      </c>
      <c r="G125">
        <v>2.2116547170910401</v>
      </c>
      <c r="H125">
        <v>2.2227844757757498</v>
      </c>
      <c r="I125">
        <v>2.2197415562245699</v>
      </c>
      <c r="J125">
        <v>2.2303426854364701</v>
      </c>
      <c r="K125">
        <v>2.2228684416779001</v>
      </c>
      <c r="L125">
        <v>2.2302963279288401</v>
      </c>
      <c r="M125">
        <v>2.3725863893654999</v>
      </c>
      <c r="N125">
        <v>2.44815224239851</v>
      </c>
      <c r="O125">
        <v>2.3778976406200898</v>
      </c>
      <c r="P125">
        <v>2.50799080616776</v>
      </c>
      <c r="Q125">
        <v>2.3055033851647901</v>
      </c>
      <c r="R125">
        <v>2.3701873372516902</v>
      </c>
      <c r="S125">
        <v>1.97641498496071</v>
      </c>
      <c r="T125">
        <v>2.0015250467079202</v>
      </c>
      <c r="U125">
        <v>2.4477312793610402</v>
      </c>
      <c r="V125">
        <v>2.5256102803526201</v>
      </c>
      <c r="W125">
        <v>2.3164666376622498</v>
      </c>
      <c r="X125">
        <v>2.40240602282904</v>
      </c>
      <c r="Y125">
        <v>2.6715031721459699</v>
      </c>
      <c r="Z125">
        <v>2.84104915022525</v>
      </c>
      <c r="AA125">
        <v>2.62441821249632</v>
      </c>
      <c r="AB125">
        <v>2.7397661212557902</v>
      </c>
      <c r="AC125">
        <v>2.2319012870666302</v>
      </c>
      <c r="AD125">
        <v>2.3136334943097498</v>
      </c>
      <c r="AE125">
        <v>2.31005604033373</v>
      </c>
      <c r="AF125">
        <v>2.3678355360994598</v>
      </c>
      <c r="AG125">
        <v>2.6811517605850601</v>
      </c>
      <c r="AH125">
        <v>2.8385785340998799</v>
      </c>
      <c r="AI125">
        <v>2.7002425130843899</v>
      </c>
      <c r="AJ125">
        <v>2.8392639898108398</v>
      </c>
      <c r="AK125">
        <v>2.23295425577215</v>
      </c>
      <c r="AL125">
        <v>2.2876481937010098</v>
      </c>
      <c r="AM125">
        <v>2.6613289726827198</v>
      </c>
      <c r="AN125">
        <v>2.6806130583308598</v>
      </c>
      <c r="AO125">
        <v>2.3439469776191202</v>
      </c>
      <c r="AP125">
        <v>2.4320333387367099</v>
      </c>
      <c r="AQ125">
        <v>2.29042698188817</v>
      </c>
      <c r="AR125">
        <v>2.3370965525795002</v>
      </c>
      <c r="AS125">
        <v>2.15730583749618</v>
      </c>
      <c r="AT125">
        <v>2.2213978228459599</v>
      </c>
      <c r="AU125">
        <v>2.3232636294806501</v>
      </c>
      <c r="AV125">
        <v>2.4267629061859401</v>
      </c>
      <c r="AW125">
        <v>2.37062825832056</v>
      </c>
      <c r="AX125">
        <v>2.44182738496509</v>
      </c>
      <c r="AY125">
        <v>1.717403654837</v>
      </c>
      <c r="AZ125">
        <v>1.7244370278914001</v>
      </c>
      <c r="BA125">
        <v>2.3864196038455798</v>
      </c>
      <c r="BB125">
        <v>2.4867412690863202</v>
      </c>
      <c r="BC125">
        <v>2.4233758089959601</v>
      </c>
      <c r="BD125">
        <v>2.57271816585865</v>
      </c>
      <c r="BE125">
        <v>2.4431959769248599</v>
      </c>
      <c r="BF125">
        <v>2.5876779503034402</v>
      </c>
      <c r="BG125">
        <v>2.3907174986099999</v>
      </c>
      <c r="BH125">
        <v>2.5225929003782701</v>
      </c>
      <c r="BI125">
        <v>2.30788614905109</v>
      </c>
      <c r="BJ125">
        <v>2.4208346297930601</v>
      </c>
      <c r="BK125">
        <v>2.5948519309431801</v>
      </c>
      <c r="BL125">
        <v>2.78939064630445</v>
      </c>
      <c r="BM125">
        <v>2.4674728192045698</v>
      </c>
      <c r="BN125">
        <v>2.6368426146330202</v>
      </c>
      <c r="BO125">
        <v>2.3538491903616601</v>
      </c>
      <c r="BP125">
        <v>2.4815427283123102</v>
      </c>
      <c r="BQ125">
        <v>2.3863584021162798</v>
      </c>
      <c r="BR125">
        <v>2.52877581147655</v>
      </c>
      <c r="BS125">
        <v>2.5173305255780898</v>
      </c>
      <c r="BT125">
        <v>2.6731649477698198</v>
      </c>
      <c r="BU125">
        <v>2.4272274042170299</v>
      </c>
      <c r="BV125">
        <v>2.5574527656947699</v>
      </c>
      <c r="BW125">
        <v>2.5838413485389302</v>
      </c>
      <c r="BX125">
        <v>2.7411705924015202</v>
      </c>
      <c r="BY125">
        <v>2.31369390045045</v>
      </c>
      <c r="BZ125">
        <v>2.4103758393510502</v>
      </c>
      <c r="CA125">
        <v>2.3318208934196401</v>
      </c>
      <c r="CB125">
        <v>2.4591350181649498</v>
      </c>
      <c r="CC125">
        <v>2.3305855357593201</v>
      </c>
      <c r="CD125">
        <v>2.4745762354448799</v>
      </c>
      <c r="CE125">
        <v>2.3708963647519399</v>
      </c>
      <c r="CF125">
        <v>2.4601889154783301</v>
      </c>
      <c r="CG125">
        <v>2.2928715845476302</v>
      </c>
      <c r="CH125">
        <v>2.4198758143605201</v>
      </c>
      <c r="CI125">
        <v>2.67276288863069</v>
      </c>
      <c r="CJ125">
        <v>2.88211437512977</v>
      </c>
      <c r="CK125">
        <v>2.4054618139218702</v>
      </c>
      <c r="CL125">
        <v>2.5552286422722199</v>
      </c>
      <c r="CM125">
        <v>2.3757761449140302</v>
      </c>
      <c r="CN125">
        <v>2.5333517639799799</v>
      </c>
      <c r="CO125">
        <v>2.3713011614281001</v>
      </c>
      <c r="CP125">
        <v>2.50111369533654</v>
      </c>
      <c r="CQ125">
        <v>2.3176878381194999</v>
      </c>
      <c r="CR125">
        <v>2.46986821630566</v>
      </c>
      <c r="CS125">
        <v>2.76748101406741</v>
      </c>
      <c r="CT125">
        <v>2.9913375422111201</v>
      </c>
      <c r="CU125">
        <v>2.2856816076077999</v>
      </c>
      <c r="CV125">
        <v>2.43044269105207</v>
      </c>
      <c r="CW125">
        <v>2.4403054845409602</v>
      </c>
      <c r="CX125">
        <v>2.5501948335354299</v>
      </c>
      <c r="CY125">
        <v>2.33265840073827</v>
      </c>
      <c r="CZ125">
        <v>2.43228107999954</v>
      </c>
      <c r="DA125">
        <v>2.3728872827104199</v>
      </c>
      <c r="DB125">
        <v>2.5132786255027999</v>
      </c>
      <c r="DC125">
        <v>2.31529761795717</v>
      </c>
      <c r="DD125">
        <v>2.4258502212658501</v>
      </c>
      <c r="DE125">
        <v>2.3976919611034799</v>
      </c>
      <c r="DF125">
        <v>2.58000486409157</v>
      </c>
      <c r="DG125">
        <v>2.47184176423093</v>
      </c>
      <c r="DH125">
        <v>2.6438425661774798</v>
      </c>
      <c r="DI125">
        <v>2.49290365985647</v>
      </c>
      <c r="DJ125">
        <v>2.6095230863410701</v>
      </c>
      <c r="DK125">
        <v>2.4812822380152602</v>
      </c>
      <c r="DL125">
        <v>2.6191757517660199</v>
      </c>
    </row>
    <row r="126" spans="1:116" x14ac:dyDescent="0.45">
      <c r="A126" t="s">
        <v>24</v>
      </c>
      <c r="B126" t="s">
        <v>25</v>
      </c>
      <c r="C126" t="s">
        <v>67</v>
      </c>
      <c r="D126">
        <v>30</v>
      </c>
      <c r="E126" s="1" cm="1">
        <f t="array" ref="E126">SUMPRODUCT($G126:$FZZ126,$G$2:$FZZ$2)/SUMPRODUCT(--($G126:$FZZ126&lt;&gt;""),$G$2:$FZZ$2)</f>
        <v>1.931288557388924</v>
      </c>
      <c r="F126" s="1" cm="1">
        <f t="array" ref="F126">SUMPRODUCT($G126:$FZZ126,$F$2:$FZY$2)/SUMPRODUCT(--($G126:$FZZ126&lt;&gt;""),$F$2:$FZY$2)</f>
        <v>1.939419274093432</v>
      </c>
      <c r="G126">
        <v>2.0299654293744802</v>
      </c>
      <c r="H126">
        <v>1.97304324729267</v>
      </c>
      <c r="I126">
        <v>1.7562048896387099</v>
      </c>
      <c r="J126">
        <v>1.6965103957946099</v>
      </c>
      <c r="K126">
        <v>2.0474654183031</v>
      </c>
      <c r="L126">
        <v>1.97395834936013</v>
      </c>
      <c r="M126">
        <v>1.85779807273728</v>
      </c>
      <c r="N126">
        <v>1.87076213098189</v>
      </c>
      <c r="O126">
        <v>1.7490347449144601</v>
      </c>
      <c r="P126">
        <v>1.82570475218679</v>
      </c>
      <c r="Q126">
        <v>1.7993150807231599</v>
      </c>
      <c r="R126">
        <v>1.8147959229224</v>
      </c>
      <c r="S126">
        <v>2.1691842842756599</v>
      </c>
      <c r="T126">
        <v>2.1229031125362701</v>
      </c>
      <c r="U126">
        <v>2.1236576732629899</v>
      </c>
      <c r="V126">
        <v>2.1221570815551698</v>
      </c>
      <c r="W126">
        <v>1.7948268247489301</v>
      </c>
      <c r="X126">
        <v>1.8376576498038</v>
      </c>
      <c r="Y126">
        <v>2.0909496799318199</v>
      </c>
      <c r="Z126">
        <v>2.1421047627485499</v>
      </c>
      <c r="AA126">
        <v>2.08824235368128</v>
      </c>
      <c r="AB126">
        <v>2.1414944985417002</v>
      </c>
      <c r="AC126">
        <v>1.7575313796343599</v>
      </c>
      <c r="AD126">
        <v>1.73308060793868</v>
      </c>
      <c r="AE126">
        <v>1.8050335723477999</v>
      </c>
      <c r="AF126">
        <v>1.79689833397276</v>
      </c>
      <c r="AG126">
        <v>2.1104114269198302</v>
      </c>
      <c r="AH126">
        <v>2.1834100520456201</v>
      </c>
      <c r="AI126">
        <v>2.1476165729957302</v>
      </c>
      <c r="AJ126">
        <v>2.1795049909433</v>
      </c>
      <c r="AK126">
        <v>2.0951383838778601</v>
      </c>
      <c r="AL126">
        <v>2.0893876440185402</v>
      </c>
      <c r="AM126">
        <v>2.1788164732607802</v>
      </c>
      <c r="AN126">
        <v>2.1043248524249001</v>
      </c>
      <c r="AO126">
        <v>1.8798332876483399</v>
      </c>
      <c r="AP126">
        <v>1.88932290491807</v>
      </c>
      <c r="AQ126">
        <v>1.8883894397360801</v>
      </c>
      <c r="AR126">
        <v>1.83924264463263</v>
      </c>
      <c r="AS126">
        <v>1.7510461980085199</v>
      </c>
      <c r="AT126">
        <v>1.6937760237219499</v>
      </c>
      <c r="AU126">
        <v>2.02788052556259</v>
      </c>
      <c r="AV126">
        <v>2.0820469022946302</v>
      </c>
      <c r="AW126">
        <v>1.84326965840567</v>
      </c>
      <c r="AX126">
        <v>1.83206248578286</v>
      </c>
      <c r="AY126">
        <v>1.6347256723899299</v>
      </c>
      <c r="AZ126">
        <v>1.57528434886743</v>
      </c>
      <c r="BA126">
        <v>1.8072764992869701</v>
      </c>
      <c r="BB126">
        <v>1.8182428212289401</v>
      </c>
      <c r="BC126">
        <v>1.87703360338124</v>
      </c>
      <c r="BD126">
        <v>1.94985728158711</v>
      </c>
      <c r="BE126">
        <v>1.86373820815366</v>
      </c>
      <c r="BF126">
        <v>1.93449605338997</v>
      </c>
      <c r="BG126">
        <v>2.1180650551236502</v>
      </c>
      <c r="BH126">
        <v>2.1948132328988499</v>
      </c>
      <c r="BI126">
        <v>1.80528224100507</v>
      </c>
      <c r="BJ126">
        <v>1.8306939533779001</v>
      </c>
      <c r="BK126">
        <v>1.9730571171939899</v>
      </c>
      <c r="BL126">
        <v>2.01270071241313</v>
      </c>
      <c r="BM126">
        <v>1.8466945221743101</v>
      </c>
      <c r="BN126">
        <v>1.94917668771649</v>
      </c>
      <c r="BO126">
        <v>2.0435003072515401</v>
      </c>
      <c r="BP126">
        <v>2.1308232306584101</v>
      </c>
      <c r="BQ126">
        <v>1.7749815565239699</v>
      </c>
      <c r="BR126">
        <v>1.83339419529988</v>
      </c>
      <c r="BS126">
        <v>2.2029294583205599</v>
      </c>
      <c r="BT126">
        <v>2.2888062052489802</v>
      </c>
      <c r="BU126">
        <v>1.79249930496501</v>
      </c>
      <c r="BV126">
        <v>1.8701475583939899</v>
      </c>
      <c r="BW126">
        <v>2.09410366899258</v>
      </c>
      <c r="BX126">
        <v>2.1355481694162801</v>
      </c>
      <c r="BY126">
        <v>2.0026156108225699</v>
      </c>
      <c r="BZ126">
        <v>2.0446695086881399</v>
      </c>
      <c r="CA126">
        <v>1.7434672778410401</v>
      </c>
      <c r="CB126">
        <v>1.8363371137736</v>
      </c>
      <c r="CC126">
        <v>2.04306806173097</v>
      </c>
      <c r="CD126">
        <v>2.12526323712857</v>
      </c>
      <c r="CE126">
        <v>2.0047023423607002</v>
      </c>
      <c r="CF126">
        <v>2.0543708829317402</v>
      </c>
      <c r="CG126">
        <v>1.72745627804247</v>
      </c>
      <c r="CH126">
        <v>1.79485372765283</v>
      </c>
      <c r="CI126">
        <v>2.2136036166056798</v>
      </c>
      <c r="CJ126">
        <v>2.30416257939553</v>
      </c>
      <c r="CK126">
        <v>1.76168239235163</v>
      </c>
      <c r="CL126">
        <v>1.8173175281153999</v>
      </c>
      <c r="CM126">
        <v>2.0183590193893899</v>
      </c>
      <c r="CN126">
        <v>2.1252733321775099</v>
      </c>
      <c r="CO126">
        <v>1.79089270788427</v>
      </c>
      <c r="CP126">
        <v>1.8538049361005799</v>
      </c>
      <c r="CQ126">
        <v>1.76446512104085</v>
      </c>
      <c r="CR126">
        <v>1.82894073529441</v>
      </c>
      <c r="CS126">
        <v>2.4204768950033899</v>
      </c>
      <c r="CT126">
        <v>2.5363350494755501</v>
      </c>
      <c r="CU126">
        <v>2.0577958869207</v>
      </c>
      <c r="CV126">
        <v>2.10703781555425</v>
      </c>
      <c r="CW126">
        <v>1.83276371684688</v>
      </c>
      <c r="CX126">
        <v>1.9034743171631401</v>
      </c>
      <c r="CY126">
        <v>1.7764903448536</v>
      </c>
      <c r="CZ126">
        <v>1.81643967086067</v>
      </c>
      <c r="DA126">
        <v>1.7993093574682399</v>
      </c>
      <c r="DB126">
        <v>1.8547198216556799</v>
      </c>
      <c r="DC126">
        <v>1.8051055786427299</v>
      </c>
      <c r="DD126">
        <v>1.83816520087726</v>
      </c>
      <c r="DE126">
        <v>1.8423652544428999</v>
      </c>
      <c r="DF126">
        <v>1.9216258600898899</v>
      </c>
      <c r="DG126">
        <v>2.1789957904241999</v>
      </c>
      <c r="DH126">
        <v>2.24962758721892</v>
      </c>
      <c r="DI126">
        <v>1.8401033542665799</v>
      </c>
      <c r="DJ126">
        <v>1.89850842155512</v>
      </c>
      <c r="DK126">
        <v>1.8510741738982699</v>
      </c>
      <c r="DL126">
        <v>1.9225721421489199</v>
      </c>
    </row>
    <row r="127" spans="1:116" x14ac:dyDescent="0.45">
      <c r="A127" t="s">
        <v>24</v>
      </c>
      <c r="B127" t="s">
        <v>25</v>
      </c>
      <c r="C127" t="s">
        <v>26</v>
      </c>
      <c r="D127">
        <v>30</v>
      </c>
      <c r="E127" s="1" cm="1">
        <f t="array" ref="E127">SUMPRODUCT($G127:$FZZ127,$G$2:$FZZ$2)/SUMPRODUCT(--($G127:$FZZ127&lt;&gt;""),$G$2:$FZZ$2)</f>
        <v>1.7985787952867489</v>
      </c>
      <c r="F127" s="1" cm="1">
        <f t="array" ref="F127">SUMPRODUCT($G127:$FZZ127,$F$2:$FZY$2)/SUMPRODUCT(--($G127:$FZZ127&lt;&gt;""),$F$2:$FZY$2)</f>
        <v>1.8071647875451706</v>
      </c>
      <c r="G127">
        <v>1.87770812980331</v>
      </c>
      <c r="H127">
        <v>1.8260202581617</v>
      </c>
      <c r="I127">
        <v>1.6440870112108199</v>
      </c>
      <c r="J127">
        <v>1.5856750100185799</v>
      </c>
      <c r="K127">
        <v>1.89422188517986</v>
      </c>
      <c r="L127">
        <v>1.82617771743534</v>
      </c>
      <c r="M127">
        <v>1.7337660615044801</v>
      </c>
      <c r="N127">
        <v>1.7425802255240801</v>
      </c>
      <c r="O127">
        <v>1.6378697251674399</v>
      </c>
      <c r="P127">
        <v>1.7048983239115201</v>
      </c>
      <c r="Q127">
        <v>1.6792967785135</v>
      </c>
      <c r="R127">
        <v>1.69907834238523</v>
      </c>
      <c r="S127">
        <v>2.0174078098292001</v>
      </c>
      <c r="T127">
        <v>1.97820148007791</v>
      </c>
      <c r="U127">
        <v>1.96571849353285</v>
      </c>
      <c r="V127">
        <v>1.9679741193518101</v>
      </c>
      <c r="W127">
        <v>1.67819907279092</v>
      </c>
      <c r="X127">
        <v>1.71999651289119</v>
      </c>
      <c r="Y127">
        <v>1.93297191317791</v>
      </c>
      <c r="Z127">
        <v>1.9720405921040001</v>
      </c>
      <c r="AA127">
        <v>1.92299687234464</v>
      </c>
      <c r="AB127">
        <v>1.9835768290823099</v>
      </c>
      <c r="AC127">
        <v>1.64310483901392</v>
      </c>
      <c r="AD127">
        <v>1.6274198018219299</v>
      </c>
      <c r="AE127">
        <v>1.6913604575718899</v>
      </c>
      <c r="AF127">
        <v>1.69071681362802</v>
      </c>
      <c r="AG127">
        <v>1.9518178122324601</v>
      </c>
      <c r="AH127">
        <v>2.02150273377833</v>
      </c>
      <c r="AI127">
        <v>1.9929018362706199</v>
      </c>
      <c r="AJ127">
        <v>2.0287083124313399</v>
      </c>
      <c r="AK127">
        <v>1.9424580306985799</v>
      </c>
      <c r="AL127">
        <v>1.93515920016306</v>
      </c>
      <c r="AM127">
        <v>2.0262783982241901</v>
      </c>
      <c r="AN127">
        <v>1.9534474646068101</v>
      </c>
      <c r="AO127">
        <v>1.7683856667576201</v>
      </c>
      <c r="AP127">
        <v>1.7670700324420401</v>
      </c>
      <c r="AQ127">
        <v>1.7754203843141201</v>
      </c>
      <c r="AR127">
        <v>1.7233181702237601</v>
      </c>
      <c r="AS127">
        <v>1.6432424393223599</v>
      </c>
      <c r="AT127">
        <v>1.58954496729328</v>
      </c>
      <c r="AU127">
        <v>1.8828682125274201</v>
      </c>
      <c r="AV127">
        <v>1.9212037972942599</v>
      </c>
      <c r="AW127">
        <v>1.7237193762456799</v>
      </c>
      <c r="AX127">
        <v>1.7193635127920599</v>
      </c>
      <c r="AY127">
        <v>1.5166623887859001</v>
      </c>
      <c r="AZ127">
        <v>1.46255550271822</v>
      </c>
      <c r="BA127">
        <v>1.71937301500361</v>
      </c>
      <c r="BB127">
        <v>1.7550106642330501</v>
      </c>
      <c r="BC127">
        <v>1.7728153117933501</v>
      </c>
      <c r="BD127">
        <v>1.8779438294444999</v>
      </c>
      <c r="BE127">
        <v>1.6967354774027601</v>
      </c>
      <c r="BF127">
        <v>1.76223190838913</v>
      </c>
      <c r="BG127">
        <v>1.9814986586716801</v>
      </c>
      <c r="BH127">
        <v>2.05540215953509</v>
      </c>
      <c r="BI127">
        <v>1.69586032351813</v>
      </c>
      <c r="BJ127">
        <v>1.7327948983903301</v>
      </c>
      <c r="BK127">
        <v>1.9224069111063999</v>
      </c>
      <c r="BL127">
        <v>1.9690608852951199</v>
      </c>
      <c r="BM127">
        <v>1.7739982119809601</v>
      </c>
      <c r="BN127">
        <v>1.8462544894623001</v>
      </c>
      <c r="BO127">
        <v>1.86345853325031</v>
      </c>
      <c r="BP127">
        <v>1.9630235993602601</v>
      </c>
      <c r="BQ127">
        <v>1.7276457762503601</v>
      </c>
      <c r="BR127">
        <v>1.76106647867879</v>
      </c>
      <c r="BS127">
        <v>1.95467706774445</v>
      </c>
      <c r="BT127">
        <v>2.06506518463741</v>
      </c>
      <c r="BU127">
        <v>1.73398280396678</v>
      </c>
      <c r="BV127">
        <v>1.80200265355338</v>
      </c>
      <c r="BW127">
        <v>1.8586690676670701</v>
      </c>
      <c r="BX127">
        <v>1.90043425484191</v>
      </c>
      <c r="BY127">
        <v>1.84617182442504</v>
      </c>
      <c r="BZ127">
        <v>1.87228036493077</v>
      </c>
      <c r="CA127">
        <v>1.55123494546646</v>
      </c>
      <c r="CB127">
        <v>1.6614927908514201</v>
      </c>
      <c r="CC127">
        <v>1.90921752536101</v>
      </c>
      <c r="CD127">
        <v>2.03887318911924</v>
      </c>
      <c r="CE127">
        <v>1.8321924167518999</v>
      </c>
      <c r="CF127">
        <v>1.86466503021043</v>
      </c>
      <c r="CG127">
        <v>1.5316314992568301</v>
      </c>
      <c r="CH127">
        <v>1.6271466126769301</v>
      </c>
      <c r="CI127">
        <v>2.1707486886738598</v>
      </c>
      <c r="CJ127">
        <v>2.2274635806027998</v>
      </c>
      <c r="CK127">
        <v>1.6835748417719101</v>
      </c>
      <c r="CL127">
        <v>1.71986138254306</v>
      </c>
      <c r="CM127">
        <v>1.86550675451961</v>
      </c>
      <c r="CN127">
        <v>1.94393694349444</v>
      </c>
      <c r="CO127">
        <v>1.6525000364509901</v>
      </c>
      <c r="CP127">
        <v>1.73331369169472</v>
      </c>
      <c r="CQ127">
        <v>1.6702120759955501</v>
      </c>
      <c r="CR127">
        <v>1.7574621433988</v>
      </c>
      <c r="CS127">
        <v>2.11563469565231</v>
      </c>
      <c r="CT127">
        <v>2.1868457375835102</v>
      </c>
      <c r="CU127">
        <v>1.9219105779409</v>
      </c>
      <c r="CV127">
        <v>1.96995766642114</v>
      </c>
      <c r="CW127">
        <v>1.6860223018751801</v>
      </c>
      <c r="CX127">
        <v>1.8178011045953999</v>
      </c>
      <c r="CY127">
        <v>1.6387914841918201</v>
      </c>
      <c r="CZ127">
        <v>1.6694986564227801</v>
      </c>
      <c r="DA127">
        <v>1.7149334012895201</v>
      </c>
      <c r="DB127">
        <v>1.7662802966089901</v>
      </c>
      <c r="DC127">
        <v>1.66013531953551</v>
      </c>
      <c r="DD127">
        <v>1.6821063306788899</v>
      </c>
      <c r="DE127">
        <v>1.7830724943404801</v>
      </c>
      <c r="DF127">
        <v>1.84130731247798</v>
      </c>
      <c r="DG127">
        <v>1.9839005689250799</v>
      </c>
      <c r="DH127">
        <v>2.07527227404946</v>
      </c>
      <c r="DI127">
        <v>1.7017190890740701</v>
      </c>
      <c r="DJ127">
        <v>1.7496264850321701</v>
      </c>
      <c r="DK127">
        <v>1.69655192007869</v>
      </c>
      <c r="DL127">
        <v>1.78777147107511</v>
      </c>
    </row>
    <row r="128" spans="1:116" x14ac:dyDescent="0.45">
      <c r="A128" t="s">
        <v>24</v>
      </c>
      <c r="B128" t="s">
        <v>25</v>
      </c>
      <c r="C128" t="s">
        <v>33</v>
      </c>
      <c r="D128">
        <v>30</v>
      </c>
      <c r="E128" s="1" cm="1">
        <f t="array" ref="E128">SUMPRODUCT($G128:$FZZ128,$G$2:$FZZ$2)/SUMPRODUCT(--($G128:$FZZ128&lt;&gt;""),$G$2:$FZZ$2)</f>
        <v>1.9746535659052673</v>
      </c>
      <c r="F128" s="1" cm="1">
        <f t="array" ref="F128">SUMPRODUCT($G128:$FZZ128,$F$2:$FZY$2)/SUMPRODUCT(--($G128:$FZZ128&lt;&gt;""),$F$2:$FZY$2)</f>
        <v>2.0243515282801807</v>
      </c>
      <c r="G128">
        <v>2.0053065336699301</v>
      </c>
      <c r="H128">
        <v>2.0056254628220098</v>
      </c>
      <c r="I128">
        <v>1.76521314266889</v>
      </c>
      <c r="J128">
        <v>1.7490368042076601</v>
      </c>
      <c r="K128">
        <v>2.0177848726865402</v>
      </c>
      <c r="L128">
        <v>2.01023002571011</v>
      </c>
      <c r="M128">
        <v>1.92819022120885</v>
      </c>
      <c r="N128">
        <v>1.9658041722722599</v>
      </c>
      <c r="O128">
        <v>1.8796557115097701</v>
      </c>
      <c r="P128">
        <v>1.9661328498086501</v>
      </c>
      <c r="Q128">
        <v>1.88572561565359</v>
      </c>
      <c r="R128">
        <v>1.9045861171043801</v>
      </c>
      <c r="S128">
        <v>2.1519845896990799</v>
      </c>
      <c r="T128">
        <v>2.1885216943380699</v>
      </c>
      <c r="U128">
        <v>2.22090760312242</v>
      </c>
      <c r="V128">
        <v>2.2731882411962401</v>
      </c>
      <c r="W128">
        <v>1.8855122143387599</v>
      </c>
      <c r="X128">
        <v>1.93866364779543</v>
      </c>
      <c r="Y128">
        <v>2.1556042491665699</v>
      </c>
      <c r="Z128">
        <v>2.2368604820256199</v>
      </c>
      <c r="AA128">
        <v>2.1672930492562399</v>
      </c>
      <c r="AB128">
        <v>2.2531436148842401</v>
      </c>
      <c r="AC128">
        <v>1.7875556575938101</v>
      </c>
      <c r="AD128">
        <v>1.8100251321310401</v>
      </c>
      <c r="AE128">
        <v>1.84330620524494</v>
      </c>
      <c r="AF128">
        <v>1.86215300222604</v>
      </c>
      <c r="AG128">
        <v>2.18733580184744</v>
      </c>
      <c r="AH128">
        <v>2.29122697188143</v>
      </c>
      <c r="AI128">
        <v>2.2099412841978898</v>
      </c>
      <c r="AJ128">
        <v>2.2728840432999</v>
      </c>
      <c r="AK128">
        <v>2.1028834535255299</v>
      </c>
      <c r="AL128">
        <v>2.1550866591226598</v>
      </c>
      <c r="AM128">
        <v>2.1662994301573502</v>
      </c>
      <c r="AN128">
        <v>2.16988417652176</v>
      </c>
      <c r="AO128">
        <v>1.88586541731447</v>
      </c>
      <c r="AP128">
        <v>1.9210807647324699</v>
      </c>
      <c r="AQ128">
        <v>1.84768539985444</v>
      </c>
      <c r="AR128">
        <v>1.8574875862975</v>
      </c>
      <c r="AS128">
        <v>1.74187884904067</v>
      </c>
      <c r="AT128">
        <v>1.7632401338219399</v>
      </c>
      <c r="AU128">
        <v>2.1036204025192999</v>
      </c>
      <c r="AV128">
        <v>2.1877912874585399</v>
      </c>
      <c r="AW128">
        <v>1.8777011300041899</v>
      </c>
      <c r="AX128">
        <v>1.91376352402935</v>
      </c>
      <c r="AY128">
        <v>1.57815086974132</v>
      </c>
      <c r="AZ128">
        <v>1.5747043860296099</v>
      </c>
      <c r="BA128">
        <v>1.88032023106135</v>
      </c>
      <c r="BB128">
        <v>1.9535158491679001</v>
      </c>
      <c r="BC128">
        <v>1.9543384393308001</v>
      </c>
      <c r="BD128">
        <v>2.07810209213913</v>
      </c>
      <c r="BE128">
        <v>1.9280418523426399</v>
      </c>
      <c r="BF128">
        <v>2.0524693712062998</v>
      </c>
      <c r="BG128">
        <v>2.2213969001345801</v>
      </c>
      <c r="BH128">
        <v>2.3339793282784602</v>
      </c>
      <c r="BI128">
        <v>1.87402688407201</v>
      </c>
      <c r="BJ128">
        <v>1.9366266247194801</v>
      </c>
      <c r="BK128">
        <v>2.0652107664204999</v>
      </c>
      <c r="BL128">
        <v>2.17689085755597</v>
      </c>
      <c r="BM128">
        <v>1.94940497043334</v>
      </c>
      <c r="BN128">
        <v>2.05421655849756</v>
      </c>
      <c r="BO128">
        <v>2.1280775006409498</v>
      </c>
      <c r="BP128">
        <v>2.2376419766651598</v>
      </c>
      <c r="BQ128">
        <v>1.87823474170311</v>
      </c>
      <c r="BR128">
        <v>1.9881370118069099</v>
      </c>
      <c r="BS128">
        <v>2.2838852350514398</v>
      </c>
      <c r="BT128">
        <v>2.4196621694405902</v>
      </c>
      <c r="BU128">
        <v>1.9140094211694201</v>
      </c>
      <c r="BV128">
        <v>2.0050233079173401</v>
      </c>
      <c r="BW128">
        <v>2.0902023533055201</v>
      </c>
      <c r="BX128">
        <v>2.1764941949877299</v>
      </c>
      <c r="BY128">
        <v>2.0838665155956702</v>
      </c>
      <c r="BZ128">
        <v>2.1640636090457699</v>
      </c>
      <c r="CA128">
        <v>1.83133669495756</v>
      </c>
      <c r="CB128">
        <v>1.94928069818098</v>
      </c>
      <c r="CC128">
        <v>2.13977900849433</v>
      </c>
      <c r="CD128">
        <v>2.2794848278797102</v>
      </c>
      <c r="CE128">
        <v>2.1366138710012601</v>
      </c>
      <c r="CF128">
        <v>2.21248388533111</v>
      </c>
      <c r="CG128">
        <v>1.78169025823389</v>
      </c>
      <c r="CH128">
        <v>1.8728227576435199</v>
      </c>
      <c r="CI128">
        <v>2.3777380668086301</v>
      </c>
      <c r="CJ128">
        <v>2.5259660625337101</v>
      </c>
      <c r="CK128">
        <v>1.8766288626635701</v>
      </c>
      <c r="CL128">
        <v>1.99283778126033</v>
      </c>
      <c r="CM128">
        <v>2.1371028809363999</v>
      </c>
      <c r="CN128">
        <v>2.2736814432769998</v>
      </c>
      <c r="CO128">
        <v>1.8722056379007901</v>
      </c>
      <c r="CP128">
        <v>1.97106816361951</v>
      </c>
      <c r="CQ128">
        <v>1.87576760208367</v>
      </c>
      <c r="CR128">
        <v>1.9642267042468999</v>
      </c>
      <c r="CS128">
        <v>2.4463299510649299</v>
      </c>
      <c r="CT128">
        <v>2.6239422008031599</v>
      </c>
      <c r="CU128">
        <v>2.1331445857923099</v>
      </c>
      <c r="CV128">
        <v>2.2380842280431801</v>
      </c>
      <c r="CW128">
        <v>1.8998207486060501</v>
      </c>
      <c r="CX128">
        <v>2.0086168387430101</v>
      </c>
      <c r="CY128">
        <v>1.8398860365044301</v>
      </c>
      <c r="CZ128">
        <v>1.9156713795373499</v>
      </c>
      <c r="DA128">
        <v>1.8828596692133699</v>
      </c>
      <c r="DB128">
        <v>1.9734633799350401</v>
      </c>
      <c r="DC128">
        <v>1.86502108848426</v>
      </c>
      <c r="DD128">
        <v>1.92661846307483</v>
      </c>
      <c r="DE128">
        <v>1.9137162425634</v>
      </c>
      <c r="DF128">
        <v>1.99019566437145</v>
      </c>
      <c r="DG128">
        <v>2.2381081334178998</v>
      </c>
      <c r="DH128">
        <v>2.3715714129866998</v>
      </c>
      <c r="DI128">
        <v>1.96189379418731</v>
      </c>
      <c r="DJ128">
        <v>2.0220003203642101</v>
      </c>
      <c r="DK128">
        <v>1.9962119772306099</v>
      </c>
      <c r="DL128">
        <v>2.0838501705607402</v>
      </c>
    </row>
    <row r="129" spans="1:116" x14ac:dyDescent="0.45">
      <c r="A129" t="s">
        <v>24</v>
      </c>
      <c r="B129" t="s">
        <v>38</v>
      </c>
      <c r="C129" t="s">
        <v>67</v>
      </c>
      <c r="D129">
        <v>30</v>
      </c>
      <c r="E129" s="1" cm="1">
        <f t="array" ref="E129">SUMPRODUCT($G129:$FZZ129,$G$2:$FZZ$2)/SUMPRODUCT(--($G129:$FZZ129&lt;&gt;""),$G$2:$FZZ$2)</f>
        <v>1.780188670819937</v>
      </c>
      <c r="F129" s="1" cm="1">
        <f t="array" ref="F129">SUMPRODUCT($G129:$FZZ129,$F$2:$FZY$2)/SUMPRODUCT(--($G129:$FZZ129&lt;&gt;""),$F$2:$FZY$2)</f>
        <v>1.8086804129197671</v>
      </c>
      <c r="G129">
        <v>1.77925520589241</v>
      </c>
      <c r="H129">
        <v>1.7280952678908299</v>
      </c>
      <c r="I129">
        <v>1.7823879451851601</v>
      </c>
      <c r="J129">
        <v>1.7365604815764999</v>
      </c>
      <c r="K129">
        <v>1.7861717546120399</v>
      </c>
      <c r="L129">
        <v>1.72906723641716</v>
      </c>
      <c r="M129">
        <v>1.8483869837364699</v>
      </c>
      <c r="N129">
        <v>1.87715689792689</v>
      </c>
      <c r="O129">
        <v>1.72126078412478</v>
      </c>
      <c r="P129">
        <v>1.80354727752146</v>
      </c>
      <c r="Q129">
        <v>1.8064284651439599</v>
      </c>
      <c r="R129">
        <v>1.7972734171564599</v>
      </c>
      <c r="S129">
        <v>1.87395255005366</v>
      </c>
      <c r="T129">
        <v>1.8600558259020199</v>
      </c>
      <c r="U129">
        <v>1.85217728663268</v>
      </c>
      <c r="V129">
        <v>1.86396197850094</v>
      </c>
      <c r="W129">
        <v>1.7877946257402899</v>
      </c>
      <c r="X129">
        <v>1.83182340425706</v>
      </c>
      <c r="Y129">
        <v>1.80366987750418</v>
      </c>
      <c r="Z129">
        <v>1.8260710984872399</v>
      </c>
      <c r="AA129">
        <v>1.7727806510095501</v>
      </c>
      <c r="AB129">
        <v>1.82554975232406</v>
      </c>
      <c r="AC129">
        <v>1.7743735775863601</v>
      </c>
      <c r="AD129">
        <v>1.7632209975596</v>
      </c>
      <c r="AE129">
        <v>1.7796243140529999</v>
      </c>
      <c r="AF129">
        <v>1.7916654485554599</v>
      </c>
      <c r="AG129">
        <v>1.79771980842157</v>
      </c>
      <c r="AH129">
        <v>1.86982266207804</v>
      </c>
      <c r="AI129">
        <v>1.829290463989</v>
      </c>
      <c r="AJ129">
        <v>1.8822902867602</v>
      </c>
      <c r="AK129">
        <v>1.7757423803132799</v>
      </c>
      <c r="AL129">
        <v>1.80658283731547</v>
      </c>
      <c r="AM129">
        <v>1.86054250147287</v>
      </c>
      <c r="AN129">
        <v>1.8419032644537801</v>
      </c>
      <c r="AO129">
        <v>1.82733174675229</v>
      </c>
      <c r="AP129">
        <v>1.9050806477457101</v>
      </c>
      <c r="AQ129">
        <v>1.8293024557283799</v>
      </c>
      <c r="AR129">
        <v>1.8486288178424299</v>
      </c>
      <c r="AS129">
        <v>1.70850786263128</v>
      </c>
      <c r="AT129">
        <v>1.6959572947216901</v>
      </c>
      <c r="AU129">
        <v>1.7379033045430601</v>
      </c>
      <c r="AV129">
        <v>1.7962214970402099</v>
      </c>
      <c r="AW129">
        <v>1.82793328810796</v>
      </c>
      <c r="AX129">
        <v>1.8444037957372399</v>
      </c>
      <c r="AY129">
        <v>1.42343021179461</v>
      </c>
      <c r="AZ129">
        <v>1.3946572804134201</v>
      </c>
      <c r="BA129">
        <v>1.7790056838272299</v>
      </c>
      <c r="BB129">
        <v>1.82544986978483</v>
      </c>
      <c r="BC129">
        <v>1.87179037965102</v>
      </c>
      <c r="BD129">
        <v>1.9559459441193501</v>
      </c>
      <c r="BE129">
        <v>1.8247790940062101</v>
      </c>
      <c r="BF129">
        <v>1.93528965229508</v>
      </c>
      <c r="BG129">
        <v>1.8267523573906399</v>
      </c>
      <c r="BH129">
        <v>1.8886931642323599</v>
      </c>
      <c r="BI129">
        <v>1.8039975685217799</v>
      </c>
      <c r="BJ129">
        <v>1.8538529791804601</v>
      </c>
      <c r="BK129">
        <v>1.69840602645807</v>
      </c>
      <c r="BL129">
        <v>1.77598463549463</v>
      </c>
      <c r="BM129">
        <v>1.8504864865536499</v>
      </c>
      <c r="BN129">
        <v>1.94123214543714</v>
      </c>
      <c r="BO129">
        <v>1.75276444997904</v>
      </c>
      <c r="BP129">
        <v>1.8178083808454</v>
      </c>
      <c r="BQ129">
        <v>1.7746113185555299</v>
      </c>
      <c r="BR129">
        <v>1.8535342556595</v>
      </c>
      <c r="BS129">
        <v>1.8584978645942201</v>
      </c>
      <c r="BT129">
        <v>1.9696117205313399</v>
      </c>
      <c r="BU129">
        <v>1.7727174353566399</v>
      </c>
      <c r="BV129">
        <v>1.84291664922698</v>
      </c>
      <c r="BW129">
        <v>1.7341985917198499</v>
      </c>
      <c r="BX129">
        <v>1.78735351424598</v>
      </c>
      <c r="BY129">
        <v>1.7111610443083001</v>
      </c>
      <c r="BZ129">
        <v>1.73871196083962</v>
      </c>
      <c r="CA129">
        <v>1.69026903213803</v>
      </c>
      <c r="CB129">
        <v>1.7914569804943401</v>
      </c>
      <c r="CC129">
        <v>1.7035174001705999</v>
      </c>
      <c r="CD129">
        <v>1.7950404066372401</v>
      </c>
      <c r="CE129">
        <v>1.73116070260944</v>
      </c>
      <c r="CF129">
        <v>1.7879168133432399</v>
      </c>
      <c r="CG129">
        <v>1.68139090694411</v>
      </c>
      <c r="CH129">
        <v>1.7976241509119399</v>
      </c>
      <c r="CI129">
        <v>1.7519774490687099</v>
      </c>
      <c r="CJ129">
        <v>1.75235027688181</v>
      </c>
      <c r="CK129">
        <v>1.7605512484925001</v>
      </c>
      <c r="CL129">
        <v>1.84727244442821</v>
      </c>
      <c r="CM129">
        <v>1.77381646824546</v>
      </c>
      <c r="CN129">
        <v>1.8537334569548101</v>
      </c>
      <c r="CO129">
        <v>1.7541674633604101</v>
      </c>
      <c r="CP129">
        <v>1.8334209942374999</v>
      </c>
      <c r="CQ129">
        <v>1.7593926812493399</v>
      </c>
      <c r="CR129">
        <v>1.8307887923956701</v>
      </c>
      <c r="CS129">
        <v>1.7995940632557801</v>
      </c>
      <c r="CT129">
        <v>1.9052430941544101</v>
      </c>
      <c r="CU129">
        <v>1.7509060565998</v>
      </c>
      <c r="CV129">
        <v>1.8067941929004301</v>
      </c>
      <c r="CW129">
        <v>1.8262319444020401</v>
      </c>
      <c r="CX129">
        <v>1.9239135678781301</v>
      </c>
      <c r="CY129">
        <v>1.7658258729012799</v>
      </c>
      <c r="CZ129">
        <v>1.8148625201939199</v>
      </c>
      <c r="DA129">
        <v>1.7777983764321399</v>
      </c>
      <c r="DB129">
        <v>1.82936701077719</v>
      </c>
      <c r="DC129">
        <v>1.77799573204214</v>
      </c>
      <c r="DD129">
        <v>1.8234730166514199</v>
      </c>
      <c r="DE129">
        <v>1.7818334905198701</v>
      </c>
      <c r="DF129">
        <v>1.84430269822719</v>
      </c>
      <c r="DG129">
        <v>1.82312251342665</v>
      </c>
      <c r="DH129">
        <v>1.9513118358879999</v>
      </c>
      <c r="DI129">
        <v>1.83715880227956</v>
      </c>
      <c r="DJ129">
        <v>1.9606771971380901</v>
      </c>
      <c r="DK129">
        <v>1.8159932146353499</v>
      </c>
      <c r="DL129">
        <v>1.95609311021256</v>
      </c>
    </row>
    <row r="130" spans="1:116" x14ac:dyDescent="0.45">
      <c r="A130" t="s">
        <v>24</v>
      </c>
      <c r="B130" t="s">
        <v>38</v>
      </c>
      <c r="C130" t="s">
        <v>26</v>
      </c>
      <c r="D130">
        <v>30</v>
      </c>
      <c r="E130" s="1" cm="1">
        <f t="array" ref="E130">SUMPRODUCT($G130:$FZZ130,$G$2:$FZZ$2)/SUMPRODUCT(--($G130:$FZZ130&lt;&gt;""),$G$2:$FZZ$2)</f>
        <v>1.6780683803403522</v>
      </c>
      <c r="F130" s="1" cm="1">
        <f t="array" ref="F130">SUMPRODUCT($G130:$FZZ130,$F$2:$FZY$2)/SUMPRODUCT(--($G130:$FZZ130&lt;&gt;""),$F$2:$FZY$2)</f>
        <v>1.7047937536417972</v>
      </c>
      <c r="G130">
        <v>1.67629531397289</v>
      </c>
      <c r="H130">
        <v>1.6271079445439101</v>
      </c>
      <c r="I130">
        <v>1.6809412476094401</v>
      </c>
      <c r="J130">
        <v>1.6342865129200399</v>
      </c>
      <c r="K130">
        <v>1.68215610311262</v>
      </c>
      <c r="L130">
        <v>1.63007006659283</v>
      </c>
      <c r="M130">
        <v>1.7399530866980899</v>
      </c>
      <c r="N130">
        <v>1.7686500290329099</v>
      </c>
      <c r="O130">
        <v>1.62103495583401</v>
      </c>
      <c r="P130">
        <v>1.6957247047989501</v>
      </c>
      <c r="Q130">
        <v>1.7020285693028701</v>
      </c>
      <c r="R130">
        <v>1.6947403467003901</v>
      </c>
      <c r="S130">
        <v>1.77365333779432</v>
      </c>
      <c r="T130">
        <v>1.76239747445971</v>
      </c>
      <c r="U130">
        <v>1.74269245867593</v>
      </c>
      <c r="V130">
        <v>1.74938022159536</v>
      </c>
      <c r="W130">
        <v>1.68349141834038</v>
      </c>
      <c r="X130">
        <v>1.7268617583417101</v>
      </c>
      <c r="Y130">
        <v>1.69400221233396</v>
      </c>
      <c r="Z130">
        <v>1.71077334617319</v>
      </c>
      <c r="AA130">
        <v>1.6679596854746499</v>
      </c>
      <c r="AB130">
        <v>1.71820973534013</v>
      </c>
      <c r="AC130">
        <v>1.6721477719783799</v>
      </c>
      <c r="AD130">
        <v>1.6635993164576</v>
      </c>
      <c r="AE130">
        <v>1.6849291913461999</v>
      </c>
      <c r="AF130">
        <v>1.6924111611950301</v>
      </c>
      <c r="AG130">
        <v>1.68839627618447</v>
      </c>
      <c r="AH130">
        <v>1.76196632926182</v>
      </c>
      <c r="AI130">
        <v>1.7213368709003301</v>
      </c>
      <c r="AJ130">
        <v>1.77291057755562</v>
      </c>
      <c r="AK130">
        <v>1.6703989695672099</v>
      </c>
      <c r="AL130">
        <v>1.7003101207953799</v>
      </c>
      <c r="AM130">
        <v>1.7548057210846499</v>
      </c>
      <c r="AN130">
        <v>1.7304543045408101</v>
      </c>
      <c r="AO130">
        <v>1.7200376224432801</v>
      </c>
      <c r="AP130">
        <v>1.7983781466248501</v>
      </c>
      <c r="AQ130">
        <v>1.7280236262353099</v>
      </c>
      <c r="AR130">
        <v>1.7429447411801899</v>
      </c>
      <c r="AS130">
        <v>1.6126731505435099</v>
      </c>
      <c r="AT130">
        <v>1.6029111059763399</v>
      </c>
      <c r="AU130">
        <v>1.63503237456377</v>
      </c>
      <c r="AV130">
        <v>1.6917942106562001</v>
      </c>
      <c r="AW130">
        <v>1.7215507415548299</v>
      </c>
      <c r="AX130">
        <v>1.7437214438256401</v>
      </c>
      <c r="AY130">
        <v>1.3418116647509</v>
      </c>
      <c r="AZ130">
        <v>1.3154228521104501</v>
      </c>
      <c r="BA130">
        <v>1.68252554929169</v>
      </c>
      <c r="BB130">
        <v>1.72962851188239</v>
      </c>
      <c r="BC130">
        <v>1.76570030718017</v>
      </c>
      <c r="BD130">
        <v>1.8479292371626199</v>
      </c>
      <c r="BE130">
        <v>1.6850433961982301</v>
      </c>
      <c r="BF130">
        <v>1.7766972547241899</v>
      </c>
      <c r="BG130">
        <v>1.7007929715236401</v>
      </c>
      <c r="BH130">
        <v>1.74308181735106</v>
      </c>
      <c r="BI130">
        <v>1.6985102238690499</v>
      </c>
      <c r="BJ130">
        <v>1.73340800060103</v>
      </c>
      <c r="BK130">
        <v>1.66347894213586</v>
      </c>
      <c r="BL130">
        <v>1.74697889466947</v>
      </c>
      <c r="BM130">
        <v>1.7487432888022101</v>
      </c>
      <c r="BN130">
        <v>1.8169961625447399</v>
      </c>
      <c r="BO130">
        <v>1.66056090702283</v>
      </c>
      <c r="BP130">
        <v>1.7238213545926899</v>
      </c>
      <c r="BQ130">
        <v>1.6937618396226699</v>
      </c>
      <c r="BR130">
        <v>1.76404387209285</v>
      </c>
      <c r="BS130">
        <v>1.6993610515856901</v>
      </c>
      <c r="BT130">
        <v>1.8013258451276799</v>
      </c>
      <c r="BU130">
        <v>1.70690145067497</v>
      </c>
      <c r="BV130">
        <v>1.74952218684377</v>
      </c>
      <c r="BW130">
        <v>1.6694297527594999</v>
      </c>
      <c r="BX130">
        <v>1.72879606526896</v>
      </c>
      <c r="BY130">
        <v>1.6289289511874501</v>
      </c>
      <c r="BZ130">
        <v>1.67725841231839</v>
      </c>
      <c r="CA130">
        <v>1.6260989843084199</v>
      </c>
      <c r="CB130">
        <v>1.7076566186964901</v>
      </c>
      <c r="CC130">
        <v>1.6310102923277401</v>
      </c>
      <c r="CD130">
        <v>1.74182374658443</v>
      </c>
      <c r="CE130">
        <v>1.63249961775195</v>
      </c>
      <c r="CF130">
        <v>1.67470837536086</v>
      </c>
      <c r="CG130">
        <v>1.62963438858714</v>
      </c>
      <c r="CH130">
        <v>1.73197502396199</v>
      </c>
      <c r="CI130">
        <v>1.7099855283169401</v>
      </c>
      <c r="CJ130">
        <v>1.73763329473826</v>
      </c>
      <c r="CK130">
        <v>1.6538832846214699</v>
      </c>
      <c r="CL130">
        <v>1.7010773465601401</v>
      </c>
      <c r="CM130">
        <v>1.6560904107208001</v>
      </c>
      <c r="CN130">
        <v>1.7339955517130301</v>
      </c>
      <c r="CO130">
        <v>1.64402307654994</v>
      </c>
      <c r="CP130">
        <v>1.7129905415629501</v>
      </c>
      <c r="CQ130">
        <v>1.6304690118084899</v>
      </c>
      <c r="CR130">
        <v>1.69605333122739</v>
      </c>
      <c r="CS130">
        <v>1.6540384736391101</v>
      </c>
      <c r="CT130">
        <v>1.7307277658474201</v>
      </c>
      <c r="CU130">
        <v>1.6272353908341499</v>
      </c>
      <c r="CV130">
        <v>1.68463741971091</v>
      </c>
      <c r="CW130">
        <v>1.66953177914472</v>
      </c>
      <c r="CX130">
        <v>1.77131006073152</v>
      </c>
      <c r="CY130">
        <v>1.6499685672028099</v>
      </c>
      <c r="CZ130">
        <v>1.6928444710282</v>
      </c>
      <c r="DA130">
        <v>1.7062489375792</v>
      </c>
      <c r="DB130">
        <v>1.75587253914285</v>
      </c>
      <c r="DC130">
        <v>1.6659233204956301</v>
      </c>
      <c r="DD130">
        <v>1.7115253181592001</v>
      </c>
      <c r="DE130">
        <v>1.71497701477091</v>
      </c>
      <c r="DF130">
        <v>1.75513690304018</v>
      </c>
      <c r="DG130">
        <v>1.7215755482247499</v>
      </c>
      <c r="DH130">
        <v>1.81292907117404</v>
      </c>
      <c r="DI130">
        <v>1.7454926253402701</v>
      </c>
      <c r="DJ130">
        <v>1.8610087372864901</v>
      </c>
      <c r="DK130">
        <v>1.7133362095234801</v>
      </c>
      <c r="DL130">
        <v>1.8505589844396799</v>
      </c>
    </row>
    <row r="131" spans="1:116" x14ac:dyDescent="0.45">
      <c r="A131" t="s">
        <v>46</v>
      </c>
      <c r="B131" t="s">
        <v>141</v>
      </c>
      <c r="C131" t="s">
        <v>33</v>
      </c>
      <c r="D131">
        <v>30</v>
      </c>
      <c r="E131" s="1" cm="1">
        <f t="array" ref="E131">SUMPRODUCT($G131:$FZZ131,$G$2:$FZZ$2)/SUMPRODUCT(--($G131:$FZZ131&lt;&gt;""),$G$2:$FZZ$2)</f>
        <v>1.8072814203943912</v>
      </c>
      <c r="F131" s="1" cm="1">
        <f t="array" ref="F131">SUMPRODUCT($G131:$FZZ131,$F$2:$FZY$2)/SUMPRODUCT(--($G131:$FZZ131&lt;&gt;""),$F$2:$FZY$2)</f>
        <v>1.7710248237806629</v>
      </c>
      <c r="G131">
        <v>1.4923099861901401</v>
      </c>
      <c r="H131">
        <v>1.4464808266062199</v>
      </c>
      <c r="I131">
        <v>1.7706648488227901</v>
      </c>
      <c r="J131">
        <v>1.7317176200126301</v>
      </c>
      <c r="K131">
        <v>1.49315808194482</v>
      </c>
      <c r="L131">
        <v>1.44905450159538</v>
      </c>
      <c r="M131">
        <v>2.4454206626042101</v>
      </c>
      <c r="N131">
        <v>2.2125625306092198</v>
      </c>
      <c r="O131">
        <v>1.8103348693004999</v>
      </c>
      <c r="P131">
        <v>1.8648730135663301</v>
      </c>
      <c r="Q131">
        <v>1.7591511048285</v>
      </c>
      <c r="R131">
        <v>1.7933210326612601</v>
      </c>
      <c r="S131">
        <v>1.6481815795227099</v>
      </c>
      <c r="T131">
        <v>1.53795473969444</v>
      </c>
      <c r="U131">
        <v>1.54404138307718</v>
      </c>
      <c r="V131">
        <v>1.54180614612268</v>
      </c>
      <c r="W131">
        <v>2.0592315037251998</v>
      </c>
      <c r="X131">
        <v>2.0913098616917201</v>
      </c>
      <c r="Y131">
        <v>2.23211500448161</v>
      </c>
      <c r="Z131">
        <v>1.91469349130948</v>
      </c>
      <c r="AA131">
        <v>2.1755370956542301</v>
      </c>
      <c r="AB131">
        <v>1.95699859654174</v>
      </c>
      <c r="AC131">
        <v>1.9943986562400999</v>
      </c>
      <c r="AD131">
        <v>1.82126767122422</v>
      </c>
      <c r="AE131">
        <v>1.74534492036801</v>
      </c>
      <c r="AF131">
        <v>1.7868076210811501</v>
      </c>
      <c r="AG131">
        <v>1.82032743147052</v>
      </c>
      <c r="AH131">
        <v>1.86488085287279</v>
      </c>
      <c r="AI131">
        <v>1.86091461576895</v>
      </c>
      <c r="AJ131">
        <v>1.8599623864408901</v>
      </c>
      <c r="AK131">
        <v>1.8063562299134599</v>
      </c>
      <c r="AL131">
        <v>1.82779766020933</v>
      </c>
      <c r="AM131">
        <v>1.80157383637142</v>
      </c>
      <c r="AN131">
        <v>1.82594261620813</v>
      </c>
      <c r="AO131">
        <v>1.5218562998146501</v>
      </c>
      <c r="AP131">
        <v>1.5425230683261699</v>
      </c>
      <c r="AQ131">
        <v>2.05549316991452</v>
      </c>
      <c r="AR131">
        <v>2.0232170419667201</v>
      </c>
      <c r="AS131">
        <v>1.83227443277227</v>
      </c>
      <c r="AT131">
        <v>1.71068800146563</v>
      </c>
      <c r="AU131">
        <v>1.7981060119545</v>
      </c>
      <c r="AV131">
        <v>1.8245165344680701</v>
      </c>
      <c r="AW131">
        <v>1.5801534354518401</v>
      </c>
      <c r="AX131">
        <v>1.5454930748703399</v>
      </c>
      <c r="AY131">
        <v>1.73374362334598</v>
      </c>
      <c r="AZ131">
        <v>1.43675104726701</v>
      </c>
      <c r="BA131">
        <v>1.8912839530579599</v>
      </c>
      <c r="BB131">
        <v>1.85351318484294</v>
      </c>
      <c r="BC131">
        <v>1.56665851776534</v>
      </c>
      <c r="BD131">
        <v>1.6115582163647399</v>
      </c>
      <c r="BE131">
        <v>1.5164499327463099</v>
      </c>
      <c r="BF131">
        <v>1.5952533168023499</v>
      </c>
      <c r="BG131">
        <v>1.4825929739044901</v>
      </c>
      <c r="BH131">
        <v>1.5486672234818899</v>
      </c>
      <c r="BI131">
        <v>2.0312922829704299</v>
      </c>
      <c r="BJ131">
        <v>2.06924915386552</v>
      </c>
      <c r="BK131">
        <v>1.7351106279855499</v>
      </c>
      <c r="BL131">
        <v>1.7555319417509101</v>
      </c>
      <c r="BM131">
        <v>2.0855346761584901</v>
      </c>
      <c r="BN131">
        <v>2.22384159291772</v>
      </c>
      <c r="BO131">
        <v>1.7902369296007301</v>
      </c>
      <c r="BP131">
        <v>1.82730693004838</v>
      </c>
      <c r="BQ131">
        <v>1.5359490993253899</v>
      </c>
      <c r="BR131">
        <v>1.5609548366163299</v>
      </c>
      <c r="BS131">
        <v>1.5403135975570701</v>
      </c>
      <c r="BT131">
        <v>1.6107705589141801</v>
      </c>
      <c r="BU131">
        <v>1.80918664403081</v>
      </c>
      <c r="BV131">
        <v>1.8693060641419399</v>
      </c>
      <c r="BW131">
        <v>1.7648105203164</v>
      </c>
      <c r="BX131">
        <v>1.78487440004265</v>
      </c>
      <c r="BY131">
        <v>1.76515121756265</v>
      </c>
      <c r="BZ131">
        <v>1.7672653067881099</v>
      </c>
      <c r="CA131">
        <v>1.68749865391347</v>
      </c>
      <c r="CB131">
        <v>1.80667089218267</v>
      </c>
      <c r="CC131">
        <v>1.7100131264641101</v>
      </c>
      <c r="CD131">
        <v>1.8067149695927001</v>
      </c>
      <c r="CE131">
        <v>1.45644881096164</v>
      </c>
      <c r="CF131">
        <v>1.50654701018814</v>
      </c>
      <c r="CG131">
        <v>1.9387567892316799</v>
      </c>
      <c r="CH131">
        <v>2.1036929253080299</v>
      </c>
      <c r="CI131">
        <v>1.46191640532003</v>
      </c>
      <c r="CJ131">
        <v>1.5067360294482799</v>
      </c>
      <c r="CK131">
        <v>1.79001596161608</v>
      </c>
      <c r="CL131">
        <v>1.83475533108473</v>
      </c>
      <c r="CM131">
        <v>1.5014986467443501</v>
      </c>
      <c r="CN131">
        <v>1.5550358588653299</v>
      </c>
      <c r="CO131">
        <v>2.1201292264762599</v>
      </c>
      <c r="CP131">
        <v>2.1257837755940798</v>
      </c>
      <c r="CQ131">
        <v>1.7494714173894299</v>
      </c>
      <c r="CR131">
        <v>1.8138808842710801</v>
      </c>
      <c r="CS131">
        <v>1.4788657972478201</v>
      </c>
      <c r="CT131">
        <v>1.5770516665833001</v>
      </c>
      <c r="CU131">
        <v>1.45802081507863</v>
      </c>
      <c r="CV131">
        <v>1.50332708824624</v>
      </c>
      <c r="CW131">
        <v>1.5152146148797401</v>
      </c>
      <c r="CX131">
        <v>1.5669667234587099</v>
      </c>
      <c r="CY131">
        <v>1.4786656724605001</v>
      </c>
      <c r="CZ131">
        <v>1.50931453611083</v>
      </c>
      <c r="DA131">
        <v>1.51065529969637</v>
      </c>
      <c r="DB131">
        <v>1.5730066515896099</v>
      </c>
      <c r="DC131">
        <v>1.4685222841794701</v>
      </c>
      <c r="DD131">
        <v>1.5100411623538399</v>
      </c>
      <c r="DE131">
        <v>1.5072200053523801</v>
      </c>
      <c r="DF131">
        <v>1.5537463889527301</v>
      </c>
      <c r="DG131">
        <v>1.65268312587954</v>
      </c>
      <c r="DH131">
        <v>1.5987634833700599</v>
      </c>
      <c r="DI131">
        <v>1.97503710398877</v>
      </c>
      <c r="DJ131">
        <v>1.9329842243473401</v>
      </c>
      <c r="DK131">
        <v>1.91073999893891</v>
      </c>
      <c r="DL131">
        <v>1.8952052222779601</v>
      </c>
    </row>
    <row r="132" spans="1:116" x14ac:dyDescent="0.45">
      <c r="A132" t="s">
        <v>46</v>
      </c>
      <c r="B132" t="s">
        <v>34</v>
      </c>
      <c r="C132" t="s">
        <v>45</v>
      </c>
      <c r="D132">
        <v>30</v>
      </c>
      <c r="E132" s="1" cm="1">
        <f t="array" ref="E132">SUMPRODUCT($G132:$FZZ132,$G$2:$FZZ$2)/SUMPRODUCT(--($G132:$FZZ132&lt;&gt;""),$G$2:$FZZ$2)</f>
        <v>1.5389241269068106</v>
      </c>
      <c r="F132" s="1" cm="1">
        <f t="array" ref="F132">SUMPRODUCT($G132:$FZZ132,$F$2:$FZY$2)/SUMPRODUCT(--($G132:$FZZ132&lt;&gt;""),$F$2:$FZY$2)</f>
        <v>1.5160401624253257</v>
      </c>
      <c r="G132">
        <v>1.4876908223466301</v>
      </c>
      <c r="H132">
        <v>1.4537299493949001</v>
      </c>
      <c r="I132">
        <v>1.4932990300871201</v>
      </c>
      <c r="J132">
        <v>1.4590685356611599</v>
      </c>
      <c r="K132">
        <v>1.49122358342202</v>
      </c>
      <c r="L132">
        <v>1.4569776372472201</v>
      </c>
      <c r="M132">
        <v>1.7229964037797201</v>
      </c>
      <c r="N132">
        <v>1.6295953170919699</v>
      </c>
      <c r="O132">
        <v>1.5362830891803601</v>
      </c>
      <c r="P132">
        <v>1.56192713922478</v>
      </c>
      <c r="Q132">
        <v>1.49527758351313</v>
      </c>
      <c r="R132">
        <v>1.5146434045085899</v>
      </c>
      <c r="S132">
        <v>1.66360608329247</v>
      </c>
      <c r="T132">
        <v>1.5662558881792501</v>
      </c>
      <c r="U132">
        <v>1.5088915550759201</v>
      </c>
      <c r="V132">
        <v>1.51133276263657</v>
      </c>
      <c r="W132">
        <v>1.58712598907646</v>
      </c>
      <c r="X132">
        <v>1.5937879295044699</v>
      </c>
      <c r="Y132">
        <v>1.74762807119593</v>
      </c>
      <c r="Z132">
        <v>1.5874495592466</v>
      </c>
      <c r="AA132">
        <v>1.79698701588237</v>
      </c>
      <c r="AB132">
        <v>1.6307591395735199</v>
      </c>
      <c r="AC132">
        <v>1.6165705772463701</v>
      </c>
      <c r="AD132">
        <v>1.5063491101854201</v>
      </c>
      <c r="AE132">
        <v>1.43503665582337</v>
      </c>
      <c r="AF132">
        <v>1.45065855603113</v>
      </c>
      <c r="AG132">
        <v>1.51349183458263</v>
      </c>
      <c r="AH132">
        <v>1.5421831585080299</v>
      </c>
      <c r="AI132">
        <v>1.5648632384408201</v>
      </c>
      <c r="AJ132">
        <v>1.54984560067046</v>
      </c>
      <c r="AK132">
        <v>1.5068287407121901</v>
      </c>
      <c r="AL132">
        <v>1.52818482136638</v>
      </c>
      <c r="AM132">
        <v>1.5087912414737199</v>
      </c>
      <c r="AN132">
        <v>1.5036494031411001</v>
      </c>
      <c r="AO132">
        <v>1.5300622518892799</v>
      </c>
      <c r="AP132">
        <v>1.5422923617292701</v>
      </c>
      <c r="AQ132">
        <v>1.5202888691052601</v>
      </c>
      <c r="AR132">
        <v>1.4948287522511401</v>
      </c>
      <c r="AS132">
        <v>1.5179103932267599</v>
      </c>
      <c r="AT132">
        <v>1.4149555959589899</v>
      </c>
      <c r="AU132">
        <v>1.49263022827317</v>
      </c>
      <c r="AV132">
        <v>1.5118598704597199</v>
      </c>
      <c r="AW132">
        <v>1.58320023582133</v>
      </c>
      <c r="AX132">
        <v>1.55212509525672</v>
      </c>
      <c r="AY132">
        <v>1.34883945331705</v>
      </c>
      <c r="AZ132">
        <v>1.17650763864918</v>
      </c>
      <c r="BA132">
        <v>1.5574708761548399</v>
      </c>
      <c r="BB132">
        <v>1.53813708813646</v>
      </c>
      <c r="BC132">
        <v>1.56720239284058</v>
      </c>
      <c r="BD132">
        <v>1.60198417978977</v>
      </c>
      <c r="BE132">
        <v>1.5133265541983301</v>
      </c>
      <c r="BF132">
        <v>1.6053623720046999</v>
      </c>
      <c r="BG132">
        <v>1.4675300555928199</v>
      </c>
      <c r="BH132">
        <v>1.5344881953654601</v>
      </c>
      <c r="BI132">
        <v>1.5277475981964601</v>
      </c>
      <c r="BJ132">
        <v>1.53744051776649</v>
      </c>
      <c r="BK132">
        <v>1.4680804904790701</v>
      </c>
      <c r="BL132">
        <v>1.4857154123890399</v>
      </c>
      <c r="BM132">
        <v>1.5515151669946401</v>
      </c>
      <c r="BN132">
        <v>1.63663987307287</v>
      </c>
      <c r="BO132">
        <v>1.5067612635160099</v>
      </c>
      <c r="BP132">
        <v>1.5291657001469099</v>
      </c>
      <c r="BQ132">
        <v>1.5132835245443299</v>
      </c>
      <c r="BR132">
        <v>1.5660081947323601</v>
      </c>
      <c r="BS132">
        <v>1.5468692605772101</v>
      </c>
      <c r="BT132">
        <v>1.61662904893825</v>
      </c>
      <c r="BU132">
        <v>1.49911134205215</v>
      </c>
      <c r="BV132">
        <v>1.55675984048734</v>
      </c>
      <c r="BW132">
        <v>1.49258256469771</v>
      </c>
      <c r="BX132">
        <v>1.5020023376276599</v>
      </c>
      <c r="BY132">
        <v>1.5201088261750999</v>
      </c>
      <c r="BZ132">
        <v>1.5150556656311001</v>
      </c>
      <c r="CA132">
        <v>1.43183038738867</v>
      </c>
      <c r="CB132">
        <v>1.5277312552486</v>
      </c>
      <c r="CC132">
        <v>1.4672076145887201</v>
      </c>
      <c r="CD132">
        <v>1.53257351242943</v>
      </c>
      <c r="CE132">
        <v>1.43033236023055</v>
      </c>
      <c r="CF132">
        <v>1.48717317792135</v>
      </c>
      <c r="CG132">
        <v>1.408223478587</v>
      </c>
      <c r="CH132">
        <v>1.50035828390448</v>
      </c>
      <c r="CI132">
        <v>1.4072856133277101</v>
      </c>
      <c r="CJ132">
        <v>1.4903763768390399</v>
      </c>
      <c r="CK132">
        <v>1.4833964928462799</v>
      </c>
      <c r="CL132">
        <v>1.5195328463648099</v>
      </c>
      <c r="CM132">
        <v>1.4749127189232301</v>
      </c>
      <c r="CN132">
        <v>1.54449688268922</v>
      </c>
      <c r="CO132">
        <v>1.5694420492929699</v>
      </c>
      <c r="CP132">
        <v>1.56403812124651</v>
      </c>
      <c r="CQ132">
        <v>1.4418086807522601</v>
      </c>
      <c r="CR132">
        <v>1.5143406632311001</v>
      </c>
      <c r="CS132">
        <v>1.48016290712664</v>
      </c>
      <c r="CT132">
        <v>1.62756707394792</v>
      </c>
      <c r="CU132">
        <v>1.43775005788338</v>
      </c>
      <c r="CV132">
        <v>1.50106654436746</v>
      </c>
      <c r="CW132">
        <v>1.51624118323692</v>
      </c>
      <c r="CX132">
        <v>1.5759798646830401</v>
      </c>
      <c r="CY132">
        <v>1.46607858580814</v>
      </c>
      <c r="CZ132">
        <v>1.5041962678269301</v>
      </c>
      <c r="DA132">
        <v>1.48682307631733</v>
      </c>
      <c r="DB132">
        <v>1.56389068158525</v>
      </c>
      <c r="DC132">
        <v>1.45369998501564</v>
      </c>
      <c r="DD132">
        <v>1.49926896072924</v>
      </c>
      <c r="DE132">
        <v>1.52682957782233</v>
      </c>
      <c r="DF132">
        <v>1.5916664355601799</v>
      </c>
      <c r="DG132">
        <v>1.6699040592590799</v>
      </c>
      <c r="DH132">
        <v>1.62573183254763</v>
      </c>
      <c r="DI132">
        <v>1.66895791386543</v>
      </c>
      <c r="DJ132">
        <v>1.6236928245397899</v>
      </c>
      <c r="DK132">
        <v>1.60762730394331</v>
      </c>
      <c r="DL132">
        <v>1.5992848636825201</v>
      </c>
    </row>
    <row r="133" spans="1:116" x14ac:dyDescent="0.45">
      <c r="A133" t="s">
        <v>46</v>
      </c>
      <c r="B133" t="s">
        <v>34</v>
      </c>
      <c r="C133" t="s">
        <v>33</v>
      </c>
      <c r="D133">
        <v>30</v>
      </c>
      <c r="E133" s="1" cm="1">
        <f t="array" ref="E133">SUMPRODUCT($G133:$FZZ133,$G$2:$FZZ$2)/SUMPRODUCT(--($G133:$FZZ133&lt;&gt;""),$G$2:$FZZ$2)</f>
        <v>1.6090775062936298</v>
      </c>
      <c r="F133" s="1" cm="1">
        <f t="array" ref="F133">SUMPRODUCT($G133:$FZZ133,$F$2:$FZY$2)/SUMPRODUCT(--($G133:$FZZ133&lt;&gt;""),$F$2:$FZY$2)</f>
        <v>1.5702172534690426</v>
      </c>
      <c r="G133">
        <v>1.5388953888533801</v>
      </c>
      <c r="H133">
        <v>1.50705238262277</v>
      </c>
      <c r="I133">
        <v>1.5463967472764399</v>
      </c>
      <c r="J133">
        <v>1.5115523882731901</v>
      </c>
      <c r="K133">
        <v>1.54407560112313</v>
      </c>
      <c r="L133">
        <v>1.51271578907059</v>
      </c>
      <c r="M133">
        <v>1.8005736956071701</v>
      </c>
      <c r="N133">
        <v>1.68804957403819</v>
      </c>
      <c r="O133">
        <v>1.5966298070117499</v>
      </c>
      <c r="P133">
        <v>1.6174346345583499</v>
      </c>
      <c r="Q133">
        <v>1.56811695558366</v>
      </c>
      <c r="R133">
        <v>1.57042950673312</v>
      </c>
      <c r="S133">
        <v>1.74510664146868</v>
      </c>
      <c r="T133">
        <v>1.6167780810663901</v>
      </c>
      <c r="U133">
        <v>1.5624355848287299</v>
      </c>
      <c r="V133">
        <v>1.56320619775532</v>
      </c>
      <c r="W133">
        <v>1.6580947391535701</v>
      </c>
      <c r="X133">
        <v>1.6513588621498101</v>
      </c>
      <c r="Y133">
        <v>1.8355699040337501</v>
      </c>
      <c r="Z133">
        <v>1.64954070456494</v>
      </c>
      <c r="AA133">
        <v>1.9223696382359901</v>
      </c>
      <c r="AB133">
        <v>1.6744393843568699</v>
      </c>
      <c r="AC133">
        <v>1.71684973605291</v>
      </c>
      <c r="AD133">
        <v>1.5674006950436701</v>
      </c>
      <c r="AE133">
        <v>1.4960101293916801</v>
      </c>
      <c r="AF133">
        <v>1.4995113719854101</v>
      </c>
      <c r="AG133">
        <v>1.5689081724562499</v>
      </c>
      <c r="AH133">
        <v>1.59715221329196</v>
      </c>
      <c r="AI133">
        <v>1.6321852511592401</v>
      </c>
      <c r="AJ133">
        <v>1.6023409721951001</v>
      </c>
      <c r="AK133">
        <v>1.57428870767819</v>
      </c>
      <c r="AL133">
        <v>1.57734200904234</v>
      </c>
      <c r="AM133">
        <v>1.5813393769053401</v>
      </c>
      <c r="AN133">
        <v>1.5615531826486</v>
      </c>
      <c r="AO133">
        <v>1.5934439501200801</v>
      </c>
      <c r="AP133">
        <v>1.59328667138139</v>
      </c>
      <c r="AQ133">
        <v>1.5872445341430701</v>
      </c>
      <c r="AR133">
        <v>1.5437113100839699</v>
      </c>
      <c r="AS133">
        <v>1.58971355701147</v>
      </c>
      <c r="AT133">
        <v>1.4747898160694399</v>
      </c>
      <c r="AU133">
        <v>1.5590896144949</v>
      </c>
      <c r="AV133">
        <v>1.56364548937724</v>
      </c>
      <c r="AW133">
        <v>1.6398926515722501</v>
      </c>
      <c r="AX133">
        <v>1.61239808250654</v>
      </c>
      <c r="AY133">
        <v>1.4696847275628699</v>
      </c>
      <c r="AZ133">
        <v>1.22844963528561</v>
      </c>
      <c r="BA133">
        <v>1.6372367295321899</v>
      </c>
      <c r="BB133">
        <v>1.5957129030385699</v>
      </c>
      <c r="BC133">
        <v>1.62894692501713</v>
      </c>
      <c r="BD133">
        <v>1.6582937482390301</v>
      </c>
      <c r="BE133">
        <v>1.55957623729218</v>
      </c>
      <c r="BF133">
        <v>1.6581860602823699</v>
      </c>
      <c r="BG133">
        <v>1.5247231694072101</v>
      </c>
      <c r="BH133">
        <v>1.58202440615323</v>
      </c>
      <c r="BI133">
        <v>1.58415509464472</v>
      </c>
      <c r="BJ133">
        <v>1.5858091652033099</v>
      </c>
      <c r="BK133">
        <v>1.52661091017585</v>
      </c>
      <c r="BL133">
        <v>1.5386854417973299</v>
      </c>
      <c r="BM133">
        <v>1.6096473919062</v>
      </c>
      <c r="BN133">
        <v>1.6958192508944401</v>
      </c>
      <c r="BO133">
        <v>1.57765324933767</v>
      </c>
      <c r="BP133">
        <v>1.5849607491240201</v>
      </c>
      <c r="BQ133">
        <v>1.5679460044201401</v>
      </c>
      <c r="BR133">
        <v>1.6164224006432499</v>
      </c>
      <c r="BS133">
        <v>1.60461804902077</v>
      </c>
      <c r="BT133">
        <v>1.67024904895381</v>
      </c>
      <c r="BU133">
        <v>1.5542171183798501</v>
      </c>
      <c r="BV133">
        <v>1.6197305544184299</v>
      </c>
      <c r="BW133">
        <v>1.55860470300156</v>
      </c>
      <c r="BX133">
        <v>1.5494193747837901</v>
      </c>
      <c r="BY133">
        <v>1.5811320512349401</v>
      </c>
      <c r="BZ133">
        <v>1.56274611910974</v>
      </c>
      <c r="CA133">
        <v>1.4833384166192201</v>
      </c>
      <c r="CB133">
        <v>1.58262409739706</v>
      </c>
      <c r="CC133">
        <v>1.5161404230006399</v>
      </c>
      <c r="CD133">
        <v>1.5884733531080999</v>
      </c>
      <c r="CE133">
        <v>1.48175521190764</v>
      </c>
      <c r="CF133">
        <v>1.5379787236984701</v>
      </c>
      <c r="CG133">
        <v>1.46048076789509</v>
      </c>
      <c r="CH133">
        <v>1.5465529455889</v>
      </c>
      <c r="CI133">
        <v>1.45995941529274</v>
      </c>
      <c r="CJ133">
        <v>1.54362118918419</v>
      </c>
      <c r="CK133">
        <v>1.5438305427599699</v>
      </c>
      <c r="CL133">
        <v>1.5743385633345</v>
      </c>
      <c r="CM133">
        <v>1.5354734838722801</v>
      </c>
      <c r="CN133">
        <v>1.5963794919065</v>
      </c>
      <c r="CO133">
        <v>1.6275809571093001</v>
      </c>
      <c r="CP133">
        <v>1.61635464142901</v>
      </c>
      <c r="CQ133">
        <v>1.50131869570853</v>
      </c>
      <c r="CR133">
        <v>1.5762825272404599</v>
      </c>
      <c r="CS133">
        <v>1.5308194485004001</v>
      </c>
      <c r="CT133">
        <v>1.68208211183912</v>
      </c>
      <c r="CU133">
        <v>1.49111256018852</v>
      </c>
      <c r="CV133">
        <v>1.5496645412396699</v>
      </c>
      <c r="CW133">
        <v>1.57542977317913</v>
      </c>
      <c r="CX133">
        <v>1.6253450476500599</v>
      </c>
      <c r="CY133">
        <v>1.5241373361011701</v>
      </c>
      <c r="CZ133">
        <v>1.55844677471522</v>
      </c>
      <c r="DA133">
        <v>1.54898540811342</v>
      </c>
      <c r="DB133">
        <v>1.6162892027826701</v>
      </c>
      <c r="DC133">
        <v>1.5152427066349601</v>
      </c>
      <c r="DD133">
        <v>1.5556755713196599</v>
      </c>
      <c r="DE133">
        <v>1.5846078906838601</v>
      </c>
      <c r="DF133">
        <v>1.64584182231466</v>
      </c>
      <c r="DG133">
        <v>1.7261038752490301</v>
      </c>
      <c r="DH133">
        <v>1.6888342780019101</v>
      </c>
      <c r="DI133">
        <v>1.7230858524042401</v>
      </c>
      <c r="DJ133">
        <v>1.68258513355214</v>
      </c>
      <c r="DK133">
        <v>1.6681972694245299</v>
      </c>
      <c r="DL133">
        <v>1.65845286868641</v>
      </c>
    </row>
    <row r="134" spans="1:116" x14ac:dyDescent="0.45">
      <c r="A134" t="s">
        <v>46</v>
      </c>
      <c r="B134" t="s">
        <v>73</v>
      </c>
      <c r="C134" t="s">
        <v>33</v>
      </c>
      <c r="D134">
        <v>30</v>
      </c>
      <c r="E134" s="1" cm="1">
        <f t="array" ref="E134">SUMPRODUCT($G134:$FZZ134,$G$2:$FZZ$2)/SUMPRODUCT(--($G134:$FZZ134&lt;&gt;""),$G$2:$FZZ$2)</f>
        <v>1.5937522220417408</v>
      </c>
      <c r="F134" s="1" cm="1">
        <f t="array" ref="F134">SUMPRODUCT($G134:$FZZ134,$F$2:$FZY$2)/SUMPRODUCT(--($G134:$FZZ134&lt;&gt;""),$F$2:$FZY$2)</f>
        <v>1.5549603505663923</v>
      </c>
      <c r="G134">
        <v>1.4923099861901401</v>
      </c>
      <c r="H134">
        <v>1.4464808266062199</v>
      </c>
      <c r="I134">
        <v>1.5463967472764399</v>
      </c>
      <c r="J134">
        <v>1.5115523882731901</v>
      </c>
      <c r="K134">
        <v>1.49315808194482</v>
      </c>
      <c r="L134">
        <v>1.44905450159538</v>
      </c>
      <c r="M134">
        <v>1.8005736956071701</v>
      </c>
      <c r="N134">
        <v>1.68804957403819</v>
      </c>
      <c r="O134">
        <v>1.5966298070117499</v>
      </c>
      <c r="P134">
        <v>1.6174346345583499</v>
      </c>
      <c r="Q134">
        <v>1.56811695558366</v>
      </c>
      <c r="R134">
        <v>1.57042950673312</v>
      </c>
      <c r="S134">
        <v>1.6481815795227099</v>
      </c>
      <c r="T134">
        <v>1.53795473969444</v>
      </c>
      <c r="U134">
        <v>1.54404138307718</v>
      </c>
      <c r="V134">
        <v>1.54180614612268</v>
      </c>
      <c r="W134">
        <v>1.6580947391535701</v>
      </c>
      <c r="X134">
        <v>1.6513588621498101</v>
      </c>
      <c r="Y134">
        <v>1.8355699040337501</v>
      </c>
      <c r="Z134">
        <v>1.64954070456494</v>
      </c>
      <c r="AA134">
        <v>1.9223696382359901</v>
      </c>
      <c r="AB134">
        <v>1.6744393843568699</v>
      </c>
      <c r="AC134">
        <v>1.71684973605291</v>
      </c>
      <c r="AD134">
        <v>1.5674006950436701</v>
      </c>
      <c r="AE134">
        <v>1.4960101293916801</v>
      </c>
      <c r="AF134">
        <v>1.4995113719854101</v>
      </c>
      <c r="AG134">
        <v>1.5689081724562499</v>
      </c>
      <c r="AH134">
        <v>1.59715221329196</v>
      </c>
      <c r="AI134">
        <v>1.6321852511592401</v>
      </c>
      <c r="AJ134">
        <v>1.6023409721951001</v>
      </c>
      <c r="AK134">
        <v>1.57428870767819</v>
      </c>
      <c r="AL134">
        <v>1.57734200904234</v>
      </c>
      <c r="AM134">
        <v>1.5813393769053401</v>
      </c>
      <c r="AN134">
        <v>1.5615531826486</v>
      </c>
      <c r="AO134">
        <v>1.5218562998146501</v>
      </c>
      <c r="AP134">
        <v>1.5425230683261699</v>
      </c>
      <c r="AQ134">
        <v>1.5872445341430701</v>
      </c>
      <c r="AR134">
        <v>1.5437113100839699</v>
      </c>
      <c r="AS134">
        <v>1.58971355701147</v>
      </c>
      <c r="AT134">
        <v>1.4747898160694399</v>
      </c>
      <c r="AU134">
        <v>1.5590896144949</v>
      </c>
      <c r="AV134">
        <v>1.56364548937724</v>
      </c>
      <c r="AW134">
        <v>1.5801534354518401</v>
      </c>
      <c r="AX134">
        <v>1.5454930748703399</v>
      </c>
      <c r="AY134">
        <v>1.4696847275628699</v>
      </c>
      <c r="AZ134">
        <v>1.22844963528561</v>
      </c>
      <c r="BA134">
        <v>1.6372367295321899</v>
      </c>
      <c r="BB134">
        <v>1.5957129030385699</v>
      </c>
      <c r="BC134">
        <v>1.56665851776534</v>
      </c>
      <c r="BD134">
        <v>1.6115582163647399</v>
      </c>
      <c r="BE134">
        <v>1.5164499327463099</v>
      </c>
      <c r="BF134">
        <v>1.5952533168023499</v>
      </c>
      <c r="BG134">
        <v>1.4825929739044901</v>
      </c>
      <c r="BH134">
        <v>1.5486672234818899</v>
      </c>
      <c r="BI134">
        <v>1.58415509464472</v>
      </c>
      <c r="BJ134">
        <v>1.5858091652033099</v>
      </c>
      <c r="BK134">
        <v>1.52661091017585</v>
      </c>
      <c r="BL134">
        <v>1.5386854417973299</v>
      </c>
      <c r="BM134">
        <v>1.6096473919062</v>
      </c>
      <c r="BN134">
        <v>1.6958192508944401</v>
      </c>
      <c r="BO134">
        <v>1.57765324933767</v>
      </c>
      <c r="BP134">
        <v>1.5849607491240201</v>
      </c>
      <c r="BQ134">
        <v>1.5359490993253899</v>
      </c>
      <c r="BR134">
        <v>1.5609548366163299</v>
      </c>
      <c r="BS134">
        <v>1.5403135975570701</v>
      </c>
      <c r="BT134">
        <v>1.6107705589141801</v>
      </c>
      <c r="BU134">
        <v>1.5542171183798501</v>
      </c>
      <c r="BV134">
        <v>1.6197305544184299</v>
      </c>
      <c r="BW134">
        <v>1.55860470300156</v>
      </c>
      <c r="BX134">
        <v>1.5494193747837901</v>
      </c>
      <c r="BY134">
        <v>1.5811320512349401</v>
      </c>
      <c r="BZ134">
        <v>1.56274611910974</v>
      </c>
      <c r="CA134">
        <v>1.4833384166192201</v>
      </c>
      <c r="CB134">
        <v>1.58262409739706</v>
      </c>
      <c r="CC134">
        <v>1.5161404230006399</v>
      </c>
      <c r="CD134">
        <v>1.5884733531080999</v>
      </c>
      <c r="CE134">
        <v>1.45644881096164</v>
      </c>
      <c r="CF134">
        <v>1.50654701018814</v>
      </c>
      <c r="CG134">
        <v>1.46048076789509</v>
      </c>
      <c r="CH134">
        <v>1.5465529455889</v>
      </c>
      <c r="CI134">
        <v>1.45995941529274</v>
      </c>
      <c r="CJ134">
        <v>1.5067360294482799</v>
      </c>
      <c r="CK134">
        <v>1.5438305427599699</v>
      </c>
      <c r="CL134">
        <v>1.5743385633345</v>
      </c>
      <c r="CM134">
        <v>1.5014986467443501</v>
      </c>
      <c r="CN134">
        <v>1.5550358588653299</v>
      </c>
      <c r="CO134">
        <v>1.6275809571093001</v>
      </c>
      <c r="CP134">
        <v>1.61635464142901</v>
      </c>
      <c r="CQ134">
        <v>1.50131869570853</v>
      </c>
      <c r="CR134">
        <v>1.5762825272404599</v>
      </c>
      <c r="CS134">
        <v>1.4788657972478201</v>
      </c>
      <c r="CT134">
        <v>1.5770516665833001</v>
      </c>
      <c r="CU134">
        <v>1.45802081507863</v>
      </c>
      <c r="CV134">
        <v>1.50332708824624</v>
      </c>
      <c r="CW134">
        <v>1.5152146148797401</v>
      </c>
      <c r="CX134">
        <v>1.5669667234587099</v>
      </c>
      <c r="CY134">
        <v>1.4786656724605001</v>
      </c>
      <c r="CZ134">
        <v>1.50931453611083</v>
      </c>
      <c r="DA134">
        <v>1.51065529969637</v>
      </c>
      <c r="DB134">
        <v>1.5730066515896099</v>
      </c>
      <c r="DC134">
        <v>1.4685222841794701</v>
      </c>
      <c r="DD134">
        <v>1.5100411623538399</v>
      </c>
      <c r="DE134">
        <v>1.5072200053523801</v>
      </c>
      <c r="DF134">
        <v>1.5537463889527301</v>
      </c>
      <c r="DG134">
        <v>1.65268312587954</v>
      </c>
      <c r="DH134">
        <v>1.5987634833700599</v>
      </c>
      <c r="DI134">
        <v>1.7230858524042401</v>
      </c>
      <c r="DJ134">
        <v>1.68258513355214</v>
      </c>
      <c r="DK134">
        <v>1.6681972694245299</v>
      </c>
      <c r="DL134">
        <v>1.65845286868641</v>
      </c>
    </row>
    <row r="135" spans="1:116" x14ac:dyDescent="0.45">
      <c r="A135" t="s">
        <v>70</v>
      </c>
      <c r="B135" t="s">
        <v>17</v>
      </c>
      <c r="C135" t="s">
        <v>15</v>
      </c>
      <c r="D135">
        <v>30</v>
      </c>
      <c r="E135" s="1" cm="1">
        <f t="array" ref="E135">SUMPRODUCT($G135:$FZZ135,$G$2:$FZZ$2)/SUMPRODUCT(--($G135:$FZZ135&lt;&gt;""),$G$2:$FZZ$2)</f>
        <v>1.7892978350606381</v>
      </c>
      <c r="F135" s="1" cm="1">
        <f t="array" ref="F135">SUMPRODUCT($G135:$FZZ135,$F$2:$FZY$2)/SUMPRODUCT(--($G135:$FZZ135&lt;&gt;""),$F$2:$FZY$2)</f>
        <v>1.7376855663232695</v>
      </c>
      <c r="G135">
        <v>1.8174013355165299</v>
      </c>
      <c r="H135">
        <v>1.6641780502476</v>
      </c>
      <c r="I135">
        <v>1.82195531355667</v>
      </c>
      <c r="J135">
        <v>1.67476723374458</v>
      </c>
      <c r="K135">
        <v>1.8236183875144401</v>
      </c>
      <c r="L135">
        <v>1.6716218959156799</v>
      </c>
      <c r="M135">
        <v>1.7672436485410901</v>
      </c>
      <c r="N135">
        <v>1.77342968557415</v>
      </c>
      <c r="O135">
        <v>1.7128607877656601</v>
      </c>
      <c r="P135">
        <v>1.7504146358075401</v>
      </c>
      <c r="Q135">
        <v>1.73632958857227</v>
      </c>
      <c r="R135">
        <v>1.7563394092701401</v>
      </c>
      <c r="S135">
        <v>1.9656785401953101</v>
      </c>
      <c r="T135">
        <v>1.8284828041977499</v>
      </c>
      <c r="U135">
        <v>1.75342489847924</v>
      </c>
      <c r="V135">
        <v>1.75059924595661</v>
      </c>
      <c r="W135">
        <v>1.74263903407086</v>
      </c>
      <c r="X135">
        <v>1.7606805454693399</v>
      </c>
      <c r="Y135">
        <v>1.7523944832959</v>
      </c>
      <c r="Z135">
        <v>1.7725602550726101</v>
      </c>
      <c r="AA135">
        <v>1.72592780098812</v>
      </c>
      <c r="AB135">
        <v>1.7409875092473599</v>
      </c>
      <c r="AC135">
        <v>1.80568775720839</v>
      </c>
      <c r="AD135">
        <v>1.7425348076755001</v>
      </c>
      <c r="AE135">
        <v>1.86499153217215</v>
      </c>
      <c r="AF135">
        <v>1.7539624706254699</v>
      </c>
      <c r="AG135">
        <v>1.74458701283236</v>
      </c>
      <c r="AH135">
        <v>1.7726741249203399</v>
      </c>
      <c r="AI135">
        <v>1.8424606166560999</v>
      </c>
      <c r="AJ135">
        <v>1.7898279178419301</v>
      </c>
      <c r="AK135">
        <v>1.86664231329535</v>
      </c>
      <c r="AL135">
        <v>1.81942457312612</v>
      </c>
      <c r="AM135">
        <v>1.74947347103742</v>
      </c>
      <c r="AN135">
        <v>1.7385337369639899</v>
      </c>
      <c r="AO135">
        <v>1.7865935976508001</v>
      </c>
      <c r="AP135">
        <v>1.7759568256639</v>
      </c>
      <c r="AQ135">
        <v>1.94765641532589</v>
      </c>
      <c r="AR135">
        <v>1.7537407593010399</v>
      </c>
      <c r="AS135">
        <v>1.9507221928602501</v>
      </c>
      <c r="AT135">
        <v>1.6746294602813201</v>
      </c>
      <c r="AU135">
        <v>1.81845814271239</v>
      </c>
      <c r="AV135">
        <v>1.7536206395445599</v>
      </c>
      <c r="AW135">
        <v>1.7799576520012299</v>
      </c>
      <c r="AX135">
        <v>1.7238144687547301</v>
      </c>
      <c r="AY135">
        <v>1.6527639356555801</v>
      </c>
      <c r="AZ135">
        <v>1.4164256156387101</v>
      </c>
      <c r="BA135">
        <v>1.7811968187365601</v>
      </c>
      <c r="BB135">
        <v>1.7435564192106301</v>
      </c>
      <c r="BC135">
        <v>1.7618062548605</v>
      </c>
      <c r="BD135">
        <v>1.7906556960237601</v>
      </c>
      <c r="BE135">
        <v>1.6972669848556601</v>
      </c>
      <c r="BF135">
        <v>1.7835039894745599</v>
      </c>
      <c r="BG135">
        <v>1.7209963573010101</v>
      </c>
      <c r="BH135">
        <v>1.73048946754412</v>
      </c>
      <c r="BI135">
        <v>1.74241241261255</v>
      </c>
      <c r="BJ135">
        <v>1.7367706715168401</v>
      </c>
      <c r="BK135">
        <v>1.68899921028445</v>
      </c>
      <c r="BL135">
        <v>1.69547704765312</v>
      </c>
      <c r="BM135">
        <v>1.7500244884468701</v>
      </c>
      <c r="BN135">
        <v>1.7929878203887799</v>
      </c>
      <c r="BO135">
        <v>1.7424631196408999</v>
      </c>
      <c r="BP135">
        <v>1.7508851896616899</v>
      </c>
      <c r="BQ135">
        <v>1.7314797598682401</v>
      </c>
      <c r="BR135">
        <v>1.7344830664461801</v>
      </c>
      <c r="BS135">
        <v>1.7290182592968699</v>
      </c>
      <c r="BT135">
        <v>1.8043607355143301</v>
      </c>
      <c r="BU135">
        <v>1.75946651258498</v>
      </c>
      <c r="BV135">
        <v>1.7618539620056599</v>
      </c>
      <c r="BW135">
        <v>1.70764964819172</v>
      </c>
      <c r="BX135">
        <v>1.68064876056</v>
      </c>
      <c r="BY135">
        <v>1.68749226750542</v>
      </c>
      <c r="BZ135">
        <v>1.69295720667617</v>
      </c>
      <c r="CA135">
        <v>1.6186579841304201</v>
      </c>
      <c r="CB135">
        <v>1.69450926888373</v>
      </c>
      <c r="CC135">
        <v>1.69302636116891</v>
      </c>
      <c r="CD135">
        <v>1.7349167108711501</v>
      </c>
      <c r="CE135">
        <v>1.6178344492605701</v>
      </c>
      <c r="CF135">
        <v>1.6611992355829199</v>
      </c>
      <c r="CG135">
        <v>1.5799854144383101</v>
      </c>
      <c r="CH135">
        <v>1.6697851407853901</v>
      </c>
      <c r="CI135">
        <v>1.61249176717284</v>
      </c>
      <c r="CJ135">
        <v>1.68708962031788</v>
      </c>
      <c r="CK135">
        <v>1.7008417489049199</v>
      </c>
      <c r="CL135">
        <v>1.7322799050206299</v>
      </c>
      <c r="CM135">
        <v>1.67520984900278</v>
      </c>
      <c r="CN135">
        <v>1.7283929769864701</v>
      </c>
      <c r="CO135">
        <v>1.72954727123274</v>
      </c>
      <c r="CP135">
        <v>1.7466278896593099</v>
      </c>
      <c r="CQ135">
        <v>1.7642961744227299</v>
      </c>
      <c r="CR135">
        <v>1.75678888270634</v>
      </c>
      <c r="CS135">
        <v>1.7004648669492299</v>
      </c>
      <c r="CT135">
        <v>1.76447424253913</v>
      </c>
      <c r="CU135">
        <v>1.6396505444354399</v>
      </c>
      <c r="CV135">
        <v>1.67000039176219</v>
      </c>
      <c r="CW135">
        <v>1.7275736513037701</v>
      </c>
      <c r="CX135">
        <v>1.75437644844744</v>
      </c>
      <c r="CY135">
        <v>1.67183364907433</v>
      </c>
      <c r="CZ135">
        <v>1.69888673213788</v>
      </c>
      <c r="DA135">
        <v>1.68381398097827</v>
      </c>
      <c r="DB135">
        <v>1.74394166616057</v>
      </c>
      <c r="DC135">
        <v>1.7198266042302801</v>
      </c>
      <c r="DD135">
        <v>1.6976235234655399</v>
      </c>
      <c r="DE135">
        <v>1.70400056989423</v>
      </c>
      <c r="DF135">
        <v>1.7526944933067901</v>
      </c>
      <c r="DG135">
        <v>1.7646161356667001</v>
      </c>
      <c r="DH135">
        <v>1.8264636892309001</v>
      </c>
      <c r="DI135">
        <v>1.88893922256846</v>
      </c>
      <c r="DJ135">
        <v>1.82219773655831</v>
      </c>
      <c r="DK135">
        <v>1.82676830445891</v>
      </c>
      <c r="DL135">
        <v>1.7999358044778699</v>
      </c>
    </row>
    <row r="136" spans="1:116" x14ac:dyDescent="0.45">
      <c r="A136" t="s">
        <v>70</v>
      </c>
      <c r="B136" t="s">
        <v>17</v>
      </c>
      <c r="C136" t="s">
        <v>133</v>
      </c>
      <c r="D136">
        <v>30</v>
      </c>
      <c r="E136" s="1" cm="1">
        <f t="array" ref="E136">SUMPRODUCT($G136:$FZZ136,$G$2:$FZZ$2)/SUMPRODUCT(--($G136:$FZZ136&lt;&gt;""),$G$2:$FZZ$2)</f>
        <v>1.3688178919336793</v>
      </c>
      <c r="F136" s="1" cm="1">
        <f t="array" ref="F136">SUMPRODUCT($G136:$FZZ136,$F$2:$FZY$2)/SUMPRODUCT(--($G136:$FZZ136&lt;&gt;""),$F$2:$FZY$2)</f>
        <v>1.2750602656208312</v>
      </c>
      <c r="G136">
        <v>1.4719372439184</v>
      </c>
      <c r="H136">
        <v>1.2276367752963799</v>
      </c>
      <c r="I136">
        <v>1.4786759213174001</v>
      </c>
      <c r="J136">
        <v>1.2316927767802699</v>
      </c>
      <c r="K136">
        <v>1.47024987671475</v>
      </c>
      <c r="L136">
        <v>1.22266267184857</v>
      </c>
      <c r="M136">
        <v>1.2923393917963</v>
      </c>
      <c r="N136">
        <v>1.2877802470811801</v>
      </c>
      <c r="O136">
        <v>1.2544065204270201</v>
      </c>
      <c r="P136">
        <v>1.26165441899983</v>
      </c>
      <c r="Q136">
        <v>1.30363388140763</v>
      </c>
      <c r="R136">
        <v>1.2763625474294999</v>
      </c>
      <c r="S136">
        <v>1.54729392200771</v>
      </c>
      <c r="T136">
        <v>1.35545381216128</v>
      </c>
      <c r="U136">
        <v>1.25748429267726</v>
      </c>
      <c r="V136">
        <v>1.2548698515604499</v>
      </c>
      <c r="W136">
        <v>1.28510354821544</v>
      </c>
      <c r="X136">
        <v>1.2851180230066901</v>
      </c>
      <c r="Y136">
        <v>1.3334657942439601</v>
      </c>
      <c r="Z136">
        <v>1.31310008499678</v>
      </c>
      <c r="AA136">
        <v>1.27547885691047</v>
      </c>
      <c r="AB136">
        <v>1.27054665202053</v>
      </c>
      <c r="AC136">
        <v>1.3831662851586599</v>
      </c>
      <c r="AD136">
        <v>1.3086535860225801</v>
      </c>
      <c r="AE136">
        <v>1.4717538960609999</v>
      </c>
      <c r="AF136">
        <v>1.2774287062070899</v>
      </c>
      <c r="AG136">
        <v>1.2615886516650601</v>
      </c>
      <c r="AH136">
        <v>1.27505053479316</v>
      </c>
      <c r="AI136">
        <v>1.36674797163137</v>
      </c>
      <c r="AJ136">
        <v>1.2900633718130099</v>
      </c>
      <c r="AK136">
        <v>1.41553437338847</v>
      </c>
      <c r="AL136">
        <v>1.3503790519152501</v>
      </c>
      <c r="AM136">
        <v>1.2772187924465801</v>
      </c>
      <c r="AN136">
        <v>1.2610344843591901</v>
      </c>
      <c r="AO136">
        <v>1.3234664078438301</v>
      </c>
      <c r="AP136">
        <v>1.31367867658108</v>
      </c>
      <c r="AQ136">
        <v>1.63675358570711</v>
      </c>
      <c r="AR136">
        <v>1.3010046164631399</v>
      </c>
      <c r="AS136">
        <v>1.7012514029844901</v>
      </c>
      <c r="AT136">
        <v>1.28270056438444</v>
      </c>
      <c r="AU136">
        <v>1.38941813950723</v>
      </c>
      <c r="AV136">
        <v>1.2809579176697099</v>
      </c>
      <c r="AW136">
        <v>1.3208029162780599</v>
      </c>
      <c r="AX136">
        <v>1.25925188974887</v>
      </c>
      <c r="AY136">
        <v>1.47894948513001</v>
      </c>
      <c r="AZ136">
        <v>1.0932055057195</v>
      </c>
      <c r="BA136">
        <v>1.3165942577755201</v>
      </c>
      <c r="BB136">
        <v>1.29180944906315</v>
      </c>
      <c r="BC136">
        <v>1.27824226450587</v>
      </c>
      <c r="BD136">
        <v>1.2763015597649601</v>
      </c>
      <c r="BE136">
        <v>1.27123994064822</v>
      </c>
      <c r="BF136">
        <v>1.2971873447215601</v>
      </c>
      <c r="BG136">
        <v>1.2655573602546599</v>
      </c>
      <c r="BH136">
        <v>1.2674787798078699</v>
      </c>
      <c r="BI136">
        <v>1.26102379091049</v>
      </c>
      <c r="BJ136">
        <v>1.2779611870112599</v>
      </c>
      <c r="BK136">
        <v>1.23912791201087</v>
      </c>
      <c r="BL136">
        <v>1.2351701956971399</v>
      </c>
      <c r="BM136">
        <v>1.2569235690549601</v>
      </c>
      <c r="BN136">
        <v>1.2995575926507099</v>
      </c>
      <c r="BO136">
        <v>1.29572432007878</v>
      </c>
      <c r="BP136">
        <v>1.2840617026212</v>
      </c>
      <c r="BQ136">
        <v>1.2547774120366</v>
      </c>
      <c r="BR136">
        <v>1.25885917208664</v>
      </c>
      <c r="BS136">
        <v>1.29578505510263</v>
      </c>
      <c r="BT136">
        <v>1.31547153018576</v>
      </c>
      <c r="BU136">
        <v>1.27593212102898</v>
      </c>
      <c r="BV136">
        <v>1.2660759975240701</v>
      </c>
      <c r="BW136">
        <v>1.2484890077908499</v>
      </c>
      <c r="BX136">
        <v>1.2513021721283599</v>
      </c>
      <c r="BY136">
        <v>1.2444674795938799</v>
      </c>
      <c r="BZ136">
        <v>1.22815521509246</v>
      </c>
      <c r="CA136">
        <v>1.2021539680123601</v>
      </c>
      <c r="CB136">
        <v>1.2450439925997101</v>
      </c>
      <c r="CC136">
        <v>1.23922174003531</v>
      </c>
      <c r="CD136">
        <v>1.2631818895684299</v>
      </c>
      <c r="CE136">
        <v>1.1768336744921799</v>
      </c>
      <c r="CF136">
        <v>1.1992717335176</v>
      </c>
      <c r="CG136">
        <v>1.1808779813582599</v>
      </c>
      <c r="CH136">
        <v>1.20732834183</v>
      </c>
      <c r="CI136">
        <v>1.2268244292597501</v>
      </c>
      <c r="CJ136">
        <v>1.2289726076679499</v>
      </c>
      <c r="CK136">
        <v>1.2443781447409901</v>
      </c>
      <c r="CL136">
        <v>1.25193305124974</v>
      </c>
      <c r="CM136">
        <v>1.2345302585450699</v>
      </c>
      <c r="CN136">
        <v>1.26215487737416</v>
      </c>
      <c r="CO136">
        <v>1.29119112511548</v>
      </c>
      <c r="CP136">
        <v>1.27987514108501</v>
      </c>
      <c r="CQ136">
        <v>1.30498308050135</v>
      </c>
      <c r="CR136">
        <v>1.2752639390992899</v>
      </c>
      <c r="CS136">
        <v>1.19699540659017</v>
      </c>
      <c r="CT136">
        <v>1.29847886660395</v>
      </c>
      <c r="CU136">
        <v>1.1867091876434199</v>
      </c>
      <c r="CV136">
        <v>1.2180666307578101</v>
      </c>
      <c r="CW136">
        <v>1.2770335437518101</v>
      </c>
      <c r="CX136">
        <v>1.2987328776906</v>
      </c>
      <c r="CY136">
        <v>1.2312667523243901</v>
      </c>
      <c r="CZ136">
        <v>1.25072965208577</v>
      </c>
      <c r="DA136">
        <v>1.2231570976392601</v>
      </c>
      <c r="DB136">
        <v>1.2539674025326</v>
      </c>
      <c r="DC136">
        <v>1.3016700745506899</v>
      </c>
      <c r="DD136">
        <v>1.2545196856385501</v>
      </c>
      <c r="DE136">
        <v>1.2488833255835801</v>
      </c>
      <c r="DF136">
        <v>1.26955534608273</v>
      </c>
      <c r="DG136">
        <v>1.27504136042573</v>
      </c>
      <c r="DH136">
        <v>1.3069832746515699</v>
      </c>
      <c r="DI136">
        <v>1.38553465473838</v>
      </c>
      <c r="DJ136">
        <v>1.3171092575229399</v>
      </c>
      <c r="DK136">
        <v>1.3306327914554399</v>
      </c>
      <c r="DL136">
        <v>1.3075179680853299</v>
      </c>
    </row>
    <row r="137" spans="1:116" x14ac:dyDescent="0.45">
      <c r="A137" t="s">
        <v>70</v>
      </c>
      <c r="B137" t="s">
        <v>17</v>
      </c>
      <c r="C137" t="s">
        <v>18</v>
      </c>
      <c r="D137">
        <v>30</v>
      </c>
      <c r="E137" s="1" cm="1">
        <f t="array" ref="E137">SUMPRODUCT($G137:$FZZ137,$G$2:$FZZ$2)/SUMPRODUCT(--($G137:$FZZ137&lt;&gt;""),$G$2:$FZZ$2)</f>
        <v>1.7395384244174092</v>
      </c>
      <c r="F137" s="1" cm="1">
        <f t="array" ref="F137">SUMPRODUCT($G137:$FZZ137,$F$2:$FZY$2)/SUMPRODUCT(--($G137:$FZZ137&lt;&gt;""),$F$2:$FZY$2)</f>
        <v>1.6939437773922374</v>
      </c>
      <c r="G137">
        <v>1.7761841288089899</v>
      </c>
      <c r="H137">
        <v>1.6389840099359101</v>
      </c>
      <c r="I137">
        <v>1.7828075134377299</v>
      </c>
      <c r="J137">
        <v>1.64094757963881</v>
      </c>
      <c r="K137">
        <v>1.77922806283347</v>
      </c>
      <c r="L137">
        <v>1.64596129840477</v>
      </c>
      <c r="M137">
        <v>1.72554486982391</v>
      </c>
      <c r="N137">
        <v>1.71959819567965</v>
      </c>
      <c r="O137">
        <v>1.65277068871194</v>
      </c>
      <c r="P137">
        <v>1.6953380189695699</v>
      </c>
      <c r="Q137">
        <v>1.76483498251618</v>
      </c>
      <c r="R137">
        <v>1.70684658879547</v>
      </c>
      <c r="S137">
        <v>1.9115471667174599</v>
      </c>
      <c r="T137">
        <v>1.7717979816215901</v>
      </c>
      <c r="U137">
        <v>1.6900517130522901</v>
      </c>
      <c r="V137">
        <v>1.6832900046032799</v>
      </c>
      <c r="W137">
        <v>1.7080431315881801</v>
      </c>
      <c r="X137">
        <v>1.71932450425896</v>
      </c>
      <c r="Y137">
        <v>1.7103577080100401</v>
      </c>
      <c r="Z137">
        <v>1.7305475919092399</v>
      </c>
      <c r="AA137">
        <v>1.6687556751810799</v>
      </c>
      <c r="AB137">
        <v>1.71132223623358</v>
      </c>
      <c r="AC137">
        <v>1.7336017551687799</v>
      </c>
      <c r="AD137">
        <v>1.70856134135121</v>
      </c>
      <c r="AE137">
        <v>1.90262695756485</v>
      </c>
      <c r="AF137">
        <v>1.7252373632542299</v>
      </c>
      <c r="AG137">
        <v>1.6967249500678501</v>
      </c>
      <c r="AH137">
        <v>1.72276620304386</v>
      </c>
      <c r="AI137">
        <v>1.7730631495260301</v>
      </c>
      <c r="AJ137">
        <v>1.7492549381251099</v>
      </c>
      <c r="AK137">
        <v>1.7236568382245701</v>
      </c>
      <c r="AL137">
        <v>1.7534638669932501</v>
      </c>
      <c r="AM137">
        <v>1.71171724857479</v>
      </c>
      <c r="AN137">
        <v>1.6914627783434599</v>
      </c>
      <c r="AO137">
        <v>1.72843079999962</v>
      </c>
      <c r="AP137">
        <v>1.72752881965651</v>
      </c>
      <c r="AQ137">
        <v>1.9547079131774601</v>
      </c>
      <c r="AR137">
        <v>1.71178239472381</v>
      </c>
      <c r="AS137">
        <v>1.8433906500636299</v>
      </c>
      <c r="AT137">
        <v>1.63365629208631</v>
      </c>
      <c r="AU137">
        <v>1.76186123942829</v>
      </c>
      <c r="AV137">
        <v>1.71732964381092</v>
      </c>
      <c r="AW137">
        <v>1.7111393749986701</v>
      </c>
      <c r="AX137">
        <v>1.67366191146857</v>
      </c>
      <c r="AY137">
        <v>1.61255223289354</v>
      </c>
      <c r="AZ137">
        <v>1.4151491786179</v>
      </c>
      <c r="BA137">
        <v>1.7253386020277</v>
      </c>
      <c r="BB137">
        <v>1.7125924317719801</v>
      </c>
      <c r="BC137">
        <v>1.7173388597488599</v>
      </c>
      <c r="BD137">
        <v>1.7558970390590201</v>
      </c>
      <c r="BE137">
        <v>1.61236317544398</v>
      </c>
      <c r="BF137">
        <v>1.69210922888968</v>
      </c>
      <c r="BG137">
        <v>1.64313244102847</v>
      </c>
      <c r="BH137">
        <v>1.6710817264936599</v>
      </c>
      <c r="BI137">
        <v>1.6867182099949101</v>
      </c>
      <c r="BJ137">
        <v>1.6956968167431301</v>
      </c>
      <c r="BK137">
        <v>1.66705367249025</v>
      </c>
      <c r="BL137">
        <v>1.66938939444361</v>
      </c>
      <c r="BM137">
        <v>1.7053819980267</v>
      </c>
      <c r="BN137">
        <v>1.7644928634211401</v>
      </c>
      <c r="BO137">
        <v>1.69113027872394</v>
      </c>
      <c r="BP137">
        <v>1.7097592043202401</v>
      </c>
      <c r="BQ137">
        <v>1.6948976514462799</v>
      </c>
      <c r="BR137">
        <v>1.6813389523942499</v>
      </c>
      <c r="BS137">
        <v>1.67905811484318</v>
      </c>
      <c r="BT137">
        <v>1.7600494333876699</v>
      </c>
      <c r="BU137">
        <v>1.70291465514865</v>
      </c>
      <c r="BV137">
        <v>1.7122846795233599</v>
      </c>
      <c r="BW137">
        <v>1.6624086382009999</v>
      </c>
      <c r="BX137">
        <v>1.6278601600492399</v>
      </c>
      <c r="BY137">
        <v>1.6526900137512299</v>
      </c>
      <c r="BZ137">
        <v>1.6443674164011499</v>
      </c>
      <c r="CA137">
        <v>1.56033806987639</v>
      </c>
      <c r="CB137">
        <v>1.6452682834647201</v>
      </c>
      <c r="CC137">
        <v>1.64257121414739</v>
      </c>
      <c r="CD137">
        <v>1.68875192176058</v>
      </c>
      <c r="CE137">
        <v>1.54705009207535</v>
      </c>
      <c r="CF137">
        <v>1.59149819108767</v>
      </c>
      <c r="CG137">
        <v>1.5279862201169601</v>
      </c>
      <c r="CH137">
        <v>1.60540915973273</v>
      </c>
      <c r="CI137">
        <v>1.5572562503104399</v>
      </c>
      <c r="CJ137">
        <v>1.6155212967941399</v>
      </c>
      <c r="CK137">
        <v>1.6539733219419399</v>
      </c>
      <c r="CL137">
        <v>1.69858066168426</v>
      </c>
      <c r="CM137">
        <v>1.61497023527189</v>
      </c>
      <c r="CN137">
        <v>1.6813594638290801</v>
      </c>
      <c r="CO137">
        <v>1.6372175067157799</v>
      </c>
      <c r="CP137">
        <v>1.69083583559109</v>
      </c>
      <c r="CQ137">
        <v>1.68937356923332</v>
      </c>
      <c r="CR137">
        <v>1.7363843689353999</v>
      </c>
      <c r="CS137">
        <v>1.6464350251128901</v>
      </c>
      <c r="CT137">
        <v>1.7596466446488399</v>
      </c>
      <c r="CU137">
        <v>1.57543148483377</v>
      </c>
      <c r="CV137">
        <v>1.61616070421569</v>
      </c>
      <c r="CW137">
        <v>1.67568838598813</v>
      </c>
      <c r="CX137">
        <v>1.7248184562077</v>
      </c>
      <c r="CY137">
        <v>1.6244058395905701</v>
      </c>
      <c r="CZ137">
        <v>1.65526508890839</v>
      </c>
      <c r="DA137">
        <v>1.6360298166490499</v>
      </c>
      <c r="DB137">
        <v>1.6836498051828901</v>
      </c>
      <c r="DC137">
        <v>1.6858070907474101</v>
      </c>
      <c r="DD137">
        <v>1.66282014968384</v>
      </c>
      <c r="DE137">
        <v>1.66586369966639</v>
      </c>
      <c r="DF137">
        <v>1.7344761886659601</v>
      </c>
      <c r="DG137">
        <v>1.7097980040798799</v>
      </c>
      <c r="DH137">
        <v>1.7783280701568001</v>
      </c>
      <c r="DI137">
        <v>1.81986053114202</v>
      </c>
      <c r="DJ137">
        <v>1.78953857907303</v>
      </c>
      <c r="DK137">
        <v>1.7679213235908799</v>
      </c>
      <c r="DL137">
        <v>1.7625426960162101</v>
      </c>
    </row>
    <row r="138" spans="1:116" x14ac:dyDescent="0.45">
      <c r="A138" t="s">
        <v>147</v>
      </c>
      <c r="B138" t="s">
        <v>17</v>
      </c>
      <c r="C138" t="s">
        <v>15</v>
      </c>
      <c r="D138">
        <v>30</v>
      </c>
      <c r="E138" s="1" cm="1">
        <f t="array" ref="E138">SUMPRODUCT($G138:$FZZ138,$G$2:$FZZ$2)/SUMPRODUCT(--($G138:$FZZ138&lt;&gt;""),$G$2:$FZZ$2)</f>
        <v>1.8275883934600587</v>
      </c>
      <c r="F138" s="1" cm="1">
        <f t="array" ref="F138">SUMPRODUCT($G138:$FZZ138,$F$2:$FZY$2)/SUMPRODUCT(--($G138:$FZZ138&lt;&gt;""),$F$2:$FZY$2)</f>
        <v>1.775905346638309</v>
      </c>
      <c r="G138">
        <v>1.8674910410830901</v>
      </c>
      <c r="H138">
        <v>1.6904264247990901</v>
      </c>
      <c r="I138">
        <v>1.8732072727065201</v>
      </c>
      <c r="J138">
        <v>1.70290306433142</v>
      </c>
      <c r="K138">
        <v>1.8717904094961999</v>
      </c>
      <c r="L138">
        <v>1.6980281882442301</v>
      </c>
      <c r="M138">
        <v>1.7941096053993699</v>
      </c>
      <c r="N138">
        <v>1.7942730319509499</v>
      </c>
      <c r="O138">
        <v>1.7573744785469301</v>
      </c>
      <c r="P138">
        <v>1.7991261276898101</v>
      </c>
      <c r="Q138">
        <v>1.76359236663938</v>
      </c>
      <c r="R138">
        <v>1.7776983111375599</v>
      </c>
      <c r="S138">
        <v>1.9911163855357801</v>
      </c>
      <c r="T138">
        <v>1.8561772880255401</v>
      </c>
      <c r="U138">
        <v>1.7633526242622299</v>
      </c>
      <c r="V138">
        <v>1.7593028501622301</v>
      </c>
      <c r="W138">
        <v>1.79200975074573</v>
      </c>
      <c r="X138">
        <v>1.8120311833059599</v>
      </c>
      <c r="Y138">
        <v>1.7752930245934899</v>
      </c>
      <c r="Z138">
        <v>1.79405661725737</v>
      </c>
      <c r="AA138">
        <v>1.7730001881083</v>
      </c>
      <c r="AB138">
        <v>1.7881633172293001</v>
      </c>
      <c r="AC138">
        <v>1.8491467038243501</v>
      </c>
      <c r="AD138">
        <v>1.77718897403662</v>
      </c>
      <c r="AE138">
        <v>1.87115673884983</v>
      </c>
      <c r="AF138">
        <v>1.7761138077987699</v>
      </c>
      <c r="AG138">
        <v>1.7754014549536701</v>
      </c>
      <c r="AH138">
        <v>1.80182116896489</v>
      </c>
      <c r="AI138">
        <v>1.8859410749277301</v>
      </c>
      <c r="AJ138">
        <v>1.83788105444128</v>
      </c>
      <c r="AK138">
        <v>1.9317098231179901</v>
      </c>
      <c r="AL138">
        <v>1.88014817600532</v>
      </c>
      <c r="AM138">
        <v>1.7861031424293701</v>
      </c>
      <c r="AN138">
        <v>1.77979476587834</v>
      </c>
      <c r="AO138">
        <v>1.8241841496011699</v>
      </c>
      <c r="AP138">
        <v>1.8204049484153699</v>
      </c>
      <c r="AQ138">
        <v>1.9987359135024101</v>
      </c>
      <c r="AR138">
        <v>1.8020735805855099</v>
      </c>
      <c r="AS138">
        <v>1.9769641396906801</v>
      </c>
      <c r="AT138">
        <v>1.6989703985067699</v>
      </c>
      <c r="AU138">
        <v>1.8740742473138301</v>
      </c>
      <c r="AV138">
        <v>1.81120214967329</v>
      </c>
      <c r="AW138">
        <v>1.8446717929040699</v>
      </c>
      <c r="AX138">
        <v>1.7924239666672901</v>
      </c>
      <c r="AY138">
        <v>1.6767630450670299</v>
      </c>
      <c r="AZ138">
        <v>1.4401701578313699</v>
      </c>
      <c r="BA138">
        <v>1.8106160672067499</v>
      </c>
      <c r="BB138">
        <v>1.7813332539648401</v>
      </c>
      <c r="BC138">
        <v>1.80040390662524</v>
      </c>
      <c r="BD138">
        <v>1.83282958130416</v>
      </c>
      <c r="BE138">
        <v>1.7316739876590199</v>
      </c>
      <c r="BF138">
        <v>1.8173228310348</v>
      </c>
      <c r="BG138">
        <v>1.76943567138541</v>
      </c>
      <c r="BH138">
        <v>1.7763827393348399</v>
      </c>
      <c r="BI138">
        <v>1.76440664886792</v>
      </c>
      <c r="BJ138">
        <v>1.7618127104113499</v>
      </c>
      <c r="BK138">
        <v>1.7224845682071099</v>
      </c>
      <c r="BL138">
        <v>1.7390932563299799</v>
      </c>
      <c r="BM138">
        <v>1.8008261942924</v>
      </c>
      <c r="BN138">
        <v>1.85039985371129</v>
      </c>
      <c r="BO138">
        <v>1.7885924216711999</v>
      </c>
      <c r="BP138">
        <v>1.8021814859579901</v>
      </c>
      <c r="BQ138">
        <v>1.7716030913880401</v>
      </c>
      <c r="BR138">
        <v>1.7840627229005199</v>
      </c>
      <c r="BS138">
        <v>1.78806828744062</v>
      </c>
      <c r="BT138">
        <v>1.86905144837502</v>
      </c>
      <c r="BU138">
        <v>1.80354551211572</v>
      </c>
      <c r="BV138">
        <v>1.79569476445545</v>
      </c>
      <c r="BW138">
        <v>1.7451779196684301</v>
      </c>
      <c r="BX138">
        <v>1.7220911944811701</v>
      </c>
      <c r="BY138">
        <v>1.7294362554410201</v>
      </c>
      <c r="BZ138">
        <v>1.73640152872568</v>
      </c>
      <c r="CA138">
        <v>1.6714977668027999</v>
      </c>
      <c r="CB138">
        <v>1.74011614540507</v>
      </c>
      <c r="CC138">
        <v>1.71009891664946</v>
      </c>
      <c r="CD138">
        <v>1.7457127473542999</v>
      </c>
      <c r="CE138">
        <v>1.66624076135118</v>
      </c>
      <c r="CF138">
        <v>1.7094108085919</v>
      </c>
      <c r="CG138">
        <v>1.6150856380835901</v>
      </c>
      <c r="CH138">
        <v>1.71232525108002</v>
      </c>
      <c r="CI138">
        <v>1.64777764552576</v>
      </c>
      <c r="CJ138">
        <v>1.74328396889823</v>
      </c>
      <c r="CK138">
        <v>1.7549601809950199</v>
      </c>
      <c r="CL138">
        <v>1.7819816313862</v>
      </c>
      <c r="CM138">
        <v>1.7137215825377099</v>
      </c>
      <c r="CN138">
        <v>1.77259087739573</v>
      </c>
      <c r="CO138">
        <v>1.7549966660730301</v>
      </c>
      <c r="CP138">
        <v>1.7882157731786801</v>
      </c>
      <c r="CQ138">
        <v>1.81564733061396</v>
      </c>
      <c r="CR138">
        <v>1.7967659183145299</v>
      </c>
      <c r="CS138">
        <v>1.7392760740947399</v>
      </c>
      <c r="CT138">
        <v>1.81434940408292</v>
      </c>
      <c r="CU138">
        <v>1.6860453453342299</v>
      </c>
      <c r="CV138">
        <v>1.71761237316295</v>
      </c>
      <c r="CW138">
        <v>1.7782741860920599</v>
      </c>
      <c r="CX138">
        <v>1.8179985970606201</v>
      </c>
      <c r="CY138">
        <v>1.7066068433205399</v>
      </c>
      <c r="CZ138">
        <v>1.7314103512461401</v>
      </c>
      <c r="DA138">
        <v>1.72149497026384</v>
      </c>
      <c r="DB138">
        <v>1.7886258427811901</v>
      </c>
      <c r="DC138">
        <v>1.77144733374763</v>
      </c>
      <c r="DD138">
        <v>1.74851718292234</v>
      </c>
      <c r="DE138">
        <v>1.7423997340274999</v>
      </c>
      <c r="DF138">
        <v>1.7838097683854199</v>
      </c>
      <c r="DG138">
        <v>1.8007172465815</v>
      </c>
      <c r="DH138">
        <v>1.84363554682811</v>
      </c>
      <c r="DI138">
        <v>1.9243509546764599</v>
      </c>
      <c r="DJ138">
        <v>1.8654253272785599</v>
      </c>
      <c r="DK138">
        <v>1.8871126225403001</v>
      </c>
      <c r="DL138">
        <v>1.8556686961440301</v>
      </c>
    </row>
    <row r="139" spans="1:116" x14ac:dyDescent="0.45">
      <c r="A139" t="s">
        <v>147</v>
      </c>
      <c r="B139" t="s">
        <v>17</v>
      </c>
      <c r="C139" t="s">
        <v>45</v>
      </c>
      <c r="D139">
        <v>30</v>
      </c>
      <c r="E139" s="1" cm="1">
        <f t="array" ref="E139">SUMPRODUCT($G139:$FZZ139,$G$2:$FZZ$2)/SUMPRODUCT(--($G139:$FZZ139&lt;&gt;""),$G$2:$FZZ$2)</f>
        <v>1.4626246571553758</v>
      </c>
      <c r="F139" s="1" cm="1">
        <f t="array" ref="F139">SUMPRODUCT($G139:$FZZ139,$F$2:$FZY$2)/SUMPRODUCT(--($G139:$FZZ139&lt;&gt;""),$F$2:$FZY$2)</f>
        <v>1.4363982318842146</v>
      </c>
      <c r="G139">
        <v>1.4521790236713901</v>
      </c>
      <c r="H139">
        <v>1.3606873516570599</v>
      </c>
      <c r="I139">
        <v>1.45988588085801</v>
      </c>
      <c r="J139">
        <v>1.36515159077976</v>
      </c>
      <c r="K139">
        <v>1.4538430521540699</v>
      </c>
      <c r="L139">
        <v>1.36258222388008</v>
      </c>
      <c r="M139">
        <v>1.4383175365735299</v>
      </c>
      <c r="N139">
        <v>1.4472166063876</v>
      </c>
      <c r="O139">
        <v>1.4242676117033899</v>
      </c>
      <c r="P139">
        <v>1.45931390257965</v>
      </c>
      <c r="Q139">
        <v>1.4006551595863399</v>
      </c>
      <c r="R139">
        <v>1.4315477271036301</v>
      </c>
      <c r="S139">
        <v>1.5884062495859199</v>
      </c>
      <c r="T139">
        <v>1.5016534106719299</v>
      </c>
      <c r="U139">
        <v>1.4321981952696099</v>
      </c>
      <c r="V139">
        <v>1.44266601058555</v>
      </c>
      <c r="W139">
        <v>1.44669534758826</v>
      </c>
      <c r="X139">
        <v>1.4740813236538599</v>
      </c>
      <c r="Y139">
        <v>1.4200102454713699</v>
      </c>
      <c r="Z139">
        <v>1.4471229876502301</v>
      </c>
      <c r="AA139">
        <v>1.43837920311748</v>
      </c>
      <c r="AB139">
        <v>1.4565130500458401</v>
      </c>
      <c r="AC139">
        <v>1.4439723139984499</v>
      </c>
      <c r="AD139">
        <v>1.4250036243687301</v>
      </c>
      <c r="AE139">
        <v>1.54425689742685</v>
      </c>
      <c r="AF139">
        <v>1.42607244014081</v>
      </c>
      <c r="AG139">
        <v>1.4247041525491999</v>
      </c>
      <c r="AH139">
        <v>1.4616130226272599</v>
      </c>
      <c r="AI139">
        <v>1.5245098922709199</v>
      </c>
      <c r="AJ139">
        <v>1.4881582122520101</v>
      </c>
      <c r="AK139">
        <v>1.49901699165697</v>
      </c>
      <c r="AL139">
        <v>1.4834095991880201</v>
      </c>
      <c r="AM139">
        <v>1.4402425084697601</v>
      </c>
      <c r="AN139">
        <v>1.44252053811079</v>
      </c>
      <c r="AO139">
        <v>1.4374714339185</v>
      </c>
      <c r="AP139">
        <v>1.4661007536000601</v>
      </c>
      <c r="AQ139">
        <v>1.6000433263540901</v>
      </c>
      <c r="AR139">
        <v>1.4419760829164701</v>
      </c>
      <c r="AS139">
        <v>1.54064592093677</v>
      </c>
      <c r="AT139">
        <v>1.3785439220987801</v>
      </c>
      <c r="AU139">
        <v>1.49268577491165</v>
      </c>
      <c r="AV139">
        <v>1.45498851688151</v>
      </c>
      <c r="AW139">
        <v>1.48479232291192</v>
      </c>
      <c r="AX139">
        <v>1.46277451646065</v>
      </c>
      <c r="AY139">
        <v>1.3436192384826999</v>
      </c>
      <c r="AZ139">
        <v>1.1557804900623401</v>
      </c>
      <c r="BA139">
        <v>1.4466504581945601</v>
      </c>
      <c r="BB139">
        <v>1.44561246095872</v>
      </c>
      <c r="BC139">
        <v>1.4436863823469099</v>
      </c>
      <c r="BD139">
        <v>1.5010665136786101</v>
      </c>
      <c r="BE139">
        <v>1.4075356164927499</v>
      </c>
      <c r="BF139">
        <v>1.50010437481587</v>
      </c>
      <c r="BG139">
        <v>1.43295949335533</v>
      </c>
      <c r="BH139">
        <v>1.46315404198137</v>
      </c>
      <c r="BI139">
        <v>1.4114658320412801</v>
      </c>
      <c r="BJ139">
        <v>1.43768048192885</v>
      </c>
      <c r="BK139">
        <v>1.3927184679727</v>
      </c>
      <c r="BL139">
        <v>1.4114523567845101</v>
      </c>
      <c r="BM139">
        <v>1.44452446956712</v>
      </c>
      <c r="BN139">
        <v>1.5154244771121199</v>
      </c>
      <c r="BO139">
        <v>1.4319846821879501</v>
      </c>
      <c r="BP139">
        <v>1.4657094051528701</v>
      </c>
      <c r="BQ139">
        <v>1.43147927654406</v>
      </c>
      <c r="BR139">
        <v>1.46432074696995</v>
      </c>
      <c r="BS139">
        <v>1.45213522273576</v>
      </c>
      <c r="BT139">
        <v>1.52458439931149</v>
      </c>
      <c r="BU139">
        <v>1.4506012690641199</v>
      </c>
      <c r="BV139">
        <v>1.45454233009755</v>
      </c>
      <c r="BW139">
        <v>1.40918262109945</v>
      </c>
      <c r="BX139">
        <v>1.4037665590569901</v>
      </c>
      <c r="BY139">
        <v>1.4223951719246399</v>
      </c>
      <c r="BZ139">
        <v>1.4330037160692</v>
      </c>
      <c r="CA139">
        <v>1.34888022365773</v>
      </c>
      <c r="CB139">
        <v>1.43535931652122</v>
      </c>
      <c r="CC139">
        <v>1.38957572612995</v>
      </c>
      <c r="CD139">
        <v>1.4352097270434501</v>
      </c>
      <c r="CE139">
        <v>1.3608815844941999</v>
      </c>
      <c r="CF139">
        <v>1.4145108864638301</v>
      </c>
      <c r="CG139">
        <v>1.3278508869410599</v>
      </c>
      <c r="CH139">
        <v>1.38398324744058</v>
      </c>
      <c r="CI139">
        <v>1.3489729896259</v>
      </c>
      <c r="CJ139">
        <v>1.40659750268187</v>
      </c>
      <c r="CK139">
        <v>1.4198031083884199</v>
      </c>
      <c r="CL139">
        <v>1.45799198767889</v>
      </c>
      <c r="CM139">
        <v>1.40443419432508</v>
      </c>
      <c r="CN139">
        <v>1.4660792701110199</v>
      </c>
      <c r="CO139">
        <v>1.4227036633936601</v>
      </c>
      <c r="CP139">
        <v>1.46355739002844</v>
      </c>
      <c r="CQ139">
        <v>1.4446226803201301</v>
      </c>
      <c r="CR139">
        <v>1.4657432527225001</v>
      </c>
      <c r="CS139">
        <v>1.44013070324184</v>
      </c>
      <c r="CT139">
        <v>1.50910316375739</v>
      </c>
      <c r="CU139">
        <v>1.3669105165625199</v>
      </c>
      <c r="CV139">
        <v>1.4133660739971701</v>
      </c>
      <c r="CW139">
        <v>1.44026963033755</v>
      </c>
      <c r="CX139">
        <v>1.48512635046511</v>
      </c>
      <c r="CY139">
        <v>1.38090106786728</v>
      </c>
      <c r="CZ139">
        <v>1.4161442280015899</v>
      </c>
      <c r="DA139">
        <v>1.4126900625408001</v>
      </c>
      <c r="DB139">
        <v>1.4678455166786599</v>
      </c>
      <c r="DC139">
        <v>1.44554971682386</v>
      </c>
      <c r="DD139">
        <v>1.43892301470204</v>
      </c>
      <c r="DE139">
        <v>1.4251453625614099</v>
      </c>
      <c r="DF139">
        <v>1.46742727939364</v>
      </c>
      <c r="DG139">
        <v>1.4607776693283401</v>
      </c>
      <c r="DH139">
        <v>1.50530935603241</v>
      </c>
      <c r="DI139">
        <v>1.5598739162481099</v>
      </c>
      <c r="DJ139">
        <v>1.5086973361665099</v>
      </c>
      <c r="DK139">
        <v>1.53441973483933</v>
      </c>
      <c r="DL139">
        <v>1.5159994164494499</v>
      </c>
    </row>
    <row r="140" spans="1:116" x14ac:dyDescent="0.45">
      <c r="A140" t="s">
        <v>147</v>
      </c>
      <c r="B140" t="s">
        <v>17</v>
      </c>
      <c r="C140" t="s">
        <v>18</v>
      </c>
      <c r="D140">
        <v>30</v>
      </c>
      <c r="E140" s="1" cm="1">
        <f t="array" ref="E140">SUMPRODUCT($G140:$FZZ140,$G$2:$FZZ$2)/SUMPRODUCT(--($G140:$FZZ140&lt;&gt;""),$G$2:$FZZ$2)</f>
        <v>1.7756228212884293</v>
      </c>
      <c r="F140" s="1" cm="1">
        <f t="array" ref="F140">SUMPRODUCT($G140:$FZZ140,$F$2:$FZY$2)/SUMPRODUCT(--($G140:$FZZ140&lt;&gt;""),$F$2:$FZY$2)</f>
        <v>1.7310387359150374</v>
      </c>
      <c r="G140">
        <v>1.7819944649297701</v>
      </c>
      <c r="H140">
        <v>1.6576659223661601</v>
      </c>
      <c r="I140">
        <v>1.7900585427490401</v>
      </c>
      <c r="J140">
        <v>1.6620064261541301</v>
      </c>
      <c r="K140">
        <v>1.78560601579578</v>
      </c>
      <c r="L140">
        <v>1.6668098108957601</v>
      </c>
      <c r="M140">
        <v>1.7245554930818501</v>
      </c>
      <c r="N140">
        <v>1.72458871047861</v>
      </c>
      <c r="O140">
        <v>1.69821041672617</v>
      </c>
      <c r="P140">
        <v>1.7427059031420999</v>
      </c>
      <c r="Q140">
        <v>1.78254489993304</v>
      </c>
      <c r="R140">
        <v>1.7284213228182399</v>
      </c>
      <c r="S140">
        <v>1.92500873703109</v>
      </c>
      <c r="T140">
        <v>1.79243505611575</v>
      </c>
      <c r="U140">
        <v>1.70276589304805</v>
      </c>
      <c r="V140">
        <v>1.6953474334296299</v>
      </c>
      <c r="W140">
        <v>1.7663727571269801</v>
      </c>
      <c r="X140">
        <v>1.77924907085821</v>
      </c>
      <c r="Y140">
        <v>1.72744703463883</v>
      </c>
      <c r="Z140">
        <v>1.74280552208726</v>
      </c>
      <c r="AA140">
        <v>1.7227509639582901</v>
      </c>
      <c r="AB140">
        <v>1.76008238576033</v>
      </c>
      <c r="AC140">
        <v>1.75652959605668</v>
      </c>
      <c r="AD140">
        <v>1.73460602946979</v>
      </c>
      <c r="AE140">
        <v>1.9185858986153701</v>
      </c>
      <c r="AF140">
        <v>1.74085854161831</v>
      </c>
      <c r="AG140">
        <v>1.71748209150103</v>
      </c>
      <c r="AH140">
        <v>1.7362998009222601</v>
      </c>
      <c r="AI140">
        <v>1.82143271964105</v>
      </c>
      <c r="AJ140">
        <v>1.80351648978831</v>
      </c>
      <c r="AK140">
        <v>1.7966397066434301</v>
      </c>
      <c r="AL140">
        <v>1.8273935829995001</v>
      </c>
      <c r="AM140">
        <v>1.7605691309190501</v>
      </c>
      <c r="AN140">
        <v>1.74586637588022</v>
      </c>
      <c r="AO140">
        <v>1.7831328431297799</v>
      </c>
      <c r="AP140">
        <v>1.78235220543372</v>
      </c>
      <c r="AQ140">
        <v>2.02871400628031</v>
      </c>
      <c r="AR140">
        <v>1.77358850862064</v>
      </c>
      <c r="AS140">
        <v>1.8594612230782599</v>
      </c>
      <c r="AT140">
        <v>1.65014916278942</v>
      </c>
      <c r="AU140">
        <v>1.8204353666733999</v>
      </c>
      <c r="AV140">
        <v>1.7704087246408999</v>
      </c>
      <c r="AW140">
        <v>1.7793536478284799</v>
      </c>
      <c r="AX140">
        <v>1.7400845848373201</v>
      </c>
      <c r="AY140">
        <v>1.6280863261790901</v>
      </c>
      <c r="AZ140">
        <v>1.42929728126055</v>
      </c>
      <c r="BA140">
        <v>1.7428410380527</v>
      </c>
      <c r="BB140">
        <v>1.73660800331525</v>
      </c>
      <c r="BC140">
        <v>1.75612833890356</v>
      </c>
      <c r="BD140">
        <v>1.8025971768135201</v>
      </c>
      <c r="BE140">
        <v>1.6628417343728199</v>
      </c>
      <c r="BF140">
        <v>1.7363705199916699</v>
      </c>
      <c r="BG140">
        <v>1.7025869237469999</v>
      </c>
      <c r="BH140">
        <v>1.72609912069644</v>
      </c>
      <c r="BI140">
        <v>1.7022921408073901</v>
      </c>
      <c r="BJ140">
        <v>1.7139576896131901</v>
      </c>
      <c r="BK140">
        <v>1.6844150628068999</v>
      </c>
      <c r="BL140">
        <v>1.68152827171222</v>
      </c>
      <c r="BM140">
        <v>1.72302714065439</v>
      </c>
      <c r="BN140">
        <v>1.79558007521939</v>
      </c>
      <c r="BO140">
        <v>1.72881246261094</v>
      </c>
      <c r="BP140">
        <v>1.75704948988104</v>
      </c>
      <c r="BQ140">
        <v>1.7306926111204499</v>
      </c>
      <c r="BR140">
        <v>1.7285317735277901</v>
      </c>
      <c r="BS140">
        <v>1.72953971218279</v>
      </c>
      <c r="BT140">
        <v>1.8040759397977499</v>
      </c>
      <c r="BU140">
        <v>1.7445051401962901</v>
      </c>
      <c r="BV140">
        <v>1.7637326832501801</v>
      </c>
      <c r="BW140">
        <v>1.7043814744385299</v>
      </c>
      <c r="BX140">
        <v>1.6847645792097901</v>
      </c>
      <c r="BY140">
        <v>1.7035459126702199</v>
      </c>
      <c r="BZ140">
        <v>1.69407340405038</v>
      </c>
      <c r="CA140">
        <v>1.61434522107339</v>
      </c>
      <c r="CB140">
        <v>1.69105199006791</v>
      </c>
      <c r="CC140">
        <v>1.6602317769983901</v>
      </c>
      <c r="CD140">
        <v>1.70119584472048</v>
      </c>
      <c r="CE140">
        <v>1.6064745509721301</v>
      </c>
      <c r="CF140">
        <v>1.64579936066792</v>
      </c>
      <c r="CG140">
        <v>1.5744854074928101</v>
      </c>
      <c r="CH140">
        <v>1.6482889052494101</v>
      </c>
      <c r="CI140">
        <v>1.6285365976442401</v>
      </c>
      <c r="CJ140">
        <v>1.7072091295990801</v>
      </c>
      <c r="CK140">
        <v>1.7036873283976199</v>
      </c>
      <c r="CL140">
        <v>1.75218953256124</v>
      </c>
      <c r="CM140">
        <v>1.65906608783709</v>
      </c>
      <c r="CN140">
        <v>1.7249388884375001</v>
      </c>
      <c r="CO140">
        <v>1.6791270770808699</v>
      </c>
      <c r="CP140">
        <v>1.74810711140186</v>
      </c>
      <c r="CQ140">
        <v>1.74316723888212</v>
      </c>
      <c r="CR140">
        <v>1.7905998157808301</v>
      </c>
      <c r="CS140">
        <v>1.6546577853214099</v>
      </c>
      <c r="CT140">
        <v>1.78785227032547</v>
      </c>
      <c r="CU140">
        <v>1.624317925548</v>
      </c>
      <c r="CV140">
        <v>1.6623352108515499</v>
      </c>
      <c r="CW140">
        <v>1.7224485466250501</v>
      </c>
      <c r="CX140">
        <v>1.76633140043014</v>
      </c>
      <c r="CY140">
        <v>1.6399689953501499</v>
      </c>
      <c r="CZ140">
        <v>1.6675271651008201</v>
      </c>
      <c r="DA140">
        <v>1.6708118391379401</v>
      </c>
      <c r="DB140">
        <v>1.7326499164737399</v>
      </c>
      <c r="DC140">
        <v>1.7316831283201</v>
      </c>
      <c r="DD140">
        <v>1.69844749862251</v>
      </c>
      <c r="DE140">
        <v>1.6851222087645601</v>
      </c>
      <c r="DF140">
        <v>1.7668822873044401</v>
      </c>
      <c r="DG140">
        <v>1.7229590025741399</v>
      </c>
      <c r="DH140">
        <v>1.78588654515824</v>
      </c>
      <c r="DI140">
        <v>1.8599423902901699</v>
      </c>
      <c r="DJ140">
        <v>1.8302795076189899</v>
      </c>
      <c r="DK140">
        <v>1.82568612744444</v>
      </c>
      <c r="DL140">
        <v>1.8070071752616299</v>
      </c>
    </row>
    <row r="141" spans="1:116" x14ac:dyDescent="0.45">
      <c r="A141" t="s">
        <v>13</v>
      </c>
      <c r="B141" t="s">
        <v>14</v>
      </c>
      <c r="C141" t="s">
        <v>15</v>
      </c>
      <c r="D141">
        <v>30</v>
      </c>
      <c r="E141" s="1" cm="1">
        <f t="array" ref="E141">SUMPRODUCT($G141:$FZZ141,$G$2:$FZZ$2)/SUMPRODUCT(--($G141:$FZZ141&lt;&gt;""),$G$2:$FZZ$2)</f>
        <v>2.3812736357202038</v>
      </c>
      <c r="F141" s="1" cm="1">
        <f t="array" ref="F141">SUMPRODUCT($G141:$FZZ141,$F$2:$FZY$2)/SUMPRODUCT(--($G141:$FZZ141&lt;&gt;""),$F$2:$FZY$2)</f>
        <v>2.2710225336152838</v>
      </c>
      <c r="G141">
        <v>2.3899532036623499</v>
      </c>
      <c r="H141">
        <v>2.18509206928751</v>
      </c>
      <c r="I141">
        <v>2.3978202987177601</v>
      </c>
      <c r="J141">
        <v>2.1815785292863401</v>
      </c>
      <c r="K141">
        <v>2.3878537334943899</v>
      </c>
      <c r="L141">
        <v>2.1822660255719799</v>
      </c>
      <c r="M141">
        <v>2.4742570115881501</v>
      </c>
      <c r="N141">
        <v>2.3822604810958401</v>
      </c>
      <c r="O141">
        <v>2.1902907331305901</v>
      </c>
      <c r="P141">
        <v>2.2135886798978901</v>
      </c>
      <c r="Q141">
        <v>2.3378544007142299</v>
      </c>
      <c r="R141">
        <v>2.3074986980135401</v>
      </c>
      <c r="S141">
        <v>2.2552529846692</v>
      </c>
      <c r="T141">
        <v>1.9898087294120701</v>
      </c>
      <c r="U141">
        <v>2.2706440124366298</v>
      </c>
      <c r="V141">
        <v>2.2428471699538202</v>
      </c>
      <c r="W141">
        <v>2.2533769441248301</v>
      </c>
      <c r="X141">
        <v>2.2798312699902201</v>
      </c>
      <c r="Y141">
        <v>2.5316192168756402</v>
      </c>
      <c r="Z141">
        <v>2.3577487576649401</v>
      </c>
      <c r="AA141">
        <v>2.5904871901857498</v>
      </c>
      <c r="AB141">
        <v>2.3846298227266298</v>
      </c>
      <c r="AC141">
        <v>2.6929550549706298</v>
      </c>
      <c r="AD141">
        <v>2.3055239921489399</v>
      </c>
      <c r="AE141">
        <v>2.3919657475551399</v>
      </c>
      <c r="AF141">
        <v>2.2653591190330999</v>
      </c>
      <c r="AG141">
        <v>2.2357256610683698</v>
      </c>
      <c r="AH141">
        <v>2.2819099602627899</v>
      </c>
      <c r="AI141">
        <v>2.3735457475601001</v>
      </c>
      <c r="AJ141">
        <v>2.3227251381533498</v>
      </c>
      <c r="AK141">
        <v>2.4785410791826101</v>
      </c>
      <c r="AL141">
        <v>2.37843159159539</v>
      </c>
      <c r="AM141">
        <v>2.3163010891254299</v>
      </c>
      <c r="AN141">
        <v>2.2669040681507502</v>
      </c>
      <c r="AO141">
        <v>2.4536620433043899</v>
      </c>
      <c r="AP141">
        <v>2.39514424062682</v>
      </c>
      <c r="AQ141">
        <v>2.6989693609797301</v>
      </c>
      <c r="AR141">
        <v>2.5670553223383701</v>
      </c>
      <c r="AS141">
        <v>2.3698361293529802</v>
      </c>
      <c r="AT141">
        <v>2.1517441265061001</v>
      </c>
      <c r="AU141">
        <v>2.28736316732342</v>
      </c>
      <c r="AV141">
        <v>2.2788629558456801</v>
      </c>
      <c r="AW141">
        <v>2.3296953290579698</v>
      </c>
      <c r="AX141">
        <v>2.2814164276806301</v>
      </c>
      <c r="AY141">
        <v>2.6328164487653201</v>
      </c>
      <c r="AZ141">
        <v>1.93863160080027</v>
      </c>
      <c r="BA141">
        <v>2.4271954631993302</v>
      </c>
      <c r="BB141">
        <v>2.3088203220842001</v>
      </c>
      <c r="BC141">
        <v>2.31819366124232</v>
      </c>
      <c r="BD141">
        <v>2.3288156842035801</v>
      </c>
      <c r="BE141">
        <v>2.2007675935734099</v>
      </c>
      <c r="BF141">
        <v>2.2617447781462698</v>
      </c>
      <c r="BG141">
        <v>2.1979610741690401</v>
      </c>
      <c r="BH141">
        <v>2.2438199899584101</v>
      </c>
      <c r="BI141">
        <v>2.5750506011745</v>
      </c>
      <c r="BJ141">
        <v>2.4659876990688701</v>
      </c>
      <c r="BK141">
        <v>2.2036376989545898</v>
      </c>
      <c r="BL141">
        <v>2.1982292428432602</v>
      </c>
      <c r="BM141">
        <v>2.6626005260235699</v>
      </c>
      <c r="BN141">
        <v>2.5343960686499298</v>
      </c>
      <c r="BO141">
        <v>2.3269272403927901</v>
      </c>
      <c r="BP141">
        <v>2.33412384475454</v>
      </c>
      <c r="BQ141">
        <v>2.2834118075165502</v>
      </c>
      <c r="BR141">
        <v>2.2905002515906099</v>
      </c>
      <c r="BS141">
        <v>2.2733170944045602</v>
      </c>
      <c r="BT141">
        <v>2.3524755737949001</v>
      </c>
      <c r="BU141">
        <v>2.2510378905509598</v>
      </c>
      <c r="BV141">
        <v>2.25688390891077</v>
      </c>
      <c r="BW141">
        <v>2.2251520635887601</v>
      </c>
      <c r="BX141">
        <v>2.2027444255749802</v>
      </c>
      <c r="BY141">
        <v>2.2216860928558702</v>
      </c>
      <c r="BZ141">
        <v>2.15999163684952</v>
      </c>
      <c r="CA141">
        <v>2.10351298905154</v>
      </c>
      <c r="CB141">
        <v>2.19098041526795</v>
      </c>
      <c r="CC141">
        <v>2.1995513142446899</v>
      </c>
      <c r="CD141">
        <v>2.2152837323935599</v>
      </c>
      <c r="CE141">
        <v>2.0914414366363099</v>
      </c>
      <c r="CF141">
        <v>2.1451552875275701</v>
      </c>
      <c r="CG141">
        <v>2.2628804400672302</v>
      </c>
      <c r="CH141">
        <v>2.24219602994902</v>
      </c>
      <c r="CI141">
        <v>2.1046377149801301</v>
      </c>
      <c r="CJ141">
        <v>2.1702343856470199</v>
      </c>
      <c r="CK141">
        <v>2.16092630395298</v>
      </c>
      <c r="CL141">
        <v>2.2238971553709002</v>
      </c>
      <c r="CM141">
        <v>2.18159481263644</v>
      </c>
      <c r="CN141">
        <v>2.2171975084854201</v>
      </c>
      <c r="CO141">
        <v>2.2644640109343701</v>
      </c>
      <c r="CP141">
        <v>2.2807553642582099</v>
      </c>
      <c r="CQ141">
        <v>2.2158895304650699</v>
      </c>
      <c r="CR141">
        <v>2.2396297576960298</v>
      </c>
      <c r="CS141">
        <v>2.1855401975795399</v>
      </c>
      <c r="CT141">
        <v>2.2840026879595201</v>
      </c>
      <c r="CU141">
        <v>2.1647645855818101</v>
      </c>
      <c r="CV141">
        <v>2.16838706160318</v>
      </c>
      <c r="CW141">
        <v>2.3263350918152099</v>
      </c>
      <c r="CX141">
        <v>2.3094447624787899</v>
      </c>
      <c r="CY141">
        <v>2.2494670413450399</v>
      </c>
      <c r="CZ141">
        <v>2.2261620491046799</v>
      </c>
      <c r="DA141">
        <v>2.238605429773</v>
      </c>
      <c r="DB141">
        <v>2.27305331819622</v>
      </c>
      <c r="DC141">
        <v>2.2555075492499101</v>
      </c>
      <c r="DD141">
        <v>2.2176008637377098</v>
      </c>
      <c r="DE141">
        <v>2.2485858843767601</v>
      </c>
      <c r="DF141">
        <v>2.2950204671584302</v>
      </c>
      <c r="DG141">
        <v>2.3963290993000901</v>
      </c>
      <c r="DH141">
        <v>2.3401585678753398</v>
      </c>
      <c r="DI141">
        <v>2.46419162044507</v>
      </c>
      <c r="DJ141">
        <v>2.4206924055531598</v>
      </c>
      <c r="DK141">
        <v>2.3964017505709698</v>
      </c>
      <c r="DL141">
        <v>2.3831218970671602</v>
      </c>
    </row>
    <row r="142" spans="1:116" x14ac:dyDescent="0.45">
      <c r="A142" t="s">
        <v>53</v>
      </c>
      <c r="B142" t="s">
        <v>38</v>
      </c>
      <c r="C142" t="s">
        <v>20</v>
      </c>
      <c r="D142">
        <v>30</v>
      </c>
      <c r="E142" s="1" cm="1">
        <f t="array" ref="E142">SUMPRODUCT($G142:$FZZ142,$G$2:$FZZ$2)/SUMPRODUCT(--($G142:$FZZ142&lt;&gt;""),$G$2:$FZZ$2)</f>
        <v>1.9468328212317632</v>
      </c>
      <c r="F142" s="1" cm="1">
        <f t="array" ref="F142">SUMPRODUCT($G142:$FZZ142,$F$2:$FZY$2)/SUMPRODUCT(--($G142:$FZZ142&lt;&gt;""),$F$2:$FZY$2)</f>
        <v>1.8039995259817756</v>
      </c>
      <c r="G142">
        <v>1.86033526341208</v>
      </c>
      <c r="H142">
        <v>1.6322407336517399</v>
      </c>
      <c r="I142">
        <v>1.8706203249586</v>
      </c>
      <c r="J142">
        <v>1.64342790970297</v>
      </c>
      <c r="K142">
        <v>1.8500991581500901</v>
      </c>
      <c r="L142">
        <v>1.63998212064756</v>
      </c>
      <c r="M142">
        <v>2.08856358474848</v>
      </c>
      <c r="N142">
        <v>1.91223766142837</v>
      </c>
      <c r="O142">
        <v>1.8354423299829901</v>
      </c>
      <c r="P142">
        <v>1.82259255899705</v>
      </c>
      <c r="Q142">
        <v>1.7420983557770999</v>
      </c>
      <c r="R142">
        <v>1.7902762443270499</v>
      </c>
      <c r="S142">
        <v>2.0492627767692602</v>
      </c>
      <c r="T142">
        <v>1.8603873361910099</v>
      </c>
      <c r="U142">
        <v>1.9090071541940801</v>
      </c>
      <c r="V142">
        <v>1.7941416043968701</v>
      </c>
      <c r="W142">
        <v>2.0009392165683701</v>
      </c>
      <c r="X142">
        <v>1.88856507940163</v>
      </c>
      <c r="Y142">
        <v>2.1193103957889599</v>
      </c>
      <c r="Z142">
        <v>1.8441979940458599</v>
      </c>
      <c r="AA142">
        <v>1.88888976621156</v>
      </c>
      <c r="AB142">
        <v>1.83892128531901</v>
      </c>
      <c r="AC142">
        <v>2.0306143596207402</v>
      </c>
      <c r="AD142">
        <v>1.8366277422772299</v>
      </c>
      <c r="AE142">
        <v>1.98949139977399</v>
      </c>
      <c r="AF142">
        <v>1.7576028485876301</v>
      </c>
      <c r="AG142">
        <v>1.77593081828699</v>
      </c>
      <c r="AH142">
        <v>1.8183983649519</v>
      </c>
      <c r="AI142">
        <v>2.4845522068990999</v>
      </c>
      <c r="AJ142">
        <v>1.9478938059034201</v>
      </c>
      <c r="AK142">
        <v>2.1383339195992002</v>
      </c>
      <c r="AL142">
        <v>1.93786371693381</v>
      </c>
      <c r="AM142">
        <v>2.1871781881283501</v>
      </c>
      <c r="AN142">
        <v>1.9194056115067999</v>
      </c>
      <c r="AO142">
        <v>1.7871480402073501</v>
      </c>
      <c r="AP142">
        <v>1.80346815953384</v>
      </c>
      <c r="AQ142">
        <v>2.1322479457591399</v>
      </c>
      <c r="AR142">
        <v>1.9083675692878901</v>
      </c>
      <c r="AS142">
        <v>1.92499692514173</v>
      </c>
      <c r="AT142">
        <v>1.6900186755826401</v>
      </c>
      <c r="AU142">
        <v>1.7923415052506</v>
      </c>
      <c r="AV142">
        <v>1.80420550559633</v>
      </c>
      <c r="AW142">
        <v>1.9510874854114799</v>
      </c>
      <c r="AX142">
        <v>1.79946738089461</v>
      </c>
      <c r="AY142">
        <v>1.99418984348815</v>
      </c>
      <c r="AZ142">
        <v>1.53481450847607</v>
      </c>
      <c r="BA142">
        <v>1.81093464717899</v>
      </c>
      <c r="BB142">
        <v>1.82353596333571</v>
      </c>
      <c r="BC142">
        <v>1.74601465124294</v>
      </c>
      <c r="BD142">
        <v>1.7756632712393201</v>
      </c>
      <c r="BE142">
        <v>1.66242378926726</v>
      </c>
      <c r="BF142">
        <v>1.7127375458552501</v>
      </c>
      <c r="BG142">
        <v>1.7198507706598101</v>
      </c>
      <c r="BH142">
        <v>1.71788724859284</v>
      </c>
      <c r="BI142">
        <v>1.81742310788896</v>
      </c>
      <c r="BJ142">
        <v>1.7901783129923401</v>
      </c>
      <c r="BK142">
        <v>1.72465258253674</v>
      </c>
      <c r="BL142">
        <v>1.73987700467257</v>
      </c>
      <c r="BM142">
        <v>1.8008865956765101</v>
      </c>
      <c r="BN142">
        <v>1.82701071203015</v>
      </c>
      <c r="BO142">
        <v>1.7848670272294</v>
      </c>
      <c r="BP142">
        <v>1.78303584872643</v>
      </c>
      <c r="BQ142">
        <v>1.7096368261347199</v>
      </c>
      <c r="BR142">
        <v>1.7169747935958199</v>
      </c>
      <c r="BS142">
        <v>1.7052913170484501</v>
      </c>
      <c r="BT142">
        <v>1.7786069009979999</v>
      </c>
      <c r="BU142">
        <v>1.83847625192219</v>
      </c>
      <c r="BV142">
        <v>1.8406809675431399</v>
      </c>
      <c r="BW142">
        <v>1.7073748722384801</v>
      </c>
      <c r="BX142">
        <v>1.6925469933008099</v>
      </c>
      <c r="BY142">
        <v>1.7298335664663</v>
      </c>
      <c r="BZ142">
        <v>1.6931800077388499</v>
      </c>
      <c r="CA142">
        <v>1.7144075163719601</v>
      </c>
      <c r="CB142">
        <v>1.7040031170908401</v>
      </c>
      <c r="CC142">
        <v>1.6814576986880501</v>
      </c>
      <c r="CD142">
        <v>1.6941299840118</v>
      </c>
      <c r="CE142">
        <v>1.5664547807476501</v>
      </c>
      <c r="CF142">
        <v>1.5983855106853599</v>
      </c>
      <c r="CG142">
        <v>1.6604042631513101</v>
      </c>
      <c r="CH142">
        <v>1.6635961744155301</v>
      </c>
      <c r="CI142">
        <v>1.55997271681076</v>
      </c>
      <c r="CJ142">
        <v>1.6434360568470601</v>
      </c>
      <c r="CK142">
        <v>1.8322597216546199</v>
      </c>
      <c r="CL142">
        <v>1.8208356113609001</v>
      </c>
      <c r="CM142">
        <v>1.7296798805326301</v>
      </c>
      <c r="CN142">
        <v>1.73532900339858</v>
      </c>
      <c r="CO142">
        <v>1.7656101241556801</v>
      </c>
      <c r="CP142">
        <v>1.7583083399019801</v>
      </c>
      <c r="CQ142">
        <v>1.7464302660064499</v>
      </c>
      <c r="CR142">
        <v>1.76033535847567</v>
      </c>
      <c r="CS142">
        <v>1.6455395764124201</v>
      </c>
      <c r="CT142">
        <v>1.75904701670374</v>
      </c>
      <c r="CU142">
        <v>1.6417638953571601</v>
      </c>
      <c r="CV142">
        <v>1.6542032087788201</v>
      </c>
      <c r="CW142">
        <v>1.7391472423926599</v>
      </c>
      <c r="CX142">
        <v>1.75216744826867</v>
      </c>
      <c r="CY142">
        <v>1.7045548094299201</v>
      </c>
      <c r="CZ142">
        <v>1.68450839995404</v>
      </c>
      <c r="DA142">
        <v>1.7208047926546799</v>
      </c>
      <c r="DB142">
        <v>1.7252676428685301</v>
      </c>
      <c r="DC142">
        <v>1.71749252073971</v>
      </c>
      <c r="DD142">
        <v>1.6863411726409101</v>
      </c>
      <c r="DE142">
        <v>1.7276767834500599</v>
      </c>
      <c r="DF142">
        <v>1.7375684547972301</v>
      </c>
      <c r="DG142">
        <v>1.7940971649000901</v>
      </c>
      <c r="DH142">
        <v>1.7432853870984999</v>
      </c>
      <c r="DI142">
        <v>1.95380742201625</v>
      </c>
      <c r="DJ142">
        <v>1.8998684463211599</v>
      </c>
      <c r="DK142">
        <v>1.9028510246555299</v>
      </c>
      <c r="DL142">
        <v>1.81781297174167</v>
      </c>
    </row>
    <row r="143" spans="1:116" x14ac:dyDescent="0.45">
      <c r="A143" t="s">
        <v>53</v>
      </c>
      <c r="B143" t="s">
        <v>38</v>
      </c>
      <c r="C143" t="s">
        <v>45</v>
      </c>
      <c r="D143">
        <v>30</v>
      </c>
      <c r="E143" s="1" cm="1">
        <f t="array" ref="E143">SUMPRODUCT($G143:$FZZ143,$G$2:$FZZ$2)/SUMPRODUCT(--($G143:$FZZ143&lt;&gt;""),$G$2:$FZZ$2)</f>
        <v>1.7880830158917229</v>
      </c>
      <c r="F143" s="1" cm="1">
        <f t="array" ref="F143">SUMPRODUCT($G143:$FZZ143,$F$2:$FZY$2)/SUMPRODUCT(--($G143:$FZZ143&lt;&gt;""),$F$2:$FZY$2)</f>
        <v>1.6874857508148469</v>
      </c>
      <c r="G143">
        <v>1.72011346541932</v>
      </c>
      <c r="H143">
        <v>1.5414108807929401</v>
      </c>
      <c r="I143">
        <v>1.7292277063364501</v>
      </c>
      <c r="J143">
        <v>1.5455831100247099</v>
      </c>
      <c r="K143">
        <v>1.7208820305783801</v>
      </c>
      <c r="L143">
        <v>1.5486857342529601</v>
      </c>
      <c r="M143">
        <v>1.9241454520632999</v>
      </c>
      <c r="N143">
        <v>1.78302662476967</v>
      </c>
      <c r="O143">
        <v>1.7300562546275899</v>
      </c>
      <c r="P143">
        <v>1.7294355485430299</v>
      </c>
      <c r="Q143">
        <v>1.55649356446692</v>
      </c>
      <c r="R143">
        <v>1.60639788706197</v>
      </c>
      <c r="S143">
        <v>1.8516067027521199</v>
      </c>
      <c r="T143">
        <v>1.70900870721753</v>
      </c>
      <c r="U143">
        <v>1.71052715839821</v>
      </c>
      <c r="V143">
        <v>1.6936266563439599</v>
      </c>
      <c r="W143">
        <v>1.83199356529734</v>
      </c>
      <c r="X143">
        <v>1.7884377670331599</v>
      </c>
      <c r="Y143">
        <v>1.9048713839448601</v>
      </c>
      <c r="Z143">
        <v>1.7460366711115201</v>
      </c>
      <c r="AA143">
        <v>1.7440053960505499</v>
      </c>
      <c r="AB143">
        <v>1.7227283599974901</v>
      </c>
      <c r="AC143">
        <v>1.86954052674256</v>
      </c>
      <c r="AD143">
        <v>1.7261496574559401</v>
      </c>
      <c r="AE143">
        <v>1.8078198889347199</v>
      </c>
      <c r="AF143">
        <v>1.6588739431155901</v>
      </c>
      <c r="AG143">
        <v>1.6879333243257999</v>
      </c>
      <c r="AH143">
        <v>1.7271940766267799</v>
      </c>
      <c r="AI143">
        <v>2.25744210776111</v>
      </c>
      <c r="AJ143">
        <v>1.8471844651445</v>
      </c>
      <c r="AK143">
        <v>1.92814052572301</v>
      </c>
      <c r="AL143">
        <v>1.7731836349858401</v>
      </c>
      <c r="AM143">
        <v>1.9414532113410099</v>
      </c>
      <c r="AN143">
        <v>1.75777140588863</v>
      </c>
      <c r="AO143">
        <v>1.6826206838186999</v>
      </c>
      <c r="AP143">
        <v>1.7013016954679101</v>
      </c>
      <c r="AQ143">
        <v>1.89251774591968</v>
      </c>
      <c r="AR143">
        <v>1.7327399138353801</v>
      </c>
      <c r="AS143">
        <v>1.76895170233931</v>
      </c>
      <c r="AT143">
        <v>1.59154488598322</v>
      </c>
      <c r="AU143">
        <v>1.70252022715082</v>
      </c>
      <c r="AV143">
        <v>1.6904302320892099</v>
      </c>
      <c r="AW143">
        <v>1.7857890156934899</v>
      </c>
      <c r="AX143">
        <v>1.69186904478109</v>
      </c>
      <c r="AY143">
        <v>1.7901983442389</v>
      </c>
      <c r="AZ143">
        <v>1.39999824836269</v>
      </c>
      <c r="BA143">
        <v>1.6880592730097099</v>
      </c>
      <c r="BB143">
        <v>1.72404481969057</v>
      </c>
      <c r="BC143">
        <v>1.64505847399898</v>
      </c>
      <c r="BD143">
        <v>1.6617528752842801</v>
      </c>
      <c r="BE143">
        <v>1.5644824746324599</v>
      </c>
      <c r="BF143">
        <v>1.6328829298626999</v>
      </c>
      <c r="BG143">
        <v>1.6099049358501201</v>
      </c>
      <c r="BH143">
        <v>1.62002398180191</v>
      </c>
      <c r="BI143">
        <v>1.73371400090034</v>
      </c>
      <c r="BJ143">
        <v>1.7160887306680099</v>
      </c>
      <c r="BK143">
        <v>1.6409887196906201</v>
      </c>
      <c r="BL143">
        <v>1.6429256405093799</v>
      </c>
      <c r="BM143">
        <v>1.7086179935516099</v>
      </c>
      <c r="BN143">
        <v>1.7128138878728001</v>
      </c>
      <c r="BO143">
        <v>1.6781065165814</v>
      </c>
      <c r="BP143">
        <v>1.6820843863311701</v>
      </c>
      <c r="BQ143">
        <v>1.6188157288129701</v>
      </c>
      <c r="BR143">
        <v>1.62872139965558</v>
      </c>
      <c r="BS143">
        <v>1.62920560472205</v>
      </c>
      <c r="BT143">
        <v>1.6930053220767101</v>
      </c>
      <c r="BU143">
        <v>1.72393765136364</v>
      </c>
      <c r="BV143">
        <v>1.7464638287461001</v>
      </c>
      <c r="BW143">
        <v>1.6247376747245099</v>
      </c>
      <c r="BX143">
        <v>1.6158169965975699</v>
      </c>
      <c r="BY143">
        <v>1.65370640659589</v>
      </c>
      <c r="BZ143">
        <v>1.5944989093620501</v>
      </c>
      <c r="CA143">
        <v>1.61217985304858</v>
      </c>
      <c r="CB143">
        <v>1.59838112573582</v>
      </c>
      <c r="CC143">
        <v>1.594942925739</v>
      </c>
      <c r="CD143">
        <v>1.60192507929741</v>
      </c>
      <c r="CE143">
        <v>1.5175570576817199</v>
      </c>
      <c r="CF143">
        <v>1.54792284239251</v>
      </c>
      <c r="CG143">
        <v>1.57682639014293</v>
      </c>
      <c r="CH143">
        <v>1.57386225673366</v>
      </c>
      <c r="CI143">
        <v>1.51658288022594</v>
      </c>
      <c r="CJ143">
        <v>1.5728200734314099</v>
      </c>
      <c r="CK143">
        <v>1.7049361210221601</v>
      </c>
      <c r="CL143">
        <v>1.72670709509091</v>
      </c>
      <c r="CM143">
        <v>1.6474737003012401</v>
      </c>
      <c r="CN143">
        <v>1.6448777463733699</v>
      </c>
      <c r="CO143">
        <v>1.66459310975019</v>
      </c>
      <c r="CP143">
        <v>1.6633013346440899</v>
      </c>
      <c r="CQ143">
        <v>1.6520755162196099</v>
      </c>
      <c r="CR143">
        <v>1.6633017383512501</v>
      </c>
      <c r="CS143">
        <v>1.5698310828798201</v>
      </c>
      <c r="CT143">
        <v>1.65358445694666</v>
      </c>
      <c r="CU143">
        <v>1.55106330041064</v>
      </c>
      <c r="CV143">
        <v>1.5541094875614501</v>
      </c>
      <c r="CW143">
        <v>1.6372661918381499</v>
      </c>
      <c r="CX143">
        <v>1.6516416809964301</v>
      </c>
      <c r="CY143">
        <v>1.6382113657433801</v>
      </c>
      <c r="CZ143">
        <v>1.6115004614241299</v>
      </c>
      <c r="DA143">
        <v>1.6390365002020899</v>
      </c>
      <c r="DB143">
        <v>1.64643013535349</v>
      </c>
      <c r="DC143">
        <v>1.6403993260328</v>
      </c>
      <c r="DD143">
        <v>1.59629867625665</v>
      </c>
      <c r="DE143">
        <v>1.62190077507173</v>
      </c>
      <c r="DF143">
        <v>1.6430877567898501</v>
      </c>
      <c r="DG143">
        <v>1.7095516597429501</v>
      </c>
      <c r="DH143">
        <v>1.68902350134628</v>
      </c>
      <c r="DI143">
        <v>1.8154015792026199</v>
      </c>
      <c r="DJ143">
        <v>1.7770993978193601</v>
      </c>
      <c r="DK143">
        <v>1.8089390581893099</v>
      </c>
      <c r="DL143">
        <v>1.7568466112405301</v>
      </c>
    </row>
    <row r="144" spans="1:116" x14ac:dyDescent="0.45">
      <c r="A144" t="s">
        <v>53</v>
      </c>
      <c r="B144" t="s">
        <v>38</v>
      </c>
      <c r="C144" t="s">
        <v>33</v>
      </c>
      <c r="D144">
        <v>30</v>
      </c>
      <c r="E144" s="1" cm="1">
        <f t="array" ref="E144">SUMPRODUCT($G144:$FZZ144,$G$2:$FZZ$2)/SUMPRODUCT(--($G144:$FZZ144&lt;&gt;""),$G$2:$FZZ$2)</f>
        <v>1.8669085467066631</v>
      </c>
      <c r="F144" s="1" cm="1">
        <f t="array" ref="F144">SUMPRODUCT($G144:$FZZ144,$F$2:$FZY$2)/SUMPRODUCT(--($G144:$FZZ144&lt;&gt;""),$F$2:$FZY$2)</f>
        <v>1.7612350167966611</v>
      </c>
      <c r="G144">
        <v>1.8031983421361999</v>
      </c>
      <c r="H144">
        <v>1.6044012336545199</v>
      </c>
      <c r="I144">
        <v>1.80011568788799</v>
      </c>
      <c r="J144">
        <v>1.6133295493277899</v>
      </c>
      <c r="K144">
        <v>1.7910135283833</v>
      </c>
      <c r="L144">
        <v>1.61502106077851</v>
      </c>
      <c r="M144">
        <v>2.02070165935719</v>
      </c>
      <c r="N144">
        <v>1.8601270911282399</v>
      </c>
      <c r="O144">
        <v>1.7994926003962901</v>
      </c>
      <c r="P144">
        <v>1.79894420958371</v>
      </c>
      <c r="Q144">
        <v>1.6304742950673301</v>
      </c>
      <c r="R144">
        <v>1.6865593333829301</v>
      </c>
      <c r="S144">
        <v>1.9272304688017601</v>
      </c>
      <c r="T144">
        <v>1.7851213743391301</v>
      </c>
      <c r="U144">
        <v>1.7771465525732599</v>
      </c>
      <c r="V144">
        <v>1.7566672304714099</v>
      </c>
      <c r="W144">
        <v>1.9469354152908001</v>
      </c>
      <c r="X144">
        <v>1.88901207082449</v>
      </c>
      <c r="Y144">
        <v>1.9898816935906201</v>
      </c>
      <c r="Z144">
        <v>1.8048724929778801</v>
      </c>
      <c r="AA144">
        <v>1.83120941253699</v>
      </c>
      <c r="AB144">
        <v>1.79764284038894</v>
      </c>
      <c r="AC144">
        <v>1.9470801140428899</v>
      </c>
      <c r="AD144">
        <v>1.8292023832119899</v>
      </c>
      <c r="AE144">
        <v>1.8854306561474701</v>
      </c>
      <c r="AF144">
        <v>1.7277695307137799</v>
      </c>
      <c r="AG144">
        <v>1.74891786057664</v>
      </c>
      <c r="AH144">
        <v>1.7875547548145001</v>
      </c>
      <c r="AI144">
        <v>2.3571180393888498</v>
      </c>
      <c r="AJ144">
        <v>1.8947014595843199</v>
      </c>
      <c r="AK144">
        <v>2.0108617677408498</v>
      </c>
      <c r="AL144">
        <v>1.86729033455315</v>
      </c>
      <c r="AM144">
        <v>2.0291620801499901</v>
      </c>
      <c r="AN144">
        <v>1.84040555150889</v>
      </c>
      <c r="AO144">
        <v>1.77307447109384</v>
      </c>
      <c r="AP144">
        <v>1.77971984783009</v>
      </c>
      <c r="AQ144">
        <v>1.9778399071157799</v>
      </c>
      <c r="AR144">
        <v>1.82371295488075</v>
      </c>
      <c r="AS144">
        <v>1.84230521223212</v>
      </c>
      <c r="AT144">
        <v>1.6571928782680301</v>
      </c>
      <c r="AU144">
        <v>1.786139979131</v>
      </c>
      <c r="AV144">
        <v>1.7661753616831299</v>
      </c>
      <c r="AW144">
        <v>1.86410532652453</v>
      </c>
      <c r="AX144">
        <v>1.7551338586226</v>
      </c>
      <c r="AY144">
        <v>1.8631736903100899</v>
      </c>
      <c r="AZ144">
        <v>1.4726570180340199</v>
      </c>
      <c r="BA144">
        <v>1.7616141045203699</v>
      </c>
      <c r="BB144">
        <v>1.7901681159339899</v>
      </c>
      <c r="BC144">
        <v>1.7060632836374601</v>
      </c>
      <c r="BD144">
        <v>1.7151371998432901</v>
      </c>
      <c r="BE144">
        <v>1.6201987226433201</v>
      </c>
      <c r="BF144">
        <v>1.6860742786283001</v>
      </c>
      <c r="BG144">
        <v>1.6621921439685301</v>
      </c>
      <c r="BH144">
        <v>1.6771254066700101</v>
      </c>
      <c r="BI144">
        <v>1.79723000740668</v>
      </c>
      <c r="BJ144">
        <v>1.8003024035358199</v>
      </c>
      <c r="BK144">
        <v>1.73081169613581</v>
      </c>
      <c r="BL144">
        <v>1.7305763880267799</v>
      </c>
      <c r="BM144">
        <v>1.7854367499830699</v>
      </c>
      <c r="BN144">
        <v>1.7879731249046</v>
      </c>
      <c r="BO144">
        <v>1.7458384711488699</v>
      </c>
      <c r="BP144">
        <v>1.7648247852291301</v>
      </c>
      <c r="BQ144">
        <v>1.6774543944329401</v>
      </c>
      <c r="BR144">
        <v>1.69199246550011</v>
      </c>
      <c r="BS144">
        <v>1.6883935339496201</v>
      </c>
      <c r="BT144">
        <v>1.74665832726388</v>
      </c>
      <c r="BU144">
        <v>1.80128601038349</v>
      </c>
      <c r="BV144">
        <v>1.79641729458015</v>
      </c>
      <c r="BW144">
        <v>1.69392014979112</v>
      </c>
      <c r="BX144">
        <v>1.68789412508484</v>
      </c>
      <c r="BY144">
        <v>1.70405951252249</v>
      </c>
      <c r="BZ144">
        <v>1.65501250219973</v>
      </c>
      <c r="CA144">
        <v>1.67926370056305</v>
      </c>
      <c r="CB144">
        <v>1.67474731407218</v>
      </c>
      <c r="CC144">
        <v>1.6511848727832601</v>
      </c>
      <c r="CD144">
        <v>1.6583053295841099</v>
      </c>
      <c r="CE144">
        <v>1.5648367751460901</v>
      </c>
      <c r="CF144">
        <v>1.59935624293038</v>
      </c>
      <c r="CG144">
        <v>1.64376640875689</v>
      </c>
      <c r="CH144">
        <v>1.6266817152620501</v>
      </c>
      <c r="CI144">
        <v>1.5777477916590199</v>
      </c>
      <c r="CJ144">
        <v>1.6353368730895199</v>
      </c>
      <c r="CK144">
        <v>1.7793183774674599</v>
      </c>
      <c r="CL144">
        <v>1.7971353375974299</v>
      </c>
      <c r="CM144">
        <v>1.7128476003306901</v>
      </c>
      <c r="CN144">
        <v>1.71448091840142</v>
      </c>
      <c r="CO144">
        <v>1.7355761671318299</v>
      </c>
      <c r="CP144">
        <v>1.73548785408095</v>
      </c>
      <c r="CQ144">
        <v>1.72085124286758</v>
      </c>
      <c r="CR144">
        <v>1.7365979657311701</v>
      </c>
      <c r="CS144">
        <v>1.62280703806544</v>
      </c>
      <c r="CT144">
        <v>1.7159082511967501</v>
      </c>
      <c r="CU144">
        <v>1.5996174226805699</v>
      </c>
      <c r="CV144">
        <v>1.61354227716371</v>
      </c>
      <c r="CW144">
        <v>1.70235449423749</v>
      </c>
      <c r="CX144">
        <v>1.71506353384467</v>
      </c>
      <c r="CY144">
        <v>1.7010358622145501</v>
      </c>
      <c r="CZ144">
        <v>1.66432400834081</v>
      </c>
      <c r="DA144">
        <v>1.7103639675681599</v>
      </c>
      <c r="DB144">
        <v>1.7151223632713399</v>
      </c>
      <c r="DC144">
        <v>1.7078013065042901</v>
      </c>
      <c r="DD144">
        <v>1.6691696177392199</v>
      </c>
      <c r="DE144">
        <v>1.6886360376914999</v>
      </c>
      <c r="DF144">
        <v>1.6998263977289101</v>
      </c>
      <c r="DG144">
        <v>1.7646051941808001</v>
      </c>
      <c r="DH144">
        <v>1.7626308995928699</v>
      </c>
      <c r="DI144">
        <v>1.8805229983805301</v>
      </c>
      <c r="DJ144">
        <v>1.8689101130883099</v>
      </c>
      <c r="DK144">
        <v>1.8723831977331999</v>
      </c>
      <c r="DL144">
        <v>1.81302831636038</v>
      </c>
    </row>
    <row r="145" spans="1:116" x14ac:dyDescent="0.45">
      <c r="A145" t="s">
        <v>53</v>
      </c>
      <c r="B145" t="s">
        <v>44</v>
      </c>
      <c r="C145" t="s">
        <v>20</v>
      </c>
      <c r="D145">
        <v>30</v>
      </c>
      <c r="E145" s="1" cm="1">
        <f t="array" ref="E145">SUMPRODUCT($G145:$FZZ145,$G$2:$FZZ$2)/SUMPRODUCT(--($G145:$FZZ145&lt;&gt;""),$G$2:$FZZ$2)</f>
        <v>2.3059913951870699</v>
      </c>
      <c r="F145" s="1" cm="1">
        <f t="array" ref="F145">SUMPRODUCT($G145:$FZZ145,$F$2:$FZY$2)/SUMPRODUCT(--($G145:$FZZ145&lt;&gt;""),$F$2:$FZY$2)</f>
        <v>2.0860406048887987</v>
      </c>
      <c r="G145">
        <v>2.0827542510354502</v>
      </c>
      <c r="H145">
        <v>1.8526701757011701</v>
      </c>
      <c r="I145">
        <v>2.0738728203343699</v>
      </c>
      <c r="J145">
        <v>1.8536331444658201</v>
      </c>
      <c r="K145">
        <v>2.0653315504126901</v>
      </c>
      <c r="L145">
        <v>1.8508171586622699</v>
      </c>
      <c r="M145">
        <v>2.3478502225299498</v>
      </c>
      <c r="N145">
        <v>2.1509504166122801</v>
      </c>
      <c r="O145">
        <v>2.10444786002977</v>
      </c>
      <c r="P145">
        <v>2.10220345010387</v>
      </c>
      <c r="Q145">
        <v>2.2958294025742099</v>
      </c>
      <c r="R145">
        <v>2.3553007960717198</v>
      </c>
      <c r="S145">
        <v>1.9014288979581</v>
      </c>
      <c r="T145">
        <v>1.7643407392439201</v>
      </c>
      <c r="U145">
        <v>2.1396344305318298</v>
      </c>
      <c r="V145">
        <v>2.0776815736068102</v>
      </c>
      <c r="W145">
        <v>2.3237449903652099</v>
      </c>
      <c r="X145">
        <v>2.2163715646015598</v>
      </c>
      <c r="Y145">
        <v>2.9231068152073099</v>
      </c>
      <c r="Z145">
        <v>2.3103908045461301</v>
      </c>
      <c r="AA145">
        <v>2.4573745293099298</v>
      </c>
      <c r="AB145">
        <v>2.3399691440452801</v>
      </c>
      <c r="AC145">
        <v>2.3514496339479098</v>
      </c>
      <c r="AD145">
        <v>2.1402715313326</v>
      </c>
      <c r="AE145">
        <v>2.2382044427312602</v>
      </c>
      <c r="AF145">
        <v>1.9575396511738501</v>
      </c>
      <c r="AG145">
        <v>2.3599507952442602</v>
      </c>
      <c r="AH145">
        <v>2.3026671016959699</v>
      </c>
      <c r="AI145">
        <v>3.75146814537568</v>
      </c>
      <c r="AJ145">
        <v>2.45169951907913</v>
      </c>
      <c r="AK145">
        <v>2.4801838546175499</v>
      </c>
      <c r="AL145">
        <v>2.08857312940924</v>
      </c>
      <c r="AM145">
        <v>2.59423119207257</v>
      </c>
      <c r="AN145">
        <v>2.3333281186150101</v>
      </c>
      <c r="AO145">
        <v>2.0454590003419302</v>
      </c>
      <c r="AP145">
        <v>2.01572445138344</v>
      </c>
      <c r="AQ145">
        <v>2.4369859968287502</v>
      </c>
      <c r="AR145">
        <v>2.1060158442069801</v>
      </c>
      <c r="AS145">
        <v>2.1241654011287601</v>
      </c>
      <c r="AT145">
        <v>1.9453641687152801</v>
      </c>
      <c r="AU145">
        <v>2.1166911962635599</v>
      </c>
      <c r="AV145">
        <v>2.0530315969896198</v>
      </c>
      <c r="AW145">
        <v>2.1355465399009002</v>
      </c>
      <c r="AX145">
        <v>2.00274878994529</v>
      </c>
      <c r="AY145">
        <v>2.60198580130128</v>
      </c>
      <c r="AZ145">
        <v>1.74548398760902</v>
      </c>
      <c r="BA145">
        <v>2.07869049121238</v>
      </c>
      <c r="BB145">
        <v>2.06128125703842</v>
      </c>
      <c r="BC145">
        <v>1.9744792956925501</v>
      </c>
      <c r="BD145">
        <v>2.0221482127455102</v>
      </c>
      <c r="BE145">
        <v>1.8940003763544</v>
      </c>
      <c r="BF145">
        <v>2.0142415973018601</v>
      </c>
      <c r="BG145">
        <v>1.90479205822296</v>
      </c>
      <c r="BH145">
        <v>1.91942767103249</v>
      </c>
      <c r="BI145">
        <v>2.1581005034862901</v>
      </c>
      <c r="BJ145">
        <v>2.1103671006632698</v>
      </c>
      <c r="BK145">
        <v>2.19577905908052</v>
      </c>
      <c r="BL145">
        <v>2.2246835660925099</v>
      </c>
      <c r="BM145">
        <v>2.0488415256133199</v>
      </c>
      <c r="BN145">
        <v>1.99153200206841</v>
      </c>
      <c r="BO145">
        <v>2.0299437994196801</v>
      </c>
      <c r="BP145">
        <v>2.0684853516300601</v>
      </c>
      <c r="BQ145">
        <v>1.96197327636552</v>
      </c>
      <c r="BR145">
        <v>1.96668728849835</v>
      </c>
      <c r="BS145">
        <v>1.97825417516141</v>
      </c>
      <c r="BT145">
        <v>2.0191710755474501</v>
      </c>
      <c r="BU145">
        <v>2.0675968735846202</v>
      </c>
      <c r="BV145">
        <v>2.0460042379268901</v>
      </c>
      <c r="BW145">
        <v>2.2151243600558201</v>
      </c>
      <c r="BX145">
        <v>2.15270761427655</v>
      </c>
      <c r="BY145">
        <v>2.0083380732995302</v>
      </c>
      <c r="BZ145">
        <v>1.88451294118183</v>
      </c>
      <c r="CA145">
        <v>1.95393506892431</v>
      </c>
      <c r="CB145">
        <v>1.9430877184439701</v>
      </c>
      <c r="CC145">
        <v>1.9589288745616</v>
      </c>
      <c r="CD145">
        <v>1.9748212235146201</v>
      </c>
      <c r="CE145">
        <v>1.8461186513735801</v>
      </c>
      <c r="CF145">
        <v>1.8657989339724199</v>
      </c>
      <c r="CG145">
        <v>1.92514953673477</v>
      </c>
      <c r="CH145">
        <v>1.92313881287418</v>
      </c>
      <c r="CI145">
        <v>2.0766440923376601</v>
      </c>
      <c r="CJ145">
        <v>2.1119811915865001</v>
      </c>
      <c r="CK145">
        <v>2.09417018354107</v>
      </c>
      <c r="CL145">
        <v>2.0253197450343099</v>
      </c>
      <c r="CM145">
        <v>1.99943244865934</v>
      </c>
      <c r="CN145">
        <v>1.95129104115854</v>
      </c>
      <c r="CO145">
        <v>2.0321676790278702</v>
      </c>
      <c r="CP145">
        <v>1.9822796584462099</v>
      </c>
      <c r="CQ145">
        <v>2.0551300879137</v>
      </c>
      <c r="CR145">
        <v>2.0048061664505301</v>
      </c>
      <c r="CS145">
        <v>2.17018426075466</v>
      </c>
      <c r="CT145">
        <v>2.29129938480254</v>
      </c>
      <c r="CU145">
        <v>1.9165091883205401</v>
      </c>
      <c r="CV145">
        <v>1.91725010483266</v>
      </c>
      <c r="CW145">
        <v>1.9583725690170199</v>
      </c>
      <c r="CX145">
        <v>1.9812652676463001</v>
      </c>
      <c r="CY145">
        <v>1.9671159528970099</v>
      </c>
      <c r="CZ145">
        <v>1.9021022882143701</v>
      </c>
      <c r="DA145">
        <v>1.99990498144232</v>
      </c>
      <c r="DB145">
        <v>1.9925400262041999</v>
      </c>
      <c r="DC145">
        <v>2.02252256695634</v>
      </c>
      <c r="DD145">
        <v>1.96134945161485</v>
      </c>
      <c r="DE145">
        <v>2.0254618849022501</v>
      </c>
      <c r="DF145">
        <v>2.05268801686349</v>
      </c>
      <c r="DG145">
        <v>2.1170037448844501</v>
      </c>
      <c r="DH145">
        <v>2.01639485119418</v>
      </c>
      <c r="DI145">
        <v>2.1595768526958001</v>
      </c>
      <c r="DJ145">
        <v>2.1407959134016399</v>
      </c>
      <c r="DK145">
        <v>2.1261695262085398</v>
      </c>
      <c r="DL145">
        <v>2.0459724242128301</v>
      </c>
    </row>
    <row r="146" spans="1:116" x14ac:dyDescent="0.45">
      <c r="A146" t="s">
        <v>53</v>
      </c>
      <c r="B146" t="s">
        <v>34</v>
      </c>
      <c r="C146" t="s">
        <v>20</v>
      </c>
      <c r="D146">
        <v>30</v>
      </c>
      <c r="E146" s="1" cm="1">
        <f t="array" ref="E146">SUMPRODUCT($G146:$FZZ146,$G$2:$FZZ$2)/SUMPRODUCT(--($G146:$FZZ146&lt;&gt;""),$G$2:$FZZ$2)</f>
        <v>1.9891120463846954</v>
      </c>
      <c r="F146" s="1" cm="1">
        <f t="array" ref="F146">SUMPRODUCT($G146:$FZZ146,$F$2:$FZY$2)/SUMPRODUCT(--($G146:$FZZ146&lt;&gt;""),$F$2:$FZY$2)</f>
        <v>1.8153361153686742</v>
      </c>
      <c r="G146">
        <v>1.9215803918927801</v>
      </c>
      <c r="H146">
        <v>1.6608118345256699</v>
      </c>
      <c r="I146">
        <v>1.9000908446556299</v>
      </c>
      <c r="J146">
        <v>1.66467420710584</v>
      </c>
      <c r="K146">
        <v>1.9005903217861699</v>
      </c>
      <c r="L146">
        <v>1.6657265988532199</v>
      </c>
      <c r="M146">
        <v>2.1046902888218399</v>
      </c>
      <c r="N146">
        <v>1.9104895294128601</v>
      </c>
      <c r="O146">
        <v>1.8995294799295299</v>
      </c>
      <c r="P146">
        <v>1.8856802265125201</v>
      </c>
      <c r="Q146">
        <v>1.7485835875306801</v>
      </c>
      <c r="R146">
        <v>1.77523004240755</v>
      </c>
      <c r="S146">
        <v>2.01365730465489</v>
      </c>
      <c r="T146">
        <v>1.8453367442260999</v>
      </c>
      <c r="U146">
        <v>1.8921783721243399</v>
      </c>
      <c r="V146">
        <v>1.82358707323019</v>
      </c>
      <c r="W146">
        <v>2.0100659014217301</v>
      </c>
      <c r="X146">
        <v>1.90545329535893</v>
      </c>
      <c r="Y146">
        <v>2.2294887145920899</v>
      </c>
      <c r="Z146">
        <v>1.8523125643846601</v>
      </c>
      <c r="AA146">
        <v>1.9577760076502499</v>
      </c>
      <c r="AB146">
        <v>1.88674393815184</v>
      </c>
      <c r="AC146">
        <v>2.1303900992868199</v>
      </c>
      <c r="AD146">
        <v>1.8585561437976601</v>
      </c>
      <c r="AE146">
        <v>2.0191589943707</v>
      </c>
      <c r="AF146">
        <v>1.7691465124904799</v>
      </c>
      <c r="AG146">
        <v>1.8355481941803999</v>
      </c>
      <c r="AH146">
        <v>1.8304829632872299</v>
      </c>
      <c r="AI146">
        <v>2.58198784630958</v>
      </c>
      <c r="AJ146">
        <v>1.9226849362527001</v>
      </c>
      <c r="AK146">
        <v>2.17403140723196</v>
      </c>
      <c r="AL146">
        <v>1.88792720085899</v>
      </c>
      <c r="AM146">
        <v>2.1243952717518599</v>
      </c>
      <c r="AN146">
        <v>1.8706028965066901</v>
      </c>
      <c r="AO146">
        <v>1.8157872384249201</v>
      </c>
      <c r="AP146">
        <v>1.8050022106141199</v>
      </c>
      <c r="AQ146">
        <v>2.1992928042481199</v>
      </c>
      <c r="AR146">
        <v>1.9266900704755301</v>
      </c>
      <c r="AS146">
        <v>1.8828750207778</v>
      </c>
      <c r="AT146">
        <v>1.6899462169980199</v>
      </c>
      <c r="AU146">
        <v>1.8849745200478201</v>
      </c>
      <c r="AV146">
        <v>1.8575040153456801</v>
      </c>
      <c r="AW146">
        <v>1.9171879659570801</v>
      </c>
      <c r="AX146">
        <v>1.80138358084838</v>
      </c>
      <c r="AY146">
        <v>2.2470226056727798</v>
      </c>
      <c r="AZ146">
        <v>1.5593539094972899</v>
      </c>
      <c r="BA146">
        <v>1.8611963948216601</v>
      </c>
      <c r="BB146">
        <v>1.8322388718871701</v>
      </c>
      <c r="BC146">
        <v>1.7929125882347701</v>
      </c>
      <c r="BD146">
        <v>1.8117343946014901</v>
      </c>
      <c r="BE146">
        <v>1.7013787634525199</v>
      </c>
      <c r="BF146">
        <v>1.74325081868548</v>
      </c>
      <c r="BG146">
        <v>1.73733449598126</v>
      </c>
      <c r="BH146">
        <v>1.7374079346694999</v>
      </c>
      <c r="BI146">
        <v>1.94928954557454</v>
      </c>
      <c r="BJ146">
        <v>1.8932634823137</v>
      </c>
      <c r="BK146">
        <v>1.74881595872197</v>
      </c>
      <c r="BL146">
        <v>1.82354124307694</v>
      </c>
      <c r="BM146">
        <v>1.8542282660115601</v>
      </c>
      <c r="BN146">
        <v>1.84479598586897</v>
      </c>
      <c r="BO146">
        <v>1.8598635884538499</v>
      </c>
      <c r="BP146">
        <v>1.86897268106475</v>
      </c>
      <c r="BQ146">
        <v>1.7496046204394</v>
      </c>
      <c r="BR146">
        <v>1.7428562211304699</v>
      </c>
      <c r="BS146">
        <v>1.7873415971557001</v>
      </c>
      <c r="BT146">
        <v>1.7958118483838601</v>
      </c>
      <c r="BU146">
        <v>1.86700600027018</v>
      </c>
      <c r="BV146">
        <v>1.87503934561563</v>
      </c>
      <c r="BW146">
        <v>1.7890384026431301</v>
      </c>
      <c r="BX146">
        <v>1.7482264930859599</v>
      </c>
      <c r="BY146">
        <v>1.75703473969233</v>
      </c>
      <c r="BZ146">
        <v>1.66871858174015</v>
      </c>
      <c r="CA146">
        <v>1.7580000282130599</v>
      </c>
      <c r="CB146">
        <v>1.7483000494151499</v>
      </c>
      <c r="CC146">
        <v>1.75642816266508</v>
      </c>
      <c r="CD146">
        <v>1.76857531741789</v>
      </c>
      <c r="CE146">
        <v>1.64687747794517</v>
      </c>
      <c r="CF146">
        <v>1.6647573426194899</v>
      </c>
      <c r="CG146">
        <v>1.68099716623373</v>
      </c>
      <c r="CH146">
        <v>1.6836164552917801</v>
      </c>
      <c r="CI146">
        <v>1.6248394792405401</v>
      </c>
      <c r="CJ146">
        <v>1.7066162571521799</v>
      </c>
      <c r="CK146">
        <v>1.8643601272727499</v>
      </c>
      <c r="CL146">
        <v>1.7954667209558299</v>
      </c>
      <c r="CM146">
        <v>1.8017232271502299</v>
      </c>
      <c r="CN146">
        <v>1.7610657481638601</v>
      </c>
      <c r="CO146">
        <v>1.8260811523051901</v>
      </c>
      <c r="CP146">
        <v>1.7771317420647701</v>
      </c>
      <c r="CQ146">
        <v>1.7869138608267701</v>
      </c>
      <c r="CR146">
        <v>1.74638025556235</v>
      </c>
      <c r="CS146">
        <v>1.72671615566931</v>
      </c>
      <c r="CT146">
        <v>1.7973892023407501</v>
      </c>
      <c r="CU146">
        <v>1.70509473033322</v>
      </c>
      <c r="CV146">
        <v>1.68623869299102</v>
      </c>
      <c r="CW146">
        <v>1.78321791727894</v>
      </c>
      <c r="CX146">
        <v>1.7892454602032699</v>
      </c>
      <c r="CY146">
        <v>1.7627565651731301</v>
      </c>
      <c r="CZ146">
        <v>1.7017101730774999</v>
      </c>
      <c r="DA146">
        <v>1.75059924165311</v>
      </c>
      <c r="DB146">
        <v>1.7519872099790901</v>
      </c>
      <c r="DC146">
        <v>1.80102739130822</v>
      </c>
      <c r="DD146">
        <v>1.7181763287577001</v>
      </c>
      <c r="DE146">
        <v>1.7845889078639701</v>
      </c>
      <c r="DF146">
        <v>1.7744065953706201</v>
      </c>
      <c r="DG146">
        <v>1.8858614762832</v>
      </c>
      <c r="DH146">
        <v>1.7854694814604499</v>
      </c>
      <c r="DI146">
        <v>1.9641797527534599</v>
      </c>
      <c r="DJ146">
        <v>1.9174962521576</v>
      </c>
      <c r="DK146">
        <v>1.9147010025397599</v>
      </c>
      <c r="DL146">
        <v>1.83853856910361</v>
      </c>
    </row>
    <row r="147" spans="1:116" x14ac:dyDescent="0.45">
      <c r="A147" t="s">
        <v>161</v>
      </c>
      <c r="B147" t="s">
        <v>17</v>
      </c>
      <c r="C147" t="s">
        <v>15</v>
      </c>
      <c r="D147">
        <v>30</v>
      </c>
      <c r="E147" s="1" cm="1">
        <f t="array" ref="E147">SUMPRODUCT($G147:$FZZ147,$G$2:$FZZ$2)/SUMPRODUCT(--($G147:$FZZ147&lt;&gt;""),$G$2:$FZZ$2)</f>
        <v>2.1351232172824277</v>
      </c>
      <c r="F147" s="1" cm="1">
        <f t="array" ref="F147">SUMPRODUCT($G147:$FZZ147,$F$2:$FZY$2)/SUMPRODUCT(--($G147:$FZZ147&lt;&gt;""),$F$2:$FZY$2)</f>
        <v>2.1228079892799778</v>
      </c>
      <c r="G147">
        <v>1.9972537571125899</v>
      </c>
      <c r="H147">
        <v>1.9745427877780499</v>
      </c>
      <c r="I147">
        <v>2.0077096736009898</v>
      </c>
      <c r="J147">
        <v>1.98301835290225</v>
      </c>
      <c r="K147">
        <v>2.0033108941078002</v>
      </c>
      <c r="L147">
        <v>1.98050081561439</v>
      </c>
      <c r="M147">
        <v>2.1322104079605602</v>
      </c>
      <c r="N147">
        <v>2.1755695244294899</v>
      </c>
      <c r="O147">
        <v>2.0478271363685798</v>
      </c>
      <c r="P147">
        <v>2.1134193479133501</v>
      </c>
      <c r="Q147">
        <v>2.0964904396994202</v>
      </c>
      <c r="R147">
        <v>2.1733432780299</v>
      </c>
      <c r="S147">
        <v>2.1866889881938198</v>
      </c>
      <c r="T147">
        <v>2.1641561021743998</v>
      </c>
      <c r="U147">
        <v>2.2006386309250798</v>
      </c>
      <c r="V147">
        <v>2.2057701635100702</v>
      </c>
      <c r="W147">
        <v>2.1077004244567998</v>
      </c>
      <c r="X147">
        <v>2.1536085407847798</v>
      </c>
      <c r="Y147">
        <v>2.09694387881683</v>
      </c>
      <c r="Z147">
        <v>2.1522750317164698</v>
      </c>
      <c r="AA147">
        <v>2.1518937655128001</v>
      </c>
      <c r="AB147">
        <v>2.1259563913860302</v>
      </c>
      <c r="AC147">
        <v>2.1070471866803699</v>
      </c>
      <c r="AD147">
        <v>2.0848636325309799</v>
      </c>
      <c r="AE147">
        <v>2.0834920487114501</v>
      </c>
      <c r="AF147">
        <v>2.0814233650451199</v>
      </c>
      <c r="AG147">
        <v>2.0890600775555801</v>
      </c>
      <c r="AH147">
        <v>2.15159991992053</v>
      </c>
      <c r="AI147">
        <v>2.1087246134759901</v>
      </c>
      <c r="AJ147">
        <v>2.1381698022146498</v>
      </c>
      <c r="AK147">
        <v>2.2301009926306898</v>
      </c>
      <c r="AL147">
        <v>2.1599301487043099</v>
      </c>
      <c r="AM147">
        <v>2.0698078296073001</v>
      </c>
      <c r="AN147">
        <v>2.0673969106060301</v>
      </c>
      <c r="AO147">
        <v>2.33987250932549</v>
      </c>
      <c r="AP147">
        <v>2.2863233769098601</v>
      </c>
      <c r="AQ147">
        <v>2.2947387564600801</v>
      </c>
      <c r="AR147">
        <v>2.1674908591756399</v>
      </c>
      <c r="AS147">
        <v>2.1816536716380699</v>
      </c>
      <c r="AT147">
        <v>1.98898197232473</v>
      </c>
      <c r="AU147">
        <v>2.0828950718877901</v>
      </c>
      <c r="AV147">
        <v>2.1227872756912101</v>
      </c>
      <c r="AW147">
        <v>2.25304571403105</v>
      </c>
      <c r="AX147">
        <v>2.2639993403146601</v>
      </c>
      <c r="AY147">
        <v>2.0101034378445299</v>
      </c>
      <c r="AZ147">
        <v>1.70882075413112</v>
      </c>
      <c r="BA147">
        <v>2.1510638827871298</v>
      </c>
      <c r="BB147">
        <v>2.1650141248841401</v>
      </c>
      <c r="BC147">
        <v>2.17326974316045</v>
      </c>
      <c r="BD147">
        <v>2.2369504647786802</v>
      </c>
      <c r="BE147">
        <v>2.1243096254789502</v>
      </c>
      <c r="BF147">
        <v>2.2057320451511901</v>
      </c>
      <c r="BG147">
        <v>2.0984127877501102</v>
      </c>
      <c r="BH147">
        <v>2.1620194448840402</v>
      </c>
      <c r="BI147">
        <v>2.2214137307464998</v>
      </c>
      <c r="BJ147">
        <v>2.1640321338044402</v>
      </c>
      <c r="BK147">
        <v>2.10528024469706</v>
      </c>
      <c r="BL147">
        <v>2.1237168165596101</v>
      </c>
      <c r="BM147">
        <v>2.2133172557504301</v>
      </c>
      <c r="BN147">
        <v>2.2594197339122202</v>
      </c>
      <c r="BO147">
        <v>2.1289255962918099</v>
      </c>
      <c r="BP147">
        <v>2.1409238707996998</v>
      </c>
      <c r="BQ147">
        <v>2.1614767743223702</v>
      </c>
      <c r="BR147">
        <v>2.19308946580973</v>
      </c>
      <c r="BS147">
        <v>2.1621636034360301</v>
      </c>
      <c r="BT147">
        <v>2.2533113195084198</v>
      </c>
      <c r="BU147">
        <v>2.13368934097072</v>
      </c>
      <c r="BV147">
        <v>2.1817612611830799</v>
      </c>
      <c r="BW147">
        <v>2.0543056889023701</v>
      </c>
      <c r="BX147">
        <v>2.0691025358603601</v>
      </c>
      <c r="BY147">
        <v>2.0593639884564299</v>
      </c>
      <c r="BZ147">
        <v>2.0510181552615601</v>
      </c>
      <c r="CA147">
        <v>2.0084221141271699</v>
      </c>
      <c r="CB147">
        <v>2.10802421019496</v>
      </c>
      <c r="CC147">
        <v>2.0212633134550901</v>
      </c>
      <c r="CD147">
        <v>2.1070312540382901</v>
      </c>
      <c r="CE147">
        <v>2.0478461952392601</v>
      </c>
      <c r="CF147">
        <v>2.0995310695557099</v>
      </c>
      <c r="CG147">
        <v>2.0079257247635001</v>
      </c>
      <c r="CH147">
        <v>2.07372150606342</v>
      </c>
      <c r="CI147">
        <v>2.0140582722081901</v>
      </c>
      <c r="CJ147">
        <v>2.0924060142629402</v>
      </c>
      <c r="CK147">
        <v>2.0413303814431001</v>
      </c>
      <c r="CL147">
        <v>2.1217011951453801</v>
      </c>
      <c r="CM147">
        <v>2.0542337986172701</v>
      </c>
      <c r="CN147">
        <v>2.1429989785932402</v>
      </c>
      <c r="CO147">
        <v>2.1102179883060801</v>
      </c>
      <c r="CP147">
        <v>2.1563095969639301</v>
      </c>
      <c r="CQ147">
        <v>2.06168252253129</v>
      </c>
      <c r="CR147">
        <v>2.11703723648011</v>
      </c>
      <c r="CS147">
        <v>2.08627043196122</v>
      </c>
      <c r="CT147">
        <v>2.1999365118804199</v>
      </c>
      <c r="CU147">
        <v>2.0528743772023201</v>
      </c>
      <c r="CV147">
        <v>2.0942808776495698</v>
      </c>
      <c r="CW147">
        <v>2.13691164450616</v>
      </c>
      <c r="CX147">
        <v>2.19609445965094</v>
      </c>
      <c r="CY147">
        <v>2.1222985916496002</v>
      </c>
      <c r="CZ147">
        <v>2.1311483123576398</v>
      </c>
      <c r="DA147">
        <v>2.1766361861468702</v>
      </c>
      <c r="DB147">
        <v>2.2150192666833801</v>
      </c>
      <c r="DC147">
        <v>2.1329140532118398</v>
      </c>
      <c r="DD147">
        <v>2.1442154985210502</v>
      </c>
      <c r="DE147">
        <v>2.1666216811249202</v>
      </c>
      <c r="DF147">
        <v>2.2333832427744098</v>
      </c>
      <c r="DG147">
        <v>2.2622254209978001</v>
      </c>
      <c r="DH147">
        <v>2.2518042992959701</v>
      </c>
      <c r="DI147">
        <v>2.26316038150757</v>
      </c>
      <c r="DJ147">
        <v>2.26897634369241</v>
      </c>
      <c r="DK147">
        <v>2.1845275268348598</v>
      </c>
      <c r="DL147">
        <v>2.22234385986983</v>
      </c>
    </row>
    <row r="148" spans="1:116" x14ac:dyDescent="0.45">
      <c r="A148" t="s">
        <v>161</v>
      </c>
      <c r="B148" t="s">
        <v>17</v>
      </c>
      <c r="C148" t="s">
        <v>45</v>
      </c>
      <c r="D148">
        <v>30</v>
      </c>
      <c r="E148" s="1" cm="1">
        <f t="array" ref="E148">SUMPRODUCT($G148:$FZZ148,$G$2:$FZZ$2)/SUMPRODUCT(--($G148:$FZZ148&lt;&gt;""),$G$2:$FZZ$2)</f>
        <v>1.7263338981694443</v>
      </c>
      <c r="F148" s="1" cm="1">
        <f t="array" ref="F148">SUMPRODUCT($G148:$FZZ148,$F$2:$FZY$2)/SUMPRODUCT(--($G148:$FZZ148&lt;&gt;""),$F$2:$FZY$2)</f>
        <v>1.733605911769643</v>
      </c>
      <c r="G148">
        <v>1.6200715168956299</v>
      </c>
      <c r="H148">
        <v>1.607020688435</v>
      </c>
      <c r="I148">
        <v>1.62967782235234</v>
      </c>
      <c r="J148">
        <v>1.61114151943034</v>
      </c>
      <c r="K148">
        <v>1.62383132595206</v>
      </c>
      <c r="L148">
        <v>1.61134666466538</v>
      </c>
      <c r="M148">
        <v>1.74757256461942</v>
      </c>
      <c r="N148">
        <v>1.7843953791484499</v>
      </c>
      <c r="O148">
        <v>1.67852195619088</v>
      </c>
      <c r="P148">
        <v>1.7358913186834199</v>
      </c>
      <c r="Q148">
        <v>1.68307804478833</v>
      </c>
      <c r="R148">
        <v>1.7732659028346101</v>
      </c>
      <c r="S148">
        <v>1.76199967039446</v>
      </c>
      <c r="T148">
        <v>1.7601179789052399</v>
      </c>
      <c r="U148">
        <v>1.7804417951045399</v>
      </c>
      <c r="V148">
        <v>1.8009291578853299</v>
      </c>
      <c r="W148">
        <v>1.7129887400927799</v>
      </c>
      <c r="X148">
        <v>1.7673607438726799</v>
      </c>
      <c r="Y148">
        <v>1.70264201572858</v>
      </c>
      <c r="Z148">
        <v>1.75166750591806</v>
      </c>
      <c r="AA148">
        <v>1.7507064898913001</v>
      </c>
      <c r="AB148">
        <v>1.73535623300348</v>
      </c>
      <c r="AC148">
        <v>1.7075670299435399</v>
      </c>
      <c r="AD148">
        <v>1.70957257502626</v>
      </c>
      <c r="AE148">
        <v>1.69509148706895</v>
      </c>
      <c r="AF148">
        <v>1.70068330925383</v>
      </c>
      <c r="AG148">
        <v>1.7043153838745899</v>
      </c>
      <c r="AH148">
        <v>1.76483347292599</v>
      </c>
      <c r="AI148">
        <v>1.70007429591602</v>
      </c>
      <c r="AJ148">
        <v>1.7524886378314399</v>
      </c>
      <c r="AK148">
        <v>1.7734131147315599</v>
      </c>
      <c r="AL148">
        <v>1.75525046478111</v>
      </c>
      <c r="AM148">
        <v>1.67288467386836</v>
      </c>
      <c r="AN148">
        <v>1.68531214988682</v>
      </c>
      <c r="AO148">
        <v>1.83853462885795</v>
      </c>
      <c r="AP148">
        <v>1.8549810689913799</v>
      </c>
      <c r="AQ148">
        <v>1.8647309771062299</v>
      </c>
      <c r="AR148">
        <v>1.75409512608604</v>
      </c>
      <c r="AS148">
        <v>1.75103312664453</v>
      </c>
      <c r="AT148">
        <v>1.62562090265487</v>
      </c>
      <c r="AU148">
        <v>1.68255679154632</v>
      </c>
      <c r="AV148">
        <v>1.7362374306525401</v>
      </c>
      <c r="AW148">
        <v>1.7841982119980799</v>
      </c>
      <c r="AX148">
        <v>1.83444101116584</v>
      </c>
      <c r="AY148">
        <v>1.6351088659366</v>
      </c>
      <c r="AZ148">
        <v>1.3905273224749899</v>
      </c>
      <c r="BA148">
        <v>1.74304633469111</v>
      </c>
      <c r="BB148">
        <v>1.7691367864437499</v>
      </c>
      <c r="BC148">
        <v>1.7613759905401201</v>
      </c>
      <c r="BD148">
        <v>1.83801506746614</v>
      </c>
      <c r="BE148">
        <v>1.74572078381712</v>
      </c>
      <c r="BF148">
        <v>1.8169829082935001</v>
      </c>
      <c r="BG148">
        <v>1.7061780012002199</v>
      </c>
      <c r="BH148">
        <v>1.77020150385627</v>
      </c>
      <c r="BI148">
        <v>1.81606592178961</v>
      </c>
      <c r="BJ148">
        <v>1.77914299646531</v>
      </c>
      <c r="BK148">
        <v>1.7068764924528399</v>
      </c>
      <c r="BL148">
        <v>1.7257681157303599</v>
      </c>
      <c r="BM148">
        <v>1.7986969592148401</v>
      </c>
      <c r="BN148">
        <v>1.84759498600862</v>
      </c>
      <c r="BO148">
        <v>1.7123078660464599</v>
      </c>
      <c r="BP148">
        <v>1.74178610816068</v>
      </c>
      <c r="BQ148">
        <v>1.7576789293775399</v>
      </c>
      <c r="BR148">
        <v>1.80827336279902</v>
      </c>
      <c r="BS148">
        <v>1.7727659945151399</v>
      </c>
      <c r="BT148">
        <v>1.86193760881077</v>
      </c>
      <c r="BU148">
        <v>1.71773208638782</v>
      </c>
      <c r="BV148">
        <v>1.7945690970262</v>
      </c>
      <c r="BW148">
        <v>1.6598841298253999</v>
      </c>
      <c r="BX148">
        <v>1.7045018482109799</v>
      </c>
      <c r="BY148">
        <v>1.67124631284408</v>
      </c>
      <c r="BZ148">
        <v>1.6695128969021999</v>
      </c>
      <c r="CA148">
        <v>1.6474410521335401</v>
      </c>
      <c r="CB148">
        <v>1.74600657473214</v>
      </c>
      <c r="CC148">
        <v>1.65384781453746</v>
      </c>
      <c r="CD148">
        <v>1.73390440725732</v>
      </c>
      <c r="CE148">
        <v>1.6616443817044</v>
      </c>
      <c r="CF148">
        <v>1.72710737199431</v>
      </c>
      <c r="CG148">
        <v>1.63096559891094</v>
      </c>
      <c r="CH148">
        <v>1.7014379627442999</v>
      </c>
      <c r="CI148">
        <v>1.6548715930251401</v>
      </c>
      <c r="CJ148">
        <v>1.7181181752763099</v>
      </c>
      <c r="CK148">
        <v>1.6774030335573999</v>
      </c>
      <c r="CL148">
        <v>1.7515619474272</v>
      </c>
      <c r="CM148">
        <v>1.6882870912416901</v>
      </c>
      <c r="CN148">
        <v>1.7722231559355499</v>
      </c>
      <c r="CO148">
        <v>1.7213162325748601</v>
      </c>
      <c r="CP148">
        <v>1.76714021334115</v>
      </c>
      <c r="CQ148">
        <v>1.68158013470658</v>
      </c>
      <c r="CR148">
        <v>1.75201897523099</v>
      </c>
      <c r="CS148">
        <v>1.7046184985180699</v>
      </c>
      <c r="CT148">
        <v>1.8025055622691799</v>
      </c>
      <c r="CU148">
        <v>1.6636047645008201</v>
      </c>
      <c r="CV148">
        <v>1.71710061795937</v>
      </c>
      <c r="CW148">
        <v>1.7483612961078601</v>
      </c>
      <c r="CX148">
        <v>1.8116756143788699</v>
      </c>
      <c r="CY148">
        <v>1.7421005756250201</v>
      </c>
      <c r="CZ148">
        <v>1.7470153679460001</v>
      </c>
      <c r="DA148">
        <v>1.7815482678291199</v>
      </c>
      <c r="DB148">
        <v>1.8248717031538899</v>
      </c>
      <c r="DC148">
        <v>1.7439140734101899</v>
      </c>
      <c r="DD148">
        <v>1.7558144936767399</v>
      </c>
      <c r="DE148">
        <v>1.7676892005246501</v>
      </c>
      <c r="DF148">
        <v>1.8091115651130101</v>
      </c>
      <c r="DG148">
        <v>1.83124592308972</v>
      </c>
      <c r="DH148">
        <v>1.8321513310478501</v>
      </c>
      <c r="DI148">
        <v>1.8270141471768899</v>
      </c>
      <c r="DJ148">
        <v>1.8452155052215899</v>
      </c>
      <c r="DK148">
        <v>1.7725530660263</v>
      </c>
      <c r="DL148">
        <v>1.81640946042309</v>
      </c>
    </row>
    <row r="149" spans="1:116" x14ac:dyDescent="0.45">
      <c r="A149" t="s">
        <v>161</v>
      </c>
      <c r="B149" t="s">
        <v>17</v>
      </c>
      <c r="C149" t="s">
        <v>33</v>
      </c>
      <c r="D149">
        <v>30</v>
      </c>
      <c r="E149" s="1" cm="1">
        <f t="array" ref="E149">SUMPRODUCT($G149:$FZZ149,$G$2:$FZZ$2)/SUMPRODUCT(--($G149:$FZZ149&lt;&gt;""),$G$2:$FZZ$2)</f>
        <v>1.7866356314573448</v>
      </c>
      <c r="F149" s="1" cm="1">
        <f t="array" ref="F149">SUMPRODUCT($G149:$FZZ149,$F$2:$FZY$2)/SUMPRODUCT(--($G149:$FZZ149&lt;&gt;""),$F$2:$FZY$2)</f>
        <v>1.7833041064964748</v>
      </c>
      <c r="G149">
        <v>1.67970309211948</v>
      </c>
      <c r="H149">
        <v>1.6551980114537399</v>
      </c>
      <c r="I149">
        <v>1.6866829150723599</v>
      </c>
      <c r="J149">
        <v>1.6593478865425799</v>
      </c>
      <c r="K149">
        <v>1.67973262344736</v>
      </c>
      <c r="L149">
        <v>1.65762715418673</v>
      </c>
      <c r="M149">
        <v>1.80052611187634</v>
      </c>
      <c r="N149">
        <v>1.8406443658088201</v>
      </c>
      <c r="O149">
        <v>1.7295361119681401</v>
      </c>
      <c r="P149">
        <v>1.78460105290282</v>
      </c>
      <c r="Q149">
        <v>1.74418830444163</v>
      </c>
      <c r="R149">
        <v>1.8177851350345899</v>
      </c>
      <c r="S149">
        <v>1.8217158700923499</v>
      </c>
      <c r="T149">
        <v>1.80987889067034</v>
      </c>
      <c r="U149">
        <v>1.83414706918688</v>
      </c>
      <c r="V149">
        <v>1.8546675279765299</v>
      </c>
      <c r="W149">
        <v>1.7700466400802</v>
      </c>
      <c r="X149">
        <v>1.8225606070200999</v>
      </c>
      <c r="Y149">
        <v>1.76127092193915</v>
      </c>
      <c r="Z149">
        <v>1.7932077085521001</v>
      </c>
      <c r="AA149">
        <v>1.80003545415769</v>
      </c>
      <c r="AB149">
        <v>1.78444264335259</v>
      </c>
      <c r="AC149">
        <v>1.7648705157181801</v>
      </c>
      <c r="AD149">
        <v>1.7556695639395401</v>
      </c>
      <c r="AE149">
        <v>1.74273070334402</v>
      </c>
      <c r="AF149">
        <v>1.7519067801453001</v>
      </c>
      <c r="AG149">
        <v>1.7570513980218001</v>
      </c>
      <c r="AH149">
        <v>1.81387358605932</v>
      </c>
      <c r="AI149">
        <v>1.7580523205458201</v>
      </c>
      <c r="AJ149">
        <v>1.7936387125779301</v>
      </c>
      <c r="AK149">
        <v>1.8292440904349201</v>
      </c>
      <c r="AL149">
        <v>1.81495007712755</v>
      </c>
      <c r="AM149">
        <v>1.7305093169538399</v>
      </c>
      <c r="AN149">
        <v>1.73884696389071</v>
      </c>
      <c r="AO149">
        <v>1.90032883857352</v>
      </c>
      <c r="AP149">
        <v>1.9147132315444799</v>
      </c>
      <c r="AQ149">
        <v>1.9727963985636701</v>
      </c>
      <c r="AR149">
        <v>1.80264297446118</v>
      </c>
      <c r="AS149">
        <v>1.8132077384533201</v>
      </c>
      <c r="AT149">
        <v>1.6786405163909199</v>
      </c>
      <c r="AU149">
        <v>1.74280230795101</v>
      </c>
      <c r="AV149">
        <v>1.7890084443102801</v>
      </c>
      <c r="AW149">
        <v>1.8565948372953001</v>
      </c>
      <c r="AX149">
        <v>1.8817093651569501</v>
      </c>
      <c r="AY149">
        <v>1.71901748039425</v>
      </c>
      <c r="AZ149">
        <v>1.42456621266811</v>
      </c>
      <c r="BA149">
        <v>1.79789342026626</v>
      </c>
      <c r="BB149">
        <v>1.8151819674524401</v>
      </c>
      <c r="BC149">
        <v>1.8197340482926101</v>
      </c>
      <c r="BD149">
        <v>1.88064048266975</v>
      </c>
      <c r="BE149">
        <v>1.8017747890506099</v>
      </c>
      <c r="BF149">
        <v>1.8678947938797199</v>
      </c>
      <c r="BG149">
        <v>1.7559358854867599</v>
      </c>
      <c r="BH149">
        <v>1.81356249763665</v>
      </c>
      <c r="BI149">
        <v>1.8660554261803901</v>
      </c>
      <c r="BJ149">
        <v>1.82660091364402</v>
      </c>
      <c r="BK149">
        <v>1.7731319367434699</v>
      </c>
      <c r="BL149">
        <v>1.76857391142875</v>
      </c>
      <c r="BM149">
        <v>1.86152078397821</v>
      </c>
      <c r="BN149">
        <v>1.89939593783779</v>
      </c>
      <c r="BO149">
        <v>1.7741477330533399</v>
      </c>
      <c r="BP149">
        <v>1.7978614478669399</v>
      </c>
      <c r="BQ149">
        <v>1.80908357135108</v>
      </c>
      <c r="BR149">
        <v>1.85673089190955</v>
      </c>
      <c r="BS149">
        <v>1.8169813078021</v>
      </c>
      <c r="BT149">
        <v>1.91378328539127</v>
      </c>
      <c r="BU149">
        <v>1.7769170800295699</v>
      </c>
      <c r="BV149">
        <v>1.84456993072789</v>
      </c>
      <c r="BW149">
        <v>1.7185982196942899</v>
      </c>
      <c r="BX149">
        <v>1.75404597086424</v>
      </c>
      <c r="BY149">
        <v>1.7134030841243599</v>
      </c>
      <c r="BZ149">
        <v>1.72363978899047</v>
      </c>
      <c r="CA149">
        <v>1.6973944930206899</v>
      </c>
      <c r="CB149">
        <v>1.793105058606</v>
      </c>
      <c r="CC149">
        <v>1.7012025824388699</v>
      </c>
      <c r="CD149">
        <v>1.7819602064694</v>
      </c>
      <c r="CE149">
        <v>1.71641066912569</v>
      </c>
      <c r="CF149">
        <v>1.7704598513124199</v>
      </c>
      <c r="CG149">
        <v>1.6830264345941699</v>
      </c>
      <c r="CH149">
        <v>1.74334808095681</v>
      </c>
      <c r="CI149">
        <v>1.7048249078798601</v>
      </c>
      <c r="CJ149">
        <v>1.77011634723897</v>
      </c>
      <c r="CK149">
        <v>1.7284244319270301</v>
      </c>
      <c r="CL149">
        <v>1.79378727482541</v>
      </c>
      <c r="CM149">
        <v>1.7348483817028699</v>
      </c>
      <c r="CN149">
        <v>1.8201922734332301</v>
      </c>
      <c r="CO149">
        <v>1.7756803476771099</v>
      </c>
      <c r="CP149">
        <v>1.81857404020818</v>
      </c>
      <c r="CQ149">
        <v>1.7324002316196301</v>
      </c>
      <c r="CR149">
        <v>1.7988591163973999</v>
      </c>
      <c r="CS149">
        <v>1.7558411490139501</v>
      </c>
      <c r="CT149">
        <v>1.8502890443868201</v>
      </c>
      <c r="CU149">
        <v>1.7153283604024201</v>
      </c>
      <c r="CV149">
        <v>1.7649374307866601</v>
      </c>
      <c r="CW149">
        <v>1.80264153250564</v>
      </c>
      <c r="CX149">
        <v>1.8613104187128999</v>
      </c>
      <c r="CY149">
        <v>1.79264924008086</v>
      </c>
      <c r="CZ149">
        <v>1.7930047507398199</v>
      </c>
      <c r="DA149">
        <v>1.83443858997109</v>
      </c>
      <c r="DB149">
        <v>1.87754200067239</v>
      </c>
      <c r="DC149">
        <v>1.80695006357782</v>
      </c>
      <c r="DD149">
        <v>1.7986695395293399</v>
      </c>
      <c r="DE149">
        <v>1.8269815919490799</v>
      </c>
      <c r="DF149">
        <v>1.86206593133978</v>
      </c>
      <c r="DG149">
        <v>1.88507320658587</v>
      </c>
      <c r="DH149">
        <v>1.8817634071014699</v>
      </c>
      <c r="DI149">
        <v>1.89445182878589</v>
      </c>
      <c r="DJ149">
        <v>1.90472372838953</v>
      </c>
      <c r="DK149">
        <v>1.8237775071353</v>
      </c>
      <c r="DL149">
        <v>1.86858270620027</v>
      </c>
    </row>
    <row r="150" spans="1:116" x14ac:dyDescent="0.45">
      <c r="A150" t="s">
        <v>142</v>
      </c>
      <c r="B150" t="s">
        <v>17</v>
      </c>
      <c r="C150" t="s">
        <v>45</v>
      </c>
      <c r="D150">
        <v>30</v>
      </c>
      <c r="E150" s="1" cm="1">
        <f t="array" ref="E150">SUMPRODUCT($G150:$FZZ150,$G$2:$FZZ$2)/SUMPRODUCT(--($G150:$FZZ150&lt;&gt;""),$G$2:$FZZ$2)</f>
        <v>1.9787669838065745</v>
      </c>
      <c r="F150" s="1" cm="1">
        <f t="array" ref="F150">SUMPRODUCT($G150:$FZZ150,$F$2:$FZY$2)/SUMPRODUCT(--($G150:$FZZ150&lt;&gt;""),$F$2:$FZY$2)</f>
        <v>1.8453011318818608</v>
      </c>
      <c r="G150">
        <v>1.8616346569754301</v>
      </c>
      <c r="H150">
        <v>1.67969928790848</v>
      </c>
      <c r="I150">
        <v>1.8607711099733699</v>
      </c>
      <c r="J150">
        <v>1.68103628509534</v>
      </c>
      <c r="K150">
        <v>1.8494621321401301</v>
      </c>
      <c r="L150">
        <v>1.6811127230032601</v>
      </c>
      <c r="M150">
        <v>2.1172930603689299</v>
      </c>
      <c r="N150">
        <v>1.95502394883091</v>
      </c>
      <c r="O150">
        <v>1.8996574126763199</v>
      </c>
      <c r="P150">
        <v>1.89441154232091</v>
      </c>
      <c r="Q150">
        <v>1.7710040919574399</v>
      </c>
      <c r="R150">
        <v>1.7852260248493399</v>
      </c>
      <c r="S150">
        <v>2.0155601969020398</v>
      </c>
      <c r="T150">
        <v>1.8575832046933101</v>
      </c>
      <c r="U150">
        <v>1.87025833265609</v>
      </c>
      <c r="V150">
        <v>1.8249570039051799</v>
      </c>
      <c r="W150">
        <v>2.0383516173523102</v>
      </c>
      <c r="X150">
        <v>1.97073600201331</v>
      </c>
      <c r="Y150">
        <v>2.13846208770607</v>
      </c>
      <c r="Z150">
        <v>1.88876903440232</v>
      </c>
      <c r="AA150">
        <v>1.90828757708505</v>
      </c>
      <c r="AB150">
        <v>1.88508146328133</v>
      </c>
      <c r="AC150">
        <v>2.0203418840109699</v>
      </c>
      <c r="AD150">
        <v>1.86819487683116</v>
      </c>
      <c r="AE150">
        <v>1.9783387946822699</v>
      </c>
      <c r="AF150">
        <v>1.80626726334264</v>
      </c>
      <c r="AG150">
        <v>1.8522701454869299</v>
      </c>
      <c r="AH150">
        <v>1.87148126153839</v>
      </c>
      <c r="AI150">
        <v>2.4141594298239002</v>
      </c>
      <c r="AJ150">
        <v>1.9758949804197199</v>
      </c>
      <c r="AK150">
        <v>2.5243249043381302</v>
      </c>
      <c r="AL150">
        <v>2.02591387462035</v>
      </c>
      <c r="AM150">
        <v>2.09001577996685</v>
      </c>
      <c r="AN150">
        <v>1.89285146356227</v>
      </c>
      <c r="AO150">
        <v>1.8313841244614599</v>
      </c>
      <c r="AP150">
        <v>1.84935450378791</v>
      </c>
      <c r="AQ150">
        <v>2.0869138698156702</v>
      </c>
      <c r="AR150">
        <v>1.9013216878155601</v>
      </c>
      <c r="AS150">
        <v>1.9560108461443799</v>
      </c>
      <c r="AT150">
        <v>1.73091506237973</v>
      </c>
      <c r="AU150">
        <v>1.8423521267396199</v>
      </c>
      <c r="AV150">
        <v>1.8437594395635699</v>
      </c>
      <c r="AW150">
        <v>1.96741520269508</v>
      </c>
      <c r="AX150">
        <v>1.8699676129668099</v>
      </c>
      <c r="AY150">
        <v>1.96983912493083</v>
      </c>
      <c r="AZ150">
        <v>1.52341696465607</v>
      </c>
      <c r="BA150">
        <v>1.8610536206789601</v>
      </c>
      <c r="BB150">
        <v>1.9062358674398201</v>
      </c>
      <c r="BC150">
        <v>1.8190245345629501</v>
      </c>
      <c r="BD150">
        <v>1.8373785267982701</v>
      </c>
      <c r="BE150">
        <v>1.71361888011284</v>
      </c>
      <c r="BF150">
        <v>1.7932811152472099</v>
      </c>
      <c r="BG150">
        <v>1.7775383701828</v>
      </c>
      <c r="BH150">
        <v>1.7815184144665901</v>
      </c>
      <c r="BI150">
        <v>1.97962777739129</v>
      </c>
      <c r="BJ150">
        <v>1.9285603455669</v>
      </c>
      <c r="BK150">
        <v>1.81692061011524</v>
      </c>
      <c r="BL150">
        <v>1.8038922439918501</v>
      </c>
      <c r="BM150">
        <v>1.8972411616035201</v>
      </c>
      <c r="BN150">
        <v>1.88504039264903</v>
      </c>
      <c r="BO150">
        <v>1.8247620937056099</v>
      </c>
      <c r="BP150">
        <v>1.8441571337297</v>
      </c>
      <c r="BQ150">
        <v>1.7936298630055401</v>
      </c>
      <c r="BR150">
        <v>1.7944761170597101</v>
      </c>
      <c r="BS150">
        <v>1.80947941966127</v>
      </c>
      <c r="BT150">
        <v>1.8682967973770399</v>
      </c>
      <c r="BU150">
        <v>1.8728860132419001</v>
      </c>
      <c r="BV150">
        <v>1.88891078064763</v>
      </c>
      <c r="BW150">
        <v>1.8123712827235801</v>
      </c>
      <c r="BX150">
        <v>1.7700205176147901</v>
      </c>
      <c r="BY150">
        <v>1.8166316126912601</v>
      </c>
      <c r="BZ150">
        <v>1.749197903022</v>
      </c>
      <c r="CA150">
        <v>1.79768167727712</v>
      </c>
      <c r="CB150">
        <v>1.7762614948992701</v>
      </c>
      <c r="CC150">
        <v>1.76770635747705</v>
      </c>
      <c r="CD150">
        <v>1.7665014374099199</v>
      </c>
      <c r="CE150">
        <v>1.69520054490594</v>
      </c>
      <c r="CF150">
        <v>1.7367336223009999</v>
      </c>
      <c r="CG150">
        <v>1.7342941282695901</v>
      </c>
      <c r="CH150">
        <v>1.7233660003611599</v>
      </c>
      <c r="CI150">
        <v>1.69302789373561</v>
      </c>
      <c r="CJ150">
        <v>1.7429986731149401</v>
      </c>
      <c r="CK150">
        <v>1.8720774761138399</v>
      </c>
      <c r="CL150">
        <v>1.8729416843281499</v>
      </c>
      <c r="CM150">
        <v>1.8086966954180601</v>
      </c>
      <c r="CN150">
        <v>1.8102847694045801</v>
      </c>
      <c r="CO150">
        <v>1.84796398961027</v>
      </c>
      <c r="CP150">
        <v>1.8442789089656999</v>
      </c>
      <c r="CQ150">
        <v>1.82177327324558</v>
      </c>
      <c r="CR150">
        <v>1.81390330758469</v>
      </c>
      <c r="CS150">
        <v>1.72611616470447</v>
      </c>
      <c r="CT150">
        <v>1.7985172660257001</v>
      </c>
      <c r="CU150">
        <v>1.7264892531292</v>
      </c>
      <c r="CV150">
        <v>1.7371039819092</v>
      </c>
      <c r="CW150">
        <v>1.81576408685441</v>
      </c>
      <c r="CX150">
        <v>1.83205223937813</v>
      </c>
      <c r="CY150">
        <v>1.78948270899418</v>
      </c>
      <c r="CZ150">
        <v>1.7588784404923901</v>
      </c>
      <c r="DA150">
        <v>1.83030876963172</v>
      </c>
      <c r="DB150">
        <v>1.82282104576785</v>
      </c>
      <c r="DC150">
        <v>1.82463028803313</v>
      </c>
      <c r="DD150">
        <v>1.7615357226569499</v>
      </c>
      <c r="DE150">
        <v>1.8054537879143799</v>
      </c>
      <c r="DF150">
        <v>1.8124019342158</v>
      </c>
      <c r="DG150">
        <v>1.89199997168086</v>
      </c>
      <c r="DH150">
        <v>1.84299804437029</v>
      </c>
      <c r="DI150">
        <v>1.99815641439846</v>
      </c>
      <c r="DJ150">
        <v>1.94197638062822</v>
      </c>
      <c r="DK150">
        <v>1.98807781494782</v>
      </c>
      <c r="DL150">
        <v>1.8915595047003899</v>
      </c>
    </row>
    <row r="151" spans="1:116" x14ac:dyDescent="0.45">
      <c r="A151" t="s">
        <v>142</v>
      </c>
      <c r="B151" t="s">
        <v>17</v>
      </c>
      <c r="C151" t="s">
        <v>33</v>
      </c>
      <c r="D151">
        <v>30</v>
      </c>
      <c r="E151" s="1" cm="1">
        <f t="array" ref="E151">SUMPRODUCT($G151:$FZZ151,$G$2:$FZZ$2)/SUMPRODUCT(--($G151:$FZZ151&lt;&gt;""),$G$2:$FZZ$2)</f>
        <v>2.0556649489599583</v>
      </c>
      <c r="F151" s="1" cm="1">
        <f t="array" ref="F151">SUMPRODUCT($G151:$FZZ151,$F$2:$FZY$2)/SUMPRODUCT(--($G151:$FZZ151&lt;&gt;""),$F$2:$FZY$2)</f>
        <v>1.9022435891093519</v>
      </c>
      <c r="G151">
        <v>1.9281205119536799</v>
      </c>
      <c r="H151">
        <v>1.7275438844128499</v>
      </c>
      <c r="I151">
        <v>1.9297814451573501</v>
      </c>
      <c r="J151">
        <v>1.7362726879892501</v>
      </c>
      <c r="K151">
        <v>1.9216517841116001</v>
      </c>
      <c r="L151">
        <v>1.73072011918352</v>
      </c>
      <c r="M151">
        <v>2.1893666780254399</v>
      </c>
      <c r="N151">
        <v>2.024164173905</v>
      </c>
      <c r="O151">
        <v>1.97605234571094</v>
      </c>
      <c r="P151">
        <v>1.9497117589842401</v>
      </c>
      <c r="Q151">
        <v>1.8332072018451</v>
      </c>
      <c r="R151">
        <v>1.8341444832973699</v>
      </c>
      <c r="S151">
        <v>2.08817515304297</v>
      </c>
      <c r="T151">
        <v>1.9233009994169701</v>
      </c>
      <c r="U151">
        <v>1.93589216932636</v>
      </c>
      <c r="V151">
        <v>1.8792737285461001</v>
      </c>
      <c r="W151">
        <v>2.1300035282303602</v>
      </c>
      <c r="X151">
        <v>2.0316804656935101</v>
      </c>
      <c r="Y151">
        <v>2.2214580693928099</v>
      </c>
      <c r="Z151">
        <v>1.9279847536619501</v>
      </c>
      <c r="AA151">
        <v>1.9671089663151899</v>
      </c>
      <c r="AB151">
        <v>1.94785648136321</v>
      </c>
      <c r="AC151">
        <v>2.09338879246289</v>
      </c>
      <c r="AD151">
        <v>1.9567984037100601</v>
      </c>
      <c r="AE151">
        <v>2.0839304484369601</v>
      </c>
      <c r="AF151">
        <v>1.86607056815954</v>
      </c>
      <c r="AG151">
        <v>1.9151116719191099</v>
      </c>
      <c r="AH151">
        <v>1.93775304308586</v>
      </c>
      <c r="AI151">
        <v>2.5001945011009199</v>
      </c>
      <c r="AJ151">
        <v>2.0271257693682498</v>
      </c>
      <c r="AK151">
        <v>2.7059328361921802</v>
      </c>
      <c r="AL151">
        <v>2.06596162938621</v>
      </c>
      <c r="AM151">
        <v>2.16562896637349</v>
      </c>
      <c r="AN151">
        <v>1.9306400058175599</v>
      </c>
      <c r="AO151">
        <v>1.9289464129091101</v>
      </c>
      <c r="AP151">
        <v>1.90949051956121</v>
      </c>
      <c r="AQ151">
        <v>2.1598398797025</v>
      </c>
      <c r="AR151">
        <v>1.96745482074222</v>
      </c>
      <c r="AS151">
        <v>2.0234843007257601</v>
      </c>
      <c r="AT151">
        <v>1.78892670206913</v>
      </c>
      <c r="AU151">
        <v>1.9032016964232199</v>
      </c>
      <c r="AV151">
        <v>1.9061400216773701</v>
      </c>
      <c r="AW151">
        <v>2.0371228624522701</v>
      </c>
      <c r="AX151">
        <v>1.93235496851285</v>
      </c>
      <c r="AY151">
        <v>2.02274528499062</v>
      </c>
      <c r="AZ151">
        <v>1.56136838394156</v>
      </c>
      <c r="BA151">
        <v>1.92524171568265</v>
      </c>
      <c r="BB151">
        <v>1.9724270098766199</v>
      </c>
      <c r="BC151">
        <v>1.8831182458406199</v>
      </c>
      <c r="BD151">
        <v>1.89222178823561</v>
      </c>
      <c r="BE151">
        <v>1.7597058945386601</v>
      </c>
      <c r="BF151">
        <v>1.8480660628415</v>
      </c>
      <c r="BG151">
        <v>1.8409766172617099</v>
      </c>
      <c r="BH151">
        <v>1.8323427571772</v>
      </c>
      <c r="BI151">
        <v>2.0595443919654799</v>
      </c>
      <c r="BJ151">
        <v>1.9941640997727801</v>
      </c>
      <c r="BK151">
        <v>1.8813602302589301</v>
      </c>
      <c r="BL151">
        <v>1.8649893122380801</v>
      </c>
      <c r="BM151">
        <v>1.9766204535101499</v>
      </c>
      <c r="BN151">
        <v>1.9441010386069699</v>
      </c>
      <c r="BO151">
        <v>1.88687628954083</v>
      </c>
      <c r="BP151">
        <v>1.89861146719733</v>
      </c>
      <c r="BQ151">
        <v>1.8481616706571899</v>
      </c>
      <c r="BR151">
        <v>1.8452936948497201</v>
      </c>
      <c r="BS151">
        <v>1.8751033573523499</v>
      </c>
      <c r="BT151">
        <v>1.9330157592055599</v>
      </c>
      <c r="BU151">
        <v>1.9359897451288799</v>
      </c>
      <c r="BV151">
        <v>1.92289858682458</v>
      </c>
      <c r="BW151">
        <v>1.8939182279437701</v>
      </c>
      <c r="BX151">
        <v>1.8242584941175599</v>
      </c>
      <c r="BY151">
        <v>1.86869009810173</v>
      </c>
      <c r="BZ151">
        <v>1.79581849929235</v>
      </c>
      <c r="CA151">
        <v>1.8665427063828901</v>
      </c>
      <c r="CB151">
        <v>1.82990245014782</v>
      </c>
      <c r="CC151">
        <v>1.8282551209810001</v>
      </c>
      <c r="CD151">
        <v>1.8138951143492299</v>
      </c>
      <c r="CE151">
        <v>1.75377684773964</v>
      </c>
      <c r="CF151">
        <v>1.7777578258126201</v>
      </c>
      <c r="CG151">
        <v>1.7839202169775901</v>
      </c>
      <c r="CH151">
        <v>1.78128998874828</v>
      </c>
      <c r="CI151">
        <v>1.7502990119267201</v>
      </c>
      <c r="CJ151">
        <v>1.7948973349805499</v>
      </c>
      <c r="CK151">
        <v>1.9518589205225501</v>
      </c>
      <c r="CL151">
        <v>1.93177146927401</v>
      </c>
      <c r="CM151">
        <v>1.8819022867469699</v>
      </c>
      <c r="CN151">
        <v>1.8638281702620401</v>
      </c>
      <c r="CO151">
        <v>1.91573347934424</v>
      </c>
      <c r="CP151">
        <v>1.89946551586308</v>
      </c>
      <c r="CQ151">
        <v>1.88312110186198</v>
      </c>
      <c r="CR151">
        <v>1.86281607575903</v>
      </c>
      <c r="CS151">
        <v>1.7750979749952001</v>
      </c>
      <c r="CT151">
        <v>1.8551350756129701</v>
      </c>
      <c r="CU151">
        <v>1.7888862615308101</v>
      </c>
      <c r="CV151">
        <v>1.7826105812136499</v>
      </c>
      <c r="CW151">
        <v>1.88813140927175</v>
      </c>
      <c r="CX151">
        <v>1.89090398482607</v>
      </c>
      <c r="CY151">
        <v>1.84216433142673</v>
      </c>
      <c r="CZ151">
        <v>1.8046584126077001</v>
      </c>
      <c r="DA151">
        <v>1.8898331015016101</v>
      </c>
      <c r="DB151">
        <v>1.87603245508484</v>
      </c>
      <c r="DC151">
        <v>1.88729688330099</v>
      </c>
      <c r="DD151">
        <v>1.8111294775157101</v>
      </c>
      <c r="DE151">
        <v>1.85056604565044</v>
      </c>
      <c r="DF151">
        <v>1.86364280805309</v>
      </c>
      <c r="DG151">
        <v>1.9429021776453199</v>
      </c>
      <c r="DH151">
        <v>1.8943979270389499</v>
      </c>
      <c r="DI151">
        <v>2.0564370930476499</v>
      </c>
      <c r="DJ151">
        <v>2.0512046785867302</v>
      </c>
      <c r="DK151">
        <v>2.0554125499004399</v>
      </c>
      <c r="DL151">
        <v>1.9481053473424499</v>
      </c>
    </row>
    <row r="152" spans="1:116" x14ac:dyDescent="0.45">
      <c r="A152" t="s">
        <v>142</v>
      </c>
      <c r="B152" t="s">
        <v>138</v>
      </c>
      <c r="C152" t="s">
        <v>33</v>
      </c>
      <c r="D152">
        <v>30</v>
      </c>
      <c r="E152" s="1" cm="1">
        <f t="array" ref="E152">SUMPRODUCT($G152:$FZZ152,$G$2:$FZZ$2)/SUMPRODUCT(--($G152:$FZZ152&lt;&gt;""),$G$2:$FZZ$2)</f>
        <v>2.6011199925878099</v>
      </c>
      <c r="F152" s="1" cm="1">
        <f t="array" ref="F152">SUMPRODUCT($G152:$FZZ152,$F$2:$FZY$2)/SUMPRODUCT(--($G152:$FZZ152&lt;&gt;""),$F$2:$FZY$2)</f>
        <v>2.3615596659722198</v>
      </c>
      <c r="G152">
        <v>2.3839122301522599</v>
      </c>
      <c r="H152">
        <v>2.1338448615499899</v>
      </c>
      <c r="I152">
        <v>2.3875757597365599</v>
      </c>
      <c r="J152">
        <v>2.1415117292287298</v>
      </c>
      <c r="K152">
        <v>2.3844224888245402</v>
      </c>
      <c r="L152">
        <v>2.14138655244304</v>
      </c>
      <c r="M152">
        <v>3.0793687508822098</v>
      </c>
      <c r="N152">
        <v>2.7558931044408901</v>
      </c>
      <c r="O152">
        <v>2.3569012278216599</v>
      </c>
      <c r="P152">
        <v>2.3561882444369102</v>
      </c>
      <c r="Q152">
        <v>2.10971743173871</v>
      </c>
      <c r="R152">
        <v>2.1779768618406301</v>
      </c>
      <c r="S152">
        <v>2.0452779038413098</v>
      </c>
      <c r="T152">
        <v>1.8783324941366599</v>
      </c>
      <c r="U152">
        <v>2.3517986568045801</v>
      </c>
      <c r="V152">
        <v>2.3086387331565699</v>
      </c>
      <c r="W152">
        <v>2.8909354087113499</v>
      </c>
      <c r="X152">
        <v>2.7276542531624499</v>
      </c>
      <c r="Y152">
        <v>3.2561875008488999</v>
      </c>
      <c r="Z152">
        <v>2.6921041459268098</v>
      </c>
      <c r="AA152">
        <v>2.6065880224295199</v>
      </c>
      <c r="AB152">
        <v>2.6430618355086999</v>
      </c>
      <c r="AC152">
        <v>2.4243125951556999</v>
      </c>
      <c r="AD152">
        <v>2.2454050366674698</v>
      </c>
      <c r="AE152">
        <v>2.5897853224878702</v>
      </c>
      <c r="AF152">
        <v>2.2639535089362401</v>
      </c>
      <c r="AG152">
        <v>2.6109595325114299</v>
      </c>
      <c r="AH152">
        <v>2.7010944876185898</v>
      </c>
      <c r="AI152">
        <v>3.9833029441008301</v>
      </c>
      <c r="AJ152">
        <v>2.8091170701375399</v>
      </c>
      <c r="AK152">
        <v>3.1935433406403702</v>
      </c>
      <c r="AL152">
        <v>2.3298186104688501</v>
      </c>
      <c r="AM152">
        <v>3.0337623212762699</v>
      </c>
      <c r="AN152">
        <v>2.5923253557884798</v>
      </c>
      <c r="AO152">
        <v>2.24802421501419</v>
      </c>
      <c r="AP152">
        <v>2.2642069682415098</v>
      </c>
      <c r="AQ152">
        <v>2.9649443660862902</v>
      </c>
      <c r="AR152">
        <v>2.53362756920097</v>
      </c>
      <c r="AS152">
        <v>2.4064051742016499</v>
      </c>
      <c r="AT152">
        <v>2.1042302330356502</v>
      </c>
      <c r="AU152">
        <v>2.2868815004914498</v>
      </c>
      <c r="AV152">
        <v>2.2738801728742701</v>
      </c>
      <c r="AW152">
        <v>2.4399131050513501</v>
      </c>
      <c r="AX152">
        <v>2.3265496971541002</v>
      </c>
      <c r="AY152">
        <v>2.5465516685245499</v>
      </c>
      <c r="AZ152">
        <v>1.7882382804097201</v>
      </c>
      <c r="BA152">
        <v>2.2741568600028899</v>
      </c>
      <c r="BB152">
        <v>2.3047148845435999</v>
      </c>
      <c r="BC152">
        <v>2.2830095756970401</v>
      </c>
      <c r="BD152">
        <v>2.32069504962401</v>
      </c>
      <c r="BE152">
        <v>2.1728761587953098</v>
      </c>
      <c r="BF152">
        <v>2.32132615854532</v>
      </c>
      <c r="BG152">
        <v>2.2508297083739999</v>
      </c>
      <c r="BH152">
        <v>2.29864582210016</v>
      </c>
      <c r="BI152">
        <v>2.8537597277167399</v>
      </c>
      <c r="BJ152">
        <v>2.6926004880912702</v>
      </c>
      <c r="BK152">
        <v>2.4713055761011402</v>
      </c>
      <c r="BL152">
        <v>2.5172107288646699</v>
      </c>
      <c r="BM152">
        <v>2.6724409469473498</v>
      </c>
      <c r="BN152">
        <v>2.6723017131282099</v>
      </c>
      <c r="BO152">
        <v>2.2339283025471302</v>
      </c>
      <c r="BP152">
        <v>2.2782358064030399</v>
      </c>
      <c r="BQ152">
        <v>2.2070816425964401</v>
      </c>
      <c r="BR152">
        <v>2.2414921696532999</v>
      </c>
      <c r="BS152">
        <v>2.2454585676568399</v>
      </c>
      <c r="BT152">
        <v>2.3373817755473598</v>
      </c>
      <c r="BU152">
        <v>2.33016479049757</v>
      </c>
      <c r="BV152">
        <v>2.3338165400290798</v>
      </c>
      <c r="BW152">
        <v>2.5636062590779698</v>
      </c>
      <c r="BX152">
        <v>2.4987030285696701</v>
      </c>
      <c r="BY152">
        <v>2.54130544061606</v>
      </c>
      <c r="BZ152">
        <v>2.4376928629918999</v>
      </c>
      <c r="CA152">
        <v>2.2310001378332101</v>
      </c>
      <c r="CB152">
        <v>2.19132223440123</v>
      </c>
      <c r="CC152">
        <v>2.2192380530287701</v>
      </c>
      <c r="CD152">
        <v>2.2419080837885099</v>
      </c>
      <c r="CE152">
        <v>2.10949934790656</v>
      </c>
      <c r="CF152">
        <v>2.16007224586826</v>
      </c>
      <c r="CG152">
        <v>2.4363569434219099</v>
      </c>
      <c r="CH152">
        <v>2.4741911958771401</v>
      </c>
      <c r="CI152">
        <v>2.45722426970854</v>
      </c>
      <c r="CJ152">
        <v>2.58444851512591</v>
      </c>
      <c r="CK152">
        <v>2.3272506453925099</v>
      </c>
      <c r="CL152">
        <v>2.2951358338031098</v>
      </c>
      <c r="CM152">
        <v>2.2210071178426398</v>
      </c>
      <c r="CN152">
        <v>2.2180955383541998</v>
      </c>
      <c r="CO152">
        <v>2.5467667335142501</v>
      </c>
      <c r="CP152">
        <v>2.5590627956724701</v>
      </c>
      <c r="CQ152">
        <v>2.2423936626271299</v>
      </c>
      <c r="CR152">
        <v>2.2714200106380198</v>
      </c>
      <c r="CS152">
        <v>2.5283046493955301</v>
      </c>
      <c r="CT152">
        <v>2.6471882104094702</v>
      </c>
      <c r="CU152">
        <v>2.1897192156731902</v>
      </c>
      <c r="CV152">
        <v>2.21166863127385</v>
      </c>
      <c r="CW152">
        <v>2.24476944219409</v>
      </c>
      <c r="CX152">
        <v>2.26733048243358</v>
      </c>
      <c r="CY152">
        <v>2.2857983103864701</v>
      </c>
      <c r="CZ152">
        <v>2.2576951005955399</v>
      </c>
      <c r="DA152">
        <v>2.26208733396814</v>
      </c>
      <c r="DB152">
        <v>2.28042736848283</v>
      </c>
      <c r="DC152">
        <v>2.2793379827111502</v>
      </c>
      <c r="DD152">
        <v>2.2135524337365</v>
      </c>
      <c r="DE152">
        <v>2.27252373641047</v>
      </c>
      <c r="DF152">
        <v>2.3338420133717799</v>
      </c>
      <c r="DG152">
        <v>2.4302604170186402</v>
      </c>
      <c r="DH152">
        <v>2.3863075027377798</v>
      </c>
      <c r="DI152">
        <v>2.5450572460634402</v>
      </c>
      <c r="DJ152">
        <v>2.4858902983588398</v>
      </c>
      <c r="DK152">
        <v>2.5541640219007902</v>
      </c>
      <c r="DL152">
        <v>2.4270474589830799</v>
      </c>
    </row>
    <row r="153" spans="1:116" x14ac:dyDescent="0.45">
      <c r="A153" t="s">
        <v>60</v>
      </c>
      <c r="B153" t="s">
        <v>17</v>
      </c>
      <c r="C153" t="s">
        <v>15</v>
      </c>
      <c r="D153">
        <v>30</v>
      </c>
      <c r="E153" s="1" cm="1">
        <f t="array" ref="E153">SUMPRODUCT($G153:$FZZ153,$G$2:$FZZ$2)/SUMPRODUCT(--($G153:$FZZ153&lt;&gt;""),$G$2:$FZZ$2)</f>
        <v>2.8034582263249299</v>
      </c>
      <c r="F153" s="1" cm="1">
        <f t="array" ref="F153">SUMPRODUCT($G153:$FZZ153,$F$2:$FZY$2)/SUMPRODUCT(--($G153:$FZZ153&lt;&gt;""),$F$2:$FZY$2)</f>
        <v>2.6343847795943183</v>
      </c>
      <c r="G153">
        <v>2.6682177816544099</v>
      </c>
      <c r="H153">
        <v>2.4758458152145901</v>
      </c>
      <c r="I153">
        <v>2.67109756601924</v>
      </c>
      <c r="J153">
        <v>2.4850291144999099</v>
      </c>
      <c r="K153">
        <v>2.6732802491621301</v>
      </c>
      <c r="L153">
        <v>2.4751804888033502</v>
      </c>
      <c r="M153">
        <v>2.9192915314565302</v>
      </c>
      <c r="N153">
        <v>2.7656560546078799</v>
      </c>
      <c r="O153">
        <v>2.5084166627694602</v>
      </c>
      <c r="P153">
        <v>2.5365328656276098</v>
      </c>
      <c r="Q153">
        <v>2.68593743025072</v>
      </c>
      <c r="R153">
        <v>2.6464794286139401</v>
      </c>
      <c r="S153">
        <v>2.8235140421895002</v>
      </c>
      <c r="T153">
        <v>2.6347585598060101</v>
      </c>
      <c r="U153">
        <v>2.9014513569076401</v>
      </c>
      <c r="V153">
        <v>2.68603668617201</v>
      </c>
      <c r="W153">
        <v>2.60203839602864</v>
      </c>
      <c r="X153">
        <v>2.6023242731557499</v>
      </c>
      <c r="Y153">
        <v>2.9120528089127302</v>
      </c>
      <c r="Z153">
        <v>2.6426514288021301</v>
      </c>
      <c r="AA153">
        <v>2.9301507162952598</v>
      </c>
      <c r="AB153">
        <v>2.69449658063485</v>
      </c>
      <c r="AC153">
        <v>2.8099762699996802</v>
      </c>
      <c r="AD153">
        <v>2.5767485262426599</v>
      </c>
      <c r="AE153">
        <v>2.9901012975260302</v>
      </c>
      <c r="AF153">
        <v>2.6845185826021898</v>
      </c>
      <c r="AG153">
        <v>2.7348526093140699</v>
      </c>
      <c r="AH153">
        <v>2.6614479220138798</v>
      </c>
      <c r="AI153">
        <v>3.28806814597645</v>
      </c>
      <c r="AJ153">
        <v>2.7614099802845402</v>
      </c>
      <c r="AK153">
        <v>2.75045908772106</v>
      </c>
      <c r="AL153">
        <v>2.6890048837023901</v>
      </c>
      <c r="AM153">
        <v>2.8708815687614702</v>
      </c>
      <c r="AN153">
        <v>2.71657364124927</v>
      </c>
      <c r="AO153">
        <v>3.2055292421778301</v>
      </c>
      <c r="AP153">
        <v>2.94356493496189</v>
      </c>
      <c r="AQ153">
        <v>3.06761244709989</v>
      </c>
      <c r="AR153">
        <v>2.8056740139827698</v>
      </c>
      <c r="AS153">
        <v>2.6951914363010299</v>
      </c>
      <c r="AT153">
        <v>2.4857267395335101</v>
      </c>
      <c r="AU153">
        <v>2.6455133161378601</v>
      </c>
      <c r="AV153">
        <v>2.5806579540035202</v>
      </c>
      <c r="AW153">
        <v>2.9517265555785399</v>
      </c>
      <c r="AX153">
        <v>2.7634865380435198</v>
      </c>
      <c r="AY153">
        <v>2.53379858935826</v>
      </c>
      <c r="AZ153">
        <v>2.1264235982041799</v>
      </c>
      <c r="BA153">
        <v>2.6935478567238902</v>
      </c>
      <c r="BB153">
        <v>2.6066502541607499</v>
      </c>
      <c r="BC153">
        <v>2.8443678895689399</v>
      </c>
      <c r="BD153">
        <v>2.7654857867702001</v>
      </c>
      <c r="BE153">
        <v>2.71643045581652</v>
      </c>
      <c r="BF153">
        <v>2.6083151522647801</v>
      </c>
      <c r="BG153">
        <v>2.6527216167785399</v>
      </c>
      <c r="BH153">
        <v>2.5757217211157499</v>
      </c>
      <c r="BI153">
        <v>2.76687448028007</v>
      </c>
      <c r="BJ153">
        <v>2.6896302664838201</v>
      </c>
      <c r="BK153">
        <v>2.6185792839981898</v>
      </c>
      <c r="BL153">
        <v>2.5492091264828001</v>
      </c>
      <c r="BM153">
        <v>2.8162317916576001</v>
      </c>
      <c r="BN153">
        <v>2.7466283429663698</v>
      </c>
      <c r="BO153">
        <v>2.65388540941776</v>
      </c>
      <c r="BP153">
        <v>2.64011606376181</v>
      </c>
      <c r="BQ153">
        <v>2.63030015188607</v>
      </c>
      <c r="BR153">
        <v>2.57120107631054</v>
      </c>
      <c r="BS153">
        <v>2.7529105444835702</v>
      </c>
      <c r="BT153">
        <v>2.6303611316340501</v>
      </c>
      <c r="BU153">
        <v>2.6524171734381898</v>
      </c>
      <c r="BV153">
        <v>2.6194456666397801</v>
      </c>
      <c r="BW153">
        <v>2.6745146233296202</v>
      </c>
      <c r="BX153">
        <v>2.57063408976969</v>
      </c>
      <c r="BY153">
        <v>2.6731993294398202</v>
      </c>
      <c r="BZ153">
        <v>2.55541200966996</v>
      </c>
      <c r="CA153">
        <v>2.41405775589456</v>
      </c>
      <c r="CB153">
        <v>2.4654565878675201</v>
      </c>
      <c r="CC153">
        <v>2.4265766781798499</v>
      </c>
      <c r="CD153">
        <v>2.4695951070997602</v>
      </c>
      <c r="CE153">
        <v>2.4739053976584602</v>
      </c>
      <c r="CF153">
        <v>2.4505041130679799</v>
      </c>
      <c r="CG153">
        <v>2.4914632791120801</v>
      </c>
      <c r="CH153">
        <v>2.4627123588325999</v>
      </c>
      <c r="CI153">
        <v>2.57505900873368</v>
      </c>
      <c r="CJ153">
        <v>2.5047707887942501</v>
      </c>
      <c r="CK153">
        <v>2.4572375249540901</v>
      </c>
      <c r="CL153">
        <v>2.4955135153521102</v>
      </c>
      <c r="CM153">
        <v>2.6175588069212301</v>
      </c>
      <c r="CN153">
        <v>2.6359375860621101</v>
      </c>
      <c r="CO153">
        <v>2.6523928585082999</v>
      </c>
      <c r="CP153">
        <v>2.6244671351178499</v>
      </c>
      <c r="CQ153">
        <v>2.6875021907633498</v>
      </c>
      <c r="CR153">
        <v>2.6472454109874799</v>
      </c>
      <c r="CS153">
        <v>2.6538659182544002</v>
      </c>
      <c r="CT153">
        <v>2.60580884025679</v>
      </c>
      <c r="CU153">
        <v>2.5963022761567802</v>
      </c>
      <c r="CV153">
        <v>2.5026715717474</v>
      </c>
      <c r="CW153">
        <v>2.72390746789794</v>
      </c>
      <c r="CX153">
        <v>2.6127776587776999</v>
      </c>
      <c r="CY153">
        <v>2.6832296806995801</v>
      </c>
      <c r="CZ153">
        <v>2.5663882719846201</v>
      </c>
      <c r="DA153">
        <v>2.6495317502912301</v>
      </c>
      <c r="DB153">
        <v>2.6354210586113398</v>
      </c>
      <c r="DC153">
        <v>2.7260826901568702</v>
      </c>
      <c r="DD153">
        <v>2.5625293874216899</v>
      </c>
      <c r="DE153">
        <v>2.6983124010944399</v>
      </c>
      <c r="DF153">
        <v>2.64461404269053</v>
      </c>
      <c r="DG153">
        <v>2.79709030491024</v>
      </c>
      <c r="DH153">
        <v>2.68245169092619</v>
      </c>
      <c r="DI153">
        <v>2.83456069803858</v>
      </c>
      <c r="DJ153">
        <v>2.75895969465381</v>
      </c>
      <c r="DK153">
        <v>2.7676926830674602</v>
      </c>
      <c r="DL153">
        <v>2.7024290965855</v>
      </c>
    </row>
    <row r="154" spans="1:116" x14ac:dyDescent="0.45">
      <c r="A154" t="s">
        <v>145</v>
      </c>
      <c r="B154" t="s">
        <v>34</v>
      </c>
      <c r="C154" t="s">
        <v>15</v>
      </c>
      <c r="D154">
        <v>30</v>
      </c>
      <c r="E154" s="1" cm="1">
        <f t="array" ref="E154">SUMPRODUCT($G154:$FZZ154,$G$2:$FZZ$2)/SUMPRODUCT(--($G154:$FZZ154&lt;&gt;""),$G$2:$FZZ$2)</f>
        <v>2.2375170741159058</v>
      </c>
      <c r="F154" s="1" cm="1">
        <f t="array" ref="F154">SUMPRODUCT($G154:$FZZ154,$F$2:$FZY$2)/SUMPRODUCT(--($G154:$FZZ154&lt;&gt;""),$F$2:$FZY$2)</f>
        <v>2.1150768917237159</v>
      </c>
      <c r="G154">
        <v>2.1748634543757501</v>
      </c>
      <c r="H154">
        <v>1.95666117913961</v>
      </c>
      <c r="I154">
        <v>2.1875996617213098</v>
      </c>
      <c r="J154">
        <v>1.9665088127872701</v>
      </c>
      <c r="K154">
        <v>2.1758752511719601</v>
      </c>
      <c r="L154">
        <v>1.96482002633352</v>
      </c>
      <c r="M154">
        <v>2.2674153984449501</v>
      </c>
      <c r="N154">
        <v>2.16390117269572</v>
      </c>
      <c r="O154">
        <v>2.0753982126451902</v>
      </c>
      <c r="P154">
        <v>2.0904429279022301</v>
      </c>
      <c r="Q154">
        <v>2.1508466631947001</v>
      </c>
      <c r="R154">
        <v>2.1078753068967999</v>
      </c>
      <c r="S154">
        <v>2.4696536823066402</v>
      </c>
      <c r="T154">
        <v>2.1790163842107302</v>
      </c>
      <c r="U154">
        <v>2.10620329765473</v>
      </c>
      <c r="V154">
        <v>2.08727108833174</v>
      </c>
      <c r="W154">
        <v>2.1483515597821201</v>
      </c>
      <c r="X154">
        <v>2.1556615760909299</v>
      </c>
      <c r="Y154">
        <v>2.36829167419002</v>
      </c>
      <c r="Z154">
        <v>2.16287059615758</v>
      </c>
      <c r="AA154">
        <v>2.4388329853716701</v>
      </c>
      <c r="AB154">
        <v>2.2229104560607098</v>
      </c>
      <c r="AC154">
        <v>2.6536865306004001</v>
      </c>
      <c r="AD154">
        <v>2.1207386928669201</v>
      </c>
      <c r="AE154">
        <v>2.1654129445098298</v>
      </c>
      <c r="AF154">
        <v>2.06567929279531</v>
      </c>
      <c r="AG154">
        <v>2.1176101415022401</v>
      </c>
      <c r="AH154">
        <v>2.1454119614659102</v>
      </c>
      <c r="AI154">
        <v>2.2252782091680299</v>
      </c>
      <c r="AJ154">
        <v>2.1555485631950799</v>
      </c>
      <c r="AK154">
        <v>2.2616083462922099</v>
      </c>
      <c r="AL154">
        <v>2.1920265379938701</v>
      </c>
      <c r="AM154">
        <v>2.0771972000744698</v>
      </c>
      <c r="AN154">
        <v>2.0726997633950401</v>
      </c>
      <c r="AO154">
        <v>2.29231879264688</v>
      </c>
      <c r="AP154">
        <v>2.2366772774070198</v>
      </c>
      <c r="AQ154">
        <v>2.4872424280008598</v>
      </c>
      <c r="AR154">
        <v>2.3281555442856501</v>
      </c>
      <c r="AS154">
        <v>2.2252482143950698</v>
      </c>
      <c r="AT154">
        <v>1.9637804854828</v>
      </c>
      <c r="AU154">
        <v>2.148062965936</v>
      </c>
      <c r="AV154">
        <v>2.1196338549434</v>
      </c>
      <c r="AW154">
        <v>2.1591924392461399</v>
      </c>
      <c r="AX154">
        <v>2.0969651544060799</v>
      </c>
      <c r="AY154">
        <v>2.5440386488089501</v>
      </c>
      <c r="AZ154">
        <v>1.80502485539761</v>
      </c>
      <c r="BA154">
        <v>2.2855745819832598</v>
      </c>
      <c r="BB154">
        <v>2.1356815412594901</v>
      </c>
      <c r="BC154">
        <v>2.18294355328297</v>
      </c>
      <c r="BD154">
        <v>2.2021093963202198</v>
      </c>
      <c r="BE154">
        <v>2.05940750198726</v>
      </c>
      <c r="BF154">
        <v>2.1536010043930398</v>
      </c>
      <c r="BG154">
        <v>2.0728448327173399</v>
      </c>
      <c r="BH154">
        <v>2.1091556248958301</v>
      </c>
      <c r="BI154">
        <v>2.3506626554767101</v>
      </c>
      <c r="BJ154">
        <v>2.2743559686527401</v>
      </c>
      <c r="BK154">
        <v>2.0271927959581499</v>
      </c>
      <c r="BL154">
        <v>2.0756825823385299</v>
      </c>
      <c r="BM154">
        <v>2.39721679395941</v>
      </c>
      <c r="BN154">
        <v>2.3039388329334298</v>
      </c>
      <c r="BO154">
        <v>2.1659068803997901</v>
      </c>
      <c r="BP154">
        <v>2.16710129533995</v>
      </c>
      <c r="BQ154">
        <v>2.1010937742662898</v>
      </c>
      <c r="BR154">
        <v>2.1066586989996101</v>
      </c>
      <c r="BS154">
        <v>2.1159189765410402</v>
      </c>
      <c r="BT154">
        <v>2.2081995338747298</v>
      </c>
      <c r="BU154">
        <v>2.1100595126894501</v>
      </c>
      <c r="BV154">
        <v>2.1398498860550901</v>
      </c>
      <c r="BW154">
        <v>2.12664361000909</v>
      </c>
      <c r="BX154">
        <v>2.0873955606841501</v>
      </c>
      <c r="BY154">
        <v>2.1153946853748198</v>
      </c>
      <c r="BZ154">
        <v>2.0709965976585401</v>
      </c>
      <c r="CA154">
        <v>1.9496197080902</v>
      </c>
      <c r="CB154">
        <v>2.0558402152022701</v>
      </c>
      <c r="CC154">
        <v>2.07562152816236</v>
      </c>
      <c r="CD154">
        <v>2.09847319443741</v>
      </c>
      <c r="CE154">
        <v>1.99222900589037</v>
      </c>
      <c r="CF154">
        <v>2.0437757968044399</v>
      </c>
      <c r="CG154">
        <v>2.12694456792009</v>
      </c>
      <c r="CH154">
        <v>2.0967053994360199</v>
      </c>
      <c r="CI154">
        <v>1.9747699184997201</v>
      </c>
      <c r="CJ154">
        <v>2.0627006588020702</v>
      </c>
      <c r="CK154">
        <v>2.0515491171090399</v>
      </c>
      <c r="CL154">
        <v>2.1301922897040799</v>
      </c>
      <c r="CM154">
        <v>2.0576700061383399</v>
      </c>
      <c r="CN154">
        <v>2.1030200724594899</v>
      </c>
      <c r="CO154">
        <v>2.1035858312027602</v>
      </c>
      <c r="CP154">
        <v>2.1112937680518402</v>
      </c>
      <c r="CQ154">
        <v>2.07652698064862</v>
      </c>
      <c r="CR154">
        <v>2.1072141973981799</v>
      </c>
      <c r="CS154">
        <v>2.0816028047712001</v>
      </c>
      <c r="CT154">
        <v>2.1672203658916298</v>
      </c>
      <c r="CU154">
        <v>2.01643250104325</v>
      </c>
      <c r="CV154">
        <v>2.0454694959006199</v>
      </c>
      <c r="CW154">
        <v>2.1583456741595199</v>
      </c>
      <c r="CX154">
        <v>2.1627810549753099</v>
      </c>
      <c r="CY154">
        <v>2.04366541175692</v>
      </c>
      <c r="CZ154">
        <v>2.0587287796825802</v>
      </c>
      <c r="DA154">
        <v>2.0869533127624398</v>
      </c>
      <c r="DB154">
        <v>2.1220792326917302</v>
      </c>
      <c r="DC154">
        <v>2.08550312909985</v>
      </c>
      <c r="DD154">
        <v>2.07227497279094</v>
      </c>
      <c r="DE154">
        <v>2.0963308880014799</v>
      </c>
      <c r="DF154">
        <v>2.1464583952831799</v>
      </c>
      <c r="DG154">
        <v>2.2743001552081901</v>
      </c>
      <c r="DH154">
        <v>2.21154349288916</v>
      </c>
      <c r="DI154">
        <v>2.2889780051692301</v>
      </c>
      <c r="DJ154">
        <v>2.2229411236838099</v>
      </c>
      <c r="DK154">
        <v>2.1964241850402901</v>
      </c>
      <c r="DL154">
        <v>2.2046313919452998</v>
      </c>
    </row>
    <row r="155" spans="1:116" x14ac:dyDescent="0.45">
      <c r="A155" t="s">
        <v>22</v>
      </c>
      <c r="B155" t="s">
        <v>136</v>
      </c>
      <c r="C155" t="s">
        <v>23</v>
      </c>
      <c r="D155">
        <v>30</v>
      </c>
      <c r="E155" s="1" cm="1">
        <f t="array" ref="E155">SUMPRODUCT($G155:$FZZ155,$G$2:$FZZ$2)/SUMPRODUCT(--($G155:$FZZ155&lt;&gt;""),$G$2:$FZZ$2)</f>
        <v>1.8798382641165081</v>
      </c>
      <c r="F155" s="1" cm="1">
        <f t="array" ref="F155">SUMPRODUCT($G155:$FZZ155,$F$2:$FZY$2)/SUMPRODUCT(--($G155:$FZZ155&lt;&gt;""),$F$2:$FZY$2)</f>
        <v>1.8836104383066585</v>
      </c>
      <c r="G155">
        <v>1.7864789483480099</v>
      </c>
      <c r="H155">
        <v>1.7659966788670101</v>
      </c>
      <c r="I155">
        <v>1.7934191389866101</v>
      </c>
      <c r="J155">
        <v>1.77015087058273</v>
      </c>
      <c r="K155">
        <v>1.8614830562706099</v>
      </c>
      <c r="L155">
        <v>1.8545260301968201</v>
      </c>
      <c r="M155">
        <v>1.75450048218433</v>
      </c>
      <c r="N155">
        <v>1.8037149819656899</v>
      </c>
      <c r="O155">
        <v>1.8424536471347399</v>
      </c>
      <c r="P155">
        <v>1.88744818425579</v>
      </c>
      <c r="Q155">
        <v>1.8164029462093501</v>
      </c>
      <c r="R155">
        <v>1.8977805222825599</v>
      </c>
      <c r="S155">
        <v>1.92332282129086</v>
      </c>
      <c r="T155">
        <v>1.8218276295564999</v>
      </c>
      <c r="U155">
        <v>1.97438081746711</v>
      </c>
      <c r="V155">
        <v>2.0384536855456998</v>
      </c>
      <c r="W155">
        <v>1.76700208157367</v>
      </c>
      <c r="X155">
        <v>1.82022153010057</v>
      </c>
      <c r="Y155">
        <v>1.9931139641089499</v>
      </c>
      <c r="Z155">
        <v>2.0515974499218599</v>
      </c>
      <c r="AA155">
        <v>1.9935464143693</v>
      </c>
      <c r="AB155">
        <v>2.0840886952586102</v>
      </c>
      <c r="AC155">
        <v>1.69100027669006</v>
      </c>
      <c r="AD155">
        <v>1.69183261782421</v>
      </c>
      <c r="AE155">
        <v>1.7832705269182101</v>
      </c>
      <c r="AF155">
        <v>1.81867497412491</v>
      </c>
      <c r="AG155">
        <v>1.9427619869397099</v>
      </c>
      <c r="AH155">
        <v>2.0103142684992998</v>
      </c>
      <c r="AI155">
        <v>2.0400915081369999</v>
      </c>
      <c r="AJ155">
        <v>2.0106367320210299</v>
      </c>
      <c r="AK155">
        <v>1.9526636730690099</v>
      </c>
      <c r="AL155">
        <v>1.94723596929341</v>
      </c>
      <c r="AM155">
        <v>1.93489005855211</v>
      </c>
      <c r="AN155">
        <v>1.95520064144473</v>
      </c>
      <c r="AO155">
        <v>1.84427678071112</v>
      </c>
      <c r="AP155">
        <v>1.8981493379514001</v>
      </c>
      <c r="AQ155">
        <v>1.94513800413271</v>
      </c>
      <c r="AR155">
        <v>1.8715393659709501</v>
      </c>
      <c r="AS155">
        <v>1.89910656712531</v>
      </c>
      <c r="AT155">
        <v>1.7574524014514299</v>
      </c>
      <c r="AU155">
        <v>1.83198394615479</v>
      </c>
      <c r="AV155">
        <v>1.87589664979313</v>
      </c>
      <c r="AW155">
        <v>1.97370282853223</v>
      </c>
      <c r="AX155">
        <v>2.01061226337653</v>
      </c>
      <c r="AY155">
        <v>1.87461566590551</v>
      </c>
      <c r="AZ155">
        <v>1.51413627756505</v>
      </c>
      <c r="BA155">
        <v>1.85217359394459</v>
      </c>
      <c r="BB155">
        <v>1.88394089021733</v>
      </c>
      <c r="BC155">
        <v>1.97004515532279</v>
      </c>
      <c r="BD155">
        <v>2.0319283508822101</v>
      </c>
      <c r="BE155">
        <v>1.8238460102213101</v>
      </c>
      <c r="BF155">
        <v>1.95010606742348</v>
      </c>
      <c r="BG155">
        <v>1.9075837131020901</v>
      </c>
      <c r="BH155">
        <v>1.99494095844578</v>
      </c>
      <c r="BI155">
        <v>1.96495430430414</v>
      </c>
      <c r="BJ155">
        <v>1.8919504708593</v>
      </c>
      <c r="BK155">
        <v>1.91725066322544</v>
      </c>
      <c r="BL155">
        <v>1.9563380149451299</v>
      </c>
      <c r="BM155">
        <v>1.9224870073171201</v>
      </c>
      <c r="BN155">
        <v>1.9932616561037799</v>
      </c>
      <c r="BO155">
        <v>1.86609155689037</v>
      </c>
      <c r="BP155">
        <v>1.8712404416283099</v>
      </c>
      <c r="BQ155">
        <v>1.93463328709532</v>
      </c>
      <c r="BR155">
        <v>1.9971177573944301</v>
      </c>
      <c r="BS155">
        <v>1.9599034438748999</v>
      </c>
      <c r="BT155">
        <v>2.0834392069096501</v>
      </c>
      <c r="BU155">
        <v>1.86205197466499</v>
      </c>
      <c r="BV155">
        <v>1.9236897527172701</v>
      </c>
      <c r="BW155">
        <v>1.8936459317935599</v>
      </c>
      <c r="BX155">
        <v>1.8798880534248701</v>
      </c>
      <c r="BY155">
        <v>1.79062018048025</v>
      </c>
      <c r="BZ155">
        <v>1.8085045471671399</v>
      </c>
      <c r="CA155">
        <v>1.71664825013886</v>
      </c>
      <c r="CB155">
        <v>1.8442326343208499</v>
      </c>
      <c r="CC155">
        <v>1.7565529390377601</v>
      </c>
      <c r="CD155">
        <v>1.8608021325752999</v>
      </c>
      <c r="CE155">
        <v>1.8567002452313801</v>
      </c>
      <c r="CF155">
        <v>1.91368056864285</v>
      </c>
      <c r="CG155">
        <v>1.73914660573143</v>
      </c>
      <c r="CH155">
        <v>1.8338042964897401</v>
      </c>
      <c r="CI155">
        <v>1.8597677829694801</v>
      </c>
      <c r="CJ155">
        <v>1.9723560866632399</v>
      </c>
      <c r="CK155">
        <v>1.8511803892713501</v>
      </c>
      <c r="CL155">
        <v>1.91072174416295</v>
      </c>
      <c r="CM155">
        <v>1.7881058850375</v>
      </c>
      <c r="CN155">
        <v>1.89551441263895</v>
      </c>
      <c r="CO155">
        <v>1.7205240382768801</v>
      </c>
      <c r="CP155">
        <v>1.7466504925540101</v>
      </c>
      <c r="CQ155">
        <v>1.7881732708657401</v>
      </c>
      <c r="CR155">
        <v>1.86423949311299</v>
      </c>
      <c r="CS155">
        <v>1.9910442625939599</v>
      </c>
      <c r="CT155">
        <v>2.1067786273336102</v>
      </c>
      <c r="CU155">
        <v>1.85067593488658</v>
      </c>
      <c r="CV155">
        <v>1.9182329189551801</v>
      </c>
      <c r="CW155">
        <v>1.8482080761551101</v>
      </c>
      <c r="CX155">
        <v>1.92489051783028</v>
      </c>
      <c r="CY155">
        <v>1.9058502518650899</v>
      </c>
      <c r="CZ155">
        <v>1.97105151714645</v>
      </c>
      <c r="DA155">
        <v>1.90680780360971</v>
      </c>
      <c r="DB155">
        <v>2.00444736247952</v>
      </c>
      <c r="DC155">
        <v>1.8671706389300999</v>
      </c>
      <c r="DD155">
        <v>1.9276138188640299</v>
      </c>
      <c r="DE155">
        <v>1.94215557088618</v>
      </c>
      <c r="DF155">
        <v>2.02609773153663</v>
      </c>
      <c r="DG155">
        <v>2.0112027943267701</v>
      </c>
      <c r="DH155">
        <v>2.0320878382487901</v>
      </c>
      <c r="DI155">
        <v>2.0192899490298499</v>
      </c>
      <c r="DJ155">
        <v>1.97726546934562</v>
      </c>
      <c r="DK155">
        <v>1.95649462300856</v>
      </c>
      <c r="DL155">
        <v>1.95231572621405</v>
      </c>
    </row>
    <row r="156" spans="1:116" x14ac:dyDescent="0.45">
      <c r="A156" t="s">
        <v>22</v>
      </c>
      <c r="B156" t="s">
        <v>32</v>
      </c>
      <c r="C156" t="s">
        <v>23</v>
      </c>
      <c r="D156">
        <v>30</v>
      </c>
      <c r="E156" s="1" cm="1">
        <f t="array" ref="E156">SUMPRODUCT($G156:$FZZ156,$G$2:$FZZ$2)/SUMPRODUCT(--($G156:$FZZ156&lt;&gt;""),$G$2:$FZZ$2)</f>
        <v>1.7225656749049378</v>
      </c>
      <c r="F156" s="1" cm="1">
        <f t="array" ref="F156">SUMPRODUCT($G156:$FZZ156,$F$2:$FZY$2)/SUMPRODUCT(--($G156:$FZZ156&lt;&gt;""),$F$2:$FZY$2)</f>
        <v>1.7085691379011236</v>
      </c>
      <c r="G156">
        <v>1.6196925152773101</v>
      </c>
      <c r="H156">
        <v>1.5971724946232799</v>
      </c>
      <c r="I156">
        <v>1.62872545090751</v>
      </c>
      <c r="J156">
        <v>1.60090707746895</v>
      </c>
      <c r="K156">
        <v>1.6241520898316599</v>
      </c>
      <c r="L156">
        <v>1.6010309347671401</v>
      </c>
      <c r="M156">
        <v>1.75212570435893</v>
      </c>
      <c r="N156">
        <v>1.7899534781616899</v>
      </c>
      <c r="O156">
        <v>1.71146068374968</v>
      </c>
      <c r="P156">
        <v>1.73353768256545</v>
      </c>
      <c r="Q156">
        <v>1.6892058626590201</v>
      </c>
      <c r="R156">
        <v>1.7395463879175601</v>
      </c>
      <c r="S156">
        <v>1.8656145238442201</v>
      </c>
      <c r="T156">
        <v>1.7581012568074299</v>
      </c>
      <c r="U156">
        <v>1.75190836899709</v>
      </c>
      <c r="V156">
        <v>1.7637336950107201</v>
      </c>
      <c r="W156">
        <v>1.7586242204379099</v>
      </c>
      <c r="X156">
        <v>1.78595920576162</v>
      </c>
      <c r="Y156">
        <v>1.7147220644861501</v>
      </c>
      <c r="Z156">
        <v>1.7337902674003201</v>
      </c>
      <c r="AA156">
        <v>1.7278433576480701</v>
      </c>
      <c r="AB156">
        <v>1.76365928193202</v>
      </c>
      <c r="AC156">
        <v>1.6638717576367901</v>
      </c>
      <c r="AD156">
        <v>1.65909477004506</v>
      </c>
      <c r="AE156">
        <v>1.6346945259826999</v>
      </c>
      <c r="AF156">
        <v>1.6530469201998199</v>
      </c>
      <c r="AG156">
        <v>1.72784770535096</v>
      </c>
      <c r="AH156">
        <v>1.7527932292597601</v>
      </c>
      <c r="AI156">
        <v>1.82187829487868</v>
      </c>
      <c r="AJ156">
        <v>1.7522228697248099</v>
      </c>
      <c r="AK156">
        <v>1.7702521004782701</v>
      </c>
      <c r="AL156">
        <v>1.76589855066665</v>
      </c>
      <c r="AM156">
        <v>1.7377212723889699</v>
      </c>
      <c r="AN156">
        <v>1.7198647588591001</v>
      </c>
      <c r="AO156">
        <v>1.70793244885951</v>
      </c>
      <c r="AP156">
        <v>1.7369627437625901</v>
      </c>
      <c r="AQ156">
        <v>1.77177000525866</v>
      </c>
      <c r="AR156">
        <v>1.70178925138679</v>
      </c>
      <c r="AS156">
        <v>1.75837233728853</v>
      </c>
      <c r="AT156">
        <v>1.5989777575817701</v>
      </c>
      <c r="AU156">
        <v>1.7128987816941299</v>
      </c>
      <c r="AV156">
        <v>1.72423738700313</v>
      </c>
      <c r="AW156">
        <v>1.7609321774153299</v>
      </c>
      <c r="AX156">
        <v>1.7800988254710799</v>
      </c>
      <c r="AY156">
        <v>1.59270856255546</v>
      </c>
      <c r="AZ156">
        <v>1.33488961526568</v>
      </c>
      <c r="BA156">
        <v>1.71659832854712</v>
      </c>
      <c r="BB156">
        <v>1.73286843999118</v>
      </c>
      <c r="BC156">
        <v>1.7282409769173199</v>
      </c>
      <c r="BD156">
        <v>1.7711536234140199</v>
      </c>
      <c r="BE156">
        <v>1.6844046637247201</v>
      </c>
      <c r="BF156">
        <v>1.7593575007978099</v>
      </c>
      <c r="BG156">
        <v>1.6803447171761401</v>
      </c>
      <c r="BH156">
        <v>1.7297417321516799</v>
      </c>
      <c r="BI156">
        <v>1.8023296451911199</v>
      </c>
      <c r="BJ156">
        <v>1.7286031542128499</v>
      </c>
      <c r="BK156">
        <v>1.6553935902638599</v>
      </c>
      <c r="BL156">
        <v>1.67521292588044</v>
      </c>
      <c r="BM156">
        <v>1.76106758721597</v>
      </c>
      <c r="BN156">
        <v>1.81145028003117</v>
      </c>
      <c r="BO156">
        <v>1.75060697440655</v>
      </c>
      <c r="BP156">
        <v>1.7265079539488899</v>
      </c>
      <c r="BQ156">
        <v>1.7133293355241701</v>
      </c>
      <c r="BR156">
        <v>1.73257087876313</v>
      </c>
      <c r="BS156">
        <v>1.7287833893071201</v>
      </c>
      <c r="BT156">
        <v>1.81707579771698</v>
      </c>
      <c r="BU156">
        <v>1.70136509294412</v>
      </c>
      <c r="BV156">
        <v>1.7572560120951399</v>
      </c>
      <c r="BW156">
        <v>1.6730728933969801</v>
      </c>
      <c r="BX156">
        <v>1.6593521431904401</v>
      </c>
      <c r="BY156">
        <v>1.67251764236317</v>
      </c>
      <c r="BZ156">
        <v>1.6522665075990399</v>
      </c>
      <c r="CA156">
        <v>1.6028858524365299</v>
      </c>
      <c r="CB156">
        <v>1.69397488197256</v>
      </c>
      <c r="CC156">
        <v>1.6293245769053499</v>
      </c>
      <c r="CD156">
        <v>1.7171926540250699</v>
      </c>
      <c r="CE156">
        <v>1.6248145553734099</v>
      </c>
      <c r="CF156">
        <v>1.6671399825924</v>
      </c>
      <c r="CG156">
        <v>1.62028243898373</v>
      </c>
      <c r="CH156">
        <v>1.67697398213615</v>
      </c>
      <c r="CI156">
        <v>1.62673544813509</v>
      </c>
      <c r="CJ156">
        <v>1.71060235689832</v>
      </c>
      <c r="CK156">
        <v>1.6945208038732</v>
      </c>
      <c r="CL156">
        <v>1.73934946035131</v>
      </c>
      <c r="CM156">
        <v>1.65961776948919</v>
      </c>
      <c r="CN156">
        <v>1.73427404485472</v>
      </c>
      <c r="CO156">
        <v>1.7101979692239</v>
      </c>
      <c r="CP156">
        <v>1.71750880337936</v>
      </c>
      <c r="CQ156">
        <v>1.6695441194411</v>
      </c>
      <c r="CR156">
        <v>1.69718176554099</v>
      </c>
      <c r="CS156">
        <v>1.70437297616493</v>
      </c>
      <c r="CT156">
        <v>1.7974055382292</v>
      </c>
      <c r="CU156">
        <v>1.66242611534248</v>
      </c>
      <c r="CV156">
        <v>1.6880866543893001</v>
      </c>
      <c r="CW156">
        <v>1.70507089166544</v>
      </c>
      <c r="CX156">
        <v>1.7561219230176299</v>
      </c>
      <c r="CY156">
        <v>1.66969323031232</v>
      </c>
      <c r="CZ156">
        <v>1.6965156013075</v>
      </c>
      <c r="DA156">
        <v>1.6971193685885999</v>
      </c>
      <c r="DB156">
        <v>1.7513025533258899</v>
      </c>
      <c r="DC156">
        <v>1.6543011911858101</v>
      </c>
      <c r="DD156">
        <v>1.6752938272439999</v>
      </c>
      <c r="DE156">
        <v>1.7172309071604499</v>
      </c>
      <c r="DF156">
        <v>1.7814045132002401</v>
      </c>
      <c r="DG156">
        <v>1.79069291464772</v>
      </c>
      <c r="DH156">
        <v>1.8091526494968999</v>
      </c>
      <c r="DI156">
        <v>1.8570560661483499</v>
      </c>
      <c r="DJ156">
        <v>1.8045267754796399</v>
      </c>
      <c r="DK156">
        <v>1.7974335221436</v>
      </c>
      <c r="DL156">
        <v>1.7849013291996501</v>
      </c>
    </row>
    <row r="157" spans="1:116" x14ac:dyDescent="0.45">
      <c r="A157" t="s">
        <v>22</v>
      </c>
      <c r="B157" t="s">
        <v>32</v>
      </c>
      <c r="C157" t="s">
        <v>45</v>
      </c>
      <c r="D157">
        <v>30</v>
      </c>
      <c r="E157" s="1" cm="1">
        <f t="array" ref="E157">SUMPRODUCT($G157:$FZZ157,$G$2:$FZZ$2)/SUMPRODUCT(--($G157:$FZZ157&lt;&gt;""),$G$2:$FZZ$2)</f>
        <v>1.5613723296829711</v>
      </c>
      <c r="F157" s="1" cm="1">
        <f t="array" ref="F157">SUMPRODUCT($G157:$FZZ157,$F$2:$FZY$2)/SUMPRODUCT(--($G157:$FZZ157&lt;&gt;""),$F$2:$FZY$2)</f>
        <v>1.5562718531440647</v>
      </c>
      <c r="G157">
        <v>1.4857382400765999</v>
      </c>
      <c r="H157">
        <v>1.4513950723089599</v>
      </c>
      <c r="I157">
        <v>1.4897533788649899</v>
      </c>
      <c r="J157">
        <v>1.4614454996242101</v>
      </c>
      <c r="K157">
        <v>1.4877854436679001</v>
      </c>
      <c r="L157">
        <v>1.45785000786951</v>
      </c>
      <c r="M157">
        <v>1.5899471235292599</v>
      </c>
      <c r="N157">
        <v>1.6280851797429801</v>
      </c>
      <c r="O157">
        <v>1.56044994913763</v>
      </c>
      <c r="P157">
        <v>1.59076925684444</v>
      </c>
      <c r="Q157">
        <v>1.54015348560374</v>
      </c>
      <c r="R157">
        <v>1.5857308235994301</v>
      </c>
      <c r="S157">
        <v>1.67411441287151</v>
      </c>
      <c r="T157">
        <v>1.5998490274152299</v>
      </c>
      <c r="U157">
        <v>1.5922992407588901</v>
      </c>
      <c r="V157">
        <v>1.6101647678699</v>
      </c>
      <c r="W157">
        <v>1.5879848541047901</v>
      </c>
      <c r="X157">
        <v>1.62316673890355</v>
      </c>
      <c r="Y157">
        <v>1.5639562522609001</v>
      </c>
      <c r="Z157">
        <v>1.57222795637986</v>
      </c>
      <c r="AA157">
        <v>1.5702014771533499</v>
      </c>
      <c r="AB157">
        <v>1.6015903279819199</v>
      </c>
      <c r="AC157">
        <v>1.52866921457896</v>
      </c>
      <c r="AD157">
        <v>1.5108286761080201</v>
      </c>
      <c r="AE157">
        <v>1.4863261152575</v>
      </c>
      <c r="AF157">
        <v>1.5139896311968299</v>
      </c>
      <c r="AG157">
        <v>1.5662074793301799</v>
      </c>
      <c r="AH157">
        <v>1.6008513685886201</v>
      </c>
      <c r="AI157">
        <v>1.6458552991912501</v>
      </c>
      <c r="AJ157">
        <v>1.6097682107600899</v>
      </c>
      <c r="AK157">
        <v>1.5844001782084101</v>
      </c>
      <c r="AL157">
        <v>1.5862385807667601</v>
      </c>
      <c r="AM157">
        <v>1.5652166139550301</v>
      </c>
      <c r="AN157">
        <v>1.55812534200099</v>
      </c>
      <c r="AO157">
        <v>1.53923412254798</v>
      </c>
      <c r="AP157">
        <v>1.57576230406662</v>
      </c>
      <c r="AQ157">
        <v>1.5942632697824399</v>
      </c>
      <c r="AR157">
        <v>1.53520169320461</v>
      </c>
      <c r="AS157">
        <v>1.5902286922614901</v>
      </c>
      <c r="AT157">
        <v>1.4573510726495</v>
      </c>
      <c r="AU157">
        <v>1.5492933147860899</v>
      </c>
      <c r="AV157">
        <v>1.5719245648285201</v>
      </c>
      <c r="AW157">
        <v>1.6225028489857101</v>
      </c>
      <c r="AX157">
        <v>1.6325913456519701</v>
      </c>
      <c r="AY157">
        <v>1.3977508732934201</v>
      </c>
      <c r="AZ157">
        <v>1.20079943017468</v>
      </c>
      <c r="BA157">
        <v>1.5457682992078501</v>
      </c>
      <c r="BB157">
        <v>1.57826873055117</v>
      </c>
      <c r="BC157">
        <v>1.58166606151946</v>
      </c>
      <c r="BD157">
        <v>1.63565491181824</v>
      </c>
      <c r="BE157">
        <v>1.5277952443489999</v>
      </c>
      <c r="BF157">
        <v>1.61246177023572</v>
      </c>
      <c r="BG157">
        <v>1.5350399264877801</v>
      </c>
      <c r="BH157">
        <v>1.5951038452812201</v>
      </c>
      <c r="BI157">
        <v>1.62741870639784</v>
      </c>
      <c r="BJ157">
        <v>1.5775854656825501</v>
      </c>
      <c r="BK157">
        <v>1.5018021579994401</v>
      </c>
      <c r="BL157">
        <v>1.53929668371631</v>
      </c>
      <c r="BM157">
        <v>1.6129216301360201</v>
      </c>
      <c r="BN157">
        <v>1.6592393443157001</v>
      </c>
      <c r="BO157">
        <v>1.58656036984132</v>
      </c>
      <c r="BP157">
        <v>1.5790458516971999</v>
      </c>
      <c r="BQ157">
        <v>1.57659386775749</v>
      </c>
      <c r="BR157">
        <v>1.59398946201884</v>
      </c>
      <c r="BS157">
        <v>1.59386153387917</v>
      </c>
      <c r="BT157">
        <v>1.67442816666533</v>
      </c>
      <c r="BU157">
        <v>1.56398514173439</v>
      </c>
      <c r="BV157">
        <v>1.6088989659036399</v>
      </c>
      <c r="BW157">
        <v>1.5231217868468701</v>
      </c>
      <c r="BX157">
        <v>1.5169614050343501</v>
      </c>
      <c r="BY157">
        <v>1.5154768701194301</v>
      </c>
      <c r="BZ157">
        <v>1.50978288251264</v>
      </c>
      <c r="CA157">
        <v>1.4663046412580101</v>
      </c>
      <c r="CB157">
        <v>1.5359776871489199</v>
      </c>
      <c r="CC157">
        <v>1.4863854241857899</v>
      </c>
      <c r="CD157">
        <v>1.5706855965350801</v>
      </c>
      <c r="CE157">
        <v>1.47685149297987</v>
      </c>
      <c r="CF157">
        <v>1.51562535187562</v>
      </c>
      <c r="CG157">
        <v>1.4879076317215101</v>
      </c>
      <c r="CH157">
        <v>1.5286594132436899</v>
      </c>
      <c r="CI157">
        <v>1.50006558620032</v>
      </c>
      <c r="CJ157">
        <v>1.57188519784793</v>
      </c>
      <c r="CK157">
        <v>1.54664073258365</v>
      </c>
      <c r="CL157">
        <v>1.5892327369694701</v>
      </c>
      <c r="CM157">
        <v>1.52289200363084</v>
      </c>
      <c r="CN157">
        <v>1.5993931855468899</v>
      </c>
      <c r="CO157">
        <v>1.5579982955143901</v>
      </c>
      <c r="CP157">
        <v>1.58346205215528</v>
      </c>
      <c r="CQ157">
        <v>1.5266305474513</v>
      </c>
      <c r="CR157">
        <v>1.55833357679046</v>
      </c>
      <c r="CS157">
        <v>1.58982842880214</v>
      </c>
      <c r="CT157">
        <v>1.64995942245978</v>
      </c>
      <c r="CU157">
        <v>1.51542830237049</v>
      </c>
      <c r="CV157">
        <v>1.5480972621396001</v>
      </c>
      <c r="CW157">
        <v>1.5585138216832799</v>
      </c>
      <c r="CX157">
        <v>1.6117166939329599</v>
      </c>
      <c r="CY157">
        <v>1.5220159508198501</v>
      </c>
      <c r="CZ157">
        <v>1.5514527759844099</v>
      </c>
      <c r="DA157">
        <v>1.5434983043400801</v>
      </c>
      <c r="DB157">
        <v>1.59201103145114</v>
      </c>
      <c r="DC157">
        <v>1.50966913697157</v>
      </c>
      <c r="DD157">
        <v>1.52816917948204</v>
      </c>
      <c r="DE157">
        <v>1.57311906533412</v>
      </c>
      <c r="DF157">
        <v>1.61542207874003</v>
      </c>
      <c r="DG157">
        <v>1.64139971854636</v>
      </c>
      <c r="DH157">
        <v>1.6545143766297501</v>
      </c>
      <c r="DI157">
        <v>1.6746558337700601</v>
      </c>
      <c r="DJ157">
        <v>1.6442583600271701</v>
      </c>
      <c r="DK157">
        <v>1.61757408946272</v>
      </c>
      <c r="DL157">
        <v>1.62261091162898</v>
      </c>
    </row>
    <row r="158" spans="1:116" x14ac:dyDescent="0.45">
      <c r="A158" t="s">
        <v>22</v>
      </c>
      <c r="B158" t="s">
        <v>32</v>
      </c>
      <c r="C158" t="s">
        <v>33</v>
      </c>
      <c r="D158">
        <v>30</v>
      </c>
      <c r="E158" s="1" cm="1">
        <f t="array" ref="E158">SUMPRODUCT($G158:$FZZ158,$G$2:$FZZ$2)/SUMPRODUCT(--($G158:$FZZ158&lt;&gt;""),$G$2:$FZZ$2)</f>
        <v>1.6228261110549174</v>
      </c>
      <c r="F158" s="1" cm="1">
        <f t="array" ref="F158">SUMPRODUCT($G158:$FZZ158,$F$2:$FZY$2)/SUMPRODUCT(--($G158:$FZZ158&lt;&gt;""),$F$2:$FZY$2)</f>
        <v>1.6098642291840541</v>
      </c>
      <c r="G158">
        <v>1.5422898806511101</v>
      </c>
      <c r="H158">
        <v>1.50513721789078</v>
      </c>
      <c r="I158">
        <v>1.5473717086638901</v>
      </c>
      <c r="J158">
        <v>1.51458697056604</v>
      </c>
      <c r="K158">
        <v>1.54519442827043</v>
      </c>
      <c r="L158">
        <v>1.51052218353757</v>
      </c>
      <c r="M158">
        <v>1.6498462992285401</v>
      </c>
      <c r="N158">
        <v>1.68484170086145</v>
      </c>
      <c r="O158">
        <v>1.61664582057589</v>
      </c>
      <c r="P158">
        <v>1.6364362255571001</v>
      </c>
      <c r="Q158">
        <v>1.5969076705602201</v>
      </c>
      <c r="R158">
        <v>1.6418454728070799</v>
      </c>
      <c r="S158">
        <v>1.7451311548450299</v>
      </c>
      <c r="T158">
        <v>1.6560558805602299</v>
      </c>
      <c r="U158">
        <v>1.6585092782255799</v>
      </c>
      <c r="V158">
        <v>1.6631555701946901</v>
      </c>
      <c r="W158">
        <v>1.65307848379851</v>
      </c>
      <c r="X158">
        <v>1.6796875912384699</v>
      </c>
      <c r="Y158">
        <v>1.6244136299411001</v>
      </c>
      <c r="Z158">
        <v>1.6306912552995201</v>
      </c>
      <c r="AA158">
        <v>1.6242545660129799</v>
      </c>
      <c r="AB158">
        <v>1.6568893182609199</v>
      </c>
      <c r="AC158">
        <v>1.59737662366774</v>
      </c>
      <c r="AD158">
        <v>1.55941770697709</v>
      </c>
      <c r="AE158">
        <v>1.5437855936604701</v>
      </c>
      <c r="AF158">
        <v>1.5659075157040001</v>
      </c>
      <c r="AG158">
        <v>1.6267183366420499</v>
      </c>
      <c r="AH158">
        <v>1.6505740374042399</v>
      </c>
      <c r="AI158">
        <v>1.7089622702909399</v>
      </c>
      <c r="AJ158">
        <v>1.6691901745152899</v>
      </c>
      <c r="AK158">
        <v>1.65637916250048</v>
      </c>
      <c r="AL158">
        <v>1.65089144725807</v>
      </c>
      <c r="AM158">
        <v>1.61957094099935</v>
      </c>
      <c r="AN158">
        <v>1.6071242106363399</v>
      </c>
      <c r="AO158">
        <v>1.59794576232584</v>
      </c>
      <c r="AP158">
        <v>1.62917951524545</v>
      </c>
      <c r="AQ158">
        <v>1.66957022329453</v>
      </c>
      <c r="AR158">
        <v>1.60365011160882</v>
      </c>
      <c r="AS158">
        <v>1.65547682431726</v>
      </c>
      <c r="AT158">
        <v>1.5091482565425001</v>
      </c>
      <c r="AU158">
        <v>1.5994784551463399</v>
      </c>
      <c r="AV158">
        <v>1.6256755892733401</v>
      </c>
      <c r="AW158">
        <v>1.6852106491079299</v>
      </c>
      <c r="AX158">
        <v>1.6825703919519099</v>
      </c>
      <c r="AY158">
        <v>1.46714933937792</v>
      </c>
      <c r="AZ158">
        <v>1.2450296147243201</v>
      </c>
      <c r="BA158">
        <v>1.59304538385395</v>
      </c>
      <c r="BB158">
        <v>1.62887864802048</v>
      </c>
      <c r="BC158">
        <v>1.64289046035544</v>
      </c>
      <c r="BD158">
        <v>1.6884507035360501</v>
      </c>
      <c r="BE158">
        <v>1.57707178118019</v>
      </c>
      <c r="BF158">
        <v>1.66318363155763</v>
      </c>
      <c r="BG158">
        <v>1.5858999381679499</v>
      </c>
      <c r="BH158">
        <v>1.64539074634014</v>
      </c>
      <c r="BI158">
        <v>1.690225467498</v>
      </c>
      <c r="BJ158">
        <v>1.6179818565589701</v>
      </c>
      <c r="BK158">
        <v>1.5715363149181101</v>
      </c>
      <c r="BL158">
        <v>1.5903504480096899</v>
      </c>
      <c r="BM158">
        <v>1.67685722003285</v>
      </c>
      <c r="BN158">
        <v>1.7087348616011</v>
      </c>
      <c r="BO158">
        <v>1.6389107627570401</v>
      </c>
      <c r="BP158">
        <v>1.63922719115115</v>
      </c>
      <c r="BQ158">
        <v>1.62621029761181</v>
      </c>
      <c r="BR158">
        <v>1.6483831146563099</v>
      </c>
      <c r="BS158">
        <v>1.6519889737936899</v>
      </c>
      <c r="BT158">
        <v>1.72491088819856</v>
      </c>
      <c r="BU158">
        <v>1.61558042141749</v>
      </c>
      <c r="BV158">
        <v>1.6569987215439701</v>
      </c>
      <c r="BW158">
        <v>1.57385290855409</v>
      </c>
      <c r="BX158">
        <v>1.5667203750674501</v>
      </c>
      <c r="BY158">
        <v>1.57250070211708</v>
      </c>
      <c r="BZ158">
        <v>1.5577422141725801</v>
      </c>
      <c r="CA158">
        <v>1.5116640039955</v>
      </c>
      <c r="CB158">
        <v>1.58407794636176</v>
      </c>
      <c r="CC158">
        <v>1.5331288341507201</v>
      </c>
      <c r="CD158">
        <v>1.62565208320094</v>
      </c>
      <c r="CE158">
        <v>1.5341016617813901</v>
      </c>
      <c r="CF158">
        <v>1.5657966424595899</v>
      </c>
      <c r="CG158">
        <v>1.5369581463834701</v>
      </c>
      <c r="CH158">
        <v>1.57898088596868</v>
      </c>
      <c r="CI158">
        <v>1.5480885475688799</v>
      </c>
      <c r="CJ158">
        <v>1.620784945362</v>
      </c>
      <c r="CK158">
        <v>1.59684989428117</v>
      </c>
      <c r="CL158">
        <v>1.63980169780373</v>
      </c>
      <c r="CM158">
        <v>1.57539923318018</v>
      </c>
      <c r="CN158">
        <v>1.64805411537272</v>
      </c>
      <c r="CO158">
        <v>1.6162652353948299</v>
      </c>
      <c r="CP158">
        <v>1.6375548013630701</v>
      </c>
      <c r="CQ158">
        <v>1.5855031116627401</v>
      </c>
      <c r="CR158">
        <v>1.61036646906928</v>
      </c>
      <c r="CS158">
        <v>1.64154127695824</v>
      </c>
      <c r="CT158">
        <v>1.69930159034916</v>
      </c>
      <c r="CU158">
        <v>1.57349639607568</v>
      </c>
      <c r="CV158">
        <v>1.5967927734821901</v>
      </c>
      <c r="CW158">
        <v>1.6174956402381899</v>
      </c>
      <c r="CX158">
        <v>1.6677270147854699</v>
      </c>
      <c r="CY158">
        <v>1.5827439242289401</v>
      </c>
      <c r="CZ158">
        <v>1.6014034330633999</v>
      </c>
      <c r="DA158">
        <v>1.60216456342459</v>
      </c>
      <c r="DB158">
        <v>1.64534686568066</v>
      </c>
      <c r="DC158">
        <v>1.5567060863258499</v>
      </c>
      <c r="DD158">
        <v>1.58190101212511</v>
      </c>
      <c r="DE158">
        <v>1.6348938066071701</v>
      </c>
      <c r="DF158">
        <v>1.6668381155852099</v>
      </c>
      <c r="DG158">
        <v>1.7068890169686299</v>
      </c>
      <c r="DH158">
        <v>1.72071519344386</v>
      </c>
      <c r="DI158">
        <v>1.7389527022353</v>
      </c>
      <c r="DJ158">
        <v>1.6964157540496401</v>
      </c>
      <c r="DK158">
        <v>1.69733044237916</v>
      </c>
      <c r="DL158">
        <v>1.6739763242063299</v>
      </c>
    </row>
    <row r="159" spans="1:116" x14ac:dyDescent="0.45">
      <c r="A159" t="s">
        <v>22</v>
      </c>
      <c r="B159" t="s">
        <v>137</v>
      </c>
      <c r="C159" t="s">
        <v>23</v>
      </c>
      <c r="D159">
        <v>30</v>
      </c>
      <c r="E159" s="1" cm="1">
        <f t="array" ref="E159">SUMPRODUCT($G159:$FZZ159,$G$2:$FZZ$2)/SUMPRODUCT(--($G159:$FZZ159&lt;&gt;""),$G$2:$FZZ$2)</f>
        <v>1.8334449305657508</v>
      </c>
      <c r="F159" s="1" cm="1">
        <f t="array" ref="F159">SUMPRODUCT($G159:$FZZ159,$F$2:$FZY$2)/SUMPRODUCT(--($G159:$FZZ159&lt;&gt;""),$F$2:$FZY$2)</f>
        <v>1.8263595396160139</v>
      </c>
      <c r="G159">
        <v>1.7268215953361901</v>
      </c>
      <c r="H159">
        <v>1.7025900771868701</v>
      </c>
      <c r="I159">
        <v>1.7370634500718001</v>
      </c>
      <c r="J159">
        <v>1.7089253376725799</v>
      </c>
      <c r="K159">
        <v>1.7982758756272601</v>
      </c>
      <c r="L159">
        <v>1.7763362302944401</v>
      </c>
      <c r="M159">
        <v>1.7218279419420699</v>
      </c>
      <c r="N159">
        <v>1.7578640286530001</v>
      </c>
      <c r="O159">
        <v>1.7982771765280401</v>
      </c>
      <c r="P159">
        <v>1.8348284034551801</v>
      </c>
      <c r="Q159">
        <v>1.7580616025593301</v>
      </c>
      <c r="R159">
        <v>1.8335873074919999</v>
      </c>
      <c r="S159">
        <v>1.83218097000092</v>
      </c>
      <c r="T159">
        <v>1.73175161324517</v>
      </c>
      <c r="U159">
        <v>1.93095813591791</v>
      </c>
      <c r="V159">
        <v>1.9604593151696299</v>
      </c>
      <c r="W159">
        <v>1.7055353740047501</v>
      </c>
      <c r="X159">
        <v>1.7376434217419501</v>
      </c>
      <c r="Y159">
        <v>1.9839392080432501</v>
      </c>
      <c r="Z159">
        <v>2.03633048885054</v>
      </c>
      <c r="AA159">
        <v>1.95913585780354</v>
      </c>
      <c r="AB159">
        <v>2.0264692380994398</v>
      </c>
      <c r="AC159">
        <v>1.62200313787186</v>
      </c>
      <c r="AD159">
        <v>1.62019926812292</v>
      </c>
      <c r="AE159">
        <v>1.73370043896516</v>
      </c>
      <c r="AF159">
        <v>1.7621011377579701</v>
      </c>
      <c r="AG159">
        <v>1.9023787481352601</v>
      </c>
      <c r="AH159">
        <v>1.95801565406443</v>
      </c>
      <c r="AI159">
        <v>2.0046173860453802</v>
      </c>
      <c r="AJ159">
        <v>1.9852922623106399</v>
      </c>
      <c r="AK159">
        <v>1.8655998576958801</v>
      </c>
      <c r="AL159">
        <v>1.86915592179305</v>
      </c>
      <c r="AM159">
        <v>1.9199607211370899</v>
      </c>
      <c r="AN159">
        <v>1.9333890792452</v>
      </c>
      <c r="AO159">
        <v>1.8028340664192299</v>
      </c>
      <c r="AP159">
        <v>1.8377085654530001</v>
      </c>
      <c r="AQ159">
        <v>1.89446114685795</v>
      </c>
      <c r="AR159">
        <v>1.78687218157219</v>
      </c>
      <c r="AS159">
        <v>1.8843569223422001</v>
      </c>
      <c r="AT159">
        <v>1.71323485896049</v>
      </c>
      <c r="AU159">
        <v>1.80334578020132</v>
      </c>
      <c r="AV159">
        <v>1.83636989822345</v>
      </c>
      <c r="AW159">
        <v>1.9121708002939</v>
      </c>
      <c r="AX159">
        <v>1.9260388452394099</v>
      </c>
      <c r="AY159">
        <v>1.7882379752464299</v>
      </c>
      <c r="AZ159">
        <v>1.4010260383325901</v>
      </c>
      <c r="BA159">
        <v>1.7932798791169</v>
      </c>
      <c r="BB159">
        <v>1.8536875049894099</v>
      </c>
      <c r="BC159">
        <v>1.9593043654262501</v>
      </c>
      <c r="BD159">
        <v>2.0475412069121002</v>
      </c>
      <c r="BE159">
        <v>1.8355796184311399</v>
      </c>
      <c r="BF159">
        <v>1.9197046054181299</v>
      </c>
      <c r="BG159">
        <v>1.85866952030093</v>
      </c>
      <c r="BH159">
        <v>1.9423004305835401</v>
      </c>
      <c r="BI159">
        <v>1.8971926572486499</v>
      </c>
      <c r="BJ159">
        <v>1.79986506353465</v>
      </c>
      <c r="BK159">
        <v>1.9014222182348099</v>
      </c>
      <c r="BL159">
        <v>1.9781103786566001</v>
      </c>
      <c r="BM159">
        <v>1.8578101026043401</v>
      </c>
      <c r="BN159">
        <v>1.9288833413189701</v>
      </c>
      <c r="BO159">
        <v>1.84038968041769</v>
      </c>
      <c r="BP159">
        <v>1.82573986578601</v>
      </c>
      <c r="BQ159">
        <v>1.8828299317889801</v>
      </c>
      <c r="BR159">
        <v>1.9374404979892801</v>
      </c>
      <c r="BS159">
        <v>1.98234038835931</v>
      </c>
      <c r="BT159">
        <v>2.1057076088277702</v>
      </c>
      <c r="BU159">
        <v>1.7945925767881701</v>
      </c>
      <c r="BV159">
        <v>1.89760679973906</v>
      </c>
      <c r="BW159">
        <v>1.86524206115166</v>
      </c>
      <c r="BX159">
        <v>1.88043374785996</v>
      </c>
      <c r="BY159">
        <v>1.74769360127798</v>
      </c>
      <c r="BZ159">
        <v>1.7435486334561201</v>
      </c>
      <c r="CA159">
        <v>1.7327511453100699</v>
      </c>
      <c r="CB159">
        <v>1.85905135161888</v>
      </c>
      <c r="CC159">
        <v>1.75378978015159</v>
      </c>
      <c r="CD159">
        <v>1.86599655342559</v>
      </c>
      <c r="CE159">
        <v>1.82910707251729</v>
      </c>
      <c r="CF159">
        <v>1.91341281722143</v>
      </c>
      <c r="CG159">
        <v>1.70468599369348</v>
      </c>
      <c r="CH159">
        <v>1.76816076067176</v>
      </c>
      <c r="CI159">
        <v>1.86289058236609</v>
      </c>
      <c r="CJ159">
        <v>2.00385957617577</v>
      </c>
      <c r="CK159">
        <v>1.8006896358540601</v>
      </c>
      <c r="CL159">
        <v>1.87480260568005</v>
      </c>
      <c r="CM159">
        <v>1.7730453737824401</v>
      </c>
      <c r="CN159">
        <v>1.86951197215492</v>
      </c>
      <c r="CO159">
        <v>1.6918385821925499</v>
      </c>
      <c r="CP159">
        <v>1.7140739940515</v>
      </c>
      <c r="CQ159">
        <v>1.7799344571314299</v>
      </c>
      <c r="CR159">
        <v>1.82721296144983</v>
      </c>
      <c r="CS159">
        <v>2.0086847229998002</v>
      </c>
      <c r="CT159">
        <v>2.1540892157321401</v>
      </c>
      <c r="CU159">
        <v>1.8391335058545599</v>
      </c>
      <c r="CV159">
        <v>1.88828054558447</v>
      </c>
      <c r="CW159">
        <v>1.7927129737580001</v>
      </c>
      <c r="CX159">
        <v>1.8690926029974999</v>
      </c>
      <c r="CY159">
        <v>1.8908309703980599</v>
      </c>
      <c r="CZ159">
        <v>1.9393050278486501</v>
      </c>
      <c r="DA159">
        <v>1.86213350659449</v>
      </c>
      <c r="DB159">
        <v>1.95268017712389</v>
      </c>
      <c r="DC159">
        <v>1.8397561730613201</v>
      </c>
      <c r="DD159">
        <v>1.86866564547578</v>
      </c>
      <c r="DE159">
        <v>1.9442565438396799</v>
      </c>
      <c r="DF159">
        <v>2.0484863167418199</v>
      </c>
      <c r="DG159">
        <v>1.96327940789827</v>
      </c>
      <c r="DH159">
        <v>2.0048565716012399</v>
      </c>
      <c r="DI159">
        <v>1.95864636220981</v>
      </c>
      <c r="DJ159">
        <v>1.90227260582649</v>
      </c>
      <c r="DK159">
        <v>1.8935365171080301</v>
      </c>
      <c r="DL159">
        <v>1.8931091052633899</v>
      </c>
    </row>
    <row r="160" spans="1:116" x14ac:dyDescent="0.45">
      <c r="A160" t="s">
        <v>159</v>
      </c>
      <c r="B160" t="s">
        <v>17</v>
      </c>
      <c r="C160" t="s">
        <v>15</v>
      </c>
      <c r="D160">
        <v>30</v>
      </c>
      <c r="E160" s="1" cm="1">
        <f t="array" ref="E160">SUMPRODUCT($G160:$FZZ160,$G$2:$FZZ$2)/SUMPRODUCT(--($G160:$FZZ160&lt;&gt;""),$G$2:$FZZ$2)</f>
        <v>2.2524951640145296</v>
      </c>
      <c r="F160" s="1" cm="1">
        <f t="array" ref="F160">SUMPRODUCT($G160:$FZZ160,$F$2:$FZY$2)/SUMPRODUCT(--($G160:$FZZ160&lt;&gt;""),$F$2:$FZY$2)</f>
        <v>2.2299263669585021</v>
      </c>
      <c r="G160">
        <v>2.1141449536119001</v>
      </c>
      <c r="H160">
        <v>2.0766500821993401</v>
      </c>
      <c r="I160">
        <v>2.1187481977247402</v>
      </c>
      <c r="J160">
        <v>2.0824831252843299</v>
      </c>
      <c r="K160">
        <v>2.1192801144515601</v>
      </c>
      <c r="L160">
        <v>2.08155243563438</v>
      </c>
      <c r="M160">
        <v>2.2335122942754202</v>
      </c>
      <c r="N160">
        <v>2.2687656058104402</v>
      </c>
      <c r="O160">
        <v>2.1749202225075601</v>
      </c>
      <c r="P160">
        <v>2.20828053805826</v>
      </c>
      <c r="Q160">
        <v>2.14602462614388</v>
      </c>
      <c r="R160">
        <v>2.2503927535153601</v>
      </c>
      <c r="S160">
        <v>2.4179635015701799</v>
      </c>
      <c r="T160">
        <v>2.3387221491605801</v>
      </c>
      <c r="U160">
        <v>2.21310678050353</v>
      </c>
      <c r="V160">
        <v>2.2141702320855798</v>
      </c>
      <c r="W160">
        <v>2.2147170795134801</v>
      </c>
      <c r="X160">
        <v>2.2626934461270398</v>
      </c>
      <c r="Y160">
        <v>2.1342232762604998</v>
      </c>
      <c r="Z160">
        <v>2.2161864242145999</v>
      </c>
      <c r="AA160">
        <v>2.2106805779079299</v>
      </c>
      <c r="AB160">
        <v>2.22002612873368</v>
      </c>
      <c r="AC160">
        <v>2.4299196529279499</v>
      </c>
      <c r="AD160">
        <v>2.27504457112784</v>
      </c>
      <c r="AE160">
        <v>2.1788951797565099</v>
      </c>
      <c r="AF160">
        <v>2.20179867803955</v>
      </c>
      <c r="AG160">
        <v>2.2111614908905901</v>
      </c>
      <c r="AH160">
        <v>2.28389145689298</v>
      </c>
      <c r="AI160">
        <v>2.3616276112461101</v>
      </c>
      <c r="AJ160">
        <v>2.3405836935483699</v>
      </c>
      <c r="AK160">
        <v>2.2421352921076099</v>
      </c>
      <c r="AL160">
        <v>2.2032129831576999</v>
      </c>
      <c r="AM160">
        <v>2.3335529818532899</v>
      </c>
      <c r="AN160">
        <v>2.2499915332458</v>
      </c>
      <c r="AO160">
        <v>2.3984670067786902</v>
      </c>
      <c r="AP160">
        <v>2.3612855973434002</v>
      </c>
      <c r="AQ160">
        <v>2.5937395424188701</v>
      </c>
      <c r="AR160">
        <v>2.39534883565437</v>
      </c>
      <c r="AS160">
        <v>2.23550789711086</v>
      </c>
      <c r="AT160">
        <v>2.1104360432054801</v>
      </c>
      <c r="AU160">
        <v>2.2326819008290801</v>
      </c>
      <c r="AV160">
        <v>2.2469680235073302</v>
      </c>
      <c r="AW160">
        <v>2.2733870223685599</v>
      </c>
      <c r="AX160">
        <v>2.24286273118418</v>
      </c>
      <c r="AY160">
        <v>2.0241951157943601</v>
      </c>
      <c r="AZ160">
        <v>1.7887939827657799</v>
      </c>
      <c r="BA160">
        <v>2.21504418025257</v>
      </c>
      <c r="BB160">
        <v>2.2232754339531602</v>
      </c>
      <c r="BC160">
        <v>2.2453295492601</v>
      </c>
      <c r="BD160">
        <v>2.3196282155048</v>
      </c>
      <c r="BE160">
        <v>2.20405895904854</v>
      </c>
      <c r="BF160">
        <v>2.28924559156922</v>
      </c>
      <c r="BG160">
        <v>2.1674283705819399</v>
      </c>
      <c r="BH160">
        <v>2.2512106879813301</v>
      </c>
      <c r="BI160">
        <v>2.4044063712616701</v>
      </c>
      <c r="BJ160">
        <v>2.3242459148505601</v>
      </c>
      <c r="BK160">
        <v>2.1932470870763101</v>
      </c>
      <c r="BL160">
        <v>2.1952669228113</v>
      </c>
      <c r="BM160">
        <v>2.3706873670608601</v>
      </c>
      <c r="BN160">
        <v>2.3620193542601902</v>
      </c>
      <c r="BO160">
        <v>2.1970400078135399</v>
      </c>
      <c r="BP160">
        <v>2.2227903323607001</v>
      </c>
      <c r="BQ160">
        <v>2.2151859409264798</v>
      </c>
      <c r="BR160">
        <v>2.2642782843202802</v>
      </c>
      <c r="BS160">
        <v>2.22336297447564</v>
      </c>
      <c r="BT160">
        <v>2.3217564354968099</v>
      </c>
      <c r="BU160">
        <v>2.2091907274676799</v>
      </c>
      <c r="BV160">
        <v>2.2769186113184001</v>
      </c>
      <c r="BW160">
        <v>2.14904208652831</v>
      </c>
      <c r="BX160">
        <v>2.1254150742542501</v>
      </c>
      <c r="BY160">
        <v>2.17700457167438</v>
      </c>
      <c r="BZ160">
        <v>2.1661090210054601</v>
      </c>
      <c r="CA160">
        <v>2.0704271262057801</v>
      </c>
      <c r="CB160">
        <v>2.1795621579637499</v>
      </c>
      <c r="CC160">
        <v>2.1302720621252602</v>
      </c>
      <c r="CD160">
        <v>2.2072703736067401</v>
      </c>
      <c r="CE160">
        <v>2.0781795036820201</v>
      </c>
      <c r="CF160">
        <v>2.1416024549213901</v>
      </c>
      <c r="CG160">
        <v>2.18848018447262</v>
      </c>
      <c r="CH160">
        <v>2.19525264276486</v>
      </c>
      <c r="CI160">
        <v>2.1078273988990301</v>
      </c>
      <c r="CJ160">
        <v>2.19251317189523</v>
      </c>
      <c r="CK160">
        <v>2.1495514140611198</v>
      </c>
      <c r="CL160">
        <v>2.2289381448610399</v>
      </c>
      <c r="CM160">
        <v>2.1649277274933101</v>
      </c>
      <c r="CN160">
        <v>2.2450399708386701</v>
      </c>
      <c r="CO160">
        <v>2.1728548940283798</v>
      </c>
      <c r="CP160">
        <v>2.2506930771071501</v>
      </c>
      <c r="CQ160">
        <v>2.16231136597915</v>
      </c>
      <c r="CR160">
        <v>2.2339452091524001</v>
      </c>
      <c r="CS160">
        <v>2.2110475781742802</v>
      </c>
      <c r="CT160">
        <v>2.3120854919562799</v>
      </c>
      <c r="CU160">
        <v>2.1160532978074098</v>
      </c>
      <c r="CV160">
        <v>2.1630621128253402</v>
      </c>
      <c r="CW160">
        <v>2.24717812141186</v>
      </c>
      <c r="CX160">
        <v>2.2685560009718402</v>
      </c>
      <c r="CY160">
        <v>2.2018623561414299</v>
      </c>
      <c r="CZ160">
        <v>2.21363047323845</v>
      </c>
      <c r="DA160">
        <v>2.2169796709684602</v>
      </c>
      <c r="DB160">
        <v>2.27366262832953</v>
      </c>
      <c r="DC160">
        <v>2.19128281585636</v>
      </c>
      <c r="DD160">
        <v>2.2032439955713898</v>
      </c>
      <c r="DE160">
        <v>2.2225797488377101</v>
      </c>
      <c r="DF160">
        <v>2.2959406464489902</v>
      </c>
      <c r="DG160">
        <v>2.2769940133981699</v>
      </c>
      <c r="DH160">
        <v>2.3583536153082898</v>
      </c>
      <c r="DI160">
        <v>2.38593593502749</v>
      </c>
      <c r="DJ160">
        <v>2.34504174190804</v>
      </c>
      <c r="DK160">
        <v>2.29282556185853</v>
      </c>
      <c r="DL160">
        <v>2.3202030274498999</v>
      </c>
    </row>
    <row r="161" spans="1:116" x14ac:dyDescent="0.45">
      <c r="A161" t="s">
        <v>43</v>
      </c>
      <c r="B161" t="s">
        <v>38</v>
      </c>
      <c r="C161" t="s">
        <v>20</v>
      </c>
      <c r="D161">
        <v>30</v>
      </c>
      <c r="E161" s="1" cm="1">
        <f t="array" ref="E161">SUMPRODUCT($G161:$FZZ161,$G$2:$FZZ$2)/SUMPRODUCT(--($G161:$FZZ161&lt;&gt;""),$G$2:$FZZ$2)</f>
        <v>2.2335970233540992</v>
      </c>
      <c r="F161" s="1" cm="1">
        <f t="array" ref="F161">SUMPRODUCT($G161:$FZZ161,$F$2:$FZY$2)/SUMPRODUCT(--($G161:$FZZ161&lt;&gt;""),$F$2:$FZY$2)</f>
        <v>2.1025962088365211</v>
      </c>
      <c r="G161">
        <v>2.0553782969875898</v>
      </c>
      <c r="H161">
        <v>1.9556807147283399</v>
      </c>
      <c r="I161">
        <v>2.06200408729643</v>
      </c>
      <c r="J161">
        <v>1.96090570838152</v>
      </c>
      <c r="K161">
        <v>2.0470363845050001</v>
      </c>
      <c r="L161">
        <v>1.9617640224075401</v>
      </c>
      <c r="M161">
        <v>2.3478435334431902</v>
      </c>
      <c r="N161">
        <v>2.2150156771670302</v>
      </c>
      <c r="O161">
        <v>2.1469350910798899</v>
      </c>
      <c r="P161">
        <v>2.12975130012124</v>
      </c>
      <c r="Q161">
        <v>2.12086652778811</v>
      </c>
      <c r="R161">
        <v>2.0637390819135399</v>
      </c>
      <c r="S161">
        <v>2.3875761488160698</v>
      </c>
      <c r="T161">
        <v>2.1292716214604601</v>
      </c>
      <c r="U161">
        <v>2.1546498241244998</v>
      </c>
      <c r="V161">
        <v>2.1384014785659899</v>
      </c>
      <c r="W161">
        <v>2.2799406533558799</v>
      </c>
      <c r="X161">
        <v>2.21370187029106</v>
      </c>
      <c r="Y161">
        <v>2.4304591434103</v>
      </c>
      <c r="Z161">
        <v>2.1641489747861899</v>
      </c>
      <c r="AA161">
        <v>2.1018731613316399</v>
      </c>
      <c r="AB161">
        <v>2.0993937442248298</v>
      </c>
      <c r="AC161">
        <v>2.2840867759219998</v>
      </c>
      <c r="AD161">
        <v>2.1086181737972498</v>
      </c>
      <c r="AE161">
        <v>2.12230462067776</v>
      </c>
      <c r="AF161">
        <v>2.06307181297896</v>
      </c>
      <c r="AG161">
        <v>2.08604673222399</v>
      </c>
      <c r="AH161">
        <v>2.1558148187744099</v>
      </c>
      <c r="AI161">
        <v>2.5089375383620198</v>
      </c>
      <c r="AJ161">
        <v>2.1878968248008102</v>
      </c>
      <c r="AK161">
        <v>2.3620428190535199</v>
      </c>
      <c r="AL161">
        <v>2.20901952855196</v>
      </c>
      <c r="AM161">
        <v>2.51416698571001</v>
      </c>
      <c r="AN161">
        <v>2.2053981274118399</v>
      </c>
      <c r="AO161">
        <v>2.0957362371769599</v>
      </c>
      <c r="AP161">
        <v>2.1182256967012498</v>
      </c>
      <c r="AQ161">
        <v>2.5473596164280399</v>
      </c>
      <c r="AR161">
        <v>2.21449219741171</v>
      </c>
      <c r="AS161">
        <v>2.3376438300331501</v>
      </c>
      <c r="AT161">
        <v>1.9800071943963899</v>
      </c>
      <c r="AU161">
        <v>2.1197063413368702</v>
      </c>
      <c r="AV161">
        <v>2.11336640822684</v>
      </c>
      <c r="AW161">
        <v>2.1518533388536101</v>
      </c>
      <c r="AX161">
        <v>2.0925984780954199</v>
      </c>
      <c r="AY161">
        <v>2.4849562888676902</v>
      </c>
      <c r="AZ161">
        <v>1.8203771629096801</v>
      </c>
      <c r="BA161">
        <v>2.1442355348449098</v>
      </c>
      <c r="BB161">
        <v>2.1463115045552001</v>
      </c>
      <c r="BC161">
        <v>2.0244961683462002</v>
      </c>
      <c r="BD161">
        <v>2.07945828411171</v>
      </c>
      <c r="BE161">
        <v>1.9041037311472799</v>
      </c>
      <c r="BF161">
        <v>1.9899607190834001</v>
      </c>
      <c r="BG161">
        <v>1.97496349073079</v>
      </c>
      <c r="BH161">
        <v>2.0262525147717598</v>
      </c>
      <c r="BI161">
        <v>2.1770237206276399</v>
      </c>
      <c r="BJ161">
        <v>2.12528292841102</v>
      </c>
      <c r="BK161">
        <v>2.0141073867091999</v>
      </c>
      <c r="BL161">
        <v>2.0449652556456299</v>
      </c>
      <c r="BM161">
        <v>2.10734202639257</v>
      </c>
      <c r="BN161">
        <v>2.1220181130980298</v>
      </c>
      <c r="BO161">
        <v>2.0716117886923202</v>
      </c>
      <c r="BP161">
        <v>2.0722966951128599</v>
      </c>
      <c r="BQ161">
        <v>1.9927496714414601</v>
      </c>
      <c r="BR161">
        <v>2.03589072191687</v>
      </c>
      <c r="BS161">
        <v>2.01169518798722</v>
      </c>
      <c r="BT161">
        <v>2.0958289735999802</v>
      </c>
      <c r="BU161">
        <v>2.1396993433493199</v>
      </c>
      <c r="BV161">
        <v>2.1144315124267399</v>
      </c>
      <c r="BW161">
        <v>2.04972538936696</v>
      </c>
      <c r="BX161">
        <v>2.0236857698293602</v>
      </c>
      <c r="BY161">
        <v>1.9582776732554401</v>
      </c>
      <c r="BZ161">
        <v>1.9378096121516599</v>
      </c>
      <c r="CA161">
        <v>1.98225935741204</v>
      </c>
      <c r="CB161">
        <v>2.0116493990510902</v>
      </c>
      <c r="CC161">
        <v>1.9714303252926699</v>
      </c>
      <c r="CD161">
        <v>2.0262080786940802</v>
      </c>
      <c r="CE161">
        <v>1.8578737763617801</v>
      </c>
      <c r="CF161">
        <v>1.92246824378061</v>
      </c>
      <c r="CG161">
        <v>1.9268959493811499</v>
      </c>
      <c r="CH161">
        <v>1.9652446901609899</v>
      </c>
      <c r="CI161">
        <v>1.8700635180990599</v>
      </c>
      <c r="CJ161">
        <v>1.9573507095161999</v>
      </c>
      <c r="CK161">
        <v>2.10429913199021</v>
      </c>
      <c r="CL161">
        <v>2.0725353158884299</v>
      </c>
      <c r="CM161">
        <v>2.0068378023230902</v>
      </c>
      <c r="CN161">
        <v>2.0043487367153201</v>
      </c>
      <c r="CO161">
        <v>2.0581470177524301</v>
      </c>
      <c r="CP161">
        <v>2.0369682802911</v>
      </c>
      <c r="CQ161">
        <v>2.03264233885881</v>
      </c>
      <c r="CR161">
        <v>2.0681598572900599</v>
      </c>
      <c r="CS161">
        <v>1.94083609093886</v>
      </c>
      <c r="CT161">
        <v>2.0612847914088501</v>
      </c>
      <c r="CU161">
        <v>1.9203736080149001</v>
      </c>
      <c r="CV161">
        <v>1.9509653759833401</v>
      </c>
      <c r="CW161">
        <v>1.9932937221476399</v>
      </c>
      <c r="CX161">
        <v>2.04897785104481</v>
      </c>
      <c r="CY161">
        <v>1.9727126016479</v>
      </c>
      <c r="CZ161">
        <v>1.9898222807027199</v>
      </c>
      <c r="DA161">
        <v>2.02806883062956</v>
      </c>
      <c r="DB161">
        <v>2.0740629266936099</v>
      </c>
      <c r="DC161">
        <v>2.0201455032606201</v>
      </c>
      <c r="DD161">
        <v>2.0027694518309298</v>
      </c>
      <c r="DE161">
        <v>1.99672708165525</v>
      </c>
      <c r="DF161">
        <v>2.0426585828419599</v>
      </c>
      <c r="DG161">
        <v>2.1013960370581599</v>
      </c>
      <c r="DH161">
        <v>2.1011965158447099</v>
      </c>
      <c r="DI161">
        <v>2.3329536729743898</v>
      </c>
      <c r="DJ161">
        <v>2.2282344631925701</v>
      </c>
      <c r="DK161">
        <v>2.2199456389824901</v>
      </c>
      <c r="DL161">
        <v>2.17330905150193</v>
      </c>
    </row>
    <row r="162" spans="1:116" x14ac:dyDescent="0.45">
      <c r="A162" t="s">
        <v>43</v>
      </c>
      <c r="B162" t="s">
        <v>38</v>
      </c>
      <c r="C162" t="s">
        <v>45</v>
      </c>
      <c r="D162">
        <v>30</v>
      </c>
      <c r="E162" s="1" cm="1">
        <f t="array" ref="E162">SUMPRODUCT($G162:$FZZ162,$G$2:$FZZ$2)/SUMPRODUCT(--($G162:$FZZ162&lt;&gt;""),$G$2:$FZZ$2)</f>
        <v>2.0529510684106387</v>
      </c>
      <c r="F162" s="1" cm="1">
        <f t="array" ref="F162">SUMPRODUCT($G162:$FZZ162,$F$2:$FZY$2)/SUMPRODUCT(--($G162:$FZZ162&lt;&gt;""),$F$2:$FZY$2)</f>
        <v>1.975113175960046</v>
      </c>
      <c r="G162">
        <v>1.89342849235938</v>
      </c>
      <c r="H162">
        <v>1.8227000904266599</v>
      </c>
      <c r="I162">
        <v>1.8975654487968401</v>
      </c>
      <c r="J162">
        <v>1.82751055694761</v>
      </c>
      <c r="K162">
        <v>1.8925748147985999</v>
      </c>
      <c r="L162">
        <v>1.8221887117327</v>
      </c>
      <c r="M162">
        <v>2.1553691665177399</v>
      </c>
      <c r="N162">
        <v>2.1088701319125902</v>
      </c>
      <c r="O162">
        <v>1.9741598449992399</v>
      </c>
      <c r="P162">
        <v>2.0079939762382799</v>
      </c>
      <c r="Q162">
        <v>1.90058663789896</v>
      </c>
      <c r="R162">
        <v>1.9292877018079</v>
      </c>
      <c r="S162">
        <v>2.1669625939127299</v>
      </c>
      <c r="T162">
        <v>1.9959544647471099</v>
      </c>
      <c r="U162">
        <v>1.9808174527531099</v>
      </c>
      <c r="V162">
        <v>2.0041936448196598</v>
      </c>
      <c r="W162">
        <v>2.0972262681274101</v>
      </c>
      <c r="X162">
        <v>2.0636937693425499</v>
      </c>
      <c r="Y162">
        <v>2.15874947928407</v>
      </c>
      <c r="Z162">
        <v>2.0477319713909301</v>
      </c>
      <c r="AA162">
        <v>1.9388953010855301</v>
      </c>
      <c r="AB162">
        <v>1.97890647920861</v>
      </c>
      <c r="AC162">
        <v>2.1204108697217601</v>
      </c>
      <c r="AD162">
        <v>1.99989575590266</v>
      </c>
      <c r="AE162">
        <v>1.9311720852463601</v>
      </c>
      <c r="AF162">
        <v>1.90535492512135</v>
      </c>
      <c r="AG162">
        <v>1.98660356411461</v>
      </c>
      <c r="AH162">
        <v>2.0417205079718399</v>
      </c>
      <c r="AI162">
        <v>2.3145303086284299</v>
      </c>
      <c r="AJ162">
        <v>2.0809856274450298</v>
      </c>
      <c r="AK162">
        <v>2.1722885101019802</v>
      </c>
      <c r="AL162">
        <v>2.07265501090105</v>
      </c>
      <c r="AM162">
        <v>2.2637695640042699</v>
      </c>
      <c r="AN162">
        <v>2.0488494755511901</v>
      </c>
      <c r="AO162">
        <v>1.9570932400011301</v>
      </c>
      <c r="AP162">
        <v>1.99893529605583</v>
      </c>
      <c r="AQ162">
        <v>2.2836528261921099</v>
      </c>
      <c r="AR162">
        <v>2.0551952343684898</v>
      </c>
      <c r="AS162">
        <v>2.0980160860116301</v>
      </c>
      <c r="AT162">
        <v>1.8341975700643101</v>
      </c>
      <c r="AU162">
        <v>1.9983169762490001</v>
      </c>
      <c r="AV162">
        <v>1.9742761810118099</v>
      </c>
      <c r="AW162">
        <v>2.0083436855491801</v>
      </c>
      <c r="AX162">
        <v>1.9906795193472799</v>
      </c>
      <c r="AY162">
        <v>2.1478488078231401</v>
      </c>
      <c r="AZ162">
        <v>1.65199562603349</v>
      </c>
      <c r="BA162">
        <v>1.9909387446928899</v>
      </c>
      <c r="BB162">
        <v>2.0149020944763598</v>
      </c>
      <c r="BC162">
        <v>1.93703540483998</v>
      </c>
      <c r="BD162">
        <v>1.9875389976198801</v>
      </c>
      <c r="BE162">
        <v>1.83517230984381</v>
      </c>
      <c r="BF162">
        <v>1.9373621810569099</v>
      </c>
      <c r="BG162">
        <v>1.8697746710226799</v>
      </c>
      <c r="BH162">
        <v>1.9311487789045501</v>
      </c>
      <c r="BI162">
        <v>2.0770896025389001</v>
      </c>
      <c r="BJ162">
        <v>2.0032901297594301</v>
      </c>
      <c r="BK162">
        <v>1.9166177223852501</v>
      </c>
      <c r="BL162">
        <v>1.92735635157677</v>
      </c>
      <c r="BM162">
        <v>1.9984587292528999</v>
      </c>
      <c r="BN162">
        <v>1.99932709406594</v>
      </c>
      <c r="BO162">
        <v>1.9671139109662299</v>
      </c>
      <c r="BP162">
        <v>1.9689466359008101</v>
      </c>
      <c r="BQ162">
        <v>1.90012312537912</v>
      </c>
      <c r="BR162">
        <v>1.9432830720830201</v>
      </c>
      <c r="BS162">
        <v>1.92241028956546</v>
      </c>
      <c r="BT162">
        <v>2.0316994927840102</v>
      </c>
      <c r="BU162">
        <v>2.0232054911336599</v>
      </c>
      <c r="BV162">
        <v>2.0186541604606898</v>
      </c>
      <c r="BW162">
        <v>1.8782699819429001</v>
      </c>
      <c r="BX162">
        <v>1.8882542889226701</v>
      </c>
      <c r="BY162">
        <v>1.8520675912311599</v>
      </c>
      <c r="BZ162">
        <v>1.86289428926943</v>
      </c>
      <c r="CA162">
        <v>1.86964584172765</v>
      </c>
      <c r="CB162">
        <v>1.89702142806632</v>
      </c>
      <c r="CC162">
        <v>1.89019967228457</v>
      </c>
      <c r="CD162">
        <v>1.91118031016495</v>
      </c>
      <c r="CE162">
        <v>1.7870061542922999</v>
      </c>
      <c r="CF162">
        <v>1.8515134059426801</v>
      </c>
      <c r="CG162">
        <v>1.8204481240189401</v>
      </c>
      <c r="CH162">
        <v>1.8722067260275801</v>
      </c>
      <c r="CI162">
        <v>1.7768239811292601</v>
      </c>
      <c r="CJ162">
        <v>1.83598830404556</v>
      </c>
      <c r="CK162">
        <v>2.01171610632607</v>
      </c>
      <c r="CL162">
        <v>1.9849266771076599</v>
      </c>
      <c r="CM162">
        <v>1.90528134393894</v>
      </c>
      <c r="CN162">
        <v>1.9207510632912299</v>
      </c>
      <c r="CO162">
        <v>1.94725752236467</v>
      </c>
      <c r="CP162">
        <v>1.9449277191561001</v>
      </c>
      <c r="CQ162">
        <v>1.9319194522020899</v>
      </c>
      <c r="CR162">
        <v>1.9292732766834499</v>
      </c>
      <c r="CS162">
        <v>1.8413331456386799</v>
      </c>
      <c r="CT162">
        <v>1.95560308873331</v>
      </c>
      <c r="CU162">
        <v>1.8329542805685599</v>
      </c>
      <c r="CV162">
        <v>1.86624340381053</v>
      </c>
      <c r="CW162">
        <v>1.90755079151588</v>
      </c>
      <c r="CX162">
        <v>1.9656173046794601</v>
      </c>
      <c r="CY162">
        <v>1.8723179218660699</v>
      </c>
      <c r="CZ162">
        <v>1.9080853717315001</v>
      </c>
      <c r="DA162">
        <v>1.9048149419151801</v>
      </c>
      <c r="DB162">
        <v>1.95736136661675</v>
      </c>
      <c r="DC162">
        <v>1.8937521108447699</v>
      </c>
      <c r="DD162">
        <v>1.90195909881548</v>
      </c>
      <c r="DE162">
        <v>1.8966324420160601</v>
      </c>
      <c r="DF162">
        <v>1.9542885176428999</v>
      </c>
      <c r="DG162">
        <v>2.0111928182661001</v>
      </c>
      <c r="DH162">
        <v>2.0270692361137201</v>
      </c>
      <c r="DI162">
        <v>2.1779106909877699</v>
      </c>
      <c r="DJ162">
        <v>2.10972651888365</v>
      </c>
      <c r="DK162">
        <v>2.09825717547487</v>
      </c>
      <c r="DL162">
        <v>2.0844019598725101</v>
      </c>
    </row>
    <row r="163" spans="1:116" x14ac:dyDescent="0.45">
      <c r="A163" t="s">
        <v>43</v>
      </c>
      <c r="B163" t="s">
        <v>38</v>
      </c>
      <c r="C163" t="s">
        <v>33</v>
      </c>
      <c r="D163">
        <v>30</v>
      </c>
      <c r="E163" s="1" cm="1">
        <f t="array" ref="E163">SUMPRODUCT($G163:$FZZ163,$G$2:$FZZ$2)/SUMPRODUCT(--($G163:$FZZ163&lt;&gt;""),$G$2:$FZZ$2)</f>
        <v>2.137391343315449</v>
      </c>
      <c r="F163" s="1" cm="1">
        <f t="array" ref="F163">SUMPRODUCT($G163:$FZZ163,$F$2:$FZY$2)/SUMPRODUCT(--($G163:$FZZ163&lt;&gt;""),$F$2:$FZY$2)</f>
        <v>2.0529447747194043</v>
      </c>
      <c r="G163">
        <v>1.9748202680640099</v>
      </c>
      <c r="H163">
        <v>1.89312619953302</v>
      </c>
      <c r="I163">
        <v>1.97968702090853</v>
      </c>
      <c r="J163">
        <v>1.89955501806197</v>
      </c>
      <c r="K163">
        <v>1.9765687940793899</v>
      </c>
      <c r="L163">
        <v>1.90015952147887</v>
      </c>
      <c r="M163">
        <v>2.2688058163433702</v>
      </c>
      <c r="N163">
        <v>2.1785720882500299</v>
      </c>
      <c r="O163">
        <v>2.0522939854346198</v>
      </c>
      <c r="P163">
        <v>2.0804910407843602</v>
      </c>
      <c r="Q163">
        <v>1.9854244475857401</v>
      </c>
      <c r="R163">
        <v>2.0075351536344002</v>
      </c>
      <c r="S163">
        <v>2.2654757251321702</v>
      </c>
      <c r="T163">
        <v>2.0683377860446002</v>
      </c>
      <c r="U163">
        <v>2.0552765088980101</v>
      </c>
      <c r="V163">
        <v>2.0882655480167802</v>
      </c>
      <c r="W163">
        <v>2.1776992812772602</v>
      </c>
      <c r="X163">
        <v>2.15854362216847</v>
      </c>
      <c r="Y163">
        <v>2.2736195685263398</v>
      </c>
      <c r="Z163">
        <v>2.1269836582114698</v>
      </c>
      <c r="AA163">
        <v>2.01974543708344</v>
      </c>
      <c r="AB163">
        <v>2.0574838333943499</v>
      </c>
      <c r="AC163">
        <v>2.2162654050322699</v>
      </c>
      <c r="AD163">
        <v>2.0970137472544299</v>
      </c>
      <c r="AE163">
        <v>2.0055241493403102</v>
      </c>
      <c r="AF163">
        <v>1.97792084719423</v>
      </c>
      <c r="AG163">
        <v>2.0640240363737199</v>
      </c>
      <c r="AH163">
        <v>2.11297736863273</v>
      </c>
      <c r="AI163">
        <v>2.4481435533273399</v>
      </c>
      <c r="AJ163">
        <v>2.1663675304818502</v>
      </c>
      <c r="AK163">
        <v>2.2844166018594101</v>
      </c>
      <c r="AL163">
        <v>2.1777730452495598</v>
      </c>
      <c r="AM163">
        <v>2.3336523480243399</v>
      </c>
      <c r="AN163">
        <v>2.13928042732267</v>
      </c>
      <c r="AO163">
        <v>2.03880366728592</v>
      </c>
      <c r="AP163">
        <v>2.0653501715442699</v>
      </c>
      <c r="AQ163">
        <v>2.35415790918247</v>
      </c>
      <c r="AR163">
        <v>2.1320334535617298</v>
      </c>
      <c r="AS163">
        <v>2.1759240913986799</v>
      </c>
      <c r="AT163">
        <v>1.9051384355223999</v>
      </c>
      <c r="AU163">
        <v>2.0857504054740401</v>
      </c>
      <c r="AV163">
        <v>2.0574254280140898</v>
      </c>
      <c r="AW163">
        <v>2.0854846287152902</v>
      </c>
      <c r="AX163">
        <v>2.06547326409938</v>
      </c>
      <c r="AY163">
        <v>2.2182856835601301</v>
      </c>
      <c r="AZ163">
        <v>1.71769017265254</v>
      </c>
      <c r="BA163">
        <v>2.06795370730419</v>
      </c>
      <c r="BB163">
        <v>2.0843318774299502</v>
      </c>
      <c r="BC163">
        <v>2.0025974331659899</v>
      </c>
      <c r="BD163">
        <v>2.04638496986809</v>
      </c>
      <c r="BE163">
        <v>1.8944323654855399</v>
      </c>
      <c r="BF163">
        <v>2.0006644320849198</v>
      </c>
      <c r="BG163">
        <v>1.9395820612130199</v>
      </c>
      <c r="BH163">
        <v>1.9993855746459099</v>
      </c>
      <c r="BI163">
        <v>2.1531407704377501</v>
      </c>
      <c r="BJ163">
        <v>2.0859871306370299</v>
      </c>
      <c r="BK163">
        <v>1.9978996278843599</v>
      </c>
      <c r="BL163">
        <v>2.0046263351878202</v>
      </c>
      <c r="BM163">
        <v>2.0752267830367699</v>
      </c>
      <c r="BN163">
        <v>2.0763838664658598</v>
      </c>
      <c r="BO163">
        <v>2.0499271549320901</v>
      </c>
      <c r="BP163">
        <v>2.0418336202370901</v>
      </c>
      <c r="BQ163">
        <v>1.9694936259148801</v>
      </c>
      <c r="BR163">
        <v>2.00534550720185</v>
      </c>
      <c r="BS163">
        <v>2.0031921333657898</v>
      </c>
      <c r="BT163">
        <v>2.1032972224086999</v>
      </c>
      <c r="BU163">
        <v>2.1009132946836</v>
      </c>
      <c r="BV163">
        <v>2.0910785751935901</v>
      </c>
      <c r="BW163">
        <v>1.94341647424083</v>
      </c>
      <c r="BX163">
        <v>1.9684399600421001</v>
      </c>
      <c r="BY163">
        <v>1.9229455545576299</v>
      </c>
      <c r="BZ163">
        <v>1.9190753834813099</v>
      </c>
      <c r="CA163">
        <v>1.93287754830981</v>
      </c>
      <c r="CB163">
        <v>1.97008934570966</v>
      </c>
      <c r="CC163">
        <v>1.96205471299929</v>
      </c>
      <c r="CD163">
        <v>1.9853597608593401</v>
      </c>
      <c r="CE163">
        <v>1.85454839615831</v>
      </c>
      <c r="CF163">
        <v>1.9128079368522199</v>
      </c>
      <c r="CG163">
        <v>1.8894143549708899</v>
      </c>
      <c r="CH163">
        <v>1.9382370917779099</v>
      </c>
      <c r="CI163">
        <v>1.84042626171976</v>
      </c>
      <c r="CJ163">
        <v>1.9019539075596399</v>
      </c>
      <c r="CK163">
        <v>2.0887007664677002</v>
      </c>
      <c r="CL163">
        <v>2.0746330854138999</v>
      </c>
      <c r="CM163">
        <v>1.9800189569839399</v>
      </c>
      <c r="CN163">
        <v>1.9906564666858899</v>
      </c>
      <c r="CO163">
        <v>2.02069756249203</v>
      </c>
      <c r="CP163">
        <v>2.0138734338013702</v>
      </c>
      <c r="CQ163">
        <v>1.9975452224772901</v>
      </c>
      <c r="CR163">
        <v>2.0181095900583199</v>
      </c>
      <c r="CS163">
        <v>1.8985800281057901</v>
      </c>
      <c r="CT163">
        <v>2.0314617110975899</v>
      </c>
      <c r="CU163">
        <v>1.89620342356861</v>
      </c>
      <c r="CV163">
        <v>1.9276683076382</v>
      </c>
      <c r="CW163">
        <v>1.9784282161984299</v>
      </c>
      <c r="CX163">
        <v>2.03236117982699</v>
      </c>
      <c r="CY163">
        <v>1.94844671536807</v>
      </c>
      <c r="CZ163">
        <v>1.9786266305101099</v>
      </c>
      <c r="DA163">
        <v>1.9668838533250499</v>
      </c>
      <c r="DB163">
        <v>2.0170155862398</v>
      </c>
      <c r="DC163">
        <v>1.9582912103836401</v>
      </c>
      <c r="DD163">
        <v>1.9603305858883</v>
      </c>
      <c r="DE163">
        <v>1.9650540787111901</v>
      </c>
      <c r="DF163">
        <v>2.01915618047475</v>
      </c>
      <c r="DG163">
        <v>2.0833709044650499</v>
      </c>
      <c r="DH163">
        <v>2.0842142034002902</v>
      </c>
      <c r="DI163">
        <v>2.2649410112263202</v>
      </c>
      <c r="DJ163">
        <v>2.2028931337851798</v>
      </c>
      <c r="DK163">
        <v>2.1701501429883301</v>
      </c>
      <c r="DL163">
        <v>2.1504277848219502</v>
      </c>
    </row>
    <row r="164" spans="1:116" x14ac:dyDescent="0.45">
      <c r="A164" t="s">
        <v>43</v>
      </c>
      <c r="B164" t="s">
        <v>44</v>
      </c>
      <c r="C164" t="s">
        <v>20</v>
      </c>
      <c r="D164">
        <v>30</v>
      </c>
      <c r="E164" s="1" cm="1">
        <f t="array" ref="E164">SUMPRODUCT($G164:$FZZ164,$G$2:$FZZ$2)/SUMPRODUCT(--($G164:$FZZ164&lt;&gt;""),$G$2:$FZZ$2)</f>
        <v>2.6295536935074102</v>
      </c>
      <c r="F164" s="1" cm="1">
        <f t="array" ref="F164">SUMPRODUCT($G164:$FZZ164,$F$2:$FZY$2)/SUMPRODUCT(--($G164:$FZZ164&lt;&gt;""),$F$2:$FZY$2)</f>
        <v>2.4326075073538975</v>
      </c>
      <c r="G164">
        <v>2.3199577653087902</v>
      </c>
      <c r="H164">
        <v>2.1605864208290799</v>
      </c>
      <c r="I164">
        <v>2.3312929176821902</v>
      </c>
      <c r="J164">
        <v>2.1682197727600001</v>
      </c>
      <c r="K164">
        <v>2.3102255695482001</v>
      </c>
      <c r="L164">
        <v>2.1681452918484001</v>
      </c>
      <c r="M164">
        <v>2.7498489824644801</v>
      </c>
      <c r="N164">
        <v>2.4812244555748402</v>
      </c>
      <c r="O164">
        <v>2.4709619971318699</v>
      </c>
      <c r="P164">
        <v>2.49004745375855</v>
      </c>
      <c r="Q164">
        <v>2.77834521240979</v>
      </c>
      <c r="R164">
        <v>2.75375247377427</v>
      </c>
      <c r="S164">
        <v>2.2719200102028601</v>
      </c>
      <c r="T164">
        <v>2.0663295525315002</v>
      </c>
      <c r="U164">
        <v>2.51681758255264</v>
      </c>
      <c r="V164">
        <v>2.4217221238993898</v>
      </c>
      <c r="W164">
        <v>2.5810899188835901</v>
      </c>
      <c r="X164">
        <v>2.5374646251728099</v>
      </c>
      <c r="Y164">
        <v>3.2198994418573199</v>
      </c>
      <c r="Z164">
        <v>2.7539486871603498</v>
      </c>
      <c r="AA164">
        <v>2.7023421161074599</v>
      </c>
      <c r="AB164">
        <v>2.71948768484092</v>
      </c>
      <c r="AC164">
        <v>2.63748979627568</v>
      </c>
      <c r="AD164">
        <v>2.3997566270272901</v>
      </c>
      <c r="AE164">
        <v>2.37951015447574</v>
      </c>
      <c r="AF164">
        <v>2.2874062701025899</v>
      </c>
      <c r="AG164">
        <v>2.6498903969610299</v>
      </c>
      <c r="AH164">
        <v>2.6602257580339499</v>
      </c>
      <c r="AI164">
        <v>3.4067060575202501</v>
      </c>
      <c r="AJ164">
        <v>2.77738860869382</v>
      </c>
      <c r="AK164">
        <v>2.7026173308807602</v>
      </c>
      <c r="AL164">
        <v>2.4361547237179701</v>
      </c>
      <c r="AM164">
        <v>3.1800274340027199</v>
      </c>
      <c r="AN164">
        <v>2.8084266638976998</v>
      </c>
      <c r="AO164">
        <v>2.38816626058364</v>
      </c>
      <c r="AP164">
        <v>2.4367737914816798</v>
      </c>
      <c r="AQ164">
        <v>2.8624965273726599</v>
      </c>
      <c r="AR164">
        <v>2.36207700390238</v>
      </c>
      <c r="AS164">
        <v>2.53813529273422</v>
      </c>
      <c r="AT164">
        <v>2.2536160590455099</v>
      </c>
      <c r="AU164">
        <v>2.44971272867503</v>
      </c>
      <c r="AV164">
        <v>2.39908308389106</v>
      </c>
      <c r="AW164">
        <v>2.3862166591363998</v>
      </c>
      <c r="AX164">
        <v>2.3398458733337399</v>
      </c>
      <c r="AY164">
        <v>3.1822016194954901</v>
      </c>
      <c r="AZ164">
        <v>2.0138912772154902</v>
      </c>
      <c r="BA164">
        <v>2.4913263346435701</v>
      </c>
      <c r="BB164">
        <v>2.44039127543514</v>
      </c>
      <c r="BC164">
        <v>2.32598636857379</v>
      </c>
      <c r="BD164">
        <v>2.4353784939385399</v>
      </c>
      <c r="BE164">
        <v>2.2942638626554102</v>
      </c>
      <c r="BF164">
        <v>2.39146890093844</v>
      </c>
      <c r="BG164">
        <v>2.32500825419344</v>
      </c>
      <c r="BH164">
        <v>2.3963536334556901</v>
      </c>
      <c r="BI164">
        <v>2.5938748384692398</v>
      </c>
      <c r="BJ164">
        <v>2.3843019505529202</v>
      </c>
      <c r="BK164">
        <v>2.6690240597221</v>
      </c>
      <c r="BL164">
        <v>2.58829259743389</v>
      </c>
      <c r="BM164">
        <v>2.44792106374361</v>
      </c>
      <c r="BN164">
        <v>2.4348957641234099</v>
      </c>
      <c r="BO164">
        <v>2.4170217355032202</v>
      </c>
      <c r="BP164">
        <v>2.37564532998001</v>
      </c>
      <c r="BQ164">
        <v>2.3571628265007698</v>
      </c>
      <c r="BR164">
        <v>2.39719243389187</v>
      </c>
      <c r="BS164">
        <v>2.3348512733640199</v>
      </c>
      <c r="BT164">
        <v>2.4047020349316899</v>
      </c>
      <c r="BU164">
        <v>2.4945001209718098</v>
      </c>
      <c r="BV164">
        <v>2.3905749513135199</v>
      </c>
      <c r="BW164">
        <v>2.5357276589377999</v>
      </c>
      <c r="BX164">
        <v>2.4934515978955201</v>
      </c>
      <c r="BY164">
        <v>2.2487701004305798</v>
      </c>
      <c r="BZ164">
        <v>2.19247381342212</v>
      </c>
      <c r="CA164">
        <v>2.2624469543736998</v>
      </c>
      <c r="CB164">
        <v>2.3085300094755401</v>
      </c>
      <c r="CC164">
        <v>2.2563521576013001</v>
      </c>
      <c r="CD164">
        <v>2.2821261677886802</v>
      </c>
      <c r="CE164">
        <v>2.18163775212073</v>
      </c>
      <c r="CF164">
        <v>2.24732001648308</v>
      </c>
      <c r="CG164">
        <v>2.2305636972315201</v>
      </c>
      <c r="CH164">
        <v>2.2370469793996302</v>
      </c>
      <c r="CI164">
        <v>2.4931203593889202</v>
      </c>
      <c r="CJ164">
        <v>2.5635928572858502</v>
      </c>
      <c r="CK164">
        <v>2.5238573888876901</v>
      </c>
      <c r="CL164">
        <v>2.4306993748908901</v>
      </c>
      <c r="CM164">
        <v>2.2645433318088402</v>
      </c>
      <c r="CN164">
        <v>2.2961847942567801</v>
      </c>
      <c r="CO164">
        <v>2.32136209852619</v>
      </c>
      <c r="CP164">
        <v>2.3021050443081199</v>
      </c>
      <c r="CQ164">
        <v>2.3999398639845002</v>
      </c>
      <c r="CR164">
        <v>2.37049513454788</v>
      </c>
      <c r="CS164">
        <v>2.6061873085070801</v>
      </c>
      <c r="CT164">
        <v>2.71806716994648</v>
      </c>
      <c r="CU164">
        <v>2.21797353829459</v>
      </c>
      <c r="CV164">
        <v>2.2443859106836999</v>
      </c>
      <c r="CW164">
        <v>2.3159889535413898</v>
      </c>
      <c r="CX164">
        <v>2.3524296072518198</v>
      </c>
      <c r="CY164">
        <v>2.3079263213538201</v>
      </c>
      <c r="CZ164">
        <v>2.3452541987052902</v>
      </c>
      <c r="DA164">
        <v>2.3527323065711201</v>
      </c>
      <c r="DB164">
        <v>2.3791805622832101</v>
      </c>
      <c r="DC164">
        <v>2.31935302343431</v>
      </c>
      <c r="DD164">
        <v>2.25246032316416</v>
      </c>
      <c r="DE164">
        <v>2.2632637743113899</v>
      </c>
      <c r="DF164">
        <v>2.34969279087474</v>
      </c>
      <c r="DG164">
        <v>2.42081453569965</v>
      </c>
      <c r="DH164">
        <v>2.40120803658575</v>
      </c>
      <c r="DI164">
        <v>2.65621118804731</v>
      </c>
      <c r="DJ164">
        <v>2.5719689820427201</v>
      </c>
      <c r="DK164">
        <v>2.61289251849839</v>
      </c>
      <c r="DL164">
        <v>2.4890772313197398</v>
      </c>
    </row>
    <row r="165" spans="1:116" x14ac:dyDescent="0.45">
      <c r="A165" t="s">
        <v>43</v>
      </c>
      <c r="B165" t="s">
        <v>34</v>
      </c>
      <c r="C165" t="s">
        <v>20</v>
      </c>
      <c r="D165">
        <v>30</v>
      </c>
      <c r="E165" s="1" cm="1">
        <f t="array" ref="E165">SUMPRODUCT($G165:$FZZ165,$G$2:$FZZ$2)/SUMPRODUCT(--($G165:$FZZ165&lt;&gt;""),$G$2:$FZZ$2)</f>
        <v>2.2820680381260305</v>
      </c>
      <c r="F165" s="1" cm="1">
        <f t="array" ref="F165">SUMPRODUCT($G165:$FZZ165,$F$2:$FZY$2)/SUMPRODUCT(--($G165:$FZZ165&lt;&gt;""),$F$2:$FZY$2)</f>
        <v>2.120636361681381</v>
      </c>
      <c r="G165">
        <v>2.0010424673726401</v>
      </c>
      <c r="H165">
        <v>1.8862639139017301</v>
      </c>
      <c r="I165">
        <v>2.0107665606099201</v>
      </c>
      <c r="J165">
        <v>1.8923064416989801</v>
      </c>
      <c r="K165">
        <v>2.0108964555505802</v>
      </c>
      <c r="L165">
        <v>1.8848977937667699</v>
      </c>
      <c r="M165">
        <v>2.4582558799162899</v>
      </c>
      <c r="N165">
        <v>2.2294505743759099</v>
      </c>
      <c r="O165">
        <v>2.2974386144092498</v>
      </c>
      <c r="P165">
        <v>2.2362452052683399</v>
      </c>
      <c r="Q165">
        <v>2.06735778587902</v>
      </c>
      <c r="R165">
        <v>2.11391674726582</v>
      </c>
      <c r="S165">
        <v>2.3793523665345999</v>
      </c>
      <c r="T165">
        <v>2.1700288363433899</v>
      </c>
      <c r="U165">
        <v>2.2356636130273899</v>
      </c>
      <c r="V165">
        <v>2.1679620296166902</v>
      </c>
      <c r="W165">
        <v>2.25204197360488</v>
      </c>
      <c r="X165">
        <v>2.2320068064416101</v>
      </c>
      <c r="Y165">
        <v>2.4808365947003899</v>
      </c>
      <c r="Z165">
        <v>2.18413175611391</v>
      </c>
      <c r="AA165">
        <v>2.1836474793616198</v>
      </c>
      <c r="AB165">
        <v>2.16521245271811</v>
      </c>
      <c r="AC165">
        <v>2.4312604679058198</v>
      </c>
      <c r="AD165">
        <v>2.1409227822288002</v>
      </c>
      <c r="AE165">
        <v>2.0871871664856601</v>
      </c>
      <c r="AF165">
        <v>2.0155114581254199</v>
      </c>
      <c r="AG165">
        <v>2.1506414733753201</v>
      </c>
      <c r="AH165">
        <v>2.1537584736401199</v>
      </c>
      <c r="AI165">
        <v>2.6725943192661701</v>
      </c>
      <c r="AJ165">
        <v>2.2299487388218102</v>
      </c>
      <c r="AK165">
        <v>2.2964357189481399</v>
      </c>
      <c r="AL165">
        <v>2.1457453870416399</v>
      </c>
      <c r="AM165">
        <v>2.62828920506891</v>
      </c>
      <c r="AN165">
        <v>2.2461961924877398</v>
      </c>
      <c r="AO165">
        <v>2.1375742484767599</v>
      </c>
      <c r="AP165">
        <v>2.1600991773901899</v>
      </c>
      <c r="AQ165">
        <v>2.6255186208044701</v>
      </c>
      <c r="AR165">
        <v>2.1953986475892502</v>
      </c>
      <c r="AS165">
        <v>2.2931531269121299</v>
      </c>
      <c r="AT165">
        <v>2.0053791235907701</v>
      </c>
      <c r="AU165">
        <v>2.12053954091399</v>
      </c>
      <c r="AV165">
        <v>2.0832316346168902</v>
      </c>
      <c r="AW165">
        <v>2.2463271907884099</v>
      </c>
      <c r="AX165">
        <v>2.17210258632424</v>
      </c>
      <c r="AY165">
        <v>2.5613230977089199</v>
      </c>
      <c r="AZ165">
        <v>1.75058845400644</v>
      </c>
      <c r="BA165">
        <v>2.1387388293966301</v>
      </c>
      <c r="BB165">
        <v>2.0973637940621401</v>
      </c>
      <c r="BC165">
        <v>2.08116346501849</v>
      </c>
      <c r="BD165">
        <v>2.14045109179352</v>
      </c>
      <c r="BE165">
        <v>2.0452096290552402</v>
      </c>
      <c r="BF165">
        <v>2.13348238046424</v>
      </c>
      <c r="BG165">
        <v>2.0251696442451301</v>
      </c>
      <c r="BH165">
        <v>2.0786290484936898</v>
      </c>
      <c r="BI165">
        <v>2.2788195631546202</v>
      </c>
      <c r="BJ165">
        <v>2.1118661193196799</v>
      </c>
      <c r="BK165">
        <v>2.0873328583216901</v>
      </c>
      <c r="BL165">
        <v>2.1034834071061801</v>
      </c>
      <c r="BM165">
        <v>2.1789438980209201</v>
      </c>
      <c r="BN165">
        <v>2.15721506958619</v>
      </c>
      <c r="BO165">
        <v>2.0956262437583102</v>
      </c>
      <c r="BP165">
        <v>2.08463701587534</v>
      </c>
      <c r="BQ165">
        <v>2.0725584311273799</v>
      </c>
      <c r="BR165">
        <v>2.0842839922041501</v>
      </c>
      <c r="BS165">
        <v>2.0690832544067699</v>
      </c>
      <c r="BT165">
        <v>2.1450578156923701</v>
      </c>
      <c r="BU165">
        <v>2.2379776983095501</v>
      </c>
      <c r="BV165">
        <v>2.16811288388985</v>
      </c>
      <c r="BW165">
        <v>2.0861205286223599</v>
      </c>
      <c r="BX165">
        <v>2.0598859345709402</v>
      </c>
      <c r="BY165">
        <v>1.9830025630452</v>
      </c>
      <c r="BZ165">
        <v>1.94494367412017</v>
      </c>
      <c r="CA165">
        <v>2.0319662813367798</v>
      </c>
      <c r="CB165">
        <v>2.0669732909549299</v>
      </c>
      <c r="CC165">
        <v>2.0397503783344599</v>
      </c>
      <c r="CD165">
        <v>2.05104876058512</v>
      </c>
      <c r="CE165">
        <v>1.96924118133017</v>
      </c>
      <c r="CF165">
        <v>2.0293007448601901</v>
      </c>
      <c r="CG165">
        <v>1.9949595424300901</v>
      </c>
      <c r="CH165">
        <v>2.0205009098612199</v>
      </c>
      <c r="CI165">
        <v>1.90796915890598</v>
      </c>
      <c r="CJ165">
        <v>1.99602931259212</v>
      </c>
      <c r="CK165">
        <v>2.2145730655356601</v>
      </c>
      <c r="CL165">
        <v>2.1561299658708499</v>
      </c>
      <c r="CM165">
        <v>2.0885330139473699</v>
      </c>
      <c r="CN165">
        <v>2.0981251134417498</v>
      </c>
      <c r="CO165">
        <v>2.1549522647193302</v>
      </c>
      <c r="CP165">
        <v>2.1038195110329299</v>
      </c>
      <c r="CQ165">
        <v>2.1172954273250699</v>
      </c>
      <c r="CR165">
        <v>2.08067610752716</v>
      </c>
      <c r="CS165">
        <v>2.0480805129388302</v>
      </c>
      <c r="CT165">
        <v>2.1541720649046998</v>
      </c>
      <c r="CU165">
        <v>1.9820718932227099</v>
      </c>
      <c r="CV165">
        <v>1.98296781029828</v>
      </c>
      <c r="CW165">
        <v>2.0365055781319299</v>
      </c>
      <c r="CX165">
        <v>2.0924661684474199</v>
      </c>
      <c r="CY165">
        <v>2.0211680707214601</v>
      </c>
      <c r="CZ165">
        <v>2.03048669754696</v>
      </c>
      <c r="DA165">
        <v>2.08776248150116</v>
      </c>
      <c r="DB165">
        <v>2.1018210727914801</v>
      </c>
      <c r="DC165">
        <v>2.0502469130583201</v>
      </c>
      <c r="DD165">
        <v>2.0168213719187502</v>
      </c>
      <c r="DE165">
        <v>2.1014884882142</v>
      </c>
      <c r="DF165">
        <v>2.1517732161751102</v>
      </c>
      <c r="DG165">
        <v>2.19934228797411</v>
      </c>
      <c r="DH165">
        <v>2.1780400194501</v>
      </c>
      <c r="DI165">
        <v>2.3571017282024398</v>
      </c>
      <c r="DJ165">
        <v>2.2641677073637898</v>
      </c>
      <c r="DK165">
        <v>2.26977788991393</v>
      </c>
      <c r="DL165">
        <v>2.1939163196775699</v>
      </c>
    </row>
    <row r="166" spans="1:116" x14ac:dyDescent="0.45">
      <c r="A166" t="s">
        <v>47</v>
      </c>
      <c r="B166" t="s">
        <v>17</v>
      </c>
      <c r="C166" t="s">
        <v>15</v>
      </c>
      <c r="D166">
        <v>30</v>
      </c>
      <c r="E166" s="1" cm="1">
        <f t="array" ref="E166">SUMPRODUCT($G166:$FZZ166,$G$2:$FZZ$2)/SUMPRODUCT(--($G166:$FZZ166&lt;&gt;""),$G$2:$FZZ$2)</f>
        <v>2.4932514129444057</v>
      </c>
      <c r="F166" s="1" cm="1">
        <f t="array" ref="F166">SUMPRODUCT($G166:$FZZ166,$F$2:$FZY$2)/SUMPRODUCT(--($G166:$FZZ166&lt;&gt;""),$F$2:$FZY$2)</f>
        <v>2.5044301923913759</v>
      </c>
      <c r="G166">
        <v>2.39933064055759</v>
      </c>
      <c r="H166">
        <v>2.3638470043995898</v>
      </c>
      <c r="I166">
        <v>2.41247096037204</v>
      </c>
      <c r="J166">
        <v>2.37948821800435</v>
      </c>
      <c r="K166">
        <v>2.40463044228717</v>
      </c>
      <c r="L166">
        <v>2.3744717425199999</v>
      </c>
      <c r="M166">
        <v>2.5328875411730398</v>
      </c>
      <c r="N166">
        <v>2.5883752641524098</v>
      </c>
      <c r="O166">
        <v>2.4370286834885402</v>
      </c>
      <c r="P166">
        <v>2.5416094981590001</v>
      </c>
      <c r="Q166">
        <v>2.4468782084666301</v>
      </c>
      <c r="R166">
        <v>2.5438045532326399</v>
      </c>
      <c r="S166">
        <v>2.58021397858723</v>
      </c>
      <c r="T166">
        <v>2.5932561714081199</v>
      </c>
      <c r="U166">
        <v>2.5680664292177502</v>
      </c>
      <c r="V166">
        <v>2.5432089574312</v>
      </c>
      <c r="W166">
        <v>2.49455279063283</v>
      </c>
      <c r="X166">
        <v>2.5362293333289401</v>
      </c>
      <c r="Y166">
        <v>2.5329435767610899</v>
      </c>
      <c r="Z166">
        <v>2.6254060275820201</v>
      </c>
      <c r="AA166">
        <v>2.5865600874432602</v>
      </c>
      <c r="AB166">
        <v>2.55881357073685</v>
      </c>
      <c r="AC166">
        <v>2.4738933734525301</v>
      </c>
      <c r="AD166">
        <v>2.4541464792929601</v>
      </c>
      <c r="AE166">
        <v>2.5133409343472302</v>
      </c>
      <c r="AF166">
        <v>2.50659031244883</v>
      </c>
      <c r="AG166">
        <v>2.5092963408964799</v>
      </c>
      <c r="AH166">
        <v>2.5878572584788802</v>
      </c>
      <c r="AI166">
        <v>2.52590294069643</v>
      </c>
      <c r="AJ166">
        <v>2.5419519099157002</v>
      </c>
      <c r="AK166">
        <v>2.5547070173511099</v>
      </c>
      <c r="AL166">
        <v>2.5269954659028602</v>
      </c>
      <c r="AM166">
        <v>2.4711082542859302</v>
      </c>
      <c r="AN166">
        <v>2.4268210269132702</v>
      </c>
      <c r="AO166">
        <v>2.5582906741330702</v>
      </c>
      <c r="AP166">
        <v>2.59010764959603</v>
      </c>
      <c r="AQ166">
        <v>2.6379587670843998</v>
      </c>
      <c r="AR166">
        <v>2.50220820653298</v>
      </c>
      <c r="AS166">
        <v>2.3002156775057698</v>
      </c>
      <c r="AT166">
        <v>2.3068957620476498</v>
      </c>
      <c r="AU166">
        <v>2.4494101767718499</v>
      </c>
      <c r="AV166">
        <v>2.5080598106768299</v>
      </c>
      <c r="AW166">
        <v>2.6912183533190901</v>
      </c>
      <c r="AX166">
        <v>2.60637400742772</v>
      </c>
      <c r="AY166">
        <v>2.1187492601697402</v>
      </c>
      <c r="AZ166">
        <v>1.9917919618829001</v>
      </c>
      <c r="BA166">
        <v>2.5500799000353198</v>
      </c>
      <c r="BB166">
        <v>2.57606003982026</v>
      </c>
      <c r="BC166">
        <v>2.6184134019208201</v>
      </c>
      <c r="BD166">
        <v>2.67912425101381</v>
      </c>
      <c r="BE166">
        <v>2.50053684163495</v>
      </c>
      <c r="BF166">
        <v>2.61729619515501</v>
      </c>
      <c r="BG166">
        <v>2.4638270694829698</v>
      </c>
      <c r="BH166">
        <v>2.5600496949712199</v>
      </c>
      <c r="BI166">
        <v>2.54996375420808</v>
      </c>
      <c r="BJ166">
        <v>2.5468216811140301</v>
      </c>
      <c r="BK166">
        <v>2.4672593114974002</v>
      </c>
      <c r="BL166">
        <v>2.53499316171016</v>
      </c>
      <c r="BM166">
        <v>2.6277962130471999</v>
      </c>
      <c r="BN166">
        <v>2.6977998640520102</v>
      </c>
      <c r="BO166">
        <v>2.4811905081655601</v>
      </c>
      <c r="BP166">
        <v>2.52067924973649</v>
      </c>
      <c r="BQ166">
        <v>2.5504993699607201</v>
      </c>
      <c r="BR166">
        <v>2.5746917832967702</v>
      </c>
      <c r="BS166">
        <v>2.57950232409735</v>
      </c>
      <c r="BT166">
        <v>2.6856643665761299</v>
      </c>
      <c r="BU166">
        <v>2.5243614100243601</v>
      </c>
      <c r="BV166">
        <v>2.58299228128346</v>
      </c>
      <c r="BW166">
        <v>2.4171942103211799</v>
      </c>
      <c r="BX166">
        <v>2.4635645983869399</v>
      </c>
      <c r="BY166">
        <v>2.4603999827090202</v>
      </c>
      <c r="BZ166">
        <v>2.4877676429550202</v>
      </c>
      <c r="CA166">
        <v>2.3657983073186601</v>
      </c>
      <c r="CB166">
        <v>2.4852217445903602</v>
      </c>
      <c r="CC166">
        <v>2.4091776776715101</v>
      </c>
      <c r="CD166">
        <v>2.5231275398401598</v>
      </c>
      <c r="CE166">
        <v>2.4427564291750601</v>
      </c>
      <c r="CF166">
        <v>2.5130169781346199</v>
      </c>
      <c r="CG166">
        <v>2.3840871522037999</v>
      </c>
      <c r="CH166">
        <v>2.4968331967383901</v>
      </c>
      <c r="CI166">
        <v>2.38360145636545</v>
      </c>
      <c r="CJ166">
        <v>2.46694049254315</v>
      </c>
      <c r="CK166">
        <v>2.4660251674319</v>
      </c>
      <c r="CL166">
        <v>2.5612333812365198</v>
      </c>
      <c r="CM166">
        <v>2.4588435762373999</v>
      </c>
      <c r="CN166">
        <v>2.5641111104529402</v>
      </c>
      <c r="CO166">
        <v>2.4675932090149302</v>
      </c>
      <c r="CP166">
        <v>2.5584588130992598</v>
      </c>
      <c r="CQ166">
        <v>2.4415157744643401</v>
      </c>
      <c r="CR166">
        <v>2.50973333179541</v>
      </c>
      <c r="CS166">
        <v>2.4971250046385798</v>
      </c>
      <c r="CT166">
        <v>2.63121308290886</v>
      </c>
      <c r="CU166">
        <v>2.4615627967509299</v>
      </c>
      <c r="CV166">
        <v>2.5015743612209098</v>
      </c>
      <c r="CW166">
        <v>2.5056749018361502</v>
      </c>
      <c r="CX166">
        <v>2.6107531157204602</v>
      </c>
      <c r="CY166">
        <v>2.5367047322150298</v>
      </c>
      <c r="CZ166">
        <v>2.5667738165435199</v>
      </c>
      <c r="DA166">
        <v>2.5527852786905898</v>
      </c>
      <c r="DB166">
        <v>2.6175200853830298</v>
      </c>
      <c r="DC166">
        <v>2.5213109009543402</v>
      </c>
      <c r="DD166">
        <v>2.5604137279244901</v>
      </c>
      <c r="DE166">
        <v>2.55208471630249</v>
      </c>
      <c r="DF166">
        <v>2.6192510454171498</v>
      </c>
      <c r="DG166">
        <v>2.65931382723844</v>
      </c>
      <c r="DH166">
        <v>2.7238172656003798</v>
      </c>
      <c r="DI166">
        <v>2.6663487034959399</v>
      </c>
      <c r="DJ166">
        <v>2.7021158317163798</v>
      </c>
      <c r="DK166">
        <v>2.6144653816799401</v>
      </c>
      <c r="DL166">
        <v>2.6814189198567502</v>
      </c>
    </row>
    <row r="167" spans="1:116" x14ac:dyDescent="0.45">
      <c r="A167" t="s">
        <v>47</v>
      </c>
      <c r="B167" t="s">
        <v>17</v>
      </c>
      <c r="C167" t="s">
        <v>45</v>
      </c>
      <c r="D167">
        <v>30</v>
      </c>
      <c r="E167" s="1" cm="1">
        <f t="array" ref="E167">SUMPRODUCT($G167:$FZZ167,$G$2:$FZZ$2)/SUMPRODUCT(--($G167:$FZZ167&lt;&gt;""),$G$2:$FZZ$2)</f>
        <v>2.0175162278496117</v>
      </c>
      <c r="F167" s="1" cm="1">
        <f t="array" ref="F167">SUMPRODUCT($G167:$FZZ167,$F$2:$FZY$2)/SUMPRODUCT(--($G167:$FZZ167&lt;&gt;""),$F$2:$FZY$2)</f>
        <v>2.0458834763588163</v>
      </c>
      <c r="G167">
        <v>1.94486551319203</v>
      </c>
      <c r="H167">
        <v>1.9359232326118301</v>
      </c>
      <c r="I167">
        <v>1.95362598527945</v>
      </c>
      <c r="J167">
        <v>1.94452429203205</v>
      </c>
      <c r="K167">
        <v>1.9476502407523999</v>
      </c>
      <c r="L167">
        <v>1.94208454011554</v>
      </c>
      <c r="M167">
        <v>2.0493955611980299</v>
      </c>
      <c r="N167">
        <v>2.10452047723289</v>
      </c>
      <c r="O167">
        <v>1.99738547649455</v>
      </c>
      <c r="P167">
        <v>2.0890099304812901</v>
      </c>
      <c r="Q167">
        <v>1.97103355405103</v>
      </c>
      <c r="R167">
        <v>2.06413637378171</v>
      </c>
      <c r="S167">
        <v>2.0982963203434499</v>
      </c>
      <c r="T167">
        <v>2.12420787011885</v>
      </c>
      <c r="U167">
        <v>2.1017081991664601</v>
      </c>
      <c r="V167">
        <v>2.0932998745366902</v>
      </c>
      <c r="W167">
        <v>2.0507752648845599</v>
      </c>
      <c r="X167">
        <v>2.0954758875473201</v>
      </c>
      <c r="Y167">
        <v>2.0575019292813201</v>
      </c>
      <c r="Z167">
        <v>2.1238906398734199</v>
      </c>
      <c r="AA167">
        <v>2.1042238700406402</v>
      </c>
      <c r="AB167">
        <v>2.0863765463779802</v>
      </c>
      <c r="AC167">
        <v>2.0072046370235901</v>
      </c>
      <c r="AD167">
        <v>1.9993625213387201</v>
      </c>
      <c r="AE167">
        <v>2.0174595938979598</v>
      </c>
      <c r="AF167">
        <v>2.0233814791034002</v>
      </c>
      <c r="AG167">
        <v>2.0522260559816101</v>
      </c>
      <c r="AH167">
        <v>2.1173874039248299</v>
      </c>
      <c r="AI167">
        <v>2.0502351035186401</v>
      </c>
      <c r="AJ167">
        <v>2.0838576602393601</v>
      </c>
      <c r="AK167">
        <v>2.0510064641069299</v>
      </c>
      <c r="AL167">
        <v>2.04276571000181</v>
      </c>
      <c r="AM167">
        <v>2.0036342575361399</v>
      </c>
      <c r="AN167">
        <v>1.98447962297242</v>
      </c>
      <c r="AO167">
        <v>2.0410603293861702</v>
      </c>
      <c r="AP167">
        <v>2.1324512552585699</v>
      </c>
      <c r="AQ167">
        <v>2.14963063948829</v>
      </c>
      <c r="AR167">
        <v>2.02737918014904</v>
      </c>
      <c r="AS167">
        <v>1.86220075453676</v>
      </c>
      <c r="AT167">
        <v>1.88825239465844</v>
      </c>
      <c r="AU167">
        <v>1.99882175468469</v>
      </c>
      <c r="AV167">
        <v>2.0604217949093799</v>
      </c>
      <c r="AW167">
        <v>2.15515803091608</v>
      </c>
      <c r="AX167">
        <v>2.1300667456443101</v>
      </c>
      <c r="AY167">
        <v>1.59451686867917</v>
      </c>
      <c r="AZ167">
        <v>1.58389050301621</v>
      </c>
      <c r="BA167">
        <v>2.0460220538756202</v>
      </c>
      <c r="BB167">
        <v>2.0969994055286798</v>
      </c>
      <c r="BC167">
        <v>2.1443531842589301</v>
      </c>
      <c r="BD167">
        <v>2.21415231112241</v>
      </c>
      <c r="BE167">
        <v>2.04563493055515</v>
      </c>
      <c r="BF167">
        <v>2.1574387493390699</v>
      </c>
      <c r="BG167">
        <v>2.0078761023681002</v>
      </c>
      <c r="BH167">
        <v>2.1098593758534201</v>
      </c>
      <c r="BI167">
        <v>2.0899901686628701</v>
      </c>
      <c r="BJ167">
        <v>2.10158532445588</v>
      </c>
      <c r="BK167">
        <v>1.99689079496292</v>
      </c>
      <c r="BL167">
        <v>2.0786263331013899</v>
      </c>
      <c r="BM167">
        <v>2.1326085811521498</v>
      </c>
      <c r="BN167">
        <v>2.2128701474477102</v>
      </c>
      <c r="BO167">
        <v>2.01550175601378</v>
      </c>
      <c r="BP167">
        <v>2.0738162676466101</v>
      </c>
      <c r="BQ167">
        <v>2.07404130465151</v>
      </c>
      <c r="BR167">
        <v>2.1260738895525</v>
      </c>
      <c r="BS167">
        <v>2.1163060162259102</v>
      </c>
      <c r="BT167">
        <v>2.2230260046449901</v>
      </c>
      <c r="BU167">
        <v>2.0413402384250698</v>
      </c>
      <c r="BV167">
        <v>2.1088668088383198</v>
      </c>
      <c r="BW167">
        <v>1.9701389350981799</v>
      </c>
      <c r="BX167">
        <v>2.0248052286922502</v>
      </c>
      <c r="BY167">
        <v>2.0050181971737602</v>
      </c>
      <c r="BZ167">
        <v>2.0313886889485802</v>
      </c>
      <c r="CA167">
        <v>1.95315380257021</v>
      </c>
      <c r="CB167">
        <v>2.0397316713762401</v>
      </c>
      <c r="CC167">
        <v>1.9892313772871</v>
      </c>
      <c r="CD167">
        <v>2.0929124422951002</v>
      </c>
      <c r="CE167">
        <v>1.99712632438576</v>
      </c>
      <c r="CF167">
        <v>2.0732809999213702</v>
      </c>
      <c r="CG167">
        <v>1.9495461112114301</v>
      </c>
      <c r="CH167">
        <v>2.0471000430621298</v>
      </c>
      <c r="CI167">
        <v>1.9342275114091001</v>
      </c>
      <c r="CJ167">
        <v>2.02496304598731</v>
      </c>
      <c r="CK167">
        <v>2.0147583673432599</v>
      </c>
      <c r="CL167">
        <v>2.1069838448036702</v>
      </c>
      <c r="CM167">
        <v>2.0044123922905599</v>
      </c>
      <c r="CN167">
        <v>2.10324640339369</v>
      </c>
      <c r="CO167">
        <v>1.99629443684833</v>
      </c>
      <c r="CP167">
        <v>2.0798510429891501</v>
      </c>
      <c r="CQ167">
        <v>1.9998865082851001</v>
      </c>
      <c r="CR167">
        <v>2.0684248116125898</v>
      </c>
      <c r="CS167">
        <v>2.0364080567795102</v>
      </c>
      <c r="CT167">
        <v>2.1934467675915301</v>
      </c>
      <c r="CU167">
        <v>2.0094694519569298</v>
      </c>
      <c r="CV167">
        <v>2.0558756533429201</v>
      </c>
      <c r="CW167">
        <v>2.05615569997595</v>
      </c>
      <c r="CX167">
        <v>2.1467209508837501</v>
      </c>
      <c r="CY167">
        <v>2.0499775116670098</v>
      </c>
      <c r="CZ167">
        <v>2.10521169766354</v>
      </c>
      <c r="DA167">
        <v>2.0719929750194099</v>
      </c>
      <c r="DB167">
        <v>2.14706519057613</v>
      </c>
      <c r="DC167">
        <v>2.03892268589173</v>
      </c>
      <c r="DD167">
        <v>2.0784120058979099</v>
      </c>
      <c r="DE167">
        <v>2.0662019084656902</v>
      </c>
      <c r="DF167">
        <v>2.14999565574439</v>
      </c>
      <c r="DG167">
        <v>2.1728503761457501</v>
      </c>
      <c r="DH167">
        <v>2.2497728837154898</v>
      </c>
      <c r="DI167">
        <v>2.1607544196362398</v>
      </c>
      <c r="DJ167">
        <v>2.2155276242417199</v>
      </c>
      <c r="DK167">
        <v>2.1130174620225701</v>
      </c>
      <c r="DL167">
        <v>2.1810244866509998</v>
      </c>
    </row>
    <row r="168" spans="1:116" x14ac:dyDescent="0.45">
      <c r="A168" t="s">
        <v>47</v>
      </c>
      <c r="B168" t="s">
        <v>17</v>
      </c>
      <c r="C168" t="s">
        <v>33</v>
      </c>
      <c r="D168">
        <v>30</v>
      </c>
      <c r="E168" s="1" cm="1">
        <f t="array" ref="E168">SUMPRODUCT($G168:$FZZ168,$G$2:$FZZ$2)/SUMPRODUCT(--($G168:$FZZ168&lt;&gt;""),$G$2:$FZZ$2)</f>
        <v>2.0841917438835713</v>
      </c>
      <c r="F168" s="1" cm="1">
        <f t="array" ref="F168">SUMPRODUCT($G168:$FZZ168,$F$2:$FZY$2)/SUMPRODUCT(--($G168:$FZZ168&lt;&gt;""),$F$2:$FZY$2)</f>
        <v>2.1049784313408191</v>
      </c>
      <c r="G168">
        <v>2.00429058221575</v>
      </c>
      <c r="H168">
        <v>1.9982435901031901</v>
      </c>
      <c r="I168">
        <v>2.0102598271241798</v>
      </c>
      <c r="J168">
        <v>2.0055396700213999</v>
      </c>
      <c r="K168">
        <v>2.0083423681731101</v>
      </c>
      <c r="L168">
        <v>2.0063903185266798</v>
      </c>
      <c r="M168">
        <v>2.1097787835394</v>
      </c>
      <c r="N168">
        <v>2.1694011982738801</v>
      </c>
      <c r="O168">
        <v>2.056081874447</v>
      </c>
      <c r="P168">
        <v>2.1501797367209301</v>
      </c>
      <c r="Q168">
        <v>2.0290020831783302</v>
      </c>
      <c r="R168">
        <v>2.1209417454058399</v>
      </c>
      <c r="S168">
        <v>2.1631672855741999</v>
      </c>
      <c r="T168">
        <v>2.1859009576779802</v>
      </c>
      <c r="U168">
        <v>2.1689224599997701</v>
      </c>
      <c r="V168">
        <v>2.1537866715982799</v>
      </c>
      <c r="W168">
        <v>2.11283099776545</v>
      </c>
      <c r="X168">
        <v>2.14984649319396</v>
      </c>
      <c r="Y168">
        <v>2.11588603825864</v>
      </c>
      <c r="Z168">
        <v>2.1801072746460401</v>
      </c>
      <c r="AA168">
        <v>2.1621347015438501</v>
      </c>
      <c r="AB168">
        <v>2.1464385730914199</v>
      </c>
      <c r="AC168">
        <v>2.0831183680370402</v>
      </c>
      <c r="AD168">
        <v>2.0601555105092699</v>
      </c>
      <c r="AE168">
        <v>2.0826696883042901</v>
      </c>
      <c r="AF168">
        <v>2.0907086207023</v>
      </c>
      <c r="AG168">
        <v>2.1040126632580201</v>
      </c>
      <c r="AH168">
        <v>2.17581732818803</v>
      </c>
      <c r="AI168">
        <v>2.1243049777262399</v>
      </c>
      <c r="AJ168">
        <v>2.14688780715904</v>
      </c>
      <c r="AK168">
        <v>2.1187432019061601</v>
      </c>
      <c r="AL168">
        <v>2.10454141134865</v>
      </c>
      <c r="AM168">
        <v>2.0655729052863299</v>
      </c>
      <c r="AN168">
        <v>2.0429461278911298</v>
      </c>
      <c r="AO168">
        <v>2.1258413479114502</v>
      </c>
      <c r="AP168">
        <v>2.1859266486809799</v>
      </c>
      <c r="AQ168">
        <v>2.2519030332125198</v>
      </c>
      <c r="AR168">
        <v>2.0972276816622801</v>
      </c>
      <c r="AS168">
        <v>1.92717428502469</v>
      </c>
      <c r="AT168">
        <v>1.94053538042558</v>
      </c>
      <c r="AU168">
        <v>2.0624033522960898</v>
      </c>
      <c r="AV168">
        <v>2.1148418740185599</v>
      </c>
      <c r="AW168">
        <v>2.2342248752908702</v>
      </c>
      <c r="AX168">
        <v>2.1820509200680198</v>
      </c>
      <c r="AY168">
        <v>1.66225161500806</v>
      </c>
      <c r="AZ168">
        <v>1.63456720109202</v>
      </c>
      <c r="BA168">
        <v>2.1154136795357799</v>
      </c>
      <c r="BB168">
        <v>2.1639805846975002</v>
      </c>
      <c r="BC168">
        <v>2.2109534400987001</v>
      </c>
      <c r="BD168">
        <v>2.2754650932994802</v>
      </c>
      <c r="BE168">
        <v>2.10609812289974</v>
      </c>
      <c r="BF168">
        <v>2.2137881886433002</v>
      </c>
      <c r="BG168">
        <v>2.07201613095229</v>
      </c>
      <c r="BH168">
        <v>2.1718871668386899</v>
      </c>
      <c r="BI168">
        <v>2.1538391925051101</v>
      </c>
      <c r="BJ168">
        <v>2.15874604817316</v>
      </c>
      <c r="BK168">
        <v>2.0653927035290902</v>
      </c>
      <c r="BL168">
        <v>2.1356958729277702</v>
      </c>
      <c r="BM168">
        <v>2.1913359840451898</v>
      </c>
      <c r="BN168">
        <v>2.2746212091142102</v>
      </c>
      <c r="BO168">
        <v>2.0862377760685602</v>
      </c>
      <c r="BP168">
        <v>2.1338092680087999</v>
      </c>
      <c r="BQ168">
        <v>2.1397137055422499</v>
      </c>
      <c r="BR168">
        <v>2.1848541458645498</v>
      </c>
      <c r="BS168">
        <v>2.17209553697151</v>
      </c>
      <c r="BT168">
        <v>2.2809892258148401</v>
      </c>
      <c r="BU168">
        <v>2.1063932669570602</v>
      </c>
      <c r="BV168">
        <v>2.1682910238231101</v>
      </c>
      <c r="BW168">
        <v>2.0246537884984201</v>
      </c>
      <c r="BX168">
        <v>2.07472996667006</v>
      </c>
      <c r="BY168">
        <v>2.0673594207277501</v>
      </c>
      <c r="BZ168">
        <v>2.0926816690140702</v>
      </c>
      <c r="CA168">
        <v>2.0043520619870598</v>
      </c>
      <c r="CB168">
        <v>2.0956424796603801</v>
      </c>
      <c r="CC168">
        <v>2.0458135533937298</v>
      </c>
      <c r="CD168">
        <v>2.1569071372933801</v>
      </c>
      <c r="CE168">
        <v>2.0582014626963399</v>
      </c>
      <c r="CF168">
        <v>2.1279061222506201</v>
      </c>
      <c r="CG168">
        <v>2.0109666060092501</v>
      </c>
      <c r="CH168">
        <v>2.1067989553959601</v>
      </c>
      <c r="CI168">
        <v>1.9957702345364099</v>
      </c>
      <c r="CJ168">
        <v>2.0851328564499001</v>
      </c>
      <c r="CK168">
        <v>2.0722550497181</v>
      </c>
      <c r="CL168">
        <v>2.1605436453409901</v>
      </c>
      <c r="CM168">
        <v>2.06255910795905</v>
      </c>
      <c r="CN168">
        <v>2.1611193779860098</v>
      </c>
      <c r="CO168">
        <v>2.0607094733868698</v>
      </c>
      <c r="CP168">
        <v>2.1486141201244999</v>
      </c>
      <c r="CQ168">
        <v>2.0567367646391399</v>
      </c>
      <c r="CR168">
        <v>2.1260757402282402</v>
      </c>
      <c r="CS168">
        <v>2.0994198137789302</v>
      </c>
      <c r="CT168">
        <v>2.2535285519061699</v>
      </c>
      <c r="CU168">
        <v>2.0704340524768301</v>
      </c>
      <c r="CV168">
        <v>2.1051456801469599</v>
      </c>
      <c r="CW168">
        <v>2.1165383834665601</v>
      </c>
      <c r="CX168">
        <v>2.2089385061725899</v>
      </c>
      <c r="CY168">
        <v>2.1166612477061202</v>
      </c>
      <c r="CZ168">
        <v>2.17178945663863</v>
      </c>
      <c r="DA168">
        <v>2.1370972498956098</v>
      </c>
      <c r="DB168">
        <v>2.1992605987098899</v>
      </c>
      <c r="DC168">
        <v>2.10611366408832</v>
      </c>
      <c r="DD168">
        <v>2.1323266570747998</v>
      </c>
      <c r="DE168">
        <v>2.12764926368656</v>
      </c>
      <c r="DF168">
        <v>2.2124625694553401</v>
      </c>
      <c r="DG168">
        <v>2.2284001391499499</v>
      </c>
      <c r="DH168">
        <v>2.3106091543550802</v>
      </c>
      <c r="DI168">
        <v>2.2378836263045399</v>
      </c>
      <c r="DJ168">
        <v>2.2807239304576101</v>
      </c>
      <c r="DK168">
        <v>2.16583353149207</v>
      </c>
      <c r="DL168">
        <v>2.2395844068062498</v>
      </c>
    </row>
    <row r="169" spans="1:116" x14ac:dyDescent="0.45">
      <c r="A169" t="s">
        <v>47</v>
      </c>
      <c r="B169" t="s">
        <v>135</v>
      </c>
      <c r="C169" t="s">
        <v>15</v>
      </c>
      <c r="D169">
        <v>30</v>
      </c>
      <c r="E169" s="1" cm="1">
        <f t="array" ref="E169">SUMPRODUCT($G169:$FZZ169,$G$2:$FZZ$2)/SUMPRODUCT(--($G169:$FZZ169&lt;&gt;""),$G$2:$FZZ$2)</f>
        <v>2.6816545417057003</v>
      </c>
      <c r="F169" s="1" cm="1">
        <f t="array" ref="F169">SUMPRODUCT($G169:$FZZ169,$F$2:$FZY$2)/SUMPRODUCT(--($G169:$FZZ169&lt;&gt;""),$F$2:$FZY$2)</f>
        <v>2.7172510306550426</v>
      </c>
      <c r="G169">
        <v>2.7214079759655601</v>
      </c>
      <c r="H169">
        <v>2.7224319332966198</v>
      </c>
      <c r="I169">
        <v>2.30956453036735</v>
      </c>
      <c r="J169">
        <v>2.2974409188858398</v>
      </c>
      <c r="K169">
        <v>2.7245116371357598</v>
      </c>
      <c r="L169">
        <v>2.72844924311919</v>
      </c>
      <c r="M169">
        <v>2.4440521362624699</v>
      </c>
      <c r="N169">
        <v>2.5019749908728102</v>
      </c>
      <c r="O169">
        <v>2.3329987705775999</v>
      </c>
      <c r="P169">
        <v>2.4349061800367702</v>
      </c>
      <c r="Q169">
        <v>2.3375957890037902</v>
      </c>
      <c r="R169">
        <v>2.4756039729186798</v>
      </c>
      <c r="S169">
        <v>2.4182494219480799</v>
      </c>
      <c r="T169">
        <v>2.4307555088844399</v>
      </c>
      <c r="U169">
        <v>3.00804635049376</v>
      </c>
      <c r="V169">
        <v>3.0152423991892601</v>
      </c>
      <c r="W169">
        <v>2.3802813866521002</v>
      </c>
      <c r="X169">
        <v>2.4173000073196298</v>
      </c>
      <c r="Y169">
        <v>2.8729023232248001</v>
      </c>
      <c r="Z169">
        <v>2.9629262721076</v>
      </c>
      <c r="AA169">
        <v>2.9566207801101601</v>
      </c>
      <c r="AB169">
        <v>2.9684481219746801</v>
      </c>
      <c r="AC169">
        <v>2.3879606345571802</v>
      </c>
      <c r="AD169">
        <v>2.3816286297805598</v>
      </c>
      <c r="AE169">
        <v>2.3531812071848899</v>
      </c>
      <c r="AF169">
        <v>2.3533681045431698</v>
      </c>
      <c r="AG169">
        <v>2.9027545575326399</v>
      </c>
      <c r="AH169">
        <v>3.0116914327630799</v>
      </c>
      <c r="AI169">
        <v>2.9302747346824698</v>
      </c>
      <c r="AJ169">
        <v>2.9803155874233598</v>
      </c>
      <c r="AK169">
        <v>2.47399580042832</v>
      </c>
      <c r="AL169">
        <v>2.45334723958024</v>
      </c>
      <c r="AM169">
        <v>2.8975828749108801</v>
      </c>
      <c r="AN169">
        <v>2.87426414450798</v>
      </c>
      <c r="AO169">
        <v>3.3192052118844799</v>
      </c>
      <c r="AP169">
        <v>3.4572967222861899</v>
      </c>
      <c r="AQ169">
        <v>3.0579397048258401</v>
      </c>
      <c r="AR169">
        <v>2.9096334610502401</v>
      </c>
      <c r="AS169">
        <v>2.2528331152199499</v>
      </c>
      <c r="AT169">
        <v>2.2551128846081601</v>
      </c>
      <c r="AU169">
        <v>2.3734533658984498</v>
      </c>
      <c r="AV169">
        <v>2.4458190800286901</v>
      </c>
      <c r="AW169">
        <v>3.5122251475323298</v>
      </c>
      <c r="AX169">
        <v>3.5116053788203598</v>
      </c>
      <c r="AY169">
        <v>2.0034827676272098</v>
      </c>
      <c r="AZ169">
        <v>1.8912842037317701</v>
      </c>
      <c r="BA169">
        <v>2.4496337593149802</v>
      </c>
      <c r="BB169">
        <v>2.4749153804447999</v>
      </c>
      <c r="BC169">
        <v>3.4705431782626102</v>
      </c>
      <c r="BD169">
        <v>3.61611671681464</v>
      </c>
      <c r="BE169">
        <v>3.42494804267842</v>
      </c>
      <c r="BF169">
        <v>3.6449042335985702</v>
      </c>
      <c r="BG169">
        <v>2.8716802911918302</v>
      </c>
      <c r="BH169">
        <v>3.0077611301189999</v>
      </c>
      <c r="BI169">
        <v>2.93437680234066</v>
      </c>
      <c r="BJ169">
        <v>2.96351554382926</v>
      </c>
      <c r="BK169">
        <v>2.8029301889370899</v>
      </c>
      <c r="BL169">
        <v>2.9086318934499502</v>
      </c>
      <c r="BM169">
        <v>2.9917423369454199</v>
      </c>
      <c r="BN169">
        <v>3.1175096157277702</v>
      </c>
      <c r="BO169">
        <v>2.4188737908329099</v>
      </c>
      <c r="BP169">
        <v>2.4526067546504802</v>
      </c>
      <c r="BQ169">
        <v>3.3960098036777899</v>
      </c>
      <c r="BR169">
        <v>3.51040332005278</v>
      </c>
      <c r="BS169">
        <v>2.9950959503576802</v>
      </c>
      <c r="BT169">
        <v>3.1613788874651298</v>
      </c>
      <c r="BU169">
        <v>2.43709186473887</v>
      </c>
      <c r="BV169">
        <v>2.5055587485763202</v>
      </c>
      <c r="BW169">
        <v>2.8196663810760101</v>
      </c>
      <c r="BX169">
        <v>2.8905239975361701</v>
      </c>
      <c r="BY169">
        <v>2.7831807205970298</v>
      </c>
      <c r="BZ169">
        <v>2.8381501531855902</v>
      </c>
      <c r="CA169">
        <v>2.3008344271434802</v>
      </c>
      <c r="CB169">
        <v>2.41356429907579</v>
      </c>
      <c r="CC169">
        <v>2.3189495989604501</v>
      </c>
      <c r="CD169">
        <v>2.44358478815546</v>
      </c>
      <c r="CE169">
        <v>2.7994155852108902</v>
      </c>
      <c r="CF169">
        <v>2.8845083460452998</v>
      </c>
      <c r="CG169">
        <v>2.7170611135034499</v>
      </c>
      <c r="CH169">
        <v>2.86878950256289</v>
      </c>
      <c r="CI169">
        <v>3.2210526342240802</v>
      </c>
      <c r="CJ169">
        <v>3.40939852763587</v>
      </c>
      <c r="CK169">
        <v>2.3553388879690602</v>
      </c>
      <c r="CL169">
        <v>2.43695746887084</v>
      </c>
      <c r="CM169">
        <v>2.8736712672260101</v>
      </c>
      <c r="CN169">
        <v>3.0171334727449302</v>
      </c>
      <c r="CO169">
        <v>2.3692660265179999</v>
      </c>
      <c r="CP169">
        <v>2.4655377446153999</v>
      </c>
      <c r="CQ169">
        <v>2.34311242384317</v>
      </c>
      <c r="CR169">
        <v>2.4112446940027299</v>
      </c>
      <c r="CS169">
        <v>3.4304069370652801</v>
      </c>
      <c r="CT169">
        <v>3.6199054212561701</v>
      </c>
      <c r="CU169">
        <v>2.8477226329174101</v>
      </c>
      <c r="CV169">
        <v>2.92063323971652</v>
      </c>
      <c r="CW169">
        <v>3.3554219334711299</v>
      </c>
      <c r="CX169">
        <v>3.5578050353822599</v>
      </c>
      <c r="CY169">
        <v>3.3559354150337302</v>
      </c>
      <c r="CZ169">
        <v>3.4257620068834198</v>
      </c>
      <c r="DA169">
        <v>3.3289202492101402</v>
      </c>
      <c r="DB169">
        <v>3.4973370104837098</v>
      </c>
      <c r="DC169">
        <v>3.3328008954913999</v>
      </c>
      <c r="DD169">
        <v>3.4140933736736598</v>
      </c>
      <c r="DE169">
        <v>3.35564886567819</v>
      </c>
      <c r="DF169">
        <v>3.5332709557489301</v>
      </c>
      <c r="DG169">
        <v>3.0672993098174999</v>
      </c>
      <c r="DH169">
        <v>3.18430916906172</v>
      </c>
      <c r="DI169">
        <v>2.5616166423368401</v>
      </c>
      <c r="DJ169">
        <v>2.5734494289736398</v>
      </c>
      <c r="DK169">
        <v>2.5287493009776898</v>
      </c>
      <c r="DL169">
        <v>2.6040317870965399</v>
      </c>
    </row>
    <row r="170" spans="1:116" x14ac:dyDescent="0.45">
      <c r="A170" t="s">
        <v>47</v>
      </c>
      <c r="B170" t="s">
        <v>48</v>
      </c>
      <c r="C170" t="s">
        <v>15</v>
      </c>
      <c r="D170">
        <v>30</v>
      </c>
      <c r="E170" s="1" cm="1">
        <f t="array" ref="E170">SUMPRODUCT($G170:$FZZ170,$G$2:$FZZ$2)/SUMPRODUCT(--($G170:$FZZ170&lt;&gt;""),$G$2:$FZZ$2)</f>
        <v>2.4392656299370055</v>
      </c>
      <c r="F170" s="1" cm="1">
        <f t="array" ref="F170">SUMPRODUCT($G170:$FZZ170,$F$2:$FZY$2)/SUMPRODUCT(--($G170:$FZZ170&lt;&gt;""),$F$2:$FZY$2)</f>
        <v>2.4543524520207436</v>
      </c>
      <c r="G170">
        <v>2.39933064055759</v>
      </c>
      <c r="H170">
        <v>2.3638470043995898</v>
      </c>
      <c r="I170">
        <v>2.30956453036735</v>
      </c>
      <c r="J170">
        <v>2.2974409188858398</v>
      </c>
      <c r="K170">
        <v>2.40463044228717</v>
      </c>
      <c r="L170">
        <v>2.3744717425199999</v>
      </c>
      <c r="M170">
        <v>2.4440521362624699</v>
      </c>
      <c r="N170">
        <v>2.5019749908728102</v>
      </c>
      <c r="O170">
        <v>2.3329987705775999</v>
      </c>
      <c r="P170">
        <v>2.4349061800367702</v>
      </c>
      <c r="Q170">
        <v>2.3375957890037902</v>
      </c>
      <c r="R170">
        <v>2.4756039729186798</v>
      </c>
      <c r="S170">
        <v>2.4182494219480799</v>
      </c>
      <c r="T170">
        <v>2.4307555088844399</v>
      </c>
      <c r="U170">
        <v>2.5680664292177502</v>
      </c>
      <c r="V170">
        <v>2.5432089574312</v>
      </c>
      <c r="W170">
        <v>2.3802813866521002</v>
      </c>
      <c r="X170">
        <v>2.4173000073196298</v>
      </c>
      <c r="Y170">
        <v>2.5329435767610899</v>
      </c>
      <c r="Z170">
        <v>2.6254060275820201</v>
      </c>
      <c r="AA170">
        <v>2.5865600874432602</v>
      </c>
      <c r="AB170">
        <v>2.55881357073685</v>
      </c>
      <c r="AC170">
        <v>2.3879606345571802</v>
      </c>
      <c r="AD170">
        <v>2.3816286297805598</v>
      </c>
      <c r="AE170">
        <v>2.3531812071848899</v>
      </c>
      <c r="AF170">
        <v>2.3533681045431698</v>
      </c>
      <c r="AG170">
        <v>2.5092963408964799</v>
      </c>
      <c r="AH170">
        <v>2.5878572584788802</v>
      </c>
      <c r="AI170">
        <v>2.52590294069643</v>
      </c>
      <c r="AJ170">
        <v>2.5419519099157002</v>
      </c>
      <c r="AK170">
        <v>2.47399580042832</v>
      </c>
      <c r="AL170">
        <v>2.45334723958024</v>
      </c>
      <c r="AM170">
        <v>2.4711082542859302</v>
      </c>
      <c r="AN170">
        <v>2.4268210269132702</v>
      </c>
      <c r="AO170">
        <v>2.5582906741330702</v>
      </c>
      <c r="AP170">
        <v>2.59010764959603</v>
      </c>
      <c r="AQ170">
        <v>2.6379587670843998</v>
      </c>
      <c r="AR170">
        <v>2.50220820653298</v>
      </c>
      <c r="AS170">
        <v>2.2528331152199499</v>
      </c>
      <c r="AT170">
        <v>2.2551128846081601</v>
      </c>
      <c r="AU170">
        <v>2.3734533658984498</v>
      </c>
      <c r="AV170">
        <v>2.4458190800286901</v>
      </c>
      <c r="AW170">
        <v>2.6912183533190901</v>
      </c>
      <c r="AX170">
        <v>2.60637400742772</v>
      </c>
      <c r="AY170">
        <v>2.0034827676272098</v>
      </c>
      <c r="AZ170">
        <v>1.8912842037317701</v>
      </c>
      <c r="BA170">
        <v>2.4496337593149802</v>
      </c>
      <c r="BB170">
        <v>2.4749153804447999</v>
      </c>
      <c r="BC170">
        <v>2.6184134019208201</v>
      </c>
      <c r="BD170">
        <v>2.67912425101381</v>
      </c>
      <c r="BE170">
        <v>2.50053684163495</v>
      </c>
      <c r="BF170">
        <v>2.61729619515501</v>
      </c>
      <c r="BG170">
        <v>2.4638270694829698</v>
      </c>
      <c r="BH170">
        <v>2.5600496949712199</v>
      </c>
      <c r="BI170">
        <v>2.54996375420808</v>
      </c>
      <c r="BJ170">
        <v>2.5468216811140301</v>
      </c>
      <c r="BK170">
        <v>2.4672593114974002</v>
      </c>
      <c r="BL170">
        <v>2.53499316171016</v>
      </c>
      <c r="BM170">
        <v>2.6277962130471999</v>
      </c>
      <c r="BN170">
        <v>2.6977998640520102</v>
      </c>
      <c r="BO170">
        <v>2.4188737908329099</v>
      </c>
      <c r="BP170">
        <v>2.4526067546504802</v>
      </c>
      <c r="BQ170">
        <v>2.5504993699607201</v>
      </c>
      <c r="BR170">
        <v>2.5746917832967702</v>
      </c>
      <c r="BS170">
        <v>2.57950232409735</v>
      </c>
      <c r="BT170">
        <v>2.6856643665761299</v>
      </c>
      <c r="BU170">
        <v>2.43709186473887</v>
      </c>
      <c r="BV170">
        <v>2.5055587485763202</v>
      </c>
      <c r="BW170">
        <v>2.4171942103211799</v>
      </c>
      <c r="BX170">
        <v>2.4635645983869399</v>
      </c>
      <c r="BY170">
        <v>2.4603999827090202</v>
      </c>
      <c r="BZ170">
        <v>2.4877676429550202</v>
      </c>
      <c r="CA170">
        <v>2.3008344271434802</v>
      </c>
      <c r="CB170">
        <v>2.41356429907579</v>
      </c>
      <c r="CC170">
        <v>2.3189495989604501</v>
      </c>
      <c r="CD170">
        <v>2.44358478815546</v>
      </c>
      <c r="CE170">
        <v>2.4427564291750601</v>
      </c>
      <c r="CF170">
        <v>2.5130169781346199</v>
      </c>
      <c r="CG170">
        <v>2.3840871522037999</v>
      </c>
      <c r="CH170">
        <v>2.4968331967383901</v>
      </c>
      <c r="CI170">
        <v>2.38360145636545</v>
      </c>
      <c r="CJ170">
        <v>2.46694049254315</v>
      </c>
      <c r="CK170">
        <v>2.3553388879690602</v>
      </c>
      <c r="CL170">
        <v>2.43695746887084</v>
      </c>
      <c r="CM170">
        <v>2.4588435762373999</v>
      </c>
      <c r="CN170">
        <v>2.5641111104529402</v>
      </c>
      <c r="CO170">
        <v>2.3692660265179999</v>
      </c>
      <c r="CP170">
        <v>2.4655377446153999</v>
      </c>
      <c r="CQ170">
        <v>2.34311242384317</v>
      </c>
      <c r="CR170">
        <v>2.4112446940027299</v>
      </c>
      <c r="CS170">
        <v>2.4971250046385798</v>
      </c>
      <c r="CT170">
        <v>2.63121308290886</v>
      </c>
      <c r="CU170">
        <v>2.4615627967509299</v>
      </c>
      <c r="CV170">
        <v>2.5015743612209098</v>
      </c>
      <c r="CW170">
        <v>2.5056749018361502</v>
      </c>
      <c r="CX170">
        <v>2.6107531157204602</v>
      </c>
      <c r="CY170">
        <v>2.5367047322150298</v>
      </c>
      <c r="CZ170">
        <v>2.5667738165435199</v>
      </c>
      <c r="DA170">
        <v>2.5527852786905898</v>
      </c>
      <c r="DB170">
        <v>2.6175200853830298</v>
      </c>
      <c r="DC170">
        <v>2.5213109009543402</v>
      </c>
      <c r="DD170">
        <v>2.5604137279244901</v>
      </c>
      <c r="DE170">
        <v>2.55208471630249</v>
      </c>
      <c r="DF170">
        <v>2.6192510454171498</v>
      </c>
      <c r="DG170">
        <v>2.65931382723844</v>
      </c>
      <c r="DH170">
        <v>2.7238172656003798</v>
      </c>
      <c r="DI170">
        <v>2.5616166423368401</v>
      </c>
      <c r="DJ170">
        <v>2.5734494289736398</v>
      </c>
      <c r="DK170">
        <v>2.5287493009776898</v>
      </c>
      <c r="DL170">
        <v>2.6040317870965399</v>
      </c>
    </row>
    <row r="171" spans="1:116" x14ac:dyDescent="0.45">
      <c r="A171" t="s">
        <v>42</v>
      </c>
      <c r="B171" t="s">
        <v>17</v>
      </c>
      <c r="C171" t="s">
        <v>67</v>
      </c>
      <c r="D171">
        <v>30</v>
      </c>
      <c r="E171" s="1" cm="1">
        <f t="array" ref="E171">SUMPRODUCT($G171:$FZZ171,$G$2:$FZZ$2)/SUMPRODUCT(--($G171:$FZZ171&lt;&gt;""),$G$2:$FZZ$2)</f>
        <v>2.001415953967955</v>
      </c>
      <c r="F171" s="1" cm="1">
        <f t="array" ref="F171">SUMPRODUCT($G171:$FZZ171,$F$2:$FZY$2)/SUMPRODUCT(--($G171:$FZZ171&lt;&gt;""),$F$2:$FZY$2)</f>
        <v>1.8602290603399891</v>
      </c>
      <c r="G171">
        <v>1.90122031139795</v>
      </c>
      <c r="H171">
        <v>1.74890106564467</v>
      </c>
      <c r="I171">
        <v>1.90416559112489</v>
      </c>
      <c r="J171">
        <v>1.7627283060252601</v>
      </c>
      <c r="K171">
        <v>1.91578133214623</v>
      </c>
      <c r="L171">
        <v>1.7563358701545</v>
      </c>
      <c r="M171">
        <v>1.9854526805260999</v>
      </c>
      <c r="N171">
        <v>1.9365337927722399</v>
      </c>
      <c r="O171">
        <v>1.8703517742508</v>
      </c>
      <c r="P171">
        <v>1.85449740415166</v>
      </c>
      <c r="Q171">
        <v>1.90803809240383</v>
      </c>
      <c r="R171">
        <v>1.8157010639089299</v>
      </c>
      <c r="S171">
        <v>2.2232539188275902</v>
      </c>
      <c r="T171">
        <v>1.8751028982098601</v>
      </c>
      <c r="U171">
        <v>1.9468015040664199</v>
      </c>
      <c r="V171">
        <v>1.8581194201636599</v>
      </c>
      <c r="W171">
        <v>1.9378459865762701</v>
      </c>
      <c r="X171">
        <v>1.9073432425341701</v>
      </c>
      <c r="Y171">
        <v>1.9007453449584899</v>
      </c>
      <c r="Z171">
        <v>1.84804029503269</v>
      </c>
      <c r="AA171">
        <v>1.86736212551545</v>
      </c>
      <c r="AB171">
        <v>1.9005213102969001</v>
      </c>
      <c r="AC171">
        <v>1.98911854253419</v>
      </c>
      <c r="AD171">
        <v>1.86722569242658</v>
      </c>
      <c r="AE171">
        <v>1.926790975366</v>
      </c>
      <c r="AF171">
        <v>1.84985314691961</v>
      </c>
      <c r="AG171">
        <v>1.8384220874681301</v>
      </c>
      <c r="AH171">
        <v>1.85322521722036</v>
      </c>
      <c r="AI171">
        <v>2.0057093707976899</v>
      </c>
      <c r="AJ171">
        <v>1.9065708830099599</v>
      </c>
      <c r="AK171">
        <v>2.0327658505414901</v>
      </c>
      <c r="AL171">
        <v>1.95192763499323</v>
      </c>
      <c r="AM171">
        <v>1.94693038471383</v>
      </c>
      <c r="AN171">
        <v>1.8879998844739301</v>
      </c>
      <c r="AO171">
        <v>1.9815080028587</v>
      </c>
      <c r="AP171">
        <v>1.9322422658841401</v>
      </c>
      <c r="AQ171">
        <v>2.46583172057443</v>
      </c>
      <c r="AR171">
        <v>2.05107802722004</v>
      </c>
      <c r="AS171">
        <v>2.1640579689261701</v>
      </c>
      <c r="AT171">
        <v>1.73921836331084</v>
      </c>
      <c r="AU171">
        <v>1.96109074846048</v>
      </c>
      <c r="AV171">
        <v>1.84098118842834</v>
      </c>
      <c r="AW171">
        <v>2.0562719269834999</v>
      </c>
      <c r="AX171">
        <v>1.9216476126272699</v>
      </c>
      <c r="AY171">
        <v>2.4994289631884801</v>
      </c>
      <c r="AZ171">
        <v>1.6272583571332699</v>
      </c>
      <c r="BA171">
        <v>1.91207039245605</v>
      </c>
      <c r="BB171">
        <v>1.86169149870359</v>
      </c>
      <c r="BC171">
        <v>1.89215333047306</v>
      </c>
      <c r="BD171">
        <v>1.8742184745303301</v>
      </c>
      <c r="BE171">
        <v>1.7937940247161399</v>
      </c>
      <c r="BF171">
        <v>1.8629197057837099</v>
      </c>
      <c r="BG171">
        <v>1.81359532184176</v>
      </c>
      <c r="BH171">
        <v>1.8186701627800399</v>
      </c>
      <c r="BI171">
        <v>2.0590798972262001</v>
      </c>
      <c r="BJ171">
        <v>1.8808970052730301</v>
      </c>
      <c r="BK171">
        <v>1.8295457935910899</v>
      </c>
      <c r="BL171">
        <v>1.78163123726622</v>
      </c>
      <c r="BM171">
        <v>1.9468249684549399</v>
      </c>
      <c r="BN171">
        <v>1.90661490417613</v>
      </c>
      <c r="BO171">
        <v>1.92694178905858</v>
      </c>
      <c r="BP171">
        <v>1.8467445579850801</v>
      </c>
      <c r="BQ171">
        <v>1.82795001426388</v>
      </c>
      <c r="BR171">
        <v>1.7909348939618699</v>
      </c>
      <c r="BS171">
        <v>1.8706579787062101</v>
      </c>
      <c r="BT171">
        <v>1.9162970976232101</v>
      </c>
      <c r="BU171">
        <v>1.87807323712075</v>
      </c>
      <c r="BV171">
        <v>1.8326388768370701</v>
      </c>
      <c r="BW171">
        <v>1.83374718490692</v>
      </c>
      <c r="BX171">
        <v>1.7466206828523401</v>
      </c>
      <c r="BY171">
        <v>1.8217384568049499</v>
      </c>
      <c r="BZ171">
        <v>1.75875541976079</v>
      </c>
      <c r="CA171">
        <v>1.7089325501377699</v>
      </c>
      <c r="CB171">
        <v>1.78591223675947</v>
      </c>
      <c r="CC171">
        <v>1.73556476622804</v>
      </c>
      <c r="CD171">
        <v>1.8096015933109499</v>
      </c>
      <c r="CE171">
        <v>1.70238068428523</v>
      </c>
      <c r="CF171">
        <v>1.7133293745473701</v>
      </c>
      <c r="CG171">
        <v>1.74007264998819</v>
      </c>
      <c r="CH171">
        <v>1.756737834947</v>
      </c>
      <c r="CI171">
        <v>1.7360870770307799</v>
      </c>
      <c r="CJ171">
        <v>1.74073942535599</v>
      </c>
      <c r="CK171">
        <v>1.82580064436709</v>
      </c>
      <c r="CL171">
        <v>1.8089999304711799</v>
      </c>
      <c r="CM171">
        <v>1.7402500656227</v>
      </c>
      <c r="CN171">
        <v>1.78343338899365</v>
      </c>
      <c r="CO171">
        <v>1.80794040565375</v>
      </c>
      <c r="CP171">
        <v>1.8062314169612601</v>
      </c>
      <c r="CQ171">
        <v>1.81599325021777</v>
      </c>
      <c r="CR171">
        <v>1.8224246438446701</v>
      </c>
      <c r="CS171">
        <v>1.8257545567044899</v>
      </c>
      <c r="CT171">
        <v>1.9001126974625699</v>
      </c>
      <c r="CU171">
        <v>1.8060320185101499</v>
      </c>
      <c r="CV171">
        <v>1.77858114234586</v>
      </c>
      <c r="CW171">
        <v>1.84711072448001</v>
      </c>
      <c r="CX171">
        <v>1.8962663888260201</v>
      </c>
      <c r="CY171">
        <v>1.81334238518762</v>
      </c>
      <c r="CZ171">
        <v>1.79658762332021</v>
      </c>
      <c r="DA171">
        <v>1.8057306360460801</v>
      </c>
      <c r="DB171">
        <v>1.8170916010859399</v>
      </c>
      <c r="DC171">
        <v>1.8340117394676101</v>
      </c>
      <c r="DD171">
        <v>1.81763555322569</v>
      </c>
      <c r="DE171">
        <v>1.8758084032937301</v>
      </c>
      <c r="DF171">
        <v>1.8945268810698399</v>
      </c>
      <c r="DG171">
        <v>1.9321671318407201</v>
      </c>
      <c r="DH171">
        <v>1.8824615704443399</v>
      </c>
      <c r="DI171">
        <v>2.1313339678846299</v>
      </c>
      <c r="DJ171">
        <v>1.9939713078564201</v>
      </c>
      <c r="DK171">
        <v>2.00114628879117</v>
      </c>
      <c r="DL171">
        <v>1.9041383779655301</v>
      </c>
    </row>
    <row r="172" spans="1:116" x14ac:dyDescent="0.45">
      <c r="A172" t="s">
        <v>42</v>
      </c>
      <c r="B172" t="s">
        <v>17</v>
      </c>
      <c r="C172" t="s">
        <v>20</v>
      </c>
      <c r="D172">
        <v>30</v>
      </c>
      <c r="E172" s="1" cm="1">
        <f t="array" ref="E172">SUMPRODUCT($G172:$FZZ172,$G$2:$FZZ$2)/SUMPRODUCT(--($G172:$FZZ172&lt;&gt;""),$G$2:$FZZ$2)</f>
        <v>1.9861947690097506</v>
      </c>
      <c r="F172" s="1" cm="1">
        <f t="array" ref="F172">SUMPRODUCT($G172:$FZZ172,$F$2:$FZY$2)/SUMPRODUCT(--($G172:$FZZ172&lt;&gt;""),$F$2:$FZY$2)</f>
        <v>1.9150506957910147</v>
      </c>
      <c r="G172">
        <v>1.9206046401608099</v>
      </c>
      <c r="H172">
        <v>1.8340077385600799</v>
      </c>
      <c r="I172">
        <v>1.9360457617474101</v>
      </c>
      <c r="J172">
        <v>1.83972817909945</v>
      </c>
      <c r="K172">
        <v>1.9296101929631999</v>
      </c>
      <c r="L172">
        <v>1.8382796160680299</v>
      </c>
      <c r="M172">
        <v>2.0247820022823402</v>
      </c>
      <c r="N172">
        <v>2.0130136182965299</v>
      </c>
      <c r="O172">
        <v>1.88077396173128</v>
      </c>
      <c r="P172">
        <v>1.92487070977251</v>
      </c>
      <c r="Q172">
        <v>1.9348525407335699</v>
      </c>
      <c r="R172">
        <v>1.90088944274979</v>
      </c>
      <c r="S172">
        <v>2.0986902320820402</v>
      </c>
      <c r="T172">
        <v>1.90467758284858</v>
      </c>
      <c r="U172">
        <v>2.01625495040193</v>
      </c>
      <c r="V172">
        <v>1.9631251591982599</v>
      </c>
      <c r="W172">
        <v>1.9730871686732601</v>
      </c>
      <c r="X172">
        <v>1.95760037568662</v>
      </c>
      <c r="Y172">
        <v>1.9258168433206699</v>
      </c>
      <c r="Z172">
        <v>1.92561154760075</v>
      </c>
      <c r="AA172">
        <v>1.9298052059811699</v>
      </c>
      <c r="AB172">
        <v>1.94337635568932</v>
      </c>
      <c r="AC172">
        <v>1.94901079091234</v>
      </c>
      <c r="AD172">
        <v>1.91426915620813</v>
      </c>
      <c r="AE172">
        <v>1.98090278341718</v>
      </c>
      <c r="AF172">
        <v>1.91336720945701</v>
      </c>
      <c r="AG172">
        <v>1.90687001996803</v>
      </c>
      <c r="AH172">
        <v>1.9283633524849799</v>
      </c>
      <c r="AI172">
        <v>2.0583732849108198</v>
      </c>
      <c r="AJ172">
        <v>1.97930953861435</v>
      </c>
      <c r="AK172">
        <v>2.0032989893350899</v>
      </c>
      <c r="AL172">
        <v>1.9767418123073099</v>
      </c>
      <c r="AM172">
        <v>1.96174110161325</v>
      </c>
      <c r="AN172">
        <v>1.9241585120792599</v>
      </c>
      <c r="AO172">
        <v>1.9639349429176101</v>
      </c>
      <c r="AP172">
        <v>1.9729054314524399</v>
      </c>
      <c r="AQ172">
        <v>2.2900074918487201</v>
      </c>
      <c r="AR172">
        <v>1.9770078806492599</v>
      </c>
      <c r="AS172">
        <v>2.0806196444074301</v>
      </c>
      <c r="AT172">
        <v>1.79159068721924</v>
      </c>
      <c r="AU172">
        <v>1.89461258406074</v>
      </c>
      <c r="AV172">
        <v>1.8920695197565001</v>
      </c>
      <c r="AW172">
        <v>2.0262220877969601</v>
      </c>
      <c r="AX172">
        <v>1.97609711845444</v>
      </c>
      <c r="AY172">
        <v>2.16505959030424</v>
      </c>
      <c r="AZ172">
        <v>1.6584617920757001</v>
      </c>
      <c r="BA172">
        <v>1.9396883492535799</v>
      </c>
      <c r="BB172">
        <v>1.9205283861539799</v>
      </c>
      <c r="BC172">
        <v>1.93466938804236</v>
      </c>
      <c r="BD172">
        <v>1.9714217681002899</v>
      </c>
      <c r="BE172">
        <v>1.8457836698427199</v>
      </c>
      <c r="BF172">
        <v>1.93829335409004</v>
      </c>
      <c r="BG172">
        <v>1.8868070854066501</v>
      </c>
      <c r="BH172">
        <v>1.9215744834608</v>
      </c>
      <c r="BI172">
        <v>1.98966181114612</v>
      </c>
      <c r="BJ172">
        <v>1.93084839388537</v>
      </c>
      <c r="BK172">
        <v>1.8667602780382899</v>
      </c>
      <c r="BL172">
        <v>1.8488014997292801</v>
      </c>
      <c r="BM172">
        <v>1.9894762841040801</v>
      </c>
      <c r="BN172">
        <v>1.9888322327740899</v>
      </c>
      <c r="BO172">
        <v>1.87057985081004</v>
      </c>
      <c r="BP172">
        <v>1.8829963740248301</v>
      </c>
      <c r="BQ172">
        <v>1.8883033160872</v>
      </c>
      <c r="BR172">
        <v>1.89279531937217</v>
      </c>
      <c r="BS172">
        <v>1.9312184906904999</v>
      </c>
      <c r="BT172">
        <v>1.9851825227786799</v>
      </c>
      <c r="BU172">
        <v>1.9407514748863499</v>
      </c>
      <c r="BV172">
        <v>1.94820452982457</v>
      </c>
      <c r="BW172">
        <v>1.83355121158354</v>
      </c>
      <c r="BX172">
        <v>1.8301903896335401</v>
      </c>
      <c r="BY172">
        <v>1.85995857180397</v>
      </c>
      <c r="BZ172">
        <v>1.8423580112326401</v>
      </c>
      <c r="CA172">
        <v>1.75114672978983</v>
      </c>
      <c r="CB172">
        <v>1.8418813439944</v>
      </c>
      <c r="CC172">
        <v>1.82107507909039</v>
      </c>
      <c r="CD172">
        <v>1.8879847373705501</v>
      </c>
      <c r="CE172">
        <v>1.77156343203827</v>
      </c>
      <c r="CF172">
        <v>1.8095257003040901</v>
      </c>
      <c r="CG172">
        <v>1.7598945672255399</v>
      </c>
      <c r="CH172">
        <v>1.84178450874439</v>
      </c>
      <c r="CI172">
        <v>1.78754393249328</v>
      </c>
      <c r="CJ172">
        <v>1.82899411793135</v>
      </c>
      <c r="CK172">
        <v>1.8860922852522299</v>
      </c>
      <c r="CL172">
        <v>1.91656951806523</v>
      </c>
      <c r="CM172">
        <v>1.79652013536358</v>
      </c>
      <c r="CN172">
        <v>1.8786013473232901</v>
      </c>
      <c r="CO172">
        <v>1.86766311185505</v>
      </c>
      <c r="CP172">
        <v>1.8835723800758499</v>
      </c>
      <c r="CQ172">
        <v>1.85746114150606</v>
      </c>
      <c r="CR172">
        <v>1.89423032425093</v>
      </c>
      <c r="CS172">
        <v>1.87599354470225</v>
      </c>
      <c r="CT172">
        <v>1.9690086818188399</v>
      </c>
      <c r="CU172">
        <v>1.8229098064618701</v>
      </c>
      <c r="CV172">
        <v>1.8388459372014601</v>
      </c>
      <c r="CW172">
        <v>1.8992614903120599</v>
      </c>
      <c r="CX172">
        <v>1.9581443804198799</v>
      </c>
      <c r="CY172">
        <v>1.8594528997656199</v>
      </c>
      <c r="CZ172">
        <v>1.8710785836885999</v>
      </c>
      <c r="DA172">
        <v>1.8728371001266</v>
      </c>
      <c r="DB172">
        <v>1.9265767196397501</v>
      </c>
      <c r="DC172">
        <v>1.8710343714814299</v>
      </c>
      <c r="DD172">
        <v>1.8812327756240701</v>
      </c>
      <c r="DE172">
        <v>1.9185435073000401</v>
      </c>
      <c r="DF172">
        <v>1.9513038235553</v>
      </c>
      <c r="DG172">
        <v>1.9514312268076699</v>
      </c>
      <c r="DH172">
        <v>1.94426841524483</v>
      </c>
      <c r="DI172">
        <v>2.0944459139791598</v>
      </c>
      <c r="DJ172">
        <v>1.98127271917246</v>
      </c>
      <c r="DK172">
        <v>2.0578391511823999</v>
      </c>
      <c r="DL172">
        <v>1.9923296012804199</v>
      </c>
    </row>
    <row r="173" spans="1:116" x14ac:dyDescent="0.45">
      <c r="A173" t="s">
        <v>42</v>
      </c>
      <c r="B173" t="s">
        <v>17</v>
      </c>
      <c r="C173" t="s">
        <v>133</v>
      </c>
      <c r="D173">
        <v>30</v>
      </c>
      <c r="E173" s="1" cm="1">
        <f t="array" ref="E173">SUMPRODUCT($G173:$FZZ173,$G$2:$FZZ$2)/SUMPRODUCT(--($G173:$FZZ173&lt;&gt;""),$G$2:$FZZ$2)</f>
        <v>1.7336614464492346</v>
      </c>
      <c r="F173" s="1" cm="1">
        <f t="array" ref="F173">SUMPRODUCT($G173:$FZZ173,$F$2:$FZY$2)/SUMPRODUCT(--($G173:$FZZ173&lt;&gt;""),$F$2:$FZY$2)</f>
        <v>1.63315787049507</v>
      </c>
      <c r="G173">
        <v>1.6428721974746601</v>
      </c>
      <c r="H173">
        <v>1.5325594470426001</v>
      </c>
      <c r="I173">
        <v>1.6532131768960701</v>
      </c>
      <c r="J173">
        <v>1.54029124482848</v>
      </c>
      <c r="K173">
        <v>1.6478751686588899</v>
      </c>
      <c r="L173">
        <v>1.53262508851065</v>
      </c>
      <c r="M173">
        <v>1.7460762615180501</v>
      </c>
      <c r="N173">
        <v>1.7199404032774399</v>
      </c>
      <c r="O173">
        <v>1.61481119719125</v>
      </c>
      <c r="P173">
        <v>1.62815474589373</v>
      </c>
      <c r="Q173">
        <v>1.64367502417974</v>
      </c>
      <c r="R173">
        <v>1.6188209954616399</v>
      </c>
      <c r="S173">
        <v>1.8429069386105501</v>
      </c>
      <c r="T173">
        <v>1.6514090222475399</v>
      </c>
      <c r="U173">
        <v>1.6625569703640599</v>
      </c>
      <c r="V173">
        <v>1.65046199443872</v>
      </c>
      <c r="W173">
        <v>1.6895687745855501</v>
      </c>
      <c r="X173">
        <v>1.6613278811619601</v>
      </c>
      <c r="Y173">
        <v>1.65638219221934</v>
      </c>
      <c r="Z173">
        <v>1.6414947322800499</v>
      </c>
      <c r="AA173">
        <v>1.6554505090664799</v>
      </c>
      <c r="AB173">
        <v>1.6546758847476599</v>
      </c>
      <c r="AC173">
        <v>1.7787059710623301</v>
      </c>
      <c r="AD173">
        <v>1.6559006371343501</v>
      </c>
      <c r="AE173">
        <v>1.66219851446977</v>
      </c>
      <c r="AF173">
        <v>1.60106130269443</v>
      </c>
      <c r="AG173">
        <v>1.62477516823135</v>
      </c>
      <c r="AH173">
        <v>1.6405941163290301</v>
      </c>
      <c r="AI173">
        <v>1.7934265636937201</v>
      </c>
      <c r="AJ173">
        <v>1.66695178475411</v>
      </c>
      <c r="AK173">
        <v>1.7626486989257499</v>
      </c>
      <c r="AL173">
        <v>1.7082749247369</v>
      </c>
      <c r="AM173">
        <v>1.66677812410766</v>
      </c>
      <c r="AN173">
        <v>1.63218735027383</v>
      </c>
      <c r="AO173">
        <v>1.69913043992309</v>
      </c>
      <c r="AP173">
        <v>1.68232246092844</v>
      </c>
      <c r="AQ173">
        <v>2.1951452419071402</v>
      </c>
      <c r="AR173">
        <v>1.75358724493531</v>
      </c>
      <c r="AS173">
        <v>1.7686937744798601</v>
      </c>
      <c r="AT173">
        <v>1.52942389764401</v>
      </c>
      <c r="AU173">
        <v>1.65176307459862</v>
      </c>
      <c r="AV173">
        <v>1.61493499671047</v>
      </c>
      <c r="AW173">
        <v>1.7472151082493299</v>
      </c>
      <c r="AX173">
        <v>1.68137612705086</v>
      </c>
      <c r="AY173">
        <v>2.2072272677073301</v>
      </c>
      <c r="AZ173">
        <v>1.43316614148572</v>
      </c>
      <c r="BA173">
        <v>1.66400118616936</v>
      </c>
      <c r="BB173">
        <v>1.63908182409393</v>
      </c>
      <c r="BC173">
        <v>1.6687991308252801</v>
      </c>
      <c r="BD173">
        <v>1.66620134808773</v>
      </c>
      <c r="BE173">
        <v>1.57596258977308</v>
      </c>
      <c r="BF173">
        <v>1.60762005261382</v>
      </c>
      <c r="BG173">
        <v>1.60659603714684</v>
      </c>
      <c r="BH173">
        <v>1.6300964173824299</v>
      </c>
      <c r="BI173">
        <v>1.7358286279349699</v>
      </c>
      <c r="BJ173">
        <v>1.6500034067353899</v>
      </c>
      <c r="BK173">
        <v>1.5694742914728399</v>
      </c>
      <c r="BL173">
        <v>1.5945175171843899</v>
      </c>
      <c r="BM173">
        <v>1.6791180956126901</v>
      </c>
      <c r="BN173">
        <v>1.7048957841421499</v>
      </c>
      <c r="BO173">
        <v>1.65192978386583</v>
      </c>
      <c r="BP173">
        <v>1.62909598863779</v>
      </c>
      <c r="BQ173">
        <v>1.6121404686812</v>
      </c>
      <c r="BR173">
        <v>1.58972718329906</v>
      </c>
      <c r="BS173">
        <v>1.6566301639077099</v>
      </c>
      <c r="BT173">
        <v>1.70507676902026</v>
      </c>
      <c r="BU173">
        <v>1.63861243454165</v>
      </c>
      <c r="BV173">
        <v>1.6622589368567899</v>
      </c>
      <c r="BW173">
        <v>1.58507790921193</v>
      </c>
      <c r="BX173">
        <v>1.54120196190994</v>
      </c>
      <c r="BY173">
        <v>1.6155544208474399</v>
      </c>
      <c r="BZ173">
        <v>1.5810680211381301</v>
      </c>
      <c r="CA173">
        <v>1.5302563549858701</v>
      </c>
      <c r="CB173">
        <v>1.5606339143966601</v>
      </c>
      <c r="CC173">
        <v>1.5282717621167701</v>
      </c>
      <c r="CD173">
        <v>1.57327588922645</v>
      </c>
      <c r="CE173">
        <v>1.5283709042665199</v>
      </c>
      <c r="CF173">
        <v>1.5405765683331101</v>
      </c>
      <c r="CG173">
        <v>1.5122313825723299</v>
      </c>
      <c r="CH173">
        <v>1.5418467752017599</v>
      </c>
      <c r="CI173">
        <v>1.5411454567065299</v>
      </c>
      <c r="CJ173">
        <v>1.5785154349960699</v>
      </c>
      <c r="CK173">
        <v>1.60352431082683</v>
      </c>
      <c r="CL173">
        <v>1.6385951977094499</v>
      </c>
      <c r="CM173">
        <v>1.5502446716968099</v>
      </c>
      <c r="CN173">
        <v>1.5917193733356101</v>
      </c>
      <c r="CO173">
        <v>1.6024203284576499</v>
      </c>
      <c r="CP173">
        <v>1.5949079044618</v>
      </c>
      <c r="CQ173">
        <v>1.61372637388891</v>
      </c>
      <c r="CR173">
        <v>1.5937349093414701</v>
      </c>
      <c r="CS173">
        <v>1.6139389900951999</v>
      </c>
      <c r="CT173">
        <v>1.6505723611288099</v>
      </c>
      <c r="CU173">
        <v>1.5531484149741399</v>
      </c>
      <c r="CV173">
        <v>1.55521773007455</v>
      </c>
      <c r="CW173">
        <v>1.62125447269974</v>
      </c>
      <c r="CX173">
        <v>1.6654142925170901</v>
      </c>
      <c r="CY173">
        <v>1.59484459735286</v>
      </c>
      <c r="CZ173">
        <v>1.61493445742498</v>
      </c>
      <c r="DA173">
        <v>1.58629172789358</v>
      </c>
      <c r="DB173">
        <v>1.61450099420793</v>
      </c>
      <c r="DC173">
        <v>1.5906056779904201</v>
      </c>
      <c r="DD173">
        <v>1.5961944903604499</v>
      </c>
      <c r="DE173">
        <v>1.6416797755586701</v>
      </c>
      <c r="DF173">
        <v>1.6481807973906699</v>
      </c>
      <c r="DG173">
        <v>1.66965819763477</v>
      </c>
      <c r="DH173">
        <v>1.66524716977549</v>
      </c>
      <c r="DI173">
        <v>1.77664388789131</v>
      </c>
      <c r="DJ173">
        <v>1.7230074748687301</v>
      </c>
      <c r="DK173">
        <v>1.7419137160632701</v>
      </c>
      <c r="DL173">
        <v>1.6821706591290799</v>
      </c>
    </row>
    <row r="174" spans="1:116" x14ac:dyDescent="0.45">
      <c r="A174" t="s">
        <v>42</v>
      </c>
      <c r="B174" t="s">
        <v>17</v>
      </c>
      <c r="C174" t="s">
        <v>45</v>
      </c>
      <c r="D174">
        <v>30</v>
      </c>
      <c r="E174" s="1" cm="1">
        <f t="array" ref="E174">SUMPRODUCT($G174:$FZZ174,$G$2:$FZZ$2)/SUMPRODUCT(--($G174:$FZZ174&lt;&gt;""),$G$2:$FZZ$2)</f>
        <v>1.8379438146906841</v>
      </c>
      <c r="F174" s="1" cm="1">
        <f t="array" ref="F174">SUMPRODUCT($G174:$FZZ174,$F$2:$FZY$2)/SUMPRODUCT(--($G174:$FZZ174&lt;&gt;""),$F$2:$FZY$2)</f>
        <v>1.8064376542279308</v>
      </c>
      <c r="G174">
        <v>1.76148244311199</v>
      </c>
      <c r="H174">
        <v>1.69879353138775</v>
      </c>
      <c r="I174">
        <v>1.76616859456044</v>
      </c>
      <c r="J174">
        <v>1.7064710773149301</v>
      </c>
      <c r="K174">
        <v>1.7667122312071</v>
      </c>
      <c r="L174">
        <v>1.7070315727618799</v>
      </c>
      <c r="M174">
        <v>1.86134632921541</v>
      </c>
      <c r="N174">
        <v>1.8963434791323599</v>
      </c>
      <c r="O174">
        <v>1.8071233681591199</v>
      </c>
      <c r="P174">
        <v>1.83751448894853</v>
      </c>
      <c r="Q174">
        <v>1.76522431366713</v>
      </c>
      <c r="R174">
        <v>1.80006487612528</v>
      </c>
      <c r="S174">
        <v>1.9197007628960201</v>
      </c>
      <c r="T174">
        <v>1.8155997826922301</v>
      </c>
      <c r="U174">
        <v>1.8382716503177601</v>
      </c>
      <c r="V174">
        <v>1.8674749654896901</v>
      </c>
      <c r="W174">
        <v>1.8358395831260099</v>
      </c>
      <c r="X174">
        <v>1.8523807330659301</v>
      </c>
      <c r="Y174">
        <v>1.7964654619078899</v>
      </c>
      <c r="Z174">
        <v>1.8075263217773301</v>
      </c>
      <c r="AA174">
        <v>1.8244008724716001</v>
      </c>
      <c r="AB174">
        <v>1.85157888408167</v>
      </c>
      <c r="AC174">
        <v>1.83061572219292</v>
      </c>
      <c r="AD174">
        <v>1.79919524728963</v>
      </c>
      <c r="AE174">
        <v>1.8095859396401499</v>
      </c>
      <c r="AF174">
        <v>1.7978948391666101</v>
      </c>
      <c r="AG174">
        <v>1.8052736014147199</v>
      </c>
      <c r="AH174">
        <v>1.84692191252029</v>
      </c>
      <c r="AI174">
        <v>1.9343652655578301</v>
      </c>
      <c r="AJ174">
        <v>1.87735917068936</v>
      </c>
      <c r="AK174">
        <v>1.84455101523501</v>
      </c>
      <c r="AL174">
        <v>1.8322344054048401</v>
      </c>
      <c r="AM174">
        <v>1.8108491011229499</v>
      </c>
      <c r="AN174">
        <v>1.80886349683996</v>
      </c>
      <c r="AO174">
        <v>1.8057469122185501</v>
      </c>
      <c r="AP174">
        <v>1.84444494917454</v>
      </c>
      <c r="AQ174">
        <v>2.01297156273412</v>
      </c>
      <c r="AR174">
        <v>1.83207480749693</v>
      </c>
      <c r="AS174">
        <v>1.85109946124366</v>
      </c>
      <c r="AT174">
        <v>1.68581226948212</v>
      </c>
      <c r="AU174">
        <v>1.7974674225859399</v>
      </c>
      <c r="AV174">
        <v>1.78625409267435</v>
      </c>
      <c r="AW174">
        <v>1.8802839880686599</v>
      </c>
      <c r="AX174">
        <v>1.8778726198956299</v>
      </c>
      <c r="AY174">
        <v>1.93156951188002</v>
      </c>
      <c r="AZ174">
        <v>1.4952436791450801</v>
      </c>
      <c r="BA174">
        <v>1.8488813202690899</v>
      </c>
      <c r="BB174">
        <v>1.82329562933831</v>
      </c>
      <c r="BC174">
        <v>1.83969283613693</v>
      </c>
      <c r="BD174">
        <v>1.89815480403368</v>
      </c>
      <c r="BE174">
        <v>1.7647642914121899</v>
      </c>
      <c r="BF174">
        <v>1.84875775498512</v>
      </c>
      <c r="BG174">
        <v>1.7880485274798901</v>
      </c>
      <c r="BH174">
        <v>1.8436197316713101</v>
      </c>
      <c r="BI174">
        <v>1.8981203247927001</v>
      </c>
      <c r="BJ174">
        <v>1.82205703916082</v>
      </c>
      <c r="BK174">
        <v>1.7500022220529801</v>
      </c>
      <c r="BL174">
        <v>1.76297796829245</v>
      </c>
      <c r="BM174">
        <v>1.86367411057926</v>
      </c>
      <c r="BN174">
        <v>1.8973393224814701</v>
      </c>
      <c r="BO174">
        <v>1.78995336287831</v>
      </c>
      <c r="BP174">
        <v>1.78102609806818</v>
      </c>
      <c r="BQ174">
        <v>1.78408301669291</v>
      </c>
      <c r="BR174">
        <v>1.79894328446964</v>
      </c>
      <c r="BS174">
        <v>1.83740655104517</v>
      </c>
      <c r="BT174">
        <v>1.92361404150113</v>
      </c>
      <c r="BU174">
        <v>1.81722386864128</v>
      </c>
      <c r="BV174">
        <v>1.8381354550871201</v>
      </c>
      <c r="BW174">
        <v>1.74490121497949</v>
      </c>
      <c r="BX174">
        <v>1.73517587520859</v>
      </c>
      <c r="BY174">
        <v>1.7723392699893801</v>
      </c>
      <c r="BZ174">
        <v>1.75466257914545</v>
      </c>
      <c r="CA174">
        <v>1.67864760450064</v>
      </c>
      <c r="CB174">
        <v>1.7552229440988201</v>
      </c>
      <c r="CC174">
        <v>1.71952318452756</v>
      </c>
      <c r="CD174">
        <v>1.80654328635609</v>
      </c>
      <c r="CE174">
        <v>1.7034308293024401</v>
      </c>
      <c r="CF174">
        <v>1.74667286165307</v>
      </c>
      <c r="CG174">
        <v>1.6917570739974099</v>
      </c>
      <c r="CH174">
        <v>1.7634961591354199</v>
      </c>
      <c r="CI174">
        <v>1.7198181813155999</v>
      </c>
      <c r="CJ174">
        <v>1.79143232304059</v>
      </c>
      <c r="CK174">
        <v>1.7735678938920101</v>
      </c>
      <c r="CL174">
        <v>1.82786740103773</v>
      </c>
      <c r="CM174">
        <v>1.7255302443109799</v>
      </c>
      <c r="CN174">
        <v>1.8029016067816499</v>
      </c>
      <c r="CO174">
        <v>1.7764737661163901</v>
      </c>
      <c r="CP174">
        <v>1.7998929881907699</v>
      </c>
      <c r="CQ174">
        <v>1.7723353392797401</v>
      </c>
      <c r="CR174">
        <v>1.8096293229812199</v>
      </c>
      <c r="CS174">
        <v>1.78243444266788</v>
      </c>
      <c r="CT174">
        <v>1.84406527256329</v>
      </c>
      <c r="CU174">
        <v>1.7367989094777501</v>
      </c>
      <c r="CV174">
        <v>1.7665672168004301</v>
      </c>
      <c r="CW174">
        <v>1.81727809296678</v>
      </c>
      <c r="CX174">
        <v>1.8675658418714101</v>
      </c>
      <c r="CY174">
        <v>1.75754694466004</v>
      </c>
      <c r="CZ174">
        <v>1.79755434609819</v>
      </c>
      <c r="DA174">
        <v>1.7688926386188499</v>
      </c>
      <c r="DB174">
        <v>1.82534002550681</v>
      </c>
      <c r="DC174">
        <v>1.77437294699061</v>
      </c>
      <c r="DD174">
        <v>1.79501730246837</v>
      </c>
      <c r="DE174">
        <v>1.80628913030378</v>
      </c>
      <c r="DF174">
        <v>1.8479101303985299</v>
      </c>
      <c r="DG174">
        <v>1.88911801647594</v>
      </c>
      <c r="DH174">
        <v>1.90033464856429</v>
      </c>
      <c r="DI174">
        <v>1.9779916514914599</v>
      </c>
      <c r="DJ174">
        <v>1.90912381784781</v>
      </c>
      <c r="DK174">
        <v>1.93415258382634</v>
      </c>
      <c r="DL174">
        <v>1.9187699446906401</v>
      </c>
    </row>
    <row r="175" spans="1:116" x14ac:dyDescent="0.45">
      <c r="A175" t="s">
        <v>42</v>
      </c>
      <c r="B175" t="s">
        <v>17</v>
      </c>
      <c r="C175" t="s">
        <v>18</v>
      </c>
      <c r="D175">
        <v>30</v>
      </c>
      <c r="E175" s="1" cm="1">
        <f t="array" ref="E175">SUMPRODUCT($G175:$FZZ175,$G$2:$FZZ$2)/SUMPRODUCT(--($G175:$FZZ175&lt;&gt;""),$G$2:$FZZ$2)</f>
        <v>2.2278210123079547</v>
      </c>
      <c r="F175" s="1" cm="1">
        <f t="array" ref="F175">SUMPRODUCT($G175:$FZZ175,$F$2:$FZY$2)/SUMPRODUCT(--($G175:$FZZ175&lt;&gt;""),$F$2:$FZY$2)</f>
        <v>2.1690852215576064</v>
      </c>
      <c r="G175">
        <v>2.1552424696211001</v>
      </c>
      <c r="H175">
        <v>2.07820526636801</v>
      </c>
      <c r="I175">
        <v>2.1672237046079701</v>
      </c>
      <c r="J175">
        <v>2.0918945175179</v>
      </c>
      <c r="K175">
        <v>2.1604568169988698</v>
      </c>
      <c r="L175">
        <v>2.08924683683734</v>
      </c>
      <c r="M175">
        <v>2.2824336144244599</v>
      </c>
      <c r="N175">
        <v>2.27436604370238</v>
      </c>
      <c r="O175">
        <v>2.13662740278005</v>
      </c>
      <c r="P175">
        <v>2.1862742223989602</v>
      </c>
      <c r="Q175">
        <v>2.2001493936463001</v>
      </c>
      <c r="R175">
        <v>2.1509824417825998</v>
      </c>
      <c r="S175">
        <v>2.34555661927413</v>
      </c>
      <c r="T175">
        <v>2.1635777604049302</v>
      </c>
      <c r="U175">
        <v>2.2626256607356101</v>
      </c>
      <c r="V175">
        <v>2.2065160800656298</v>
      </c>
      <c r="W175">
        <v>2.2271316803011998</v>
      </c>
      <c r="X175">
        <v>2.2268029545022698</v>
      </c>
      <c r="Y175">
        <v>2.1477808934544398</v>
      </c>
      <c r="Z175">
        <v>2.17908422283389</v>
      </c>
      <c r="AA175">
        <v>2.1710003052566802</v>
      </c>
      <c r="AB175">
        <v>2.2298993117403501</v>
      </c>
      <c r="AC175">
        <v>2.1933075289511699</v>
      </c>
      <c r="AD175">
        <v>2.1571495517467101</v>
      </c>
      <c r="AE175">
        <v>2.2538358472140798</v>
      </c>
      <c r="AF175">
        <v>2.1861317227557202</v>
      </c>
      <c r="AG175">
        <v>2.1417624641139899</v>
      </c>
      <c r="AH175">
        <v>2.1874035391410001</v>
      </c>
      <c r="AI175">
        <v>2.2992185411366002</v>
      </c>
      <c r="AJ175">
        <v>2.2407699339847702</v>
      </c>
      <c r="AK175">
        <v>2.2571787819559699</v>
      </c>
      <c r="AL175">
        <v>2.21979081746594</v>
      </c>
      <c r="AM175">
        <v>2.2353630449645601</v>
      </c>
      <c r="AN175">
        <v>2.1987232306589601</v>
      </c>
      <c r="AO175">
        <v>2.21451606529976</v>
      </c>
      <c r="AP175">
        <v>2.2364064343960899</v>
      </c>
      <c r="AQ175">
        <v>2.4918802200149699</v>
      </c>
      <c r="AR175">
        <v>2.2369261556452402</v>
      </c>
      <c r="AS175">
        <v>2.28017737943853</v>
      </c>
      <c r="AT175">
        <v>2.0373289336700302</v>
      </c>
      <c r="AU175">
        <v>2.1278198274001801</v>
      </c>
      <c r="AV175">
        <v>2.14382710797556</v>
      </c>
      <c r="AW175">
        <v>2.2769876027057201</v>
      </c>
      <c r="AX175">
        <v>2.23078305194809</v>
      </c>
      <c r="AY175">
        <v>2.36398177796739</v>
      </c>
      <c r="AZ175">
        <v>1.8644033763144601</v>
      </c>
      <c r="BA175">
        <v>2.1733671303120299</v>
      </c>
      <c r="BB175">
        <v>2.18175876349965</v>
      </c>
      <c r="BC175">
        <v>2.19413351349474</v>
      </c>
      <c r="BD175">
        <v>2.2269395802857401</v>
      </c>
      <c r="BE175">
        <v>2.08740937821812</v>
      </c>
      <c r="BF175">
        <v>2.1783371829143201</v>
      </c>
      <c r="BG175">
        <v>2.13251989409423</v>
      </c>
      <c r="BH175">
        <v>2.17291883160535</v>
      </c>
      <c r="BI175">
        <v>2.2253968846740402</v>
      </c>
      <c r="BJ175">
        <v>2.1749470716699402</v>
      </c>
      <c r="BK175">
        <v>2.1098551701331001</v>
      </c>
      <c r="BL175">
        <v>2.0972503919889198</v>
      </c>
      <c r="BM175">
        <v>2.2366601472288901</v>
      </c>
      <c r="BN175">
        <v>2.2471934583161</v>
      </c>
      <c r="BO175">
        <v>2.1307827385675902</v>
      </c>
      <c r="BP175">
        <v>2.1457070244621002</v>
      </c>
      <c r="BQ175">
        <v>2.1330259255672601</v>
      </c>
      <c r="BR175">
        <v>2.1329890939354499</v>
      </c>
      <c r="BS175">
        <v>2.18265811430126</v>
      </c>
      <c r="BT175">
        <v>2.2572788293904398</v>
      </c>
      <c r="BU175">
        <v>2.1806573720837799</v>
      </c>
      <c r="BV175">
        <v>2.1879939469854102</v>
      </c>
      <c r="BW175">
        <v>2.0641243312625601</v>
      </c>
      <c r="BX175">
        <v>2.0731141338991601</v>
      </c>
      <c r="BY175">
        <v>2.0990881859933799</v>
      </c>
      <c r="BZ175">
        <v>2.07178793161787</v>
      </c>
      <c r="CA175">
        <v>1.99121606989736</v>
      </c>
      <c r="CB175">
        <v>2.08114114426703</v>
      </c>
      <c r="CC175">
        <v>2.0419099456618399</v>
      </c>
      <c r="CD175">
        <v>2.1316466852598501</v>
      </c>
      <c r="CE175">
        <v>1.99900477227301</v>
      </c>
      <c r="CF175">
        <v>2.0465994937337002</v>
      </c>
      <c r="CG175">
        <v>2.0053273416772002</v>
      </c>
      <c r="CH175">
        <v>2.0802087818972299</v>
      </c>
      <c r="CI175">
        <v>2.0190186160105501</v>
      </c>
      <c r="CJ175">
        <v>2.0889993011677199</v>
      </c>
      <c r="CK175">
        <v>2.10778207567036</v>
      </c>
      <c r="CL175">
        <v>2.1665873004360301</v>
      </c>
      <c r="CM175">
        <v>2.0325567765736099</v>
      </c>
      <c r="CN175">
        <v>2.1325778094365999</v>
      </c>
      <c r="CO175">
        <v>2.1165008716651101</v>
      </c>
      <c r="CP175">
        <v>2.11507688929869</v>
      </c>
      <c r="CQ175">
        <v>2.1024440373448301</v>
      </c>
      <c r="CR175">
        <v>2.1479227550242799</v>
      </c>
      <c r="CS175">
        <v>2.0777261572665999</v>
      </c>
      <c r="CT175">
        <v>2.2004353010079001</v>
      </c>
      <c r="CU175">
        <v>2.05039006133623</v>
      </c>
      <c r="CV175">
        <v>2.0828660189178501</v>
      </c>
      <c r="CW175">
        <v>2.1521924312757701</v>
      </c>
      <c r="CX175">
        <v>2.2191792403769801</v>
      </c>
      <c r="CY175">
        <v>2.1037462468222698</v>
      </c>
      <c r="CZ175">
        <v>2.1235896042434899</v>
      </c>
      <c r="DA175">
        <v>2.1103482183148699</v>
      </c>
      <c r="DB175">
        <v>2.1560332570763401</v>
      </c>
      <c r="DC175">
        <v>2.0904757979169299</v>
      </c>
      <c r="DD175">
        <v>2.1243675685933501</v>
      </c>
      <c r="DE175">
        <v>2.14111854525237</v>
      </c>
      <c r="DF175">
        <v>2.2029801716376198</v>
      </c>
      <c r="DG175">
        <v>2.2044265390245701</v>
      </c>
      <c r="DH175">
        <v>2.2066209505641101</v>
      </c>
      <c r="DI175">
        <v>2.34044808849566</v>
      </c>
      <c r="DJ175">
        <v>2.26160964864905</v>
      </c>
      <c r="DK175">
        <v>2.3138279843811</v>
      </c>
      <c r="DL175">
        <v>2.2658472828013099</v>
      </c>
    </row>
    <row r="176" spans="1:116" x14ac:dyDescent="0.45">
      <c r="A176" t="s">
        <v>42</v>
      </c>
      <c r="B176" t="s">
        <v>17</v>
      </c>
      <c r="C176" t="s">
        <v>172</v>
      </c>
      <c r="D176">
        <v>30</v>
      </c>
      <c r="E176" s="1" cm="1">
        <f t="array" ref="E176">SUMPRODUCT($G176:$FZZ176,$G$2:$FZZ$2)/SUMPRODUCT(--($G176:$FZZ176&lt;&gt;""),$G$2:$FZZ$2)</f>
        <v>1.8378653200370587</v>
      </c>
      <c r="F176" s="1" cm="1">
        <f t="array" ref="F176">SUMPRODUCT($G176:$FZZ176,$F$2:$FZY$2)/SUMPRODUCT(--($G176:$FZZ176&lt;&gt;""),$F$2:$FZY$2)</f>
        <v>1.7991586516728475</v>
      </c>
      <c r="G176">
        <v>1.7746540410770699</v>
      </c>
      <c r="H176">
        <v>1.70885669151062</v>
      </c>
      <c r="I176">
        <v>1.7818684335500501</v>
      </c>
      <c r="J176">
        <v>1.7106866116084301</v>
      </c>
      <c r="K176">
        <v>1.7713460127664999</v>
      </c>
      <c r="L176">
        <v>1.7082474439466599</v>
      </c>
      <c r="M176">
        <v>1.8610121029143301</v>
      </c>
      <c r="N176">
        <v>1.8892598122631701</v>
      </c>
      <c r="O176">
        <v>1.79780838273359</v>
      </c>
      <c r="P176">
        <v>1.82246060873514</v>
      </c>
      <c r="Q176">
        <v>1.7557778439104199</v>
      </c>
      <c r="R176">
        <v>1.7921778141507301</v>
      </c>
      <c r="S176">
        <v>1.9214376929600201</v>
      </c>
      <c r="T176">
        <v>1.8139298089281599</v>
      </c>
      <c r="U176">
        <v>1.8255986070098</v>
      </c>
      <c r="V176">
        <v>1.85351132141953</v>
      </c>
      <c r="W176">
        <v>1.8312500051401901</v>
      </c>
      <c r="X176">
        <v>1.8460250660617901</v>
      </c>
      <c r="Y176">
        <v>1.80159723185357</v>
      </c>
      <c r="Z176">
        <v>1.8018166708598</v>
      </c>
      <c r="AA176">
        <v>1.8126641528791501</v>
      </c>
      <c r="AB176">
        <v>1.8415388033370199</v>
      </c>
      <c r="AC176">
        <v>1.81151656261425</v>
      </c>
      <c r="AD176">
        <v>1.77565893734167</v>
      </c>
      <c r="AE176">
        <v>1.80164517798198</v>
      </c>
      <c r="AF176">
        <v>1.7916854195638099</v>
      </c>
      <c r="AG176">
        <v>1.79292215189087</v>
      </c>
      <c r="AH176">
        <v>1.8370560118716199</v>
      </c>
      <c r="AI176">
        <v>1.9196184774543901</v>
      </c>
      <c r="AJ176">
        <v>1.87429020865937</v>
      </c>
      <c r="AK176">
        <v>1.83536761947436</v>
      </c>
      <c r="AL176">
        <v>1.82121691560141</v>
      </c>
      <c r="AM176">
        <v>1.81184620110922</v>
      </c>
      <c r="AN176">
        <v>1.8026048033744599</v>
      </c>
      <c r="AO176">
        <v>1.80857139568001</v>
      </c>
      <c r="AP176">
        <v>1.8404208847496799</v>
      </c>
      <c r="AQ176">
        <v>2.0587427801946401</v>
      </c>
      <c r="AR176">
        <v>1.82457466792322</v>
      </c>
      <c r="AS176">
        <v>1.85070814371707</v>
      </c>
      <c r="AT176">
        <v>1.6874724356325299</v>
      </c>
      <c r="AU176">
        <v>1.79884505800966</v>
      </c>
      <c r="AV176">
        <v>1.7829965383938899</v>
      </c>
      <c r="AW176">
        <v>1.88010219059388</v>
      </c>
      <c r="AX176">
        <v>1.8607859815249701</v>
      </c>
      <c r="AY176">
        <v>1.9901071553437699</v>
      </c>
      <c r="AZ176">
        <v>1.50009556188511</v>
      </c>
      <c r="BA176">
        <v>1.8393759200092299</v>
      </c>
      <c r="BB176">
        <v>1.8097868084417701</v>
      </c>
      <c r="BC176">
        <v>1.8301091572132799</v>
      </c>
      <c r="BD176">
        <v>1.8632661938439501</v>
      </c>
      <c r="BE176">
        <v>1.74968304608736</v>
      </c>
      <c r="BF176">
        <v>1.84246978934248</v>
      </c>
      <c r="BG176">
        <v>1.7802643110033001</v>
      </c>
      <c r="BH176">
        <v>1.8251426583719701</v>
      </c>
      <c r="BI176">
        <v>1.89581492608375</v>
      </c>
      <c r="BJ176">
        <v>1.82066708010168</v>
      </c>
      <c r="BK176">
        <v>1.7445963948494201</v>
      </c>
      <c r="BL176">
        <v>1.74308402176985</v>
      </c>
      <c r="BM176">
        <v>1.85532101333779</v>
      </c>
      <c r="BN176">
        <v>1.89570986571357</v>
      </c>
      <c r="BO176">
        <v>1.7975145181441099</v>
      </c>
      <c r="BP176">
        <v>1.7768814578780501</v>
      </c>
      <c r="BQ176">
        <v>1.78062844255654</v>
      </c>
      <c r="BR176">
        <v>1.7938605192799999</v>
      </c>
      <c r="BS176">
        <v>1.8223951071865201</v>
      </c>
      <c r="BT176">
        <v>1.9100855243266399</v>
      </c>
      <c r="BU176">
        <v>1.8180994595911499</v>
      </c>
      <c r="BV176">
        <v>1.8379222656541101</v>
      </c>
      <c r="BW176">
        <v>1.7478478409388201</v>
      </c>
      <c r="BX176">
        <v>1.7368387209120799</v>
      </c>
      <c r="BY176">
        <v>1.7601967874383999</v>
      </c>
      <c r="BZ176">
        <v>1.74992091044528</v>
      </c>
      <c r="CA176">
        <v>1.66305414549793</v>
      </c>
      <c r="CB176">
        <v>1.75487888966899</v>
      </c>
      <c r="CC176">
        <v>1.7137257378810999</v>
      </c>
      <c r="CD176">
        <v>1.79305231681461</v>
      </c>
      <c r="CE176">
        <v>1.7039825702793101</v>
      </c>
      <c r="CF176">
        <v>1.7498355444456599</v>
      </c>
      <c r="CG176">
        <v>1.6779403797802399</v>
      </c>
      <c r="CH176">
        <v>1.7527975107308</v>
      </c>
      <c r="CI176">
        <v>1.7068096652448499</v>
      </c>
      <c r="CJ176">
        <v>1.76645721522333</v>
      </c>
      <c r="CK176">
        <v>1.76804828101247</v>
      </c>
      <c r="CL176">
        <v>1.81362949942751</v>
      </c>
      <c r="CM176">
        <v>1.72142401765522</v>
      </c>
      <c r="CN176">
        <v>1.7979139272298299</v>
      </c>
      <c r="CO176">
        <v>1.76710764243873</v>
      </c>
      <c r="CP176">
        <v>1.7918392314246301</v>
      </c>
      <c r="CQ176">
        <v>1.7638504023160599</v>
      </c>
      <c r="CR176">
        <v>1.7906494894542599</v>
      </c>
      <c r="CS176">
        <v>1.7605302750398899</v>
      </c>
      <c r="CT176">
        <v>1.8342088831737899</v>
      </c>
      <c r="CU176">
        <v>1.7367050109194699</v>
      </c>
      <c r="CV176">
        <v>1.77063062681698</v>
      </c>
      <c r="CW176">
        <v>1.79665189019351</v>
      </c>
      <c r="CX176">
        <v>1.85228155097715</v>
      </c>
      <c r="CY176">
        <v>1.7587485126119</v>
      </c>
      <c r="CZ176">
        <v>1.7989904624881401</v>
      </c>
      <c r="DA176">
        <v>1.76494588155573</v>
      </c>
      <c r="DB176">
        <v>1.8165140509781801</v>
      </c>
      <c r="DC176">
        <v>1.7633404215442099</v>
      </c>
      <c r="DD176">
        <v>1.7792996997961801</v>
      </c>
      <c r="DE176">
        <v>1.7983901225104599</v>
      </c>
      <c r="DF176">
        <v>1.8654535495026101</v>
      </c>
      <c r="DG176">
        <v>1.8688074005636099</v>
      </c>
      <c r="DH176">
        <v>1.87025843467884</v>
      </c>
      <c r="DI176">
        <v>1.9795874434999501</v>
      </c>
      <c r="DJ176">
        <v>1.9084907685225101</v>
      </c>
      <c r="DK176">
        <v>1.94084772052625</v>
      </c>
      <c r="DL176">
        <v>1.9017170495437701</v>
      </c>
    </row>
    <row r="177" spans="1:116" x14ac:dyDescent="0.45">
      <c r="A177" t="s">
        <v>42</v>
      </c>
      <c r="B177" t="s">
        <v>17</v>
      </c>
      <c r="C177" t="s">
        <v>33</v>
      </c>
      <c r="D177">
        <v>30</v>
      </c>
      <c r="E177" s="1" cm="1">
        <f t="array" ref="E177">SUMPRODUCT($G177:$FZZ177,$G$2:$FZZ$2)/SUMPRODUCT(--($G177:$FZZ177&lt;&gt;""),$G$2:$FZZ$2)</f>
        <v>1.9023669627204034</v>
      </c>
      <c r="F177" s="1" cm="1">
        <f t="array" ref="F177">SUMPRODUCT($G177:$FZZ177,$F$2:$FZY$2)/SUMPRODUCT(--($G177:$FZZ177&lt;&gt;""),$F$2:$FZY$2)</f>
        <v>1.861770244748667</v>
      </c>
      <c r="G177">
        <v>1.8257496481672599</v>
      </c>
      <c r="H177">
        <v>1.75817675409046</v>
      </c>
      <c r="I177">
        <v>1.83531937529681</v>
      </c>
      <c r="J177">
        <v>1.76123183641687</v>
      </c>
      <c r="K177">
        <v>1.8237674580969701</v>
      </c>
      <c r="L177">
        <v>1.75655315078569</v>
      </c>
      <c r="M177">
        <v>1.9286703152087701</v>
      </c>
      <c r="N177">
        <v>1.9565096102033499</v>
      </c>
      <c r="O177">
        <v>1.8612095419750201</v>
      </c>
      <c r="P177">
        <v>1.8893935404006601</v>
      </c>
      <c r="Q177">
        <v>1.81875292016963</v>
      </c>
      <c r="R177">
        <v>1.8530972397887</v>
      </c>
      <c r="S177">
        <v>1.98103662596562</v>
      </c>
      <c r="T177">
        <v>1.8704393525818499</v>
      </c>
      <c r="U177">
        <v>1.8949907431683599</v>
      </c>
      <c r="V177">
        <v>1.9235075135837201</v>
      </c>
      <c r="W177">
        <v>1.8929427990792</v>
      </c>
      <c r="X177">
        <v>1.90444524128901</v>
      </c>
      <c r="Y177">
        <v>1.864518220478</v>
      </c>
      <c r="Z177">
        <v>1.8652431417833899</v>
      </c>
      <c r="AA177">
        <v>1.87726276356127</v>
      </c>
      <c r="AB177">
        <v>1.90351174206093</v>
      </c>
      <c r="AC177">
        <v>1.88655407180887</v>
      </c>
      <c r="AD177">
        <v>1.8455879729709599</v>
      </c>
      <c r="AE177">
        <v>1.87036150773413</v>
      </c>
      <c r="AF177">
        <v>1.85469142446104</v>
      </c>
      <c r="AG177">
        <v>1.86229104641945</v>
      </c>
      <c r="AH177">
        <v>1.9035072610883299</v>
      </c>
      <c r="AI177">
        <v>1.98852929131508</v>
      </c>
      <c r="AJ177">
        <v>1.9379997076225399</v>
      </c>
      <c r="AK177">
        <v>1.9021553554284201</v>
      </c>
      <c r="AL177">
        <v>1.8865489887965201</v>
      </c>
      <c r="AM177">
        <v>1.8729801204049801</v>
      </c>
      <c r="AN177">
        <v>1.8672964785694799</v>
      </c>
      <c r="AO177">
        <v>1.8798791800597301</v>
      </c>
      <c r="AP177">
        <v>1.9109987464371101</v>
      </c>
      <c r="AQ177">
        <v>2.1272252980441899</v>
      </c>
      <c r="AR177">
        <v>1.8910680514607401</v>
      </c>
      <c r="AS177">
        <v>1.9074033838364799</v>
      </c>
      <c r="AT177">
        <v>1.7432164509805801</v>
      </c>
      <c r="AU177">
        <v>1.85940481343532</v>
      </c>
      <c r="AV177">
        <v>1.8406526359709801</v>
      </c>
      <c r="AW177">
        <v>1.9519487749487701</v>
      </c>
      <c r="AX177">
        <v>1.92725170421237</v>
      </c>
      <c r="AY177">
        <v>2.0387074613432099</v>
      </c>
      <c r="AZ177">
        <v>1.5492912414686599</v>
      </c>
      <c r="BA177">
        <v>1.90914433965646</v>
      </c>
      <c r="BB177">
        <v>1.8811850966971599</v>
      </c>
      <c r="BC177">
        <v>1.89648408505588</v>
      </c>
      <c r="BD177">
        <v>1.9548280142914101</v>
      </c>
      <c r="BE177">
        <v>1.8161385789286799</v>
      </c>
      <c r="BF177">
        <v>1.90226899544422</v>
      </c>
      <c r="BG177">
        <v>1.84480888697409</v>
      </c>
      <c r="BH177">
        <v>1.8918451632352</v>
      </c>
      <c r="BI177">
        <v>1.9658905093419099</v>
      </c>
      <c r="BJ177">
        <v>1.8844931077914699</v>
      </c>
      <c r="BK177">
        <v>1.8097128961487501</v>
      </c>
      <c r="BL177">
        <v>1.81885031186983</v>
      </c>
      <c r="BM177">
        <v>1.9289492651153399</v>
      </c>
      <c r="BN177">
        <v>1.9558651573269601</v>
      </c>
      <c r="BO177">
        <v>1.8549441046364401</v>
      </c>
      <c r="BP177">
        <v>1.8329765349351099</v>
      </c>
      <c r="BQ177">
        <v>1.8388489454128401</v>
      </c>
      <c r="BR177">
        <v>1.8526602832547501</v>
      </c>
      <c r="BS177">
        <v>1.89583103750416</v>
      </c>
      <c r="BT177">
        <v>1.98765041602514</v>
      </c>
      <c r="BU177">
        <v>1.88719267458649</v>
      </c>
      <c r="BV177">
        <v>1.89130673722845</v>
      </c>
      <c r="BW177">
        <v>1.8026483883140101</v>
      </c>
      <c r="BX177">
        <v>1.7852105511210701</v>
      </c>
      <c r="BY177">
        <v>1.8167085540263599</v>
      </c>
      <c r="BZ177">
        <v>1.8096105295378799</v>
      </c>
      <c r="CA177">
        <v>1.7369447428951299</v>
      </c>
      <c r="CB177">
        <v>1.80904695201153</v>
      </c>
      <c r="CC177">
        <v>1.7713777968056801</v>
      </c>
      <c r="CD177">
        <v>1.8575415140532701</v>
      </c>
      <c r="CE177">
        <v>1.75580876772317</v>
      </c>
      <c r="CF177">
        <v>1.7917040519082901</v>
      </c>
      <c r="CG177">
        <v>1.74446755754351</v>
      </c>
      <c r="CH177">
        <v>1.8177926488769101</v>
      </c>
      <c r="CI177">
        <v>1.7662161042684801</v>
      </c>
      <c r="CJ177">
        <v>1.8448577277840901</v>
      </c>
      <c r="CK177">
        <v>1.83579718793439</v>
      </c>
      <c r="CL177">
        <v>1.88239525283229</v>
      </c>
      <c r="CM177">
        <v>1.7847132418007401</v>
      </c>
      <c r="CN177">
        <v>1.8521295353823699</v>
      </c>
      <c r="CO177">
        <v>1.8268968020248499</v>
      </c>
      <c r="CP177">
        <v>1.8485471399217299</v>
      </c>
      <c r="CQ177">
        <v>1.8297140449392899</v>
      </c>
      <c r="CR177">
        <v>1.85859297159055</v>
      </c>
      <c r="CS177">
        <v>1.82762999737012</v>
      </c>
      <c r="CT177">
        <v>1.8969749968134899</v>
      </c>
      <c r="CU177">
        <v>1.78823542038329</v>
      </c>
      <c r="CV177">
        <v>1.8183468478240099</v>
      </c>
      <c r="CW177">
        <v>1.8706901194085099</v>
      </c>
      <c r="CX177">
        <v>1.92259966129972</v>
      </c>
      <c r="CY177">
        <v>1.8183397336414799</v>
      </c>
      <c r="CZ177">
        <v>1.85286144431477</v>
      </c>
      <c r="DA177">
        <v>1.8275120858084399</v>
      </c>
      <c r="DB177">
        <v>1.8726088812421999</v>
      </c>
      <c r="DC177">
        <v>1.8342100825454799</v>
      </c>
      <c r="DD177">
        <v>1.8497522414294401</v>
      </c>
      <c r="DE177">
        <v>1.86280574516641</v>
      </c>
      <c r="DF177">
        <v>1.9094750529329401</v>
      </c>
      <c r="DG177">
        <v>1.95441390804453</v>
      </c>
      <c r="DH177">
        <v>1.94943215297227</v>
      </c>
      <c r="DI177">
        <v>2.04902708410309</v>
      </c>
      <c r="DJ177">
        <v>1.9739204620961699</v>
      </c>
      <c r="DK177">
        <v>2.0088690128940501</v>
      </c>
      <c r="DL177">
        <v>1.97053749040048</v>
      </c>
    </row>
    <row r="178" spans="1:116" x14ac:dyDescent="0.45">
      <c r="A178" t="s">
        <v>42</v>
      </c>
      <c r="B178" t="s">
        <v>152</v>
      </c>
      <c r="C178" t="s">
        <v>18</v>
      </c>
      <c r="D178">
        <v>30</v>
      </c>
      <c r="E178" s="1" cm="1">
        <f t="array" ref="E178">SUMPRODUCT($G178:$FZZ178,$G$2:$FZZ$2)/SUMPRODUCT(--($G178:$FZZ178&lt;&gt;""),$G$2:$FZZ$2)</f>
        <v>3.2750177440924459</v>
      </c>
      <c r="F178" s="1" cm="1">
        <f t="array" ref="F178">SUMPRODUCT($G178:$FZZ178,$F$2:$FZY$2)/SUMPRODUCT(--($G178:$FZZ178&lt;&gt;""),$F$2:$FZY$2)</f>
        <v>3.163703733366789</v>
      </c>
      <c r="G178">
        <v>2.6073840757544402</v>
      </c>
      <c r="H178">
        <v>2.5182576577347899</v>
      </c>
      <c r="I178">
        <v>3.4532284079937501</v>
      </c>
      <c r="J178">
        <v>3.35845532710493</v>
      </c>
      <c r="K178">
        <v>2.6212558695117201</v>
      </c>
      <c r="L178">
        <v>2.5292164095711902</v>
      </c>
      <c r="M178">
        <v>3.4168516490537102</v>
      </c>
      <c r="N178">
        <v>3.4170196363462702</v>
      </c>
      <c r="O178">
        <v>3.4211497688830201</v>
      </c>
      <c r="P178">
        <v>3.55247392616999</v>
      </c>
      <c r="Q178">
        <v>3.0187560449371298</v>
      </c>
      <c r="R178">
        <v>2.9401211219403298</v>
      </c>
      <c r="S178">
        <v>1.82638628940359</v>
      </c>
      <c r="T178">
        <v>1.7064036226795101</v>
      </c>
      <c r="U178">
        <v>2.9706812436518102</v>
      </c>
      <c r="V178">
        <v>2.8461574026079899</v>
      </c>
      <c r="W178">
        <v>3.4793055718899502</v>
      </c>
      <c r="X178">
        <v>3.4844246311601101</v>
      </c>
      <c r="Y178">
        <v>3.77354218543555</v>
      </c>
      <c r="Z178">
        <v>3.9259840082422301</v>
      </c>
      <c r="AA178">
        <v>3.8912491449329298</v>
      </c>
      <c r="AB178">
        <v>4.03069112126225</v>
      </c>
      <c r="AC178">
        <v>3.35463512258351</v>
      </c>
      <c r="AD178">
        <v>3.2907141511838298</v>
      </c>
      <c r="AE178">
        <v>3.5977410624022998</v>
      </c>
      <c r="AF178">
        <v>3.5222448760829002</v>
      </c>
      <c r="AG178">
        <v>3.6306798835545302</v>
      </c>
      <c r="AH178">
        <v>3.8084239882103299</v>
      </c>
      <c r="AI178">
        <v>4.1437227961297998</v>
      </c>
      <c r="AJ178">
        <v>4.1323799024540602</v>
      </c>
      <c r="AK178">
        <v>2.8167774006458801</v>
      </c>
      <c r="AL178">
        <v>2.76244886587047</v>
      </c>
      <c r="AM178">
        <v>3.8084010487428799</v>
      </c>
      <c r="AN178">
        <v>3.6975431284424598</v>
      </c>
      <c r="AO178">
        <v>2.9796858407754199</v>
      </c>
      <c r="AP178">
        <v>3.0076489426543902</v>
      </c>
      <c r="AQ178">
        <v>4.48143148134342</v>
      </c>
      <c r="AR178">
        <v>3.5300080133696499</v>
      </c>
      <c r="AS178">
        <v>3.6168768806167599</v>
      </c>
      <c r="AT178">
        <v>2.9338980093959401</v>
      </c>
      <c r="AU178">
        <v>2.68313598671965</v>
      </c>
      <c r="AV178">
        <v>2.7334395740489401</v>
      </c>
      <c r="AW178">
        <v>3.1780391479994101</v>
      </c>
      <c r="AX178">
        <v>3.0817461086599098</v>
      </c>
      <c r="AY178">
        <v>3.14498237849824</v>
      </c>
      <c r="AZ178">
        <v>2.2380450067640898</v>
      </c>
      <c r="BA178">
        <v>3.1822608253306099</v>
      </c>
      <c r="BB178">
        <v>3.2182354027181601</v>
      </c>
      <c r="BC178">
        <v>2.89758374977015</v>
      </c>
      <c r="BD178">
        <v>2.9997911892587301</v>
      </c>
      <c r="BE178">
        <v>2.7262627067779701</v>
      </c>
      <c r="BF178">
        <v>2.8984295626674501</v>
      </c>
      <c r="BG178">
        <v>2.7155162906092301</v>
      </c>
      <c r="BH178">
        <v>2.8154401734658498</v>
      </c>
      <c r="BI178">
        <v>3.4897691357043401</v>
      </c>
      <c r="BJ178">
        <v>3.3290141877172301</v>
      </c>
      <c r="BK178">
        <v>3.64020309355677</v>
      </c>
      <c r="BL178">
        <v>3.6716873936570198</v>
      </c>
      <c r="BM178">
        <v>3.44933045238289</v>
      </c>
      <c r="BN178">
        <v>3.53108493380318</v>
      </c>
      <c r="BO178">
        <v>2.6959709352248602</v>
      </c>
      <c r="BP178">
        <v>2.71214803420055</v>
      </c>
      <c r="BQ178">
        <v>2.86373973307344</v>
      </c>
      <c r="BR178">
        <v>2.9204057081400898</v>
      </c>
      <c r="BS178">
        <v>2.85396958387512</v>
      </c>
      <c r="BT178">
        <v>2.9601799378539999</v>
      </c>
      <c r="BU178">
        <v>3.29115585423627</v>
      </c>
      <c r="BV178">
        <v>3.3959599836798602</v>
      </c>
      <c r="BW178">
        <v>3.6264215987538102</v>
      </c>
      <c r="BX178">
        <v>3.72542187993592</v>
      </c>
      <c r="BY178">
        <v>2.74384660028463</v>
      </c>
      <c r="BZ178">
        <v>2.7112425451299198</v>
      </c>
      <c r="CA178">
        <v>3.1872882188664602</v>
      </c>
      <c r="CB178">
        <v>3.4108284471210499</v>
      </c>
      <c r="CC178">
        <v>2.6229107061753698</v>
      </c>
      <c r="CD178">
        <v>2.78309610349773</v>
      </c>
      <c r="CE178">
        <v>2.7760838361821101</v>
      </c>
      <c r="CF178">
        <v>2.8414849951344801</v>
      </c>
      <c r="CG178">
        <v>3.0774017558238</v>
      </c>
      <c r="CH178">
        <v>3.30089110836377</v>
      </c>
      <c r="CI178">
        <v>3.15001892618386</v>
      </c>
      <c r="CJ178">
        <v>3.2985884224692699</v>
      </c>
      <c r="CK178">
        <v>3.1354446418040198</v>
      </c>
      <c r="CL178">
        <v>3.2496694880027701</v>
      </c>
      <c r="CM178">
        <v>2.6615945403320298</v>
      </c>
      <c r="CN178">
        <v>2.8309161602143602</v>
      </c>
      <c r="CO178">
        <v>3.3641785608570798</v>
      </c>
      <c r="CP178">
        <v>3.4437018400133401</v>
      </c>
      <c r="CQ178">
        <v>3.2590347080620599</v>
      </c>
      <c r="CR178">
        <v>3.3894519554125702</v>
      </c>
      <c r="CS178">
        <v>3.42949406341712</v>
      </c>
      <c r="CT178">
        <v>3.6090632315856199</v>
      </c>
      <c r="CU178">
        <v>2.7385976299838002</v>
      </c>
      <c r="CV178">
        <v>2.8234391345376499</v>
      </c>
      <c r="CW178">
        <v>2.8174863781359201</v>
      </c>
      <c r="CX178">
        <v>2.9377832576680598</v>
      </c>
      <c r="CY178">
        <v>2.6954924987314501</v>
      </c>
      <c r="CZ178">
        <v>2.7228765481659298</v>
      </c>
      <c r="DA178">
        <v>2.8223815486165198</v>
      </c>
      <c r="DB178">
        <v>2.9419381403037601</v>
      </c>
      <c r="DC178">
        <v>2.80854878629067</v>
      </c>
      <c r="DD178">
        <v>2.83264870328955</v>
      </c>
      <c r="DE178">
        <v>2.9104458640003399</v>
      </c>
      <c r="DF178">
        <v>3.07771994130482</v>
      </c>
      <c r="DG178">
        <v>2.8410338867472502</v>
      </c>
      <c r="DH178">
        <v>2.9052689368962601</v>
      </c>
      <c r="DI178">
        <v>3.57334385728916</v>
      </c>
      <c r="DJ178">
        <v>3.43016618702999</v>
      </c>
      <c r="DK178">
        <v>3.4586820923261299</v>
      </c>
      <c r="DL178">
        <v>3.4076111844994998</v>
      </c>
    </row>
    <row r="179" spans="1:116" x14ac:dyDescent="0.45">
      <c r="A179" t="s">
        <v>55</v>
      </c>
      <c r="B179" t="s">
        <v>38</v>
      </c>
      <c r="C179" t="s">
        <v>18</v>
      </c>
      <c r="D179">
        <v>30</v>
      </c>
      <c r="E179" s="1" cm="1">
        <f t="array" ref="E179">SUMPRODUCT($G179:$FZZ179,$G$2:$FZZ$2)/SUMPRODUCT(--($G179:$FZZ179&lt;&gt;""),$G$2:$FZZ$2)</f>
        <v>2.2448941649758964</v>
      </c>
      <c r="F179" s="1" cm="1">
        <f t="array" ref="F179">SUMPRODUCT($G179:$FZZ179,$F$2:$FZY$2)/SUMPRODUCT(--($G179:$FZZ179&lt;&gt;""),$F$2:$FZY$2)</f>
        <v>2.2614322937981406</v>
      </c>
      <c r="G179">
        <v>2.2032392913447598</v>
      </c>
      <c r="H179">
        <v>2.1265554822598198</v>
      </c>
      <c r="I179">
        <v>2.2211296397445999</v>
      </c>
      <c r="J179">
        <v>2.13734833434826</v>
      </c>
      <c r="K179">
        <v>2.2120105644088</v>
      </c>
      <c r="L179">
        <v>2.1333051717576801</v>
      </c>
      <c r="M179">
        <v>2.2343058632049799</v>
      </c>
      <c r="N179">
        <v>2.3297379998733598</v>
      </c>
      <c r="O179">
        <v>2.1546597682584201</v>
      </c>
      <c r="P179">
        <v>2.2358914128439298</v>
      </c>
      <c r="Q179">
        <v>2.16418599806561</v>
      </c>
      <c r="R179">
        <v>2.27318279889889</v>
      </c>
      <c r="S179">
        <v>2.31818693768302</v>
      </c>
      <c r="T179">
        <v>2.3428382017782101</v>
      </c>
      <c r="U179">
        <v>2.2767948446612598</v>
      </c>
      <c r="V179">
        <v>2.34340160348368</v>
      </c>
      <c r="W179">
        <v>2.2336987943979199</v>
      </c>
      <c r="X179">
        <v>2.3163034672882001</v>
      </c>
      <c r="Y179">
        <v>2.2453559242114198</v>
      </c>
      <c r="Z179">
        <v>2.2899792386525601</v>
      </c>
      <c r="AA179">
        <v>2.2479001152647098</v>
      </c>
      <c r="AB179">
        <v>2.28719106307511</v>
      </c>
      <c r="AC179">
        <v>2.1784921204868302</v>
      </c>
      <c r="AD179">
        <v>2.23726689118828</v>
      </c>
      <c r="AE179">
        <v>2.1909263287547902</v>
      </c>
      <c r="AF179">
        <v>2.2293974686626599</v>
      </c>
      <c r="AG179">
        <v>2.2087081232563199</v>
      </c>
      <c r="AH179">
        <v>2.2886241482969401</v>
      </c>
      <c r="AI179">
        <v>2.38599624615378</v>
      </c>
      <c r="AJ179">
        <v>2.3397945497637398</v>
      </c>
      <c r="AK179">
        <v>2.3406036455991499</v>
      </c>
      <c r="AL179">
        <v>2.3442007431778999</v>
      </c>
      <c r="AM179">
        <v>2.27362967947189</v>
      </c>
      <c r="AN179">
        <v>2.2401319335195602</v>
      </c>
      <c r="AO179">
        <v>2.2601054312035398</v>
      </c>
      <c r="AP179">
        <v>2.32811300671833</v>
      </c>
      <c r="AQ179">
        <v>2.48323420535421</v>
      </c>
      <c r="AR179">
        <v>2.3186146532002798</v>
      </c>
      <c r="AS179">
        <v>2.31931664555864</v>
      </c>
      <c r="AT179">
        <v>2.1414292764588301</v>
      </c>
      <c r="AU179">
        <v>2.2491298776662099</v>
      </c>
      <c r="AV179">
        <v>2.3014939432562498</v>
      </c>
      <c r="AW179">
        <v>2.2972126980938099</v>
      </c>
      <c r="AX179">
        <v>2.3420870653269299</v>
      </c>
      <c r="AY179">
        <v>2.1388120072356598</v>
      </c>
      <c r="AZ179">
        <v>1.9331201381193399</v>
      </c>
      <c r="BA179">
        <v>2.2151882172258799</v>
      </c>
      <c r="BB179">
        <v>2.2772661470473601</v>
      </c>
      <c r="BC179">
        <v>2.2060907250044099</v>
      </c>
      <c r="BD179">
        <v>2.3136938014205102</v>
      </c>
      <c r="BE179">
        <v>2.1389780210362899</v>
      </c>
      <c r="BF179">
        <v>2.28197944839971</v>
      </c>
      <c r="BG179">
        <v>2.1299537852698198</v>
      </c>
      <c r="BH179">
        <v>2.2367765720255801</v>
      </c>
      <c r="BI179">
        <v>2.2790365807370598</v>
      </c>
      <c r="BJ179">
        <v>2.2365339075376198</v>
      </c>
      <c r="BK179">
        <v>2.1373099388361601</v>
      </c>
      <c r="BL179">
        <v>2.1672227362965502</v>
      </c>
      <c r="BM179">
        <v>2.28207077067955</v>
      </c>
      <c r="BN179">
        <v>2.3648452071294601</v>
      </c>
      <c r="BO179">
        <v>2.22670463563222</v>
      </c>
      <c r="BP179">
        <v>2.2549276229311301</v>
      </c>
      <c r="BQ179">
        <v>2.1476547800557602</v>
      </c>
      <c r="BR179">
        <v>2.2241827584988001</v>
      </c>
      <c r="BS179">
        <v>2.2248293265102999</v>
      </c>
      <c r="BT179">
        <v>2.3624788792124001</v>
      </c>
      <c r="BU179">
        <v>2.15312765742414</v>
      </c>
      <c r="BV179">
        <v>2.24866701307822</v>
      </c>
      <c r="BW179">
        <v>2.1143548082898702</v>
      </c>
      <c r="BX179">
        <v>2.1628619944146501</v>
      </c>
      <c r="BY179">
        <v>2.1481008905641601</v>
      </c>
      <c r="BZ179">
        <v>2.1680245095198099</v>
      </c>
      <c r="CA179">
        <v>2.0446881696355601</v>
      </c>
      <c r="CB179">
        <v>2.17198287146618</v>
      </c>
      <c r="CC179">
        <v>2.07350827621981</v>
      </c>
      <c r="CD179">
        <v>2.2046799523329499</v>
      </c>
      <c r="CE179">
        <v>2.06144632388005</v>
      </c>
      <c r="CF179">
        <v>2.1291520335793499</v>
      </c>
      <c r="CG179">
        <v>2.0461164205642501</v>
      </c>
      <c r="CH179">
        <v>2.1558611732347899</v>
      </c>
      <c r="CI179">
        <v>2.0298815921984001</v>
      </c>
      <c r="CJ179">
        <v>2.1453639812146998</v>
      </c>
      <c r="CK179">
        <v>2.1284069746909999</v>
      </c>
      <c r="CL179">
        <v>2.2359770624923998</v>
      </c>
      <c r="CM179">
        <v>2.1267082349361002</v>
      </c>
      <c r="CN179">
        <v>2.2504051633158899</v>
      </c>
      <c r="CO179">
        <v>2.1482715791573499</v>
      </c>
      <c r="CP179">
        <v>2.2418320428734502</v>
      </c>
      <c r="CQ179">
        <v>2.1352907679344999</v>
      </c>
      <c r="CR179">
        <v>2.2307784423104899</v>
      </c>
      <c r="CS179">
        <v>2.14119410907694</v>
      </c>
      <c r="CT179">
        <v>2.2605890439028</v>
      </c>
      <c r="CU179">
        <v>2.06045772794922</v>
      </c>
      <c r="CV179">
        <v>2.13073378579525</v>
      </c>
      <c r="CW179">
        <v>2.1871369639260401</v>
      </c>
      <c r="CX179">
        <v>2.3021667236157</v>
      </c>
      <c r="CY179">
        <v>2.1921868621505398</v>
      </c>
      <c r="CZ179">
        <v>2.2238801509621999</v>
      </c>
      <c r="DA179">
        <v>2.186856463572</v>
      </c>
      <c r="DB179">
        <v>2.2576018768925601</v>
      </c>
      <c r="DC179">
        <v>2.1449060001775502</v>
      </c>
      <c r="DD179">
        <v>2.1747206404097499</v>
      </c>
      <c r="DE179">
        <v>2.16894939104023</v>
      </c>
      <c r="DF179">
        <v>2.2885034692803301</v>
      </c>
      <c r="DG179">
        <v>2.2996892296196298</v>
      </c>
      <c r="DH179">
        <v>2.3476995043184998</v>
      </c>
      <c r="DI179">
        <v>2.39995234518913</v>
      </c>
      <c r="DJ179">
        <v>2.3739557541994101</v>
      </c>
      <c r="DK179">
        <v>2.2885436892059499</v>
      </c>
      <c r="DL179">
        <v>2.3106385242951601</v>
      </c>
    </row>
    <row r="180" spans="1:116" x14ac:dyDescent="0.45">
      <c r="A180" t="s">
        <v>39</v>
      </c>
      <c r="B180" t="s">
        <v>153</v>
      </c>
      <c r="C180" t="s">
        <v>23</v>
      </c>
      <c r="D180">
        <v>30</v>
      </c>
      <c r="E180" s="1" cm="1">
        <f t="array" ref="E180">SUMPRODUCT($G180:$FZZ180,$G$2:$FZZ$2)/SUMPRODUCT(--($G180:$FZZ180&lt;&gt;""),$G$2:$FZZ$2)</f>
        <v>2.9098604413239979</v>
      </c>
      <c r="F180" s="1" cm="1">
        <f t="array" ref="F180">SUMPRODUCT($G180:$FZZ180,$F$2:$FZY$2)/SUMPRODUCT(--($G180:$FZZ180&lt;&gt;""),$F$2:$FZY$2)</f>
        <v>2.8027346696653539</v>
      </c>
      <c r="G180">
        <v>2.6390106961921802</v>
      </c>
      <c r="H180">
        <v>2.5688612724620201</v>
      </c>
      <c r="I180">
        <v>2.5642241481352599</v>
      </c>
      <c r="J180">
        <v>2.4911584048419999</v>
      </c>
      <c r="K180">
        <v>2.6315930254569899</v>
      </c>
      <c r="L180">
        <v>2.5709079640730699</v>
      </c>
      <c r="M180">
        <v>2.78451023380866</v>
      </c>
      <c r="N180">
        <v>2.7339676462555502</v>
      </c>
      <c r="O180">
        <v>2.7561346357196599</v>
      </c>
      <c r="P180">
        <v>2.8442189056100502</v>
      </c>
      <c r="Q180">
        <v>2.6124175284577</v>
      </c>
      <c r="R180">
        <v>2.6422433598690498</v>
      </c>
      <c r="S180">
        <v>2.8687111595489498</v>
      </c>
      <c r="T180">
        <v>2.6350317266029699</v>
      </c>
      <c r="U180">
        <v>2.8572925942762399</v>
      </c>
      <c r="V180">
        <v>2.9011214736956301</v>
      </c>
      <c r="W180">
        <v>2.6786813465174499</v>
      </c>
      <c r="X180">
        <v>2.6906459128864202</v>
      </c>
      <c r="Y180">
        <v>3.2017048205179499</v>
      </c>
      <c r="Z180">
        <v>3.05379532907688</v>
      </c>
      <c r="AA180">
        <v>2.8202972214416602</v>
      </c>
      <c r="AB180">
        <v>2.95979431427814</v>
      </c>
      <c r="AC180">
        <v>3.0039749746770301</v>
      </c>
      <c r="AD180">
        <v>2.86515472922797</v>
      </c>
      <c r="AE180">
        <v>2.6842331535822201</v>
      </c>
      <c r="AF180">
        <v>2.6669926993933699</v>
      </c>
      <c r="AG180">
        <v>2.8984110542441899</v>
      </c>
      <c r="AH180">
        <v>2.99676801507673</v>
      </c>
      <c r="AI180">
        <v>3.5793737214744201</v>
      </c>
      <c r="AJ180">
        <v>3.1481905640181398</v>
      </c>
      <c r="AK180">
        <v>3.0114176688325101</v>
      </c>
      <c r="AL180">
        <v>2.8693145161993501</v>
      </c>
      <c r="AM180">
        <v>3.12395603201653</v>
      </c>
      <c r="AN180">
        <v>3.0239701117559901</v>
      </c>
      <c r="AO180">
        <v>2.8199786934757101</v>
      </c>
      <c r="AP180">
        <v>2.8924798361189699</v>
      </c>
      <c r="AQ180">
        <v>3.31158809474698</v>
      </c>
      <c r="AR180">
        <v>2.9657977882832198</v>
      </c>
      <c r="AS180">
        <v>2.9809636682981799</v>
      </c>
      <c r="AT180">
        <v>2.5919327040895301</v>
      </c>
      <c r="AU180">
        <v>2.7750329757281</v>
      </c>
      <c r="AV180">
        <v>2.75127319658153</v>
      </c>
      <c r="AW180">
        <v>2.9359747492503501</v>
      </c>
      <c r="AX180">
        <v>2.9383183096937602</v>
      </c>
      <c r="AY180">
        <v>3.3289180273719801</v>
      </c>
      <c r="AZ180">
        <v>2.2806897459426998</v>
      </c>
      <c r="BA180">
        <v>2.7420729894300502</v>
      </c>
      <c r="BB180">
        <v>2.7632996862435402</v>
      </c>
      <c r="BC180">
        <v>2.9006583481066102</v>
      </c>
      <c r="BD180">
        <v>2.98765639539991</v>
      </c>
      <c r="BE180">
        <v>2.7595858674811402</v>
      </c>
      <c r="BF180">
        <v>2.94647414228979</v>
      </c>
      <c r="BG180">
        <v>2.7709031978303398</v>
      </c>
      <c r="BH180">
        <v>2.8611586016573498</v>
      </c>
      <c r="BI180">
        <v>2.9921849985659699</v>
      </c>
      <c r="BJ180">
        <v>2.90048956192246</v>
      </c>
      <c r="BK180">
        <v>2.8141517025829001</v>
      </c>
      <c r="BL180">
        <v>2.8828784453557499</v>
      </c>
      <c r="BM180">
        <v>2.9053743632917501</v>
      </c>
      <c r="BN180">
        <v>2.9023627847951099</v>
      </c>
      <c r="BO180">
        <v>2.7269559307686899</v>
      </c>
      <c r="BP180">
        <v>2.73563995816495</v>
      </c>
      <c r="BQ180">
        <v>2.8339599757499299</v>
      </c>
      <c r="BR180">
        <v>2.9072908520883001</v>
      </c>
      <c r="BS180">
        <v>2.8167207254865301</v>
      </c>
      <c r="BT180">
        <v>2.9832726042979898</v>
      </c>
      <c r="BU180">
        <v>2.8493463608580698</v>
      </c>
      <c r="BV180">
        <v>2.77994494846532</v>
      </c>
      <c r="BW180">
        <v>2.7363547460192601</v>
      </c>
      <c r="BX180">
        <v>2.7891195473092001</v>
      </c>
      <c r="BY180">
        <v>2.63216899245782</v>
      </c>
      <c r="BZ180">
        <v>2.6136504625730601</v>
      </c>
      <c r="CA180">
        <v>2.5889546082858699</v>
      </c>
      <c r="CB180">
        <v>2.6443973333878601</v>
      </c>
      <c r="CC180">
        <v>2.6205931367800201</v>
      </c>
      <c r="CD180">
        <v>2.6924223581464002</v>
      </c>
      <c r="CE180">
        <v>2.6177892906542999</v>
      </c>
      <c r="CF180">
        <v>2.7240200720720198</v>
      </c>
      <c r="CG180">
        <v>2.6482337579352402</v>
      </c>
      <c r="CH180">
        <v>2.6945999736070698</v>
      </c>
      <c r="CI180">
        <v>2.7340394976348299</v>
      </c>
      <c r="CJ180">
        <v>2.88521066362931</v>
      </c>
      <c r="CK180">
        <v>2.8034847944472898</v>
      </c>
      <c r="CL180">
        <v>2.7591229064447198</v>
      </c>
      <c r="CM180">
        <v>2.7088042114528501</v>
      </c>
      <c r="CN180">
        <v>2.7635807180543299</v>
      </c>
      <c r="CO180">
        <v>2.5390382485790699</v>
      </c>
      <c r="CP180">
        <v>2.53957730794408</v>
      </c>
      <c r="CQ180">
        <v>2.6562731380742601</v>
      </c>
      <c r="CR180">
        <v>2.6972434226373299</v>
      </c>
      <c r="CS180">
        <v>2.8390632638540398</v>
      </c>
      <c r="CT180">
        <v>3.0437195567609598</v>
      </c>
      <c r="CU180">
        <v>2.6463858831843399</v>
      </c>
      <c r="CV180">
        <v>2.72754123020745</v>
      </c>
      <c r="CW180">
        <v>2.8521149789078302</v>
      </c>
      <c r="CX180">
        <v>2.9382886926074399</v>
      </c>
      <c r="CY180">
        <v>2.7991056383613202</v>
      </c>
      <c r="CZ180">
        <v>2.8614742003076699</v>
      </c>
      <c r="DA180">
        <v>2.8552454747775098</v>
      </c>
      <c r="DB180">
        <v>2.9389338685367399</v>
      </c>
      <c r="DC180">
        <v>2.7449895179969599</v>
      </c>
      <c r="DD180">
        <v>2.7847807328430298</v>
      </c>
      <c r="DE180">
        <v>2.8233075109905901</v>
      </c>
      <c r="DF180">
        <v>2.9364632237358799</v>
      </c>
      <c r="DG180">
        <v>2.92584311389539</v>
      </c>
      <c r="DH180">
        <v>2.8977505270417199</v>
      </c>
      <c r="DI180">
        <v>2.9709761639635102</v>
      </c>
      <c r="DJ180">
        <v>2.91565891771983</v>
      </c>
      <c r="DK180">
        <v>2.9282393347523801</v>
      </c>
      <c r="DL180">
        <v>2.8254843164743999</v>
      </c>
    </row>
    <row r="181" spans="1:116" x14ac:dyDescent="0.45">
      <c r="A181" t="s">
        <v>39</v>
      </c>
      <c r="B181" t="s">
        <v>32</v>
      </c>
      <c r="C181" t="s">
        <v>20</v>
      </c>
      <c r="D181">
        <v>30</v>
      </c>
      <c r="E181" s="1" cm="1">
        <f t="array" ref="E181">SUMPRODUCT($G181:$FZZ181,$G$2:$FZZ$2)/SUMPRODUCT(--($G181:$FZZ181&lt;&gt;""),$G$2:$FZZ$2)</f>
        <v>2.5107575343032185</v>
      </c>
      <c r="F181" s="1" cm="1">
        <f t="array" ref="F181">SUMPRODUCT($G181:$FZZ181,$F$2:$FZY$2)/SUMPRODUCT(--($G181:$FZZ181&lt;&gt;""),$F$2:$FZY$2)</f>
        <v>2.3312243146921161</v>
      </c>
      <c r="G181">
        <v>2.2597711727337702</v>
      </c>
      <c r="H181">
        <v>2.1026377263491298</v>
      </c>
      <c r="I181">
        <v>2.2731966622789299</v>
      </c>
      <c r="J181">
        <v>2.1137132646032399</v>
      </c>
      <c r="K181">
        <v>2.2538864057088102</v>
      </c>
      <c r="L181">
        <v>2.11140370581718</v>
      </c>
      <c r="M181">
        <v>2.61616773553965</v>
      </c>
      <c r="N181">
        <v>2.4204577509298701</v>
      </c>
      <c r="O181">
        <v>2.43754305097002</v>
      </c>
      <c r="P181">
        <v>2.40963073700373</v>
      </c>
      <c r="Q181">
        <v>2.3819665947474098</v>
      </c>
      <c r="R181">
        <v>2.2684730302804801</v>
      </c>
      <c r="S181">
        <v>2.6339858915581198</v>
      </c>
      <c r="T181">
        <v>2.3333904483960302</v>
      </c>
      <c r="U181">
        <v>2.3765508100553201</v>
      </c>
      <c r="V181">
        <v>2.3228950722986199</v>
      </c>
      <c r="W181">
        <v>2.5631623964661698</v>
      </c>
      <c r="X181">
        <v>2.51373262922246</v>
      </c>
      <c r="Y181">
        <v>2.7498850157052699</v>
      </c>
      <c r="Z181">
        <v>2.42053809534668</v>
      </c>
      <c r="AA181">
        <v>2.40337026087705</v>
      </c>
      <c r="AB181">
        <v>2.38082255194072</v>
      </c>
      <c r="AC181">
        <v>2.56995214807672</v>
      </c>
      <c r="AD181">
        <v>2.3350529824470598</v>
      </c>
      <c r="AE181">
        <v>2.3815989896113399</v>
      </c>
      <c r="AF181">
        <v>2.2681952428336198</v>
      </c>
      <c r="AG181">
        <v>2.3588224028201799</v>
      </c>
      <c r="AH181">
        <v>2.4003550060933398</v>
      </c>
      <c r="AI181">
        <v>2.8952502680961101</v>
      </c>
      <c r="AJ181">
        <v>2.44353520394829</v>
      </c>
      <c r="AK181">
        <v>2.5760788958956899</v>
      </c>
      <c r="AL181">
        <v>2.4460642069351302</v>
      </c>
      <c r="AM181">
        <v>2.8530798957308399</v>
      </c>
      <c r="AN181">
        <v>2.4414020669882701</v>
      </c>
      <c r="AO181">
        <v>2.31298624565538</v>
      </c>
      <c r="AP181">
        <v>2.3617261644927101</v>
      </c>
      <c r="AQ181">
        <v>2.88514738482327</v>
      </c>
      <c r="AR181">
        <v>2.42820652629953</v>
      </c>
      <c r="AS181">
        <v>2.65824280727611</v>
      </c>
      <c r="AT181">
        <v>2.1760504822252602</v>
      </c>
      <c r="AU181">
        <v>2.3963830970502298</v>
      </c>
      <c r="AV181">
        <v>2.3747132109327902</v>
      </c>
      <c r="AW181">
        <v>2.3669477436851598</v>
      </c>
      <c r="AX181">
        <v>2.3240332320529</v>
      </c>
      <c r="AY181">
        <v>2.8263690136460098</v>
      </c>
      <c r="AZ181">
        <v>1.99154783124872</v>
      </c>
      <c r="BA181">
        <v>2.3383259877860998</v>
      </c>
      <c r="BB181">
        <v>2.3318006201439201</v>
      </c>
      <c r="BC181">
        <v>2.3390059862963199</v>
      </c>
      <c r="BD181">
        <v>2.3752638391299601</v>
      </c>
      <c r="BE181">
        <v>2.1948898026457702</v>
      </c>
      <c r="BF181">
        <v>2.2921235977430499</v>
      </c>
      <c r="BG181">
        <v>2.22472527453289</v>
      </c>
      <c r="BH181">
        <v>2.2582843041828702</v>
      </c>
      <c r="BI181">
        <v>2.4908250859766898</v>
      </c>
      <c r="BJ181">
        <v>2.3812872238168898</v>
      </c>
      <c r="BK181">
        <v>2.2891226854918698</v>
      </c>
      <c r="BL181">
        <v>2.2947506345369599</v>
      </c>
      <c r="BM181">
        <v>2.4348097180373598</v>
      </c>
      <c r="BN181">
        <v>2.3796840669363299</v>
      </c>
      <c r="BO181">
        <v>2.3696457857703801</v>
      </c>
      <c r="BP181">
        <v>2.37274861940283</v>
      </c>
      <c r="BQ181">
        <v>2.2423564464585399</v>
      </c>
      <c r="BR181">
        <v>2.2377047714985898</v>
      </c>
      <c r="BS181">
        <v>2.28739289209271</v>
      </c>
      <c r="BT181">
        <v>2.3668340052888399</v>
      </c>
      <c r="BU181">
        <v>2.4249961122278099</v>
      </c>
      <c r="BV181">
        <v>2.3684263897552</v>
      </c>
      <c r="BW181">
        <v>2.30075264777525</v>
      </c>
      <c r="BX181">
        <v>2.2337318376814599</v>
      </c>
      <c r="BY181">
        <v>2.2695970895745301</v>
      </c>
      <c r="BZ181">
        <v>2.1982018875748102</v>
      </c>
      <c r="CA181">
        <v>2.1915491774153901</v>
      </c>
      <c r="CB181">
        <v>2.2204856048865</v>
      </c>
      <c r="CC181">
        <v>2.2522034975084702</v>
      </c>
      <c r="CD181">
        <v>2.2575197116194801</v>
      </c>
      <c r="CE181">
        <v>2.13882537842556</v>
      </c>
      <c r="CF181">
        <v>2.1764208070945199</v>
      </c>
      <c r="CG181">
        <v>2.1515764561252402</v>
      </c>
      <c r="CH181">
        <v>2.1427603522760399</v>
      </c>
      <c r="CI181">
        <v>2.11408991775926</v>
      </c>
      <c r="CJ181">
        <v>2.1957641701163602</v>
      </c>
      <c r="CK181">
        <v>2.3768509547207302</v>
      </c>
      <c r="CL181">
        <v>2.2960433099519699</v>
      </c>
      <c r="CM181">
        <v>2.2701010381959001</v>
      </c>
      <c r="CN181">
        <v>2.2838820281833199</v>
      </c>
      <c r="CO181">
        <v>2.3376624143131099</v>
      </c>
      <c r="CP181">
        <v>2.2879384505252198</v>
      </c>
      <c r="CQ181">
        <v>2.3046925877365401</v>
      </c>
      <c r="CR181">
        <v>2.3098621858655801</v>
      </c>
      <c r="CS181">
        <v>2.27028715668416</v>
      </c>
      <c r="CT181">
        <v>2.38022889604889</v>
      </c>
      <c r="CU181">
        <v>2.20841417219208</v>
      </c>
      <c r="CV181">
        <v>2.1994873373637001</v>
      </c>
      <c r="CW181">
        <v>2.3001917989634899</v>
      </c>
      <c r="CX181">
        <v>2.3053138200125098</v>
      </c>
      <c r="CY181">
        <v>2.2033114865148402</v>
      </c>
      <c r="CZ181">
        <v>2.2206548449958201</v>
      </c>
      <c r="DA181">
        <v>2.2762351032258898</v>
      </c>
      <c r="DB181">
        <v>2.2575717731537899</v>
      </c>
      <c r="DC181">
        <v>2.27902162021751</v>
      </c>
      <c r="DD181">
        <v>2.2245986987566702</v>
      </c>
      <c r="DE181">
        <v>2.2508632492647802</v>
      </c>
      <c r="DF181">
        <v>2.3144465199194402</v>
      </c>
      <c r="DG181">
        <v>2.3725707890001999</v>
      </c>
      <c r="DH181">
        <v>2.3304029459628901</v>
      </c>
      <c r="DI181">
        <v>2.6772553976736502</v>
      </c>
      <c r="DJ181">
        <v>2.5129965502460898</v>
      </c>
      <c r="DK181">
        <v>2.4647083977261999</v>
      </c>
      <c r="DL181">
        <v>2.35102599701528</v>
      </c>
    </row>
    <row r="182" spans="1:116" x14ac:dyDescent="0.45">
      <c r="A182" t="s">
        <v>39</v>
      </c>
      <c r="B182" t="s">
        <v>32</v>
      </c>
      <c r="C182" t="s">
        <v>23</v>
      </c>
      <c r="D182">
        <v>30</v>
      </c>
      <c r="E182" s="1" cm="1">
        <f t="array" ref="E182">SUMPRODUCT($G182:$FZZ182,$G$2:$FZZ$2)/SUMPRODUCT(--($G182:$FZZ182&lt;&gt;""),$G$2:$FZZ$2)</f>
        <v>2.4916563209460785</v>
      </c>
      <c r="F182" s="1" cm="1">
        <f t="array" ref="F182">SUMPRODUCT($G182:$FZZ182,$F$2:$FZY$2)/SUMPRODUCT(--($G182:$FZZ182&lt;&gt;""),$F$2:$FZY$2)</f>
        <v>2.383761139710709</v>
      </c>
      <c r="G182">
        <v>2.24603655154064</v>
      </c>
      <c r="H182">
        <v>2.15638787780783</v>
      </c>
      <c r="I182">
        <v>2.2579282569663</v>
      </c>
      <c r="J182">
        <v>2.1640050941461499</v>
      </c>
      <c r="K182">
        <v>2.2522123248320902</v>
      </c>
      <c r="L182">
        <v>2.1638954696105102</v>
      </c>
      <c r="M182">
        <v>2.5631965534176402</v>
      </c>
      <c r="N182">
        <v>2.4987372448426899</v>
      </c>
      <c r="O182">
        <v>2.4624169935867202</v>
      </c>
      <c r="P182">
        <v>2.4786236495421101</v>
      </c>
      <c r="Q182">
        <v>2.3239444981772102</v>
      </c>
      <c r="R182">
        <v>2.3304568856483798</v>
      </c>
      <c r="S182">
        <v>2.6443212610475801</v>
      </c>
      <c r="T182">
        <v>2.4257840967814599</v>
      </c>
      <c r="U182">
        <v>2.4326711594917398</v>
      </c>
      <c r="V182">
        <v>2.4231313246760098</v>
      </c>
      <c r="W182">
        <v>2.54784864302944</v>
      </c>
      <c r="X182">
        <v>2.5394181462891399</v>
      </c>
      <c r="Y182">
        <v>2.6184761911170402</v>
      </c>
      <c r="Z182">
        <v>2.46010590143886</v>
      </c>
      <c r="AA182">
        <v>2.4030803315350702</v>
      </c>
      <c r="AB182">
        <v>2.45729969884608</v>
      </c>
      <c r="AC182">
        <v>2.5181746250527302</v>
      </c>
      <c r="AD182">
        <v>2.3739706811095398</v>
      </c>
      <c r="AE182">
        <v>2.3623960830837198</v>
      </c>
      <c r="AF182">
        <v>2.31317777361514</v>
      </c>
      <c r="AG182">
        <v>2.45767353252034</v>
      </c>
      <c r="AH182">
        <v>2.4680323967467199</v>
      </c>
      <c r="AI182">
        <v>2.8262394250977998</v>
      </c>
      <c r="AJ182">
        <v>2.4834275049088301</v>
      </c>
      <c r="AK182">
        <v>2.6497688737858298</v>
      </c>
      <c r="AL182">
        <v>2.5140352459141599</v>
      </c>
      <c r="AM182">
        <v>2.62514748054322</v>
      </c>
      <c r="AN182">
        <v>2.4418755175679498</v>
      </c>
      <c r="AO182">
        <v>2.4165221703905799</v>
      </c>
      <c r="AP182">
        <v>2.4122257072798399</v>
      </c>
      <c r="AQ182">
        <v>2.69081036663255</v>
      </c>
      <c r="AR182">
        <v>2.4633543624389902</v>
      </c>
      <c r="AS182">
        <v>2.5532910761180498</v>
      </c>
      <c r="AT182">
        <v>2.2021344405224599</v>
      </c>
      <c r="AU182">
        <v>2.4740848340041199</v>
      </c>
      <c r="AV182">
        <v>2.4193098079356101</v>
      </c>
      <c r="AW182">
        <v>2.4175032062142199</v>
      </c>
      <c r="AX182">
        <v>2.3806645096869499</v>
      </c>
      <c r="AY182">
        <v>2.5076952264618302</v>
      </c>
      <c r="AZ182">
        <v>1.92210987703414</v>
      </c>
      <c r="BA182">
        <v>2.4210697690634402</v>
      </c>
      <c r="BB182">
        <v>2.40895659883962</v>
      </c>
      <c r="BC182">
        <v>2.4013754941485201</v>
      </c>
      <c r="BD182">
        <v>2.4530340713410199</v>
      </c>
      <c r="BE182">
        <v>2.2705143645064099</v>
      </c>
      <c r="BF182">
        <v>2.3941036365650699</v>
      </c>
      <c r="BG182">
        <v>2.3113479141661899</v>
      </c>
      <c r="BH182">
        <v>2.3706190189921701</v>
      </c>
      <c r="BI182">
        <v>2.5614938873472699</v>
      </c>
      <c r="BJ182">
        <v>2.4377733753686401</v>
      </c>
      <c r="BK182">
        <v>2.3627884365614298</v>
      </c>
      <c r="BL182">
        <v>2.3610938342723999</v>
      </c>
      <c r="BM182">
        <v>2.4769614969823799</v>
      </c>
      <c r="BN182">
        <v>2.4336492176156899</v>
      </c>
      <c r="BO182">
        <v>2.4399296780573501</v>
      </c>
      <c r="BP182">
        <v>2.4206003003332901</v>
      </c>
      <c r="BQ182">
        <v>2.3178253626285201</v>
      </c>
      <c r="BR182">
        <v>2.33789921339863</v>
      </c>
      <c r="BS182">
        <v>2.36781637755817</v>
      </c>
      <c r="BT182">
        <v>2.4673840732261598</v>
      </c>
      <c r="BU182">
        <v>2.5239517051921898</v>
      </c>
      <c r="BV182">
        <v>2.4430446309440801</v>
      </c>
      <c r="BW182">
        <v>2.3146004190040501</v>
      </c>
      <c r="BX182">
        <v>2.30142529434917</v>
      </c>
      <c r="BY182">
        <v>2.3345645116049001</v>
      </c>
      <c r="BZ182">
        <v>2.2924339792927402</v>
      </c>
      <c r="CA182">
        <v>2.30228344303453</v>
      </c>
      <c r="CB182">
        <v>2.3099889935809799</v>
      </c>
      <c r="CC182">
        <v>2.3323625446942802</v>
      </c>
      <c r="CD182">
        <v>2.3476265628324202</v>
      </c>
      <c r="CE182">
        <v>2.21155187175113</v>
      </c>
      <c r="CF182">
        <v>2.2708352840824002</v>
      </c>
      <c r="CG182">
        <v>2.23715303726958</v>
      </c>
      <c r="CH182">
        <v>2.25125932434121</v>
      </c>
      <c r="CI182">
        <v>2.2386002514388901</v>
      </c>
      <c r="CJ182">
        <v>2.2937496183561601</v>
      </c>
      <c r="CK182">
        <v>2.4678228375661702</v>
      </c>
      <c r="CL182">
        <v>2.3942586702187998</v>
      </c>
      <c r="CM182">
        <v>2.3402691534542202</v>
      </c>
      <c r="CN182">
        <v>2.36677506975369</v>
      </c>
      <c r="CO182">
        <v>2.3955441868775802</v>
      </c>
      <c r="CP182">
        <v>2.3755165794309301</v>
      </c>
      <c r="CQ182">
        <v>2.4057777835028702</v>
      </c>
      <c r="CR182">
        <v>2.3786634228915902</v>
      </c>
      <c r="CS182">
        <v>2.3168777559248799</v>
      </c>
      <c r="CT182">
        <v>2.4528925413156801</v>
      </c>
      <c r="CU182">
        <v>2.2624514451522399</v>
      </c>
      <c r="CV182">
        <v>2.2824771724820199</v>
      </c>
      <c r="CW182">
        <v>2.3641600149270099</v>
      </c>
      <c r="CX182">
        <v>2.3943089427475601</v>
      </c>
      <c r="CY182">
        <v>2.27611412627633</v>
      </c>
      <c r="CZ182">
        <v>2.31286845575733</v>
      </c>
      <c r="DA182">
        <v>2.3670715077120401</v>
      </c>
      <c r="DB182">
        <v>2.36944580934744</v>
      </c>
      <c r="DC182">
        <v>2.3071600324488801</v>
      </c>
      <c r="DD182">
        <v>2.29532145200755</v>
      </c>
      <c r="DE182">
        <v>2.3358613855975601</v>
      </c>
      <c r="DF182">
        <v>2.3877911956993101</v>
      </c>
      <c r="DG182">
        <v>2.4840851260475199</v>
      </c>
      <c r="DH182">
        <v>2.45214982498449</v>
      </c>
      <c r="DI182">
        <v>2.6631585474097701</v>
      </c>
      <c r="DJ182">
        <v>2.5649130999387801</v>
      </c>
      <c r="DK182">
        <v>2.5560531016103498</v>
      </c>
      <c r="DL182">
        <v>2.4827445262166798</v>
      </c>
    </row>
    <row r="183" spans="1:116" x14ac:dyDescent="0.45">
      <c r="A183" t="s">
        <v>39</v>
      </c>
      <c r="B183" t="s">
        <v>32</v>
      </c>
      <c r="C183" t="s">
        <v>45</v>
      </c>
      <c r="D183">
        <v>30</v>
      </c>
      <c r="E183" s="1" cm="1">
        <f t="array" ref="E183">SUMPRODUCT($G183:$FZZ183,$G$2:$FZZ$2)/SUMPRODUCT(--($G183:$FZZ183&lt;&gt;""),$G$2:$FZZ$2)</f>
        <v>2.2707681234203232</v>
      </c>
      <c r="F183" s="1" cm="1">
        <f t="array" ref="F183">SUMPRODUCT($G183:$FZZ183,$F$2:$FZY$2)/SUMPRODUCT(--($G183:$FZZ183&lt;&gt;""),$F$2:$FZY$2)</f>
        <v>2.1739281760328542</v>
      </c>
      <c r="G183">
        <v>2.05768739628556</v>
      </c>
      <c r="H183">
        <v>1.9717180759413599</v>
      </c>
      <c r="I183">
        <v>2.06083157800161</v>
      </c>
      <c r="J183">
        <v>1.9800186252936001</v>
      </c>
      <c r="K183">
        <v>2.0607012448875199</v>
      </c>
      <c r="L183">
        <v>1.97927742251948</v>
      </c>
      <c r="M183">
        <v>2.3482248113886501</v>
      </c>
      <c r="N183">
        <v>2.2615668562439999</v>
      </c>
      <c r="O183">
        <v>2.2242199037114601</v>
      </c>
      <c r="P183">
        <v>2.2581867384964802</v>
      </c>
      <c r="Q183">
        <v>2.09468640726136</v>
      </c>
      <c r="R183">
        <v>2.11272792202961</v>
      </c>
      <c r="S183">
        <v>2.41546678106242</v>
      </c>
      <c r="T183">
        <v>2.21102083305728</v>
      </c>
      <c r="U183">
        <v>2.2122906515907701</v>
      </c>
      <c r="V183">
        <v>2.2016003535601398</v>
      </c>
      <c r="W183">
        <v>2.3374645429296801</v>
      </c>
      <c r="X183">
        <v>2.3014262603965498</v>
      </c>
      <c r="Y183">
        <v>2.4541292726276001</v>
      </c>
      <c r="Z183">
        <v>2.24977342704537</v>
      </c>
      <c r="AA183">
        <v>2.18244998551127</v>
      </c>
      <c r="AB183">
        <v>2.2318363370023402</v>
      </c>
      <c r="AC183">
        <v>2.3156137658762499</v>
      </c>
      <c r="AD183">
        <v>2.1934485478460202</v>
      </c>
      <c r="AE183">
        <v>2.1174954574978999</v>
      </c>
      <c r="AF183">
        <v>2.1051153572362198</v>
      </c>
      <c r="AG183">
        <v>2.2454880273128301</v>
      </c>
      <c r="AH183">
        <v>2.2629807615238602</v>
      </c>
      <c r="AI183">
        <v>2.5460109000719902</v>
      </c>
      <c r="AJ183">
        <v>2.2892538517225698</v>
      </c>
      <c r="AK183">
        <v>2.3526567178938902</v>
      </c>
      <c r="AL183">
        <v>2.2744671109977199</v>
      </c>
      <c r="AM183">
        <v>2.4351691605913701</v>
      </c>
      <c r="AN183">
        <v>2.2288848175882898</v>
      </c>
      <c r="AO183">
        <v>2.1480977673264001</v>
      </c>
      <c r="AP183">
        <v>2.2048827036635199</v>
      </c>
      <c r="AQ183">
        <v>2.4606943382551298</v>
      </c>
      <c r="AR183">
        <v>2.22903674750129</v>
      </c>
      <c r="AS183">
        <v>2.2937899184789399</v>
      </c>
      <c r="AT183">
        <v>1.9941000803322799</v>
      </c>
      <c r="AU183">
        <v>2.2555426911174998</v>
      </c>
      <c r="AV183">
        <v>2.20696866590486</v>
      </c>
      <c r="AW183">
        <v>2.1829098853463198</v>
      </c>
      <c r="AX183">
        <v>2.16356073243261</v>
      </c>
      <c r="AY183">
        <v>2.4295986300121202</v>
      </c>
      <c r="AZ183">
        <v>1.7911196322196401</v>
      </c>
      <c r="BA183">
        <v>2.19735454816119</v>
      </c>
      <c r="BB183">
        <v>2.18878480633526</v>
      </c>
      <c r="BC183">
        <v>2.2162598780181701</v>
      </c>
      <c r="BD183">
        <v>2.2554471696006901</v>
      </c>
      <c r="BE183">
        <v>2.0805030933001301</v>
      </c>
      <c r="BF183">
        <v>2.17822498993909</v>
      </c>
      <c r="BG183">
        <v>2.0966984013999301</v>
      </c>
      <c r="BH183">
        <v>2.15378078822908</v>
      </c>
      <c r="BI183">
        <v>2.3043612657544901</v>
      </c>
      <c r="BJ183">
        <v>2.2232278930825902</v>
      </c>
      <c r="BK183">
        <v>2.1382804230872301</v>
      </c>
      <c r="BL183">
        <v>2.1583829296255899</v>
      </c>
      <c r="BM183">
        <v>2.2438030423383299</v>
      </c>
      <c r="BN183">
        <v>2.2436354371261902</v>
      </c>
      <c r="BO183">
        <v>2.223459977943</v>
      </c>
      <c r="BP183">
        <v>2.2157548824508502</v>
      </c>
      <c r="BQ183">
        <v>2.1345497069512298</v>
      </c>
      <c r="BR183">
        <v>2.1470433458518099</v>
      </c>
      <c r="BS183">
        <v>2.1580582789466201</v>
      </c>
      <c r="BT183">
        <v>2.2545239785166</v>
      </c>
      <c r="BU183">
        <v>2.2673978740947098</v>
      </c>
      <c r="BV183">
        <v>2.2256595686325298</v>
      </c>
      <c r="BW183">
        <v>2.1186633627424101</v>
      </c>
      <c r="BX183">
        <v>2.1122969161858198</v>
      </c>
      <c r="BY183">
        <v>2.1370133592078302</v>
      </c>
      <c r="BZ183">
        <v>2.0906214606437801</v>
      </c>
      <c r="CA183">
        <v>2.0718587430317199</v>
      </c>
      <c r="CB183">
        <v>2.11407808803123</v>
      </c>
      <c r="CC183">
        <v>2.1239211967772</v>
      </c>
      <c r="CD183">
        <v>2.1366533500720202</v>
      </c>
      <c r="CE183">
        <v>2.0140037114606</v>
      </c>
      <c r="CF183">
        <v>2.0762281619815099</v>
      </c>
      <c r="CG183">
        <v>2.0292397102335</v>
      </c>
      <c r="CH183">
        <v>2.04724055063968</v>
      </c>
      <c r="CI183">
        <v>2.0356889445036002</v>
      </c>
      <c r="CJ183">
        <v>2.1121993934407199</v>
      </c>
      <c r="CK183">
        <v>2.2195785152945899</v>
      </c>
      <c r="CL183">
        <v>2.1576435932694098</v>
      </c>
      <c r="CM183">
        <v>2.1508450366023899</v>
      </c>
      <c r="CN183">
        <v>2.1576169951898398</v>
      </c>
      <c r="CO183">
        <v>2.1862702366678199</v>
      </c>
      <c r="CP183">
        <v>2.1626489657000598</v>
      </c>
      <c r="CQ183">
        <v>2.1853957884639001</v>
      </c>
      <c r="CR183">
        <v>2.1738874928341501</v>
      </c>
      <c r="CS183">
        <v>2.10496554539279</v>
      </c>
      <c r="CT183">
        <v>2.2211605015157998</v>
      </c>
      <c r="CU183">
        <v>2.0609989632005399</v>
      </c>
      <c r="CV183">
        <v>2.0835346171878699</v>
      </c>
      <c r="CW183">
        <v>2.1612554992680999</v>
      </c>
      <c r="CX183">
        <v>2.18044201140455</v>
      </c>
      <c r="CY183">
        <v>2.0693337985019902</v>
      </c>
      <c r="CZ183">
        <v>2.0978631632627498</v>
      </c>
      <c r="DA183">
        <v>2.1343219525122201</v>
      </c>
      <c r="DB183">
        <v>2.1579478664846801</v>
      </c>
      <c r="DC183">
        <v>2.1219737355716801</v>
      </c>
      <c r="DD183">
        <v>2.1009526574214599</v>
      </c>
      <c r="DE183">
        <v>2.1336619920072999</v>
      </c>
      <c r="DF183">
        <v>2.1953856508970899</v>
      </c>
      <c r="DG183">
        <v>2.2744668519639402</v>
      </c>
      <c r="DH183">
        <v>2.25903967865499</v>
      </c>
      <c r="DI183">
        <v>2.4313120856382699</v>
      </c>
      <c r="DJ183">
        <v>2.3177143194043799</v>
      </c>
      <c r="DK183">
        <v>2.3039440079317401</v>
      </c>
      <c r="DL183">
        <v>2.2356466658239298</v>
      </c>
    </row>
    <row r="184" spans="1:116" x14ac:dyDescent="0.45">
      <c r="A184" t="s">
        <v>39</v>
      </c>
      <c r="B184" t="s">
        <v>32</v>
      </c>
      <c r="C184" t="s">
        <v>33</v>
      </c>
      <c r="D184">
        <v>30</v>
      </c>
      <c r="E184" s="1" cm="1">
        <f t="array" ref="E184">SUMPRODUCT($G184:$FZZ184,$G$2:$FZZ$2)/SUMPRODUCT(--($G184:$FZZ184&lt;&gt;""),$G$2:$FZZ$2)</f>
        <v>2.3686578396279052</v>
      </c>
      <c r="F184" s="1" cm="1">
        <f t="array" ref="F184">SUMPRODUCT($G184:$FZZ184,$F$2:$FZY$2)/SUMPRODUCT(--($G184:$FZZ184&lt;&gt;""),$F$2:$FZY$2)</f>
        <v>2.251063457966453</v>
      </c>
      <c r="G184">
        <v>2.13762636084292</v>
      </c>
      <c r="H184">
        <v>2.0391076297596502</v>
      </c>
      <c r="I184">
        <v>2.1395843963964398</v>
      </c>
      <c r="J184">
        <v>2.0445934594700201</v>
      </c>
      <c r="K184">
        <v>2.1375462184337599</v>
      </c>
      <c r="L184">
        <v>2.0495233445330001</v>
      </c>
      <c r="M184">
        <v>2.4743283871844</v>
      </c>
      <c r="N184">
        <v>2.3529097565423198</v>
      </c>
      <c r="O184">
        <v>2.3064029460940398</v>
      </c>
      <c r="P184">
        <v>2.3440283561238302</v>
      </c>
      <c r="Q184">
        <v>2.1787012871066098</v>
      </c>
      <c r="R184">
        <v>2.1852345807603499</v>
      </c>
      <c r="S184">
        <v>2.5089915230094402</v>
      </c>
      <c r="T184">
        <v>2.2821135582159502</v>
      </c>
      <c r="U184">
        <v>2.3024703119467498</v>
      </c>
      <c r="V184">
        <v>2.2778141443008901</v>
      </c>
      <c r="W184">
        <v>2.4425496357862801</v>
      </c>
      <c r="X184">
        <v>2.3942920799041301</v>
      </c>
      <c r="Y184">
        <v>2.5840846409019602</v>
      </c>
      <c r="Z184">
        <v>2.33611681930824</v>
      </c>
      <c r="AA184">
        <v>2.2770839961635101</v>
      </c>
      <c r="AB184">
        <v>2.3065442853135898</v>
      </c>
      <c r="AC184">
        <v>2.4118354631093402</v>
      </c>
      <c r="AD184">
        <v>2.2555887985724898</v>
      </c>
      <c r="AE184">
        <v>2.2146153132639101</v>
      </c>
      <c r="AF184">
        <v>2.17501256308763</v>
      </c>
      <c r="AG184">
        <v>2.3170806817457201</v>
      </c>
      <c r="AH184">
        <v>2.34593086288272</v>
      </c>
      <c r="AI184">
        <v>2.7018868859697802</v>
      </c>
      <c r="AJ184">
        <v>2.4034726331694198</v>
      </c>
      <c r="AK184">
        <v>2.4748112382909602</v>
      </c>
      <c r="AL184">
        <v>2.37175431572207</v>
      </c>
      <c r="AM184">
        <v>2.5387025219237298</v>
      </c>
      <c r="AN184">
        <v>2.3018250883765798</v>
      </c>
      <c r="AO184">
        <v>2.2605274858208002</v>
      </c>
      <c r="AP184">
        <v>2.2850713697002401</v>
      </c>
      <c r="AQ184">
        <v>2.5892140779894399</v>
      </c>
      <c r="AR184">
        <v>2.3116420521046201</v>
      </c>
      <c r="AS184">
        <v>2.3818481982359798</v>
      </c>
      <c r="AT184">
        <v>2.0683125949796599</v>
      </c>
      <c r="AU184">
        <v>2.3237670947570299</v>
      </c>
      <c r="AV184">
        <v>2.2855784525160798</v>
      </c>
      <c r="AW184">
        <v>2.2753015043917801</v>
      </c>
      <c r="AX184">
        <v>2.23742447042516</v>
      </c>
      <c r="AY184">
        <v>2.54263764413205</v>
      </c>
      <c r="AZ184">
        <v>1.81436562914097</v>
      </c>
      <c r="BA184">
        <v>2.2758027492267998</v>
      </c>
      <c r="BB184">
        <v>2.27558073865388</v>
      </c>
      <c r="BC184">
        <v>2.27773133654954</v>
      </c>
      <c r="BD184">
        <v>2.3245742160216998</v>
      </c>
      <c r="BE184">
        <v>2.1496749508689899</v>
      </c>
      <c r="BF184">
        <v>2.2493761634288898</v>
      </c>
      <c r="BG184">
        <v>2.1759277170739</v>
      </c>
      <c r="BH184">
        <v>2.2276245271563799</v>
      </c>
      <c r="BI184">
        <v>2.4084030199373601</v>
      </c>
      <c r="BJ184">
        <v>2.3080864772103098</v>
      </c>
      <c r="BK184">
        <v>2.2249230887997</v>
      </c>
      <c r="BL184">
        <v>2.2252934726932598</v>
      </c>
      <c r="BM184">
        <v>2.3299430093957598</v>
      </c>
      <c r="BN184">
        <v>2.3186932688628499</v>
      </c>
      <c r="BO184">
        <v>2.3133237291791202</v>
      </c>
      <c r="BP184">
        <v>2.2988934874881402</v>
      </c>
      <c r="BQ184">
        <v>2.2095991792573102</v>
      </c>
      <c r="BR184">
        <v>2.2174670563618299</v>
      </c>
      <c r="BS184">
        <v>2.2398499945217099</v>
      </c>
      <c r="BT184">
        <v>2.3337274833026198</v>
      </c>
      <c r="BU184">
        <v>2.3426439096730101</v>
      </c>
      <c r="BV184">
        <v>2.3006328306282202</v>
      </c>
      <c r="BW184">
        <v>2.1925581524144802</v>
      </c>
      <c r="BX184">
        <v>2.1963300017179499</v>
      </c>
      <c r="BY184">
        <v>2.2166347078811501</v>
      </c>
      <c r="BZ184">
        <v>2.17286495248094</v>
      </c>
      <c r="CA184">
        <v>2.1612846817211002</v>
      </c>
      <c r="CB184">
        <v>2.1802656722456502</v>
      </c>
      <c r="CC184">
        <v>2.2024284742974101</v>
      </c>
      <c r="CD184">
        <v>2.2073314502524801</v>
      </c>
      <c r="CE184">
        <v>2.0945533505670899</v>
      </c>
      <c r="CF184">
        <v>2.1413243126745498</v>
      </c>
      <c r="CG184">
        <v>2.1122034269124401</v>
      </c>
      <c r="CH184">
        <v>2.1178077553515098</v>
      </c>
      <c r="CI184">
        <v>2.1022209514488699</v>
      </c>
      <c r="CJ184">
        <v>2.1807989571877902</v>
      </c>
      <c r="CK184">
        <v>2.28771875942578</v>
      </c>
      <c r="CL184">
        <v>2.2352165972795701</v>
      </c>
      <c r="CM184">
        <v>2.2235073673813401</v>
      </c>
      <c r="CN184">
        <v>2.2418092293687999</v>
      </c>
      <c r="CO184">
        <v>2.2667479088442302</v>
      </c>
      <c r="CP184">
        <v>2.2388252458070199</v>
      </c>
      <c r="CQ184">
        <v>2.2653799445265701</v>
      </c>
      <c r="CR184">
        <v>2.25037989836092</v>
      </c>
      <c r="CS184">
        <v>2.17734321177281</v>
      </c>
      <c r="CT184">
        <v>2.3033676938243</v>
      </c>
      <c r="CU184">
        <v>2.1312188247055701</v>
      </c>
      <c r="CV184">
        <v>2.1505694819736001</v>
      </c>
      <c r="CW184">
        <v>2.2361080870515302</v>
      </c>
      <c r="CX184">
        <v>2.2627102800672998</v>
      </c>
      <c r="CY184">
        <v>2.1471059147495</v>
      </c>
      <c r="CZ184">
        <v>2.17552027320039</v>
      </c>
      <c r="DA184">
        <v>2.2244980506666798</v>
      </c>
      <c r="DB184">
        <v>2.2351278086773698</v>
      </c>
      <c r="DC184">
        <v>2.1900628356507399</v>
      </c>
      <c r="DD184">
        <v>2.1741160052177499</v>
      </c>
      <c r="DE184">
        <v>2.2078891599946502</v>
      </c>
      <c r="DF184">
        <v>2.2669923376834702</v>
      </c>
      <c r="DG184">
        <v>2.34967766060733</v>
      </c>
      <c r="DH184">
        <v>2.3114540623323498</v>
      </c>
      <c r="DI184">
        <v>2.53740321960953</v>
      </c>
      <c r="DJ184">
        <v>2.4125525653062501</v>
      </c>
      <c r="DK184">
        <v>2.4050887877543898</v>
      </c>
      <c r="DL184">
        <v>2.3190349338309502</v>
      </c>
    </row>
    <row r="185" spans="1:116" x14ac:dyDescent="0.45">
      <c r="A185" t="s">
        <v>39</v>
      </c>
      <c r="B185" t="s">
        <v>162</v>
      </c>
      <c r="C185" t="s">
        <v>23</v>
      </c>
      <c r="D185">
        <v>30</v>
      </c>
      <c r="E185" s="1" cm="1">
        <f t="array" ref="E185">SUMPRODUCT($G185:$FZZ185,$G$2:$FZZ$2)/SUMPRODUCT(--($G185:$FZZ185&lt;&gt;""),$G$2:$FZZ$2)</f>
        <v>3.2000355639674543</v>
      </c>
      <c r="F185" s="1" cm="1">
        <f t="array" ref="F185">SUMPRODUCT($G185:$FZZ185,$F$2:$FZY$2)/SUMPRODUCT(--($G185:$FZZ185&lt;&gt;""),$F$2:$FZY$2)</f>
        <v>3.101006724972553</v>
      </c>
      <c r="G185">
        <v>2.9340834707486199</v>
      </c>
      <c r="H185">
        <v>2.8783196993060698</v>
      </c>
      <c r="I185">
        <v>2.7311639952823499</v>
      </c>
      <c r="J185">
        <v>2.6671681139537098</v>
      </c>
      <c r="K185">
        <v>2.7402811507656302</v>
      </c>
      <c r="L185">
        <v>2.6746815468283902</v>
      </c>
      <c r="M185">
        <v>3.1685573091689001</v>
      </c>
      <c r="N185">
        <v>3.1754546697692798</v>
      </c>
      <c r="O185">
        <v>2.9710038985589899</v>
      </c>
      <c r="P185">
        <v>3.0561986962535701</v>
      </c>
      <c r="Q185">
        <v>3.15642392679116</v>
      </c>
      <c r="R185">
        <v>3.2642641172531799</v>
      </c>
      <c r="S185">
        <v>2.88863378506406</v>
      </c>
      <c r="T185">
        <v>2.6674615570631599</v>
      </c>
      <c r="U185">
        <v>2.9169855896674899</v>
      </c>
      <c r="V185">
        <v>2.9721088949149301</v>
      </c>
      <c r="W185">
        <v>2.9981566846806502</v>
      </c>
      <c r="X185">
        <v>3.0364612589614102</v>
      </c>
      <c r="Y185">
        <v>3.6262439082622802</v>
      </c>
      <c r="Z185">
        <v>3.3542261447930999</v>
      </c>
      <c r="AA185">
        <v>3.0805624257662401</v>
      </c>
      <c r="AB185">
        <v>3.26141795471827</v>
      </c>
      <c r="AC185">
        <v>3.3734272638825402</v>
      </c>
      <c r="AD185">
        <v>3.1574430908176998</v>
      </c>
      <c r="AE185">
        <v>2.8232298678701202</v>
      </c>
      <c r="AF185">
        <v>2.85112551670472</v>
      </c>
      <c r="AG185">
        <v>3.3387039445161601</v>
      </c>
      <c r="AH185">
        <v>3.5146273382172399</v>
      </c>
      <c r="AI185">
        <v>4.1046683768745398</v>
      </c>
      <c r="AJ185">
        <v>3.6032588071199898</v>
      </c>
      <c r="AK185">
        <v>3.4281167775955499</v>
      </c>
      <c r="AL185">
        <v>3.31991333318356</v>
      </c>
      <c r="AM185">
        <v>3.8155229213516701</v>
      </c>
      <c r="AN185">
        <v>3.5059899062536899</v>
      </c>
      <c r="AO185">
        <v>3.2486439959191502</v>
      </c>
      <c r="AP185">
        <v>3.4026180142804701</v>
      </c>
      <c r="AQ185">
        <v>3.3928272819632901</v>
      </c>
      <c r="AR185">
        <v>3.0486256084828698</v>
      </c>
      <c r="AS185">
        <v>2.7237706871060201</v>
      </c>
      <c r="AT185">
        <v>2.3929694588095001</v>
      </c>
      <c r="AU185">
        <v>3.1680257055660701</v>
      </c>
      <c r="AV185">
        <v>3.1866275262903301</v>
      </c>
      <c r="AW185">
        <v>3.2075875535729002</v>
      </c>
      <c r="AX185">
        <v>3.26869737511326</v>
      </c>
      <c r="AY185">
        <v>3.7237605724204199</v>
      </c>
      <c r="AZ185">
        <v>2.56009451029241</v>
      </c>
      <c r="BA185">
        <v>2.8937429071014198</v>
      </c>
      <c r="BB185">
        <v>2.9449739638994799</v>
      </c>
      <c r="BC185">
        <v>3.15111372331691</v>
      </c>
      <c r="BD185">
        <v>3.3040308862780798</v>
      </c>
      <c r="BE185">
        <v>3.2585457656737402</v>
      </c>
      <c r="BF185">
        <v>3.5101535597958402</v>
      </c>
      <c r="BG185">
        <v>2.8477391912956098</v>
      </c>
      <c r="BH185">
        <v>2.9550660265450599</v>
      </c>
      <c r="BI185">
        <v>3.09337164960517</v>
      </c>
      <c r="BJ185">
        <v>2.9611715886970398</v>
      </c>
      <c r="BK185">
        <v>3.0055872635678198</v>
      </c>
      <c r="BL185">
        <v>3.10764217227065</v>
      </c>
      <c r="BM185">
        <v>2.9932661775788199</v>
      </c>
      <c r="BN185">
        <v>3.02576488343602</v>
      </c>
      <c r="BO185">
        <v>3.1242132529188802</v>
      </c>
      <c r="BP185">
        <v>3.15619467946135</v>
      </c>
      <c r="BQ185">
        <v>3.1069240032123</v>
      </c>
      <c r="BR185">
        <v>3.2062549835527099</v>
      </c>
      <c r="BS185">
        <v>2.88806118772554</v>
      </c>
      <c r="BT185">
        <v>3.06295890700477</v>
      </c>
      <c r="BU185">
        <v>3.04535963338903</v>
      </c>
      <c r="BV185">
        <v>2.9891298910641102</v>
      </c>
      <c r="BW185">
        <v>3.1952315867391698</v>
      </c>
      <c r="BX185">
        <v>3.2630777579439401</v>
      </c>
      <c r="BY185">
        <v>2.8047446805917402</v>
      </c>
      <c r="BZ185">
        <v>2.8105966061812699</v>
      </c>
      <c r="CA185">
        <v>2.7491618166520899</v>
      </c>
      <c r="CB185">
        <v>2.8424060043448698</v>
      </c>
      <c r="CC185">
        <v>3.07589882899225</v>
      </c>
      <c r="CD185">
        <v>3.1951186413200499</v>
      </c>
      <c r="CE185">
        <v>2.6740986749129498</v>
      </c>
      <c r="CF185">
        <v>2.7848599352291998</v>
      </c>
      <c r="CG185">
        <v>2.7165769770381498</v>
      </c>
      <c r="CH185">
        <v>2.8053178263345702</v>
      </c>
      <c r="CI185">
        <v>3.1650185655854002</v>
      </c>
      <c r="CJ185">
        <v>3.3817780678573399</v>
      </c>
      <c r="CK185">
        <v>2.9404925841761398</v>
      </c>
      <c r="CL185">
        <v>2.9380095549605301</v>
      </c>
      <c r="CM185">
        <v>3.0854374521643799</v>
      </c>
      <c r="CN185">
        <v>3.2029960380593101</v>
      </c>
      <c r="CO185">
        <v>2.93135214516444</v>
      </c>
      <c r="CP185">
        <v>2.9551437685097999</v>
      </c>
      <c r="CQ185">
        <v>2.8817261135651799</v>
      </c>
      <c r="CR185">
        <v>2.9255276291286001</v>
      </c>
      <c r="CS185">
        <v>3.3444940392158098</v>
      </c>
      <c r="CT185">
        <v>3.6292917000779199</v>
      </c>
      <c r="CU185">
        <v>2.7591684848524398</v>
      </c>
      <c r="CV185">
        <v>2.8507544715762401</v>
      </c>
      <c r="CW185">
        <v>3.3097502941151902</v>
      </c>
      <c r="CX185">
        <v>3.4519272082860302</v>
      </c>
      <c r="CY185">
        <v>3.02433890447693</v>
      </c>
      <c r="CZ185">
        <v>3.14301498812421</v>
      </c>
      <c r="DA185">
        <v>3.1175033772268699</v>
      </c>
      <c r="DB185">
        <v>3.2405009773544902</v>
      </c>
      <c r="DC185">
        <v>2.9995525831103298</v>
      </c>
      <c r="DD185">
        <v>3.0917939749737702</v>
      </c>
      <c r="DE185">
        <v>3.0688149341784801</v>
      </c>
      <c r="DF185">
        <v>3.25355398410432</v>
      </c>
      <c r="DG185">
        <v>3.0099480633409001</v>
      </c>
      <c r="DH185">
        <v>3.0083087713065302</v>
      </c>
      <c r="DI185">
        <v>3.1633665175991501</v>
      </c>
      <c r="DJ185">
        <v>3.11488763199951</v>
      </c>
      <c r="DK185">
        <v>3.1278304306470499</v>
      </c>
      <c r="DL185">
        <v>3.0706056297118698</v>
      </c>
    </row>
    <row r="186" spans="1:116" x14ac:dyDescent="0.45">
      <c r="A186" t="s">
        <v>41</v>
      </c>
      <c r="B186" t="s">
        <v>17</v>
      </c>
      <c r="C186" t="s">
        <v>45</v>
      </c>
      <c r="D186">
        <v>30</v>
      </c>
      <c r="E186" s="1" cm="1">
        <f t="array" ref="E186">SUMPRODUCT($G186:$FZZ186,$G$2:$FZZ$2)/SUMPRODUCT(--($G186:$FZZ186&lt;&gt;""),$G$2:$FZZ$2)</f>
        <v>2.2609350561063146</v>
      </c>
      <c r="F186" s="1" cm="1">
        <f t="array" ref="F186">SUMPRODUCT($G186:$FZZ186,$F$2:$FZY$2)/SUMPRODUCT(--($G186:$FZZ186&lt;&gt;""),$F$2:$FZY$2)</f>
        <v>2.1620190419052299</v>
      </c>
      <c r="G186">
        <v>2.07557479640941</v>
      </c>
      <c r="H186">
        <v>2.00906963647981</v>
      </c>
      <c r="I186">
        <v>2.0870514277727898</v>
      </c>
      <c r="J186">
        <v>2.0218459576980501</v>
      </c>
      <c r="K186">
        <v>2.0761766062440699</v>
      </c>
      <c r="L186">
        <v>2.0178168977887498</v>
      </c>
      <c r="M186">
        <v>2.38514248932995</v>
      </c>
      <c r="N186">
        <v>2.2981891501948501</v>
      </c>
      <c r="O186">
        <v>2.20356849502314</v>
      </c>
      <c r="P186">
        <v>2.22973457093723</v>
      </c>
      <c r="Q186">
        <v>2.09493118071572</v>
      </c>
      <c r="R186">
        <v>2.1057648240458202</v>
      </c>
      <c r="S186">
        <v>2.4463571135167999</v>
      </c>
      <c r="T186">
        <v>2.22187876810345</v>
      </c>
      <c r="U186">
        <v>2.1779553012914099</v>
      </c>
      <c r="V186">
        <v>2.1738374685875002</v>
      </c>
      <c r="W186">
        <v>2.2659275750530199</v>
      </c>
      <c r="X186">
        <v>2.2577785965538402</v>
      </c>
      <c r="Y186">
        <v>2.4125694438473499</v>
      </c>
      <c r="Z186">
        <v>2.2357221032400001</v>
      </c>
      <c r="AA186">
        <v>2.1508473775921901</v>
      </c>
      <c r="AB186">
        <v>2.2020106687598502</v>
      </c>
      <c r="AC186">
        <v>2.33237648045115</v>
      </c>
      <c r="AD186">
        <v>2.1741241243184399</v>
      </c>
      <c r="AE186">
        <v>2.1471518635176401</v>
      </c>
      <c r="AF186">
        <v>2.13253519078147</v>
      </c>
      <c r="AG186">
        <v>2.1802766598378902</v>
      </c>
      <c r="AH186">
        <v>2.22350245439213</v>
      </c>
      <c r="AI186">
        <v>2.53900760882299</v>
      </c>
      <c r="AJ186">
        <v>2.2908536170195699</v>
      </c>
      <c r="AK186">
        <v>2.3594725843512401</v>
      </c>
      <c r="AL186">
        <v>2.25683984539815</v>
      </c>
      <c r="AM186">
        <v>2.4339076571949598</v>
      </c>
      <c r="AN186">
        <v>2.2344333351842698</v>
      </c>
      <c r="AO186">
        <v>2.1183120366616501</v>
      </c>
      <c r="AP186">
        <v>2.1672195016924101</v>
      </c>
      <c r="AQ186">
        <v>2.4867682451255302</v>
      </c>
      <c r="AR186">
        <v>2.22941839384257</v>
      </c>
      <c r="AS186">
        <v>2.28237635338792</v>
      </c>
      <c r="AT186">
        <v>1.9866726637123999</v>
      </c>
      <c r="AU186">
        <v>2.2103310102976201</v>
      </c>
      <c r="AV186">
        <v>2.1528598055502499</v>
      </c>
      <c r="AW186">
        <v>2.2144640253720098</v>
      </c>
      <c r="AX186">
        <v>2.1862677322013</v>
      </c>
      <c r="AY186">
        <v>2.4142617027300002</v>
      </c>
      <c r="AZ186">
        <v>1.7601495251308199</v>
      </c>
      <c r="BA186">
        <v>2.1733215693646599</v>
      </c>
      <c r="BB186">
        <v>2.20355066367443</v>
      </c>
      <c r="BC186">
        <v>2.1508750242078301</v>
      </c>
      <c r="BD186">
        <v>2.1795588267166801</v>
      </c>
      <c r="BE186">
        <v>2.0454922610890698</v>
      </c>
      <c r="BF186">
        <v>2.1459099100281098</v>
      </c>
      <c r="BG186">
        <v>2.0447195219815302</v>
      </c>
      <c r="BH186">
        <v>2.1037559118581601</v>
      </c>
      <c r="BI186">
        <v>2.32585454391028</v>
      </c>
      <c r="BJ186">
        <v>2.2122421215594699</v>
      </c>
      <c r="BK186">
        <v>2.1336540878994001</v>
      </c>
      <c r="BL186">
        <v>2.12009034262387</v>
      </c>
      <c r="BM186">
        <v>2.2648575842359402</v>
      </c>
      <c r="BN186">
        <v>2.2384657344328498</v>
      </c>
      <c r="BO186">
        <v>2.16028621193438</v>
      </c>
      <c r="BP186">
        <v>2.1597058931252899</v>
      </c>
      <c r="BQ186">
        <v>2.1121904315904398</v>
      </c>
      <c r="BR186">
        <v>2.1442083292595302</v>
      </c>
      <c r="BS186">
        <v>2.1355618675023602</v>
      </c>
      <c r="BT186">
        <v>2.2151255178028499</v>
      </c>
      <c r="BU186">
        <v>2.24101179398652</v>
      </c>
      <c r="BV186">
        <v>2.1874588806414801</v>
      </c>
      <c r="BW186">
        <v>2.0782061683447299</v>
      </c>
      <c r="BX186">
        <v>2.0781137267981702</v>
      </c>
      <c r="BY186">
        <v>2.1014557212919098</v>
      </c>
      <c r="BZ186">
        <v>2.0636985695400099</v>
      </c>
      <c r="CA186">
        <v>2.0518113348082401</v>
      </c>
      <c r="CB186">
        <v>2.0742956995884598</v>
      </c>
      <c r="CC186">
        <v>2.0813773912567601</v>
      </c>
      <c r="CD186">
        <v>2.09596866621489</v>
      </c>
      <c r="CE186">
        <v>2.0171201689082001</v>
      </c>
      <c r="CF186">
        <v>2.0766441900865198</v>
      </c>
      <c r="CG186">
        <v>1.9892252288543999</v>
      </c>
      <c r="CH186">
        <v>2.02853734598341</v>
      </c>
      <c r="CI186">
        <v>1.99733768609037</v>
      </c>
      <c r="CJ186">
        <v>2.0423935629363998</v>
      </c>
      <c r="CK186">
        <v>2.2016168201719601</v>
      </c>
      <c r="CL186">
        <v>2.1606478385290702</v>
      </c>
      <c r="CM186">
        <v>2.0969934587707701</v>
      </c>
      <c r="CN186">
        <v>2.1154969630543898</v>
      </c>
      <c r="CO186">
        <v>2.1513300961936701</v>
      </c>
      <c r="CP186">
        <v>2.1304926099791999</v>
      </c>
      <c r="CQ186">
        <v>2.1213008653855501</v>
      </c>
      <c r="CR186">
        <v>2.1108411052285598</v>
      </c>
      <c r="CS186">
        <v>2.0591325683566102</v>
      </c>
      <c r="CT186">
        <v>2.1688824316191799</v>
      </c>
      <c r="CU186">
        <v>2.05623263829591</v>
      </c>
      <c r="CV186">
        <v>2.0737857035909699</v>
      </c>
      <c r="CW186">
        <v>2.1305298205633001</v>
      </c>
      <c r="CX186">
        <v>2.1528413110617799</v>
      </c>
      <c r="CY186">
        <v>2.0887507889992398</v>
      </c>
      <c r="CZ186">
        <v>2.12424030341657</v>
      </c>
      <c r="DA186">
        <v>2.1357476086269802</v>
      </c>
      <c r="DB186">
        <v>2.1569851861128702</v>
      </c>
      <c r="DC186">
        <v>2.09348946186434</v>
      </c>
      <c r="DD186">
        <v>2.1005909425911198</v>
      </c>
      <c r="DE186">
        <v>2.08577604688469</v>
      </c>
      <c r="DF186">
        <v>2.1540112554112198</v>
      </c>
      <c r="DG186">
        <v>2.2427138553644901</v>
      </c>
      <c r="DH186">
        <v>2.2452735194479998</v>
      </c>
      <c r="DI186">
        <v>2.4242128896331301</v>
      </c>
      <c r="DJ186">
        <v>2.3271965732706801</v>
      </c>
      <c r="DK186">
        <v>2.2971382962517102</v>
      </c>
      <c r="DL186">
        <v>2.25426901230162</v>
      </c>
    </row>
    <row r="187" spans="1:116" x14ac:dyDescent="0.45">
      <c r="A187" t="s">
        <v>41</v>
      </c>
      <c r="B187" t="s">
        <v>17</v>
      </c>
      <c r="C187" t="s">
        <v>33</v>
      </c>
      <c r="D187">
        <v>30</v>
      </c>
      <c r="E187" s="1" cm="1">
        <f t="array" ref="E187">SUMPRODUCT($G187:$FZZ187,$G$2:$FZZ$2)/SUMPRODUCT(--($G187:$FZZ187&lt;&gt;""),$G$2:$FZZ$2)</f>
        <v>2.3483036573247782</v>
      </c>
      <c r="F187" s="1" cm="1">
        <f t="array" ref="F187">SUMPRODUCT($G187:$FZZ187,$F$2:$FZY$2)/SUMPRODUCT(--($G187:$FZZ187&lt;&gt;""),$F$2:$FZY$2)</f>
        <v>2.2280818318632698</v>
      </c>
      <c r="G187">
        <v>2.1584623083884198</v>
      </c>
      <c r="H187">
        <v>2.0746863711926502</v>
      </c>
      <c r="I187">
        <v>2.1718375862988499</v>
      </c>
      <c r="J187">
        <v>2.0770730622064799</v>
      </c>
      <c r="K187">
        <v>2.15733892826684</v>
      </c>
      <c r="L187">
        <v>2.07120969524069</v>
      </c>
      <c r="M187">
        <v>2.4672193321904601</v>
      </c>
      <c r="N187">
        <v>2.3780417956944602</v>
      </c>
      <c r="O187">
        <v>2.30213785161496</v>
      </c>
      <c r="P187">
        <v>2.3031432347713401</v>
      </c>
      <c r="Q187">
        <v>2.1631067628896599</v>
      </c>
      <c r="R187">
        <v>2.1651461944795698</v>
      </c>
      <c r="S187">
        <v>2.5365178914521098</v>
      </c>
      <c r="T187">
        <v>2.2966064708688299</v>
      </c>
      <c r="U187">
        <v>2.24311918899414</v>
      </c>
      <c r="V187">
        <v>2.2327253909995499</v>
      </c>
      <c r="W187">
        <v>2.3467008578781101</v>
      </c>
      <c r="X187">
        <v>2.32651485681059</v>
      </c>
      <c r="Y187">
        <v>2.5416401402166602</v>
      </c>
      <c r="Z187">
        <v>2.31197784326472</v>
      </c>
      <c r="AA187">
        <v>2.2165777345309299</v>
      </c>
      <c r="AB187">
        <v>2.2767261517246999</v>
      </c>
      <c r="AC187">
        <v>2.4166458556964199</v>
      </c>
      <c r="AD187">
        <v>2.2588802162064998</v>
      </c>
      <c r="AE187">
        <v>2.23136172561061</v>
      </c>
      <c r="AF187">
        <v>2.2031774596131402</v>
      </c>
      <c r="AG187">
        <v>2.2563322617904098</v>
      </c>
      <c r="AH187">
        <v>2.2853595000168099</v>
      </c>
      <c r="AI187">
        <v>2.6745766284272898</v>
      </c>
      <c r="AJ187">
        <v>2.3414833550113099</v>
      </c>
      <c r="AK187">
        <v>2.5050298328798601</v>
      </c>
      <c r="AL187">
        <v>2.3286801365224901</v>
      </c>
      <c r="AM187">
        <v>2.5126763212305399</v>
      </c>
      <c r="AN187">
        <v>2.3151523611757399</v>
      </c>
      <c r="AO187">
        <v>2.2116100644702801</v>
      </c>
      <c r="AP187">
        <v>2.21373698327867</v>
      </c>
      <c r="AQ187">
        <v>2.5877423191835098</v>
      </c>
      <c r="AR187">
        <v>2.2956688021165701</v>
      </c>
      <c r="AS187">
        <v>2.35070201973158</v>
      </c>
      <c r="AT187">
        <v>2.0462123149745799</v>
      </c>
      <c r="AU187">
        <v>2.29088506057137</v>
      </c>
      <c r="AV187">
        <v>2.2208885484537899</v>
      </c>
      <c r="AW187">
        <v>2.2822999492604099</v>
      </c>
      <c r="AX187">
        <v>2.2490424305604799</v>
      </c>
      <c r="AY187">
        <v>2.5255573494749202</v>
      </c>
      <c r="AZ187">
        <v>1.81586440813686</v>
      </c>
      <c r="BA187">
        <v>2.2748324743774102</v>
      </c>
      <c r="BB187">
        <v>2.2694276089040302</v>
      </c>
      <c r="BC187">
        <v>2.2204348110810401</v>
      </c>
      <c r="BD187">
        <v>2.2502539637335799</v>
      </c>
      <c r="BE187">
        <v>2.1068694297007799</v>
      </c>
      <c r="BF187">
        <v>2.2145931565214898</v>
      </c>
      <c r="BG187">
        <v>2.1153908233676102</v>
      </c>
      <c r="BH187">
        <v>2.16949165634965</v>
      </c>
      <c r="BI187">
        <v>2.43031725161442</v>
      </c>
      <c r="BJ187">
        <v>2.30315940696034</v>
      </c>
      <c r="BK187">
        <v>2.2163970819123802</v>
      </c>
      <c r="BL187">
        <v>2.1877707801075101</v>
      </c>
      <c r="BM187">
        <v>2.3356623646845001</v>
      </c>
      <c r="BN187">
        <v>2.2977302264333899</v>
      </c>
      <c r="BO187">
        <v>2.2301389346714</v>
      </c>
      <c r="BP187">
        <v>2.2154120222848901</v>
      </c>
      <c r="BQ187">
        <v>2.1872859070413799</v>
      </c>
      <c r="BR187">
        <v>2.2036232542752701</v>
      </c>
      <c r="BS187">
        <v>2.1894392213800402</v>
      </c>
      <c r="BT187">
        <v>2.28448751457596</v>
      </c>
      <c r="BU187">
        <v>2.3315025924719799</v>
      </c>
      <c r="BV187">
        <v>2.2433743004136799</v>
      </c>
      <c r="BW187">
        <v>2.1444768380196702</v>
      </c>
      <c r="BX187">
        <v>2.1515861233528399</v>
      </c>
      <c r="BY187">
        <v>2.1690309723289101</v>
      </c>
      <c r="BZ187">
        <v>2.12310501821471</v>
      </c>
      <c r="CA187">
        <v>2.1280064323376999</v>
      </c>
      <c r="CB187">
        <v>2.1400540464501199</v>
      </c>
      <c r="CC187">
        <v>2.1414006898754998</v>
      </c>
      <c r="CD187">
        <v>2.1571063885991402</v>
      </c>
      <c r="CE187">
        <v>2.0753153101898398</v>
      </c>
      <c r="CF187">
        <v>2.1345141735994799</v>
      </c>
      <c r="CG187">
        <v>2.0650859853588699</v>
      </c>
      <c r="CH187">
        <v>2.0919088332939699</v>
      </c>
      <c r="CI187">
        <v>2.0524381355861898</v>
      </c>
      <c r="CJ187">
        <v>2.1192788081102698</v>
      </c>
      <c r="CK187">
        <v>2.2855127700431801</v>
      </c>
      <c r="CL187">
        <v>2.2308461857439901</v>
      </c>
      <c r="CM187">
        <v>2.1827667825050701</v>
      </c>
      <c r="CN187">
        <v>2.1892651989400198</v>
      </c>
      <c r="CO187">
        <v>2.2172654943662899</v>
      </c>
      <c r="CP187">
        <v>2.1845065988101799</v>
      </c>
      <c r="CQ187">
        <v>2.1956929164527801</v>
      </c>
      <c r="CR187">
        <v>2.1749317625451301</v>
      </c>
      <c r="CS187">
        <v>2.1229075945343698</v>
      </c>
      <c r="CT187">
        <v>2.23102858820815</v>
      </c>
      <c r="CU187">
        <v>2.1216397898837198</v>
      </c>
      <c r="CV187">
        <v>2.1292593227829602</v>
      </c>
      <c r="CW187">
        <v>2.1908057544006101</v>
      </c>
      <c r="CX187">
        <v>2.2190880210041102</v>
      </c>
      <c r="CY187">
        <v>2.1595397797626998</v>
      </c>
      <c r="CZ187">
        <v>2.1980728282862101</v>
      </c>
      <c r="DA187">
        <v>2.19966984683415</v>
      </c>
      <c r="DB187">
        <v>2.2189666339574199</v>
      </c>
      <c r="DC187">
        <v>2.1801560157960398</v>
      </c>
      <c r="DD187">
        <v>2.1627242310183599</v>
      </c>
      <c r="DE187">
        <v>2.16387883979659</v>
      </c>
      <c r="DF187">
        <v>2.2218863884374001</v>
      </c>
      <c r="DG187">
        <v>2.31545494537463</v>
      </c>
      <c r="DH187">
        <v>2.27217992050688</v>
      </c>
      <c r="DI187">
        <v>2.5241927970600599</v>
      </c>
      <c r="DJ187">
        <v>2.4071281734810199</v>
      </c>
      <c r="DK187">
        <v>2.3939238164440999</v>
      </c>
      <c r="DL187">
        <v>2.31170255646717</v>
      </c>
    </row>
    <row r="188" spans="1:116" x14ac:dyDescent="0.45">
      <c r="A188" t="s">
        <v>41</v>
      </c>
      <c r="B188" t="s">
        <v>138</v>
      </c>
      <c r="C188" t="s">
        <v>33</v>
      </c>
      <c r="D188">
        <v>30</v>
      </c>
      <c r="E188" s="1" cm="1">
        <f t="array" ref="E188">SUMPRODUCT($G188:$FZZ188,$G$2:$FZZ$2)/SUMPRODUCT(--($G188:$FZZ188&lt;&gt;""),$G$2:$FZZ$2)</f>
        <v>2.9375261698253547</v>
      </c>
      <c r="F188" s="1" cm="1">
        <f t="array" ref="F188">SUMPRODUCT($G188:$FZZ188,$F$2:$FZY$2)/SUMPRODUCT(--($G188:$FZZ188&lt;&gt;""),$F$2:$FZY$2)</f>
        <v>2.7796508228139056</v>
      </c>
      <c r="G188">
        <v>2.60470540019675</v>
      </c>
      <c r="H188">
        <v>2.5010700053179402</v>
      </c>
      <c r="I188">
        <v>2.62347762469035</v>
      </c>
      <c r="J188">
        <v>2.5136304918589198</v>
      </c>
      <c r="K188">
        <v>2.6154424017139899</v>
      </c>
      <c r="L188">
        <v>2.5140655160651399</v>
      </c>
      <c r="M188">
        <v>3.4717536208672701</v>
      </c>
      <c r="N188">
        <v>3.2542623734992899</v>
      </c>
      <c r="O188">
        <v>2.7804618196392998</v>
      </c>
      <c r="P188">
        <v>2.80570826123515</v>
      </c>
      <c r="Q188">
        <v>2.68415489918904</v>
      </c>
      <c r="R188">
        <v>2.6893534707239</v>
      </c>
      <c r="S188">
        <v>2.4083193927307902</v>
      </c>
      <c r="T188">
        <v>2.1936809319058099</v>
      </c>
      <c r="U188">
        <v>2.7025590609405898</v>
      </c>
      <c r="V188">
        <v>2.7218628644976102</v>
      </c>
      <c r="W188">
        <v>3.1880343644703002</v>
      </c>
      <c r="X188">
        <v>3.2341786830736199</v>
      </c>
      <c r="Y188">
        <v>3.5619461610572598</v>
      </c>
      <c r="Z188">
        <v>3.14228993388044</v>
      </c>
      <c r="AA188">
        <v>2.9191624045556699</v>
      </c>
      <c r="AB188">
        <v>3.0290360262236899</v>
      </c>
      <c r="AC188">
        <v>2.7989034663762902</v>
      </c>
      <c r="AD188">
        <v>2.5764296403988798</v>
      </c>
      <c r="AE188">
        <v>2.6829160896428701</v>
      </c>
      <c r="AF188">
        <v>2.6601855330737298</v>
      </c>
      <c r="AG188">
        <v>3.0761626316975001</v>
      </c>
      <c r="AH188">
        <v>3.1856371867617201</v>
      </c>
      <c r="AI188">
        <v>3.8116931458512902</v>
      </c>
      <c r="AJ188">
        <v>3.2283978616393698</v>
      </c>
      <c r="AK188">
        <v>2.89213251721841</v>
      </c>
      <c r="AL188">
        <v>2.67423303550206</v>
      </c>
      <c r="AM188">
        <v>3.4748865755787102</v>
      </c>
      <c r="AN188">
        <v>3.1349341028653002</v>
      </c>
      <c r="AO188">
        <v>2.61846853756286</v>
      </c>
      <c r="AP188">
        <v>2.6970021210072401</v>
      </c>
      <c r="AQ188">
        <v>3.5298518245376198</v>
      </c>
      <c r="AR188">
        <v>2.99806990453158</v>
      </c>
      <c r="AS188">
        <v>2.88845237623502</v>
      </c>
      <c r="AT188">
        <v>2.46244221453607</v>
      </c>
      <c r="AU188">
        <v>2.6990484571934199</v>
      </c>
      <c r="AV188">
        <v>2.6489430256028101</v>
      </c>
      <c r="AW188">
        <v>2.7423097091270701</v>
      </c>
      <c r="AX188">
        <v>2.7391301228310199</v>
      </c>
      <c r="AY188">
        <v>3.0252576638633002</v>
      </c>
      <c r="AZ188">
        <v>2.0506278414326302</v>
      </c>
      <c r="BA188">
        <v>2.7231268161237399</v>
      </c>
      <c r="BB188">
        <v>2.7319577162713702</v>
      </c>
      <c r="BC188">
        <v>2.7255715320113101</v>
      </c>
      <c r="BD188">
        <v>2.8024656213855699</v>
      </c>
      <c r="BE188">
        <v>2.5974568594444301</v>
      </c>
      <c r="BF188">
        <v>2.7732520737309398</v>
      </c>
      <c r="BG188">
        <v>2.6198768418317901</v>
      </c>
      <c r="BH188">
        <v>2.72557494002361</v>
      </c>
      <c r="BI188">
        <v>3.36922027510448</v>
      </c>
      <c r="BJ188">
        <v>3.0584224551287198</v>
      </c>
      <c r="BK188">
        <v>2.9608520164869998</v>
      </c>
      <c r="BL188">
        <v>3.0309412011396102</v>
      </c>
      <c r="BM188">
        <v>3.15323227134814</v>
      </c>
      <c r="BN188">
        <v>3.1704229539617801</v>
      </c>
      <c r="BO188">
        <v>2.6542132122233202</v>
      </c>
      <c r="BP188">
        <v>2.6462059521338701</v>
      </c>
      <c r="BQ188">
        <v>2.6904922680068601</v>
      </c>
      <c r="BR188">
        <v>2.73501402426252</v>
      </c>
      <c r="BS188">
        <v>2.6729190664477098</v>
      </c>
      <c r="BT188">
        <v>2.8168253619694399</v>
      </c>
      <c r="BU188">
        <v>2.8287644779104699</v>
      </c>
      <c r="BV188">
        <v>2.7223936698561699</v>
      </c>
      <c r="BW188">
        <v>2.9181374998432901</v>
      </c>
      <c r="BX188">
        <v>2.9874001207664</v>
      </c>
      <c r="BY188">
        <v>2.9584664535340499</v>
      </c>
      <c r="BZ188">
        <v>2.9045025192478202</v>
      </c>
      <c r="CA188">
        <v>2.5541121950319199</v>
      </c>
      <c r="CB188">
        <v>2.6169577390301502</v>
      </c>
      <c r="CC188">
        <v>2.6404933223681599</v>
      </c>
      <c r="CD188">
        <v>2.7212379338585899</v>
      </c>
      <c r="CE188">
        <v>2.46053343257954</v>
      </c>
      <c r="CF188">
        <v>2.5431150114239802</v>
      </c>
      <c r="CG188">
        <v>2.8899826015085601</v>
      </c>
      <c r="CH188">
        <v>3.0245617385989498</v>
      </c>
      <c r="CI188">
        <v>2.8587542123218701</v>
      </c>
      <c r="CJ188">
        <v>3.0299894785662498</v>
      </c>
      <c r="CK188">
        <v>2.76646119816664</v>
      </c>
      <c r="CL188">
        <v>2.69832170434645</v>
      </c>
      <c r="CM188">
        <v>2.65433780475438</v>
      </c>
      <c r="CN188">
        <v>2.7255149050855501</v>
      </c>
      <c r="CO188">
        <v>2.9893196076198598</v>
      </c>
      <c r="CP188">
        <v>2.9873953012166798</v>
      </c>
      <c r="CQ188">
        <v>2.6859823728058498</v>
      </c>
      <c r="CR188">
        <v>2.6854220986722899</v>
      </c>
      <c r="CS188">
        <v>3.0132373132666701</v>
      </c>
      <c r="CT188">
        <v>3.2250123830068</v>
      </c>
      <c r="CU188">
        <v>2.5345042654750101</v>
      </c>
      <c r="CV188">
        <v>2.6018650229758902</v>
      </c>
      <c r="CW188">
        <v>2.6450245761081401</v>
      </c>
      <c r="CX188">
        <v>2.7116534038352</v>
      </c>
      <c r="CY188">
        <v>2.60496837432455</v>
      </c>
      <c r="CZ188">
        <v>2.653729905159</v>
      </c>
      <c r="DA188">
        <v>2.6849748346110398</v>
      </c>
      <c r="DB188">
        <v>2.7399288029143598</v>
      </c>
      <c r="DC188">
        <v>2.58640524367897</v>
      </c>
      <c r="DD188">
        <v>2.5947391759167999</v>
      </c>
      <c r="DE188">
        <v>2.6442625696765498</v>
      </c>
      <c r="DF188">
        <v>2.7532780695954999</v>
      </c>
      <c r="DG188">
        <v>2.7449612043872702</v>
      </c>
      <c r="DH188">
        <v>2.71920188940152</v>
      </c>
      <c r="DI188">
        <v>2.9660842316710401</v>
      </c>
      <c r="DJ188">
        <v>2.7952367528320301</v>
      </c>
      <c r="DK188">
        <v>2.8845639235278302</v>
      </c>
      <c r="DL188">
        <v>2.7654138769552898</v>
      </c>
    </row>
    <row r="189" spans="1:116" x14ac:dyDescent="0.45">
      <c r="A189" t="s">
        <v>52</v>
      </c>
      <c r="B189" t="s">
        <v>65</v>
      </c>
      <c r="C189" t="s">
        <v>15</v>
      </c>
      <c r="D189">
        <v>30</v>
      </c>
      <c r="E189" s="1" cm="1">
        <f t="array" ref="E189">SUMPRODUCT($G189:$FZZ189,$G$2:$FZZ$2)/SUMPRODUCT(--($G189:$FZZ189&lt;&gt;""),$G$2:$FZZ$2)</f>
        <v>2.5593373285739625</v>
      </c>
      <c r="F189" s="1" cm="1">
        <f t="array" ref="F189">SUMPRODUCT($G189:$FZZ189,$F$2:$FZY$2)/SUMPRODUCT(--($G189:$FZZ189&lt;&gt;""),$F$2:$FZY$2)</f>
        <v>2.4755559674810863</v>
      </c>
      <c r="G189">
        <v>2.4631831298345399</v>
      </c>
      <c r="H189">
        <v>2.38518783320204</v>
      </c>
      <c r="I189">
        <v>2.4776698131908699</v>
      </c>
      <c r="J189">
        <v>2.3929404147479199</v>
      </c>
      <c r="K189">
        <v>2.36737305380547</v>
      </c>
      <c r="L189">
        <v>2.2695840623032901</v>
      </c>
      <c r="M189">
        <v>2.5066302151977999</v>
      </c>
      <c r="N189">
        <v>2.5302927075956099</v>
      </c>
      <c r="O189">
        <v>2.4645259379249902</v>
      </c>
      <c r="P189">
        <v>2.5200877952598901</v>
      </c>
      <c r="Q189">
        <v>2.4891496168439802</v>
      </c>
      <c r="R189">
        <v>2.5348618406368502</v>
      </c>
      <c r="S189">
        <v>2.2899338635731201</v>
      </c>
      <c r="T189">
        <v>2.1283366349096902</v>
      </c>
      <c r="U189">
        <v>2.5223276731739599</v>
      </c>
      <c r="V189">
        <v>2.51476304549904</v>
      </c>
      <c r="W189">
        <v>2.4574076800281599</v>
      </c>
      <c r="X189">
        <v>2.4865416516230199</v>
      </c>
      <c r="Y189">
        <v>2.79955511576373</v>
      </c>
      <c r="Z189">
        <v>2.6041818769299798</v>
      </c>
      <c r="AA189">
        <v>2.87213150963751</v>
      </c>
      <c r="AB189">
        <v>2.6129635779489502</v>
      </c>
      <c r="AC189">
        <v>2.92721322562371</v>
      </c>
      <c r="AD189">
        <v>2.5318485496627798</v>
      </c>
      <c r="AE189">
        <v>2.51476741775704</v>
      </c>
      <c r="AF189">
        <v>2.51249938492903</v>
      </c>
      <c r="AG189">
        <v>2.4833101696698598</v>
      </c>
      <c r="AH189">
        <v>2.5062707016077002</v>
      </c>
      <c r="AI189">
        <v>2.62276824380274</v>
      </c>
      <c r="AJ189">
        <v>2.54220173243657</v>
      </c>
      <c r="AK189">
        <v>2.4968442688074601</v>
      </c>
      <c r="AL189">
        <v>2.4728230635248498</v>
      </c>
      <c r="AM189">
        <v>2.50158392771093</v>
      </c>
      <c r="AN189">
        <v>2.4869064439993398</v>
      </c>
      <c r="AO189">
        <v>2.6867506897084898</v>
      </c>
      <c r="AP189">
        <v>2.6165734143238399</v>
      </c>
      <c r="AQ189">
        <v>2.8768588125837602</v>
      </c>
      <c r="AR189">
        <v>2.6598765533216699</v>
      </c>
      <c r="AS189">
        <v>2.6961783757440698</v>
      </c>
      <c r="AT189">
        <v>2.3477765043776202</v>
      </c>
      <c r="AU189">
        <v>2.4334296846462302</v>
      </c>
      <c r="AV189">
        <v>2.4338439864060102</v>
      </c>
      <c r="AW189">
        <v>2.5450575289468702</v>
      </c>
      <c r="AX189">
        <v>2.5214874206556002</v>
      </c>
      <c r="AY189">
        <v>2.62716055229795</v>
      </c>
      <c r="AZ189">
        <v>2.0119869667198902</v>
      </c>
      <c r="BA189">
        <v>2.6324243792271398</v>
      </c>
      <c r="BB189">
        <v>2.59700346639573</v>
      </c>
      <c r="BC189">
        <v>2.5438156772121499</v>
      </c>
      <c r="BD189">
        <v>2.59964857571731</v>
      </c>
      <c r="BE189">
        <v>2.4865439286769799</v>
      </c>
      <c r="BF189">
        <v>2.5965991229713001</v>
      </c>
      <c r="BG189">
        <v>2.4792065225459301</v>
      </c>
      <c r="BH189">
        <v>2.5315471247046601</v>
      </c>
      <c r="BI189">
        <v>2.6986364961552902</v>
      </c>
      <c r="BJ189">
        <v>2.6378386348690701</v>
      </c>
      <c r="BK189">
        <v>2.3731175403438201</v>
      </c>
      <c r="BL189">
        <v>2.4251797202716898</v>
      </c>
      <c r="BM189">
        <v>2.7682401307762401</v>
      </c>
      <c r="BN189">
        <v>2.7191339780703601</v>
      </c>
      <c r="BO189">
        <v>2.4926916863022699</v>
      </c>
      <c r="BP189">
        <v>2.4759360998180902</v>
      </c>
      <c r="BQ189">
        <v>2.4919633961711001</v>
      </c>
      <c r="BR189">
        <v>2.5336131877389998</v>
      </c>
      <c r="BS189">
        <v>2.4986621375307898</v>
      </c>
      <c r="BT189">
        <v>2.6160051791311698</v>
      </c>
      <c r="BU189">
        <v>2.5052277860183798</v>
      </c>
      <c r="BV189">
        <v>2.5705054716352498</v>
      </c>
      <c r="BW189">
        <v>2.4925659293523399</v>
      </c>
      <c r="BX189">
        <v>2.4447404479708998</v>
      </c>
      <c r="BY189">
        <v>2.34979758071891</v>
      </c>
      <c r="BZ189">
        <v>2.3408995674011699</v>
      </c>
      <c r="CA189">
        <v>2.35756259880048</v>
      </c>
      <c r="CB189">
        <v>2.4796581216615698</v>
      </c>
      <c r="CC189">
        <v>2.3796555673214099</v>
      </c>
      <c r="CD189">
        <v>2.4954596393052402</v>
      </c>
      <c r="CE189">
        <v>2.3427526363262401</v>
      </c>
      <c r="CF189">
        <v>2.40430998005198</v>
      </c>
      <c r="CG189">
        <v>2.4907329592020999</v>
      </c>
      <c r="CH189">
        <v>2.4903617219297298</v>
      </c>
      <c r="CI189">
        <v>2.3766223475386701</v>
      </c>
      <c r="CJ189">
        <v>2.47700608963263</v>
      </c>
      <c r="CK189">
        <v>2.44280004061683</v>
      </c>
      <c r="CL189">
        <v>2.54300707643318</v>
      </c>
      <c r="CM189">
        <v>2.4232150203109901</v>
      </c>
      <c r="CN189">
        <v>2.5269612304834799</v>
      </c>
      <c r="CO189">
        <v>2.48933067954072</v>
      </c>
      <c r="CP189">
        <v>2.5223042370175301</v>
      </c>
      <c r="CQ189">
        <v>2.4430174909984701</v>
      </c>
      <c r="CR189">
        <v>2.4767928947675499</v>
      </c>
      <c r="CS189">
        <v>2.4667082660402202</v>
      </c>
      <c r="CT189">
        <v>2.5735603040330601</v>
      </c>
      <c r="CU189">
        <v>2.3574586144465002</v>
      </c>
      <c r="CV189">
        <v>2.4304436123035602</v>
      </c>
      <c r="CW189">
        <v>2.5474700262083201</v>
      </c>
      <c r="CX189">
        <v>2.6051356955450502</v>
      </c>
      <c r="CY189">
        <v>2.4489459733166701</v>
      </c>
      <c r="CZ189">
        <v>2.4676981908867299</v>
      </c>
      <c r="DA189">
        <v>2.4787678853547299</v>
      </c>
      <c r="DB189">
        <v>2.5502316331597901</v>
      </c>
      <c r="DC189">
        <v>2.4304211543402698</v>
      </c>
      <c r="DD189">
        <v>2.4588033559319902</v>
      </c>
      <c r="DE189">
        <v>2.5252167345232102</v>
      </c>
      <c r="DF189">
        <v>2.5704118628778398</v>
      </c>
      <c r="DG189">
        <v>2.61786281243171</v>
      </c>
      <c r="DH189">
        <v>2.6099115702673399</v>
      </c>
      <c r="DI189">
        <v>2.67774724050784</v>
      </c>
      <c r="DJ189">
        <v>2.6680726919592699</v>
      </c>
      <c r="DK189">
        <v>2.5982513365576199</v>
      </c>
      <c r="DL189">
        <v>2.61891676127961</v>
      </c>
    </row>
    <row r="190" spans="1:116" x14ac:dyDescent="0.45">
      <c r="A190" t="s">
        <v>37</v>
      </c>
      <c r="B190" t="s">
        <v>236</v>
      </c>
      <c r="C190" t="s">
        <v>172</v>
      </c>
      <c r="D190">
        <v>30</v>
      </c>
      <c r="E190" s="1" cm="1">
        <f t="array" ref="E190">SUMPRODUCT($G190:$FZZ190,$G$2:$FZZ$2)/SUMPRODUCT(--($G190:$FZZ190&lt;&gt;""),$G$2:$FZZ$2)</f>
        <v>1.6933434946612209</v>
      </c>
      <c r="F190" s="1" cm="1">
        <f t="array" ref="F190">SUMPRODUCT($G190:$FZZ190,$F$2:$FZY$2)/SUMPRODUCT(--($G190:$FZZ190&lt;&gt;""),$F$2:$FZY$2)</f>
        <v>1.7265313391386607</v>
      </c>
      <c r="G190">
        <v>1.5507139368462299</v>
      </c>
      <c r="H190">
        <v>1.5924056479019799</v>
      </c>
      <c r="I190">
        <v>1.5530206774986199</v>
      </c>
      <c r="J190">
        <v>1.5944785844776801</v>
      </c>
      <c r="K190">
        <v>1.55355109946962</v>
      </c>
      <c r="L190">
        <v>1.5959445279642299</v>
      </c>
      <c r="M190">
        <v>1.7801338227819199</v>
      </c>
      <c r="N190">
        <v>1.8091405914536101</v>
      </c>
      <c r="O190">
        <v>1.74438434562682</v>
      </c>
      <c r="P190">
        <v>1.8034247433106001</v>
      </c>
      <c r="Q190">
        <v>1.6590688936835001</v>
      </c>
      <c r="R190">
        <v>1.75194003422364</v>
      </c>
      <c r="S190">
        <v>1.4475399253335799</v>
      </c>
      <c r="T190">
        <v>1.46678934396904</v>
      </c>
      <c r="U190">
        <v>1.7284298018575599</v>
      </c>
      <c r="V190">
        <v>1.7668592935746601</v>
      </c>
      <c r="W190">
        <v>1.7730110937760799</v>
      </c>
      <c r="X190">
        <v>1.81188840922866</v>
      </c>
      <c r="Y190">
        <v>1.73113513019113</v>
      </c>
      <c r="Z190">
        <v>1.7744329009475199</v>
      </c>
      <c r="AA190">
        <v>1.75005014931257</v>
      </c>
      <c r="AB190">
        <v>1.75944906200013</v>
      </c>
      <c r="AC190">
        <v>1.70731429478135</v>
      </c>
      <c r="AD190">
        <v>1.7463999707559701</v>
      </c>
      <c r="AE190">
        <v>1.70396041938636</v>
      </c>
      <c r="AF190">
        <v>1.71796009624101</v>
      </c>
      <c r="AG190">
        <v>1.7464215846211699</v>
      </c>
      <c r="AH190">
        <v>1.8394888895772401</v>
      </c>
      <c r="AI190">
        <v>1.9015985637457899</v>
      </c>
      <c r="AJ190">
        <v>1.8514816127620699</v>
      </c>
      <c r="AK190">
        <v>1.68028926963172</v>
      </c>
      <c r="AL190">
        <v>1.7132695201144501</v>
      </c>
      <c r="AM190">
        <v>1.74795633183418</v>
      </c>
      <c r="AN190">
        <v>1.7971628723287301</v>
      </c>
      <c r="AO190">
        <v>1.6823417512979699</v>
      </c>
      <c r="AP190">
        <v>1.77014560184241</v>
      </c>
      <c r="AQ190">
        <v>1.8490655581895299</v>
      </c>
      <c r="AR190">
        <v>1.7338248110907399</v>
      </c>
      <c r="AS190">
        <v>1.63028192461939</v>
      </c>
      <c r="AT190">
        <v>1.6550952845826301</v>
      </c>
      <c r="AU190">
        <v>1.6684378340471999</v>
      </c>
      <c r="AV190">
        <v>1.72482056104915</v>
      </c>
      <c r="AW190">
        <v>1.76024965371067</v>
      </c>
      <c r="AX190">
        <v>1.7649885146236799</v>
      </c>
      <c r="AY190">
        <v>1.36766122333677</v>
      </c>
      <c r="AZ190">
        <v>1.3133069413876799</v>
      </c>
      <c r="BA190">
        <v>1.7151827201985299</v>
      </c>
      <c r="BB190">
        <v>1.7550218811402001</v>
      </c>
      <c r="BC190">
        <v>1.70481764366866</v>
      </c>
      <c r="BD190">
        <v>1.83241038674965</v>
      </c>
      <c r="BE190">
        <v>1.7036090884653501</v>
      </c>
      <c r="BF190">
        <v>1.8065169883507499</v>
      </c>
      <c r="BG190">
        <v>1.70402309213465</v>
      </c>
      <c r="BH190">
        <v>1.77490652541696</v>
      </c>
      <c r="BI190">
        <v>1.7547116362349</v>
      </c>
      <c r="BJ190">
        <v>1.7531923754562799</v>
      </c>
      <c r="BK190">
        <v>1.6491231862361999</v>
      </c>
      <c r="BL190">
        <v>1.6886487727069299</v>
      </c>
      <c r="BM190">
        <v>1.7398841315071301</v>
      </c>
      <c r="BN190">
        <v>1.83947617710735</v>
      </c>
      <c r="BO190">
        <v>1.6510607299971101</v>
      </c>
      <c r="BP190">
        <v>1.7162367993749099</v>
      </c>
      <c r="BQ190">
        <v>1.7054764531155999</v>
      </c>
      <c r="BR190">
        <v>1.76559604149343</v>
      </c>
      <c r="BS190">
        <v>1.7295937887783699</v>
      </c>
      <c r="BT190">
        <v>1.87134163255339</v>
      </c>
      <c r="BU190">
        <v>1.7552355955913801</v>
      </c>
      <c r="BV190">
        <v>1.79743737113779</v>
      </c>
      <c r="BW190">
        <v>1.68965437194097</v>
      </c>
      <c r="BX190">
        <v>1.7111906691624501</v>
      </c>
      <c r="BY190">
        <v>1.6430097635266101</v>
      </c>
      <c r="BZ190">
        <v>1.6826548934294501</v>
      </c>
      <c r="CA190">
        <v>1.6446336404822099</v>
      </c>
      <c r="CB190">
        <v>1.7402176399515401</v>
      </c>
      <c r="CC190">
        <v>1.6292042237676501</v>
      </c>
      <c r="CD190">
        <v>1.7458774357077</v>
      </c>
      <c r="CE190">
        <v>1.6283132608662101</v>
      </c>
      <c r="CF190">
        <v>1.7074887824520599</v>
      </c>
      <c r="CG190">
        <v>1.60348306685743</v>
      </c>
      <c r="CH190">
        <v>1.70854203419966</v>
      </c>
      <c r="CI190">
        <v>1.6291205074813899</v>
      </c>
      <c r="CJ190">
        <v>1.7221977960858801</v>
      </c>
      <c r="CK190">
        <v>1.7328501163732299</v>
      </c>
      <c r="CL190">
        <v>1.76111605760587</v>
      </c>
      <c r="CM190">
        <v>1.66628856433779</v>
      </c>
      <c r="CN190">
        <v>1.7651573870836199</v>
      </c>
      <c r="CO190">
        <v>1.6852584948137801</v>
      </c>
      <c r="CP190">
        <v>1.76751372945511</v>
      </c>
      <c r="CQ190">
        <v>1.67731044392912</v>
      </c>
      <c r="CR190">
        <v>1.74498703531155</v>
      </c>
      <c r="CS190">
        <v>1.70880451951513</v>
      </c>
      <c r="CT190">
        <v>1.82391384492764</v>
      </c>
      <c r="CU190">
        <v>1.62249960541647</v>
      </c>
      <c r="CV190">
        <v>1.7231721259147099</v>
      </c>
      <c r="CW190">
        <v>1.69045813121892</v>
      </c>
      <c r="CX190">
        <v>1.80534169882822</v>
      </c>
      <c r="CY190">
        <v>1.6518835727496499</v>
      </c>
      <c r="CZ190">
        <v>1.72593892499409</v>
      </c>
      <c r="DA190">
        <v>1.69713110788441</v>
      </c>
      <c r="DB190">
        <v>1.7804424494098801</v>
      </c>
      <c r="DC190">
        <v>1.65302831949276</v>
      </c>
      <c r="DD190">
        <v>1.70212169551507</v>
      </c>
      <c r="DE190">
        <v>1.6804461429666799</v>
      </c>
      <c r="DF190">
        <v>1.79230333087862</v>
      </c>
      <c r="DG190">
        <v>1.75679731766255</v>
      </c>
      <c r="DH190">
        <v>1.86316449011549</v>
      </c>
      <c r="DI190">
        <v>1.8707695963195099</v>
      </c>
      <c r="DJ190">
        <v>1.85358286244406</v>
      </c>
      <c r="DK190">
        <v>1.84644553314533</v>
      </c>
      <c r="DL190">
        <v>1.8404422267207901</v>
      </c>
    </row>
    <row r="191" spans="1:116" x14ac:dyDescent="0.45">
      <c r="A191" t="s">
        <v>51</v>
      </c>
      <c r="B191" t="s">
        <v>136</v>
      </c>
      <c r="C191" t="s">
        <v>23</v>
      </c>
      <c r="D191">
        <v>30</v>
      </c>
      <c r="E191" s="1" cm="1">
        <f t="array" ref="E191">SUMPRODUCT($G191:$FZZ191,$G$2:$FZZ$2)/SUMPRODUCT(--($G191:$FZZ191&lt;&gt;""),$G$2:$FZZ$2)</f>
        <v>2.1932814684304853</v>
      </c>
      <c r="F191" s="1" cm="1">
        <f t="array" ref="F191">SUMPRODUCT($G191:$FZZ191,$F$2:$FZY$2)/SUMPRODUCT(--($G191:$FZZ191&lt;&gt;""),$F$2:$FZY$2)</f>
        <v>2.221861055882044</v>
      </c>
      <c r="G191">
        <v>2.0613268338483</v>
      </c>
      <c r="H191">
        <v>2.07228619794774</v>
      </c>
      <c r="I191">
        <v>2.0708479927894698</v>
      </c>
      <c r="J191">
        <v>2.0816406801512199</v>
      </c>
      <c r="K191">
        <v>2.16970483454817</v>
      </c>
      <c r="L191">
        <v>2.19099953307173</v>
      </c>
      <c r="M191">
        <v>2.0530877090539099</v>
      </c>
      <c r="N191">
        <v>2.1121802416994999</v>
      </c>
      <c r="O191">
        <v>2.1941279622504202</v>
      </c>
      <c r="P191">
        <v>2.2423043713389199</v>
      </c>
      <c r="Q191">
        <v>2.1244086749497799</v>
      </c>
      <c r="R191">
        <v>2.2618977010639001</v>
      </c>
      <c r="S191">
        <v>2.1054501682810098</v>
      </c>
      <c r="T191">
        <v>2.1379633110946199</v>
      </c>
      <c r="U191">
        <v>2.3470063403625101</v>
      </c>
      <c r="V191">
        <v>2.3777412612896098</v>
      </c>
      <c r="W191">
        <v>2.0651902653739098</v>
      </c>
      <c r="X191">
        <v>2.1397967114261198</v>
      </c>
      <c r="Y191">
        <v>2.3183523532496899</v>
      </c>
      <c r="Z191">
        <v>2.4274377137770098</v>
      </c>
      <c r="AA191">
        <v>2.3596190045638799</v>
      </c>
      <c r="AB191">
        <v>2.3985527272220502</v>
      </c>
      <c r="AC191">
        <v>2.0314619381212</v>
      </c>
      <c r="AD191">
        <v>2.0236048048397302</v>
      </c>
      <c r="AE191">
        <v>2.1258605429299</v>
      </c>
      <c r="AF191">
        <v>2.1783940999385298</v>
      </c>
      <c r="AG191">
        <v>2.3041778120830001</v>
      </c>
      <c r="AH191">
        <v>2.3698926291579601</v>
      </c>
      <c r="AI191">
        <v>2.35279520861432</v>
      </c>
      <c r="AJ191">
        <v>2.4105259890518602</v>
      </c>
      <c r="AK191">
        <v>2.2102764866763698</v>
      </c>
      <c r="AL191">
        <v>2.2476906100109102</v>
      </c>
      <c r="AM191">
        <v>2.2916195981033698</v>
      </c>
      <c r="AN191">
        <v>2.3055196876532702</v>
      </c>
      <c r="AO191">
        <v>2.18134596375464</v>
      </c>
      <c r="AP191">
        <v>2.22252996930031</v>
      </c>
      <c r="AQ191">
        <v>2.31044549588115</v>
      </c>
      <c r="AR191">
        <v>2.1976858511706299</v>
      </c>
      <c r="AS191">
        <v>2.0940525808481798</v>
      </c>
      <c r="AT191">
        <v>2.0659676746197801</v>
      </c>
      <c r="AU191">
        <v>2.1471786844620402</v>
      </c>
      <c r="AV191">
        <v>2.21329875032013</v>
      </c>
      <c r="AW191">
        <v>2.3244275476430101</v>
      </c>
      <c r="AX191">
        <v>2.3915448712850602</v>
      </c>
      <c r="AY191">
        <v>2.0650129949210698</v>
      </c>
      <c r="AZ191">
        <v>1.7257425774903401</v>
      </c>
      <c r="BA191">
        <v>2.1900676936632402</v>
      </c>
      <c r="BB191">
        <v>2.2261898489020702</v>
      </c>
      <c r="BC191">
        <v>2.3144331452560598</v>
      </c>
      <c r="BD191">
        <v>2.4208838007842899</v>
      </c>
      <c r="BE191">
        <v>2.1546896870643901</v>
      </c>
      <c r="BF191">
        <v>2.2975204206023201</v>
      </c>
      <c r="BG191">
        <v>2.2339464690608599</v>
      </c>
      <c r="BH191">
        <v>2.3507982321495802</v>
      </c>
      <c r="BI191">
        <v>2.1921259962222401</v>
      </c>
      <c r="BJ191">
        <v>2.19101860066512</v>
      </c>
      <c r="BK191">
        <v>2.2865438521635801</v>
      </c>
      <c r="BL191">
        <v>2.3186035909628102</v>
      </c>
      <c r="BM191">
        <v>2.2777180398501402</v>
      </c>
      <c r="BN191">
        <v>2.3888873740605199</v>
      </c>
      <c r="BO191">
        <v>2.1555718337830099</v>
      </c>
      <c r="BP191">
        <v>2.20517199982093</v>
      </c>
      <c r="BQ191">
        <v>2.2708807255499499</v>
      </c>
      <c r="BR191">
        <v>2.3616285089990501</v>
      </c>
      <c r="BS191">
        <v>2.3194283169902001</v>
      </c>
      <c r="BT191">
        <v>2.47606411627874</v>
      </c>
      <c r="BU191">
        <v>2.2080415802764501</v>
      </c>
      <c r="BV191">
        <v>2.2921399625208498</v>
      </c>
      <c r="BW191">
        <v>2.1717470942563399</v>
      </c>
      <c r="BX191">
        <v>2.2464270515651599</v>
      </c>
      <c r="BY191">
        <v>2.11194188268037</v>
      </c>
      <c r="BZ191">
        <v>2.1695138614089702</v>
      </c>
      <c r="CA191">
        <v>2.0547104238252101</v>
      </c>
      <c r="CB191">
        <v>2.17282696777762</v>
      </c>
      <c r="CC191">
        <v>2.1123751390843801</v>
      </c>
      <c r="CD191">
        <v>2.2266665161395198</v>
      </c>
      <c r="CE191">
        <v>2.2151122110372601</v>
      </c>
      <c r="CF191">
        <v>2.3008301992944502</v>
      </c>
      <c r="CG191">
        <v>2.0703314047979502</v>
      </c>
      <c r="CH191">
        <v>2.22394046312631</v>
      </c>
      <c r="CI191">
        <v>2.2827779600547302</v>
      </c>
      <c r="CJ191">
        <v>2.4314427783018</v>
      </c>
      <c r="CK191">
        <v>2.1421441687579499</v>
      </c>
      <c r="CL191">
        <v>2.26258319073255</v>
      </c>
      <c r="CM191">
        <v>2.13146361584355</v>
      </c>
      <c r="CN191">
        <v>2.2580745550011101</v>
      </c>
      <c r="CO191">
        <v>2.0311151361071298</v>
      </c>
      <c r="CP191">
        <v>2.08460333439039</v>
      </c>
      <c r="CQ191">
        <v>2.1396539125721401</v>
      </c>
      <c r="CR191">
        <v>2.2381493699708299</v>
      </c>
      <c r="CS191">
        <v>2.42474237698874</v>
      </c>
      <c r="CT191">
        <v>2.5879786415317101</v>
      </c>
      <c r="CU191">
        <v>2.17367999689169</v>
      </c>
      <c r="CV191">
        <v>2.3030216334954301</v>
      </c>
      <c r="CW191">
        <v>2.1807095583297502</v>
      </c>
      <c r="CX191">
        <v>2.2691068493666799</v>
      </c>
      <c r="CY191">
        <v>2.3057067377249898</v>
      </c>
      <c r="CZ191">
        <v>2.3504436835762199</v>
      </c>
      <c r="DA191">
        <v>2.30664493540917</v>
      </c>
      <c r="DB191">
        <v>2.3807146615959098</v>
      </c>
      <c r="DC191">
        <v>2.2507184740195201</v>
      </c>
      <c r="DD191">
        <v>2.2941670929457501</v>
      </c>
      <c r="DE191">
        <v>2.26405454762862</v>
      </c>
      <c r="DF191">
        <v>2.3684738210159302</v>
      </c>
      <c r="DG191">
        <v>2.4317780654744898</v>
      </c>
      <c r="DH191">
        <v>2.49132018359813</v>
      </c>
      <c r="DI191">
        <v>2.3678369120240998</v>
      </c>
      <c r="DJ191">
        <v>2.3223173336965099</v>
      </c>
      <c r="DK191">
        <v>2.2495220423623699</v>
      </c>
      <c r="DL191">
        <v>2.3010650262612402</v>
      </c>
    </row>
    <row r="192" spans="1:116" x14ac:dyDescent="0.45">
      <c r="A192" t="s">
        <v>51</v>
      </c>
      <c r="B192" t="s">
        <v>32</v>
      </c>
      <c r="C192" t="s">
        <v>23</v>
      </c>
      <c r="D192">
        <v>30</v>
      </c>
      <c r="E192" s="1" cm="1">
        <f t="array" ref="E192">SUMPRODUCT($G192:$FZZ192,$G$2:$FZZ$2)/SUMPRODUCT(--($G192:$FZZ192&lt;&gt;""),$G$2:$FZZ$2)</f>
        <v>2.0029799583886101</v>
      </c>
      <c r="F192" s="1" cm="1">
        <f t="array" ref="F192">SUMPRODUCT($G192:$FZZ192,$F$2:$FZY$2)/SUMPRODUCT(--($G192:$FZZ192&lt;&gt;""),$F$2:$FZY$2)</f>
        <v>2.0124527439053415</v>
      </c>
      <c r="G192">
        <v>1.88895593258756</v>
      </c>
      <c r="H192">
        <v>1.8802354886100201</v>
      </c>
      <c r="I192">
        <v>1.90039831887472</v>
      </c>
      <c r="J192">
        <v>1.8880193725871599</v>
      </c>
      <c r="K192">
        <v>1.8908003278185099</v>
      </c>
      <c r="L192">
        <v>1.8861337803627301</v>
      </c>
      <c r="M192">
        <v>2.0354985273747399</v>
      </c>
      <c r="N192">
        <v>2.0898809547789599</v>
      </c>
      <c r="O192">
        <v>2.03382622175616</v>
      </c>
      <c r="P192">
        <v>2.0683439583007002</v>
      </c>
      <c r="Q192">
        <v>1.9613886615579099</v>
      </c>
      <c r="R192">
        <v>2.0656359645859599</v>
      </c>
      <c r="S192">
        <v>2.0169684738104299</v>
      </c>
      <c r="T192">
        <v>2.0338034490983001</v>
      </c>
      <c r="U192">
        <v>2.0804876269745201</v>
      </c>
      <c r="V192">
        <v>2.0844289954923299</v>
      </c>
      <c r="W192">
        <v>2.0304083289264701</v>
      </c>
      <c r="X192">
        <v>2.08968654675069</v>
      </c>
      <c r="Y192">
        <v>1.98634213369729</v>
      </c>
      <c r="Z192">
        <v>2.0394963419978702</v>
      </c>
      <c r="AA192">
        <v>2.0601135307154501</v>
      </c>
      <c r="AB192">
        <v>2.0544936080591798</v>
      </c>
      <c r="AC192">
        <v>2.01048455337631</v>
      </c>
      <c r="AD192">
        <v>2.0046375803413898</v>
      </c>
      <c r="AE192">
        <v>1.9463648493891199</v>
      </c>
      <c r="AF192">
        <v>1.97903880258646</v>
      </c>
      <c r="AG192">
        <v>2.0132181735060599</v>
      </c>
      <c r="AH192">
        <v>2.0509321772513802</v>
      </c>
      <c r="AI192">
        <v>2.0662694538649302</v>
      </c>
      <c r="AJ192">
        <v>2.0821032452896602</v>
      </c>
      <c r="AK192">
        <v>2.0638727174228202</v>
      </c>
      <c r="AL192">
        <v>2.0668624168905301</v>
      </c>
      <c r="AM192">
        <v>2.0393063691136901</v>
      </c>
      <c r="AN192">
        <v>2.01029969903052</v>
      </c>
      <c r="AO192">
        <v>2.0362979416242299</v>
      </c>
      <c r="AP192">
        <v>2.0393879788017499</v>
      </c>
      <c r="AQ192">
        <v>2.0942459191823</v>
      </c>
      <c r="AR192">
        <v>1.988088194538</v>
      </c>
      <c r="AS192">
        <v>1.9351365983267601</v>
      </c>
      <c r="AT192">
        <v>1.8919720725676801</v>
      </c>
      <c r="AU192">
        <v>1.98609014998813</v>
      </c>
      <c r="AV192">
        <v>2.0290790460575199</v>
      </c>
      <c r="AW192">
        <v>2.01926719752068</v>
      </c>
      <c r="AX192">
        <v>2.03781225787916</v>
      </c>
      <c r="AY192">
        <v>1.77859106168781</v>
      </c>
      <c r="AZ192">
        <v>1.5393178947358099</v>
      </c>
      <c r="BA192">
        <v>2.0247679957323199</v>
      </c>
      <c r="BB192">
        <v>2.0684573538637498</v>
      </c>
      <c r="BC192">
        <v>2.0630341016372302</v>
      </c>
      <c r="BD192">
        <v>2.1415705946934498</v>
      </c>
      <c r="BE192">
        <v>2.0079475809452498</v>
      </c>
      <c r="BF192">
        <v>2.1335401807055199</v>
      </c>
      <c r="BG192">
        <v>2.0010817107380401</v>
      </c>
      <c r="BH192">
        <v>2.0901445017793301</v>
      </c>
      <c r="BI192">
        <v>2.0403252267351699</v>
      </c>
      <c r="BJ192">
        <v>2.0247188259062301</v>
      </c>
      <c r="BK192">
        <v>1.98137940459412</v>
      </c>
      <c r="BL192">
        <v>2.0024226428242802</v>
      </c>
      <c r="BM192">
        <v>2.11108829281044</v>
      </c>
      <c r="BN192">
        <v>2.1753541229605098</v>
      </c>
      <c r="BO192">
        <v>1.98898661929702</v>
      </c>
      <c r="BP192">
        <v>2.0213134901740499</v>
      </c>
      <c r="BQ192">
        <v>1.9793978409617701</v>
      </c>
      <c r="BR192">
        <v>2.0522161898576501</v>
      </c>
      <c r="BS192">
        <v>2.03999142960906</v>
      </c>
      <c r="BT192">
        <v>2.1426813280347101</v>
      </c>
      <c r="BU192">
        <v>2.0209941058991698</v>
      </c>
      <c r="BV192">
        <v>2.1221589062650401</v>
      </c>
      <c r="BW192">
        <v>1.9230008069003499</v>
      </c>
      <c r="BX192">
        <v>1.9590254566936101</v>
      </c>
      <c r="BY192">
        <v>1.9552389070104099</v>
      </c>
      <c r="BZ192">
        <v>1.9751678088326501</v>
      </c>
      <c r="CA192">
        <v>1.9104964904786701</v>
      </c>
      <c r="CB192">
        <v>2.0254147781557199</v>
      </c>
      <c r="CC192">
        <v>1.9402257912299401</v>
      </c>
      <c r="CD192">
        <v>2.0505941446089699</v>
      </c>
      <c r="CE192">
        <v>1.94764061098053</v>
      </c>
      <c r="CF192">
        <v>2.0219677062628199</v>
      </c>
      <c r="CG192">
        <v>1.9078135201211199</v>
      </c>
      <c r="CH192">
        <v>2.0076022031143599</v>
      </c>
      <c r="CI192">
        <v>1.940036957782</v>
      </c>
      <c r="CJ192">
        <v>2.0260381403439101</v>
      </c>
      <c r="CK192">
        <v>1.99965935880422</v>
      </c>
      <c r="CL192">
        <v>2.08051762455537</v>
      </c>
      <c r="CM192">
        <v>1.9462637757958601</v>
      </c>
      <c r="CN192">
        <v>2.04070060121806</v>
      </c>
      <c r="CO192">
        <v>2.0275876417951801</v>
      </c>
      <c r="CP192">
        <v>2.0937598020108799</v>
      </c>
      <c r="CQ192">
        <v>1.98053075450072</v>
      </c>
      <c r="CR192">
        <v>2.0473402175431801</v>
      </c>
      <c r="CS192">
        <v>2.0442357305005898</v>
      </c>
      <c r="CT192">
        <v>2.10905568884206</v>
      </c>
      <c r="CU192">
        <v>1.90944786473135</v>
      </c>
      <c r="CV192">
        <v>1.98570862561092</v>
      </c>
      <c r="CW192">
        <v>2.0076398607578598</v>
      </c>
      <c r="CX192">
        <v>2.0891769447548301</v>
      </c>
      <c r="CY192">
        <v>2.0084904584610102</v>
      </c>
      <c r="CZ192">
        <v>2.0333729404947198</v>
      </c>
      <c r="DA192">
        <v>2.01343318321176</v>
      </c>
      <c r="DB192">
        <v>2.08440204996</v>
      </c>
      <c r="DC192">
        <v>1.9677866885372399</v>
      </c>
      <c r="DD192">
        <v>1.9934137650330901</v>
      </c>
      <c r="DE192">
        <v>2.0063143888422901</v>
      </c>
      <c r="DF192">
        <v>2.08413297199067</v>
      </c>
      <c r="DG192">
        <v>2.1161894087060098</v>
      </c>
      <c r="DH192">
        <v>2.1473316129455799</v>
      </c>
      <c r="DI192">
        <v>2.1892860637887699</v>
      </c>
      <c r="DJ192">
        <v>2.1399086923923498</v>
      </c>
      <c r="DK192">
        <v>2.0845148611144899</v>
      </c>
      <c r="DL192">
        <v>2.1252118817453098</v>
      </c>
    </row>
    <row r="193" spans="1:116" x14ac:dyDescent="0.45">
      <c r="A193" t="s">
        <v>51</v>
      </c>
      <c r="B193" t="s">
        <v>32</v>
      </c>
      <c r="C193" t="s">
        <v>45</v>
      </c>
      <c r="D193">
        <v>30</v>
      </c>
      <c r="E193" s="1" cm="1">
        <f t="array" ref="E193">SUMPRODUCT($G193:$FZZ193,$G$2:$FZZ$2)/SUMPRODUCT(--($G193:$FZZ193&lt;&gt;""),$G$2:$FZZ$2)</f>
        <v>1.8240789573230107</v>
      </c>
      <c r="F193" s="1" cm="1">
        <f t="array" ref="F193">SUMPRODUCT($G193:$FZZ193,$F$2:$FZY$2)/SUMPRODUCT(--($G193:$FZZ193&lt;&gt;""),$F$2:$FZY$2)</f>
        <v>1.8318795230499931</v>
      </c>
      <c r="G193">
        <v>1.7316171155881599</v>
      </c>
      <c r="H193">
        <v>1.71110674036918</v>
      </c>
      <c r="I193">
        <v>1.7379526723588301</v>
      </c>
      <c r="J193">
        <v>1.72195557026056</v>
      </c>
      <c r="K193">
        <v>1.73743331000401</v>
      </c>
      <c r="L193">
        <v>1.71686544453862</v>
      </c>
      <c r="M193">
        <v>1.8406562237353501</v>
      </c>
      <c r="N193">
        <v>1.8924342400061001</v>
      </c>
      <c r="O193">
        <v>1.8534459451188601</v>
      </c>
      <c r="P193">
        <v>1.8961311643355101</v>
      </c>
      <c r="Q193">
        <v>1.8061861468640701</v>
      </c>
      <c r="R193">
        <v>1.87387195893162</v>
      </c>
      <c r="S193">
        <v>1.8357670036703799</v>
      </c>
      <c r="T193">
        <v>1.85097316447813</v>
      </c>
      <c r="U193">
        <v>1.89651114940643</v>
      </c>
      <c r="V193">
        <v>1.9001664276957699</v>
      </c>
      <c r="W193">
        <v>1.8398882480321199</v>
      </c>
      <c r="X193">
        <v>1.9006392758656701</v>
      </c>
      <c r="Y193">
        <v>1.8035861392803401</v>
      </c>
      <c r="Z193">
        <v>1.84085986694843</v>
      </c>
      <c r="AA193">
        <v>1.87224107175802</v>
      </c>
      <c r="AB193">
        <v>1.86725199571556</v>
      </c>
      <c r="AC193">
        <v>1.8371584861178401</v>
      </c>
      <c r="AD193">
        <v>1.8251841871593899</v>
      </c>
      <c r="AE193">
        <v>1.7747170402869299</v>
      </c>
      <c r="AF193">
        <v>1.81073054309472</v>
      </c>
      <c r="AG193">
        <v>1.83773615697406</v>
      </c>
      <c r="AH193">
        <v>1.8677312430070501</v>
      </c>
      <c r="AI193">
        <v>1.8878398512479599</v>
      </c>
      <c r="AJ193">
        <v>1.9058912556109899</v>
      </c>
      <c r="AK193">
        <v>1.8753639798045501</v>
      </c>
      <c r="AL193">
        <v>1.8583492415012199</v>
      </c>
      <c r="AM193">
        <v>1.8629374324915999</v>
      </c>
      <c r="AN193">
        <v>1.8271750661739099</v>
      </c>
      <c r="AO193">
        <v>1.84232643101094</v>
      </c>
      <c r="AP193">
        <v>1.87180398246567</v>
      </c>
      <c r="AQ193">
        <v>1.8989787216117899</v>
      </c>
      <c r="AR193">
        <v>1.79286820129771</v>
      </c>
      <c r="AS193">
        <v>1.7455751631733301</v>
      </c>
      <c r="AT193">
        <v>1.7101497082872901</v>
      </c>
      <c r="AU193">
        <v>1.7990756487830899</v>
      </c>
      <c r="AV193">
        <v>1.8427081242263901</v>
      </c>
      <c r="AW193">
        <v>1.82047453890491</v>
      </c>
      <c r="AX193">
        <v>1.85351842788738</v>
      </c>
      <c r="AY193">
        <v>1.63540060204445</v>
      </c>
      <c r="AZ193">
        <v>1.3984220799557701</v>
      </c>
      <c r="BA193">
        <v>1.84132389812334</v>
      </c>
      <c r="BB193">
        <v>1.8960038195921101</v>
      </c>
      <c r="BC193">
        <v>1.88863442669216</v>
      </c>
      <c r="BD193">
        <v>1.96653292253238</v>
      </c>
      <c r="BE193">
        <v>1.84806128596206</v>
      </c>
      <c r="BF193">
        <v>1.9393457643234799</v>
      </c>
      <c r="BG193">
        <v>1.8333611828478</v>
      </c>
      <c r="BH193">
        <v>1.9232815609546301</v>
      </c>
      <c r="BI193">
        <v>1.8574703978929199</v>
      </c>
      <c r="BJ193">
        <v>1.8537804380241001</v>
      </c>
      <c r="BK193">
        <v>1.8116605412420299</v>
      </c>
      <c r="BL193">
        <v>1.8426136350596101</v>
      </c>
      <c r="BM193">
        <v>1.91333464444604</v>
      </c>
      <c r="BN193">
        <v>1.99612319756229</v>
      </c>
      <c r="BO193">
        <v>1.7946289174571699</v>
      </c>
      <c r="BP193">
        <v>1.83623708424389</v>
      </c>
      <c r="BQ193">
        <v>1.8162551122450501</v>
      </c>
      <c r="BR193">
        <v>1.8828887750521299</v>
      </c>
      <c r="BS193">
        <v>1.8742959557307499</v>
      </c>
      <c r="BT193">
        <v>1.9837929906412599</v>
      </c>
      <c r="BU193">
        <v>1.8478865321786699</v>
      </c>
      <c r="BV193">
        <v>1.9456921272358001</v>
      </c>
      <c r="BW193">
        <v>1.76464526899732</v>
      </c>
      <c r="BX193">
        <v>1.8088337748071499</v>
      </c>
      <c r="BY193">
        <v>1.7782637527923499</v>
      </c>
      <c r="BZ193">
        <v>1.7870575555382699</v>
      </c>
      <c r="CA193">
        <v>1.73916221749514</v>
      </c>
      <c r="CB193">
        <v>1.85877233223623</v>
      </c>
      <c r="CC193">
        <v>1.77229278925005</v>
      </c>
      <c r="CD193">
        <v>1.87903918181262</v>
      </c>
      <c r="CE193">
        <v>1.78567786702825</v>
      </c>
      <c r="CF193">
        <v>1.83506757394771</v>
      </c>
      <c r="CG193">
        <v>1.74611260053619</v>
      </c>
      <c r="CH193">
        <v>1.8330965842003599</v>
      </c>
      <c r="CI193">
        <v>1.7847742347920601</v>
      </c>
      <c r="CJ193">
        <v>1.8505526286538601</v>
      </c>
      <c r="CK193">
        <v>1.8255571934566801</v>
      </c>
      <c r="CL193">
        <v>1.90992753996531</v>
      </c>
      <c r="CM193">
        <v>1.7776394054887501</v>
      </c>
      <c r="CN193">
        <v>1.87262554758161</v>
      </c>
      <c r="CO193">
        <v>1.8634493114675099</v>
      </c>
      <c r="CP193">
        <v>1.9156841857972799</v>
      </c>
      <c r="CQ193">
        <v>1.8205913204601001</v>
      </c>
      <c r="CR193">
        <v>1.8788761076001299</v>
      </c>
      <c r="CS193">
        <v>1.8729526089825601</v>
      </c>
      <c r="CT193">
        <v>1.9329041902158901</v>
      </c>
      <c r="CU193">
        <v>1.74437541993234</v>
      </c>
      <c r="CV193">
        <v>1.80999673946065</v>
      </c>
      <c r="CW193">
        <v>1.83925391635688</v>
      </c>
      <c r="CX193">
        <v>1.92917648277104</v>
      </c>
      <c r="CY193">
        <v>1.84414052813033</v>
      </c>
      <c r="CZ193">
        <v>1.86804717335855</v>
      </c>
      <c r="DA193">
        <v>1.83929427072966</v>
      </c>
      <c r="DB193">
        <v>1.9091092576842199</v>
      </c>
      <c r="DC193">
        <v>1.81619912188857</v>
      </c>
      <c r="DD193">
        <v>1.81411249164469</v>
      </c>
      <c r="DE193">
        <v>1.8249529208452</v>
      </c>
      <c r="DF193">
        <v>1.9120269600283799</v>
      </c>
      <c r="DG193">
        <v>1.92651215357727</v>
      </c>
      <c r="DH193">
        <v>1.9674984770416999</v>
      </c>
      <c r="DI193">
        <v>1.98334988252254</v>
      </c>
      <c r="DJ193">
        <v>1.94063539493964</v>
      </c>
      <c r="DK193">
        <v>1.9040527715293001</v>
      </c>
      <c r="DL193">
        <v>1.9354408676410799</v>
      </c>
    </row>
    <row r="194" spans="1:116" x14ac:dyDescent="0.45">
      <c r="A194" t="s">
        <v>51</v>
      </c>
      <c r="B194" t="s">
        <v>32</v>
      </c>
      <c r="C194" t="s">
        <v>33</v>
      </c>
      <c r="D194">
        <v>30</v>
      </c>
      <c r="E194" s="1" cm="1">
        <f t="array" ref="E194">SUMPRODUCT($G194:$FZZ194,$G$2:$FZZ$2)/SUMPRODUCT(--($G194:$FZZ194&lt;&gt;""),$G$2:$FZZ$2)</f>
        <v>1.8946245288139156</v>
      </c>
      <c r="F194" s="1" cm="1">
        <f t="array" ref="F194">SUMPRODUCT($G194:$FZZ194,$F$2:$FZY$2)/SUMPRODUCT(--($G194:$FZZ194&lt;&gt;""),$F$2:$FZY$2)</f>
        <v>1.8956391120757408</v>
      </c>
      <c r="G194">
        <v>1.79800866020117</v>
      </c>
      <c r="H194">
        <v>1.7764865351938901</v>
      </c>
      <c r="I194">
        <v>1.8040279693153201</v>
      </c>
      <c r="J194">
        <v>1.7817214848323599</v>
      </c>
      <c r="K194">
        <v>1.8017447868319101</v>
      </c>
      <c r="L194">
        <v>1.7832494355433199</v>
      </c>
      <c r="M194">
        <v>1.91711522187586</v>
      </c>
      <c r="N194">
        <v>1.9638547595550699</v>
      </c>
      <c r="O194">
        <v>1.92151746567613</v>
      </c>
      <c r="P194">
        <v>1.9447189920807799</v>
      </c>
      <c r="Q194">
        <v>1.8741425489174901</v>
      </c>
      <c r="R194">
        <v>1.94482069786474</v>
      </c>
      <c r="S194">
        <v>1.9046139805747999</v>
      </c>
      <c r="T194">
        <v>1.91865231916416</v>
      </c>
      <c r="U194">
        <v>1.9614470982194701</v>
      </c>
      <c r="V194">
        <v>1.9617763353055</v>
      </c>
      <c r="W194">
        <v>1.9167721708979299</v>
      </c>
      <c r="X194">
        <v>1.9639518482910201</v>
      </c>
      <c r="Y194">
        <v>1.87040026995608</v>
      </c>
      <c r="Z194">
        <v>1.9128177924784799</v>
      </c>
      <c r="AA194">
        <v>1.9486135592284399</v>
      </c>
      <c r="AB194">
        <v>1.92682014136764</v>
      </c>
      <c r="AC194">
        <v>1.8982151989359</v>
      </c>
      <c r="AD194">
        <v>1.88731923666948</v>
      </c>
      <c r="AE194">
        <v>1.8435714226419899</v>
      </c>
      <c r="AF194">
        <v>1.8742676444760999</v>
      </c>
      <c r="AG194">
        <v>1.9090264041657701</v>
      </c>
      <c r="AH194">
        <v>1.9315917215384899</v>
      </c>
      <c r="AI194">
        <v>1.9540729581890199</v>
      </c>
      <c r="AJ194">
        <v>1.96560084068532</v>
      </c>
      <c r="AK194">
        <v>1.9585531060960599</v>
      </c>
      <c r="AL194">
        <v>1.93718009913073</v>
      </c>
      <c r="AM194">
        <v>1.93652977228815</v>
      </c>
      <c r="AN194">
        <v>1.896767831629</v>
      </c>
      <c r="AO194">
        <v>1.9189939823381099</v>
      </c>
      <c r="AP194">
        <v>1.9364292094775399</v>
      </c>
      <c r="AQ194">
        <v>1.9700121454200901</v>
      </c>
      <c r="AR194">
        <v>1.8601224704981201</v>
      </c>
      <c r="AS194">
        <v>1.8258942691332001</v>
      </c>
      <c r="AT194">
        <v>1.78011824952822</v>
      </c>
      <c r="AU194">
        <v>1.8692818724411999</v>
      </c>
      <c r="AV194">
        <v>1.90352053150175</v>
      </c>
      <c r="AW194">
        <v>1.8905959167620201</v>
      </c>
      <c r="AX194">
        <v>1.92008510425867</v>
      </c>
      <c r="AY194">
        <v>1.7153167651433601</v>
      </c>
      <c r="AZ194">
        <v>1.4434351914492201</v>
      </c>
      <c r="BA194">
        <v>1.91644582813261</v>
      </c>
      <c r="BB194">
        <v>1.9652006474408701</v>
      </c>
      <c r="BC194">
        <v>1.95061815320416</v>
      </c>
      <c r="BD194">
        <v>2.0270211236767799</v>
      </c>
      <c r="BE194">
        <v>1.90505359770197</v>
      </c>
      <c r="BF194">
        <v>1.99869138979899</v>
      </c>
      <c r="BG194">
        <v>1.89796250092783</v>
      </c>
      <c r="BH194">
        <v>1.9849096625356599</v>
      </c>
      <c r="BI194">
        <v>1.92121259290239</v>
      </c>
      <c r="BJ194">
        <v>1.91750806421363</v>
      </c>
      <c r="BK194">
        <v>1.8783346495258999</v>
      </c>
      <c r="BL194">
        <v>1.8985994389576999</v>
      </c>
      <c r="BM194">
        <v>1.9831058364097101</v>
      </c>
      <c r="BN194">
        <v>2.0584827600298499</v>
      </c>
      <c r="BO194">
        <v>1.8672943144220999</v>
      </c>
      <c r="BP194">
        <v>1.89642591168247</v>
      </c>
      <c r="BQ194">
        <v>1.87647992553779</v>
      </c>
      <c r="BR194">
        <v>1.93888785009776</v>
      </c>
      <c r="BS194">
        <v>1.9382928393507399</v>
      </c>
      <c r="BT194">
        <v>2.0403196076691099</v>
      </c>
      <c r="BU194">
        <v>1.9221786428765599</v>
      </c>
      <c r="BV194">
        <v>2.0122149208102398</v>
      </c>
      <c r="BW194">
        <v>1.8215310551933801</v>
      </c>
      <c r="BX194">
        <v>1.87355577304346</v>
      </c>
      <c r="BY194">
        <v>1.8407596262378401</v>
      </c>
      <c r="BZ194">
        <v>1.84466587863541</v>
      </c>
      <c r="CA194">
        <v>1.80265219145</v>
      </c>
      <c r="CB194">
        <v>1.9194491552648101</v>
      </c>
      <c r="CC194">
        <v>1.8275635019029</v>
      </c>
      <c r="CD194">
        <v>1.9460599867297801</v>
      </c>
      <c r="CE194">
        <v>1.84371309627238</v>
      </c>
      <c r="CF194">
        <v>1.89088337424473</v>
      </c>
      <c r="CG194">
        <v>1.80474933670421</v>
      </c>
      <c r="CH194">
        <v>1.89173915459306</v>
      </c>
      <c r="CI194">
        <v>1.84228872553113</v>
      </c>
      <c r="CJ194">
        <v>1.90894708852135</v>
      </c>
      <c r="CK194">
        <v>1.88697872768262</v>
      </c>
      <c r="CL194">
        <v>1.96470211902833</v>
      </c>
      <c r="CM194">
        <v>1.83840070760244</v>
      </c>
      <c r="CN194">
        <v>1.9352333697378299</v>
      </c>
      <c r="CO194">
        <v>1.93208341657312</v>
      </c>
      <c r="CP194">
        <v>1.9770301689404599</v>
      </c>
      <c r="CQ194">
        <v>1.8823950804316401</v>
      </c>
      <c r="CR194">
        <v>1.94093368039795</v>
      </c>
      <c r="CS194">
        <v>1.9326852489750701</v>
      </c>
      <c r="CT194">
        <v>1.9897828899921099</v>
      </c>
      <c r="CU194">
        <v>1.7962147941151401</v>
      </c>
      <c r="CV194">
        <v>1.8724317725175801</v>
      </c>
      <c r="CW194">
        <v>1.90428794687365</v>
      </c>
      <c r="CX194">
        <v>1.9891884018407899</v>
      </c>
      <c r="CY194">
        <v>1.9054847793621099</v>
      </c>
      <c r="CZ194">
        <v>1.92821298083383</v>
      </c>
      <c r="DA194">
        <v>1.9081869674638401</v>
      </c>
      <c r="DB194">
        <v>1.9696370668846299</v>
      </c>
      <c r="DC194">
        <v>1.8709495384207799</v>
      </c>
      <c r="DD194">
        <v>1.8787665808471701</v>
      </c>
      <c r="DE194">
        <v>1.8951019368006401</v>
      </c>
      <c r="DF194">
        <v>1.9676058219497501</v>
      </c>
      <c r="DG194">
        <v>1.9963038695208399</v>
      </c>
      <c r="DH194">
        <v>2.0308707588467501</v>
      </c>
      <c r="DI194">
        <v>2.06336525467368</v>
      </c>
      <c r="DJ194">
        <v>2.00553627813705</v>
      </c>
      <c r="DK194">
        <v>1.97212632724676</v>
      </c>
      <c r="DL194">
        <v>1.99817642782424</v>
      </c>
    </row>
    <row r="195" spans="1:116" x14ac:dyDescent="0.45">
      <c r="A195" t="s">
        <v>51</v>
      </c>
      <c r="B195" t="s">
        <v>137</v>
      </c>
      <c r="C195" t="s">
        <v>23</v>
      </c>
      <c r="D195">
        <v>30</v>
      </c>
      <c r="E195" s="1" cm="1">
        <f t="array" ref="E195">SUMPRODUCT($G195:$FZZ195,$G$2:$FZZ$2)/SUMPRODUCT(--($G195:$FZZ195&lt;&gt;""),$G$2:$FZZ$2)</f>
        <v>2.138890262960448</v>
      </c>
      <c r="F195" s="1" cm="1">
        <f t="array" ref="F195">SUMPRODUCT($G195:$FZZ195,$F$2:$FZY$2)/SUMPRODUCT(--($G195:$FZZ195&lt;&gt;""),$F$2:$FZY$2)</f>
        <v>2.1567234268218609</v>
      </c>
      <c r="G195">
        <v>2.03591124083029</v>
      </c>
      <c r="H195">
        <v>2.0111865947326302</v>
      </c>
      <c r="I195">
        <v>2.0406176866130301</v>
      </c>
      <c r="J195">
        <v>2.02111982795134</v>
      </c>
      <c r="K195">
        <v>2.1201080374230901</v>
      </c>
      <c r="L195">
        <v>2.11699926615788</v>
      </c>
      <c r="M195">
        <v>2.0136152560434102</v>
      </c>
      <c r="N195">
        <v>2.0644492749448</v>
      </c>
      <c r="O195">
        <v>2.1768329363421501</v>
      </c>
      <c r="P195">
        <v>2.2372590000969801</v>
      </c>
      <c r="Q195">
        <v>2.0779416710066201</v>
      </c>
      <c r="R195">
        <v>2.1647106614091198</v>
      </c>
      <c r="S195">
        <v>1.95405207767427</v>
      </c>
      <c r="T195">
        <v>1.9466019574262201</v>
      </c>
      <c r="U195">
        <v>2.26614654481974</v>
      </c>
      <c r="V195">
        <v>2.2935190261129601</v>
      </c>
      <c r="W195">
        <v>1.97582199954437</v>
      </c>
      <c r="X195">
        <v>2.0381336730522901</v>
      </c>
      <c r="Y195">
        <v>2.29420446755885</v>
      </c>
      <c r="Z195">
        <v>2.4281597690419998</v>
      </c>
      <c r="AA195">
        <v>2.3835780676555101</v>
      </c>
      <c r="AB195">
        <v>2.4184349234290798</v>
      </c>
      <c r="AC195">
        <v>1.9844744423581699</v>
      </c>
      <c r="AD195">
        <v>1.9751362077696899</v>
      </c>
      <c r="AE195">
        <v>2.0923078052114401</v>
      </c>
      <c r="AF195">
        <v>2.1461138523124599</v>
      </c>
      <c r="AG195">
        <v>2.27697719073194</v>
      </c>
      <c r="AH195">
        <v>2.3443078194750502</v>
      </c>
      <c r="AI195">
        <v>2.3058816432013698</v>
      </c>
      <c r="AJ195">
        <v>2.3515242427974501</v>
      </c>
      <c r="AK195">
        <v>2.0843096480896799</v>
      </c>
      <c r="AL195">
        <v>2.1054302991433098</v>
      </c>
      <c r="AM195">
        <v>2.2561426086783101</v>
      </c>
      <c r="AN195">
        <v>2.2394360264946598</v>
      </c>
      <c r="AO195">
        <v>2.1367089820627498</v>
      </c>
      <c r="AP195">
        <v>2.1621620023901298</v>
      </c>
      <c r="AQ195">
        <v>2.2059970226503798</v>
      </c>
      <c r="AR195">
        <v>2.0767229496956201</v>
      </c>
      <c r="AS195">
        <v>2.0256803927996301</v>
      </c>
      <c r="AT195">
        <v>1.9790204608016</v>
      </c>
      <c r="AU195">
        <v>2.13854676310631</v>
      </c>
      <c r="AV195">
        <v>2.20473143640206</v>
      </c>
      <c r="AW195">
        <v>2.2804266975705501</v>
      </c>
      <c r="AX195">
        <v>2.3305316580748201</v>
      </c>
      <c r="AY195">
        <v>1.95885123231498</v>
      </c>
      <c r="AZ195">
        <v>1.59182807490696</v>
      </c>
      <c r="BA195">
        <v>2.1429557674513702</v>
      </c>
      <c r="BB195">
        <v>2.2227051049852902</v>
      </c>
      <c r="BC195">
        <v>2.2924995694443702</v>
      </c>
      <c r="BD195">
        <v>2.43159583842057</v>
      </c>
      <c r="BE195">
        <v>2.1829905959485099</v>
      </c>
      <c r="BF195">
        <v>2.2864320095761701</v>
      </c>
      <c r="BG195">
        <v>2.2355808956473799</v>
      </c>
      <c r="BH195">
        <v>2.3638515432103002</v>
      </c>
      <c r="BI195">
        <v>2.14928306258737</v>
      </c>
      <c r="BJ195">
        <v>2.1342649226164299</v>
      </c>
      <c r="BK195">
        <v>2.2511038804556298</v>
      </c>
      <c r="BL195">
        <v>2.3463491252100699</v>
      </c>
      <c r="BM195">
        <v>2.20909796020729</v>
      </c>
      <c r="BN195">
        <v>2.3229559153422401</v>
      </c>
      <c r="BO195">
        <v>2.1425103875439002</v>
      </c>
      <c r="BP195">
        <v>2.1967101702295602</v>
      </c>
      <c r="BQ195">
        <v>2.2071610125792902</v>
      </c>
      <c r="BR195">
        <v>2.3332684436652702</v>
      </c>
      <c r="BS195">
        <v>2.2656972235847799</v>
      </c>
      <c r="BT195">
        <v>2.4288879652565298</v>
      </c>
      <c r="BU195">
        <v>2.14298310716197</v>
      </c>
      <c r="BV195">
        <v>2.2620493544596698</v>
      </c>
      <c r="BW195">
        <v>2.1704637961844302</v>
      </c>
      <c r="BX195">
        <v>2.19270039667204</v>
      </c>
      <c r="BY195">
        <v>2.0579348743988599</v>
      </c>
      <c r="BZ195">
        <v>2.0805728345968202</v>
      </c>
      <c r="CA195">
        <v>2.0476835878515498</v>
      </c>
      <c r="CB195">
        <v>2.21648230957606</v>
      </c>
      <c r="CC195">
        <v>2.0987556899967501</v>
      </c>
      <c r="CD195">
        <v>2.23004633055755</v>
      </c>
      <c r="CE195">
        <v>2.1603746860528599</v>
      </c>
      <c r="CF195">
        <v>2.2469172238401001</v>
      </c>
      <c r="CG195">
        <v>2.0369539096250802</v>
      </c>
      <c r="CH195">
        <v>2.1568712928363998</v>
      </c>
      <c r="CI195">
        <v>2.2015046797806099</v>
      </c>
      <c r="CJ195">
        <v>2.3666282000390799</v>
      </c>
      <c r="CK195">
        <v>2.1162481848726298</v>
      </c>
      <c r="CL195">
        <v>2.2360095759692298</v>
      </c>
      <c r="CM195">
        <v>2.05262972232642</v>
      </c>
      <c r="CN195">
        <v>2.1893607928160401</v>
      </c>
      <c r="CO195">
        <v>1.97057603695752</v>
      </c>
      <c r="CP195">
        <v>2.0364580756852901</v>
      </c>
      <c r="CQ195">
        <v>2.0904082185289101</v>
      </c>
      <c r="CR195">
        <v>2.1945062769421702</v>
      </c>
      <c r="CS195">
        <v>2.45445098507424</v>
      </c>
      <c r="CT195">
        <v>2.5447272592332002</v>
      </c>
      <c r="CU195">
        <v>2.1860563197426202</v>
      </c>
      <c r="CV195">
        <v>2.28671179708827</v>
      </c>
      <c r="CW195">
        <v>2.13094754025447</v>
      </c>
      <c r="CX195">
        <v>2.2139323042924599</v>
      </c>
      <c r="CY195">
        <v>2.24929917367563</v>
      </c>
      <c r="CZ195">
        <v>2.29478410564472</v>
      </c>
      <c r="DA195">
        <v>2.2567494412937799</v>
      </c>
      <c r="DB195">
        <v>2.37848739173478</v>
      </c>
      <c r="DC195">
        <v>2.2177286770035201</v>
      </c>
      <c r="DD195">
        <v>2.2818742845439801</v>
      </c>
      <c r="DE195">
        <v>2.2537350869242299</v>
      </c>
      <c r="DF195">
        <v>2.3939832244142401</v>
      </c>
      <c r="DG195">
        <v>2.3278300877346201</v>
      </c>
      <c r="DH195">
        <v>2.4178624262616202</v>
      </c>
      <c r="DI195">
        <v>2.3518985069936198</v>
      </c>
      <c r="DJ195">
        <v>2.31140397584169</v>
      </c>
      <c r="DK195">
        <v>2.2470745047237299</v>
      </c>
      <c r="DL195">
        <v>2.3089167803549602</v>
      </c>
    </row>
    <row r="196" spans="1:116" x14ac:dyDescent="0.45">
      <c r="A196" t="s">
        <v>62</v>
      </c>
      <c r="B196" t="s">
        <v>61</v>
      </c>
      <c r="C196" t="s">
        <v>20</v>
      </c>
      <c r="D196">
        <v>30</v>
      </c>
      <c r="E196" s="1" cm="1">
        <f t="array" ref="E196">SUMPRODUCT($G196:$FZZ196,$G$2:$FZZ$2)/SUMPRODUCT(--($G196:$FZZ196&lt;&gt;""),$G$2:$FZZ$2)</f>
        <v>2.5646787770418276</v>
      </c>
      <c r="F196" s="1" cm="1">
        <f t="array" ref="F196">SUMPRODUCT($G196:$FZZ196,$F$2:$FZY$2)/SUMPRODUCT(--($G196:$FZZ196&lt;&gt;""),$F$2:$FZY$2)</f>
        <v>2.5009775075989089</v>
      </c>
      <c r="G196">
        <v>2.6074329059254899</v>
      </c>
      <c r="H196">
        <v>2.4928398503253</v>
      </c>
      <c r="I196">
        <v>2.1734129495705199</v>
      </c>
      <c r="J196">
        <v>2.0650200157730199</v>
      </c>
      <c r="K196">
        <v>2.1605068490980601</v>
      </c>
      <c r="L196">
        <v>2.0698364907690698</v>
      </c>
      <c r="M196">
        <v>2.2068488343164101</v>
      </c>
      <c r="N196">
        <v>2.28508948591859</v>
      </c>
      <c r="O196">
        <v>2.1478087750690502</v>
      </c>
      <c r="P196">
        <v>2.2141311699851398</v>
      </c>
      <c r="Q196">
        <v>2.7958437616248699</v>
      </c>
      <c r="R196">
        <v>2.99895022691764</v>
      </c>
      <c r="S196">
        <v>1.8049022197855999</v>
      </c>
      <c r="T196">
        <v>1.7751485709364101</v>
      </c>
      <c r="U196">
        <v>2.3294604302395001</v>
      </c>
      <c r="V196">
        <v>2.3276077716607899</v>
      </c>
      <c r="W196">
        <v>2.1768865546460301</v>
      </c>
      <c r="X196">
        <v>2.2727231605706599</v>
      </c>
      <c r="Y196">
        <v>2.61287576126082</v>
      </c>
      <c r="Z196">
        <v>2.7120752761772602</v>
      </c>
      <c r="AA196">
        <v>2.5376857827537398</v>
      </c>
      <c r="AB196">
        <v>2.61257796882769</v>
      </c>
      <c r="AC196">
        <v>3.2983560566663002</v>
      </c>
      <c r="AD196">
        <v>2.68039807326433</v>
      </c>
      <c r="AE196">
        <v>2.2002156147058298</v>
      </c>
      <c r="AF196">
        <v>2.1300443488723402</v>
      </c>
      <c r="AG196">
        <v>2.8131858476303799</v>
      </c>
      <c r="AH196">
        <v>3.0001311355434002</v>
      </c>
      <c r="AI196">
        <v>3.0669053748389099</v>
      </c>
      <c r="AJ196">
        <v>3.0530414765462202</v>
      </c>
      <c r="AK196">
        <v>2.7765427383714401</v>
      </c>
      <c r="AL196">
        <v>2.8602786358049701</v>
      </c>
      <c r="AM196">
        <v>2.9539018327557298</v>
      </c>
      <c r="AN196">
        <v>2.9220164662467001</v>
      </c>
      <c r="AO196">
        <v>2.95078295565175</v>
      </c>
      <c r="AP196">
        <v>2.9971764499435101</v>
      </c>
      <c r="AQ196">
        <v>2.9624024195896599</v>
      </c>
      <c r="AR196">
        <v>2.2903141194102399</v>
      </c>
      <c r="AS196">
        <v>1.7428945043148301</v>
      </c>
      <c r="AT196">
        <v>1.6501096399250901</v>
      </c>
      <c r="AU196">
        <v>2.6226244242403798</v>
      </c>
      <c r="AV196">
        <v>2.7507296799464398</v>
      </c>
      <c r="AW196">
        <v>2.64539740634928</v>
      </c>
      <c r="AX196">
        <v>2.6403997442506602</v>
      </c>
      <c r="AY196">
        <v>3.38474246400011</v>
      </c>
      <c r="AZ196">
        <v>2.2818164088194499</v>
      </c>
      <c r="BA196">
        <v>2.12036687259554</v>
      </c>
      <c r="BB196">
        <v>2.17778852311812</v>
      </c>
      <c r="BC196">
        <v>2.6408618966307502</v>
      </c>
      <c r="BD196">
        <v>2.8108443854264</v>
      </c>
      <c r="BE196">
        <v>2.8795608888600701</v>
      </c>
      <c r="BF196">
        <v>3.1151282402648</v>
      </c>
      <c r="BG196">
        <v>2.2039151661482399</v>
      </c>
      <c r="BH196">
        <v>2.2779656975677498</v>
      </c>
      <c r="BI196">
        <v>2.2572268645073801</v>
      </c>
      <c r="BJ196">
        <v>2.2108572574562699</v>
      </c>
      <c r="BK196">
        <v>2.5186981064561502</v>
      </c>
      <c r="BL196">
        <v>2.6055776659680498</v>
      </c>
      <c r="BM196">
        <v>2.2698624084082</v>
      </c>
      <c r="BN196">
        <v>2.3618825710114901</v>
      </c>
      <c r="BO196">
        <v>2.62975049546854</v>
      </c>
      <c r="BP196">
        <v>2.7294039727014101</v>
      </c>
      <c r="BQ196">
        <v>2.6332960047899099</v>
      </c>
      <c r="BR196">
        <v>2.7141136309123399</v>
      </c>
      <c r="BS196">
        <v>2.1927772116614102</v>
      </c>
      <c r="BT196">
        <v>2.3186816218239699</v>
      </c>
      <c r="BU196">
        <v>2.2238604744068802</v>
      </c>
      <c r="BV196">
        <v>2.2870635699242601</v>
      </c>
      <c r="BW196">
        <v>2.68258755323482</v>
      </c>
      <c r="BX196">
        <v>2.7431670749386798</v>
      </c>
      <c r="BY196">
        <v>2.0637969930712399</v>
      </c>
      <c r="BZ196">
        <v>2.0964111317057599</v>
      </c>
      <c r="CA196">
        <v>2.0631974521727301</v>
      </c>
      <c r="CB196">
        <v>2.2341786087133602</v>
      </c>
      <c r="CC196">
        <v>2.49606467098705</v>
      </c>
      <c r="CD196">
        <v>2.61892207975262</v>
      </c>
      <c r="CE196">
        <v>2.1401888285588799</v>
      </c>
      <c r="CF196">
        <v>2.2040039050539302</v>
      </c>
      <c r="CG196">
        <v>2.0528816902582299</v>
      </c>
      <c r="CH196">
        <v>2.17758046368195</v>
      </c>
      <c r="CI196">
        <v>2.8335183093134</v>
      </c>
      <c r="CJ196">
        <v>3.0086374010374999</v>
      </c>
      <c r="CK196">
        <v>2.10335744165956</v>
      </c>
      <c r="CL196">
        <v>2.1983288323009802</v>
      </c>
      <c r="CM196">
        <v>2.4736576431646999</v>
      </c>
      <c r="CN196">
        <v>2.6022178132877598</v>
      </c>
      <c r="CO196">
        <v>2.1821391969759798</v>
      </c>
      <c r="CP196">
        <v>2.26988433373038</v>
      </c>
      <c r="CQ196">
        <v>2.1694568818061502</v>
      </c>
      <c r="CR196">
        <v>2.2271180257987</v>
      </c>
      <c r="CS196">
        <v>3.0209319604195501</v>
      </c>
      <c r="CT196">
        <v>3.1908311296690299</v>
      </c>
      <c r="CU196">
        <v>2.0918053827665202</v>
      </c>
      <c r="CV196">
        <v>2.18178378563749</v>
      </c>
      <c r="CW196">
        <v>3.0072282802930799</v>
      </c>
      <c r="CX196">
        <v>3.1324511180918799</v>
      </c>
      <c r="CY196">
        <v>2.6471281699329499</v>
      </c>
      <c r="CZ196">
        <v>2.6775766521506301</v>
      </c>
      <c r="DA196">
        <v>2.4972283348244702</v>
      </c>
      <c r="DB196">
        <v>2.6234397124686102</v>
      </c>
      <c r="DC196">
        <v>2.6108074313009499</v>
      </c>
      <c r="DD196">
        <v>2.61854903524705</v>
      </c>
      <c r="DE196">
        <v>2.5130947252134401</v>
      </c>
      <c r="DF196">
        <v>2.6535311342619901</v>
      </c>
      <c r="DG196">
        <v>2.2409202561981099</v>
      </c>
      <c r="DH196">
        <v>2.3131635085998399</v>
      </c>
      <c r="DI196">
        <v>2.3750766798844398</v>
      </c>
      <c r="DJ196">
        <v>2.31520592095</v>
      </c>
      <c r="DK196">
        <v>2.3341689731165198</v>
      </c>
      <c r="DL196">
        <v>2.32284736684139</v>
      </c>
    </row>
    <row r="197" spans="1:116" x14ac:dyDescent="0.45">
      <c r="A197" t="s">
        <v>62</v>
      </c>
      <c r="B197" t="s">
        <v>32</v>
      </c>
      <c r="C197" t="s">
        <v>20</v>
      </c>
      <c r="D197">
        <v>30</v>
      </c>
      <c r="E197" s="1" cm="1">
        <f t="array" ref="E197">SUMPRODUCT($G197:$FZZ197,$G$2:$FZZ$2)/SUMPRODUCT(--($G197:$FZZ197&lt;&gt;""),$G$2:$FZZ$2)</f>
        <v>1.9996103332182416</v>
      </c>
      <c r="F197" s="1" cm="1">
        <f t="array" ref="F197">SUMPRODUCT($G197:$FZZ197,$F$2:$FZY$2)/SUMPRODUCT(--($G197:$FZZ197&lt;&gt;""),$F$2:$FZY$2)</f>
        <v>1.96217731151401</v>
      </c>
      <c r="G197">
        <v>1.95818507793124</v>
      </c>
      <c r="H197">
        <v>1.87264926730328</v>
      </c>
      <c r="I197">
        <v>1.96006913891531</v>
      </c>
      <c r="J197">
        <v>1.8698769104830699</v>
      </c>
      <c r="K197">
        <v>1.9617516568431601</v>
      </c>
      <c r="L197">
        <v>1.87388566035589</v>
      </c>
      <c r="M197">
        <v>1.9547922631894099</v>
      </c>
      <c r="N197">
        <v>2.0153032622904101</v>
      </c>
      <c r="O197">
        <v>1.94429012234275</v>
      </c>
      <c r="P197">
        <v>1.97721227765172</v>
      </c>
      <c r="Q197">
        <v>1.8744851573543599</v>
      </c>
      <c r="R197">
        <v>2.0089145152890402</v>
      </c>
      <c r="S197">
        <v>1.9730172736487801</v>
      </c>
      <c r="T197">
        <v>1.9448954206362801</v>
      </c>
      <c r="U197">
        <v>2.0331657186801899</v>
      </c>
      <c r="V197">
        <v>2.0005284592652002</v>
      </c>
      <c r="W197">
        <v>1.9353214513938899</v>
      </c>
      <c r="X197">
        <v>2.0127896294700101</v>
      </c>
      <c r="Y197">
        <v>1.95413575237111</v>
      </c>
      <c r="Z197">
        <v>1.98070326151659</v>
      </c>
      <c r="AA197">
        <v>1.9149280840537</v>
      </c>
      <c r="AB197">
        <v>1.9705798612643199</v>
      </c>
      <c r="AC197">
        <v>2.1758043369793301</v>
      </c>
      <c r="AD197">
        <v>1.9981529088754899</v>
      </c>
      <c r="AE197">
        <v>1.9965411657221901</v>
      </c>
      <c r="AF197">
        <v>1.92435800125817</v>
      </c>
      <c r="AG197">
        <v>1.90427274071718</v>
      </c>
      <c r="AH197">
        <v>1.95594665338597</v>
      </c>
      <c r="AI197">
        <v>2.0248728608633701</v>
      </c>
      <c r="AJ197">
        <v>1.9971419602706999</v>
      </c>
      <c r="AK197">
        <v>2.0815528136299202</v>
      </c>
      <c r="AL197">
        <v>2.0845265100398098</v>
      </c>
      <c r="AM197">
        <v>1.96890199865253</v>
      </c>
      <c r="AN197">
        <v>1.9498508561908401</v>
      </c>
      <c r="AO197">
        <v>1.97629758070763</v>
      </c>
      <c r="AP197">
        <v>1.99746720559395</v>
      </c>
      <c r="AQ197">
        <v>2.53431330236078</v>
      </c>
      <c r="AR197">
        <v>2.08106922488283</v>
      </c>
      <c r="AS197">
        <v>1.9311618744335901</v>
      </c>
      <c r="AT197">
        <v>1.8139124599432099</v>
      </c>
      <c r="AU197">
        <v>1.91791420192684</v>
      </c>
      <c r="AV197">
        <v>1.9884349272377699</v>
      </c>
      <c r="AW197">
        <v>1.98410702020195</v>
      </c>
      <c r="AX197">
        <v>1.9642412754644001</v>
      </c>
      <c r="AY197">
        <v>2.0822689110531698</v>
      </c>
      <c r="AZ197">
        <v>1.5944414933458599</v>
      </c>
      <c r="BA197">
        <v>1.9604204621742101</v>
      </c>
      <c r="BB197">
        <v>2.0031415263670098</v>
      </c>
      <c r="BC197">
        <v>1.9847789262886399</v>
      </c>
      <c r="BD197">
        <v>2.0716635667438101</v>
      </c>
      <c r="BE197">
        <v>1.9379178913656701</v>
      </c>
      <c r="BF197">
        <v>2.0251720528477</v>
      </c>
      <c r="BG197">
        <v>1.9715146296169199</v>
      </c>
      <c r="BH197">
        <v>2.01533551239371</v>
      </c>
      <c r="BI197">
        <v>2.0255765686226299</v>
      </c>
      <c r="BJ197">
        <v>1.98448329793578</v>
      </c>
      <c r="BK197">
        <v>1.9252581493532499</v>
      </c>
      <c r="BL197">
        <v>1.9492117136618701</v>
      </c>
      <c r="BM197">
        <v>2.0021587109530001</v>
      </c>
      <c r="BN197">
        <v>2.0544547125263399</v>
      </c>
      <c r="BO197">
        <v>1.9858318377711801</v>
      </c>
      <c r="BP197">
        <v>2.0249959304431302</v>
      </c>
      <c r="BQ197">
        <v>1.9033333296453101</v>
      </c>
      <c r="BR197">
        <v>1.9354388662169699</v>
      </c>
      <c r="BS197">
        <v>1.9914594146070099</v>
      </c>
      <c r="BT197">
        <v>2.0832375150443698</v>
      </c>
      <c r="BU197">
        <v>1.9402312450296899</v>
      </c>
      <c r="BV197">
        <v>2.00199646034081</v>
      </c>
      <c r="BW197">
        <v>1.8371596694202099</v>
      </c>
      <c r="BX197">
        <v>1.88083161848064</v>
      </c>
      <c r="BY197">
        <v>1.8887488795281</v>
      </c>
      <c r="BZ197">
        <v>1.8877420659892701</v>
      </c>
      <c r="CA197">
        <v>1.85208770808307</v>
      </c>
      <c r="CB197">
        <v>1.9553822724127501</v>
      </c>
      <c r="CC197">
        <v>1.8932763408078801</v>
      </c>
      <c r="CD197">
        <v>1.96939872318179</v>
      </c>
      <c r="CE197">
        <v>1.8860124476557201</v>
      </c>
      <c r="CF197">
        <v>1.9329493468990799</v>
      </c>
      <c r="CG197">
        <v>1.83734389976246</v>
      </c>
      <c r="CH197">
        <v>1.9070141271583101</v>
      </c>
      <c r="CI197">
        <v>1.82549178970501</v>
      </c>
      <c r="CJ197">
        <v>1.8922191312852199</v>
      </c>
      <c r="CK197">
        <v>1.93358447076313</v>
      </c>
      <c r="CL197">
        <v>2.00506084772138</v>
      </c>
      <c r="CM197">
        <v>1.86399842682318</v>
      </c>
      <c r="CN197">
        <v>1.9605071749116401</v>
      </c>
      <c r="CO197">
        <v>1.93090157372763</v>
      </c>
      <c r="CP197">
        <v>1.9975222942908599</v>
      </c>
      <c r="CQ197">
        <v>1.9122922612598301</v>
      </c>
      <c r="CR197">
        <v>1.97425180572923</v>
      </c>
      <c r="CS197">
        <v>1.9053518790708599</v>
      </c>
      <c r="CT197">
        <v>2.0573179940013002</v>
      </c>
      <c r="CU197">
        <v>1.8849572459849899</v>
      </c>
      <c r="CV197">
        <v>1.94798637109755</v>
      </c>
      <c r="CW197">
        <v>1.9845549118338399</v>
      </c>
      <c r="CX197">
        <v>2.0401336086285702</v>
      </c>
      <c r="CY197">
        <v>1.9591231627286201</v>
      </c>
      <c r="CZ197">
        <v>1.95579972200096</v>
      </c>
      <c r="DA197">
        <v>1.9172899777505401</v>
      </c>
      <c r="DB197">
        <v>1.98314289425364</v>
      </c>
      <c r="DC197">
        <v>1.9398079841720099</v>
      </c>
      <c r="DD197">
        <v>1.92858838914418</v>
      </c>
      <c r="DE197">
        <v>1.93889789123155</v>
      </c>
      <c r="DF197">
        <v>2.0363383770803201</v>
      </c>
      <c r="DG197">
        <v>1.9956855146633601</v>
      </c>
      <c r="DH197">
        <v>2.0371857661566302</v>
      </c>
      <c r="DI197">
        <v>2.09886044140451</v>
      </c>
      <c r="DJ197">
        <v>2.0407928417638099</v>
      </c>
      <c r="DK197">
        <v>2.12349184373047</v>
      </c>
      <c r="DL197">
        <v>2.1193025562996799</v>
      </c>
    </row>
    <row r="198" spans="1:116" x14ac:dyDescent="0.45">
      <c r="A198" t="s">
        <v>62</v>
      </c>
      <c r="B198" t="s">
        <v>32</v>
      </c>
      <c r="C198" t="s">
        <v>23</v>
      </c>
      <c r="D198">
        <v>30</v>
      </c>
      <c r="E198" s="1" cm="1">
        <f t="array" ref="E198">SUMPRODUCT($G198:$FZZ198,$G$2:$FZZ$2)/SUMPRODUCT(--($G198:$FZZ198&lt;&gt;""),$G$2:$FZZ$2)</f>
        <v>2.0406526967177321</v>
      </c>
      <c r="F198" s="1" cm="1">
        <f t="array" ref="F198">SUMPRODUCT($G198:$FZZ198,$F$2:$FZY$2)/SUMPRODUCT(--($G198:$FZZ198&lt;&gt;""),$F$2:$FZY$2)</f>
        <v>2.0354479065127817</v>
      </c>
      <c r="G198">
        <v>1.95852592388103</v>
      </c>
      <c r="H198">
        <v>1.93486691109763</v>
      </c>
      <c r="I198">
        <v>1.96452266624072</v>
      </c>
      <c r="J198">
        <v>1.9464589837092801</v>
      </c>
      <c r="K198">
        <v>1.966617762854</v>
      </c>
      <c r="L198">
        <v>1.9428921197392299</v>
      </c>
      <c r="M198">
        <v>2.0166349226426101</v>
      </c>
      <c r="N198">
        <v>2.0868821915759002</v>
      </c>
      <c r="O198">
        <v>2.03367079414032</v>
      </c>
      <c r="P198">
        <v>2.0678719002752302</v>
      </c>
      <c r="Q198">
        <v>1.9613886615579099</v>
      </c>
      <c r="R198">
        <v>2.0656359645859599</v>
      </c>
      <c r="S198">
        <v>2.01677924048284</v>
      </c>
      <c r="T198">
        <v>2.02636968490373</v>
      </c>
      <c r="U198">
        <v>2.07829417283381</v>
      </c>
      <c r="V198">
        <v>2.0993774791495099</v>
      </c>
      <c r="W198">
        <v>2.0216348783253899</v>
      </c>
      <c r="X198">
        <v>2.0866244704570298</v>
      </c>
      <c r="Y198">
        <v>2.01988377832348</v>
      </c>
      <c r="Z198">
        <v>2.0501657381318799</v>
      </c>
      <c r="AA198">
        <v>2.0105871172389498</v>
      </c>
      <c r="AB198">
        <v>2.04602785705936</v>
      </c>
      <c r="AC198">
        <v>2.12962105182807</v>
      </c>
      <c r="AD198">
        <v>2.0540892805640798</v>
      </c>
      <c r="AE198">
        <v>2.0217614212813202</v>
      </c>
      <c r="AF198">
        <v>1.99972750401254</v>
      </c>
      <c r="AG198">
        <v>1.9743713177639599</v>
      </c>
      <c r="AH198">
        <v>2.0583936450365701</v>
      </c>
      <c r="AI198">
        <v>2.06439863864248</v>
      </c>
      <c r="AJ198">
        <v>2.0829239297933602</v>
      </c>
      <c r="AK198">
        <v>2.2235749251369699</v>
      </c>
      <c r="AL198">
        <v>2.1607280447535699</v>
      </c>
      <c r="AM198">
        <v>2.0249001653638699</v>
      </c>
      <c r="AN198">
        <v>2.0230134115105498</v>
      </c>
      <c r="AO198">
        <v>2.0640640950529798</v>
      </c>
      <c r="AP198">
        <v>2.0643131586144401</v>
      </c>
      <c r="AQ198">
        <v>2.2908080933361901</v>
      </c>
      <c r="AR198">
        <v>2.08802043024808</v>
      </c>
      <c r="AS198">
        <v>1.92315458328851</v>
      </c>
      <c r="AT198">
        <v>1.8889511465490301</v>
      </c>
      <c r="AU198">
        <v>2.0543697063183499</v>
      </c>
      <c r="AV198">
        <v>2.05561142975432</v>
      </c>
      <c r="AW198">
        <v>2.0137788136113</v>
      </c>
      <c r="AX198">
        <v>2.0443469625522401</v>
      </c>
      <c r="AY198">
        <v>2.0010243721410199</v>
      </c>
      <c r="AZ198">
        <v>1.62577575179189</v>
      </c>
      <c r="BA198">
        <v>2.0235747446160302</v>
      </c>
      <c r="BB198">
        <v>2.0765560598734201</v>
      </c>
      <c r="BC198">
        <v>2.0662334387563401</v>
      </c>
      <c r="BD198">
        <v>2.1529392442309598</v>
      </c>
      <c r="BE198">
        <v>2.0139607167904998</v>
      </c>
      <c r="BF198">
        <v>2.1272153375535598</v>
      </c>
      <c r="BG198">
        <v>2.0428605121836401</v>
      </c>
      <c r="BH198">
        <v>2.0951913327292502</v>
      </c>
      <c r="BI198">
        <v>2.0982422071547302</v>
      </c>
      <c r="BJ198">
        <v>2.06951381617101</v>
      </c>
      <c r="BK198">
        <v>1.9707948377431801</v>
      </c>
      <c r="BL198">
        <v>2.0078146995586099</v>
      </c>
      <c r="BM198">
        <v>2.0592688754152699</v>
      </c>
      <c r="BN198">
        <v>2.1753613711266002</v>
      </c>
      <c r="BO198">
        <v>2.0650174787467299</v>
      </c>
      <c r="BP198">
        <v>2.0899133998298902</v>
      </c>
      <c r="BQ198">
        <v>2.0112701299425702</v>
      </c>
      <c r="BR198">
        <v>2.0685119013338502</v>
      </c>
      <c r="BS198">
        <v>2.0616088081204098</v>
      </c>
      <c r="BT198">
        <v>2.16079246195318</v>
      </c>
      <c r="BU198">
        <v>2.0149321077578102</v>
      </c>
      <c r="BV198">
        <v>2.1124436953606298</v>
      </c>
      <c r="BW198">
        <v>1.90932641523392</v>
      </c>
      <c r="BX198">
        <v>1.96667857660958</v>
      </c>
      <c r="BY198">
        <v>1.95049980302141</v>
      </c>
      <c r="BZ198">
        <v>1.9755167849166499</v>
      </c>
      <c r="CA198">
        <v>1.90892498637752</v>
      </c>
      <c r="CB198">
        <v>2.02621930367672</v>
      </c>
      <c r="CC198">
        <v>1.9907298767174899</v>
      </c>
      <c r="CD198">
        <v>2.0693506667911001</v>
      </c>
      <c r="CE198">
        <v>1.9637852868282599</v>
      </c>
      <c r="CF198">
        <v>2.04057044446261</v>
      </c>
      <c r="CG198">
        <v>1.9068163191598699</v>
      </c>
      <c r="CH198">
        <v>2.0049199877759101</v>
      </c>
      <c r="CI198">
        <v>1.92365808163128</v>
      </c>
      <c r="CJ198">
        <v>2.0218032653551399</v>
      </c>
      <c r="CK198">
        <v>1.9986611950653499</v>
      </c>
      <c r="CL198">
        <v>2.0832772684277598</v>
      </c>
      <c r="CM198">
        <v>1.97103808362768</v>
      </c>
      <c r="CN198">
        <v>2.0608969238531598</v>
      </c>
      <c r="CO198">
        <v>2.0214971016378001</v>
      </c>
      <c r="CP198">
        <v>2.1005170838427198</v>
      </c>
      <c r="CQ198">
        <v>1.97971711656842</v>
      </c>
      <c r="CR198">
        <v>2.0500611280857499</v>
      </c>
      <c r="CS198">
        <v>2.0589423056755298</v>
      </c>
      <c r="CT198">
        <v>2.1302315178581499</v>
      </c>
      <c r="CU198">
        <v>1.9634141322328</v>
      </c>
      <c r="CV198">
        <v>2.0345400445798201</v>
      </c>
      <c r="CW198">
        <v>2.0400081329331399</v>
      </c>
      <c r="CX198">
        <v>2.1174313185261302</v>
      </c>
      <c r="CY198">
        <v>2.0200733276501301</v>
      </c>
      <c r="CZ198">
        <v>2.05282503059557</v>
      </c>
      <c r="DA198">
        <v>2.00962369454817</v>
      </c>
      <c r="DB198">
        <v>2.08358611078582</v>
      </c>
      <c r="DC198">
        <v>1.9845496731390599</v>
      </c>
      <c r="DD198">
        <v>2.0138417398386999</v>
      </c>
      <c r="DE198">
        <v>2.0051195444516399</v>
      </c>
      <c r="DF198">
        <v>2.0826078740523899</v>
      </c>
      <c r="DG198">
        <v>2.07095634057498</v>
      </c>
      <c r="DH198">
        <v>2.1472342659019201</v>
      </c>
      <c r="DI198">
        <v>2.1935408216224999</v>
      </c>
      <c r="DJ198">
        <v>2.1410059778895301</v>
      </c>
      <c r="DK198">
        <v>2.1741855869685098</v>
      </c>
      <c r="DL198">
        <v>2.1944318193044099</v>
      </c>
    </row>
    <row r="199" spans="1:116" x14ac:dyDescent="0.45">
      <c r="A199" t="s">
        <v>62</v>
      </c>
      <c r="B199" t="s">
        <v>32</v>
      </c>
      <c r="C199" t="s">
        <v>45</v>
      </c>
      <c r="D199">
        <v>30</v>
      </c>
      <c r="E199" s="1" cm="1">
        <f t="array" ref="E199">SUMPRODUCT($G199:$FZZ199,$G$2:$FZZ$2)/SUMPRODUCT(--($G199:$FZZ199&lt;&gt;""),$G$2:$FZZ$2)</f>
        <v>1.8609498594891927</v>
      </c>
      <c r="F199" s="1" cm="1">
        <f t="array" ref="F199">SUMPRODUCT($G199:$FZZ199,$F$2:$FZY$2)/SUMPRODUCT(--($G199:$FZZ199&lt;&gt;""),$F$2:$FZY$2)</f>
        <v>1.8567548948217441</v>
      </c>
      <c r="G199">
        <v>1.77265484302746</v>
      </c>
      <c r="H199">
        <v>1.7438305633945601</v>
      </c>
      <c r="I199">
        <v>1.7795027075130001</v>
      </c>
      <c r="J199">
        <v>1.74803988037598</v>
      </c>
      <c r="K199">
        <v>1.7806286197055501</v>
      </c>
      <c r="L199">
        <v>1.7497440556110699</v>
      </c>
      <c r="M199">
        <v>1.8361223151202899</v>
      </c>
      <c r="N199">
        <v>1.91360922826409</v>
      </c>
      <c r="O199">
        <v>1.8580078335267201</v>
      </c>
      <c r="P199">
        <v>1.9015210374981599</v>
      </c>
      <c r="Q199">
        <v>1.8061861468640701</v>
      </c>
      <c r="R199">
        <v>1.87387195893162</v>
      </c>
      <c r="S199">
        <v>1.8362589275066501</v>
      </c>
      <c r="T199">
        <v>1.8441413030515801</v>
      </c>
      <c r="U199">
        <v>1.8994699756740701</v>
      </c>
      <c r="V199">
        <v>1.91645555098321</v>
      </c>
      <c r="W199">
        <v>1.85020235922648</v>
      </c>
      <c r="X199">
        <v>1.9084387210535001</v>
      </c>
      <c r="Y199">
        <v>1.8415624829828801</v>
      </c>
      <c r="Z199">
        <v>1.85679411699102</v>
      </c>
      <c r="AA199">
        <v>1.8389099317313899</v>
      </c>
      <c r="AB199">
        <v>1.87544546704143</v>
      </c>
      <c r="AC199">
        <v>2.00299912392469</v>
      </c>
      <c r="AD199">
        <v>1.8851010277676801</v>
      </c>
      <c r="AE199">
        <v>1.83661994774092</v>
      </c>
      <c r="AF199">
        <v>1.8229887119289101</v>
      </c>
      <c r="AG199">
        <v>1.8011654912478401</v>
      </c>
      <c r="AH199">
        <v>1.88001941481004</v>
      </c>
      <c r="AI199">
        <v>1.89688863322549</v>
      </c>
      <c r="AJ199">
        <v>1.9078942414657301</v>
      </c>
      <c r="AK199">
        <v>1.9263374119588099</v>
      </c>
      <c r="AL199">
        <v>1.95159762321764</v>
      </c>
      <c r="AM199">
        <v>1.8328495965785001</v>
      </c>
      <c r="AN199">
        <v>1.8454537999738301</v>
      </c>
      <c r="AO199">
        <v>1.8638669288082601</v>
      </c>
      <c r="AP199">
        <v>1.87591656479588</v>
      </c>
      <c r="AQ199">
        <v>2.1583657138769001</v>
      </c>
      <c r="AR199">
        <v>1.91347085216185</v>
      </c>
      <c r="AS199">
        <v>1.7551823069310599</v>
      </c>
      <c r="AT199">
        <v>1.7233730912077501</v>
      </c>
      <c r="AU199">
        <v>1.84826383860127</v>
      </c>
      <c r="AV199">
        <v>1.86666041252663</v>
      </c>
      <c r="AW199">
        <v>1.8433543422766401</v>
      </c>
      <c r="AX199">
        <v>1.8715714527235101</v>
      </c>
      <c r="AY199">
        <v>1.8217673037733599</v>
      </c>
      <c r="AZ199">
        <v>1.47439196290215</v>
      </c>
      <c r="BA199">
        <v>1.8380614123933301</v>
      </c>
      <c r="BB199">
        <v>1.89745860045089</v>
      </c>
      <c r="BC199">
        <v>1.88757006870479</v>
      </c>
      <c r="BD199">
        <v>1.96773128294857</v>
      </c>
      <c r="BE199">
        <v>1.85720471090755</v>
      </c>
      <c r="BF199">
        <v>1.9539779192887601</v>
      </c>
      <c r="BG199">
        <v>1.8715865014964299</v>
      </c>
      <c r="BH199">
        <v>1.92608332568894</v>
      </c>
      <c r="BI199">
        <v>1.9255132865159199</v>
      </c>
      <c r="BJ199">
        <v>1.90117371811321</v>
      </c>
      <c r="BK199">
        <v>1.80004456624586</v>
      </c>
      <c r="BL199">
        <v>1.8399419971144599</v>
      </c>
      <c r="BM199">
        <v>1.8748813975679099</v>
      </c>
      <c r="BN199">
        <v>1.98784592994419</v>
      </c>
      <c r="BO199">
        <v>1.86909220394991</v>
      </c>
      <c r="BP199">
        <v>1.8958755651596999</v>
      </c>
      <c r="BQ199">
        <v>1.8431347789074299</v>
      </c>
      <c r="BR199">
        <v>1.8872115857581</v>
      </c>
      <c r="BS199">
        <v>1.88218923620354</v>
      </c>
      <c r="BT199">
        <v>1.9794227600146601</v>
      </c>
      <c r="BU199">
        <v>1.8492529862684199</v>
      </c>
      <c r="BV199">
        <v>1.93384342265511</v>
      </c>
      <c r="BW199">
        <v>1.7529799999752</v>
      </c>
      <c r="BX199">
        <v>1.8230631946117699</v>
      </c>
      <c r="BY199">
        <v>1.7890302787608601</v>
      </c>
      <c r="BZ199">
        <v>1.8029494923756999</v>
      </c>
      <c r="CA199">
        <v>1.7450621921426399</v>
      </c>
      <c r="CB199">
        <v>1.87096354904921</v>
      </c>
      <c r="CC199">
        <v>1.79929818176497</v>
      </c>
      <c r="CD199">
        <v>1.8835866016817999</v>
      </c>
      <c r="CE199">
        <v>1.79553858255708</v>
      </c>
      <c r="CF199">
        <v>1.85048451668241</v>
      </c>
      <c r="CG199">
        <v>1.7407459820250299</v>
      </c>
      <c r="CH199">
        <v>1.8358663476364401</v>
      </c>
      <c r="CI199">
        <v>1.7759489958819701</v>
      </c>
      <c r="CJ199">
        <v>1.84017363339257</v>
      </c>
      <c r="CK199">
        <v>1.8200504108953099</v>
      </c>
      <c r="CL199">
        <v>1.9111775330874601</v>
      </c>
      <c r="CM199">
        <v>1.7817852621606201</v>
      </c>
      <c r="CN199">
        <v>1.87471959498079</v>
      </c>
      <c r="CO199">
        <v>1.8343376137546901</v>
      </c>
      <c r="CP199">
        <v>1.90688512371685</v>
      </c>
      <c r="CQ199">
        <v>1.81741293503017</v>
      </c>
      <c r="CR199">
        <v>1.88276833458794</v>
      </c>
      <c r="CS199">
        <v>1.8522768598308099</v>
      </c>
      <c r="CT199">
        <v>1.93197667477141</v>
      </c>
      <c r="CU199">
        <v>1.78738842176192</v>
      </c>
      <c r="CV199">
        <v>1.87592345385843</v>
      </c>
      <c r="CW199">
        <v>1.85377360725271</v>
      </c>
      <c r="CX199">
        <v>1.9276257814653499</v>
      </c>
      <c r="CY199">
        <v>1.8392796357441099</v>
      </c>
      <c r="CZ199">
        <v>1.87403947688025</v>
      </c>
      <c r="DA199">
        <v>1.8372948129456499</v>
      </c>
      <c r="DB199">
        <v>1.9077378522260899</v>
      </c>
      <c r="DC199">
        <v>1.8370863507551101</v>
      </c>
      <c r="DD199">
        <v>1.83877505006137</v>
      </c>
      <c r="DE199">
        <v>1.8205986699654799</v>
      </c>
      <c r="DF199">
        <v>1.90446234316899</v>
      </c>
      <c r="DG199">
        <v>1.8784888456378299</v>
      </c>
      <c r="DH199">
        <v>1.9773890975816399</v>
      </c>
      <c r="DI199">
        <v>1.9955298150048999</v>
      </c>
      <c r="DJ199">
        <v>1.9500817918767299</v>
      </c>
      <c r="DK199">
        <v>1.97918327520702</v>
      </c>
      <c r="DL199">
        <v>2.0138431810743702</v>
      </c>
    </row>
    <row r="200" spans="1:116" x14ac:dyDescent="0.45">
      <c r="A200" t="s">
        <v>140</v>
      </c>
      <c r="B200" t="s">
        <v>34</v>
      </c>
      <c r="C200" t="s">
        <v>45</v>
      </c>
      <c r="D200">
        <v>35</v>
      </c>
      <c r="E200" s="1" cm="1">
        <f t="array" ref="E200">SUMPRODUCT($G200:$FZZ200,$G$2:$FZZ$2)/SUMPRODUCT(--($G200:$FZZ200&lt;&gt;""),$G$2:$FZZ$2)</f>
        <v>2.0288962921575182</v>
      </c>
      <c r="F200" s="1" cm="1">
        <f t="array" ref="F200">SUMPRODUCT($G200:$FZZ200,$F$2:$FZY$2)/SUMPRODUCT(--($G200:$FZZ200&lt;&gt;""),$F$2:$FZY$2)</f>
        <v>1.9775305845697866</v>
      </c>
      <c r="G200">
        <v>1.89284542604948</v>
      </c>
      <c r="H200">
        <v>1.8505621885728001</v>
      </c>
      <c r="I200">
        <v>1.8991260943786099</v>
      </c>
      <c r="J200">
        <v>1.8581421198322201</v>
      </c>
      <c r="K200">
        <v>1.8954004317348401</v>
      </c>
      <c r="L200">
        <v>1.8584259126612701</v>
      </c>
      <c r="M200">
        <v>2.22055507714227</v>
      </c>
      <c r="N200">
        <v>2.08352563824339</v>
      </c>
      <c r="O200">
        <v>2.0760907318123398</v>
      </c>
      <c r="P200">
        <v>2.0872533975466099</v>
      </c>
      <c r="Q200">
        <v>1.8542019195000301</v>
      </c>
      <c r="R200">
        <v>1.8922353991518399</v>
      </c>
      <c r="S200">
        <v>1.99882484861333</v>
      </c>
      <c r="T200">
        <v>1.9761481949542199</v>
      </c>
      <c r="U200">
        <v>2.23971281279317</v>
      </c>
      <c r="V200">
        <v>2.10137235723702</v>
      </c>
      <c r="W200">
        <v>2.0736349901760498</v>
      </c>
      <c r="X200">
        <v>2.0552423828467101</v>
      </c>
      <c r="Y200">
        <v>1.97362146260521</v>
      </c>
      <c r="Z200">
        <v>2.0067690889817</v>
      </c>
      <c r="AA200">
        <v>2.0661384668063598</v>
      </c>
      <c r="AB200">
        <v>2.0418215592759101</v>
      </c>
      <c r="AC200">
        <v>1.9596593657460899</v>
      </c>
      <c r="AD200">
        <v>1.9632794123475199</v>
      </c>
      <c r="AE200">
        <v>2.0059464278903998</v>
      </c>
      <c r="AF200">
        <v>1.99136253888782</v>
      </c>
      <c r="AG200">
        <v>2.0030170817303401</v>
      </c>
      <c r="AH200">
        <v>2.0287640029076401</v>
      </c>
      <c r="AI200">
        <v>2.28837847160684</v>
      </c>
      <c r="AJ200">
        <v>2.1001245107433699</v>
      </c>
      <c r="AK200">
        <v>2.0514005906974799</v>
      </c>
      <c r="AL200">
        <v>2.0047466505651199</v>
      </c>
      <c r="AM200">
        <v>2.0284644539871799</v>
      </c>
      <c r="AN200">
        <v>2.03216146005694</v>
      </c>
      <c r="AO200">
        <v>1.9139909316595001</v>
      </c>
      <c r="AP200">
        <v>1.97134228925037</v>
      </c>
      <c r="AQ200">
        <v>2.0131837816351701</v>
      </c>
      <c r="AR200">
        <v>1.9184364000212599</v>
      </c>
      <c r="AS200">
        <v>1.9854694806808799</v>
      </c>
      <c r="AT200">
        <v>1.8224517658949499</v>
      </c>
      <c r="AU200">
        <v>1.9421014144262001</v>
      </c>
      <c r="AV200">
        <v>1.95837513502396</v>
      </c>
      <c r="AW200">
        <v>2.1829445471216702</v>
      </c>
      <c r="AX200">
        <v>2.0597874192307302</v>
      </c>
      <c r="AY200">
        <v>1.97019485378116</v>
      </c>
      <c r="AZ200">
        <v>1.5368850414172199</v>
      </c>
      <c r="BA200">
        <v>2.0873107462625602</v>
      </c>
      <c r="BB200">
        <v>2.0621117538726299</v>
      </c>
      <c r="BC200">
        <v>1.99322670158031</v>
      </c>
      <c r="BD200">
        <v>2.0632158788450199</v>
      </c>
      <c r="BE200">
        <v>1.95115857319451</v>
      </c>
      <c r="BF200">
        <v>2.0432873490748902</v>
      </c>
      <c r="BG200">
        <v>1.9743246660509099</v>
      </c>
      <c r="BH200">
        <v>1.9966963969351399</v>
      </c>
      <c r="BI200">
        <v>1.95736981520071</v>
      </c>
      <c r="BJ200">
        <v>1.9334776665498401</v>
      </c>
      <c r="BK200">
        <v>1.9399153533429301</v>
      </c>
      <c r="BL200">
        <v>1.9492896211347399</v>
      </c>
      <c r="BM200">
        <v>2.0185252080517002</v>
      </c>
      <c r="BN200">
        <v>2.0936521044566998</v>
      </c>
      <c r="BO200">
        <v>1.9483285719518</v>
      </c>
      <c r="BP200">
        <v>1.9408412587953201</v>
      </c>
      <c r="BQ200">
        <v>1.9345274507462</v>
      </c>
      <c r="BR200">
        <v>2.000564091727</v>
      </c>
      <c r="BS200">
        <v>2.0749371323544499</v>
      </c>
      <c r="BT200">
        <v>2.1110892966303898</v>
      </c>
      <c r="BU200">
        <v>2.0737723912708299</v>
      </c>
      <c r="BV200">
        <v>2.06581227555984</v>
      </c>
      <c r="BW200">
        <v>1.9540679171211199</v>
      </c>
      <c r="BX200">
        <v>1.94257933406542</v>
      </c>
      <c r="BY200">
        <v>2.0555404644345501</v>
      </c>
      <c r="BZ200">
        <v>1.98407577410655</v>
      </c>
      <c r="CA200">
        <v>1.91363285320472</v>
      </c>
      <c r="CB200">
        <v>1.9725161830184701</v>
      </c>
      <c r="CC200">
        <v>1.88391937296426</v>
      </c>
      <c r="CD200">
        <v>1.9625002510571501</v>
      </c>
      <c r="CE200">
        <v>1.92051413646116</v>
      </c>
      <c r="CF200">
        <v>1.94204910237886</v>
      </c>
      <c r="CG200">
        <v>1.8453679381572099</v>
      </c>
      <c r="CH200">
        <v>1.9322615260664799</v>
      </c>
      <c r="CI200">
        <v>1.9008003275456899</v>
      </c>
      <c r="CJ200">
        <v>1.97025816587981</v>
      </c>
      <c r="CK200">
        <v>2.0637734340884299</v>
      </c>
      <c r="CL200">
        <v>2.0308655437678902</v>
      </c>
      <c r="CM200">
        <v>1.95576450301661</v>
      </c>
      <c r="CN200">
        <v>2.0085964202049502</v>
      </c>
      <c r="CO200">
        <v>2.06552268767742</v>
      </c>
      <c r="CP200">
        <v>2.0153503821386498</v>
      </c>
      <c r="CQ200">
        <v>1.9584635478166701</v>
      </c>
      <c r="CR200">
        <v>1.97328151330818</v>
      </c>
      <c r="CS200">
        <v>1.9456446504603799</v>
      </c>
      <c r="CT200">
        <v>2.0452233862158899</v>
      </c>
      <c r="CU200">
        <v>1.8964888963745601</v>
      </c>
      <c r="CV200">
        <v>1.93405741704527</v>
      </c>
      <c r="CW200">
        <v>1.9964410147754299</v>
      </c>
      <c r="CX200">
        <v>2.0516537688248202</v>
      </c>
      <c r="CY200">
        <v>1.99353794254432</v>
      </c>
      <c r="CZ200">
        <v>1.9552920282780699</v>
      </c>
      <c r="DA200">
        <v>1.9976668730729299</v>
      </c>
      <c r="DB200">
        <v>2.0166177868347201</v>
      </c>
      <c r="DC200">
        <v>1.9687257942765399</v>
      </c>
      <c r="DD200">
        <v>1.9436695324833999</v>
      </c>
      <c r="DE200">
        <v>1.98085848471626</v>
      </c>
      <c r="DF200">
        <v>2.0669706020679399</v>
      </c>
      <c r="DG200">
        <v>2.14877814174308</v>
      </c>
      <c r="DH200">
        <v>2.1046580479938601</v>
      </c>
      <c r="DI200">
        <v>2.1954312433545602</v>
      </c>
      <c r="DJ200">
        <v>2.1064452925436701</v>
      </c>
      <c r="DK200">
        <v>2.10060638977916</v>
      </c>
      <c r="DL200">
        <v>2.0657098255392001</v>
      </c>
    </row>
    <row r="201" spans="1:116" x14ac:dyDescent="0.45">
      <c r="A201" t="s">
        <v>140</v>
      </c>
      <c r="B201" t="s">
        <v>34</v>
      </c>
      <c r="C201" t="s">
        <v>33</v>
      </c>
      <c r="D201">
        <v>35</v>
      </c>
      <c r="E201" s="1" cm="1">
        <f t="array" ref="E201">SUMPRODUCT($G201:$FZZ201,$G$2:$FZZ$2)/SUMPRODUCT(--($G201:$FZZ201&lt;&gt;""),$G$2:$FZZ$2)</f>
        <v>2.1143512299736673</v>
      </c>
      <c r="F201" s="1" cm="1">
        <f t="array" ref="F201">SUMPRODUCT($G201:$FZZ201,$F$2:$FZY$2)/SUMPRODUCT(--($G201:$FZZ201&lt;&gt;""),$F$2:$FZY$2)</f>
        <v>2.0495120340128188</v>
      </c>
      <c r="G201">
        <v>1.9759816312252301</v>
      </c>
      <c r="H201">
        <v>1.9189062586765799</v>
      </c>
      <c r="I201">
        <v>1.9810998620929601</v>
      </c>
      <c r="J201">
        <v>1.9276033981890901</v>
      </c>
      <c r="K201">
        <v>1.9710049739200499</v>
      </c>
      <c r="L201">
        <v>1.92510724705269</v>
      </c>
      <c r="M201">
        <v>2.3474415041262899</v>
      </c>
      <c r="N201">
        <v>2.15953806383015</v>
      </c>
      <c r="O201">
        <v>2.1535450333626298</v>
      </c>
      <c r="P201">
        <v>2.1624449592583099</v>
      </c>
      <c r="Q201">
        <v>1.9221389777546301</v>
      </c>
      <c r="R201">
        <v>1.9626694442377799</v>
      </c>
      <c r="S201">
        <v>2.0762871178894602</v>
      </c>
      <c r="T201">
        <v>2.04722882905563</v>
      </c>
      <c r="U201">
        <v>2.3380348810395901</v>
      </c>
      <c r="V201">
        <v>2.1819805943957</v>
      </c>
      <c r="W201">
        <v>2.1642948843949399</v>
      </c>
      <c r="X201">
        <v>2.1334279677639798</v>
      </c>
      <c r="Y201">
        <v>2.0424659336830602</v>
      </c>
      <c r="Z201">
        <v>2.0830344240112302</v>
      </c>
      <c r="AA201">
        <v>2.1525827218523199</v>
      </c>
      <c r="AB201">
        <v>2.10992182280817</v>
      </c>
      <c r="AC201">
        <v>2.02588374343703</v>
      </c>
      <c r="AD201">
        <v>2.0284258928858501</v>
      </c>
      <c r="AE201">
        <v>2.0993212985149601</v>
      </c>
      <c r="AF201">
        <v>2.0727175693983502</v>
      </c>
      <c r="AG201">
        <v>2.0917746315157499</v>
      </c>
      <c r="AH201">
        <v>2.1017832384910702</v>
      </c>
      <c r="AI201">
        <v>2.3966107745098899</v>
      </c>
      <c r="AJ201">
        <v>2.1673092462368899</v>
      </c>
      <c r="AK201">
        <v>2.1329436588755302</v>
      </c>
      <c r="AL201">
        <v>2.0930719377456399</v>
      </c>
      <c r="AM201">
        <v>2.1353951756520502</v>
      </c>
      <c r="AN201">
        <v>2.1173187843838299</v>
      </c>
      <c r="AO201">
        <v>1.9952654588198799</v>
      </c>
      <c r="AP201">
        <v>2.04170282314558</v>
      </c>
      <c r="AQ201">
        <v>2.0986622653866198</v>
      </c>
      <c r="AR201">
        <v>1.9869983495199799</v>
      </c>
      <c r="AS201">
        <v>2.06156169863918</v>
      </c>
      <c r="AT201">
        <v>1.8907787702522501</v>
      </c>
      <c r="AU201">
        <v>2.0101208338987</v>
      </c>
      <c r="AV201">
        <v>2.03113781721119</v>
      </c>
      <c r="AW201">
        <v>2.2672252096809999</v>
      </c>
      <c r="AX201">
        <v>2.1279120565073799</v>
      </c>
      <c r="AY201">
        <v>2.0745560308948501</v>
      </c>
      <c r="AZ201">
        <v>1.5874162681513699</v>
      </c>
      <c r="BA201">
        <v>2.1653554110459101</v>
      </c>
      <c r="BB201">
        <v>2.1323068121738</v>
      </c>
      <c r="BC201">
        <v>2.0616505556905902</v>
      </c>
      <c r="BD201">
        <v>2.1317540428532702</v>
      </c>
      <c r="BE201">
        <v>2.0220922394402501</v>
      </c>
      <c r="BF201">
        <v>2.1113275320573899</v>
      </c>
      <c r="BG201">
        <v>2.0539346768557598</v>
      </c>
      <c r="BH201">
        <v>2.058265633775</v>
      </c>
      <c r="BI201">
        <v>2.0285923694304602</v>
      </c>
      <c r="BJ201">
        <v>2.0058957177638899</v>
      </c>
      <c r="BK201">
        <v>2.0203239607207699</v>
      </c>
      <c r="BL201">
        <v>2.0133495101572798</v>
      </c>
      <c r="BM201">
        <v>2.0961075070084498</v>
      </c>
      <c r="BN201">
        <v>2.16179211389864</v>
      </c>
      <c r="BO201">
        <v>2.0185911601085702</v>
      </c>
      <c r="BP201">
        <v>2.0124717674492398</v>
      </c>
      <c r="BQ201">
        <v>2.0139866156470401</v>
      </c>
      <c r="BR201">
        <v>2.0716411924737201</v>
      </c>
      <c r="BS201">
        <v>2.15321156317883</v>
      </c>
      <c r="BT201">
        <v>2.1868725143971002</v>
      </c>
      <c r="BU201">
        <v>2.15568885708345</v>
      </c>
      <c r="BV201">
        <v>2.1457439868839998</v>
      </c>
      <c r="BW201">
        <v>2.0303339151226698</v>
      </c>
      <c r="BX201">
        <v>2.0084644632514501</v>
      </c>
      <c r="BY201">
        <v>2.1559557240539098</v>
      </c>
      <c r="BZ201">
        <v>2.0476919221593901</v>
      </c>
      <c r="CA201">
        <v>1.98419512423219</v>
      </c>
      <c r="CB201">
        <v>2.0323473389866802</v>
      </c>
      <c r="CC201">
        <v>1.95410867996344</v>
      </c>
      <c r="CD201">
        <v>2.0375120157049502</v>
      </c>
      <c r="CE201">
        <v>1.9958365582425499</v>
      </c>
      <c r="CF201">
        <v>2.0207089545604799</v>
      </c>
      <c r="CG201">
        <v>1.9160505771715099</v>
      </c>
      <c r="CH201">
        <v>1.9938748975537901</v>
      </c>
      <c r="CI201">
        <v>1.96351409521156</v>
      </c>
      <c r="CJ201">
        <v>2.0419308577376598</v>
      </c>
      <c r="CK201">
        <v>2.1464867187449199</v>
      </c>
      <c r="CL201">
        <v>2.1018040977985302</v>
      </c>
      <c r="CM201">
        <v>2.0260628911778702</v>
      </c>
      <c r="CN201">
        <v>2.08421283383039</v>
      </c>
      <c r="CO201">
        <v>2.1421025627988302</v>
      </c>
      <c r="CP201">
        <v>2.0906601013636998</v>
      </c>
      <c r="CQ201">
        <v>2.0373612255780502</v>
      </c>
      <c r="CR201">
        <v>2.04408134392376</v>
      </c>
      <c r="CS201">
        <v>2.0019666796278099</v>
      </c>
      <c r="CT201">
        <v>2.1174604832841499</v>
      </c>
      <c r="CU201">
        <v>1.96906048262477</v>
      </c>
      <c r="CV201">
        <v>1.99527533869408</v>
      </c>
      <c r="CW201">
        <v>2.0658802345700198</v>
      </c>
      <c r="CX201">
        <v>2.12058447005034</v>
      </c>
      <c r="CY201">
        <v>2.0642560134565402</v>
      </c>
      <c r="CZ201">
        <v>2.02128562048087</v>
      </c>
      <c r="DA201">
        <v>2.07233207794543</v>
      </c>
      <c r="DB201">
        <v>2.07840135199493</v>
      </c>
      <c r="DC201">
        <v>2.0482980073625301</v>
      </c>
      <c r="DD201">
        <v>2.0133334930411899</v>
      </c>
      <c r="DE201">
        <v>2.0532066238981002</v>
      </c>
      <c r="DF201">
        <v>2.13262764543353</v>
      </c>
      <c r="DG201">
        <v>2.24146057251646</v>
      </c>
      <c r="DH201">
        <v>2.1690713800013399</v>
      </c>
      <c r="DI201">
        <v>2.2950389368172899</v>
      </c>
      <c r="DJ201">
        <v>2.1746803941799802</v>
      </c>
      <c r="DK201">
        <v>2.1894167089154499</v>
      </c>
      <c r="DL201">
        <v>2.1337607389745998</v>
      </c>
    </row>
    <row r="202" spans="1:116" x14ac:dyDescent="0.45">
      <c r="A202" t="s">
        <v>64</v>
      </c>
      <c r="B202" t="s">
        <v>34</v>
      </c>
      <c r="C202" t="s">
        <v>151</v>
      </c>
      <c r="D202">
        <v>35</v>
      </c>
      <c r="E202" s="1" cm="1">
        <f t="array" ref="E202">SUMPRODUCT($G202:$FZZ202,$G$2:$FZZ$2)/SUMPRODUCT(--($G202:$FZZ202&lt;&gt;""),$G$2:$FZZ$2)</f>
        <v>2.0086678460673788</v>
      </c>
      <c r="F202" s="1" cm="1">
        <f t="array" ref="F202">SUMPRODUCT($G202:$FZZ202,$F$2:$FZY$2)/SUMPRODUCT(--($G202:$FZZ202&lt;&gt;""),$F$2:$FZY$2)</f>
        <v>1.8926780385851982</v>
      </c>
      <c r="G202">
        <v>1.88007173719919</v>
      </c>
      <c r="H202">
        <v>1.79616537802331</v>
      </c>
      <c r="I202">
        <v>1.8765217763338899</v>
      </c>
      <c r="J202">
        <v>1.8011255610049599</v>
      </c>
      <c r="K202">
        <v>1.87847299981867</v>
      </c>
      <c r="L202">
        <v>1.7961854114376501</v>
      </c>
      <c r="M202">
        <v>2.21919605234423</v>
      </c>
      <c r="N202">
        <v>2.0331431326984801</v>
      </c>
      <c r="O202">
        <v>2.0170119166403202</v>
      </c>
      <c r="P202">
        <v>1.9959362834658201</v>
      </c>
      <c r="Q202">
        <v>1.6940256677330501</v>
      </c>
      <c r="R202">
        <v>1.7284685663269099</v>
      </c>
      <c r="S202">
        <v>1.9935849901946401</v>
      </c>
      <c r="T202">
        <v>1.9467480024910799</v>
      </c>
      <c r="U202">
        <v>2.1777478948497402</v>
      </c>
      <c r="V202">
        <v>1.92825510374916</v>
      </c>
      <c r="W202">
        <v>2.12494656252492</v>
      </c>
      <c r="X202">
        <v>2.0598927385071302</v>
      </c>
      <c r="Y202">
        <v>2.1491770289603398</v>
      </c>
      <c r="Z202">
        <v>1.96578751500465</v>
      </c>
      <c r="AA202">
        <v>1.99118331992835</v>
      </c>
      <c r="AB202">
        <v>1.9698160744609501</v>
      </c>
      <c r="AC202">
        <v>1.8750848036354</v>
      </c>
      <c r="AD202">
        <v>1.81860867754824</v>
      </c>
      <c r="AE202">
        <v>1.93834107570828</v>
      </c>
      <c r="AF202">
        <v>1.85257961063511</v>
      </c>
      <c r="AG202">
        <v>1.9222351764104499</v>
      </c>
      <c r="AH202">
        <v>1.91444574923774</v>
      </c>
      <c r="AI202">
        <v>2.2940901704099899</v>
      </c>
      <c r="AJ202">
        <v>1.9801108230725799</v>
      </c>
      <c r="AK202">
        <v>2.1213288241640398</v>
      </c>
      <c r="AL202">
        <v>1.98733583658087</v>
      </c>
      <c r="AM202">
        <v>2.2405434951345802</v>
      </c>
      <c r="AN202">
        <v>1.9653366785464801</v>
      </c>
      <c r="AO202">
        <v>1.8233213722671</v>
      </c>
      <c r="AP202">
        <v>1.8797551927652401</v>
      </c>
      <c r="AQ202">
        <v>2.0361067660319998</v>
      </c>
      <c r="AR202">
        <v>1.8375697659607899</v>
      </c>
      <c r="AS202">
        <v>1.9447785304390299</v>
      </c>
      <c r="AT202">
        <v>1.78580110221446</v>
      </c>
      <c r="AU202">
        <v>1.9585281180826399</v>
      </c>
      <c r="AV202">
        <v>1.92546828212749</v>
      </c>
      <c r="AW202">
        <v>2.0942661844469201</v>
      </c>
      <c r="AX202">
        <v>1.9485480808846101</v>
      </c>
      <c r="AY202">
        <v>2.15064318809462</v>
      </c>
      <c r="AZ202">
        <v>1.54977199572002</v>
      </c>
      <c r="BA202">
        <v>1.92231088393586</v>
      </c>
      <c r="BB202">
        <v>1.95812770654312</v>
      </c>
      <c r="BC202">
        <v>1.9120829873545899</v>
      </c>
      <c r="BD202">
        <v>1.9479609724334801</v>
      </c>
      <c r="BE202">
        <v>1.8153698197966801</v>
      </c>
      <c r="BF202">
        <v>1.91117742976689</v>
      </c>
      <c r="BG202">
        <v>1.8661162383005701</v>
      </c>
      <c r="BH202">
        <v>1.85538766874267</v>
      </c>
      <c r="BI202">
        <v>1.91748638999568</v>
      </c>
      <c r="BJ202">
        <v>1.8509335143502299</v>
      </c>
      <c r="BK202">
        <v>1.9030841469559401</v>
      </c>
      <c r="BL202">
        <v>1.8763784500502301</v>
      </c>
      <c r="BM202">
        <v>1.9221232184093999</v>
      </c>
      <c r="BN202">
        <v>1.94904232052315</v>
      </c>
      <c r="BO202">
        <v>1.94703823755631</v>
      </c>
      <c r="BP202">
        <v>1.90860100843619</v>
      </c>
      <c r="BQ202">
        <v>1.84182529065398</v>
      </c>
      <c r="BR202">
        <v>1.8426545118981801</v>
      </c>
      <c r="BS202">
        <v>1.9271948576040101</v>
      </c>
      <c r="BT202">
        <v>1.9515354654405099</v>
      </c>
      <c r="BU202">
        <v>1.9643718432055499</v>
      </c>
      <c r="BV202">
        <v>1.96142445250469</v>
      </c>
      <c r="BW202">
        <v>1.8385252831762799</v>
      </c>
      <c r="BX202">
        <v>1.8192167101252099</v>
      </c>
      <c r="BY202">
        <v>2.0048714167806398</v>
      </c>
      <c r="BZ202">
        <v>1.8687748870145999</v>
      </c>
      <c r="CA202">
        <v>1.80760805536841</v>
      </c>
      <c r="CB202">
        <v>1.8453156355037199</v>
      </c>
      <c r="CC202">
        <v>1.8415732500441599</v>
      </c>
      <c r="CD202">
        <v>1.84997816799225</v>
      </c>
      <c r="CE202">
        <v>1.82220547047326</v>
      </c>
      <c r="CF202">
        <v>1.77841169714576</v>
      </c>
      <c r="CG202">
        <v>1.70739540068621</v>
      </c>
      <c r="CH202">
        <v>1.79619143202433</v>
      </c>
      <c r="CI202">
        <v>1.77429543626424</v>
      </c>
      <c r="CJ202">
        <v>1.79196534703266</v>
      </c>
      <c r="CK202">
        <v>1.9416056455400701</v>
      </c>
      <c r="CL202">
        <v>1.87839419439357</v>
      </c>
      <c r="CM202">
        <v>1.8161411928400499</v>
      </c>
      <c r="CN202">
        <v>1.85127608651888</v>
      </c>
      <c r="CO202">
        <v>1.94331447580094</v>
      </c>
      <c r="CP202">
        <v>1.91050202406298</v>
      </c>
      <c r="CQ202">
        <v>1.87815457644535</v>
      </c>
      <c r="CR202">
        <v>1.84549736354873</v>
      </c>
      <c r="CS202">
        <v>1.7944962576698</v>
      </c>
      <c r="CT202">
        <v>1.90710647449745</v>
      </c>
      <c r="CU202">
        <v>1.8335041986151801</v>
      </c>
      <c r="CV202">
        <v>1.78554937347183</v>
      </c>
      <c r="CW202">
        <v>1.8584573604236301</v>
      </c>
      <c r="CX202">
        <v>1.89283394455078</v>
      </c>
      <c r="CY202">
        <v>1.8946064456945899</v>
      </c>
      <c r="CZ202">
        <v>1.80787303608603</v>
      </c>
      <c r="DA202">
        <v>1.88962533921189</v>
      </c>
      <c r="DB202">
        <v>1.8708912827883</v>
      </c>
      <c r="DC202">
        <v>1.89271633487357</v>
      </c>
      <c r="DD202">
        <v>1.80873104114967</v>
      </c>
      <c r="DE202">
        <v>1.88794110426512</v>
      </c>
      <c r="DF202">
        <v>1.94487690599862</v>
      </c>
      <c r="DG202">
        <v>2.0644326405120101</v>
      </c>
      <c r="DH202">
        <v>1.9971725913203699</v>
      </c>
      <c r="DI202">
        <v>2.1185560497112799</v>
      </c>
      <c r="DJ202">
        <v>2.0226676400289199</v>
      </c>
      <c r="DK202">
        <v>2.0308458289651901</v>
      </c>
      <c r="DL202">
        <v>1.95257921414004</v>
      </c>
    </row>
    <row r="203" spans="1:116" x14ac:dyDescent="0.45">
      <c r="A203" t="s">
        <v>64</v>
      </c>
      <c r="B203" t="s">
        <v>34</v>
      </c>
      <c r="C203" t="s">
        <v>33</v>
      </c>
      <c r="D203">
        <v>35</v>
      </c>
      <c r="E203" s="1" cm="1">
        <f t="array" ref="E203">SUMPRODUCT($G203:$FZZ203,$G$2:$FZZ$2)/SUMPRODUCT(--($G203:$FZZ203&lt;&gt;""),$G$2:$FZZ$2)</f>
        <v>1.6997418500071173</v>
      </c>
      <c r="F203" s="1" cm="1">
        <f t="array" ref="F203">SUMPRODUCT($G203:$FZZ203,$F$2:$FZY$2)/SUMPRODUCT(--($G203:$FZZ203&lt;&gt;""),$F$2:$FZY$2)</f>
        <v>1.6169208014410545</v>
      </c>
      <c r="G203">
        <v>1.55315317422798</v>
      </c>
      <c r="H203">
        <v>1.52849365395147</v>
      </c>
      <c r="I203">
        <v>1.55863336551639</v>
      </c>
      <c r="J203">
        <v>1.53230878055667</v>
      </c>
      <c r="K203">
        <v>1.5563922160994601</v>
      </c>
      <c r="L203">
        <v>1.5326654333013401</v>
      </c>
      <c r="M203">
        <v>1.8720820094199</v>
      </c>
      <c r="N203">
        <v>1.73584765969757</v>
      </c>
      <c r="O203">
        <v>1.6872771259952299</v>
      </c>
      <c r="P203">
        <v>1.6869780722142</v>
      </c>
      <c r="Q203">
        <v>1.4875321776653501</v>
      </c>
      <c r="R203">
        <v>1.5155877538873499</v>
      </c>
      <c r="S203">
        <v>1.69504502676595</v>
      </c>
      <c r="T203">
        <v>1.64295584114007</v>
      </c>
      <c r="U203">
        <v>1.82315129714817</v>
      </c>
      <c r="V203">
        <v>1.6628063749948601</v>
      </c>
      <c r="W203">
        <v>1.8216831550439201</v>
      </c>
      <c r="X203">
        <v>1.75040385490008</v>
      </c>
      <c r="Y203">
        <v>1.7775880375959701</v>
      </c>
      <c r="Z203">
        <v>1.68872595656902</v>
      </c>
      <c r="AA203">
        <v>1.66621618727433</v>
      </c>
      <c r="AB203">
        <v>1.6692078576115601</v>
      </c>
      <c r="AC203">
        <v>1.5464668247006199</v>
      </c>
      <c r="AD203">
        <v>1.5644702125238901</v>
      </c>
      <c r="AE203">
        <v>1.6180577135673699</v>
      </c>
      <c r="AF203">
        <v>1.5772872007852601</v>
      </c>
      <c r="AG203">
        <v>1.6690317267260599</v>
      </c>
      <c r="AH203">
        <v>1.6488748196735601</v>
      </c>
      <c r="AI203">
        <v>1.8962941157033699</v>
      </c>
      <c r="AJ203">
        <v>1.68885355994589</v>
      </c>
      <c r="AK203">
        <v>1.8429061881259901</v>
      </c>
      <c r="AL203">
        <v>1.70819460169671</v>
      </c>
      <c r="AM203">
        <v>1.82000144751411</v>
      </c>
      <c r="AN203">
        <v>1.6644256557952299</v>
      </c>
      <c r="AO203">
        <v>1.5591553182770901</v>
      </c>
      <c r="AP203">
        <v>1.61036393771201</v>
      </c>
      <c r="AQ203">
        <v>1.7123338696752599</v>
      </c>
      <c r="AR203">
        <v>1.5566438256100801</v>
      </c>
      <c r="AS203">
        <v>1.65417534874553</v>
      </c>
      <c r="AT203">
        <v>1.5116354180443401</v>
      </c>
      <c r="AU203">
        <v>1.6863923985515099</v>
      </c>
      <c r="AV203">
        <v>1.63423384239223</v>
      </c>
      <c r="AW203">
        <v>1.78176248963304</v>
      </c>
      <c r="AX203">
        <v>1.65894197507646</v>
      </c>
      <c r="AY203">
        <v>1.7685772808186699</v>
      </c>
      <c r="AZ203">
        <v>1.2940490014736601</v>
      </c>
      <c r="BA203">
        <v>1.6378187458735101</v>
      </c>
      <c r="BB203">
        <v>1.6737071536432</v>
      </c>
      <c r="BC203">
        <v>1.63955263463923</v>
      </c>
      <c r="BD203">
        <v>1.6659167385813001</v>
      </c>
      <c r="BE203">
        <v>1.5718306845908301</v>
      </c>
      <c r="BF203">
        <v>1.6638599103035701</v>
      </c>
      <c r="BG203">
        <v>1.62741511748089</v>
      </c>
      <c r="BH203">
        <v>1.60861647638547</v>
      </c>
      <c r="BI203">
        <v>1.6604165602922401</v>
      </c>
      <c r="BJ203">
        <v>1.60164665670919</v>
      </c>
      <c r="BK203">
        <v>1.6414879200645101</v>
      </c>
      <c r="BL203">
        <v>1.5950672510074799</v>
      </c>
      <c r="BM203">
        <v>1.6292383564942099</v>
      </c>
      <c r="BN203">
        <v>1.69435708870298</v>
      </c>
      <c r="BO203">
        <v>1.65017653737684</v>
      </c>
      <c r="BP203">
        <v>1.6440385061470599</v>
      </c>
      <c r="BQ203">
        <v>1.60570919991272</v>
      </c>
      <c r="BR203">
        <v>1.61940346266253</v>
      </c>
      <c r="BS203">
        <v>1.6883923809305199</v>
      </c>
      <c r="BT203">
        <v>1.6857672447049199</v>
      </c>
      <c r="BU203">
        <v>1.6822398740123601</v>
      </c>
      <c r="BV203">
        <v>1.6946764914157599</v>
      </c>
      <c r="BW203">
        <v>1.5990975445679101</v>
      </c>
      <c r="BX203">
        <v>1.5607995353400099</v>
      </c>
      <c r="BY203">
        <v>1.76876805216894</v>
      </c>
      <c r="BZ203">
        <v>1.6248885446671399</v>
      </c>
      <c r="CA203">
        <v>1.55879725579286</v>
      </c>
      <c r="CB203">
        <v>1.5936679727343299</v>
      </c>
      <c r="CC203">
        <v>1.5929825582844099</v>
      </c>
      <c r="CD203">
        <v>1.6025614336548</v>
      </c>
      <c r="CE203">
        <v>1.5570122465557099</v>
      </c>
      <c r="CF203">
        <v>1.5379465832555901</v>
      </c>
      <c r="CG203">
        <v>1.46608537415438</v>
      </c>
      <c r="CH203">
        <v>1.56752142688466</v>
      </c>
      <c r="CI203">
        <v>1.5209727999871301</v>
      </c>
      <c r="CJ203">
        <v>1.5562759334578899</v>
      </c>
      <c r="CK203">
        <v>1.6702118027922499</v>
      </c>
      <c r="CL203">
        <v>1.6210449231206301</v>
      </c>
      <c r="CM203">
        <v>1.5960213629878699</v>
      </c>
      <c r="CN203">
        <v>1.6071945299349599</v>
      </c>
      <c r="CO203">
        <v>1.69834281653009</v>
      </c>
      <c r="CP203">
        <v>1.65802288108081</v>
      </c>
      <c r="CQ203">
        <v>1.61763945259387</v>
      </c>
      <c r="CR203">
        <v>1.5913284022810901</v>
      </c>
      <c r="CS203">
        <v>1.5720471167358501</v>
      </c>
      <c r="CT203">
        <v>1.6423564176243599</v>
      </c>
      <c r="CU203">
        <v>1.5914624123518399</v>
      </c>
      <c r="CV203">
        <v>1.5636721701693299</v>
      </c>
      <c r="CW203">
        <v>1.6064593576064801</v>
      </c>
      <c r="CX203">
        <v>1.6390080501516999</v>
      </c>
      <c r="CY203">
        <v>1.65918566800098</v>
      </c>
      <c r="CZ203">
        <v>1.5748730076841799</v>
      </c>
      <c r="DA203">
        <v>1.6446140314223701</v>
      </c>
      <c r="DB203">
        <v>1.6228030590745099</v>
      </c>
      <c r="DC203">
        <v>1.64040073521985</v>
      </c>
      <c r="DD203">
        <v>1.56059093319654</v>
      </c>
      <c r="DE203">
        <v>1.62714800499943</v>
      </c>
      <c r="DF203">
        <v>1.6747469138272899</v>
      </c>
      <c r="DG203">
        <v>1.7428437050574399</v>
      </c>
      <c r="DH203">
        <v>1.6914714979119401</v>
      </c>
      <c r="DI203">
        <v>1.8013640673968101</v>
      </c>
      <c r="DJ203">
        <v>1.7051139152428501</v>
      </c>
      <c r="DK203">
        <v>1.7245053681051099</v>
      </c>
      <c r="DL203">
        <v>1.6703735649310001</v>
      </c>
    </row>
    <row r="204" spans="1:116" x14ac:dyDescent="0.45">
      <c r="A204" t="s">
        <v>72</v>
      </c>
      <c r="B204" t="s">
        <v>131</v>
      </c>
      <c r="C204" t="s">
        <v>20</v>
      </c>
      <c r="D204">
        <v>35</v>
      </c>
      <c r="E204" s="1" cm="1">
        <f t="array" ref="E204">SUMPRODUCT($G204:$FZZ204,$G$2:$FZZ$2)/SUMPRODUCT(--($G204:$FZZ204&lt;&gt;""),$G$2:$FZZ$2)</f>
        <v>1.9209355373145547</v>
      </c>
      <c r="F204" s="1" cm="1">
        <f t="array" ref="F204">SUMPRODUCT($G204:$FZZ204,$F$2:$FZY$2)/SUMPRODUCT(--($G204:$FZZ204&lt;&gt;""),$F$2:$FZY$2)</f>
        <v>1.9431047116049247</v>
      </c>
      <c r="G204">
        <v>1.97913963736898</v>
      </c>
      <c r="H204">
        <v>2.0214771558265001</v>
      </c>
      <c r="I204">
        <v>1.6228932525381501</v>
      </c>
      <c r="J204">
        <v>1.66189341939569</v>
      </c>
      <c r="K204">
        <v>1.9758783169201799</v>
      </c>
      <c r="L204">
        <v>2.02992688817324</v>
      </c>
      <c r="M204">
        <v>1.7778868217161501</v>
      </c>
      <c r="N204">
        <v>1.7883728013522899</v>
      </c>
      <c r="O204">
        <v>1.6726830001672901</v>
      </c>
      <c r="P204">
        <v>1.7637634574986101</v>
      </c>
      <c r="Q204">
        <v>1.7392818986682499</v>
      </c>
      <c r="R204">
        <v>1.77385566550107</v>
      </c>
      <c r="S204">
        <v>2.2654330751699301</v>
      </c>
      <c r="T204">
        <v>2.2564148027666899</v>
      </c>
      <c r="U204">
        <v>2.2623435908466001</v>
      </c>
      <c r="V204">
        <v>2.2076114789881198</v>
      </c>
      <c r="W204">
        <v>1.7307816305029899</v>
      </c>
      <c r="X204">
        <v>1.75363790158293</v>
      </c>
      <c r="Y204">
        <v>2.1487583378411101</v>
      </c>
      <c r="Z204">
        <v>2.2170545852347301</v>
      </c>
      <c r="AA204">
        <v>2.19748760588188</v>
      </c>
      <c r="AB204">
        <v>2.1742444380967498</v>
      </c>
      <c r="AC204">
        <v>1.7015865834403601</v>
      </c>
      <c r="AD204">
        <v>1.69031386264085</v>
      </c>
      <c r="AE204">
        <v>1.7442696139062699</v>
      </c>
      <c r="AF204">
        <v>1.7414630856964299</v>
      </c>
      <c r="AG204">
        <v>2.1273077836779399</v>
      </c>
      <c r="AH204">
        <v>2.2077946340251602</v>
      </c>
      <c r="AI204">
        <v>2.2497712046251701</v>
      </c>
      <c r="AJ204">
        <v>2.2169743639037902</v>
      </c>
      <c r="AK204">
        <v>2.0971754910707499</v>
      </c>
      <c r="AL204">
        <v>2.14224297422163</v>
      </c>
      <c r="AM204">
        <v>2.2275725996236102</v>
      </c>
      <c r="AN204">
        <v>2.2048732746087198</v>
      </c>
      <c r="AO204">
        <v>1.74437180133781</v>
      </c>
      <c r="AP204">
        <v>1.8115033762813699</v>
      </c>
      <c r="AQ204">
        <v>1.8689518198238699</v>
      </c>
      <c r="AR204">
        <v>1.7718636115792299</v>
      </c>
      <c r="AS204">
        <v>1.64200076266777</v>
      </c>
      <c r="AT204">
        <v>1.6414021559516601</v>
      </c>
      <c r="AU204">
        <v>2.0807842996257602</v>
      </c>
      <c r="AV204">
        <v>2.1564175480471501</v>
      </c>
      <c r="AW204">
        <v>1.84806106778276</v>
      </c>
      <c r="AX204">
        <v>1.8037637231071799</v>
      </c>
      <c r="AY204">
        <v>1.6610636143094799</v>
      </c>
      <c r="AZ204">
        <v>1.68760998275796</v>
      </c>
      <c r="BA204">
        <v>1.7210417589853599</v>
      </c>
      <c r="BB204">
        <v>1.76991912238522</v>
      </c>
      <c r="BC204">
        <v>1.7721189069969501</v>
      </c>
      <c r="BD204">
        <v>1.84181523069275</v>
      </c>
      <c r="BE204">
        <v>1.7338855873044301</v>
      </c>
      <c r="BF204">
        <v>1.81706866920246</v>
      </c>
      <c r="BG204">
        <v>2.1631524270304698</v>
      </c>
      <c r="BH204">
        <v>2.23532442919144</v>
      </c>
      <c r="BI204">
        <v>1.73551935033969</v>
      </c>
      <c r="BJ204">
        <v>1.7577669573765899</v>
      </c>
      <c r="BK204">
        <v>2.0523390498167502</v>
      </c>
      <c r="BL204">
        <v>2.16080048154913</v>
      </c>
      <c r="BM204">
        <v>1.7970433418933001</v>
      </c>
      <c r="BN204">
        <v>1.8723051922479399</v>
      </c>
      <c r="BO204">
        <v>2.07415119217668</v>
      </c>
      <c r="BP204">
        <v>2.1672231785680802</v>
      </c>
      <c r="BQ204">
        <v>1.7291024454514701</v>
      </c>
      <c r="BR204">
        <v>1.7802620187728899</v>
      </c>
      <c r="BS204">
        <v>2.2126366107833801</v>
      </c>
      <c r="BT204">
        <v>2.3348204301032101</v>
      </c>
      <c r="BU204">
        <v>1.73155077702699</v>
      </c>
      <c r="BV204">
        <v>1.82967658159166</v>
      </c>
      <c r="BW204">
        <v>2.09455289220117</v>
      </c>
      <c r="BX204">
        <v>2.1467355252863398</v>
      </c>
      <c r="BY204">
        <v>2.0716492837704199</v>
      </c>
      <c r="BZ204">
        <v>2.07243075345602</v>
      </c>
      <c r="CA204">
        <v>1.6478179412574301</v>
      </c>
      <c r="CB204">
        <v>1.7382944693295701</v>
      </c>
      <c r="CC204">
        <v>2.0897936244571098</v>
      </c>
      <c r="CD204">
        <v>2.2411690692333202</v>
      </c>
      <c r="CE204">
        <v>2.0724754146354099</v>
      </c>
      <c r="CF204">
        <v>2.1250553617646801</v>
      </c>
      <c r="CG204">
        <v>1.6129602091986199</v>
      </c>
      <c r="CH204">
        <v>1.69950808456847</v>
      </c>
      <c r="CI204">
        <v>2.4786140404558799</v>
      </c>
      <c r="CJ204">
        <v>2.5981076999120498</v>
      </c>
      <c r="CK204">
        <v>1.68177024376604</v>
      </c>
      <c r="CL204">
        <v>1.79885087368714</v>
      </c>
      <c r="CM204">
        <v>2.1296278597819698</v>
      </c>
      <c r="CN204">
        <v>2.2393235675661001</v>
      </c>
      <c r="CO204">
        <v>1.7026658715286001</v>
      </c>
      <c r="CP204">
        <v>1.7713782342386899</v>
      </c>
      <c r="CQ204">
        <v>1.71507590656488</v>
      </c>
      <c r="CR204">
        <v>1.7822535160752</v>
      </c>
      <c r="CS204">
        <v>2.5898336724206601</v>
      </c>
      <c r="CT204">
        <v>2.7310308066621301</v>
      </c>
      <c r="CU204">
        <v>2.0498988039783401</v>
      </c>
      <c r="CV204">
        <v>2.12432371791675</v>
      </c>
      <c r="CW204">
        <v>1.75651788910297</v>
      </c>
      <c r="CX204">
        <v>1.8154729641785601</v>
      </c>
      <c r="CY204">
        <v>1.6871167074536999</v>
      </c>
      <c r="CZ204">
        <v>1.73402978633752</v>
      </c>
      <c r="DA204">
        <v>1.7196574798928199</v>
      </c>
      <c r="DB204">
        <v>1.8062547200541099</v>
      </c>
      <c r="DC204">
        <v>1.6988564212191599</v>
      </c>
      <c r="DD204">
        <v>1.7093423934666301</v>
      </c>
      <c r="DE204">
        <v>1.73717495249276</v>
      </c>
      <c r="DF204">
        <v>1.8344607574439999</v>
      </c>
      <c r="DG204">
        <v>2.2304627701460902</v>
      </c>
      <c r="DH204">
        <v>2.3542346285799902</v>
      </c>
      <c r="DI204">
        <v>1.80101898411798</v>
      </c>
      <c r="DJ204">
        <v>1.8530914955868001</v>
      </c>
      <c r="DK204">
        <v>1.7783660842311799</v>
      </c>
      <c r="DL204">
        <v>1.84494524933363</v>
      </c>
    </row>
    <row r="205" spans="1:116" x14ac:dyDescent="0.45">
      <c r="A205" t="s">
        <v>72</v>
      </c>
      <c r="B205" t="s">
        <v>38</v>
      </c>
      <c r="C205" t="s">
        <v>20</v>
      </c>
      <c r="D205">
        <v>35</v>
      </c>
      <c r="E205" s="1" cm="1">
        <f t="array" ref="E205">SUMPRODUCT($G205:$FZZ205,$G$2:$FZZ$2)/SUMPRODUCT(--($G205:$FZZ205&lt;&gt;""),$G$2:$FZZ$2)</f>
        <v>1.7120297646283633</v>
      </c>
      <c r="F205" s="1" cm="1">
        <f t="array" ref="F205">SUMPRODUCT($G205:$FZZ205,$F$2:$FZY$2)/SUMPRODUCT(--($G205:$FZZ205&lt;&gt;""),$F$2:$FZY$2)</f>
        <v>1.7432257022255786</v>
      </c>
      <c r="G205">
        <v>1.6444314129713999</v>
      </c>
      <c r="H205">
        <v>1.6673642756878699</v>
      </c>
      <c r="I205">
        <v>1.6502589714445399</v>
      </c>
      <c r="J205">
        <v>1.6727219312119099</v>
      </c>
      <c r="K205">
        <v>1.6488191683798901</v>
      </c>
      <c r="L205">
        <v>1.6754801799377601</v>
      </c>
      <c r="M205">
        <v>1.7598470388287</v>
      </c>
      <c r="N205">
        <v>1.78009437237249</v>
      </c>
      <c r="O205">
        <v>1.65784280153883</v>
      </c>
      <c r="P205">
        <v>1.72665856677031</v>
      </c>
      <c r="Q205">
        <v>1.69130347444386</v>
      </c>
      <c r="R205">
        <v>1.7907436946655699</v>
      </c>
      <c r="S205">
        <v>1.80757231446024</v>
      </c>
      <c r="T205">
        <v>1.82505867475387</v>
      </c>
      <c r="U205">
        <v>1.7803080470253301</v>
      </c>
      <c r="V205">
        <v>1.78010774796951</v>
      </c>
      <c r="W205">
        <v>1.6980530583342299</v>
      </c>
      <c r="X205">
        <v>1.7597829439258099</v>
      </c>
      <c r="Y205">
        <v>1.7410349321726599</v>
      </c>
      <c r="Z205">
        <v>1.77341645348933</v>
      </c>
      <c r="AA205">
        <v>1.7679036658412</v>
      </c>
      <c r="AB205">
        <v>1.7529442820107299</v>
      </c>
      <c r="AC205">
        <v>1.6873619892030001</v>
      </c>
      <c r="AD205">
        <v>1.6948000949112101</v>
      </c>
      <c r="AE205">
        <v>1.7239792498816999</v>
      </c>
      <c r="AF205">
        <v>1.7523286376199101</v>
      </c>
      <c r="AG205">
        <v>1.7153966988796401</v>
      </c>
      <c r="AH205">
        <v>1.7972338355254101</v>
      </c>
      <c r="AI205">
        <v>1.8031910696709399</v>
      </c>
      <c r="AJ205">
        <v>1.81631185860946</v>
      </c>
      <c r="AK205">
        <v>1.6785287281046599</v>
      </c>
      <c r="AL205">
        <v>1.7060713241925001</v>
      </c>
      <c r="AM205">
        <v>1.7795307062957699</v>
      </c>
      <c r="AN205">
        <v>1.75681676860867</v>
      </c>
      <c r="AO205">
        <v>1.77052269745326</v>
      </c>
      <c r="AP205">
        <v>1.84720627223253</v>
      </c>
      <c r="AQ205">
        <v>1.8623591266663999</v>
      </c>
      <c r="AR205">
        <v>1.76396618003637</v>
      </c>
      <c r="AS205">
        <v>1.6470052424403501</v>
      </c>
      <c r="AT205">
        <v>1.6548048326994</v>
      </c>
      <c r="AU205">
        <v>1.6509000663053499</v>
      </c>
      <c r="AV205">
        <v>1.7241198592456</v>
      </c>
      <c r="AW205">
        <v>1.8289562652270499</v>
      </c>
      <c r="AX205">
        <v>1.8094794801784599</v>
      </c>
      <c r="AY205">
        <v>1.3484491494656501</v>
      </c>
      <c r="AZ205">
        <v>1.3551281669045401</v>
      </c>
      <c r="BA205">
        <v>1.69710235346064</v>
      </c>
      <c r="BB205">
        <v>1.74906827862619</v>
      </c>
      <c r="BC205">
        <v>1.7560483161487801</v>
      </c>
      <c r="BD205">
        <v>1.82332545903988</v>
      </c>
      <c r="BE205">
        <v>1.73098837807523</v>
      </c>
      <c r="BF205">
        <v>1.81443269158717</v>
      </c>
      <c r="BG205">
        <v>1.6850414232715301</v>
      </c>
      <c r="BH205">
        <v>1.77384039523494</v>
      </c>
      <c r="BI205">
        <v>1.7259894418192101</v>
      </c>
      <c r="BJ205">
        <v>1.76358457084304</v>
      </c>
      <c r="BK205">
        <v>1.63414784267864</v>
      </c>
      <c r="BL205">
        <v>1.7009546482114499</v>
      </c>
      <c r="BM205">
        <v>1.7616781589216299</v>
      </c>
      <c r="BN205">
        <v>1.8620376472508</v>
      </c>
      <c r="BO205">
        <v>1.6443343629312199</v>
      </c>
      <c r="BP205">
        <v>1.7243668786905699</v>
      </c>
      <c r="BQ205">
        <v>1.69775799888416</v>
      </c>
      <c r="BR205">
        <v>1.78012360171548</v>
      </c>
      <c r="BS205">
        <v>1.77443844871311</v>
      </c>
      <c r="BT205">
        <v>1.8596664494474699</v>
      </c>
      <c r="BU205">
        <v>1.71302476842659</v>
      </c>
      <c r="BV205">
        <v>1.79792996973832</v>
      </c>
      <c r="BW205">
        <v>1.7085987583626101</v>
      </c>
      <c r="BX205">
        <v>1.7264388747149699</v>
      </c>
      <c r="BY205">
        <v>1.6855198511713401</v>
      </c>
      <c r="BZ205">
        <v>1.7138113773743999</v>
      </c>
      <c r="CA205">
        <v>1.6100490717070099</v>
      </c>
      <c r="CB205">
        <v>1.70060742975724</v>
      </c>
      <c r="CC205">
        <v>1.6469900001715201</v>
      </c>
      <c r="CD205">
        <v>1.73917407453516</v>
      </c>
      <c r="CE205">
        <v>1.64625106525714</v>
      </c>
      <c r="CF205">
        <v>1.7062024733325101</v>
      </c>
      <c r="CG205">
        <v>1.6159860186973001</v>
      </c>
      <c r="CH205">
        <v>1.7118359054855601</v>
      </c>
      <c r="CI205">
        <v>1.66218018246365</v>
      </c>
      <c r="CJ205">
        <v>1.7532204876547499</v>
      </c>
      <c r="CK205">
        <v>1.6838829694908499</v>
      </c>
      <c r="CL205">
        <v>1.7530167504430501</v>
      </c>
      <c r="CM205">
        <v>1.6900289995350399</v>
      </c>
      <c r="CN205">
        <v>1.7747399824469701</v>
      </c>
      <c r="CO205">
        <v>1.67796611021648</v>
      </c>
      <c r="CP205">
        <v>1.7583742686548101</v>
      </c>
      <c r="CQ205">
        <v>1.6786215202013099</v>
      </c>
      <c r="CR205">
        <v>1.72572880469958</v>
      </c>
      <c r="CS205">
        <v>1.7429517700035899</v>
      </c>
      <c r="CT205">
        <v>1.81884225743424</v>
      </c>
      <c r="CU205">
        <v>1.6361750080269699</v>
      </c>
      <c r="CV205">
        <v>1.71875150063231</v>
      </c>
      <c r="CW205">
        <v>1.73781693651089</v>
      </c>
      <c r="CX205">
        <v>1.8090322148756099</v>
      </c>
      <c r="CY205">
        <v>1.6800497329166</v>
      </c>
      <c r="CZ205">
        <v>1.7579520949757901</v>
      </c>
      <c r="DA205">
        <v>1.71127172895709</v>
      </c>
      <c r="DB205">
        <v>1.79040097540762</v>
      </c>
      <c r="DC205">
        <v>1.70140594592385</v>
      </c>
      <c r="DD205">
        <v>1.7544263739691199</v>
      </c>
      <c r="DE205">
        <v>1.7290229906363499</v>
      </c>
      <c r="DF205">
        <v>1.82134298985639</v>
      </c>
      <c r="DG205">
        <v>1.7812674681626799</v>
      </c>
      <c r="DH205">
        <v>1.87197270807246</v>
      </c>
      <c r="DI205">
        <v>1.7692113493717601</v>
      </c>
      <c r="DJ205">
        <v>1.82472501543117</v>
      </c>
      <c r="DK205">
        <v>1.75742957246114</v>
      </c>
      <c r="DL205">
        <v>1.8381890094890201</v>
      </c>
    </row>
    <row r="206" spans="1:116" x14ac:dyDescent="0.45">
      <c r="A206" t="s">
        <v>72</v>
      </c>
      <c r="B206" t="s">
        <v>38</v>
      </c>
      <c r="C206" t="s">
        <v>45</v>
      </c>
      <c r="D206">
        <v>35</v>
      </c>
      <c r="E206" s="1" cm="1">
        <f t="array" ref="E206">SUMPRODUCT($G206:$FZZ206,$G$2:$FZZ$2)/SUMPRODUCT(--($G206:$FZZ206&lt;&gt;""),$G$2:$FZZ$2)</f>
        <v>1.6204447382551666</v>
      </c>
      <c r="F206" s="1" cm="1">
        <f t="array" ref="F206">SUMPRODUCT($G206:$FZZ206,$F$2:$FZY$2)/SUMPRODUCT(--($G206:$FZZ206&lt;&gt;""),$F$2:$FZY$2)</f>
        <v>1.6639718638846894</v>
      </c>
      <c r="G206">
        <v>1.524140784878</v>
      </c>
      <c r="H206">
        <v>1.5819187440970801</v>
      </c>
      <c r="I206">
        <v>1.5308758023779301</v>
      </c>
      <c r="J206">
        <v>1.5886860896438499</v>
      </c>
      <c r="K206">
        <v>1.5248746718709101</v>
      </c>
      <c r="L206">
        <v>1.58803763280017</v>
      </c>
      <c r="M206">
        <v>1.6760577897569799</v>
      </c>
      <c r="N206">
        <v>1.7100784850313</v>
      </c>
      <c r="O206">
        <v>1.5939758616392901</v>
      </c>
      <c r="P206">
        <v>1.68029769786968</v>
      </c>
      <c r="Q206">
        <v>1.6065471319098199</v>
      </c>
      <c r="R206">
        <v>1.6949154080797499</v>
      </c>
      <c r="S206">
        <v>1.6857411238389199</v>
      </c>
      <c r="T206">
        <v>1.7260685678887999</v>
      </c>
      <c r="U206">
        <v>1.68905416632086</v>
      </c>
      <c r="V206">
        <v>1.71532866418764</v>
      </c>
      <c r="W206">
        <v>1.64038746384386</v>
      </c>
      <c r="X206">
        <v>1.6859953104965999</v>
      </c>
      <c r="Y206">
        <v>1.6505017626771501</v>
      </c>
      <c r="Z206">
        <v>1.6892037130425599</v>
      </c>
      <c r="AA206">
        <v>1.6834820008221001</v>
      </c>
      <c r="AB206">
        <v>1.67669441328658</v>
      </c>
      <c r="AC206">
        <v>1.59377518423477</v>
      </c>
      <c r="AD206">
        <v>1.61593368463765</v>
      </c>
      <c r="AE206">
        <v>1.6204495425857</v>
      </c>
      <c r="AF206">
        <v>1.65142746391413</v>
      </c>
      <c r="AG206">
        <v>1.6486599164806399</v>
      </c>
      <c r="AH206">
        <v>1.73250301714199</v>
      </c>
      <c r="AI206">
        <v>1.73266074001536</v>
      </c>
      <c r="AJ206">
        <v>1.7243058288250099</v>
      </c>
      <c r="AK206">
        <v>1.5949355246033099</v>
      </c>
      <c r="AL206">
        <v>1.6302825863034101</v>
      </c>
      <c r="AM206">
        <v>1.6584592157739799</v>
      </c>
      <c r="AN206">
        <v>1.67716850766279</v>
      </c>
      <c r="AO206">
        <v>1.6590122272940599</v>
      </c>
      <c r="AP206">
        <v>1.73973277860038</v>
      </c>
      <c r="AQ206">
        <v>1.7138172624096</v>
      </c>
      <c r="AR206">
        <v>1.65889161424434</v>
      </c>
      <c r="AS206">
        <v>1.5422566835067599</v>
      </c>
      <c r="AT206">
        <v>1.5775861101833599</v>
      </c>
      <c r="AU206">
        <v>1.5760423697677199</v>
      </c>
      <c r="AV206">
        <v>1.65608415659776</v>
      </c>
      <c r="AW206">
        <v>1.70727726499796</v>
      </c>
      <c r="AX206">
        <v>1.71415828426031</v>
      </c>
      <c r="AY206">
        <v>1.2515988649268199</v>
      </c>
      <c r="AZ206">
        <v>1.27004034045115</v>
      </c>
      <c r="BA206">
        <v>1.6179814103411001</v>
      </c>
      <c r="BB206">
        <v>1.6803705907650299</v>
      </c>
      <c r="BC206">
        <v>1.6916540607280299</v>
      </c>
      <c r="BD206">
        <v>1.7680768402553499</v>
      </c>
      <c r="BE206">
        <v>1.65300282762601</v>
      </c>
      <c r="BF206">
        <v>1.76433787530707</v>
      </c>
      <c r="BG206">
        <v>1.62092916396486</v>
      </c>
      <c r="BH206">
        <v>1.7079654979965799</v>
      </c>
      <c r="BI206">
        <v>1.6591412790520501</v>
      </c>
      <c r="BJ206">
        <v>1.6822806410787501</v>
      </c>
      <c r="BK206">
        <v>1.5603975492737601</v>
      </c>
      <c r="BL206">
        <v>1.61975090055739</v>
      </c>
      <c r="BM206">
        <v>1.6897825639911199</v>
      </c>
      <c r="BN206">
        <v>1.7835872941166999</v>
      </c>
      <c r="BO206">
        <v>1.5828097237991701</v>
      </c>
      <c r="BP206">
        <v>1.6610343999641799</v>
      </c>
      <c r="BQ206">
        <v>1.6407240860063099</v>
      </c>
      <c r="BR206">
        <v>1.72357904001219</v>
      </c>
      <c r="BS206">
        <v>1.70768786723838</v>
      </c>
      <c r="BT206">
        <v>1.82577642216041</v>
      </c>
      <c r="BU206">
        <v>1.61724074684699</v>
      </c>
      <c r="BV206">
        <v>1.71654200274202</v>
      </c>
      <c r="BW206">
        <v>1.62220648465738</v>
      </c>
      <c r="BX206">
        <v>1.6502488206814401</v>
      </c>
      <c r="BY206">
        <v>1.6106109948685601</v>
      </c>
      <c r="BZ206">
        <v>1.63782073905243</v>
      </c>
      <c r="CA206">
        <v>1.5581312884518199</v>
      </c>
      <c r="CB206">
        <v>1.6691198945713299</v>
      </c>
      <c r="CC206">
        <v>1.58774025334386</v>
      </c>
      <c r="CD206">
        <v>1.6916350223207399</v>
      </c>
      <c r="CE206">
        <v>1.58309578642152</v>
      </c>
      <c r="CF206">
        <v>1.6533063566960899</v>
      </c>
      <c r="CG206">
        <v>1.5401813124227299</v>
      </c>
      <c r="CH206">
        <v>1.66028511300337</v>
      </c>
      <c r="CI206">
        <v>1.5823139900390999</v>
      </c>
      <c r="CJ206">
        <v>1.6722114787242299</v>
      </c>
      <c r="CK206">
        <v>1.6350957471872001</v>
      </c>
      <c r="CL206">
        <v>1.73018841309722</v>
      </c>
      <c r="CM206">
        <v>1.61944520010881</v>
      </c>
      <c r="CN206">
        <v>1.7194215193507201</v>
      </c>
      <c r="CO206">
        <v>1.61772786565084</v>
      </c>
      <c r="CP206">
        <v>1.70675223006301</v>
      </c>
      <c r="CQ206">
        <v>1.63199430228933</v>
      </c>
      <c r="CR206">
        <v>1.68810815345078</v>
      </c>
      <c r="CS206">
        <v>1.6629082560370101</v>
      </c>
      <c r="CT206">
        <v>1.76331854901815</v>
      </c>
      <c r="CU206">
        <v>1.5640266216807199</v>
      </c>
      <c r="CV206">
        <v>1.6427473313244301</v>
      </c>
      <c r="CW206">
        <v>1.67229821547266</v>
      </c>
      <c r="CX206">
        <v>1.7440157330150801</v>
      </c>
      <c r="CY206">
        <v>1.6119374260545001</v>
      </c>
      <c r="CZ206">
        <v>1.6762333716687601</v>
      </c>
      <c r="DA206">
        <v>1.63113737794691</v>
      </c>
      <c r="DB206">
        <v>1.7119925042852699</v>
      </c>
      <c r="DC206">
        <v>1.6178171034911599</v>
      </c>
      <c r="DD206">
        <v>1.6664494169958199</v>
      </c>
      <c r="DE206">
        <v>1.6440075264381999</v>
      </c>
      <c r="DF206">
        <v>1.7358823674714201</v>
      </c>
      <c r="DG206">
        <v>1.7448089890099201</v>
      </c>
      <c r="DH206">
        <v>1.83982726611849</v>
      </c>
      <c r="DI206">
        <v>1.70579249969505</v>
      </c>
      <c r="DJ206">
        <v>1.7730242419496101</v>
      </c>
      <c r="DK206">
        <v>1.7035769207095</v>
      </c>
      <c r="DL206">
        <v>1.78225032119085</v>
      </c>
    </row>
    <row r="207" spans="1:116" x14ac:dyDescent="0.45">
      <c r="A207" t="s">
        <v>72</v>
      </c>
      <c r="B207" t="s">
        <v>132</v>
      </c>
      <c r="C207" t="s">
        <v>20</v>
      </c>
      <c r="D207">
        <v>35</v>
      </c>
      <c r="E207" s="1" cm="1">
        <f t="array" ref="E207">SUMPRODUCT($G207:$FZZ207,$G$2:$FZZ$2)/SUMPRODUCT(--($G207:$FZZ207&lt;&gt;""),$G$2:$FZZ$2)</f>
        <v>1.8651263003481837</v>
      </c>
      <c r="F207" s="1" cm="1">
        <f t="array" ref="F207">SUMPRODUCT($G207:$FZZ207,$F$2:$FZY$2)/SUMPRODUCT(--($G207:$FZZ207&lt;&gt;""),$F$2:$FZY$2)</f>
        <v>1.8981506878975392</v>
      </c>
      <c r="G207">
        <v>1.8147806883714099</v>
      </c>
      <c r="H207">
        <v>1.8332093084841501</v>
      </c>
      <c r="I207">
        <v>1.70193597519669</v>
      </c>
      <c r="J207">
        <v>1.7153832089983201</v>
      </c>
      <c r="K207">
        <v>1.8225319273743601</v>
      </c>
      <c r="L207">
        <v>1.83098011514676</v>
      </c>
      <c r="M207">
        <v>1.85454155165681</v>
      </c>
      <c r="N207">
        <v>1.8604554644783999</v>
      </c>
      <c r="O207">
        <v>1.7093637919567399</v>
      </c>
      <c r="P207">
        <v>1.82607838109206</v>
      </c>
      <c r="Q207">
        <v>1.75074302507253</v>
      </c>
      <c r="R207">
        <v>1.8348730005207901</v>
      </c>
      <c r="S207">
        <v>2.093166979157</v>
      </c>
      <c r="T207">
        <v>2.1518124577641098</v>
      </c>
      <c r="U207">
        <v>2.0694752710354898</v>
      </c>
      <c r="V207">
        <v>2.05725939775889</v>
      </c>
      <c r="W207">
        <v>1.7426797444212401</v>
      </c>
      <c r="X207">
        <v>1.7889741567405999</v>
      </c>
      <c r="Y207">
        <v>1.99900903537927</v>
      </c>
      <c r="Z207">
        <v>2.04635016608704</v>
      </c>
      <c r="AA207">
        <v>2.0212891121416998</v>
      </c>
      <c r="AB207">
        <v>2.0136667262730001</v>
      </c>
      <c r="AC207">
        <v>1.67648221663828</v>
      </c>
      <c r="AD207">
        <v>1.6907335495232301</v>
      </c>
      <c r="AE207">
        <v>1.79086492391948</v>
      </c>
      <c r="AF207">
        <v>1.80011962152773</v>
      </c>
      <c r="AG207">
        <v>2.03799459523893</v>
      </c>
      <c r="AH207">
        <v>2.1350805778497302</v>
      </c>
      <c r="AI207">
        <v>2.1815212439259</v>
      </c>
      <c r="AJ207">
        <v>2.1226280628291101</v>
      </c>
      <c r="AK207">
        <v>1.9017748724704999</v>
      </c>
      <c r="AL207">
        <v>1.94784808625484</v>
      </c>
      <c r="AM207">
        <v>2.0120631906958799</v>
      </c>
      <c r="AN207">
        <v>2.0156431234741499</v>
      </c>
      <c r="AO207">
        <v>1.8253216591335599</v>
      </c>
      <c r="AP207">
        <v>1.8747199396149199</v>
      </c>
      <c r="AQ207">
        <v>1.8981630093897099</v>
      </c>
      <c r="AR207">
        <v>1.7861495407774199</v>
      </c>
      <c r="AS207">
        <v>1.6432245305244599</v>
      </c>
      <c r="AT207">
        <v>1.63902007998233</v>
      </c>
      <c r="AU207">
        <v>1.9634403843995401</v>
      </c>
      <c r="AV207">
        <v>2.0583161439686402</v>
      </c>
      <c r="AW207">
        <v>1.8676240525234</v>
      </c>
      <c r="AX207">
        <v>1.8447006945593201</v>
      </c>
      <c r="AY207">
        <v>1.5183326390359799</v>
      </c>
      <c r="AZ207">
        <v>1.50498711585319</v>
      </c>
      <c r="BA207">
        <v>1.76523563032481</v>
      </c>
      <c r="BB207">
        <v>1.8258999079470699</v>
      </c>
      <c r="BC207">
        <v>1.8154804907611699</v>
      </c>
      <c r="BD207">
        <v>1.9411247220032199</v>
      </c>
      <c r="BE207">
        <v>1.78196121664317</v>
      </c>
      <c r="BF207">
        <v>1.9229517051437399</v>
      </c>
      <c r="BG207">
        <v>1.9428595799762101</v>
      </c>
      <c r="BH207">
        <v>2.06458604388324</v>
      </c>
      <c r="BI207">
        <v>1.79343853398343</v>
      </c>
      <c r="BJ207">
        <v>1.8149417266480601</v>
      </c>
      <c r="BK207">
        <v>1.8656532157696899</v>
      </c>
      <c r="BL207">
        <v>1.9964359521914301</v>
      </c>
      <c r="BM207">
        <v>1.8103339243925101</v>
      </c>
      <c r="BN207">
        <v>1.8860497860651999</v>
      </c>
      <c r="BO207">
        <v>1.9576744517289499</v>
      </c>
      <c r="BP207">
        <v>2.1042551286590401</v>
      </c>
      <c r="BQ207">
        <v>1.8095135260601101</v>
      </c>
      <c r="BR207">
        <v>1.9064303021201201</v>
      </c>
      <c r="BS207">
        <v>2.0767949343720198</v>
      </c>
      <c r="BT207">
        <v>2.1824012504722599</v>
      </c>
      <c r="BU207">
        <v>1.7076208161361</v>
      </c>
      <c r="BV207">
        <v>1.81326385365506</v>
      </c>
      <c r="BW207">
        <v>1.9770470808516301</v>
      </c>
      <c r="BX207">
        <v>2.01435675080225</v>
      </c>
      <c r="BY207">
        <v>1.95231958615995</v>
      </c>
      <c r="BZ207">
        <v>1.9694671354403299</v>
      </c>
      <c r="CA207">
        <v>1.69174934218091</v>
      </c>
      <c r="CB207">
        <v>1.81839731834492</v>
      </c>
      <c r="CC207">
        <v>2.0199429006654301</v>
      </c>
      <c r="CD207">
        <v>2.1594397736311701</v>
      </c>
      <c r="CE207">
        <v>1.97670874753415</v>
      </c>
      <c r="CF207">
        <v>2.0573534054053599</v>
      </c>
      <c r="CG207">
        <v>1.6730651210601599</v>
      </c>
      <c r="CH207">
        <v>1.7557696314714699</v>
      </c>
      <c r="CI207">
        <v>2.1073512079043102</v>
      </c>
      <c r="CJ207">
        <v>2.25220499046487</v>
      </c>
      <c r="CK207">
        <v>1.7376143411444001</v>
      </c>
      <c r="CL207">
        <v>1.8121370307992599</v>
      </c>
      <c r="CM207">
        <v>1.9259918179599</v>
      </c>
      <c r="CN207">
        <v>2.0373858476504498</v>
      </c>
      <c r="CO207">
        <v>1.7418487108688201</v>
      </c>
      <c r="CP207">
        <v>1.86523730099315</v>
      </c>
      <c r="CQ207">
        <v>1.77083390338784</v>
      </c>
      <c r="CR207">
        <v>1.8532586364767401</v>
      </c>
      <c r="CS207">
        <v>2.2459093321888699</v>
      </c>
      <c r="CT207">
        <v>2.40519537722591</v>
      </c>
      <c r="CU207">
        <v>1.93554040163386</v>
      </c>
      <c r="CV207">
        <v>2.0576626509237301</v>
      </c>
      <c r="CW207">
        <v>1.7806184174492801</v>
      </c>
      <c r="CX207">
        <v>1.87326495020064</v>
      </c>
      <c r="CY207">
        <v>1.7336085698988599</v>
      </c>
      <c r="CZ207">
        <v>1.7925479048122399</v>
      </c>
      <c r="DA207">
        <v>1.8053896153143101</v>
      </c>
      <c r="DB207">
        <v>1.90013936055125</v>
      </c>
      <c r="DC207">
        <v>1.7407147490684001</v>
      </c>
      <c r="DD207">
        <v>1.79558933846653</v>
      </c>
      <c r="DE207">
        <v>1.7986293945238201</v>
      </c>
      <c r="DF207">
        <v>1.9220427529644</v>
      </c>
      <c r="DG207">
        <v>2.0945550339041201</v>
      </c>
      <c r="DH207">
        <v>2.2033478372383102</v>
      </c>
      <c r="DI207">
        <v>1.7820490819801</v>
      </c>
      <c r="DJ207">
        <v>1.8655860488240601</v>
      </c>
      <c r="DK207">
        <v>1.78068149019652</v>
      </c>
      <c r="DL207">
        <v>1.8819294009613601</v>
      </c>
    </row>
    <row r="208" spans="1:116" x14ac:dyDescent="0.45">
      <c r="A208" t="s">
        <v>72</v>
      </c>
      <c r="B208" t="s">
        <v>170</v>
      </c>
      <c r="C208" t="s">
        <v>20</v>
      </c>
      <c r="D208">
        <v>35</v>
      </c>
      <c r="E208" s="1" cm="1">
        <f t="array" ref="E208">SUMPRODUCT($G208:$FZZ208,$G$2:$FZZ$2)/SUMPRODUCT(--($G208:$FZZ208&lt;&gt;""),$G$2:$FZZ$2)</f>
        <v>1.8468935608608965</v>
      </c>
      <c r="F208" s="1" cm="1">
        <f t="array" ref="F208">SUMPRODUCT($G208:$FZZ208,$F$2:$FZY$2)/SUMPRODUCT(--($G208:$FZZ208&lt;&gt;""),$F$2:$FZY$2)</f>
        <v>1.8744954774073121</v>
      </c>
      <c r="G208">
        <v>1.8147806883714099</v>
      </c>
      <c r="H208">
        <v>1.8332093084841501</v>
      </c>
      <c r="I208">
        <v>1.6228932525381501</v>
      </c>
      <c r="J208">
        <v>1.66189341939569</v>
      </c>
      <c r="K208">
        <v>1.8225319273743601</v>
      </c>
      <c r="L208">
        <v>1.83098011514676</v>
      </c>
      <c r="M208">
        <v>1.7778868217161501</v>
      </c>
      <c r="N208">
        <v>1.7883728013522899</v>
      </c>
      <c r="O208">
        <v>1.6726830001672901</v>
      </c>
      <c r="P208">
        <v>1.7637634574986101</v>
      </c>
      <c r="Q208">
        <v>1.7392818986682499</v>
      </c>
      <c r="R208">
        <v>1.77385566550107</v>
      </c>
      <c r="S208">
        <v>2.093166979157</v>
      </c>
      <c r="T208">
        <v>2.1518124577641098</v>
      </c>
      <c r="U208">
        <v>2.0694752710354898</v>
      </c>
      <c r="V208">
        <v>2.05725939775889</v>
      </c>
      <c r="W208">
        <v>1.7307816305029899</v>
      </c>
      <c r="X208">
        <v>1.75363790158293</v>
      </c>
      <c r="Y208">
        <v>1.99900903537927</v>
      </c>
      <c r="Z208">
        <v>2.04635016608704</v>
      </c>
      <c r="AA208">
        <v>2.0212891121416998</v>
      </c>
      <c r="AB208">
        <v>2.0136667262730001</v>
      </c>
      <c r="AC208">
        <v>1.67648221663828</v>
      </c>
      <c r="AD208">
        <v>1.69031386264085</v>
      </c>
      <c r="AE208">
        <v>1.7442696139062699</v>
      </c>
      <c r="AF208">
        <v>1.7414630856964299</v>
      </c>
      <c r="AG208">
        <v>2.03799459523893</v>
      </c>
      <c r="AH208">
        <v>2.1350805778497302</v>
      </c>
      <c r="AI208">
        <v>2.1815212439259</v>
      </c>
      <c r="AJ208">
        <v>2.1226280628291101</v>
      </c>
      <c r="AK208">
        <v>1.9017748724704999</v>
      </c>
      <c r="AL208">
        <v>1.94784808625484</v>
      </c>
      <c r="AM208">
        <v>2.0120631906958799</v>
      </c>
      <c r="AN208">
        <v>2.0156431234741499</v>
      </c>
      <c r="AO208">
        <v>1.74437180133781</v>
      </c>
      <c r="AP208">
        <v>1.8115033762813699</v>
      </c>
      <c r="AQ208">
        <v>1.8689518198238699</v>
      </c>
      <c r="AR208">
        <v>1.7718636115792299</v>
      </c>
      <c r="AS208">
        <v>1.64200076266777</v>
      </c>
      <c r="AT208">
        <v>1.63902007998233</v>
      </c>
      <c r="AU208">
        <v>1.9634403843995401</v>
      </c>
      <c r="AV208">
        <v>2.0583161439686402</v>
      </c>
      <c r="AW208">
        <v>1.84806106778276</v>
      </c>
      <c r="AX208">
        <v>1.8037637231071799</v>
      </c>
      <c r="AY208">
        <v>1.5183326390359799</v>
      </c>
      <c r="AZ208">
        <v>1.50498711585319</v>
      </c>
      <c r="BA208">
        <v>1.7210417589853599</v>
      </c>
      <c r="BB208">
        <v>1.76991912238522</v>
      </c>
      <c r="BC208">
        <v>1.7721189069969501</v>
      </c>
      <c r="BD208">
        <v>1.84181523069275</v>
      </c>
      <c r="BE208">
        <v>1.7338855873044301</v>
      </c>
      <c r="BF208">
        <v>1.81706866920246</v>
      </c>
      <c r="BG208">
        <v>1.9428595799762101</v>
      </c>
      <c r="BH208">
        <v>2.06458604388324</v>
      </c>
      <c r="BI208">
        <v>1.73551935033969</v>
      </c>
      <c r="BJ208">
        <v>1.7577669573765899</v>
      </c>
      <c r="BK208">
        <v>1.8656532157696899</v>
      </c>
      <c r="BL208">
        <v>1.9964359521914301</v>
      </c>
      <c r="BM208">
        <v>1.7970433418933001</v>
      </c>
      <c r="BN208">
        <v>1.8723051922479399</v>
      </c>
      <c r="BO208">
        <v>1.9576744517289499</v>
      </c>
      <c r="BP208">
        <v>2.1042551286590401</v>
      </c>
      <c r="BQ208">
        <v>1.7291024454514701</v>
      </c>
      <c r="BR208">
        <v>1.7802620187728899</v>
      </c>
      <c r="BS208">
        <v>2.0767949343720198</v>
      </c>
      <c r="BT208">
        <v>2.1824012504722599</v>
      </c>
      <c r="BU208">
        <v>1.7076208161361</v>
      </c>
      <c r="BV208">
        <v>1.81326385365506</v>
      </c>
      <c r="BW208">
        <v>1.9770470808516301</v>
      </c>
      <c r="BX208">
        <v>2.01435675080225</v>
      </c>
      <c r="BY208">
        <v>1.95231958615995</v>
      </c>
      <c r="BZ208">
        <v>1.9694671354403299</v>
      </c>
      <c r="CA208">
        <v>1.6478179412574301</v>
      </c>
      <c r="CB208">
        <v>1.7382944693295701</v>
      </c>
      <c r="CC208">
        <v>2.0199429006654301</v>
      </c>
      <c r="CD208">
        <v>2.1594397736311701</v>
      </c>
      <c r="CE208">
        <v>1.97670874753415</v>
      </c>
      <c r="CF208">
        <v>2.0573534054053599</v>
      </c>
      <c r="CG208">
        <v>1.6129602091986199</v>
      </c>
      <c r="CH208">
        <v>1.69950808456847</v>
      </c>
      <c r="CI208">
        <v>2.1073512079043102</v>
      </c>
      <c r="CJ208">
        <v>2.25220499046487</v>
      </c>
      <c r="CK208">
        <v>1.68177024376604</v>
      </c>
      <c r="CL208">
        <v>1.79885087368714</v>
      </c>
      <c r="CM208">
        <v>1.9259918179599</v>
      </c>
      <c r="CN208">
        <v>2.0373858476504498</v>
      </c>
      <c r="CO208">
        <v>1.7026658715286001</v>
      </c>
      <c r="CP208">
        <v>1.7713782342386899</v>
      </c>
      <c r="CQ208">
        <v>1.71507590656488</v>
      </c>
      <c r="CR208">
        <v>1.7822535160752</v>
      </c>
      <c r="CS208">
        <v>2.2459093321888699</v>
      </c>
      <c r="CT208">
        <v>2.40519537722591</v>
      </c>
      <c r="CU208">
        <v>1.93554040163386</v>
      </c>
      <c r="CV208">
        <v>2.0576626509237301</v>
      </c>
      <c r="CW208">
        <v>1.75651788910297</v>
      </c>
      <c r="CX208">
        <v>1.8154729641785601</v>
      </c>
      <c r="CY208">
        <v>1.6871167074536999</v>
      </c>
      <c r="CZ208">
        <v>1.73402978633752</v>
      </c>
      <c r="DA208">
        <v>1.7196574798928199</v>
      </c>
      <c r="DB208">
        <v>1.8062547200541099</v>
      </c>
      <c r="DC208">
        <v>1.6988564212191599</v>
      </c>
      <c r="DD208">
        <v>1.7093423934666301</v>
      </c>
      <c r="DE208">
        <v>1.73717495249276</v>
      </c>
      <c r="DF208">
        <v>1.8344607574439999</v>
      </c>
      <c r="DG208">
        <v>2.0945550339041201</v>
      </c>
      <c r="DH208">
        <v>2.2033478372383102</v>
      </c>
      <c r="DI208">
        <v>1.7820490819801</v>
      </c>
      <c r="DJ208">
        <v>1.8530914955868001</v>
      </c>
      <c r="DK208">
        <v>1.7783660842311799</v>
      </c>
      <c r="DL208">
        <v>1.84494524933363</v>
      </c>
    </row>
    <row r="209" spans="1:116" x14ac:dyDescent="0.45">
      <c r="A209" t="s">
        <v>233</v>
      </c>
      <c r="B209" t="s">
        <v>34</v>
      </c>
      <c r="C209" t="s">
        <v>45</v>
      </c>
      <c r="D209">
        <v>35</v>
      </c>
      <c r="E209" s="1" cm="1">
        <f t="array" ref="E209">SUMPRODUCT($G209:$FZZ209,$G$2:$FZZ$2)/SUMPRODUCT(--($G209:$FZZ209&lt;&gt;""),$G$2:$FZZ$2)</f>
        <v>2.2810468192535449</v>
      </c>
      <c r="F209" s="1" cm="1">
        <f t="array" ref="F209">SUMPRODUCT($G209:$FZZ209,$F$2:$FZY$2)/SUMPRODUCT(--($G209:$FZZ209&lt;&gt;""),$F$2:$FZY$2)</f>
        <v>2.2021899226105779</v>
      </c>
      <c r="G209">
        <v>2.0129176242963398</v>
      </c>
      <c r="H209">
        <v>1.9835983429992401</v>
      </c>
      <c r="I209">
        <v>2.0213686025467799</v>
      </c>
      <c r="J209">
        <v>1.9891760518085499</v>
      </c>
      <c r="K209">
        <v>2.0164433514121298</v>
      </c>
      <c r="L209">
        <v>1.9845488569146901</v>
      </c>
      <c r="M209">
        <v>2.2920604264733599</v>
      </c>
      <c r="N209">
        <v>2.32002491380769</v>
      </c>
      <c r="O209">
        <v>2.3097845638908798</v>
      </c>
      <c r="P209">
        <v>2.3177436379666401</v>
      </c>
      <c r="Q209">
        <v>2.1537619968752302</v>
      </c>
      <c r="R209">
        <v>2.23551328026188</v>
      </c>
      <c r="S209">
        <v>2.2933909535703401</v>
      </c>
      <c r="T209">
        <v>2.1674433376618198</v>
      </c>
      <c r="U209">
        <v>2.1716021598412301</v>
      </c>
      <c r="V209">
        <v>2.1760221641315001</v>
      </c>
      <c r="W209">
        <v>2.29644043500037</v>
      </c>
      <c r="X209">
        <v>2.2890249829962301</v>
      </c>
      <c r="Y209">
        <v>2.2345583039221499</v>
      </c>
      <c r="Z209">
        <v>2.2360455919737898</v>
      </c>
      <c r="AA209">
        <v>2.2497208178608399</v>
      </c>
      <c r="AB209">
        <v>2.2253555027613698</v>
      </c>
      <c r="AC209">
        <v>2.2639503033298101</v>
      </c>
      <c r="AD209">
        <v>2.2327521621126798</v>
      </c>
      <c r="AE209">
        <v>2.2766730561862598</v>
      </c>
      <c r="AF209">
        <v>2.14468911335821</v>
      </c>
      <c r="AG209">
        <v>2.3845845106504799</v>
      </c>
      <c r="AH209">
        <v>2.3519139220507599</v>
      </c>
      <c r="AI209">
        <v>2.5573970996556499</v>
      </c>
      <c r="AJ209">
        <v>2.36622554718141</v>
      </c>
      <c r="AK209">
        <v>2.1872748608272499</v>
      </c>
      <c r="AL209">
        <v>2.20451733495333</v>
      </c>
      <c r="AM209">
        <v>2.5254044744689899</v>
      </c>
      <c r="AN209">
        <v>2.3149085874204798</v>
      </c>
      <c r="AO209">
        <v>2.2752374815613599</v>
      </c>
      <c r="AP209">
        <v>2.2661355384922199</v>
      </c>
      <c r="AQ209">
        <v>2.51912006046968</v>
      </c>
      <c r="AR209">
        <v>2.24781872199959</v>
      </c>
      <c r="AS209">
        <v>2.4532184631472398</v>
      </c>
      <c r="AT209">
        <v>2.10795052848965</v>
      </c>
      <c r="AU209">
        <v>2.1379688416975</v>
      </c>
      <c r="AV209">
        <v>2.1599752905440401</v>
      </c>
      <c r="AW209">
        <v>2.1851968551361098</v>
      </c>
      <c r="AX209">
        <v>2.1846856192134099</v>
      </c>
      <c r="AY209">
        <v>2.3066338136003401</v>
      </c>
      <c r="AZ209">
        <v>1.6675562685255001</v>
      </c>
      <c r="BA209">
        <v>2.3133788929600998</v>
      </c>
      <c r="BB209">
        <v>2.2609997993337401</v>
      </c>
      <c r="BC209">
        <v>2.1831241652522602</v>
      </c>
      <c r="BD209">
        <v>2.2620386616816202</v>
      </c>
      <c r="BE209">
        <v>2.1724527998930401</v>
      </c>
      <c r="BF209">
        <v>2.2549141589986799</v>
      </c>
      <c r="BG209">
        <v>2.2004449911838502</v>
      </c>
      <c r="BH209">
        <v>2.24593058634709</v>
      </c>
      <c r="BI209">
        <v>2.3969735190629202</v>
      </c>
      <c r="BJ209">
        <v>2.2491819566294202</v>
      </c>
      <c r="BK209">
        <v>2.2057787982761798</v>
      </c>
      <c r="BL209">
        <v>2.1679686784418002</v>
      </c>
      <c r="BM209">
        <v>2.25280699037988</v>
      </c>
      <c r="BN209">
        <v>2.2910647093488801</v>
      </c>
      <c r="BO209">
        <v>2.1138786132577998</v>
      </c>
      <c r="BP209">
        <v>2.1661972432821699</v>
      </c>
      <c r="BQ209">
        <v>2.19548407507969</v>
      </c>
      <c r="BR209">
        <v>2.2118972983866998</v>
      </c>
      <c r="BS209">
        <v>2.2390831215213201</v>
      </c>
      <c r="BT209">
        <v>2.3367187319165099</v>
      </c>
      <c r="BU209">
        <v>2.2833248431875099</v>
      </c>
      <c r="BV209">
        <v>2.2439479212073601</v>
      </c>
      <c r="BW209">
        <v>2.1689340332439602</v>
      </c>
      <c r="BX209">
        <v>2.16003023155436</v>
      </c>
      <c r="BY209">
        <v>2.16532141354954</v>
      </c>
      <c r="BZ209">
        <v>2.1476242488574702</v>
      </c>
      <c r="CA209">
        <v>2.1257860578935102</v>
      </c>
      <c r="CB209">
        <v>2.1803336373437299</v>
      </c>
      <c r="CC209">
        <v>2.0877230618753702</v>
      </c>
      <c r="CD209">
        <v>2.18072211728325</v>
      </c>
      <c r="CE209">
        <v>2.1337295279997099</v>
      </c>
      <c r="CF209">
        <v>2.1829709779900099</v>
      </c>
      <c r="CG209">
        <v>2.0739034435816501</v>
      </c>
      <c r="CH209">
        <v>2.1453670005139598</v>
      </c>
      <c r="CI209">
        <v>2.1092383817145302</v>
      </c>
      <c r="CJ209">
        <v>2.1731715250014498</v>
      </c>
      <c r="CK209">
        <v>2.30660483770522</v>
      </c>
      <c r="CL209">
        <v>2.2587720109985501</v>
      </c>
      <c r="CM209">
        <v>2.2390822068433098</v>
      </c>
      <c r="CN209">
        <v>2.25270560507674</v>
      </c>
      <c r="CO209">
        <v>2.2540977200958499</v>
      </c>
      <c r="CP209">
        <v>2.24197915842602</v>
      </c>
      <c r="CQ209">
        <v>2.1791546983282699</v>
      </c>
      <c r="CR209">
        <v>2.1776518872894801</v>
      </c>
      <c r="CS209">
        <v>2.2017534660318301</v>
      </c>
      <c r="CT209">
        <v>2.2840258405520402</v>
      </c>
      <c r="CU209">
        <v>2.1045804923568698</v>
      </c>
      <c r="CV209">
        <v>2.1389772132358802</v>
      </c>
      <c r="CW209">
        <v>2.21297750040809</v>
      </c>
      <c r="CX209">
        <v>2.2810527186582799</v>
      </c>
      <c r="CY209">
        <v>2.1497125266161299</v>
      </c>
      <c r="CZ209">
        <v>2.17950183149562</v>
      </c>
      <c r="DA209">
        <v>2.1653873546281401</v>
      </c>
      <c r="DB209">
        <v>2.2255182652110301</v>
      </c>
      <c r="DC209">
        <v>2.1753561837711399</v>
      </c>
      <c r="DD209">
        <v>2.1528808950404601</v>
      </c>
      <c r="DE209">
        <v>2.2283950296144601</v>
      </c>
      <c r="DF209">
        <v>2.2691429592725099</v>
      </c>
      <c r="DG209">
        <v>2.2991564757988798</v>
      </c>
      <c r="DH209">
        <v>2.2921943117789199</v>
      </c>
      <c r="DI209">
        <v>2.4438607415872902</v>
      </c>
      <c r="DJ209">
        <v>2.35149138805409</v>
      </c>
      <c r="DK209">
        <v>2.4351464171698098</v>
      </c>
      <c r="DL209">
        <v>2.35306938542782</v>
      </c>
    </row>
    <row r="210" spans="1:116" x14ac:dyDescent="0.45">
      <c r="A210" t="s">
        <v>27</v>
      </c>
      <c r="B210" t="s">
        <v>17</v>
      </c>
      <c r="C210" t="s">
        <v>20</v>
      </c>
      <c r="D210">
        <v>35</v>
      </c>
      <c r="E210" s="1" cm="1">
        <f t="array" ref="E210">SUMPRODUCT($G210:$FZZ210,$G$2:$FZZ$2)/SUMPRODUCT(--($G210:$FZZ210&lt;&gt;""),$G$2:$FZZ$2)</f>
        <v>2.0843382953199625</v>
      </c>
      <c r="F210" s="1" cm="1">
        <f t="array" ref="F210">SUMPRODUCT($G210:$FZZ210,$F$2:$FZY$2)/SUMPRODUCT(--($G210:$FZZ210&lt;&gt;""),$F$2:$FZY$2)</f>
        <v>2.0419490535907565</v>
      </c>
      <c r="G210">
        <v>2.0032021236354902</v>
      </c>
      <c r="H210">
        <v>1.89877142154053</v>
      </c>
      <c r="I210">
        <v>2.01286417369155</v>
      </c>
      <c r="J210">
        <v>1.90694386884142</v>
      </c>
      <c r="K210">
        <v>2.0043929094828101</v>
      </c>
      <c r="L210">
        <v>1.9033170711915699</v>
      </c>
      <c r="M210">
        <v>2.1209082077146899</v>
      </c>
      <c r="N210">
        <v>2.10202727216685</v>
      </c>
      <c r="O210">
        <v>2.0720129539752801</v>
      </c>
      <c r="P210">
        <v>2.1018160109904098</v>
      </c>
      <c r="Q210">
        <v>1.95018949482925</v>
      </c>
      <c r="R210">
        <v>2.0325237705527801</v>
      </c>
      <c r="S210">
        <v>2.1334754998741201</v>
      </c>
      <c r="T210">
        <v>2.0612144970120099</v>
      </c>
      <c r="U210">
        <v>2.07022571047295</v>
      </c>
      <c r="V210">
        <v>2.0470424229092701</v>
      </c>
      <c r="W210">
        <v>2.13562484630814</v>
      </c>
      <c r="X210">
        <v>2.15846442203227</v>
      </c>
      <c r="Y210">
        <v>2.0672718248664799</v>
      </c>
      <c r="Z210">
        <v>2.0663346919610901</v>
      </c>
      <c r="AA210">
        <v>2.1183652794904901</v>
      </c>
      <c r="AB210">
        <v>2.0947054350398</v>
      </c>
      <c r="AC210">
        <v>2.07342564491237</v>
      </c>
      <c r="AD210">
        <v>2.0721018987150202</v>
      </c>
      <c r="AE210">
        <v>2.0690926509215699</v>
      </c>
      <c r="AF210">
        <v>2.02481000773696</v>
      </c>
      <c r="AG210">
        <v>2.0916506071828702</v>
      </c>
      <c r="AH210">
        <v>2.10378317605706</v>
      </c>
      <c r="AI210">
        <v>2.2188017230244199</v>
      </c>
      <c r="AJ210">
        <v>2.12659258102209</v>
      </c>
      <c r="AK210">
        <v>2.0764223974283502</v>
      </c>
      <c r="AL210">
        <v>2.0671508822660098</v>
      </c>
      <c r="AM210">
        <v>2.0929245613060901</v>
      </c>
      <c r="AN210">
        <v>2.06902390272155</v>
      </c>
      <c r="AO210">
        <v>2.0392224549857598</v>
      </c>
      <c r="AP210">
        <v>2.0623618755092799</v>
      </c>
      <c r="AQ210">
        <v>2.5042111143464698</v>
      </c>
      <c r="AR210">
        <v>2.0417684774697902</v>
      </c>
      <c r="AS210">
        <v>2.09310948708276</v>
      </c>
      <c r="AT210">
        <v>1.96492839825872</v>
      </c>
      <c r="AU210">
        <v>2.0189559009984501</v>
      </c>
      <c r="AV210">
        <v>2.0683762573812099</v>
      </c>
      <c r="AW210">
        <v>2.05589802445059</v>
      </c>
      <c r="AX210">
        <v>2.0603507993985599</v>
      </c>
      <c r="AY210">
        <v>2.0224607202201499</v>
      </c>
      <c r="AZ210">
        <v>1.67322336448572</v>
      </c>
      <c r="BA210">
        <v>2.0955745364223102</v>
      </c>
      <c r="BB210">
        <v>2.0712215910160099</v>
      </c>
      <c r="BC210">
        <v>2.0261014009196501</v>
      </c>
      <c r="BD210">
        <v>2.1123806999680901</v>
      </c>
      <c r="BE210">
        <v>2.0151527074413198</v>
      </c>
      <c r="BF210">
        <v>2.1273652678764101</v>
      </c>
      <c r="BG210">
        <v>1.94894067974639</v>
      </c>
      <c r="BH210">
        <v>2.0318236358085202</v>
      </c>
      <c r="BI210">
        <v>2.0679104197687299</v>
      </c>
      <c r="BJ210">
        <v>2.0160425290567998</v>
      </c>
      <c r="BK210">
        <v>2.01074472158093</v>
      </c>
      <c r="BL210">
        <v>2.0289783668014798</v>
      </c>
      <c r="BM210">
        <v>2.1020556972552802</v>
      </c>
      <c r="BN210">
        <v>2.14364822841359</v>
      </c>
      <c r="BO210">
        <v>2.0219905626976198</v>
      </c>
      <c r="BP210">
        <v>2.01755454223589</v>
      </c>
      <c r="BQ210">
        <v>2.0111640315502299</v>
      </c>
      <c r="BR210">
        <v>2.06157619934711</v>
      </c>
      <c r="BS210">
        <v>2.03393750284831</v>
      </c>
      <c r="BT210">
        <v>2.1556767180049299</v>
      </c>
      <c r="BU210">
        <v>2.1373128807592101</v>
      </c>
      <c r="BV210">
        <v>2.11184373639917</v>
      </c>
      <c r="BW210">
        <v>1.98484158398245</v>
      </c>
      <c r="BX210">
        <v>1.9768924375788799</v>
      </c>
      <c r="BY210">
        <v>1.9057673821874701</v>
      </c>
      <c r="BZ210">
        <v>1.92007211354033</v>
      </c>
      <c r="CA210">
        <v>1.9691208581653801</v>
      </c>
      <c r="CB210">
        <v>2.0352976283775299</v>
      </c>
      <c r="CC210">
        <v>1.94047819850485</v>
      </c>
      <c r="CD210">
        <v>2.0277965858129301</v>
      </c>
      <c r="CE210">
        <v>1.92654713661643</v>
      </c>
      <c r="CF210">
        <v>1.9749968294154301</v>
      </c>
      <c r="CG210">
        <v>1.9054138826765199</v>
      </c>
      <c r="CH210">
        <v>2.0120082234785799</v>
      </c>
      <c r="CI210">
        <v>1.9278118324373901</v>
      </c>
      <c r="CJ210">
        <v>2.0363146519320199</v>
      </c>
      <c r="CK210">
        <v>2.0715852720952799</v>
      </c>
      <c r="CL210">
        <v>2.0850491278634902</v>
      </c>
      <c r="CM210">
        <v>1.9866309588359701</v>
      </c>
      <c r="CN210">
        <v>2.0390484296036901</v>
      </c>
      <c r="CO210">
        <v>2.0079552571108699</v>
      </c>
      <c r="CP210">
        <v>2.0350623360074098</v>
      </c>
      <c r="CQ210">
        <v>2.0035694884316002</v>
      </c>
      <c r="CR210">
        <v>2.0525173088195698</v>
      </c>
      <c r="CS210">
        <v>1.9699823814417801</v>
      </c>
      <c r="CT210">
        <v>2.06584008415604</v>
      </c>
      <c r="CU210">
        <v>1.9202524634437601</v>
      </c>
      <c r="CV210">
        <v>1.9893053296218199</v>
      </c>
      <c r="CW210">
        <v>2.0164702268404899</v>
      </c>
      <c r="CX210">
        <v>2.1261657556923699</v>
      </c>
      <c r="CY210">
        <v>2.0323434369040099</v>
      </c>
      <c r="CZ210">
        <v>2.0352550719562998</v>
      </c>
      <c r="DA210">
        <v>1.9745072764746501</v>
      </c>
      <c r="DB210">
        <v>2.0342825212636702</v>
      </c>
      <c r="DC210">
        <v>1.93883071295</v>
      </c>
      <c r="DD210">
        <v>1.95990933290494</v>
      </c>
      <c r="DE210">
        <v>1.9797581857470901</v>
      </c>
      <c r="DF210">
        <v>2.05984262283746</v>
      </c>
      <c r="DG210">
        <v>2.0676994785738301</v>
      </c>
      <c r="DH210">
        <v>2.09553719316775</v>
      </c>
      <c r="DI210">
        <v>2.1828962320777201</v>
      </c>
      <c r="DJ210">
        <v>2.1208045647584299</v>
      </c>
      <c r="DK210">
        <v>2.1785065408202402</v>
      </c>
      <c r="DL210">
        <v>2.0872434111850899</v>
      </c>
    </row>
    <row r="211" spans="1:116" x14ac:dyDescent="0.45">
      <c r="A211" t="s">
        <v>27</v>
      </c>
      <c r="B211" t="s">
        <v>17</v>
      </c>
      <c r="C211" t="s">
        <v>45</v>
      </c>
      <c r="D211">
        <v>35</v>
      </c>
      <c r="E211" s="1" cm="1">
        <f t="array" ref="E211">SUMPRODUCT($G211:$FZZ211,$G$2:$FZZ$2)/SUMPRODUCT(--($G211:$FZZ211&lt;&gt;""),$G$2:$FZZ$2)</f>
        <v>1.9287580776260853</v>
      </c>
      <c r="F211" s="1" cm="1">
        <f t="array" ref="F211">SUMPRODUCT($G211:$FZZ211,$F$2:$FZY$2)/SUMPRODUCT(--($G211:$FZZ211&lt;&gt;""),$F$2:$FZY$2)</f>
        <v>1.9263529506923056</v>
      </c>
      <c r="G211">
        <v>1.81091578033282</v>
      </c>
      <c r="H211">
        <v>1.79175697882508</v>
      </c>
      <c r="I211">
        <v>1.8202704232904501</v>
      </c>
      <c r="J211">
        <v>1.80146235651321</v>
      </c>
      <c r="K211">
        <v>1.8169738056317899</v>
      </c>
      <c r="L211">
        <v>1.7958830534441901</v>
      </c>
      <c r="M211">
        <v>1.94251763695544</v>
      </c>
      <c r="N211">
        <v>1.9705126812542899</v>
      </c>
      <c r="O211">
        <v>1.9556102244503999</v>
      </c>
      <c r="P211">
        <v>1.9957341522368299</v>
      </c>
      <c r="Q211">
        <v>1.8192334647719599</v>
      </c>
      <c r="R211">
        <v>1.92465932594301</v>
      </c>
      <c r="S211">
        <v>1.95633016536591</v>
      </c>
      <c r="T211">
        <v>1.9613307699187701</v>
      </c>
      <c r="U211">
        <v>1.9101475665603</v>
      </c>
      <c r="V211">
        <v>1.94716742675013</v>
      </c>
      <c r="W211">
        <v>1.98548022176038</v>
      </c>
      <c r="X211">
        <v>2.0075007381321099</v>
      </c>
      <c r="Y211">
        <v>1.9000892086226899</v>
      </c>
      <c r="Z211">
        <v>1.93298200662454</v>
      </c>
      <c r="AA211">
        <v>1.98373939181411</v>
      </c>
      <c r="AB211">
        <v>1.98575052503891</v>
      </c>
      <c r="AC211">
        <v>1.91699180984235</v>
      </c>
      <c r="AD211">
        <v>1.9203997054206801</v>
      </c>
      <c r="AE211">
        <v>1.8804936063297899</v>
      </c>
      <c r="AF211">
        <v>1.91378984892894</v>
      </c>
      <c r="AG211">
        <v>1.9331260556079699</v>
      </c>
      <c r="AH211">
        <v>1.99590888442101</v>
      </c>
      <c r="AI211">
        <v>2.0680361847144599</v>
      </c>
      <c r="AJ211">
        <v>2.0162830213806</v>
      </c>
      <c r="AK211">
        <v>1.92385868192045</v>
      </c>
      <c r="AL211">
        <v>1.93446696532886</v>
      </c>
      <c r="AM211">
        <v>1.93129706032575</v>
      </c>
      <c r="AN211">
        <v>1.9574669809479901</v>
      </c>
      <c r="AO211">
        <v>1.8981395371991401</v>
      </c>
      <c r="AP211">
        <v>1.9544982185966</v>
      </c>
      <c r="AQ211">
        <v>2.18078777073538</v>
      </c>
      <c r="AR211">
        <v>1.93361947894041</v>
      </c>
      <c r="AS211">
        <v>1.9668346559941201</v>
      </c>
      <c r="AT211">
        <v>1.8398049793662801</v>
      </c>
      <c r="AU211">
        <v>1.90117037029897</v>
      </c>
      <c r="AV211">
        <v>1.94123617376212</v>
      </c>
      <c r="AW211">
        <v>1.88768422657806</v>
      </c>
      <c r="AX211">
        <v>1.9411030751260101</v>
      </c>
      <c r="AY211">
        <v>1.82868328050905</v>
      </c>
      <c r="AZ211">
        <v>1.51512589160703</v>
      </c>
      <c r="BA211">
        <v>1.96857859550654</v>
      </c>
      <c r="BB211">
        <v>1.9637838010230599</v>
      </c>
      <c r="BC211">
        <v>1.92645970010955</v>
      </c>
      <c r="BD211">
        <v>2.0299900931421702</v>
      </c>
      <c r="BE211">
        <v>1.9091255052784</v>
      </c>
      <c r="BF211">
        <v>2.00345635889115</v>
      </c>
      <c r="BG211">
        <v>1.8582755641911901</v>
      </c>
      <c r="BH211">
        <v>1.9494422336005</v>
      </c>
      <c r="BI211">
        <v>1.97943169043862</v>
      </c>
      <c r="BJ211">
        <v>1.9132900741280201</v>
      </c>
      <c r="BK211">
        <v>1.8770023774923701</v>
      </c>
      <c r="BL211">
        <v>1.91484508743726</v>
      </c>
      <c r="BM211">
        <v>1.9641173669994301</v>
      </c>
      <c r="BN211">
        <v>2.0455331174576301</v>
      </c>
      <c r="BO211">
        <v>1.9018364689268901</v>
      </c>
      <c r="BP211">
        <v>1.9212447960541501</v>
      </c>
      <c r="BQ211">
        <v>1.90248742498211</v>
      </c>
      <c r="BR211">
        <v>1.9742750413897201</v>
      </c>
      <c r="BS211">
        <v>1.9479176662501401</v>
      </c>
      <c r="BT211">
        <v>2.0619904574410102</v>
      </c>
      <c r="BU211">
        <v>1.9778398687038901</v>
      </c>
      <c r="BV211">
        <v>2.0140834334625999</v>
      </c>
      <c r="BW211">
        <v>1.8567645789342599</v>
      </c>
      <c r="BX211">
        <v>1.8717792008173399</v>
      </c>
      <c r="BY211">
        <v>1.82641587620222</v>
      </c>
      <c r="BZ211">
        <v>1.8512403074742301</v>
      </c>
      <c r="CA211">
        <v>1.85159240865498</v>
      </c>
      <c r="CB211">
        <v>1.9304986490501901</v>
      </c>
      <c r="CC211">
        <v>1.8399039931705199</v>
      </c>
      <c r="CD211">
        <v>1.9526230644907401</v>
      </c>
      <c r="CE211">
        <v>1.8328564616118199</v>
      </c>
      <c r="CF211">
        <v>1.9138049424771</v>
      </c>
      <c r="CG211">
        <v>1.80821410215449</v>
      </c>
      <c r="CH211">
        <v>1.90940407562266</v>
      </c>
      <c r="CI211">
        <v>1.8327870189916</v>
      </c>
      <c r="CJ211">
        <v>1.9220917608738799</v>
      </c>
      <c r="CK211">
        <v>1.9540977235063901</v>
      </c>
      <c r="CL211">
        <v>1.9651157904951599</v>
      </c>
      <c r="CM211">
        <v>1.8840665542025801</v>
      </c>
      <c r="CN211">
        <v>1.95721023606404</v>
      </c>
      <c r="CO211">
        <v>1.91671563414027</v>
      </c>
      <c r="CP211">
        <v>1.9379952976797901</v>
      </c>
      <c r="CQ211">
        <v>1.9073203194482999</v>
      </c>
      <c r="CR211">
        <v>1.92944657325602</v>
      </c>
      <c r="CS211">
        <v>1.92626887500988</v>
      </c>
      <c r="CT211">
        <v>1.99786221706644</v>
      </c>
      <c r="CU211">
        <v>1.8300184132838699</v>
      </c>
      <c r="CV211">
        <v>1.91648270234016</v>
      </c>
      <c r="CW211">
        <v>1.91226221325502</v>
      </c>
      <c r="CX211">
        <v>2.00416390927098</v>
      </c>
      <c r="CY211">
        <v>1.9196219077482299</v>
      </c>
      <c r="CZ211">
        <v>1.9426806092918101</v>
      </c>
      <c r="DA211">
        <v>1.88483431175327</v>
      </c>
      <c r="DB211">
        <v>1.9593756438088401</v>
      </c>
      <c r="DC211">
        <v>1.855747158022</v>
      </c>
      <c r="DD211">
        <v>1.8827481214362201</v>
      </c>
      <c r="DE211">
        <v>1.8997050862856</v>
      </c>
      <c r="DF211">
        <v>1.9923469004237999</v>
      </c>
      <c r="DG211">
        <v>2.0110726228254201</v>
      </c>
      <c r="DH211">
        <v>2.0533790043827</v>
      </c>
      <c r="DI211">
        <v>2.0723245685459402</v>
      </c>
      <c r="DJ211">
        <v>2.0352262914936001</v>
      </c>
      <c r="DK211">
        <v>2.0299461859641901</v>
      </c>
      <c r="DL211">
        <v>1.9960362669185701</v>
      </c>
    </row>
    <row r="212" spans="1:116" x14ac:dyDescent="0.45">
      <c r="A212" t="s">
        <v>27</v>
      </c>
      <c r="B212" t="s">
        <v>17</v>
      </c>
      <c r="C212" t="s">
        <v>33</v>
      </c>
      <c r="D212">
        <v>35</v>
      </c>
      <c r="E212" s="1" cm="1">
        <f t="array" ref="E212">SUMPRODUCT($G212:$FZZ212,$G$2:$FZZ$2)/SUMPRODUCT(--($G212:$FZZ212&lt;&gt;""),$G$2:$FZZ$2)</f>
        <v>1.9982728777113388</v>
      </c>
      <c r="F212" s="1" cm="1">
        <f t="array" ref="F212">SUMPRODUCT($G212:$FZZ212,$F$2:$FZY$2)/SUMPRODUCT(--($G212:$FZZ212&lt;&gt;""),$F$2:$FZY$2)</f>
        <v>1.9863296598335114</v>
      </c>
      <c r="G212">
        <v>1.87051118716252</v>
      </c>
      <c r="H212">
        <v>1.8471944965898901</v>
      </c>
      <c r="I212">
        <v>1.88302117664507</v>
      </c>
      <c r="J212">
        <v>1.85122069832015</v>
      </c>
      <c r="K212">
        <v>1.8793165934363101</v>
      </c>
      <c r="L212">
        <v>1.85121034941893</v>
      </c>
      <c r="M212">
        <v>2.0027934538468601</v>
      </c>
      <c r="N212">
        <v>2.0404034522680798</v>
      </c>
      <c r="O212">
        <v>2.0290907013671098</v>
      </c>
      <c r="P212">
        <v>2.06516811260592</v>
      </c>
      <c r="Q212">
        <v>1.8746030801279601</v>
      </c>
      <c r="R212">
        <v>1.9830011903876199</v>
      </c>
      <c r="S212">
        <v>2.0257809497939498</v>
      </c>
      <c r="T212">
        <v>2.0260591269262802</v>
      </c>
      <c r="U212">
        <v>1.9743835455546099</v>
      </c>
      <c r="V212">
        <v>2.0018551712908699</v>
      </c>
      <c r="W212">
        <v>2.0590885651616402</v>
      </c>
      <c r="X212">
        <v>2.07764055968096</v>
      </c>
      <c r="Y212">
        <v>1.9685194122523699</v>
      </c>
      <c r="Z212">
        <v>1.99425788805968</v>
      </c>
      <c r="AA212">
        <v>2.0494078200931098</v>
      </c>
      <c r="AB212">
        <v>2.0391852562311099</v>
      </c>
      <c r="AC212">
        <v>1.98074656208754</v>
      </c>
      <c r="AD212">
        <v>1.98404252162881</v>
      </c>
      <c r="AE212">
        <v>1.9483420393695901</v>
      </c>
      <c r="AF212">
        <v>1.96650452854645</v>
      </c>
      <c r="AG212">
        <v>1.99694784433294</v>
      </c>
      <c r="AH212">
        <v>2.05452635179592</v>
      </c>
      <c r="AI212">
        <v>2.1516253232923699</v>
      </c>
      <c r="AJ212">
        <v>2.08688341649068</v>
      </c>
      <c r="AK212">
        <v>2.0061669219462099</v>
      </c>
      <c r="AL212">
        <v>2.0042616348128801</v>
      </c>
      <c r="AM212">
        <v>2.0046354834533799</v>
      </c>
      <c r="AN212">
        <v>2.0307055221632102</v>
      </c>
      <c r="AO212">
        <v>1.9798448307565599</v>
      </c>
      <c r="AP212">
        <v>2.0111016076656099</v>
      </c>
      <c r="AQ212">
        <v>2.2814485310660899</v>
      </c>
      <c r="AR212">
        <v>1.98543766470951</v>
      </c>
      <c r="AS212">
        <v>2.0240376208264901</v>
      </c>
      <c r="AT212">
        <v>1.89798212105009</v>
      </c>
      <c r="AU212">
        <v>1.96858271622615</v>
      </c>
      <c r="AV212">
        <v>1.9986410639647301</v>
      </c>
      <c r="AW212">
        <v>1.9533519199945499</v>
      </c>
      <c r="AX212">
        <v>1.9952161697283</v>
      </c>
      <c r="AY212">
        <v>1.91207980044517</v>
      </c>
      <c r="AZ212">
        <v>1.5642185175466301</v>
      </c>
      <c r="BA212">
        <v>2.0376616943165402</v>
      </c>
      <c r="BB212">
        <v>2.01850695586907</v>
      </c>
      <c r="BC212">
        <v>1.9884531854940799</v>
      </c>
      <c r="BD212">
        <v>2.0781167741443798</v>
      </c>
      <c r="BE212">
        <v>1.9700092859351801</v>
      </c>
      <c r="BF212">
        <v>2.0609343200413002</v>
      </c>
      <c r="BG212">
        <v>1.9180695148389899</v>
      </c>
      <c r="BH212">
        <v>2.0064110486799498</v>
      </c>
      <c r="BI212">
        <v>2.04689827069484</v>
      </c>
      <c r="BJ212">
        <v>1.98491716785885</v>
      </c>
      <c r="BK212">
        <v>1.9396064775452599</v>
      </c>
      <c r="BL212">
        <v>1.9642463536945001</v>
      </c>
      <c r="BM212">
        <v>2.0256149499431202</v>
      </c>
      <c r="BN212">
        <v>2.1010529997639802</v>
      </c>
      <c r="BO212">
        <v>1.95983795024559</v>
      </c>
      <c r="BP212">
        <v>1.97254160104506</v>
      </c>
      <c r="BQ212">
        <v>1.9541486655099101</v>
      </c>
      <c r="BR212">
        <v>2.0240658755717398</v>
      </c>
      <c r="BS212">
        <v>2.0051116507304498</v>
      </c>
      <c r="BT212">
        <v>2.1210645260329</v>
      </c>
      <c r="BU212">
        <v>2.06191354615525</v>
      </c>
      <c r="BV212">
        <v>2.0730877350230501</v>
      </c>
      <c r="BW212">
        <v>1.92475871172027</v>
      </c>
      <c r="BX212">
        <v>1.9303231142027799</v>
      </c>
      <c r="BY212">
        <v>1.8734373346364099</v>
      </c>
      <c r="BZ212">
        <v>1.908684795945</v>
      </c>
      <c r="CA212">
        <v>1.9165546274610901</v>
      </c>
      <c r="CB212">
        <v>1.98418802565528</v>
      </c>
      <c r="CC212">
        <v>1.90379777669179</v>
      </c>
      <c r="CD212">
        <v>2.0103655425675</v>
      </c>
      <c r="CE212">
        <v>1.8933610922456301</v>
      </c>
      <c r="CF212">
        <v>1.9674468280128701</v>
      </c>
      <c r="CG212">
        <v>1.85746468210421</v>
      </c>
      <c r="CH212">
        <v>1.95856380835961</v>
      </c>
      <c r="CI212">
        <v>1.8883196840604599</v>
      </c>
      <c r="CJ212">
        <v>1.9764488163366001</v>
      </c>
      <c r="CK212">
        <v>2.0171338519816402</v>
      </c>
      <c r="CL212">
        <v>2.03259110901468</v>
      </c>
      <c r="CM212">
        <v>1.95324002899511</v>
      </c>
      <c r="CN212">
        <v>2.0081448634680701</v>
      </c>
      <c r="CO212">
        <v>1.9722985130639801</v>
      </c>
      <c r="CP212">
        <v>1.9982762341732401</v>
      </c>
      <c r="CQ212">
        <v>1.96452213631483</v>
      </c>
      <c r="CR212">
        <v>1.9922920490943099</v>
      </c>
      <c r="CS212">
        <v>1.9804304930130701</v>
      </c>
      <c r="CT212">
        <v>2.0528125156300101</v>
      </c>
      <c r="CU212">
        <v>1.88870227148604</v>
      </c>
      <c r="CV212">
        <v>1.9634577765222101</v>
      </c>
      <c r="CW212">
        <v>1.96893764499892</v>
      </c>
      <c r="CX212">
        <v>2.0604462062622502</v>
      </c>
      <c r="CY212">
        <v>1.9755621129452601</v>
      </c>
      <c r="CZ212">
        <v>2.00085905008094</v>
      </c>
      <c r="DA212">
        <v>1.94118438452818</v>
      </c>
      <c r="DB212">
        <v>2.0103346483862898</v>
      </c>
      <c r="DC212">
        <v>1.9131838608625</v>
      </c>
      <c r="DD212">
        <v>1.93215985630049</v>
      </c>
      <c r="DE212">
        <v>1.96368521831082</v>
      </c>
      <c r="DF212">
        <v>2.0470177494281701</v>
      </c>
      <c r="DG212">
        <v>2.0752460466641498</v>
      </c>
      <c r="DH212">
        <v>2.1142551792649802</v>
      </c>
      <c r="DI212">
        <v>2.1460916327950899</v>
      </c>
      <c r="DJ212">
        <v>2.0940844888255201</v>
      </c>
      <c r="DK212">
        <v>2.11397913867301</v>
      </c>
      <c r="DL212">
        <v>2.06152984315582</v>
      </c>
    </row>
    <row r="213" spans="1:116" x14ac:dyDescent="0.45">
      <c r="A213" t="s">
        <v>27</v>
      </c>
      <c r="B213" t="s">
        <v>138</v>
      </c>
      <c r="C213" t="s">
        <v>20</v>
      </c>
      <c r="D213">
        <v>35</v>
      </c>
      <c r="E213" s="1" cm="1">
        <f t="array" ref="E213">SUMPRODUCT($G213:$FZZ213,$G$2:$FZZ$2)/SUMPRODUCT(--($G213:$FZZ213&lt;&gt;""),$G$2:$FZZ$2)</f>
        <v>2.7708153246972302</v>
      </c>
      <c r="F213" s="1" cm="1">
        <f t="array" ref="F213">SUMPRODUCT($G213:$FZZ213,$F$2:$FZY$2)/SUMPRODUCT(--($G213:$FZZ213&lt;&gt;""),$F$2:$FZY$2)</f>
        <v>2.6980951024821032</v>
      </c>
      <c r="G213">
        <v>2.4431931933921098</v>
      </c>
      <c r="H213">
        <v>2.2926659581370998</v>
      </c>
      <c r="I213">
        <v>2.4599247287138901</v>
      </c>
      <c r="J213">
        <v>2.3044305665882701</v>
      </c>
      <c r="K213">
        <v>2.4499037936297801</v>
      </c>
      <c r="L213">
        <v>2.2958531367561799</v>
      </c>
      <c r="M213">
        <v>3.20738289708452</v>
      </c>
      <c r="N213">
        <v>3.2123894504892401</v>
      </c>
      <c r="O213">
        <v>2.6235862662501401</v>
      </c>
      <c r="P213">
        <v>2.6909115333756599</v>
      </c>
      <c r="Q213">
        <v>2.4820535674428901</v>
      </c>
      <c r="R213">
        <v>2.5701022245368601</v>
      </c>
      <c r="S213">
        <v>2.15516097669241</v>
      </c>
      <c r="T213">
        <v>2.0991118869999599</v>
      </c>
      <c r="U213">
        <v>2.6752031635476898</v>
      </c>
      <c r="V213">
        <v>2.6235289506081099</v>
      </c>
      <c r="W213">
        <v>3.1025986362443798</v>
      </c>
      <c r="X213">
        <v>3.1349405834492199</v>
      </c>
      <c r="Y213">
        <v>2.9991673529587302</v>
      </c>
      <c r="Z213">
        <v>3.0556534578341199</v>
      </c>
      <c r="AA213">
        <v>3.0881813023442302</v>
      </c>
      <c r="AB213">
        <v>3.0741423848262301</v>
      </c>
      <c r="AC213">
        <v>2.5214021629587902</v>
      </c>
      <c r="AD213">
        <v>2.53672531270115</v>
      </c>
      <c r="AE213">
        <v>2.49274577183074</v>
      </c>
      <c r="AF213">
        <v>2.4662553120175299</v>
      </c>
      <c r="AG213">
        <v>3.08356998196524</v>
      </c>
      <c r="AH213">
        <v>3.1150360038178699</v>
      </c>
      <c r="AI213">
        <v>3.2649608144114</v>
      </c>
      <c r="AJ213">
        <v>3.2002690473401101</v>
      </c>
      <c r="AK213">
        <v>2.5767082469193801</v>
      </c>
      <c r="AL213">
        <v>2.5496899561423798</v>
      </c>
      <c r="AM213">
        <v>3.1078674799105799</v>
      </c>
      <c r="AN213">
        <v>3.0678236006346302</v>
      </c>
      <c r="AO213">
        <v>2.4856658553303101</v>
      </c>
      <c r="AP213">
        <v>2.5460398893728402</v>
      </c>
      <c r="AQ213">
        <v>3.96460450828098</v>
      </c>
      <c r="AR213">
        <v>2.9824488817554902</v>
      </c>
      <c r="AS213">
        <v>2.6566044610403798</v>
      </c>
      <c r="AT213">
        <v>2.4497685493719299</v>
      </c>
      <c r="AU213">
        <v>2.5946702829673098</v>
      </c>
      <c r="AV213">
        <v>2.65906315039549</v>
      </c>
      <c r="AW213">
        <v>2.5116551988064999</v>
      </c>
      <c r="AX213">
        <v>2.5080920087226399</v>
      </c>
      <c r="AY213">
        <v>2.7625004726216398</v>
      </c>
      <c r="AZ213">
        <v>2.0698377791607099</v>
      </c>
      <c r="BA213">
        <v>2.5474108704062401</v>
      </c>
      <c r="BB213">
        <v>2.5421795327150298</v>
      </c>
      <c r="BC213">
        <v>2.5226015487884199</v>
      </c>
      <c r="BD213">
        <v>2.6799970146589298</v>
      </c>
      <c r="BE213">
        <v>2.4769438340565499</v>
      </c>
      <c r="BF213">
        <v>2.6367793985800501</v>
      </c>
      <c r="BG213">
        <v>2.4433657729846399</v>
      </c>
      <c r="BH213">
        <v>2.5600943358901702</v>
      </c>
      <c r="BI213">
        <v>3.2139524569557398</v>
      </c>
      <c r="BJ213">
        <v>2.9976390800415298</v>
      </c>
      <c r="BK213">
        <v>3.0013972853397699</v>
      </c>
      <c r="BL213">
        <v>2.9731233823610701</v>
      </c>
      <c r="BM213">
        <v>3.1156221242469502</v>
      </c>
      <c r="BN213">
        <v>3.2245066294143099</v>
      </c>
      <c r="BO213">
        <v>2.57403622719522</v>
      </c>
      <c r="BP213">
        <v>2.5738791423001901</v>
      </c>
      <c r="BQ213">
        <v>2.4758458740914802</v>
      </c>
      <c r="BR213">
        <v>2.61046141212534</v>
      </c>
      <c r="BS213">
        <v>2.6332974100625601</v>
      </c>
      <c r="BT213">
        <v>2.8215092137900002</v>
      </c>
      <c r="BU213">
        <v>2.6786146327918301</v>
      </c>
      <c r="BV213">
        <v>2.7455199763432798</v>
      </c>
      <c r="BW213">
        <v>2.8762274508410002</v>
      </c>
      <c r="BX213">
        <v>2.9387153876324699</v>
      </c>
      <c r="BY213">
        <v>2.8868200413633098</v>
      </c>
      <c r="BZ213">
        <v>2.93586849844622</v>
      </c>
      <c r="CA213">
        <v>2.46503351268366</v>
      </c>
      <c r="CB213">
        <v>2.5358548364583</v>
      </c>
      <c r="CC213">
        <v>2.4362777068417101</v>
      </c>
      <c r="CD213">
        <v>2.6147022621529401</v>
      </c>
      <c r="CE213">
        <v>2.4351788308464402</v>
      </c>
      <c r="CF213">
        <v>2.5136690715698702</v>
      </c>
      <c r="CG213">
        <v>2.8352109350039498</v>
      </c>
      <c r="CH213">
        <v>2.9771360902359998</v>
      </c>
      <c r="CI213">
        <v>2.87166874663431</v>
      </c>
      <c r="CJ213">
        <v>3.0448945079891598</v>
      </c>
      <c r="CK213">
        <v>2.5438656823253201</v>
      </c>
      <c r="CL213">
        <v>2.5873071888297701</v>
      </c>
      <c r="CM213">
        <v>2.4622966701680098</v>
      </c>
      <c r="CN213">
        <v>2.5662411409342298</v>
      </c>
      <c r="CO213">
        <v>2.97937826868952</v>
      </c>
      <c r="CP213">
        <v>3.0539868391257299</v>
      </c>
      <c r="CQ213">
        <v>2.4648831685023298</v>
      </c>
      <c r="CR213">
        <v>2.5596410889064098</v>
      </c>
      <c r="CS213">
        <v>3.0440375217206799</v>
      </c>
      <c r="CT213">
        <v>3.2162960369537901</v>
      </c>
      <c r="CU213">
        <v>2.4298696726242999</v>
      </c>
      <c r="CV213">
        <v>2.57936714029971</v>
      </c>
      <c r="CW213">
        <v>2.6098349229304199</v>
      </c>
      <c r="CX213">
        <v>2.7556837112055201</v>
      </c>
      <c r="CY213">
        <v>2.6201824416352499</v>
      </c>
      <c r="CZ213">
        <v>2.6476995982621401</v>
      </c>
      <c r="DA213">
        <v>2.5229378575727002</v>
      </c>
      <c r="DB213">
        <v>2.6099319672938499</v>
      </c>
      <c r="DC213">
        <v>2.5311904765259898</v>
      </c>
      <c r="DD213">
        <v>2.5455836782318602</v>
      </c>
      <c r="DE213">
        <v>2.50375430938481</v>
      </c>
      <c r="DF213">
        <v>2.63969067589202</v>
      </c>
      <c r="DG213">
        <v>2.6171907155699499</v>
      </c>
      <c r="DH213">
        <v>2.6867578092442002</v>
      </c>
      <c r="DI213">
        <v>2.76376960025426</v>
      </c>
      <c r="DJ213">
        <v>2.6711732057224302</v>
      </c>
      <c r="DK213">
        <v>2.7766959367788999</v>
      </c>
      <c r="DL213">
        <v>2.6702198300392701</v>
      </c>
    </row>
    <row r="214" spans="1:116" x14ac:dyDescent="0.45">
      <c r="A214" t="s">
        <v>68</v>
      </c>
      <c r="B214" t="s">
        <v>149</v>
      </c>
      <c r="C214" t="s">
        <v>20</v>
      </c>
      <c r="D214">
        <v>35</v>
      </c>
      <c r="E214" s="1" cm="1">
        <f t="array" ref="E214">SUMPRODUCT($G214:$FZZ214,$G$2:$FZZ$2)/SUMPRODUCT(--($G214:$FZZ214&lt;&gt;""),$G$2:$FZZ$2)</f>
        <v>2.1579944290314663</v>
      </c>
      <c r="F214" s="1" cm="1">
        <f t="array" ref="F214">SUMPRODUCT($G214:$FZZ214,$F$2:$FZY$2)/SUMPRODUCT(--($G214:$FZZ214&lt;&gt;""),$F$2:$FZY$2)</f>
        <v>2.1480031310628855</v>
      </c>
      <c r="G214">
        <v>2.10355113444411</v>
      </c>
      <c r="H214">
        <v>2.03607379987647</v>
      </c>
      <c r="I214">
        <v>2.0554839795378399</v>
      </c>
      <c r="J214">
        <v>1.99841933151453</v>
      </c>
      <c r="K214">
        <v>2.1066878670563902</v>
      </c>
      <c r="L214">
        <v>2.0520619892010399</v>
      </c>
      <c r="M214">
        <v>2.15997247440797</v>
      </c>
      <c r="N214">
        <v>2.20438474198026</v>
      </c>
      <c r="O214">
        <v>2.0655600714238802</v>
      </c>
      <c r="P214">
        <v>2.14954572261757</v>
      </c>
      <c r="Q214">
        <v>2.07629075217617</v>
      </c>
      <c r="R214">
        <v>2.1793162711107801</v>
      </c>
      <c r="S214">
        <v>2.2511983397156401</v>
      </c>
      <c r="T214">
        <v>2.2136787952669299</v>
      </c>
      <c r="U214">
        <v>2.2141194035079699</v>
      </c>
      <c r="V214">
        <v>2.1921702165785502</v>
      </c>
      <c r="W214">
        <v>2.1140039493152001</v>
      </c>
      <c r="X214">
        <v>2.1676986809023999</v>
      </c>
      <c r="Y214">
        <v>2.1550410099228499</v>
      </c>
      <c r="Z214">
        <v>2.2362860901464399</v>
      </c>
      <c r="AA214">
        <v>2.2066153742542398</v>
      </c>
      <c r="AB214">
        <v>2.16639095511281</v>
      </c>
      <c r="AC214">
        <v>2.15794555762277</v>
      </c>
      <c r="AD214">
        <v>2.1447904360326202</v>
      </c>
      <c r="AE214">
        <v>2.1344429634618298</v>
      </c>
      <c r="AF214">
        <v>2.12028345838673</v>
      </c>
      <c r="AG214">
        <v>2.1291365700751301</v>
      </c>
      <c r="AH214">
        <v>2.2151731778637802</v>
      </c>
      <c r="AI214">
        <v>2.2255925900337301</v>
      </c>
      <c r="AJ214">
        <v>2.2551930542330099</v>
      </c>
      <c r="AK214">
        <v>2.0752927456805299</v>
      </c>
      <c r="AL214">
        <v>2.1047601198054502</v>
      </c>
      <c r="AM214">
        <v>2.2892621442910199</v>
      </c>
      <c r="AN214">
        <v>2.2309890423868901</v>
      </c>
      <c r="AO214">
        <v>2.2106411901037899</v>
      </c>
      <c r="AP214">
        <v>2.22403259574634</v>
      </c>
      <c r="AQ214">
        <v>2.3623004555619</v>
      </c>
      <c r="AR214">
        <v>2.1457863616259498</v>
      </c>
      <c r="AS214">
        <v>2.1529555434676801</v>
      </c>
      <c r="AT214">
        <v>1.99755616955514</v>
      </c>
      <c r="AU214">
        <v>2.0535837804761101</v>
      </c>
      <c r="AV214">
        <v>2.1161651446471801</v>
      </c>
      <c r="AW214">
        <v>2.2190589843372202</v>
      </c>
      <c r="AX214">
        <v>2.2100941153097202</v>
      </c>
      <c r="AY214">
        <v>2.0936882740485898</v>
      </c>
      <c r="AZ214">
        <v>1.7297923385154399</v>
      </c>
      <c r="BA214">
        <v>2.13212531122584</v>
      </c>
      <c r="BB214">
        <v>2.1729877116182199</v>
      </c>
      <c r="BC214">
        <v>2.2468455245635699</v>
      </c>
      <c r="BD214">
        <v>2.3016881742506898</v>
      </c>
      <c r="BE214">
        <v>2.1614487804037599</v>
      </c>
      <c r="BF214">
        <v>2.2493996019840301</v>
      </c>
      <c r="BG214">
        <v>2.1334919938700101</v>
      </c>
      <c r="BH214">
        <v>2.2271921229610401</v>
      </c>
      <c r="BI214">
        <v>2.1899830852970998</v>
      </c>
      <c r="BJ214">
        <v>2.15614348960196</v>
      </c>
      <c r="BK214">
        <v>2.0706974638342599</v>
      </c>
      <c r="BL214">
        <v>2.1081908211476801</v>
      </c>
      <c r="BM214">
        <v>2.2382844267352899</v>
      </c>
      <c r="BN214">
        <v>2.2822952912530501</v>
      </c>
      <c r="BO214">
        <v>2.0493854969132399</v>
      </c>
      <c r="BP214">
        <v>2.1222578308447901</v>
      </c>
      <c r="BQ214">
        <v>2.1243863602655302</v>
      </c>
      <c r="BR214">
        <v>2.18268547609091</v>
      </c>
      <c r="BS214">
        <v>2.1631751759139601</v>
      </c>
      <c r="BT214">
        <v>2.2805042083323301</v>
      </c>
      <c r="BU214">
        <v>2.1360097539695202</v>
      </c>
      <c r="BV214">
        <v>2.2011718783231</v>
      </c>
      <c r="BW214">
        <v>2.1213251213277999</v>
      </c>
      <c r="BX214">
        <v>2.0915962781462798</v>
      </c>
      <c r="BY214">
        <v>2.0780597245386199</v>
      </c>
      <c r="BZ214">
        <v>2.0990102582309</v>
      </c>
      <c r="CA214">
        <v>2.0308373961610302</v>
      </c>
      <c r="CB214">
        <v>2.15880764085985</v>
      </c>
      <c r="CC214">
        <v>2.0174891624956799</v>
      </c>
      <c r="CD214">
        <v>2.16132144864957</v>
      </c>
      <c r="CE214">
        <v>2.0778213560303702</v>
      </c>
      <c r="CF214">
        <v>2.1317918168496499</v>
      </c>
      <c r="CG214">
        <v>2.0470387837030599</v>
      </c>
      <c r="CH214">
        <v>2.1187874189112201</v>
      </c>
      <c r="CI214">
        <v>2.05249333521073</v>
      </c>
      <c r="CJ214">
        <v>2.1226351379366499</v>
      </c>
      <c r="CK214">
        <v>2.0804439690251599</v>
      </c>
      <c r="CL214">
        <v>2.1404473404225999</v>
      </c>
      <c r="CM214">
        <v>2.0650525719902499</v>
      </c>
      <c r="CN214">
        <v>2.1705218369124699</v>
      </c>
      <c r="CO214">
        <v>2.0943529640493899</v>
      </c>
      <c r="CP214">
        <v>2.1621445976250802</v>
      </c>
      <c r="CQ214">
        <v>2.1218425048755201</v>
      </c>
      <c r="CR214">
        <v>2.1810334857529301</v>
      </c>
      <c r="CS214">
        <v>2.1941652643348402</v>
      </c>
      <c r="CT214">
        <v>2.3284989859648499</v>
      </c>
      <c r="CU214">
        <v>2.0605887759738999</v>
      </c>
      <c r="CV214">
        <v>2.1194998147939001</v>
      </c>
      <c r="CW214">
        <v>2.1564772748966399</v>
      </c>
      <c r="CX214">
        <v>2.2320394619380099</v>
      </c>
      <c r="CY214">
        <v>2.1644431265607702</v>
      </c>
      <c r="CZ214">
        <v>2.1709717376126498</v>
      </c>
      <c r="DA214">
        <v>2.1296931539855599</v>
      </c>
      <c r="DB214">
        <v>2.1948409281831101</v>
      </c>
      <c r="DC214">
        <v>2.101344646287</v>
      </c>
      <c r="DD214">
        <v>2.1211960756958899</v>
      </c>
      <c r="DE214">
        <v>2.1499549373089701</v>
      </c>
      <c r="DF214">
        <v>2.2622048492051698</v>
      </c>
      <c r="DG214">
        <v>2.2910213201288898</v>
      </c>
      <c r="DH214">
        <v>2.2862678881226599</v>
      </c>
      <c r="DI214">
        <v>2.2568897026895698</v>
      </c>
      <c r="DJ214">
        <v>2.2935372295832201</v>
      </c>
      <c r="DK214">
        <v>2.1924211536419498</v>
      </c>
      <c r="DL214">
        <v>2.2351351983843002</v>
      </c>
    </row>
    <row r="215" spans="1:116" x14ac:dyDescent="0.45">
      <c r="A215" t="s">
        <v>156</v>
      </c>
      <c r="B215" t="s">
        <v>17</v>
      </c>
      <c r="C215" t="s">
        <v>151</v>
      </c>
      <c r="D215">
        <v>35</v>
      </c>
      <c r="E215" s="1" cm="1">
        <f t="array" ref="E215">SUMPRODUCT($G215:$FZZ215,$G$2:$FZZ$2)/SUMPRODUCT(--($G215:$FZZ215&lt;&gt;""),$G$2:$FZZ$2)</f>
        <v>2.3745565790488952</v>
      </c>
      <c r="F215" s="1" cm="1">
        <f t="array" ref="F215">SUMPRODUCT($G215:$FZZ215,$F$2:$FZY$2)/SUMPRODUCT(--($G215:$FZZ215&lt;&gt;""),$F$2:$FZY$2)</f>
        <v>2.3448675208025906</v>
      </c>
      <c r="G215">
        <v>2.2611813426502798</v>
      </c>
      <c r="H215">
        <v>2.1854978139413701</v>
      </c>
      <c r="I215">
        <v>2.2800540789535599</v>
      </c>
      <c r="J215">
        <v>2.1922184493088199</v>
      </c>
      <c r="K215">
        <v>2.2676686534766501</v>
      </c>
      <c r="L215">
        <v>2.1884842519124099</v>
      </c>
      <c r="M215">
        <v>2.7795270161952601</v>
      </c>
      <c r="N215">
        <v>2.57988909342123</v>
      </c>
      <c r="O215">
        <v>2.3449827670572501</v>
      </c>
      <c r="P215">
        <v>2.3703442100231298</v>
      </c>
      <c r="Q215">
        <v>2.2752612900825802</v>
      </c>
      <c r="R215">
        <v>2.3467350643553302</v>
      </c>
      <c r="S215">
        <v>2.3259392101392602</v>
      </c>
      <c r="T215">
        <v>2.3025799500457098</v>
      </c>
      <c r="U215">
        <v>2.3965975867050799</v>
      </c>
      <c r="V215">
        <v>2.3796375692682901</v>
      </c>
      <c r="W215">
        <v>2.42268997546687</v>
      </c>
      <c r="X215">
        <v>2.4327913236785301</v>
      </c>
      <c r="Y215">
        <v>2.8075856363525502</v>
      </c>
      <c r="Z215">
        <v>2.4478201831300099</v>
      </c>
      <c r="AA215">
        <v>2.66928562968674</v>
      </c>
      <c r="AB215">
        <v>2.44581327425339</v>
      </c>
      <c r="AC215">
        <v>2.31737522007188</v>
      </c>
      <c r="AD215">
        <v>2.3423802509667402</v>
      </c>
      <c r="AE215">
        <v>2.2196937241346801</v>
      </c>
      <c r="AF215">
        <v>2.2467634634973801</v>
      </c>
      <c r="AG215">
        <v>2.3334904629627</v>
      </c>
      <c r="AH215">
        <v>2.3908376752898302</v>
      </c>
      <c r="AI215">
        <v>2.47608938139137</v>
      </c>
      <c r="AJ215">
        <v>2.4201771987636</v>
      </c>
      <c r="AK215">
        <v>2.4094769082543599</v>
      </c>
      <c r="AL215">
        <v>2.3996017905780298</v>
      </c>
      <c r="AM215">
        <v>2.4078520592435502</v>
      </c>
      <c r="AN215">
        <v>2.36358030411205</v>
      </c>
      <c r="AO215">
        <v>2.4482646290228498</v>
      </c>
      <c r="AP215">
        <v>2.4218176879620898</v>
      </c>
      <c r="AQ215">
        <v>2.4315509464100402</v>
      </c>
      <c r="AR215">
        <v>2.3790279050470802</v>
      </c>
      <c r="AS215">
        <v>2.4072717953415501</v>
      </c>
      <c r="AT215">
        <v>2.1796383143292499</v>
      </c>
      <c r="AU215">
        <v>2.36833230725254</v>
      </c>
      <c r="AV215">
        <v>2.3882893083764598</v>
      </c>
      <c r="AW215">
        <v>2.4262910273396501</v>
      </c>
      <c r="AX215">
        <v>2.39634254605595</v>
      </c>
      <c r="AY215">
        <v>1.9007571742135401</v>
      </c>
      <c r="AZ215">
        <v>1.81068670254919</v>
      </c>
      <c r="BA215">
        <v>2.31664021490504</v>
      </c>
      <c r="BB215">
        <v>2.3822332461006201</v>
      </c>
      <c r="BC215">
        <v>2.3849660228102398</v>
      </c>
      <c r="BD215">
        <v>2.48028037736016</v>
      </c>
      <c r="BE215">
        <v>2.2662797564160799</v>
      </c>
      <c r="BF215">
        <v>2.3989552264045</v>
      </c>
      <c r="BG215">
        <v>2.29783243829749</v>
      </c>
      <c r="BH215">
        <v>2.3919427167728</v>
      </c>
      <c r="BI215">
        <v>2.2931267502206301</v>
      </c>
      <c r="BJ215">
        <v>2.34878515044523</v>
      </c>
      <c r="BK215">
        <v>2.3449702839533302</v>
      </c>
      <c r="BL215">
        <v>2.3204474567925399</v>
      </c>
      <c r="BM215">
        <v>2.4449771002821001</v>
      </c>
      <c r="BN215">
        <v>2.5339726722048601</v>
      </c>
      <c r="BO215">
        <v>2.3770692679274101</v>
      </c>
      <c r="BP215">
        <v>2.38659508316139</v>
      </c>
      <c r="BQ215">
        <v>2.2910071887775101</v>
      </c>
      <c r="BR215">
        <v>2.3491267176424202</v>
      </c>
      <c r="BS215">
        <v>2.3272258968780601</v>
      </c>
      <c r="BT215">
        <v>2.4560647118131098</v>
      </c>
      <c r="BU215">
        <v>2.3698666519662899</v>
      </c>
      <c r="BV215">
        <v>2.4252099822336399</v>
      </c>
      <c r="BW215">
        <v>2.3532535222502302</v>
      </c>
      <c r="BX215">
        <v>2.3066938425526202</v>
      </c>
      <c r="BY215">
        <v>2.26844603843313</v>
      </c>
      <c r="BZ215">
        <v>2.2840333445771401</v>
      </c>
      <c r="CA215">
        <v>2.2182788234619202</v>
      </c>
      <c r="CB215">
        <v>2.31984574520513</v>
      </c>
      <c r="CC215">
        <v>2.2825600048470398</v>
      </c>
      <c r="CD215">
        <v>2.39405818616454</v>
      </c>
      <c r="CE215">
        <v>2.21854118342414</v>
      </c>
      <c r="CF215">
        <v>2.2861064391905499</v>
      </c>
      <c r="CG215">
        <v>2.1812030310186201</v>
      </c>
      <c r="CH215">
        <v>2.3272131853477598</v>
      </c>
      <c r="CI215">
        <v>2.20958878625071</v>
      </c>
      <c r="CJ215">
        <v>2.3019497780581402</v>
      </c>
      <c r="CK215">
        <v>2.2567085056756002</v>
      </c>
      <c r="CL215">
        <v>2.3353651338479802</v>
      </c>
      <c r="CM215">
        <v>2.3118851766587998</v>
      </c>
      <c r="CN215">
        <v>2.4184675963504398</v>
      </c>
      <c r="CO215">
        <v>2.4014913276256098</v>
      </c>
      <c r="CP215">
        <v>2.4452692436487702</v>
      </c>
      <c r="CQ215">
        <v>2.2646045300650099</v>
      </c>
      <c r="CR215">
        <v>2.3531794252093601</v>
      </c>
      <c r="CS215">
        <v>2.2858139144660901</v>
      </c>
      <c r="CT215">
        <v>2.40948869072492</v>
      </c>
      <c r="CU215">
        <v>2.1823216583208498</v>
      </c>
      <c r="CV215">
        <v>2.2751306294310298</v>
      </c>
      <c r="CW215">
        <v>2.32295851730338</v>
      </c>
      <c r="CX215">
        <v>2.4036412396449198</v>
      </c>
      <c r="CY215">
        <v>2.3267715867861001</v>
      </c>
      <c r="CZ215">
        <v>2.3387427559377798</v>
      </c>
      <c r="DA215">
        <v>2.31410328197585</v>
      </c>
      <c r="DB215">
        <v>2.3742897217525298</v>
      </c>
      <c r="DC215">
        <v>2.2881515082763899</v>
      </c>
      <c r="DD215">
        <v>2.2909614272622201</v>
      </c>
      <c r="DE215">
        <v>2.3235979268335498</v>
      </c>
      <c r="DF215">
        <v>2.4199887864542098</v>
      </c>
      <c r="DG215">
        <v>2.4044964358109602</v>
      </c>
      <c r="DH215">
        <v>2.4632504451414801</v>
      </c>
      <c r="DI215">
        <v>2.56417961947992</v>
      </c>
      <c r="DJ215">
        <v>2.48141722577033</v>
      </c>
      <c r="DK215">
        <v>2.5280097047922498</v>
      </c>
      <c r="DL215">
        <v>2.5035220767600301</v>
      </c>
    </row>
    <row r="216" spans="1:116" x14ac:dyDescent="0.45">
      <c r="A216" t="s">
        <v>156</v>
      </c>
      <c r="B216" t="s">
        <v>17</v>
      </c>
      <c r="C216" t="s">
        <v>45</v>
      </c>
      <c r="D216">
        <v>35</v>
      </c>
      <c r="E216" s="1" cm="1">
        <f t="array" ref="E216">SUMPRODUCT($G216:$FZZ216,$G$2:$FZZ$2)/SUMPRODUCT(--($G216:$FZZ216&lt;&gt;""),$G$2:$FZZ$2)</f>
        <v>2.008667098346737</v>
      </c>
      <c r="F216" s="1" cm="1">
        <f t="array" ref="F216">SUMPRODUCT($G216:$FZZ216,$F$2:$FZY$2)/SUMPRODUCT(--($G216:$FZZ216&lt;&gt;""),$F$2:$FZY$2)</f>
        <v>2.0124941871026887</v>
      </c>
      <c r="G216">
        <v>1.9147108952943701</v>
      </c>
      <c r="H216">
        <v>1.8825620759227399</v>
      </c>
      <c r="I216">
        <v>1.9247036139629801</v>
      </c>
      <c r="J216">
        <v>1.8878449850755199</v>
      </c>
      <c r="K216">
        <v>1.9188352846421799</v>
      </c>
      <c r="L216">
        <v>1.88745478733679</v>
      </c>
      <c r="M216">
        <v>2.3105713339034701</v>
      </c>
      <c r="N216">
        <v>2.1986997783555902</v>
      </c>
      <c r="O216">
        <v>2.0043117980922398</v>
      </c>
      <c r="P216">
        <v>2.0399082374439299</v>
      </c>
      <c r="Q216">
        <v>1.9307335763708</v>
      </c>
      <c r="R216">
        <v>2.0322190313220698</v>
      </c>
      <c r="S216">
        <v>2.0081196418396901</v>
      </c>
      <c r="T216">
        <v>1.9985619095257601</v>
      </c>
      <c r="U216">
        <v>2.0337328019210301</v>
      </c>
      <c r="V216">
        <v>2.0521254960452699</v>
      </c>
      <c r="W216">
        <v>2.0454126014571798</v>
      </c>
      <c r="X216">
        <v>2.0807742697426601</v>
      </c>
      <c r="Y216">
        <v>2.3665649471545702</v>
      </c>
      <c r="Z216">
        <v>2.1002997005984598</v>
      </c>
      <c r="AA216">
        <v>2.2084843812049599</v>
      </c>
      <c r="AB216">
        <v>2.1236130109017601</v>
      </c>
      <c r="AC216">
        <v>1.9606108220610301</v>
      </c>
      <c r="AD216">
        <v>1.99677920169826</v>
      </c>
      <c r="AE216">
        <v>1.89723677037996</v>
      </c>
      <c r="AF216">
        <v>1.93976208513688</v>
      </c>
      <c r="AG216">
        <v>1.99222539789332</v>
      </c>
      <c r="AH216">
        <v>2.05477741368647</v>
      </c>
      <c r="AI216">
        <v>2.0654562540239398</v>
      </c>
      <c r="AJ216">
        <v>2.06688597479345</v>
      </c>
      <c r="AK216">
        <v>2.0513251916750801</v>
      </c>
      <c r="AL216">
        <v>2.0372430137163602</v>
      </c>
      <c r="AM216">
        <v>2.0373242031065102</v>
      </c>
      <c r="AN216">
        <v>2.0269906370592099</v>
      </c>
      <c r="AO216">
        <v>2.0461699437996801</v>
      </c>
      <c r="AP216">
        <v>2.0487055384206498</v>
      </c>
      <c r="AQ216">
        <v>1.9992393817837399</v>
      </c>
      <c r="AR216">
        <v>2.0212666874160599</v>
      </c>
      <c r="AS216">
        <v>1.9988585714440099</v>
      </c>
      <c r="AT216">
        <v>1.8768673395502899</v>
      </c>
      <c r="AU216">
        <v>1.99514517127096</v>
      </c>
      <c r="AV216">
        <v>2.0368293122578902</v>
      </c>
      <c r="AW216">
        <v>2.03293060662048</v>
      </c>
      <c r="AX216">
        <v>2.0578898133488601</v>
      </c>
      <c r="AY216">
        <v>1.64362505794669</v>
      </c>
      <c r="AZ216">
        <v>1.5535152202175799</v>
      </c>
      <c r="BA216">
        <v>1.96595611728021</v>
      </c>
      <c r="BB216">
        <v>2.0586498647137002</v>
      </c>
      <c r="BC216">
        <v>2.0427385598630798</v>
      </c>
      <c r="BD216">
        <v>2.13974629727984</v>
      </c>
      <c r="BE216">
        <v>1.96627599541967</v>
      </c>
      <c r="BF216">
        <v>2.06952528295606</v>
      </c>
      <c r="BG216">
        <v>1.97541806220598</v>
      </c>
      <c r="BH216">
        <v>2.0666066363015001</v>
      </c>
      <c r="BI216">
        <v>1.96496779905229</v>
      </c>
      <c r="BJ216">
        <v>2.0159374628033699</v>
      </c>
      <c r="BK216">
        <v>1.9698649972406801</v>
      </c>
      <c r="BL216">
        <v>1.99358020724556</v>
      </c>
      <c r="BM216">
        <v>2.0994872233124702</v>
      </c>
      <c r="BN216">
        <v>2.1749406323424298</v>
      </c>
      <c r="BO216">
        <v>2.0067024380715099</v>
      </c>
      <c r="BP216">
        <v>2.03425610535268</v>
      </c>
      <c r="BQ216">
        <v>1.96966657444686</v>
      </c>
      <c r="BR216">
        <v>2.0376030288470499</v>
      </c>
      <c r="BS216">
        <v>2.0218550157469202</v>
      </c>
      <c r="BT216">
        <v>2.13061999883372</v>
      </c>
      <c r="BU216">
        <v>2.0048684776028498</v>
      </c>
      <c r="BV216">
        <v>2.0947179042712998</v>
      </c>
      <c r="BW216">
        <v>1.9869282349133901</v>
      </c>
      <c r="BX216">
        <v>1.9873581018816</v>
      </c>
      <c r="BY216">
        <v>1.9482539051782799</v>
      </c>
      <c r="BZ216">
        <v>1.9667199571267899</v>
      </c>
      <c r="CA216">
        <v>1.9072163438117999</v>
      </c>
      <c r="CB216">
        <v>2.0124799023429101</v>
      </c>
      <c r="CC216">
        <v>1.9480908173461799</v>
      </c>
      <c r="CD216">
        <v>2.0572319287513499</v>
      </c>
      <c r="CE216">
        <v>1.91629261670615</v>
      </c>
      <c r="CF216">
        <v>1.9759973908360799</v>
      </c>
      <c r="CG216">
        <v>1.8744592923918899</v>
      </c>
      <c r="CH216">
        <v>2.0088526372084599</v>
      </c>
      <c r="CI216">
        <v>1.88895795589508</v>
      </c>
      <c r="CJ216">
        <v>1.9958552118036399</v>
      </c>
      <c r="CK216">
        <v>1.95341419018183</v>
      </c>
      <c r="CL216">
        <v>2.03186420771409</v>
      </c>
      <c r="CM216">
        <v>1.9627964548441901</v>
      </c>
      <c r="CN216">
        <v>2.06721524805649</v>
      </c>
      <c r="CO216">
        <v>2.0812042874761998</v>
      </c>
      <c r="CP216">
        <v>2.1005064600450201</v>
      </c>
      <c r="CQ216">
        <v>1.9471257704014899</v>
      </c>
      <c r="CR216">
        <v>2.03490644805535</v>
      </c>
      <c r="CS216">
        <v>2.0084603767983502</v>
      </c>
      <c r="CT216">
        <v>2.1135138536401099</v>
      </c>
      <c r="CU216">
        <v>1.90029746519724</v>
      </c>
      <c r="CV216">
        <v>1.9800401882144401</v>
      </c>
      <c r="CW216">
        <v>1.99185557332567</v>
      </c>
      <c r="CX216">
        <v>2.0743647015003002</v>
      </c>
      <c r="CY216">
        <v>1.9847754621553699</v>
      </c>
      <c r="CZ216">
        <v>2.0118539585188802</v>
      </c>
      <c r="DA216">
        <v>1.97280164977786</v>
      </c>
      <c r="DB216">
        <v>2.05002363840876</v>
      </c>
      <c r="DC216">
        <v>1.9553094175501</v>
      </c>
      <c r="DD216">
        <v>1.9886804701235901</v>
      </c>
      <c r="DE216">
        <v>1.99037181052065</v>
      </c>
      <c r="DF216">
        <v>2.07068917017016</v>
      </c>
      <c r="DG216">
        <v>2.08989283458178</v>
      </c>
      <c r="DH216">
        <v>2.1414396227890502</v>
      </c>
      <c r="DI216">
        <v>2.19658723267389</v>
      </c>
      <c r="DJ216">
        <v>2.1297126317805599</v>
      </c>
      <c r="DK216">
        <v>2.1320765253923102</v>
      </c>
      <c r="DL216">
        <v>2.1550339383769801</v>
      </c>
    </row>
    <row r="217" spans="1:116" x14ac:dyDescent="0.45">
      <c r="A217" t="s">
        <v>156</v>
      </c>
      <c r="B217" t="s">
        <v>17</v>
      </c>
      <c r="C217" t="s">
        <v>18</v>
      </c>
      <c r="D217">
        <v>35</v>
      </c>
      <c r="E217" s="1" cm="1">
        <f t="array" ref="E217">SUMPRODUCT($G217:$FZZ217,$G$2:$FZZ$2)/SUMPRODUCT(--($G217:$FZZ217&lt;&gt;""),$G$2:$FZZ$2)</f>
        <v>2.4055075969103688</v>
      </c>
      <c r="F217" s="1" cm="1">
        <f t="array" ref="F217">SUMPRODUCT($G217:$FZZ217,$F$2:$FZY$2)/SUMPRODUCT(--($G217:$FZZ217&lt;&gt;""),$F$2:$FZY$2)</f>
        <v>2.3943706497645008</v>
      </c>
      <c r="G217">
        <v>2.3246552845430499</v>
      </c>
      <c r="H217">
        <v>2.2222579048381701</v>
      </c>
      <c r="I217">
        <v>2.3298088269059898</v>
      </c>
      <c r="J217">
        <v>2.22978563798761</v>
      </c>
      <c r="K217">
        <v>2.3263473023182102</v>
      </c>
      <c r="L217">
        <v>2.2275785820219198</v>
      </c>
      <c r="M217">
        <v>2.8153100577944699</v>
      </c>
      <c r="N217">
        <v>2.6278814666461199</v>
      </c>
      <c r="O217">
        <v>2.3703851384583201</v>
      </c>
      <c r="P217">
        <v>2.4133154260967098</v>
      </c>
      <c r="Q217">
        <v>2.3080388363961002</v>
      </c>
      <c r="R217">
        <v>2.43349505245145</v>
      </c>
      <c r="S217">
        <v>2.3604749963561198</v>
      </c>
      <c r="T217">
        <v>2.3439108690323098</v>
      </c>
      <c r="U217">
        <v>2.41511254222433</v>
      </c>
      <c r="V217">
        <v>2.4108830733083</v>
      </c>
      <c r="W217">
        <v>2.4782439775410401</v>
      </c>
      <c r="X217">
        <v>2.5004083371507799</v>
      </c>
      <c r="Y217">
        <v>2.8404667209719001</v>
      </c>
      <c r="Z217">
        <v>2.5237685091692699</v>
      </c>
      <c r="AA217">
        <v>2.6870242685515602</v>
      </c>
      <c r="AB217">
        <v>2.5313353083414998</v>
      </c>
      <c r="AC217">
        <v>2.33841392056482</v>
      </c>
      <c r="AD217">
        <v>2.3956081807954499</v>
      </c>
      <c r="AE217">
        <v>2.2443627918940301</v>
      </c>
      <c r="AF217">
        <v>2.3033060801253602</v>
      </c>
      <c r="AG217">
        <v>2.3686785406205</v>
      </c>
      <c r="AH217">
        <v>2.4249810076440599</v>
      </c>
      <c r="AI217">
        <v>2.5116094878488102</v>
      </c>
      <c r="AJ217">
        <v>2.4636553290297698</v>
      </c>
      <c r="AK217">
        <v>2.4346122751454899</v>
      </c>
      <c r="AL217">
        <v>2.4413655655434399</v>
      </c>
      <c r="AM217">
        <v>2.4463452761270701</v>
      </c>
      <c r="AN217">
        <v>2.4274639844906201</v>
      </c>
      <c r="AO217">
        <v>2.4833913029680099</v>
      </c>
      <c r="AP217">
        <v>2.4838009121855702</v>
      </c>
      <c r="AQ217">
        <v>2.45816121749729</v>
      </c>
      <c r="AR217">
        <v>2.43237428086108</v>
      </c>
      <c r="AS217">
        <v>2.4465374522882302</v>
      </c>
      <c r="AT217">
        <v>2.2203644646221399</v>
      </c>
      <c r="AU217">
        <v>2.39897829377876</v>
      </c>
      <c r="AV217">
        <v>2.4382350597959501</v>
      </c>
      <c r="AW217">
        <v>2.4646777814078802</v>
      </c>
      <c r="AX217">
        <v>2.4379510262462398</v>
      </c>
      <c r="AY217">
        <v>1.9041247426977499</v>
      </c>
      <c r="AZ217">
        <v>1.88193043003214</v>
      </c>
      <c r="BA217">
        <v>2.3398866978475201</v>
      </c>
      <c r="BB217">
        <v>2.4219771252349598</v>
      </c>
      <c r="BC217">
        <v>2.3914085100164999</v>
      </c>
      <c r="BD217">
        <v>2.4970769991938799</v>
      </c>
      <c r="BE217">
        <v>2.2995442251938099</v>
      </c>
      <c r="BF217">
        <v>2.4237578672417901</v>
      </c>
      <c r="BG217">
        <v>2.3167028549880802</v>
      </c>
      <c r="BH217">
        <v>2.4160781359632799</v>
      </c>
      <c r="BI217">
        <v>2.3203525423086502</v>
      </c>
      <c r="BJ217">
        <v>2.3630108182163201</v>
      </c>
      <c r="BK217">
        <v>2.3523727040089799</v>
      </c>
      <c r="BL217">
        <v>2.36558534404787</v>
      </c>
      <c r="BM217">
        <v>2.46665964399907</v>
      </c>
      <c r="BN217">
        <v>2.5886290218089001</v>
      </c>
      <c r="BO217">
        <v>2.4034833371994102</v>
      </c>
      <c r="BP217">
        <v>2.4283696948239299</v>
      </c>
      <c r="BQ217">
        <v>2.3105874374495499</v>
      </c>
      <c r="BR217">
        <v>2.36346819805506</v>
      </c>
      <c r="BS217">
        <v>2.3625604841388799</v>
      </c>
      <c r="BT217">
        <v>2.4768846623180298</v>
      </c>
      <c r="BU217">
        <v>2.3796973560767101</v>
      </c>
      <c r="BV217">
        <v>2.45742183366051</v>
      </c>
      <c r="BW217">
        <v>2.3818232641619801</v>
      </c>
      <c r="BX217">
        <v>2.35294113595093</v>
      </c>
      <c r="BY217">
        <v>2.2946926787711002</v>
      </c>
      <c r="BZ217">
        <v>2.3244472740539801</v>
      </c>
      <c r="CA217">
        <v>2.2686976289272902</v>
      </c>
      <c r="CB217">
        <v>2.3731327986362998</v>
      </c>
      <c r="CC217">
        <v>2.2944132459223199</v>
      </c>
      <c r="CD217">
        <v>2.4151883911066498</v>
      </c>
      <c r="CE217">
        <v>2.2417034395212401</v>
      </c>
      <c r="CF217">
        <v>2.3009323296507098</v>
      </c>
      <c r="CG217">
        <v>2.21624414841156</v>
      </c>
      <c r="CH217">
        <v>2.3229166956062701</v>
      </c>
      <c r="CI217">
        <v>2.1930381965486898</v>
      </c>
      <c r="CJ217">
        <v>2.2803121534579698</v>
      </c>
      <c r="CK217">
        <v>2.29355242748119</v>
      </c>
      <c r="CL217">
        <v>2.3735518372365298</v>
      </c>
      <c r="CM217">
        <v>2.3407598318467202</v>
      </c>
      <c r="CN217">
        <v>2.4470986805525401</v>
      </c>
      <c r="CO217">
        <v>2.4324231922925001</v>
      </c>
      <c r="CP217">
        <v>2.5105588198473399</v>
      </c>
      <c r="CQ217">
        <v>2.2944466208248802</v>
      </c>
      <c r="CR217">
        <v>2.4008961804228601</v>
      </c>
      <c r="CS217">
        <v>2.3261194318821601</v>
      </c>
      <c r="CT217">
        <v>2.4824712690040802</v>
      </c>
      <c r="CU217">
        <v>2.2135296514120202</v>
      </c>
      <c r="CV217">
        <v>2.3098969333771802</v>
      </c>
      <c r="CW217">
        <v>2.3579473420892101</v>
      </c>
      <c r="CX217">
        <v>2.4449948443113199</v>
      </c>
      <c r="CY217">
        <v>2.3415310124921498</v>
      </c>
      <c r="CZ217">
        <v>2.3547101082195301</v>
      </c>
      <c r="DA217">
        <v>2.33344685193638</v>
      </c>
      <c r="DB217">
        <v>2.4172278234096001</v>
      </c>
      <c r="DC217">
        <v>2.2926162825927299</v>
      </c>
      <c r="DD217">
        <v>2.31045518151033</v>
      </c>
      <c r="DE217">
        <v>2.37411254600128</v>
      </c>
      <c r="DF217">
        <v>2.4535425796652701</v>
      </c>
      <c r="DG217">
        <v>2.4415631328563401</v>
      </c>
      <c r="DH217">
        <v>2.4826591929881801</v>
      </c>
      <c r="DI217">
        <v>2.6057477959411899</v>
      </c>
      <c r="DJ217">
        <v>2.5386198166587599</v>
      </c>
      <c r="DK217">
        <v>2.5601101022837098</v>
      </c>
      <c r="DL217">
        <v>2.56072532100203</v>
      </c>
    </row>
    <row r="218" spans="1:116" x14ac:dyDescent="0.45">
      <c r="A218" t="s">
        <v>156</v>
      </c>
      <c r="B218" t="s">
        <v>34</v>
      </c>
      <c r="C218" t="s">
        <v>151</v>
      </c>
      <c r="D218">
        <v>35</v>
      </c>
      <c r="E218" s="1" cm="1">
        <f t="array" ref="E218">SUMPRODUCT($G218:$FZZ218,$G$2:$FZZ$2)/SUMPRODUCT(--($G218:$FZZ218&lt;&gt;""),$G$2:$FZZ$2)</f>
        <v>2.3479776220797475</v>
      </c>
      <c r="F218" s="1" cm="1">
        <f t="array" ref="F218">SUMPRODUCT($G218:$FZZ218,$F$2:$FZY$2)/SUMPRODUCT(--($G218:$FZZ218&lt;&gt;""),$F$2:$FZY$2)</f>
        <v>2.3228356493748756</v>
      </c>
      <c r="G218">
        <v>2.3488180997772998</v>
      </c>
      <c r="H218">
        <v>2.2399792256011799</v>
      </c>
      <c r="I218">
        <v>2.3590374744900502</v>
      </c>
      <c r="J218">
        <v>2.2471320327953399</v>
      </c>
      <c r="K218">
        <v>2.34948994041393</v>
      </c>
      <c r="L218">
        <v>2.2495365762567201</v>
      </c>
      <c r="M218">
        <v>2.6612858537900901</v>
      </c>
      <c r="N218">
        <v>2.468675880833</v>
      </c>
      <c r="O218">
        <v>2.3409889803954602</v>
      </c>
      <c r="P218">
        <v>2.3941992103699499</v>
      </c>
      <c r="Q218">
        <v>2.31383267614016</v>
      </c>
      <c r="R218">
        <v>2.40235213153783</v>
      </c>
      <c r="S218">
        <v>2.37552434608912</v>
      </c>
      <c r="T218">
        <v>2.3367448886297599</v>
      </c>
      <c r="U218">
        <v>2.3818013016136201</v>
      </c>
      <c r="V218">
        <v>2.3761024704124498</v>
      </c>
      <c r="W218">
        <v>2.39087496000927</v>
      </c>
      <c r="X218">
        <v>2.3975169153561899</v>
      </c>
      <c r="Y218">
        <v>2.7836587472985999</v>
      </c>
      <c r="Z218">
        <v>2.4581820406681101</v>
      </c>
      <c r="AA218">
        <v>2.6804161709148402</v>
      </c>
      <c r="AB218">
        <v>2.44196533698093</v>
      </c>
      <c r="AC218">
        <v>2.3791673555836401</v>
      </c>
      <c r="AD218">
        <v>2.3669762904382599</v>
      </c>
      <c r="AE218">
        <v>2.1558721561915699</v>
      </c>
      <c r="AF218">
        <v>2.16771003154577</v>
      </c>
      <c r="AG218">
        <v>2.29389934069436</v>
      </c>
      <c r="AH218">
        <v>2.34453682456004</v>
      </c>
      <c r="AI218">
        <v>2.4299589520070399</v>
      </c>
      <c r="AJ218">
        <v>2.3814516290531</v>
      </c>
      <c r="AK218">
        <v>2.3244235283111001</v>
      </c>
      <c r="AL218">
        <v>2.3151244181324002</v>
      </c>
      <c r="AM218">
        <v>2.4213161754201402</v>
      </c>
      <c r="AN218">
        <v>2.3561997012482099</v>
      </c>
      <c r="AO218">
        <v>2.36170438504324</v>
      </c>
      <c r="AP218">
        <v>2.38198711963358</v>
      </c>
      <c r="AQ218">
        <v>2.3770759458166402</v>
      </c>
      <c r="AR218">
        <v>2.3431344277026498</v>
      </c>
      <c r="AS218">
        <v>2.3411477789745501</v>
      </c>
      <c r="AT218">
        <v>2.1668981601797799</v>
      </c>
      <c r="AU218">
        <v>2.23622690568074</v>
      </c>
      <c r="AV218">
        <v>2.2763862060861899</v>
      </c>
      <c r="AW218">
        <v>2.3643322449401101</v>
      </c>
      <c r="AX218">
        <v>2.37036581916436</v>
      </c>
      <c r="AY218">
        <v>1.9345962129662599</v>
      </c>
      <c r="AZ218">
        <v>1.7767424740094699</v>
      </c>
      <c r="BA218">
        <v>2.3655609602504502</v>
      </c>
      <c r="BB218">
        <v>2.4453907475224201</v>
      </c>
      <c r="BC218">
        <v>2.3280911971590501</v>
      </c>
      <c r="BD218">
        <v>2.4288987482308699</v>
      </c>
      <c r="BE218">
        <v>2.280180188988</v>
      </c>
      <c r="BF218">
        <v>2.41628689148168</v>
      </c>
      <c r="BG218">
        <v>2.2571039457670601</v>
      </c>
      <c r="BH218">
        <v>2.36810512253669</v>
      </c>
      <c r="BI218">
        <v>2.2690924109887698</v>
      </c>
      <c r="BJ218">
        <v>2.3025290094397599</v>
      </c>
      <c r="BK218">
        <v>2.2406446248746801</v>
      </c>
      <c r="BL218">
        <v>2.2873316899182399</v>
      </c>
      <c r="BM218">
        <v>2.4477184602437698</v>
      </c>
      <c r="BN218">
        <v>2.5027763927644502</v>
      </c>
      <c r="BO218">
        <v>2.26033016314853</v>
      </c>
      <c r="BP218">
        <v>2.2794194370174998</v>
      </c>
      <c r="BQ218">
        <v>2.29511739507599</v>
      </c>
      <c r="BR218">
        <v>2.3658546839848902</v>
      </c>
      <c r="BS218">
        <v>2.3086232597446701</v>
      </c>
      <c r="BT218">
        <v>2.4123919804869902</v>
      </c>
      <c r="BU218">
        <v>2.3319518726131001</v>
      </c>
      <c r="BV218">
        <v>2.41879915649805</v>
      </c>
      <c r="BW218">
        <v>2.31755352000464</v>
      </c>
      <c r="BX218">
        <v>2.2938262479160998</v>
      </c>
      <c r="BY218">
        <v>2.2972341540964401</v>
      </c>
      <c r="BZ218">
        <v>2.3226850763534199</v>
      </c>
      <c r="CA218">
        <v>2.1835700749008602</v>
      </c>
      <c r="CB218">
        <v>2.30511015677373</v>
      </c>
      <c r="CC218">
        <v>2.2138387489630702</v>
      </c>
      <c r="CD218">
        <v>2.33512423774095</v>
      </c>
      <c r="CE218">
        <v>2.2285679348609801</v>
      </c>
      <c r="CF218">
        <v>2.3095616533502099</v>
      </c>
      <c r="CG218">
        <v>2.1748162913778399</v>
      </c>
      <c r="CH218">
        <v>2.34594000472294</v>
      </c>
      <c r="CI218">
        <v>2.1963066174130699</v>
      </c>
      <c r="CJ218">
        <v>2.2752043872896102</v>
      </c>
      <c r="CK218">
        <v>2.3107400517514498</v>
      </c>
      <c r="CL218">
        <v>2.39071345072532</v>
      </c>
      <c r="CM218">
        <v>2.2561306286668801</v>
      </c>
      <c r="CN218">
        <v>2.3829119791039899</v>
      </c>
      <c r="CO218">
        <v>2.3625186033955501</v>
      </c>
      <c r="CP218">
        <v>2.4152194165073602</v>
      </c>
      <c r="CQ218">
        <v>2.2227379023065899</v>
      </c>
      <c r="CR218">
        <v>2.3102850575668699</v>
      </c>
      <c r="CS218">
        <v>2.2841839558180701</v>
      </c>
      <c r="CT218">
        <v>2.42835321337009</v>
      </c>
      <c r="CU218">
        <v>2.1718220629460201</v>
      </c>
      <c r="CV218">
        <v>2.2656927533689699</v>
      </c>
      <c r="CW218">
        <v>2.2694247435548398</v>
      </c>
      <c r="CX218">
        <v>2.36025670039793</v>
      </c>
      <c r="CY218">
        <v>2.25803655869582</v>
      </c>
      <c r="CZ218">
        <v>2.30242632368532</v>
      </c>
      <c r="DA218">
        <v>2.3042204802476101</v>
      </c>
      <c r="DB218">
        <v>2.3990047169304098</v>
      </c>
      <c r="DC218">
        <v>2.24993844201218</v>
      </c>
      <c r="DD218">
        <v>2.28817076716612</v>
      </c>
      <c r="DE218">
        <v>2.3262626493929202</v>
      </c>
      <c r="DF218">
        <v>2.4449870383060901</v>
      </c>
      <c r="DG218">
        <v>2.4810239235589102</v>
      </c>
      <c r="DH218">
        <v>2.5091797457649201</v>
      </c>
      <c r="DI218">
        <v>2.5482397865186299</v>
      </c>
      <c r="DJ218">
        <v>2.4472903140724198</v>
      </c>
      <c r="DK218">
        <v>2.4242557896741599</v>
      </c>
      <c r="DL218">
        <v>2.4623715901518</v>
      </c>
    </row>
    <row r="219" spans="1:116" x14ac:dyDescent="0.45">
      <c r="A219" t="s">
        <v>156</v>
      </c>
      <c r="B219" t="s">
        <v>34</v>
      </c>
      <c r="C219" t="s">
        <v>45</v>
      </c>
      <c r="D219">
        <v>35</v>
      </c>
      <c r="E219" s="1" cm="1">
        <f t="array" ref="E219">SUMPRODUCT($G219:$FZZ219,$G$2:$FZZ$2)/SUMPRODUCT(--($G219:$FZZ219&lt;&gt;""),$G$2:$FZZ$2)</f>
        <v>1.9350981108209637</v>
      </c>
      <c r="F219" s="1" cm="1">
        <f t="array" ref="F219">SUMPRODUCT($G219:$FZZ219,$F$2:$FZY$2)/SUMPRODUCT(--($G219:$FZZ219&lt;&gt;""),$F$2:$FZY$2)</f>
        <v>1.9368765897510791</v>
      </c>
      <c r="G219">
        <v>1.8941296027688299</v>
      </c>
      <c r="H219">
        <v>1.85630643362486</v>
      </c>
      <c r="I219">
        <v>1.9023338662316001</v>
      </c>
      <c r="J219">
        <v>1.8669144334616301</v>
      </c>
      <c r="K219">
        <v>1.89842948214953</v>
      </c>
      <c r="L219">
        <v>1.8670999286900101</v>
      </c>
      <c r="M219">
        <v>2.1541788131234099</v>
      </c>
      <c r="N219">
        <v>2.0659280952057699</v>
      </c>
      <c r="O219">
        <v>1.9652212505206199</v>
      </c>
      <c r="P219">
        <v>2.0005761367763002</v>
      </c>
      <c r="Q219">
        <v>1.8936258462911899</v>
      </c>
      <c r="R219">
        <v>1.9879142920913599</v>
      </c>
      <c r="S219">
        <v>1.9828923962156599</v>
      </c>
      <c r="T219">
        <v>1.97270443824616</v>
      </c>
      <c r="U219">
        <v>1.9778496525134399</v>
      </c>
      <c r="V219">
        <v>1.98878368362455</v>
      </c>
      <c r="W219">
        <v>1.9748401810335801</v>
      </c>
      <c r="X219">
        <v>2.0002766658963198</v>
      </c>
      <c r="Y219">
        <v>2.24061667719001</v>
      </c>
      <c r="Z219">
        <v>2.0450332205234898</v>
      </c>
      <c r="AA219">
        <v>2.1626479869185999</v>
      </c>
      <c r="AB219">
        <v>2.0253759908263</v>
      </c>
      <c r="AC219">
        <v>1.91044018187261</v>
      </c>
      <c r="AD219">
        <v>1.9449057858257699</v>
      </c>
      <c r="AE219">
        <v>1.7968841377138101</v>
      </c>
      <c r="AF219">
        <v>1.82910856276232</v>
      </c>
      <c r="AG219">
        <v>1.9262078119902</v>
      </c>
      <c r="AH219">
        <v>1.9747253114137699</v>
      </c>
      <c r="AI219">
        <v>1.9870606703253899</v>
      </c>
      <c r="AJ219">
        <v>1.98270927767748</v>
      </c>
      <c r="AK219">
        <v>1.93501240288272</v>
      </c>
      <c r="AL219">
        <v>1.9175321397309</v>
      </c>
      <c r="AM219">
        <v>1.9691504140801499</v>
      </c>
      <c r="AN219">
        <v>1.9537507205336699</v>
      </c>
      <c r="AO219">
        <v>1.9549520089830801</v>
      </c>
      <c r="AP219">
        <v>1.9659932564601701</v>
      </c>
      <c r="AQ219">
        <v>1.9131344043010701</v>
      </c>
      <c r="AR219">
        <v>1.9287555608004801</v>
      </c>
      <c r="AS219">
        <v>1.9410925087189499</v>
      </c>
      <c r="AT219">
        <v>1.8041730586837299</v>
      </c>
      <c r="AU219">
        <v>1.86930196377852</v>
      </c>
      <c r="AV219">
        <v>1.9066869525266501</v>
      </c>
      <c r="AW219">
        <v>1.95053754552389</v>
      </c>
      <c r="AX219">
        <v>1.97996640334159</v>
      </c>
      <c r="AY219">
        <v>1.55518171695915</v>
      </c>
      <c r="AZ219">
        <v>1.46829248107247</v>
      </c>
      <c r="BA219">
        <v>1.93723142564364</v>
      </c>
      <c r="BB219">
        <v>2.0278741876037301</v>
      </c>
      <c r="BC219">
        <v>1.96482733379212</v>
      </c>
      <c r="BD219">
        <v>2.04792969743183</v>
      </c>
      <c r="BE219">
        <v>1.9372418036949</v>
      </c>
      <c r="BF219">
        <v>2.0230619459675698</v>
      </c>
      <c r="BG219">
        <v>1.9019962456111801</v>
      </c>
      <c r="BH219">
        <v>1.9957293958525599</v>
      </c>
      <c r="BI219">
        <v>1.90306948236514</v>
      </c>
      <c r="BJ219">
        <v>1.93245041327253</v>
      </c>
      <c r="BK219">
        <v>1.8790733726069799</v>
      </c>
      <c r="BL219">
        <v>1.91316997244862</v>
      </c>
      <c r="BM219">
        <v>2.0398054785505</v>
      </c>
      <c r="BN219">
        <v>2.0935034480216399</v>
      </c>
      <c r="BO219">
        <v>1.8928944519731199</v>
      </c>
      <c r="BP219">
        <v>1.91101948503827</v>
      </c>
      <c r="BQ219">
        <v>1.9246567481168799</v>
      </c>
      <c r="BR219">
        <v>1.9906862265827201</v>
      </c>
      <c r="BS219">
        <v>1.95604212705157</v>
      </c>
      <c r="BT219">
        <v>2.05056576773358</v>
      </c>
      <c r="BU219">
        <v>1.9554286060405599</v>
      </c>
      <c r="BV219">
        <v>2.02811922682845</v>
      </c>
      <c r="BW219">
        <v>1.9263010114427701</v>
      </c>
      <c r="BX219">
        <v>1.91580641610461</v>
      </c>
      <c r="BY219">
        <v>1.8977553998568799</v>
      </c>
      <c r="BZ219">
        <v>1.9233304585186199</v>
      </c>
      <c r="CA219">
        <v>1.83967957688373</v>
      </c>
      <c r="CB219">
        <v>1.95179057373628</v>
      </c>
      <c r="CC219">
        <v>1.8618800132193001</v>
      </c>
      <c r="CD219">
        <v>1.96853896974165</v>
      </c>
      <c r="CE219">
        <v>1.86651477492405</v>
      </c>
      <c r="CF219">
        <v>1.94378278986945</v>
      </c>
      <c r="CG219">
        <v>1.82765849643695</v>
      </c>
      <c r="CH219">
        <v>1.91471485226909</v>
      </c>
      <c r="CI219">
        <v>1.8429585340252901</v>
      </c>
      <c r="CJ219">
        <v>1.9626808656741801</v>
      </c>
      <c r="CK219">
        <v>1.9338583342795499</v>
      </c>
      <c r="CL219">
        <v>2.0051341280960902</v>
      </c>
      <c r="CM219">
        <v>1.8925658775526599</v>
      </c>
      <c r="CN219">
        <v>1.9972944612311401</v>
      </c>
      <c r="CO219">
        <v>1.96112267135262</v>
      </c>
      <c r="CP219">
        <v>2.0139656815921398</v>
      </c>
      <c r="CQ219">
        <v>1.8738225830944399</v>
      </c>
      <c r="CR219">
        <v>1.9523966242444999</v>
      </c>
      <c r="CS219">
        <v>1.93280141529297</v>
      </c>
      <c r="CT219">
        <v>2.0794034294878498</v>
      </c>
      <c r="CU219">
        <v>1.8345243234231099</v>
      </c>
      <c r="CV219">
        <v>1.92873166217237</v>
      </c>
      <c r="CW219">
        <v>1.92327245323234</v>
      </c>
      <c r="CX219">
        <v>2.0043548139818599</v>
      </c>
      <c r="CY219">
        <v>1.90865540116345</v>
      </c>
      <c r="CZ219">
        <v>1.9423801219244901</v>
      </c>
      <c r="DA219">
        <v>1.9263245862987799</v>
      </c>
      <c r="DB219">
        <v>2.0091918105045101</v>
      </c>
      <c r="DC219">
        <v>1.8942777845888401</v>
      </c>
      <c r="DD219">
        <v>1.9329750710112801</v>
      </c>
      <c r="DE219">
        <v>1.9603046869581799</v>
      </c>
      <c r="DF219">
        <v>2.0423733899371399</v>
      </c>
      <c r="DG219">
        <v>2.05312912015328</v>
      </c>
      <c r="DH219">
        <v>2.0880615838315699</v>
      </c>
      <c r="DI219">
        <v>2.1093305060726402</v>
      </c>
      <c r="DJ219">
        <v>2.0647501888993798</v>
      </c>
      <c r="DK219">
        <v>2.04492979364987</v>
      </c>
      <c r="DL219">
        <v>2.0540361783034999</v>
      </c>
    </row>
    <row r="220" spans="1:116" x14ac:dyDescent="0.45">
      <c r="A220" t="s">
        <v>156</v>
      </c>
      <c r="B220" t="s">
        <v>34</v>
      </c>
      <c r="C220" t="s">
        <v>18</v>
      </c>
      <c r="D220">
        <v>35</v>
      </c>
      <c r="E220" s="1" cm="1">
        <f t="array" ref="E220">SUMPRODUCT($G220:$FZZ220,$G$2:$FZZ$2)/SUMPRODUCT(--($G220:$FZZ220&lt;&gt;""),$G$2:$FZZ$2)</f>
        <v>2.3886173331877001</v>
      </c>
      <c r="F220" s="1" cm="1">
        <f t="array" ref="F220">SUMPRODUCT($G220:$FZZ220,$F$2:$FZY$2)/SUMPRODUCT(--($G220:$FZZ220&lt;&gt;""),$F$2:$FZY$2)</f>
        <v>2.3689952774457836</v>
      </c>
      <c r="G220">
        <v>2.3748085261112499</v>
      </c>
      <c r="H220">
        <v>2.29012667568397</v>
      </c>
      <c r="I220">
        <v>2.3907849006769801</v>
      </c>
      <c r="J220">
        <v>2.2989887292729398</v>
      </c>
      <c r="K220">
        <v>2.3810680588126698</v>
      </c>
      <c r="L220">
        <v>2.29508122922143</v>
      </c>
      <c r="M220">
        <v>2.713097391507</v>
      </c>
      <c r="N220">
        <v>2.53423227564936</v>
      </c>
      <c r="O220">
        <v>2.4014194383074399</v>
      </c>
      <c r="P220">
        <v>2.4354074905941401</v>
      </c>
      <c r="Q220">
        <v>2.3485385015995801</v>
      </c>
      <c r="R220">
        <v>2.4189415966073899</v>
      </c>
      <c r="S220">
        <v>2.41233470034053</v>
      </c>
      <c r="T220">
        <v>2.3829863089480399</v>
      </c>
      <c r="U220">
        <v>2.4167134270436099</v>
      </c>
      <c r="V220">
        <v>2.40974890682662</v>
      </c>
      <c r="W220">
        <v>2.4186805405347598</v>
      </c>
      <c r="X220">
        <v>2.4614363598531699</v>
      </c>
      <c r="Y220">
        <v>2.8249417539594002</v>
      </c>
      <c r="Z220">
        <v>2.5240647082140302</v>
      </c>
      <c r="AA220">
        <v>2.7254012525587501</v>
      </c>
      <c r="AB220">
        <v>2.48122181117074</v>
      </c>
      <c r="AC220">
        <v>2.3980588327899</v>
      </c>
      <c r="AD220">
        <v>2.40860162513837</v>
      </c>
      <c r="AE220">
        <v>2.1948429322300602</v>
      </c>
      <c r="AF220">
        <v>2.21457609309088</v>
      </c>
      <c r="AG220">
        <v>2.3261395202632702</v>
      </c>
      <c r="AH220">
        <v>2.38795486285668</v>
      </c>
      <c r="AI220">
        <v>2.4777131276477902</v>
      </c>
      <c r="AJ220">
        <v>2.4230272281515401</v>
      </c>
      <c r="AK220">
        <v>2.3719342475387801</v>
      </c>
      <c r="AL220">
        <v>2.3830274441157302</v>
      </c>
      <c r="AM220">
        <v>2.4610982299928001</v>
      </c>
      <c r="AN220">
        <v>2.4039511634179802</v>
      </c>
      <c r="AO220">
        <v>2.40856567079615</v>
      </c>
      <c r="AP220">
        <v>2.43463458284109</v>
      </c>
      <c r="AQ220">
        <v>2.4013119594443899</v>
      </c>
      <c r="AR220">
        <v>2.38473588475189</v>
      </c>
      <c r="AS220">
        <v>2.4262213620052502</v>
      </c>
      <c r="AT220">
        <v>2.2119914840578199</v>
      </c>
      <c r="AU220">
        <v>2.2869610779451501</v>
      </c>
      <c r="AV220">
        <v>2.32246273362236</v>
      </c>
      <c r="AW220">
        <v>2.4137565007250101</v>
      </c>
      <c r="AX220">
        <v>2.4227606800458399</v>
      </c>
      <c r="AY220">
        <v>1.9461720636981901</v>
      </c>
      <c r="AZ220">
        <v>1.82851446417552</v>
      </c>
      <c r="BA220">
        <v>2.39704723957114</v>
      </c>
      <c r="BB220">
        <v>2.4767666405912698</v>
      </c>
      <c r="BC220">
        <v>2.3634333181774601</v>
      </c>
      <c r="BD220">
        <v>2.4756444759421301</v>
      </c>
      <c r="BE220">
        <v>2.3423660832897299</v>
      </c>
      <c r="BF220">
        <v>2.4755079996329998</v>
      </c>
      <c r="BG220">
        <v>2.28560148298883</v>
      </c>
      <c r="BH220">
        <v>2.38784756894308</v>
      </c>
      <c r="BI220">
        <v>2.2979759640358899</v>
      </c>
      <c r="BJ220">
        <v>2.32628940528424</v>
      </c>
      <c r="BK220">
        <v>2.3159191840370998</v>
      </c>
      <c r="BL220">
        <v>2.3338764601131001</v>
      </c>
      <c r="BM220">
        <v>2.4648925756206301</v>
      </c>
      <c r="BN220">
        <v>2.5515943445804301</v>
      </c>
      <c r="BO220">
        <v>2.3089041904226999</v>
      </c>
      <c r="BP220">
        <v>2.3196465996817599</v>
      </c>
      <c r="BQ220">
        <v>2.3433131429994898</v>
      </c>
      <c r="BR220">
        <v>2.4013494585808299</v>
      </c>
      <c r="BS220">
        <v>2.3531958071728898</v>
      </c>
      <c r="BT220">
        <v>2.4721983315064202</v>
      </c>
      <c r="BU220">
        <v>2.3581579071841601</v>
      </c>
      <c r="BV220">
        <v>2.4736351197348698</v>
      </c>
      <c r="BW220">
        <v>2.3643510885853098</v>
      </c>
      <c r="BX220">
        <v>2.3135022795589402</v>
      </c>
      <c r="BY220">
        <v>2.3263968929554402</v>
      </c>
      <c r="BZ220">
        <v>2.35593140533107</v>
      </c>
      <c r="CA220">
        <v>2.2212133751567298</v>
      </c>
      <c r="CB220">
        <v>2.3633340438958399</v>
      </c>
      <c r="CC220">
        <v>2.2434601506517802</v>
      </c>
      <c r="CD220">
        <v>2.3537267696263702</v>
      </c>
      <c r="CE220">
        <v>2.26940131066632</v>
      </c>
      <c r="CF220">
        <v>2.3377280993599898</v>
      </c>
      <c r="CG220">
        <v>2.2092486352081502</v>
      </c>
      <c r="CH220">
        <v>2.3422752087124401</v>
      </c>
      <c r="CI220">
        <v>2.22959433636774</v>
      </c>
      <c r="CJ220">
        <v>2.3873913000868501</v>
      </c>
      <c r="CK220">
        <v>2.3423632595710902</v>
      </c>
      <c r="CL220">
        <v>2.42186361246736</v>
      </c>
      <c r="CM220">
        <v>2.2916939818339301</v>
      </c>
      <c r="CN220">
        <v>2.4040527029262302</v>
      </c>
      <c r="CO220">
        <v>2.4089070007394899</v>
      </c>
      <c r="CP220">
        <v>2.45041413465243</v>
      </c>
      <c r="CQ220">
        <v>2.2653178103384399</v>
      </c>
      <c r="CR220">
        <v>2.3658836776715102</v>
      </c>
      <c r="CS220">
        <v>2.3236966381144901</v>
      </c>
      <c r="CT220">
        <v>2.41133162095575</v>
      </c>
      <c r="CU220">
        <v>2.2013253722771502</v>
      </c>
      <c r="CV220">
        <v>2.30811822705979</v>
      </c>
      <c r="CW220">
        <v>2.30280461446681</v>
      </c>
      <c r="CX220">
        <v>2.41356929379862</v>
      </c>
      <c r="CY220">
        <v>2.2989360750588901</v>
      </c>
      <c r="CZ220">
        <v>2.3428086719759702</v>
      </c>
      <c r="DA220">
        <v>2.3420675340766399</v>
      </c>
      <c r="DB220">
        <v>2.4222031926816499</v>
      </c>
      <c r="DC220">
        <v>2.3087796581030302</v>
      </c>
      <c r="DD220">
        <v>2.3255781072457098</v>
      </c>
      <c r="DE220">
        <v>2.3460317775026698</v>
      </c>
      <c r="DF220">
        <v>2.4603531271492098</v>
      </c>
      <c r="DG220">
        <v>2.5124991995015802</v>
      </c>
      <c r="DH220">
        <v>2.55439237906198</v>
      </c>
      <c r="DI220">
        <v>2.6076953349056202</v>
      </c>
      <c r="DJ220">
        <v>2.53100704153933</v>
      </c>
      <c r="DK220">
        <v>2.5095283297829099</v>
      </c>
      <c r="DL220">
        <v>2.5060994198101301</v>
      </c>
    </row>
    <row r="221" spans="1:116" x14ac:dyDescent="0.45">
      <c r="A221" t="s">
        <v>28</v>
      </c>
      <c r="B221" t="s">
        <v>34</v>
      </c>
      <c r="C221" t="s">
        <v>45</v>
      </c>
      <c r="D221">
        <v>35</v>
      </c>
      <c r="E221" s="1" cm="1">
        <f t="array" ref="E221">SUMPRODUCT($G221:$FZZ221,$G$2:$FZZ$2)/SUMPRODUCT(--($G221:$FZZ221&lt;&gt;""),$G$2:$FZZ$2)</f>
        <v>1.6104865302258107</v>
      </c>
      <c r="F221" s="1" cm="1">
        <f t="array" ref="F221">SUMPRODUCT($G221:$FZZ221,$F$2:$FZY$2)/SUMPRODUCT(--($G221:$FZZ221&lt;&gt;""),$F$2:$FZY$2)</f>
        <v>1.6291514464811443</v>
      </c>
      <c r="G221">
        <v>1.54134104229249</v>
      </c>
      <c r="H221">
        <v>1.5229945817815</v>
      </c>
      <c r="I221">
        <v>1.54752630145308</v>
      </c>
      <c r="J221">
        <v>1.52880848035573</v>
      </c>
      <c r="K221">
        <v>1.54455290051122</v>
      </c>
      <c r="L221">
        <v>1.52896773066364</v>
      </c>
      <c r="M221">
        <v>1.64130448745746</v>
      </c>
      <c r="N221">
        <v>1.69430881096389</v>
      </c>
      <c r="O221">
        <v>1.62956740464443</v>
      </c>
      <c r="P221">
        <v>1.6642465950774701</v>
      </c>
      <c r="Q221">
        <v>1.54491816085112</v>
      </c>
      <c r="R221">
        <v>1.5906380477643001</v>
      </c>
      <c r="S221">
        <v>1.65873487789688</v>
      </c>
      <c r="T221">
        <v>1.6555554681392299</v>
      </c>
      <c r="U221">
        <v>1.6124886676681101</v>
      </c>
      <c r="V221">
        <v>1.6564087226433799</v>
      </c>
      <c r="W221">
        <v>1.6468493889746401</v>
      </c>
      <c r="X221">
        <v>1.6784514769632799</v>
      </c>
      <c r="Y221">
        <v>1.6097209361385101</v>
      </c>
      <c r="Z221">
        <v>1.6331578568946099</v>
      </c>
      <c r="AA221">
        <v>1.66716668898678</v>
      </c>
      <c r="AB221">
        <v>1.66886281176241</v>
      </c>
      <c r="AC221">
        <v>1.5722000991454399</v>
      </c>
      <c r="AD221">
        <v>1.58250685882939</v>
      </c>
      <c r="AE221">
        <v>1.58792049950619</v>
      </c>
      <c r="AF221">
        <v>1.6021935144992501</v>
      </c>
      <c r="AG221">
        <v>1.6557378610129501</v>
      </c>
      <c r="AH221">
        <v>1.69298300697899</v>
      </c>
      <c r="AI221">
        <v>1.71105096679813</v>
      </c>
      <c r="AJ221">
        <v>1.6972320265462699</v>
      </c>
      <c r="AK221">
        <v>1.65256643397605</v>
      </c>
      <c r="AL221">
        <v>1.63149912644846</v>
      </c>
      <c r="AM221">
        <v>1.6261358129261601</v>
      </c>
      <c r="AN221">
        <v>1.64757294688946</v>
      </c>
      <c r="AO221">
        <v>1.6072871237716699</v>
      </c>
      <c r="AP221">
        <v>1.66176919446217</v>
      </c>
      <c r="AQ221">
        <v>1.5600181997431799</v>
      </c>
      <c r="AR221">
        <v>1.58663168018999</v>
      </c>
      <c r="AS221">
        <v>1.58631057663756</v>
      </c>
      <c r="AT221">
        <v>1.5617666720358701</v>
      </c>
      <c r="AU221">
        <v>1.61771351047756</v>
      </c>
      <c r="AV221">
        <v>1.6528029654498699</v>
      </c>
      <c r="AW221">
        <v>1.6750198850461899</v>
      </c>
      <c r="AX221">
        <v>1.6947736611333399</v>
      </c>
      <c r="AY221">
        <v>1.4184559585742</v>
      </c>
      <c r="AZ221">
        <v>1.2578063135294599</v>
      </c>
      <c r="BA221">
        <v>1.6261436293018601</v>
      </c>
      <c r="BB221">
        <v>1.6873811329739801</v>
      </c>
      <c r="BC221">
        <v>1.6614640709192099</v>
      </c>
      <c r="BD221">
        <v>1.7675494241740799</v>
      </c>
      <c r="BE221">
        <v>1.6108592864112701</v>
      </c>
      <c r="BF221">
        <v>1.72732056265398</v>
      </c>
      <c r="BG221">
        <v>1.6245448595719201</v>
      </c>
      <c r="BH221">
        <v>1.6787213195225399</v>
      </c>
      <c r="BI221">
        <v>1.6141765028233399</v>
      </c>
      <c r="BJ221">
        <v>1.64999569545074</v>
      </c>
      <c r="BK221">
        <v>1.5522698845053999</v>
      </c>
      <c r="BL221">
        <v>1.6233652314429801</v>
      </c>
      <c r="BM221">
        <v>1.66246018772197</v>
      </c>
      <c r="BN221">
        <v>1.7414785554722501</v>
      </c>
      <c r="BO221">
        <v>1.61454976457613</v>
      </c>
      <c r="BP221">
        <v>1.64972805186243</v>
      </c>
      <c r="BQ221">
        <v>1.6661229754903899</v>
      </c>
      <c r="BR221">
        <v>1.7157094159527999</v>
      </c>
      <c r="BS221">
        <v>1.6633006676297599</v>
      </c>
      <c r="BT221">
        <v>1.7792644101371899</v>
      </c>
      <c r="BU221">
        <v>1.6125405749002699</v>
      </c>
      <c r="BV221">
        <v>1.71528644799181</v>
      </c>
      <c r="BW221">
        <v>1.5699316166759001</v>
      </c>
      <c r="BX221">
        <v>1.60243494615589</v>
      </c>
      <c r="BY221">
        <v>1.6120997329806801</v>
      </c>
      <c r="BZ221">
        <v>1.6171540772375199</v>
      </c>
      <c r="CA221">
        <v>1.57476884239458</v>
      </c>
      <c r="CB221">
        <v>1.6495443453687799</v>
      </c>
      <c r="CC221">
        <v>1.5919587851194199</v>
      </c>
      <c r="CD221">
        <v>1.6807611420453199</v>
      </c>
      <c r="CE221">
        <v>1.5657910519584699</v>
      </c>
      <c r="CF221">
        <v>1.6338744464317301</v>
      </c>
      <c r="CG221">
        <v>1.54399422133937</v>
      </c>
      <c r="CH221">
        <v>1.61411569823167</v>
      </c>
      <c r="CI221">
        <v>1.557109958741</v>
      </c>
      <c r="CJ221">
        <v>1.6344185825222199</v>
      </c>
      <c r="CK221">
        <v>1.61786585539706</v>
      </c>
      <c r="CL221">
        <v>1.70244003639508</v>
      </c>
      <c r="CM221">
        <v>1.58551361782837</v>
      </c>
      <c r="CN221">
        <v>1.6775721781284501</v>
      </c>
      <c r="CO221">
        <v>1.6153521571435401</v>
      </c>
      <c r="CP221">
        <v>1.67398924674935</v>
      </c>
      <c r="CQ221">
        <v>1.6330961036559899</v>
      </c>
      <c r="CR221">
        <v>1.6863805199273201</v>
      </c>
      <c r="CS221">
        <v>1.64100896900779</v>
      </c>
      <c r="CT221">
        <v>1.7706218608876001</v>
      </c>
      <c r="CU221">
        <v>1.5500379705317899</v>
      </c>
      <c r="CV221">
        <v>1.61745460193563</v>
      </c>
      <c r="CW221">
        <v>1.62443386310932</v>
      </c>
      <c r="CX221">
        <v>1.71780025519558</v>
      </c>
      <c r="CY221">
        <v>1.61112754933126</v>
      </c>
      <c r="CZ221">
        <v>1.6868660716972901</v>
      </c>
      <c r="DA221">
        <v>1.6465344523633001</v>
      </c>
      <c r="DB221">
        <v>1.7146361995134001</v>
      </c>
      <c r="DC221">
        <v>1.5980706585177999</v>
      </c>
      <c r="DD221">
        <v>1.63425221723839</v>
      </c>
      <c r="DE221">
        <v>1.6601647572765399</v>
      </c>
      <c r="DF221">
        <v>1.74752218693882</v>
      </c>
      <c r="DG221">
        <v>1.67182895625626</v>
      </c>
      <c r="DH221">
        <v>1.7566378615959899</v>
      </c>
      <c r="DI221">
        <v>1.72481396600103</v>
      </c>
      <c r="DJ221">
        <v>1.72072595875399</v>
      </c>
      <c r="DK221">
        <v>1.69432413664319</v>
      </c>
      <c r="DL221">
        <v>1.75008680446108</v>
      </c>
    </row>
    <row r="222" spans="1:116" x14ac:dyDescent="0.45">
      <c r="A222" t="s">
        <v>235</v>
      </c>
      <c r="B222" t="s">
        <v>34</v>
      </c>
      <c r="C222" t="s">
        <v>20</v>
      </c>
      <c r="D222">
        <v>35</v>
      </c>
      <c r="E222" s="1" cm="1">
        <f t="array" ref="E222">SUMPRODUCT($G222:$FZZ222,$G$2:$FZZ$2)/SUMPRODUCT(--($G222:$FZZ222&lt;&gt;""),$G$2:$FZZ$2)</f>
        <v>2.1737789080910863</v>
      </c>
      <c r="F222" s="1" cm="1">
        <f t="array" ref="F222">SUMPRODUCT($G222:$FZZ222,$F$2:$FZY$2)/SUMPRODUCT(--($G222:$FZZ222&lt;&gt;""),$F$2:$FZY$2)</f>
        <v>2.0502065060281551</v>
      </c>
      <c r="G222">
        <v>2.2621816230263101</v>
      </c>
      <c r="H222">
        <v>1.9031490463751399</v>
      </c>
      <c r="I222">
        <v>2.2782323940347702</v>
      </c>
      <c r="J222">
        <v>1.9042593736139699</v>
      </c>
      <c r="K222">
        <v>2.2520202312030002</v>
      </c>
      <c r="L222">
        <v>1.91406513996964</v>
      </c>
      <c r="M222">
        <v>2.0985631613596998</v>
      </c>
      <c r="N222">
        <v>2.1108895520037301</v>
      </c>
      <c r="O222">
        <v>2.0020087575551999</v>
      </c>
      <c r="P222">
        <v>2.0280580744363901</v>
      </c>
      <c r="Q222">
        <v>2.03150546834312</v>
      </c>
      <c r="R222">
        <v>2.0575076259206901</v>
      </c>
      <c r="S222">
        <v>2.2490018252527499</v>
      </c>
      <c r="T222">
        <v>2.11112406252898</v>
      </c>
      <c r="U222">
        <v>2.1673309799031801</v>
      </c>
      <c r="V222">
        <v>2.11439954937737</v>
      </c>
      <c r="W222">
        <v>2.0637663900281802</v>
      </c>
      <c r="X222">
        <v>2.07568366659621</v>
      </c>
      <c r="Y222">
        <v>2.0656840384851902</v>
      </c>
      <c r="Z222">
        <v>2.05346822663999</v>
      </c>
      <c r="AA222">
        <v>2.0577848066806501</v>
      </c>
      <c r="AB222">
        <v>2.06911599676629</v>
      </c>
      <c r="AC222">
        <v>2.2896829184655099</v>
      </c>
      <c r="AD222">
        <v>2.0829252637218101</v>
      </c>
      <c r="AE222">
        <v>2.1604263280931</v>
      </c>
      <c r="AF222">
        <v>1.97244000847444</v>
      </c>
      <c r="AG222">
        <v>2.0273985299560899</v>
      </c>
      <c r="AH222">
        <v>2.0548209246526201</v>
      </c>
      <c r="AI222">
        <v>2.1587041370409201</v>
      </c>
      <c r="AJ222">
        <v>2.0731444294584298</v>
      </c>
      <c r="AK222">
        <v>2.9037835639774001</v>
      </c>
      <c r="AL222">
        <v>2.2395290505252401</v>
      </c>
      <c r="AM222">
        <v>2.0193700425435002</v>
      </c>
      <c r="AN222">
        <v>1.9681591591627701</v>
      </c>
      <c r="AO222">
        <v>2.0696499015724399</v>
      </c>
      <c r="AP222">
        <v>2.1118894325799999</v>
      </c>
      <c r="AQ222">
        <v>2.4738805269099702</v>
      </c>
      <c r="AR222">
        <v>2.1448442808711099</v>
      </c>
      <c r="AS222">
        <v>2.1713007396642299</v>
      </c>
      <c r="AT222">
        <v>1.94913376482557</v>
      </c>
      <c r="AU222">
        <v>2.0198198285032301</v>
      </c>
      <c r="AV222">
        <v>2.0256113862887499</v>
      </c>
      <c r="AW222">
        <v>2.1675544157030102</v>
      </c>
      <c r="AX222">
        <v>2.1305699982426498</v>
      </c>
      <c r="AY222">
        <v>2.5948166000652799</v>
      </c>
      <c r="AZ222">
        <v>1.7992322762914199</v>
      </c>
      <c r="BA222">
        <v>2.0035597461502399</v>
      </c>
      <c r="BB222">
        <v>1.99070895904526</v>
      </c>
      <c r="BC222">
        <v>2.0429025671835701</v>
      </c>
      <c r="BD222">
        <v>2.1175078368115998</v>
      </c>
      <c r="BE222">
        <v>2.0196725907720898</v>
      </c>
      <c r="BF222">
        <v>2.1226086105544799</v>
      </c>
      <c r="BG222">
        <v>2.0553175824999101</v>
      </c>
      <c r="BH222">
        <v>2.06087734636171</v>
      </c>
      <c r="BI222">
        <v>2.1734365962477602</v>
      </c>
      <c r="BJ222">
        <v>2.0570273184927399</v>
      </c>
      <c r="BK222">
        <v>1.97785875462797</v>
      </c>
      <c r="BL222">
        <v>1.9928728224141501</v>
      </c>
      <c r="BM222">
        <v>2.1032264831697902</v>
      </c>
      <c r="BN222">
        <v>2.1307930881211998</v>
      </c>
      <c r="BO222">
        <v>2.0580715590879302</v>
      </c>
      <c r="BP222">
        <v>2.0874059423669298</v>
      </c>
      <c r="BQ222">
        <v>2.0500856037001398</v>
      </c>
      <c r="BR222">
        <v>2.0727166470066298</v>
      </c>
      <c r="BS222">
        <v>2.0369935799608498</v>
      </c>
      <c r="BT222">
        <v>2.1313661751413502</v>
      </c>
      <c r="BU222">
        <v>1.98700173988439</v>
      </c>
      <c r="BV222">
        <v>2.0548330708023701</v>
      </c>
      <c r="BW222">
        <v>1.92003881993888</v>
      </c>
      <c r="BX222">
        <v>1.95195250736329</v>
      </c>
      <c r="BY222">
        <v>1.9647772212963399</v>
      </c>
      <c r="BZ222">
        <v>1.91843801987462</v>
      </c>
      <c r="CA222">
        <v>1.9237408038313699</v>
      </c>
      <c r="CB222">
        <v>2.0264827968103001</v>
      </c>
      <c r="CC222">
        <v>1.9824759145211801</v>
      </c>
      <c r="CD222">
        <v>2.0301763890957201</v>
      </c>
      <c r="CE222">
        <v>1.9587236510594801</v>
      </c>
      <c r="CF222">
        <v>1.9987736455480001</v>
      </c>
      <c r="CG222">
        <v>1.8798257372654099</v>
      </c>
      <c r="CH222">
        <v>1.9384355595993801</v>
      </c>
      <c r="CI222">
        <v>1.8654347070947901</v>
      </c>
      <c r="CJ222">
        <v>1.9559020753634799</v>
      </c>
      <c r="CK222">
        <v>1.9521427381649601</v>
      </c>
      <c r="CL222">
        <v>2.0031893219739501</v>
      </c>
      <c r="CM222">
        <v>1.96168071406702</v>
      </c>
      <c r="CN222">
        <v>2.0434645572387802</v>
      </c>
      <c r="CO222">
        <v>2.0044542129948502</v>
      </c>
      <c r="CP222">
        <v>2.0481263282342899</v>
      </c>
      <c r="CQ222">
        <v>1.98699492713924</v>
      </c>
      <c r="CR222">
        <v>2.0323875999131902</v>
      </c>
      <c r="CS222">
        <v>2.0002495155703199</v>
      </c>
      <c r="CT222">
        <v>2.1268411151321098</v>
      </c>
      <c r="CU222">
        <v>1.9460629361708299</v>
      </c>
      <c r="CV222">
        <v>1.9737804916106501</v>
      </c>
      <c r="CW222">
        <v>2.0408834913034699</v>
      </c>
      <c r="CX222">
        <v>2.0890895939355798</v>
      </c>
      <c r="CY222">
        <v>1.97274163936344</v>
      </c>
      <c r="CZ222">
        <v>2.0016091557400699</v>
      </c>
      <c r="DA222">
        <v>2.0250108021861801</v>
      </c>
      <c r="DB222">
        <v>2.0590907915394498</v>
      </c>
      <c r="DC222">
        <v>2.0718384771009402</v>
      </c>
      <c r="DD222">
        <v>1.99172605215777</v>
      </c>
      <c r="DE222">
        <v>2.0108388870234202</v>
      </c>
      <c r="DF222">
        <v>2.05078195167229</v>
      </c>
      <c r="DG222">
        <v>2.0968406781275499</v>
      </c>
      <c r="DH222">
        <v>2.1171329509605799</v>
      </c>
      <c r="DI222">
        <v>2.2476582886687102</v>
      </c>
      <c r="DJ222">
        <v>2.16122595412115</v>
      </c>
      <c r="DK222">
        <v>2.1704966009204498</v>
      </c>
      <c r="DL222">
        <v>2.1568549361562801</v>
      </c>
    </row>
    <row r="223" spans="1:116" x14ac:dyDescent="0.45">
      <c r="A223" t="s">
        <v>239</v>
      </c>
      <c r="B223" t="s">
        <v>240</v>
      </c>
      <c r="C223" t="s">
        <v>33</v>
      </c>
      <c r="D223">
        <v>35</v>
      </c>
      <c r="E223" s="1" cm="1">
        <f t="array" ref="E223">SUMPRODUCT($G223:$FZZ223,$G$2:$FZZ$2)/SUMPRODUCT(--($G223:$FZZ223&lt;&gt;""),$G$2:$FZZ$2)</f>
        <v>2.3902515102787363</v>
      </c>
      <c r="F223" s="1" cm="1">
        <f t="array" ref="F223">SUMPRODUCT($G223:$FZZ223,$F$2:$FZY$2)/SUMPRODUCT(--($G223:$FZZ223&lt;&gt;""),$F$2:$FZY$2)</f>
        <v>2.2942876774727159</v>
      </c>
      <c r="G223">
        <v>2.4334415811163899</v>
      </c>
      <c r="H223">
        <v>2.1507975613531198</v>
      </c>
      <c r="I223">
        <v>2.4421028612501101</v>
      </c>
      <c r="J223">
        <v>2.1630885471557901</v>
      </c>
      <c r="K223">
        <v>2.43416328494123</v>
      </c>
      <c r="L223">
        <v>2.1584882989279999</v>
      </c>
      <c r="M223">
        <v>2.32688814486312</v>
      </c>
      <c r="N223">
        <v>2.3601323739865299</v>
      </c>
      <c r="O223">
        <v>2.29679229666587</v>
      </c>
      <c r="P223">
        <v>2.3147869979400801</v>
      </c>
      <c r="Q223">
        <v>2.3291786325422201</v>
      </c>
      <c r="R223">
        <v>2.3191427721151698</v>
      </c>
      <c r="S223">
        <v>2.37025633041381</v>
      </c>
      <c r="T223">
        <v>2.2534821002663299</v>
      </c>
      <c r="U223">
        <v>2.3905342686557298</v>
      </c>
      <c r="V223">
        <v>2.3823459140284799</v>
      </c>
      <c r="W223">
        <v>2.3221396866701101</v>
      </c>
      <c r="X223">
        <v>2.3411329978361799</v>
      </c>
      <c r="Y223">
        <v>2.2966908822158301</v>
      </c>
      <c r="Z223">
        <v>2.3147632607016302</v>
      </c>
      <c r="AA223">
        <v>2.2807183827743298</v>
      </c>
      <c r="AB223">
        <v>2.31367671226938</v>
      </c>
      <c r="AC223">
        <v>2.5190038894110001</v>
      </c>
      <c r="AD223">
        <v>2.3115480263105299</v>
      </c>
      <c r="AE223">
        <v>2.37734420237416</v>
      </c>
      <c r="AF223">
        <v>2.2114100867307198</v>
      </c>
      <c r="AG223">
        <v>2.3192057284055099</v>
      </c>
      <c r="AH223">
        <v>2.35623500694668</v>
      </c>
      <c r="AI223">
        <v>2.3997748593434101</v>
      </c>
      <c r="AJ223">
        <v>2.35317429801874</v>
      </c>
      <c r="AK223">
        <v>2.91670069881045</v>
      </c>
      <c r="AL223">
        <v>2.4553185906189001</v>
      </c>
      <c r="AM223">
        <v>2.2637941476763501</v>
      </c>
      <c r="AN223">
        <v>2.2706163745478798</v>
      </c>
      <c r="AO223">
        <v>2.3490737044572199</v>
      </c>
      <c r="AP223">
        <v>2.3247301915129199</v>
      </c>
      <c r="AQ223">
        <v>2.62489399919966</v>
      </c>
      <c r="AR223">
        <v>2.3775930538761201</v>
      </c>
      <c r="AS223">
        <v>2.3288603880548302</v>
      </c>
      <c r="AT223">
        <v>2.1327599773361001</v>
      </c>
      <c r="AU223">
        <v>2.2481565639915702</v>
      </c>
      <c r="AV223">
        <v>2.2756015934032501</v>
      </c>
      <c r="AW223">
        <v>2.4242779158915302</v>
      </c>
      <c r="AX223">
        <v>2.4198598027189102</v>
      </c>
      <c r="AY223">
        <v>2.5937904884934899</v>
      </c>
      <c r="AZ223">
        <v>1.8559789163901701</v>
      </c>
      <c r="BA223">
        <v>2.3275287860998701</v>
      </c>
      <c r="BB223">
        <v>2.3087453941348799</v>
      </c>
      <c r="BC223">
        <v>2.3578441060022102</v>
      </c>
      <c r="BD223">
        <v>2.4414052531748598</v>
      </c>
      <c r="BE223">
        <v>2.2270368000920202</v>
      </c>
      <c r="BF223">
        <v>2.3270131927538</v>
      </c>
      <c r="BG223">
        <v>2.30286438894109</v>
      </c>
      <c r="BH223">
        <v>2.3325376891899601</v>
      </c>
      <c r="BI223">
        <v>2.55142008539586</v>
      </c>
      <c r="BJ223">
        <v>2.38877917750446</v>
      </c>
      <c r="BK223">
        <v>2.2578059678292601</v>
      </c>
      <c r="BL223">
        <v>2.2597043730628701</v>
      </c>
      <c r="BM223">
        <v>2.3954650502749999</v>
      </c>
      <c r="BN223">
        <v>2.4497745233588701</v>
      </c>
      <c r="BO223">
        <v>2.3456775201748199</v>
      </c>
      <c r="BP223">
        <v>2.3544360204617298</v>
      </c>
      <c r="BQ223">
        <v>2.2992264076219802</v>
      </c>
      <c r="BR223">
        <v>2.30275321834216</v>
      </c>
      <c r="BS223">
        <v>2.3377490986057001</v>
      </c>
      <c r="BT223">
        <v>2.4384387106790499</v>
      </c>
      <c r="BU223">
        <v>2.3009484462692802</v>
      </c>
      <c r="BV223">
        <v>2.3182452723158899</v>
      </c>
      <c r="BW223">
        <v>2.1856742880657598</v>
      </c>
      <c r="BX223">
        <v>2.2427416165091998</v>
      </c>
      <c r="BY223">
        <v>2.2811010248059702</v>
      </c>
      <c r="BZ223">
        <v>2.24471697995746</v>
      </c>
      <c r="CA223">
        <v>2.14231831124432</v>
      </c>
      <c r="CB223">
        <v>2.2473556819290099</v>
      </c>
      <c r="CC223">
        <v>2.19379005068898</v>
      </c>
      <c r="CD223">
        <v>2.2777180026717798</v>
      </c>
      <c r="CE223">
        <v>2.2072066893210298</v>
      </c>
      <c r="CF223">
        <v>2.2704127370184799</v>
      </c>
      <c r="CG223">
        <v>2.16093812943644</v>
      </c>
      <c r="CH223">
        <v>2.2350864020892001</v>
      </c>
      <c r="CI223">
        <v>2.1907393290288701</v>
      </c>
      <c r="CJ223">
        <v>2.2614366879153098</v>
      </c>
      <c r="CK223">
        <v>2.2572398008974699</v>
      </c>
      <c r="CL223">
        <v>2.31992918564745</v>
      </c>
      <c r="CM223">
        <v>2.2278220218407498</v>
      </c>
      <c r="CN223">
        <v>2.3279288129092701</v>
      </c>
      <c r="CO223">
        <v>2.29347659692128</v>
      </c>
      <c r="CP223">
        <v>2.3188495485093599</v>
      </c>
      <c r="CQ223">
        <v>2.2805124538213701</v>
      </c>
      <c r="CR223">
        <v>2.3347497907601702</v>
      </c>
      <c r="CS223">
        <v>2.2804983373695702</v>
      </c>
      <c r="CT223">
        <v>2.36896584548911</v>
      </c>
      <c r="CU223">
        <v>2.1835528188142201</v>
      </c>
      <c r="CV223">
        <v>2.2137882927682799</v>
      </c>
      <c r="CW223">
        <v>2.3540375799707798</v>
      </c>
      <c r="CX223">
        <v>2.406366299269</v>
      </c>
      <c r="CY223">
        <v>2.2341747629611</v>
      </c>
      <c r="CZ223">
        <v>2.27219509444887</v>
      </c>
      <c r="DA223">
        <v>2.2462511982653699</v>
      </c>
      <c r="DB223">
        <v>2.3085851155608701</v>
      </c>
      <c r="DC223">
        <v>2.27195102417366</v>
      </c>
      <c r="DD223">
        <v>2.2308767445148501</v>
      </c>
      <c r="DE223">
        <v>2.3416863339304101</v>
      </c>
      <c r="DF223">
        <v>2.3655944459398599</v>
      </c>
      <c r="DG223">
        <v>2.34199850745259</v>
      </c>
      <c r="DH223">
        <v>2.3812182636569799</v>
      </c>
      <c r="DI223">
        <v>2.4837610948637199</v>
      </c>
      <c r="DJ223">
        <v>2.4044642892274402</v>
      </c>
      <c r="DK223">
        <v>2.49431659335142</v>
      </c>
      <c r="DL223">
        <v>2.4430018932824802</v>
      </c>
    </row>
    <row r="224" spans="1:116" x14ac:dyDescent="0.45">
      <c r="A224" t="s">
        <v>40</v>
      </c>
      <c r="B224" t="s">
        <v>38</v>
      </c>
      <c r="C224" t="s">
        <v>45</v>
      </c>
      <c r="D224">
        <v>35</v>
      </c>
      <c r="E224" s="1" cm="1">
        <f t="array" ref="E224">SUMPRODUCT($G224:$FZZ224,$G$2:$FZZ$2)/SUMPRODUCT(--($G224:$FZZ224&lt;&gt;""),$G$2:$FZZ$2)</f>
        <v>1.9132408779395007</v>
      </c>
      <c r="F224" s="1" cm="1">
        <f t="array" ref="F224">SUMPRODUCT($G224:$FZZ224,$F$2:$FZY$2)/SUMPRODUCT(--($G224:$FZZ224&lt;&gt;""),$F$2:$FZY$2)</f>
        <v>1.8148611990176593</v>
      </c>
      <c r="G224">
        <v>1.76472351732579</v>
      </c>
      <c r="H224">
        <v>1.6487778092082499</v>
      </c>
      <c r="I224">
        <v>1.76101175561218</v>
      </c>
      <c r="J224">
        <v>1.6551972698114701</v>
      </c>
      <c r="K224">
        <v>1.75677647173864</v>
      </c>
      <c r="L224">
        <v>1.6524921398888299</v>
      </c>
      <c r="M224">
        <v>2.04434073995133</v>
      </c>
      <c r="N224">
        <v>1.93222708507005</v>
      </c>
      <c r="O224">
        <v>1.83768699100359</v>
      </c>
      <c r="P224">
        <v>1.85660408863768</v>
      </c>
      <c r="Q224">
        <v>1.70178394464697</v>
      </c>
      <c r="R224">
        <v>1.72595193809984</v>
      </c>
      <c r="S224">
        <v>2.0361377684877202</v>
      </c>
      <c r="T224">
        <v>1.8605336297022601</v>
      </c>
      <c r="U224">
        <v>1.8161488708733</v>
      </c>
      <c r="V224">
        <v>1.83677428923987</v>
      </c>
      <c r="W224">
        <v>1.9053950672214199</v>
      </c>
      <c r="X224">
        <v>1.8876312086368401</v>
      </c>
      <c r="Y224">
        <v>2.02985055842304</v>
      </c>
      <c r="Z224">
        <v>1.8724658128109199</v>
      </c>
      <c r="AA224">
        <v>1.7844713369649301</v>
      </c>
      <c r="AB224">
        <v>1.8112674551733201</v>
      </c>
      <c r="AC224">
        <v>2.0092778711758301</v>
      </c>
      <c r="AD224">
        <v>1.8636871803861601</v>
      </c>
      <c r="AE224">
        <v>1.8808307073261901</v>
      </c>
      <c r="AF224">
        <v>1.78384054280719</v>
      </c>
      <c r="AG224">
        <v>1.8612769154798801</v>
      </c>
      <c r="AH224">
        <v>1.8700560062067599</v>
      </c>
      <c r="AI224">
        <v>2.5621865328138602</v>
      </c>
      <c r="AJ224">
        <v>2.0554595983414501</v>
      </c>
      <c r="AK224">
        <v>1.9243465700164</v>
      </c>
      <c r="AL224">
        <v>1.8387196445843901</v>
      </c>
      <c r="AM224">
        <v>2.1253373593250902</v>
      </c>
      <c r="AN224">
        <v>1.9331207218178701</v>
      </c>
      <c r="AO224">
        <v>1.8518555624247199</v>
      </c>
      <c r="AP224">
        <v>1.8540534200113901</v>
      </c>
      <c r="AQ224">
        <v>2.0791274286243402</v>
      </c>
      <c r="AR224">
        <v>1.8613262477806101</v>
      </c>
      <c r="AS224">
        <v>1.9188828203680599</v>
      </c>
      <c r="AT224">
        <v>1.6912760996284899</v>
      </c>
      <c r="AU224">
        <v>1.77700997645203</v>
      </c>
      <c r="AV224">
        <v>1.7819310409362501</v>
      </c>
      <c r="AW224">
        <v>1.8728516141523901</v>
      </c>
      <c r="AX224">
        <v>1.83545590390583</v>
      </c>
      <c r="AY224">
        <v>1.8732514944380401</v>
      </c>
      <c r="AZ224">
        <v>1.4166453332094699</v>
      </c>
      <c r="BA224">
        <v>1.8050655552700801</v>
      </c>
      <c r="BB224">
        <v>1.85681323359315</v>
      </c>
      <c r="BC224">
        <v>1.7568864722101101</v>
      </c>
      <c r="BD224">
        <v>1.8252106692966801</v>
      </c>
      <c r="BE224">
        <v>1.74560231720689</v>
      </c>
      <c r="BF224">
        <v>1.8146767901268099</v>
      </c>
      <c r="BG224">
        <v>1.72798839441144</v>
      </c>
      <c r="BH224">
        <v>1.7889428995379699</v>
      </c>
      <c r="BI224">
        <v>1.8853071991286601</v>
      </c>
      <c r="BJ224">
        <v>1.84599369294028</v>
      </c>
      <c r="BK224">
        <v>1.74680876678145</v>
      </c>
      <c r="BL224">
        <v>1.7609743650196601</v>
      </c>
      <c r="BM224">
        <v>1.8623008937402901</v>
      </c>
      <c r="BN224">
        <v>1.85811169534397</v>
      </c>
      <c r="BO224">
        <v>1.76621494585454</v>
      </c>
      <c r="BP224">
        <v>1.7679714479890201</v>
      </c>
      <c r="BQ224">
        <v>1.7700130712986399</v>
      </c>
      <c r="BR224">
        <v>1.7829462149282</v>
      </c>
      <c r="BS224">
        <v>1.7595283264074799</v>
      </c>
      <c r="BT224">
        <v>1.85550549178671</v>
      </c>
      <c r="BU224">
        <v>1.8649633290355101</v>
      </c>
      <c r="BV224">
        <v>1.8476462899764201</v>
      </c>
      <c r="BW224">
        <v>1.7564170758686</v>
      </c>
      <c r="BX224">
        <v>1.7641960802304399</v>
      </c>
      <c r="BY224">
        <v>1.7887253630995299</v>
      </c>
      <c r="BZ224">
        <v>1.7276418344462701</v>
      </c>
      <c r="CA224">
        <v>1.7214184938227399</v>
      </c>
      <c r="CB224">
        <v>1.7505425955846701</v>
      </c>
      <c r="CC224">
        <v>1.71757068631659</v>
      </c>
      <c r="CD224">
        <v>1.76006434469632</v>
      </c>
      <c r="CE224">
        <v>1.6444717845630199</v>
      </c>
      <c r="CF224">
        <v>1.7024399475480601</v>
      </c>
      <c r="CG224">
        <v>1.68518058314464</v>
      </c>
      <c r="CH224">
        <v>1.7211797635749899</v>
      </c>
      <c r="CI224">
        <v>1.69738058097311</v>
      </c>
      <c r="CJ224">
        <v>1.71323275721622</v>
      </c>
      <c r="CK224">
        <v>1.8498007424077201</v>
      </c>
      <c r="CL224">
        <v>1.8532000514213101</v>
      </c>
      <c r="CM224">
        <v>1.8172283107109899</v>
      </c>
      <c r="CN224">
        <v>1.811766971792</v>
      </c>
      <c r="CO224">
        <v>1.80619808097052</v>
      </c>
      <c r="CP224">
        <v>1.8014111419985701</v>
      </c>
      <c r="CQ224">
        <v>1.7416139964358901</v>
      </c>
      <c r="CR224">
        <v>1.77442107227948</v>
      </c>
      <c r="CS224">
        <v>1.76805740874893</v>
      </c>
      <c r="CT224">
        <v>1.85942524294087</v>
      </c>
      <c r="CU224">
        <v>1.6898350285013299</v>
      </c>
      <c r="CV224">
        <v>1.6988020298947399</v>
      </c>
      <c r="CW224">
        <v>1.77975292669396</v>
      </c>
      <c r="CX224">
        <v>1.80957409271134</v>
      </c>
      <c r="CY224">
        <v>1.7310005379395701</v>
      </c>
      <c r="CZ224">
        <v>1.75201462398701</v>
      </c>
      <c r="DA224">
        <v>1.77233768607437</v>
      </c>
      <c r="DB224">
        <v>1.7810598956888</v>
      </c>
      <c r="DC224">
        <v>1.81738664381904</v>
      </c>
      <c r="DD224">
        <v>1.73803799825918</v>
      </c>
      <c r="DE224">
        <v>1.7430770774175</v>
      </c>
      <c r="DF224">
        <v>1.8095454581391299</v>
      </c>
      <c r="DG224">
        <v>1.8474600788623601</v>
      </c>
      <c r="DH224">
        <v>1.8628795287695099</v>
      </c>
      <c r="DI224">
        <v>1.9505292101968701</v>
      </c>
      <c r="DJ224">
        <v>1.92798424529033</v>
      </c>
      <c r="DK224">
        <v>1.8809584192635</v>
      </c>
      <c r="DL224">
        <v>1.8577964503198099</v>
      </c>
    </row>
    <row r="225" spans="1:116" x14ac:dyDescent="0.45">
      <c r="A225" t="s">
        <v>40</v>
      </c>
      <c r="B225" t="s">
        <v>38</v>
      </c>
      <c r="C225" t="s">
        <v>33</v>
      </c>
      <c r="D225">
        <v>35</v>
      </c>
      <c r="E225" s="1" cm="1">
        <f t="array" ref="E225">SUMPRODUCT($G225:$FZZ225,$G$2:$FZZ$2)/SUMPRODUCT(--($G225:$FZZ225&lt;&gt;""),$G$2:$FZZ$2)</f>
        <v>1.9955854224948311</v>
      </c>
      <c r="F225" s="1" cm="1">
        <f t="array" ref="F225">SUMPRODUCT($G225:$FZZ225,$F$2:$FZY$2)/SUMPRODUCT(--($G225:$FZZ225&lt;&gt;""),$F$2:$FZY$2)</f>
        <v>1.8912198171495649</v>
      </c>
      <c r="G225">
        <v>1.8289521124783601</v>
      </c>
      <c r="H225">
        <v>1.71009499058088</v>
      </c>
      <c r="I225">
        <v>1.82677803812623</v>
      </c>
      <c r="J225">
        <v>1.71742697130763</v>
      </c>
      <c r="K225">
        <v>1.8192805247375601</v>
      </c>
      <c r="L225">
        <v>1.7153246496299901</v>
      </c>
      <c r="M225">
        <v>2.1467586395826501</v>
      </c>
      <c r="N225">
        <v>2.0197201118871302</v>
      </c>
      <c r="O225">
        <v>1.9208599742188499</v>
      </c>
      <c r="P225">
        <v>1.9341487842779499</v>
      </c>
      <c r="Q225">
        <v>1.7763404508593099</v>
      </c>
      <c r="R225">
        <v>1.8064875381295999</v>
      </c>
      <c r="S225">
        <v>2.1215244007473202</v>
      </c>
      <c r="T225">
        <v>1.93441789840861</v>
      </c>
      <c r="U225">
        <v>1.8851107589166101</v>
      </c>
      <c r="V225">
        <v>1.90297284002236</v>
      </c>
      <c r="W225">
        <v>1.9934841233745599</v>
      </c>
      <c r="X225">
        <v>1.9846188894380901</v>
      </c>
      <c r="Y225">
        <v>2.1303219722245701</v>
      </c>
      <c r="Z225">
        <v>1.93645203388556</v>
      </c>
      <c r="AA225">
        <v>1.8536485398899201</v>
      </c>
      <c r="AB225">
        <v>1.89639056547833</v>
      </c>
      <c r="AC225">
        <v>2.0767944214829801</v>
      </c>
      <c r="AD225">
        <v>1.9459137962118001</v>
      </c>
      <c r="AE225">
        <v>1.9639154557438201</v>
      </c>
      <c r="AF225">
        <v>1.8578027511627999</v>
      </c>
      <c r="AG225">
        <v>1.9388537138417501</v>
      </c>
      <c r="AH225">
        <v>1.9446651397250401</v>
      </c>
      <c r="AI225">
        <v>2.68756164207992</v>
      </c>
      <c r="AJ225">
        <v>2.0977479425938799</v>
      </c>
      <c r="AK225">
        <v>2.0277239640764102</v>
      </c>
      <c r="AL225">
        <v>1.9165595436338201</v>
      </c>
      <c r="AM225">
        <v>2.2442576925834099</v>
      </c>
      <c r="AN225">
        <v>2.0340607636169898</v>
      </c>
      <c r="AO225">
        <v>1.9419678790456401</v>
      </c>
      <c r="AP225">
        <v>1.9450184020791199</v>
      </c>
      <c r="AQ225">
        <v>2.1605883290970902</v>
      </c>
      <c r="AR225">
        <v>1.95738331554256</v>
      </c>
      <c r="AS225">
        <v>1.9956059632180001</v>
      </c>
      <c r="AT225">
        <v>1.75968657545187</v>
      </c>
      <c r="AU225">
        <v>1.85070986043309</v>
      </c>
      <c r="AV225">
        <v>1.86438667719522</v>
      </c>
      <c r="AW225">
        <v>1.94339792718541</v>
      </c>
      <c r="AX225">
        <v>1.91235855999827</v>
      </c>
      <c r="AY225">
        <v>1.94197692288044</v>
      </c>
      <c r="AZ225">
        <v>1.4843654317003201</v>
      </c>
      <c r="BA225">
        <v>1.8900614835080201</v>
      </c>
      <c r="BB225">
        <v>1.92950092142063</v>
      </c>
      <c r="BC225">
        <v>1.8209402449377901</v>
      </c>
      <c r="BD225">
        <v>1.8858210456990201</v>
      </c>
      <c r="BE225">
        <v>1.80850076269249</v>
      </c>
      <c r="BF225">
        <v>1.87640235247937</v>
      </c>
      <c r="BG225">
        <v>1.79672223614941</v>
      </c>
      <c r="BH225">
        <v>1.83485654421866</v>
      </c>
      <c r="BI225">
        <v>1.9632532224494601</v>
      </c>
      <c r="BJ225">
        <v>1.92512854849222</v>
      </c>
      <c r="BK225">
        <v>1.83252597350436</v>
      </c>
      <c r="BL225">
        <v>1.8432139440605899</v>
      </c>
      <c r="BM225">
        <v>1.9392513251890999</v>
      </c>
      <c r="BN225">
        <v>1.9378993696373401</v>
      </c>
      <c r="BO225">
        <v>1.83003786722663</v>
      </c>
      <c r="BP225">
        <v>1.84017039234597</v>
      </c>
      <c r="BQ225">
        <v>1.8498924370771599</v>
      </c>
      <c r="BR225">
        <v>1.8426810073803599</v>
      </c>
      <c r="BS225">
        <v>1.82860267374174</v>
      </c>
      <c r="BT225">
        <v>1.9249822427852901</v>
      </c>
      <c r="BU225">
        <v>1.93843419252247</v>
      </c>
      <c r="BV225">
        <v>1.9276258455691799</v>
      </c>
      <c r="BW225">
        <v>1.83656210577159</v>
      </c>
      <c r="BX225">
        <v>1.8458853385916101</v>
      </c>
      <c r="BY225">
        <v>1.8392249644513401</v>
      </c>
      <c r="BZ225">
        <v>1.7966745648079701</v>
      </c>
      <c r="CA225">
        <v>1.79520306566694</v>
      </c>
      <c r="CB225">
        <v>1.8202840294676099</v>
      </c>
      <c r="CC225">
        <v>1.7799195264402301</v>
      </c>
      <c r="CD225">
        <v>1.8150949168363599</v>
      </c>
      <c r="CE225">
        <v>1.7075022154582999</v>
      </c>
      <c r="CF225">
        <v>1.7581831701025501</v>
      </c>
      <c r="CG225">
        <v>1.7467361332981399</v>
      </c>
      <c r="CH225">
        <v>1.77543756685049</v>
      </c>
      <c r="CI225">
        <v>1.7577083679029</v>
      </c>
      <c r="CJ225">
        <v>1.7871955633909</v>
      </c>
      <c r="CK225">
        <v>1.9229425596909899</v>
      </c>
      <c r="CL225">
        <v>1.93203607895472</v>
      </c>
      <c r="CM225">
        <v>1.8877231912555601</v>
      </c>
      <c r="CN225">
        <v>1.8815768918238001</v>
      </c>
      <c r="CO225">
        <v>1.88076457154956</v>
      </c>
      <c r="CP225">
        <v>1.8796617513968801</v>
      </c>
      <c r="CQ225">
        <v>1.8095426045343801</v>
      </c>
      <c r="CR225">
        <v>1.84013316810241</v>
      </c>
      <c r="CS225">
        <v>1.8306725061753599</v>
      </c>
      <c r="CT225">
        <v>1.9215119852985001</v>
      </c>
      <c r="CU225">
        <v>1.7535237927131599</v>
      </c>
      <c r="CV225">
        <v>1.75965483654614</v>
      </c>
      <c r="CW225">
        <v>1.84124277340869</v>
      </c>
      <c r="CX225">
        <v>1.8749571340431599</v>
      </c>
      <c r="CY225">
        <v>1.7991608948025</v>
      </c>
      <c r="CZ225">
        <v>1.8153642156149901</v>
      </c>
      <c r="DA225">
        <v>1.8492594218745499</v>
      </c>
      <c r="DB225">
        <v>1.84659413680289</v>
      </c>
      <c r="DC225">
        <v>1.8966986035425999</v>
      </c>
      <c r="DD225">
        <v>1.8095763185176099</v>
      </c>
      <c r="DE225">
        <v>1.8093940543792599</v>
      </c>
      <c r="DF225">
        <v>1.8719287229113299</v>
      </c>
      <c r="DG225">
        <v>1.91464273313168</v>
      </c>
      <c r="DH225">
        <v>1.9339652363248301</v>
      </c>
      <c r="DI225">
        <v>2.0284077632219</v>
      </c>
      <c r="DJ225">
        <v>2.0113690581736399</v>
      </c>
      <c r="DK225">
        <v>1.96443710131458</v>
      </c>
      <c r="DL225">
        <v>1.92188806607973</v>
      </c>
    </row>
    <row r="226" spans="1:116" x14ac:dyDescent="0.45">
      <c r="A226" t="s">
        <v>40</v>
      </c>
      <c r="B226" t="s">
        <v>32</v>
      </c>
      <c r="C226" t="s">
        <v>20</v>
      </c>
      <c r="D226">
        <v>35</v>
      </c>
      <c r="E226" s="1" cm="1">
        <f t="array" ref="E226">SUMPRODUCT($G226:$FZZ226,$G$2:$FZZ$2)/SUMPRODUCT(--($G226:$FZZ226&lt;&gt;""),$G$2:$FZZ$2)</f>
        <v>2.2228260476055803</v>
      </c>
      <c r="F226" s="1" cm="1">
        <f t="array" ref="F226">SUMPRODUCT($G226:$FZZ226,$F$2:$FZY$2)/SUMPRODUCT(--($G226:$FZZ226&lt;&gt;""),$F$2:$FZY$2)</f>
        <v>2.0353359967964648</v>
      </c>
      <c r="G226">
        <v>1.9836009548456</v>
      </c>
      <c r="H226">
        <v>1.83193733930757</v>
      </c>
      <c r="I226">
        <v>1.9878858580398899</v>
      </c>
      <c r="J226">
        <v>1.8382768323309899</v>
      </c>
      <c r="K226">
        <v>1.98409070420692</v>
      </c>
      <c r="L226">
        <v>1.8425688143657499</v>
      </c>
      <c r="M226">
        <v>2.3958074020369899</v>
      </c>
      <c r="N226">
        <v>2.16629282526273</v>
      </c>
      <c r="O226">
        <v>2.1312984200807898</v>
      </c>
      <c r="P226">
        <v>2.1108045733132101</v>
      </c>
      <c r="Q226">
        <v>2.01468119931552</v>
      </c>
      <c r="R226">
        <v>1.9673788408600501</v>
      </c>
      <c r="S226">
        <v>2.3702114444341298</v>
      </c>
      <c r="T226">
        <v>2.0409814377426398</v>
      </c>
      <c r="U226">
        <v>2.11347810192881</v>
      </c>
      <c r="V226">
        <v>2.0547255070150601</v>
      </c>
      <c r="W226">
        <v>2.1711458195404698</v>
      </c>
      <c r="X226">
        <v>2.1603530533174</v>
      </c>
      <c r="Y226">
        <v>2.4543140699281398</v>
      </c>
      <c r="Z226">
        <v>2.0841498121684299</v>
      </c>
      <c r="AA226">
        <v>2.0950895991589999</v>
      </c>
      <c r="AB226">
        <v>2.0790816599048298</v>
      </c>
      <c r="AC226">
        <v>2.3026014945951601</v>
      </c>
      <c r="AD226">
        <v>2.1002166709533898</v>
      </c>
      <c r="AE226">
        <v>2.2034102541984502</v>
      </c>
      <c r="AF226">
        <v>2.0058432643984601</v>
      </c>
      <c r="AG226">
        <v>2.09749855335077</v>
      </c>
      <c r="AH226">
        <v>2.0881663550791298</v>
      </c>
      <c r="AI226">
        <v>3.1061352706343799</v>
      </c>
      <c r="AJ226">
        <v>2.2376738369234599</v>
      </c>
      <c r="AK226">
        <v>2.3554810524308301</v>
      </c>
      <c r="AL226">
        <v>2.0730972492487498</v>
      </c>
      <c r="AM226">
        <v>2.6308852752227998</v>
      </c>
      <c r="AN226">
        <v>2.2052575019310199</v>
      </c>
      <c r="AO226">
        <v>2.08681288559348</v>
      </c>
      <c r="AP226">
        <v>2.0821242368247499</v>
      </c>
      <c r="AQ226">
        <v>2.4356783165304399</v>
      </c>
      <c r="AR226">
        <v>2.1018495606019001</v>
      </c>
      <c r="AS226">
        <v>2.2650277715022602</v>
      </c>
      <c r="AT226">
        <v>1.90819363527497</v>
      </c>
      <c r="AU226">
        <v>1.9806117806961401</v>
      </c>
      <c r="AV226">
        <v>2.0006788245695701</v>
      </c>
      <c r="AW226">
        <v>2.0992110959719801</v>
      </c>
      <c r="AX226">
        <v>2.04254748082157</v>
      </c>
      <c r="AY226">
        <v>2.1895853810425998</v>
      </c>
      <c r="AZ226">
        <v>1.56567732015117</v>
      </c>
      <c r="BA226">
        <v>2.0915498209949899</v>
      </c>
      <c r="BB226">
        <v>2.1092613916729999</v>
      </c>
      <c r="BC226">
        <v>2.0146248502959798</v>
      </c>
      <c r="BD226">
        <v>2.0638784334626599</v>
      </c>
      <c r="BE226">
        <v>2.0030264397411099</v>
      </c>
      <c r="BF226">
        <v>2.0284633227852402</v>
      </c>
      <c r="BG226">
        <v>1.9722646845865199</v>
      </c>
      <c r="BH226">
        <v>2.0092480009621401</v>
      </c>
      <c r="BI226">
        <v>2.16196534427498</v>
      </c>
      <c r="BJ226">
        <v>2.09413470876212</v>
      </c>
      <c r="BK226">
        <v>1.9625739510710101</v>
      </c>
      <c r="BL226">
        <v>1.9813136819000701</v>
      </c>
      <c r="BM226">
        <v>2.10747987960865</v>
      </c>
      <c r="BN226">
        <v>2.0814405322832199</v>
      </c>
      <c r="BO226">
        <v>1.95721442902082</v>
      </c>
      <c r="BP226">
        <v>1.9660105523609499</v>
      </c>
      <c r="BQ226">
        <v>1.96683895329685</v>
      </c>
      <c r="BR226">
        <v>1.95917756625777</v>
      </c>
      <c r="BS226">
        <v>1.9729586467107101</v>
      </c>
      <c r="BT226">
        <v>2.0731364047821099</v>
      </c>
      <c r="BU226">
        <v>2.0734814463941702</v>
      </c>
      <c r="BV226">
        <v>2.03182460549746</v>
      </c>
      <c r="BW226">
        <v>2.0411090037377502</v>
      </c>
      <c r="BX226">
        <v>1.96846785782627</v>
      </c>
      <c r="BY226">
        <v>1.97957595547766</v>
      </c>
      <c r="BZ226">
        <v>1.9012116221662201</v>
      </c>
      <c r="CA226">
        <v>1.9864494510187101</v>
      </c>
      <c r="CB226">
        <v>1.9848049977122899</v>
      </c>
      <c r="CC226">
        <v>1.91593605925818</v>
      </c>
      <c r="CD226">
        <v>1.9584408785912699</v>
      </c>
      <c r="CE226">
        <v>1.8843260127400201</v>
      </c>
      <c r="CF226">
        <v>1.9294220765136101</v>
      </c>
      <c r="CG226">
        <v>1.9085308172081801</v>
      </c>
      <c r="CH226">
        <v>1.92346796038283</v>
      </c>
      <c r="CI226">
        <v>1.9281402241339201</v>
      </c>
      <c r="CJ226">
        <v>1.9340903080934699</v>
      </c>
      <c r="CK226">
        <v>2.1245009556461101</v>
      </c>
      <c r="CL226">
        <v>2.0702941369197498</v>
      </c>
      <c r="CM226">
        <v>2.02220677788651</v>
      </c>
      <c r="CN226">
        <v>1.9890444334481401</v>
      </c>
      <c r="CO226">
        <v>2.0501417894449401</v>
      </c>
      <c r="CP226">
        <v>2.0476941626362999</v>
      </c>
      <c r="CQ226">
        <v>1.9553323102801701</v>
      </c>
      <c r="CR226">
        <v>2.0193024598262701</v>
      </c>
      <c r="CS226">
        <v>1.9758089289949501</v>
      </c>
      <c r="CT226">
        <v>2.0363778051342201</v>
      </c>
      <c r="CU226">
        <v>1.8968113804591999</v>
      </c>
      <c r="CV226">
        <v>1.8918213526611201</v>
      </c>
      <c r="CW226">
        <v>2.0068580484991498</v>
      </c>
      <c r="CX226">
        <v>2.01987584353741</v>
      </c>
      <c r="CY226">
        <v>2.00715523223601</v>
      </c>
      <c r="CZ226">
        <v>1.97036915202664</v>
      </c>
      <c r="DA226">
        <v>1.9815788946058199</v>
      </c>
      <c r="DB226">
        <v>1.97713859313838</v>
      </c>
      <c r="DC226">
        <v>2.04882997547544</v>
      </c>
      <c r="DD226">
        <v>1.9344412361952501</v>
      </c>
      <c r="DE226">
        <v>1.9449605139731601</v>
      </c>
      <c r="DF226">
        <v>2.0328483893298501</v>
      </c>
      <c r="DG226">
        <v>2.0719338336166802</v>
      </c>
      <c r="DH226">
        <v>2.0256918961240999</v>
      </c>
      <c r="DI226">
        <v>2.2211411375696399</v>
      </c>
      <c r="DJ226">
        <v>2.13056050536311</v>
      </c>
      <c r="DK226">
        <v>2.0865129649629401</v>
      </c>
      <c r="DL226">
        <v>2.01692640853565</v>
      </c>
    </row>
    <row r="227" spans="1:116" x14ac:dyDescent="0.45">
      <c r="A227" t="s">
        <v>40</v>
      </c>
      <c r="B227" t="s">
        <v>32</v>
      </c>
      <c r="C227" t="s">
        <v>45</v>
      </c>
      <c r="D227">
        <v>35</v>
      </c>
      <c r="E227" s="1" cm="1">
        <f t="array" ref="E227">SUMPRODUCT($G227:$FZZ227,$G$2:$FZZ$2)/SUMPRODUCT(--($G227:$FZZ227&lt;&gt;""),$G$2:$FZZ$2)</f>
        <v>1.9924188745927591</v>
      </c>
      <c r="F227" s="1" cm="1">
        <f t="array" ref="F227">SUMPRODUCT($G227:$FZZ227,$F$2:$FZY$2)/SUMPRODUCT(--($G227:$FZZ227&lt;&gt;""),$F$2:$FZY$2)</f>
        <v>1.8838647273229328</v>
      </c>
      <c r="G227">
        <v>1.8210413976512201</v>
      </c>
      <c r="H227">
        <v>1.70827016166534</v>
      </c>
      <c r="I227">
        <v>1.8254399833427599</v>
      </c>
      <c r="J227">
        <v>1.71497681821228</v>
      </c>
      <c r="K227">
        <v>1.8163099970630301</v>
      </c>
      <c r="L227">
        <v>1.7138816965371899</v>
      </c>
      <c r="M227">
        <v>2.13386686908248</v>
      </c>
      <c r="N227">
        <v>2.0111023637788299</v>
      </c>
      <c r="O227">
        <v>1.9298445190265401</v>
      </c>
      <c r="P227">
        <v>1.9601117245842701</v>
      </c>
      <c r="Q227">
        <v>1.82972993080871</v>
      </c>
      <c r="R227">
        <v>1.8476792649356399</v>
      </c>
      <c r="S227">
        <v>2.0473414580821201</v>
      </c>
      <c r="T227">
        <v>1.8958318150498801</v>
      </c>
      <c r="U227">
        <v>1.92473752208674</v>
      </c>
      <c r="V227">
        <v>1.9233077888621</v>
      </c>
      <c r="W227">
        <v>1.9850817537854399</v>
      </c>
      <c r="X227">
        <v>1.96924633216191</v>
      </c>
      <c r="Y227">
        <v>2.2067193943333798</v>
      </c>
      <c r="Z227">
        <v>1.91330589161956</v>
      </c>
      <c r="AA227">
        <v>1.8896288847654701</v>
      </c>
      <c r="AB227">
        <v>1.9327845938008801</v>
      </c>
      <c r="AC227">
        <v>2.1100706317858902</v>
      </c>
      <c r="AD227">
        <v>1.9114582284085599</v>
      </c>
      <c r="AE227">
        <v>1.9451492646398001</v>
      </c>
      <c r="AF227">
        <v>1.8436310950524899</v>
      </c>
      <c r="AG227">
        <v>1.93323730386769</v>
      </c>
      <c r="AH227">
        <v>1.9441929071339701</v>
      </c>
      <c r="AI227">
        <v>2.6690134463592501</v>
      </c>
      <c r="AJ227">
        <v>2.0619750097375702</v>
      </c>
      <c r="AK227">
        <v>2.0224675750863899</v>
      </c>
      <c r="AL227">
        <v>1.9367518121667699</v>
      </c>
      <c r="AM227">
        <v>2.1560353172815101</v>
      </c>
      <c r="AN227">
        <v>1.9709692619861301</v>
      </c>
      <c r="AO227">
        <v>1.9103273171234001</v>
      </c>
      <c r="AP227">
        <v>1.9302690477620199</v>
      </c>
      <c r="AQ227">
        <v>2.1100246017468902</v>
      </c>
      <c r="AR227">
        <v>1.9058672107422601</v>
      </c>
      <c r="AS227">
        <v>2.0136292127487998</v>
      </c>
      <c r="AT227">
        <v>1.7452887253310101</v>
      </c>
      <c r="AU227">
        <v>1.8473707589599799</v>
      </c>
      <c r="AV227">
        <v>1.86134343051285</v>
      </c>
      <c r="AW227">
        <v>1.9132970553558599</v>
      </c>
      <c r="AX227">
        <v>1.8908073232752201</v>
      </c>
      <c r="AY227">
        <v>1.9108226802607899</v>
      </c>
      <c r="AZ227">
        <v>1.4169752147289101</v>
      </c>
      <c r="BA227">
        <v>1.93142958565487</v>
      </c>
      <c r="BB227">
        <v>1.96211527989377</v>
      </c>
      <c r="BC227">
        <v>1.8750391811449401</v>
      </c>
      <c r="BD227">
        <v>1.95083398450745</v>
      </c>
      <c r="BE227">
        <v>1.85847723974581</v>
      </c>
      <c r="BF227">
        <v>1.9245431384537399</v>
      </c>
      <c r="BG227">
        <v>1.85917282477931</v>
      </c>
      <c r="BH227">
        <v>1.91500482822174</v>
      </c>
      <c r="BI227">
        <v>1.99414633627777</v>
      </c>
      <c r="BJ227">
        <v>1.9315687380333899</v>
      </c>
      <c r="BK227">
        <v>1.82457298505173</v>
      </c>
      <c r="BL227">
        <v>1.8799552251106499</v>
      </c>
      <c r="BM227">
        <v>1.9685491028392501</v>
      </c>
      <c r="BN227">
        <v>1.95546181414142</v>
      </c>
      <c r="BO227">
        <v>1.8553121146638301</v>
      </c>
      <c r="BP227">
        <v>1.8527024909757499</v>
      </c>
      <c r="BQ227">
        <v>1.85794956762575</v>
      </c>
      <c r="BR227">
        <v>1.8774473017961699</v>
      </c>
      <c r="BS227">
        <v>1.87598043015279</v>
      </c>
      <c r="BT227">
        <v>1.96953706254491</v>
      </c>
      <c r="BU227">
        <v>1.9351050004746899</v>
      </c>
      <c r="BV227">
        <v>1.9223299682410599</v>
      </c>
      <c r="BW227">
        <v>1.8401591978443299</v>
      </c>
      <c r="BX227">
        <v>1.85404368393477</v>
      </c>
      <c r="BY227">
        <v>1.84480573211631</v>
      </c>
      <c r="BZ227">
        <v>1.80978574095996</v>
      </c>
      <c r="CA227">
        <v>1.82623517428229</v>
      </c>
      <c r="CB227">
        <v>1.8388942930371599</v>
      </c>
      <c r="CC227">
        <v>1.8181591642986701</v>
      </c>
      <c r="CD227">
        <v>1.8679910209358599</v>
      </c>
      <c r="CE227">
        <v>1.7642684404556299</v>
      </c>
      <c r="CF227">
        <v>1.8339926371322199</v>
      </c>
      <c r="CG227">
        <v>1.7764024712108699</v>
      </c>
      <c r="CH227">
        <v>1.80284262178944</v>
      </c>
      <c r="CI227">
        <v>1.8079510410322499</v>
      </c>
      <c r="CJ227">
        <v>1.8468847853165899</v>
      </c>
      <c r="CK227">
        <v>1.95128855910775</v>
      </c>
      <c r="CL227">
        <v>1.9318486262555801</v>
      </c>
      <c r="CM227">
        <v>1.89448871797759</v>
      </c>
      <c r="CN227">
        <v>1.86883191842608</v>
      </c>
      <c r="CO227">
        <v>1.92879694693913</v>
      </c>
      <c r="CP227">
        <v>1.9158234755893999</v>
      </c>
      <c r="CQ227">
        <v>1.8514282878997399</v>
      </c>
      <c r="CR227">
        <v>1.8933191631462201</v>
      </c>
      <c r="CS227">
        <v>1.88359953436667</v>
      </c>
      <c r="CT227">
        <v>1.9596655620110299</v>
      </c>
      <c r="CU227">
        <v>1.7855793141453</v>
      </c>
      <c r="CV227">
        <v>1.8028405730304</v>
      </c>
      <c r="CW227">
        <v>1.8776349020009799</v>
      </c>
      <c r="CX227">
        <v>1.9073299195310001</v>
      </c>
      <c r="CY227">
        <v>1.83838258228801</v>
      </c>
      <c r="CZ227">
        <v>1.85190362361016</v>
      </c>
      <c r="DA227">
        <v>1.8826465603136799</v>
      </c>
      <c r="DB227">
        <v>1.88662272373165</v>
      </c>
      <c r="DC227">
        <v>1.90720714626938</v>
      </c>
      <c r="DD227">
        <v>1.8247058204592299</v>
      </c>
      <c r="DE227">
        <v>1.83648438994874</v>
      </c>
      <c r="DF227">
        <v>1.8897946123611</v>
      </c>
      <c r="DG227">
        <v>1.9456891993696399</v>
      </c>
      <c r="DH227">
        <v>1.95284975827361</v>
      </c>
      <c r="DI227">
        <v>2.0420736956994401</v>
      </c>
      <c r="DJ227">
        <v>2.00288508660178</v>
      </c>
      <c r="DK227">
        <v>1.9738952167605299</v>
      </c>
      <c r="DL227">
        <v>1.9166207889058</v>
      </c>
    </row>
    <row r="228" spans="1:116" x14ac:dyDescent="0.45">
      <c r="A228" t="s">
        <v>40</v>
      </c>
      <c r="B228" t="s">
        <v>32</v>
      </c>
      <c r="C228" t="s">
        <v>33</v>
      </c>
      <c r="D228">
        <v>35</v>
      </c>
      <c r="E228" s="1" cm="1">
        <f t="array" ref="E228">SUMPRODUCT($G228:$FZZ228,$G$2:$FZZ$2)/SUMPRODUCT(--($G228:$FZZ228&lt;&gt;""),$G$2:$FZZ$2)</f>
        <v>2.0811140942068636</v>
      </c>
      <c r="F228" s="1" cm="1">
        <f t="array" ref="F228">SUMPRODUCT($G228:$FZZ228,$F$2:$FZY$2)/SUMPRODUCT(--($G228:$FZZ228&lt;&gt;""),$F$2:$FZY$2)</f>
        <v>1.9555829376698464</v>
      </c>
      <c r="G228">
        <v>1.8979909337134899</v>
      </c>
      <c r="H228">
        <v>1.77457619669973</v>
      </c>
      <c r="I228">
        <v>1.9035485890555699</v>
      </c>
      <c r="J228">
        <v>1.7839383796565</v>
      </c>
      <c r="K228">
        <v>1.9049049350226599</v>
      </c>
      <c r="L228">
        <v>1.78016100762596</v>
      </c>
      <c r="M228">
        <v>2.2175934079658002</v>
      </c>
      <c r="N228">
        <v>2.0860093417657302</v>
      </c>
      <c r="O228">
        <v>2.0192609718180701</v>
      </c>
      <c r="P228">
        <v>2.0386085713057098</v>
      </c>
      <c r="Q228">
        <v>1.8849820697864701</v>
      </c>
      <c r="R228">
        <v>1.90866572427646</v>
      </c>
      <c r="S228">
        <v>2.1501605791782001</v>
      </c>
      <c r="T228">
        <v>1.95741161105884</v>
      </c>
      <c r="U228">
        <v>1.9954021674798701</v>
      </c>
      <c r="V228">
        <v>1.9995492912285</v>
      </c>
      <c r="W228">
        <v>2.0544004599035901</v>
      </c>
      <c r="X228">
        <v>2.0568708791050598</v>
      </c>
      <c r="Y228">
        <v>2.3233868647374698</v>
      </c>
      <c r="Z228">
        <v>1.99840685536925</v>
      </c>
      <c r="AA228">
        <v>1.95382475273047</v>
      </c>
      <c r="AB228">
        <v>1.9950773940523101</v>
      </c>
      <c r="AC228">
        <v>2.2015635442494901</v>
      </c>
      <c r="AD228">
        <v>1.9931852344353</v>
      </c>
      <c r="AE228">
        <v>2.0444916770822599</v>
      </c>
      <c r="AF228">
        <v>1.9154710228488701</v>
      </c>
      <c r="AG228">
        <v>2.0319888766203702</v>
      </c>
      <c r="AH228">
        <v>2.0156453863490502</v>
      </c>
      <c r="AI228">
        <v>2.8393511022730298</v>
      </c>
      <c r="AJ228">
        <v>2.1419134602772099</v>
      </c>
      <c r="AK228">
        <v>2.1085631028780099</v>
      </c>
      <c r="AL228">
        <v>2.00241892373896</v>
      </c>
      <c r="AM228">
        <v>2.303546633077</v>
      </c>
      <c r="AN228">
        <v>2.0680629046313399</v>
      </c>
      <c r="AO228">
        <v>1.99459885209855</v>
      </c>
      <c r="AP228">
        <v>2.0012005143683602</v>
      </c>
      <c r="AQ228">
        <v>2.1991581448698199</v>
      </c>
      <c r="AR228">
        <v>1.9783074038253501</v>
      </c>
      <c r="AS228">
        <v>2.0829829881858499</v>
      </c>
      <c r="AT228">
        <v>1.8117232637857801</v>
      </c>
      <c r="AU228">
        <v>1.92539894731635</v>
      </c>
      <c r="AV228">
        <v>1.9298761639565001</v>
      </c>
      <c r="AW228">
        <v>1.9777614899995699</v>
      </c>
      <c r="AX228">
        <v>1.95846134863409</v>
      </c>
      <c r="AY228">
        <v>2.0231462695572602</v>
      </c>
      <c r="AZ228">
        <v>1.4764349395979599</v>
      </c>
      <c r="BA228">
        <v>1.9928181585334701</v>
      </c>
      <c r="BB228">
        <v>2.0315640300678401</v>
      </c>
      <c r="BC228">
        <v>1.93144531873584</v>
      </c>
      <c r="BD228">
        <v>2.0206123118635002</v>
      </c>
      <c r="BE228">
        <v>1.9383120157657401</v>
      </c>
      <c r="BF228">
        <v>1.98907190104802</v>
      </c>
      <c r="BG228">
        <v>1.92875784192142</v>
      </c>
      <c r="BH228">
        <v>1.97235243462818</v>
      </c>
      <c r="BI228">
        <v>2.0906415243535301</v>
      </c>
      <c r="BJ228">
        <v>2.00858282506328</v>
      </c>
      <c r="BK228">
        <v>1.8907243997066401</v>
      </c>
      <c r="BL228">
        <v>1.9354172087050201</v>
      </c>
      <c r="BM228">
        <v>2.0298292408001601</v>
      </c>
      <c r="BN228">
        <v>2.0366330252816698</v>
      </c>
      <c r="BO228">
        <v>1.9151202350576</v>
      </c>
      <c r="BP228">
        <v>1.91346779149218</v>
      </c>
      <c r="BQ228">
        <v>1.95041920802499</v>
      </c>
      <c r="BR228">
        <v>1.94528682931709</v>
      </c>
      <c r="BS228">
        <v>1.9487849095628</v>
      </c>
      <c r="BT228">
        <v>2.0322859759469201</v>
      </c>
      <c r="BU228">
        <v>2.01210136723674</v>
      </c>
      <c r="BV228">
        <v>1.9946704343177399</v>
      </c>
      <c r="BW228">
        <v>1.9056169398651801</v>
      </c>
      <c r="BX228">
        <v>1.9185457718600401</v>
      </c>
      <c r="BY228">
        <v>1.9335005466561199</v>
      </c>
      <c r="BZ228">
        <v>1.87075199435886</v>
      </c>
      <c r="CA228">
        <v>1.89666982195893</v>
      </c>
      <c r="CB228">
        <v>1.9139067072399101</v>
      </c>
      <c r="CC228">
        <v>1.88806016381347</v>
      </c>
      <c r="CD228">
        <v>1.9312299085159199</v>
      </c>
      <c r="CE228">
        <v>1.83099553589595</v>
      </c>
      <c r="CF228">
        <v>1.8948726017639099</v>
      </c>
      <c r="CG228">
        <v>1.8390743724735701</v>
      </c>
      <c r="CH228">
        <v>1.8715466946339001</v>
      </c>
      <c r="CI228">
        <v>1.88008798769894</v>
      </c>
      <c r="CJ228">
        <v>1.9150840889637</v>
      </c>
      <c r="CK228">
        <v>2.03118250014631</v>
      </c>
      <c r="CL228">
        <v>2.00276001902788</v>
      </c>
      <c r="CM228">
        <v>1.9714860376358201</v>
      </c>
      <c r="CN228">
        <v>1.9414558569362099</v>
      </c>
      <c r="CO228">
        <v>2.0076564354758499</v>
      </c>
      <c r="CP228">
        <v>1.9900542891364399</v>
      </c>
      <c r="CQ228">
        <v>1.91825313013601</v>
      </c>
      <c r="CR228">
        <v>1.9627307689425699</v>
      </c>
      <c r="CS228">
        <v>1.9359440368763501</v>
      </c>
      <c r="CT228">
        <v>2.0218025624353602</v>
      </c>
      <c r="CU228">
        <v>1.8560258035172701</v>
      </c>
      <c r="CV228">
        <v>1.86342690768785</v>
      </c>
      <c r="CW228">
        <v>1.94616672170945</v>
      </c>
      <c r="CX228">
        <v>1.9725987544322601</v>
      </c>
      <c r="CY228">
        <v>1.9213660782678701</v>
      </c>
      <c r="CZ228">
        <v>1.9187007551077699</v>
      </c>
      <c r="DA228">
        <v>1.94706696309357</v>
      </c>
      <c r="DB228">
        <v>1.95895605115659</v>
      </c>
      <c r="DC228">
        <v>2.0018974703683101</v>
      </c>
      <c r="DD228">
        <v>1.8970175495458399</v>
      </c>
      <c r="DE228">
        <v>1.90537564047047</v>
      </c>
      <c r="DF228">
        <v>1.9486690458412901</v>
      </c>
      <c r="DG228">
        <v>1.98599087544437</v>
      </c>
      <c r="DH228">
        <v>2.0051336486412099</v>
      </c>
      <c r="DI228">
        <v>2.1176402700858099</v>
      </c>
      <c r="DJ228">
        <v>2.0601071925446002</v>
      </c>
      <c r="DK228">
        <v>2.0587679499986402</v>
      </c>
      <c r="DL228">
        <v>1.98558933510054</v>
      </c>
    </row>
    <row r="229" spans="1:116" x14ac:dyDescent="0.45">
      <c r="A229" t="s">
        <v>40</v>
      </c>
      <c r="B229" t="s">
        <v>144</v>
      </c>
      <c r="C229" t="s">
        <v>20</v>
      </c>
      <c r="D229">
        <v>35</v>
      </c>
      <c r="E229" s="1" cm="1">
        <f t="array" ref="E229">SUMPRODUCT($G229:$FZZ229,$G$2:$FZZ$2)/SUMPRODUCT(--($G229:$FZZ229&lt;&gt;""),$G$2:$FZZ$2)</f>
        <v>2.6099561158730462</v>
      </c>
      <c r="F229" s="1" cm="1">
        <f t="array" ref="F229">SUMPRODUCT($G229:$FZZ229,$F$2:$FZY$2)/SUMPRODUCT(--($G229:$FZZ229&lt;&gt;""),$F$2:$FZY$2)</f>
        <v>2.3723185818638015</v>
      </c>
      <c r="G229">
        <v>2.0576291407559202</v>
      </c>
      <c r="H229">
        <v>1.91329396864489</v>
      </c>
      <c r="I229">
        <v>2.3729736436408002</v>
      </c>
      <c r="J229">
        <v>2.1896755405399602</v>
      </c>
      <c r="K229">
        <v>2.0558449401535102</v>
      </c>
      <c r="L229">
        <v>1.9152224884142599</v>
      </c>
      <c r="M229">
        <v>2.9396943102551898</v>
      </c>
      <c r="N229">
        <v>2.6630006923964902</v>
      </c>
      <c r="O229">
        <v>2.5261300124386001</v>
      </c>
      <c r="P229">
        <v>2.5260609613976399</v>
      </c>
      <c r="Q229">
        <v>2.14145614165612</v>
      </c>
      <c r="R229">
        <v>2.1450316196711499</v>
      </c>
      <c r="S229">
        <v>1.6698138474075399</v>
      </c>
      <c r="T229">
        <v>1.550952916098</v>
      </c>
      <c r="U229">
        <v>2.2278202896769401</v>
      </c>
      <c r="V229">
        <v>2.2095297552503399</v>
      </c>
      <c r="W229">
        <v>2.62236848706356</v>
      </c>
      <c r="X229">
        <v>2.6515891429196401</v>
      </c>
      <c r="Y229">
        <v>3.9117816565688499</v>
      </c>
      <c r="Z229">
        <v>3.0128673998994802</v>
      </c>
      <c r="AA229">
        <v>2.75407824737764</v>
      </c>
      <c r="AB229">
        <v>2.7295915521050902</v>
      </c>
      <c r="AC229">
        <v>2.77812262900536</v>
      </c>
      <c r="AD229">
        <v>2.5392114208748802</v>
      </c>
      <c r="AE229">
        <v>2.6851450226051301</v>
      </c>
      <c r="AF229">
        <v>2.47773641613517</v>
      </c>
      <c r="AG229">
        <v>2.6860025704012802</v>
      </c>
      <c r="AH229">
        <v>2.6769833859221399</v>
      </c>
      <c r="AI229">
        <v>4.9909643349564199</v>
      </c>
      <c r="AJ229">
        <v>3.0946564514788499</v>
      </c>
      <c r="AK229">
        <v>2.4096894616889299</v>
      </c>
      <c r="AL229">
        <v>2.19734847797071</v>
      </c>
      <c r="AM229">
        <v>3.2802481885014001</v>
      </c>
      <c r="AN229">
        <v>2.8598986843265601</v>
      </c>
      <c r="AO229">
        <v>2.2779994268893402</v>
      </c>
      <c r="AP229">
        <v>2.29028490320123</v>
      </c>
      <c r="AQ229">
        <v>2.99393263888587</v>
      </c>
      <c r="AR229">
        <v>2.52905810980088</v>
      </c>
      <c r="AS229">
        <v>2.6529148369759001</v>
      </c>
      <c r="AT229">
        <v>2.3547853285775502</v>
      </c>
      <c r="AU229">
        <v>2.1396608474581198</v>
      </c>
      <c r="AV229">
        <v>2.1366984913887501</v>
      </c>
      <c r="AW229">
        <v>2.29112020895694</v>
      </c>
      <c r="AX229">
        <v>2.2391560433714801</v>
      </c>
      <c r="AY229">
        <v>2.5822582150797602</v>
      </c>
      <c r="AZ229">
        <v>1.7476283700669999</v>
      </c>
      <c r="BA229">
        <v>2.47953298246121</v>
      </c>
      <c r="BB229">
        <v>2.5026405540369598</v>
      </c>
      <c r="BC229">
        <v>2.0724801076307502</v>
      </c>
      <c r="BD229">
        <v>2.1855252557290701</v>
      </c>
      <c r="BE229">
        <v>2.1211768205555299</v>
      </c>
      <c r="BF229">
        <v>2.21327075706182</v>
      </c>
      <c r="BG229">
        <v>2.0781918957300101</v>
      </c>
      <c r="BH229">
        <v>2.1325284940359701</v>
      </c>
      <c r="BI229">
        <v>2.63037758140073</v>
      </c>
      <c r="BJ229">
        <v>2.4927234390170399</v>
      </c>
      <c r="BK229">
        <v>2.62423648485822</v>
      </c>
      <c r="BL229">
        <v>2.6011686120931801</v>
      </c>
      <c r="BM229">
        <v>2.4775171552011099</v>
      </c>
      <c r="BN229">
        <v>2.4758863868602998</v>
      </c>
      <c r="BO229">
        <v>2.0753944417992298</v>
      </c>
      <c r="BP229">
        <v>2.1240846549219201</v>
      </c>
      <c r="BQ229">
        <v>2.1589303546743399</v>
      </c>
      <c r="BR229">
        <v>2.1620924885657402</v>
      </c>
      <c r="BS229">
        <v>2.0880538775844801</v>
      </c>
      <c r="BT229">
        <v>2.1674278850692401</v>
      </c>
      <c r="BU229">
        <v>2.5372212416302302</v>
      </c>
      <c r="BV229">
        <v>2.4560261149398999</v>
      </c>
      <c r="BW229">
        <v>2.6224974482137902</v>
      </c>
      <c r="BX229">
        <v>2.51869185981232</v>
      </c>
      <c r="BY229">
        <v>2.1379895934981001</v>
      </c>
      <c r="BZ229">
        <v>2.03986845706011</v>
      </c>
      <c r="CA229">
        <v>2.3339495602914901</v>
      </c>
      <c r="CB229">
        <v>2.37075371813641</v>
      </c>
      <c r="CC229">
        <v>2.0017438603891202</v>
      </c>
      <c r="CD229">
        <v>2.0940531483056399</v>
      </c>
      <c r="CE229">
        <v>2.0031532006705399</v>
      </c>
      <c r="CF229">
        <v>2.0712844205968999</v>
      </c>
      <c r="CG229">
        <v>2.24531768742446</v>
      </c>
      <c r="CH229">
        <v>2.2833621803330999</v>
      </c>
      <c r="CI229">
        <v>2.2640925939777699</v>
      </c>
      <c r="CJ229">
        <v>2.37412098367238</v>
      </c>
      <c r="CK229">
        <v>2.5163367715918201</v>
      </c>
      <c r="CL229">
        <v>2.4849121460845498</v>
      </c>
      <c r="CM229">
        <v>2.1682350987824002</v>
      </c>
      <c r="CN229">
        <v>2.1471447689572201</v>
      </c>
      <c r="CO229">
        <v>2.37044841585513</v>
      </c>
      <c r="CP229">
        <v>2.36023055214915</v>
      </c>
      <c r="CQ229">
        <v>2.3916935009743998</v>
      </c>
      <c r="CR229">
        <v>2.3974113056214201</v>
      </c>
      <c r="CS229">
        <v>2.3749239675315099</v>
      </c>
      <c r="CT229">
        <v>2.5564632841831401</v>
      </c>
      <c r="CU229">
        <v>2.0264932582700599</v>
      </c>
      <c r="CV229">
        <v>2.0713373165330502</v>
      </c>
      <c r="CW229">
        <v>2.0836897378513801</v>
      </c>
      <c r="CX229">
        <v>2.1567904034752798</v>
      </c>
      <c r="CY229">
        <v>2.0953706674986501</v>
      </c>
      <c r="CZ229">
        <v>2.0971322182567902</v>
      </c>
      <c r="DA229">
        <v>2.1802231802856502</v>
      </c>
      <c r="DB229">
        <v>2.1848511942554101</v>
      </c>
      <c r="DC229">
        <v>2.27612597568588</v>
      </c>
      <c r="DD229">
        <v>2.1323574947848298</v>
      </c>
      <c r="DE229">
        <v>2.0693328448213402</v>
      </c>
      <c r="DF229">
        <v>2.1245128381253302</v>
      </c>
      <c r="DG229">
        <v>2.1914317545734598</v>
      </c>
      <c r="DH229">
        <v>2.1756354670196201</v>
      </c>
      <c r="DI229">
        <v>2.6892582667356901</v>
      </c>
      <c r="DJ229">
        <v>2.6440805985073599</v>
      </c>
      <c r="DK229">
        <v>2.6557790167861901</v>
      </c>
      <c r="DL229">
        <v>2.5438389862039101</v>
      </c>
    </row>
    <row r="230" spans="1:116" x14ac:dyDescent="0.45">
      <c r="A230" t="s">
        <v>40</v>
      </c>
      <c r="B230" t="s">
        <v>144</v>
      </c>
      <c r="C230" t="s">
        <v>33</v>
      </c>
      <c r="D230">
        <v>35</v>
      </c>
      <c r="E230" s="1" cm="1">
        <f t="array" ref="E230">SUMPRODUCT($G230:$FZZ230,$G$2:$FZZ$2)/SUMPRODUCT(--($G230:$FZZ230&lt;&gt;""),$G$2:$FZZ$2)</f>
        <v>2.3108705878650491</v>
      </c>
      <c r="F230" s="1" cm="1">
        <f t="array" ref="F230">SUMPRODUCT($G230:$FZZ230,$F$2:$FZY$2)/SUMPRODUCT(--($G230:$FZZ230&lt;&gt;""),$F$2:$FZY$2)</f>
        <v>2.1679647462657559</v>
      </c>
      <c r="G230">
        <v>1.9511284936425899</v>
      </c>
      <c r="H230">
        <v>1.8381248033308</v>
      </c>
      <c r="I230">
        <v>2.1553379150224501</v>
      </c>
      <c r="J230">
        <v>2.03624915679901</v>
      </c>
      <c r="K230">
        <v>1.9541582315852499</v>
      </c>
      <c r="L230">
        <v>1.84466161490623</v>
      </c>
      <c r="M230">
        <v>2.5182588124727401</v>
      </c>
      <c r="N230">
        <v>2.3857987039438302</v>
      </c>
      <c r="O230">
        <v>2.2599858319818602</v>
      </c>
      <c r="P230">
        <v>2.3008420774445</v>
      </c>
      <c r="Q230">
        <v>1.97851610743248</v>
      </c>
      <c r="R230">
        <v>2.00283877687672</v>
      </c>
      <c r="S230">
        <v>1.7471125147411499</v>
      </c>
      <c r="T230">
        <v>1.59242971451854</v>
      </c>
      <c r="U230">
        <v>2.1127957210952601</v>
      </c>
      <c r="V230">
        <v>2.1091501346957302</v>
      </c>
      <c r="W230">
        <v>2.3781654353499002</v>
      </c>
      <c r="X230">
        <v>2.3685956245008799</v>
      </c>
      <c r="Y230">
        <v>2.96403574126832</v>
      </c>
      <c r="Z230">
        <v>2.50212990415337</v>
      </c>
      <c r="AA230">
        <v>2.3272005897672599</v>
      </c>
      <c r="AB230">
        <v>2.43272176201486</v>
      </c>
      <c r="AC230">
        <v>2.3962762807024598</v>
      </c>
      <c r="AD230">
        <v>2.2737666835425299</v>
      </c>
      <c r="AE230">
        <v>2.3338585949144401</v>
      </c>
      <c r="AF230">
        <v>2.1960867891900002</v>
      </c>
      <c r="AG230">
        <v>2.3967713175711101</v>
      </c>
      <c r="AH230">
        <v>2.4496097813616098</v>
      </c>
      <c r="AI230">
        <v>3.5845421439077798</v>
      </c>
      <c r="AJ230">
        <v>2.6337531753493701</v>
      </c>
      <c r="AK230">
        <v>2.1922742776388899</v>
      </c>
      <c r="AL230">
        <v>2.0595140384259998</v>
      </c>
      <c r="AM230">
        <v>2.9247019315717702</v>
      </c>
      <c r="AN230">
        <v>2.5208336306009298</v>
      </c>
      <c r="AO230">
        <v>2.07115035007353</v>
      </c>
      <c r="AP230">
        <v>2.1209744187920498</v>
      </c>
      <c r="AQ230">
        <v>2.5590915640312302</v>
      </c>
      <c r="AR230">
        <v>2.2852219355714301</v>
      </c>
      <c r="AS230">
        <v>2.4540348573137098</v>
      </c>
      <c r="AT230">
        <v>2.1098817967876302</v>
      </c>
      <c r="AU230">
        <v>1.9952992048570899</v>
      </c>
      <c r="AV230">
        <v>2.01385138815973</v>
      </c>
      <c r="AW230">
        <v>2.13312607680139</v>
      </c>
      <c r="AX230">
        <v>2.1039303522656998</v>
      </c>
      <c r="AY230">
        <v>2.1820362515071601</v>
      </c>
      <c r="AZ230">
        <v>1.5752643301554301</v>
      </c>
      <c r="BA230">
        <v>2.2711986174035199</v>
      </c>
      <c r="BB230">
        <v>2.30421742833015</v>
      </c>
      <c r="BC230">
        <v>2.00587012204941</v>
      </c>
      <c r="BD230">
        <v>2.1025088866915</v>
      </c>
      <c r="BE230">
        <v>2.0233847674804499</v>
      </c>
      <c r="BF230">
        <v>2.0810068630063898</v>
      </c>
      <c r="BG230">
        <v>2.0023106489774198</v>
      </c>
      <c r="BH230">
        <v>2.0418693524860898</v>
      </c>
      <c r="BI230">
        <v>2.4024532130196601</v>
      </c>
      <c r="BJ230">
        <v>2.3144988510461202</v>
      </c>
      <c r="BK230">
        <v>2.2612420754600802</v>
      </c>
      <c r="BL230">
        <v>2.3407257663213898</v>
      </c>
      <c r="BM230">
        <v>2.2712118098442899</v>
      </c>
      <c r="BN230">
        <v>2.25907886301539</v>
      </c>
      <c r="BO230">
        <v>1.9850936201556999</v>
      </c>
      <c r="BP230">
        <v>1.9954798414500601</v>
      </c>
      <c r="BQ230">
        <v>2.0408742018381498</v>
      </c>
      <c r="BR230">
        <v>2.0651527982810398</v>
      </c>
      <c r="BS230">
        <v>2.0275796690794801</v>
      </c>
      <c r="BT230">
        <v>2.0987786847009602</v>
      </c>
      <c r="BU230">
        <v>2.2837834131474999</v>
      </c>
      <c r="BV230">
        <v>2.2596077314432401</v>
      </c>
      <c r="BW230">
        <v>2.2652203077683501</v>
      </c>
      <c r="BX230">
        <v>2.2850313853516102</v>
      </c>
      <c r="BY230">
        <v>1.98944623545556</v>
      </c>
      <c r="BZ230">
        <v>1.9567951167548501</v>
      </c>
      <c r="CA230">
        <v>2.1498574832306598</v>
      </c>
      <c r="CB230">
        <v>2.19256886533356</v>
      </c>
      <c r="CC230">
        <v>1.97231751821954</v>
      </c>
      <c r="CD230">
        <v>2.00752634004282</v>
      </c>
      <c r="CE230">
        <v>1.89462569125657</v>
      </c>
      <c r="CF230">
        <v>1.9707103176155301</v>
      </c>
      <c r="CG230">
        <v>2.05659336843128</v>
      </c>
      <c r="CH230">
        <v>2.1256702412868602</v>
      </c>
      <c r="CI230">
        <v>2.0811814344648498</v>
      </c>
      <c r="CJ230">
        <v>2.1372980512522202</v>
      </c>
      <c r="CK230">
        <v>2.3059643222115498</v>
      </c>
      <c r="CL230">
        <v>2.27498823262242</v>
      </c>
      <c r="CM230">
        <v>2.0641642009708998</v>
      </c>
      <c r="CN230">
        <v>2.0556276346887801</v>
      </c>
      <c r="CO230">
        <v>2.2173041859752098</v>
      </c>
      <c r="CP230">
        <v>2.2146018940569898</v>
      </c>
      <c r="CQ230">
        <v>2.1750489306731402</v>
      </c>
      <c r="CR230">
        <v>2.21455243865883</v>
      </c>
      <c r="CS230">
        <v>2.2391392559869998</v>
      </c>
      <c r="CT230">
        <v>2.3402731279878499</v>
      </c>
      <c r="CU230">
        <v>1.9330432112781799</v>
      </c>
      <c r="CV230">
        <v>1.9587009865705201</v>
      </c>
      <c r="CW230">
        <v>2.0370374481876601</v>
      </c>
      <c r="CX230">
        <v>2.0439864637627099</v>
      </c>
      <c r="CY230">
        <v>1.97845274334347</v>
      </c>
      <c r="CZ230">
        <v>1.9860724094648501</v>
      </c>
      <c r="DA230">
        <v>2.0473450158698401</v>
      </c>
      <c r="DB230">
        <v>2.0561399858721598</v>
      </c>
      <c r="DC230">
        <v>2.0930577808967699</v>
      </c>
      <c r="DD230">
        <v>2.0005017410505999</v>
      </c>
      <c r="DE230">
        <v>1.9857582151594</v>
      </c>
      <c r="DF230">
        <v>2.0585170206541998</v>
      </c>
      <c r="DG230">
        <v>2.1024037800902899</v>
      </c>
      <c r="DH230">
        <v>2.1042884510363602</v>
      </c>
      <c r="DI230">
        <v>2.46498745388259</v>
      </c>
      <c r="DJ230">
        <v>2.41128852922238</v>
      </c>
      <c r="DK230">
        <v>2.3852468597287202</v>
      </c>
      <c r="DL230">
        <v>2.3247440456730102</v>
      </c>
    </row>
    <row r="231" spans="1:116" x14ac:dyDescent="0.45">
      <c r="A231" t="s">
        <v>50</v>
      </c>
      <c r="B231" t="s">
        <v>25</v>
      </c>
      <c r="C231" t="s">
        <v>20</v>
      </c>
      <c r="D231">
        <v>35</v>
      </c>
      <c r="E231" s="1" cm="1">
        <f t="array" ref="E231">SUMPRODUCT($G231:$FZZ231,$G$2:$FZZ$2)/SUMPRODUCT(--($G231:$FZZ231&lt;&gt;""),$G$2:$FZZ$2)</f>
        <v>2.0605612071785608</v>
      </c>
      <c r="F231" s="1" cm="1">
        <f t="array" ref="F231">SUMPRODUCT($G231:$FZZ231,$F$2:$FZY$2)/SUMPRODUCT(--($G231:$FZZ231&lt;&gt;""),$F$2:$FZY$2)</f>
        <v>2.1043482088609045</v>
      </c>
      <c r="G231">
        <v>2.1750959087016599</v>
      </c>
      <c r="H231">
        <v>2.1623537323454798</v>
      </c>
      <c r="I231">
        <v>1.8220460726443399</v>
      </c>
      <c r="J231">
        <v>1.80053422932499</v>
      </c>
      <c r="K231">
        <v>2.1731922656072999</v>
      </c>
      <c r="L231">
        <v>2.1671341077937498</v>
      </c>
      <c r="M231">
        <v>1.9988880153380699</v>
      </c>
      <c r="N231">
        <v>2.0337766956321799</v>
      </c>
      <c r="O231">
        <v>1.91804256620033</v>
      </c>
      <c r="P231">
        <v>1.98471624259388</v>
      </c>
      <c r="Q231">
        <v>1.8680563202142599</v>
      </c>
      <c r="R231">
        <v>1.9160404731790699</v>
      </c>
      <c r="S231">
        <v>2.34498312220911</v>
      </c>
      <c r="T231">
        <v>2.3537401946494501</v>
      </c>
      <c r="U231">
        <v>2.2258145710312101</v>
      </c>
      <c r="V231">
        <v>2.3363941517844702</v>
      </c>
      <c r="W231">
        <v>1.96232540811098</v>
      </c>
      <c r="X231">
        <v>2.0175650769343298</v>
      </c>
      <c r="Y231">
        <v>2.3412667823799298</v>
      </c>
      <c r="Z231">
        <v>2.44539526373116</v>
      </c>
      <c r="AA231">
        <v>2.3561984782579999</v>
      </c>
      <c r="AB231">
        <v>2.3515457780523201</v>
      </c>
      <c r="AC231">
        <v>1.9967816191650301</v>
      </c>
      <c r="AD231">
        <v>1.94791216215077</v>
      </c>
      <c r="AE231">
        <v>1.85610106485175</v>
      </c>
      <c r="AF231">
        <v>1.86050425111786</v>
      </c>
      <c r="AG231">
        <v>2.22109778047066</v>
      </c>
      <c r="AH231">
        <v>2.3433663675177199</v>
      </c>
      <c r="AI231">
        <v>2.3138496799367898</v>
      </c>
      <c r="AJ231">
        <v>2.3594094976614799</v>
      </c>
      <c r="AK231">
        <v>2.3190585031786002</v>
      </c>
      <c r="AL231">
        <v>2.38994856145333</v>
      </c>
      <c r="AM231">
        <v>2.2910106794565901</v>
      </c>
      <c r="AN231">
        <v>2.29233510330041</v>
      </c>
      <c r="AO231">
        <v>1.8959423018824599</v>
      </c>
      <c r="AP231">
        <v>1.9636485431570601</v>
      </c>
      <c r="AQ231">
        <v>1.96755685163164</v>
      </c>
      <c r="AR231">
        <v>1.94113874094818</v>
      </c>
      <c r="AS231">
        <v>1.7847248246301499</v>
      </c>
      <c r="AT231">
        <v>1.7748169365766</v>
      </c>
      <c r="AU231">
        <v>2.1911791071417501</v>
      </c>
      <c r="AV231">
        <v>2.2877338721943801</v>
      </c>
      <c r="AW231">
        <v>1.88665680305047</v>
      </c>
      <c r="AX231">
        <v>1.93740487591134</v>
      </c>
      <c r="AY231">
        <v>1.73267585698473</v>
      </c>
      <c r="AZ231">
        <v>1.7217825649896299</v>
      </c>
      <c r="BA231">
        <v>1.9756037716936901</v>
      </c>
      <c r="BB231">
        <v>2.0108688116100302</v>
      </c>
      <c r="BC231">
        <v>1.9756768404417899</v>
      </c>
      <c r="BD231">
        <v>2.0660155391546899</v>
      </c>
      <c r="BE231">
        <v>1.9213975314934</v>
      </c>
      <c r="BF231">
        <v>2.0277087669081202</v>
      </c>
      <c r="BG231">
        <v>2.3051760882930799</v>
      </c>
      <c r="BH231">
        <v>2.3963851446925899</v>
      </c>
      <c r="BI231">
        <v>1.9194888453788801</v>
      </c>
      <c r="BJ231">
        <v>1.97120760535363</v>
      </c>
      <c r="BK231">
        <v>2.15183945302027</v>
      </c>
      <c r="BL231">
        <v>2.2754348390785002</v>
      </c>
      <c r="BM231">
        <v>2.0571854418444002</v>
      </c>
      <c r="BN231">
        <v>2.1315631194809099</v>
      </c>
      <c r="BO231">
        <v>2.2396743133640098</v>
      </c>
      <c r="BP231">
        <v>2.3363903844510299</v>
      </c>
      <c r="BQ231">
        <v>1.93415826095068</v>
      </c>
      <c r="BR231">
        <v>2.0059121028975002</v>
      </c>
      <c r="BS231">
        <v>2.2798173836826399</v>
      </c>
      <c r="BT231">
        <v>2.3891985401740499</v>
      </c>
      <c r="BU231">
        <v>1.9394870726895901</v>
      </c>
      <c r="BV231">
        <v>2.0753552675144502</v>
      </c>
      <c r="BW231">
        <v>2.25111164059498</v>
      </c>
      <c r="BX231">
        <v>2.2687001602641499</v>
      </c>
      <c r="BY231">
        <v>2.1754441312525299</v>
      </c>
      <c r="BZ231">
        <v>2.2375511331069302</v>
      </c>
      <c r="CA231">
        <v>1.8545680112690299</v>
      </c>
      <c r="CB231">
        <v>1.94054642791</v>
      </c>
      <c r="CC231">
        <v>2.1856881500531999</v>
      </c>
      <c r="CD231">
        <v>2.3077120104742201</v>
      </c>
      <c r="CE231">
        <v>2.1872788245645398</v>
      </c>
      <c r="CF231">
        <v>2.2493434618200299</v>
      </c>
      <c r="CG231">
        <v>1.7969835669338301</v>
      </c>
      <c r="CH231">
        <v>1.8575709483393199</v>
      </c>
      <c r="CI231">
        <v>2.4118349335221398</v>
      </c>
      <c r="CJ231">
        <v>2.4875635413432202</v>
      </c>
      <c r="CK231">
        <v>1.92888789903414</v>
      </c>
      <c r="CL231">
        <v>2.0219797606107699</v>
      </c>
      <c r="CM231">
        <v>2.18417496318364</v>
      </c>
      <c r="CN231">
        <v>2.3032171881369599</v>
      </c>
      <c r="CO231">
        <v>1.95759941781588</v>
      </c>
      <c r="CP231">
        <v>2.0163750758448402</v>
      </c>
      <c r="CQ231">
        <v>1.8954392186897999</v>
      </c>
      <c r="CR231">
        <v>1.97002084357852</v>
      </c>
      <c r="CS231">
        <v>2.5507800084220502</v>
      </c>
      <c r="CT231">
        <v>2.85149967489565</v>
      </c>
      <c r="CU231">
        <v>2.1791805592351201</v>
      </c>
      <c r="CV231">
        <v>2.2760618995325901</v>
      </c>
      <c r="CW231">
        <v>1.9449170106946101</v>
      </c>
      <c r="CX231">
        <v>2.0347313697396099</v>
      </c>
      <c r="CY231">
        <v>1.89058673565632</v>
      </c>
      <c r="CZ231">
        <v>1.9611632212110099</v>
      </c>
      <c r="DA231">
        <v>1.9226004399911301</v>
      </c>
      <c r="DB231">
        <v>2.00973300947599</v>
      </c>
      <c r="DC231">
        <v>1.9055639167320699</v>
      </c>
      <c r="DD231">
        <v>1.9628174252555399</v>
      </c>
      <c r="DE231">
        <v>1.9333510489933301</v>
      </c>
      <c r="DF231">
        <v>2.0224048070366001</v>
      </c>
      <c r="DG231">
        <v>2.4733470230630399</v>
      </c>
      <c r="DH231">
        <v>2.5239821280482002</v>
      </c>
      <c r="DI231">
        <v>2.0106381162584399</v>
      </c>
      <c r="DJ231">
        <v>2.06339587585658</v>
      </c>
      <c r="DK231">
        <v>2.0585010502219299</v>
      </c>
      <c r="DL231">
        <v>2.1464435186025601</v>
      </c>
    </row>
    <row r="232" spans="1:116" x14ac:dyDescent="0.45">
      <c r="A232" t="s">
        <v>50</v>
      </c>
      <c r="B232" t="s">
        <v>38</v>
      </c>
      <c r="C232" t="s">
        <v>20</v>
      </c>
      <c r="D232">
        <v>35</v>
      </c>
      <c r="E232" s="1" cm="1">
        <f t="array" ref="E232">SUMPRODUCT($G232:$FZZ232,$G$2:$FZZ$2)/SUMPRODUCT(--($G232:$FZZ232&lt;&gt;""),$G$2:$FZZ$2)</f>
        <v>1.7374312640279772</v>
      </c>
      <c r="F232" s="1" cm="1">
        <f t="array" ref="F232">SUMPRODUCT($G232:$FZZ232,$F$2:$FZY$2)/SUMPRODUCT(--($G232:$FZZ232&lt;&gt;""),$F$2:$FZY$2)</f>
        <v>1.7841195619466319</v>
      </c>
      <c r="G232">
        <v>1.6523196999874199</v>
      </c>
      <c r="H232">
        <v>1.66991900210208</v>
      </c>
      <c r="I232">
        <v>1.6573255162243901</v>
      </c>
      <c r="J232">
        <v>1.6777564079709399</v>
      </c>
      <c r="K232">
        <v>1.6564277514263901</v>
      </c>
      <c r="L232">
        <v>1.6713368611091799</v>
      </c>
      <c r="M232">
        <v>1.82044461599587</v>
      </c>
      <c r="N232">
        <v>1.8818343938702999</v>
      </c>
      <c r="O232">
        <v>1.7660575841740001</v>
      </c>
      <c r="P232">
        <v>1.8191904769826199</v>
      </c>
      <c r="Q232">
        <v>1.7673824864221399</v>
      </c>
      <c r="R232">
        <v>1.77914113533219</v>
      </c>
      <c r="S232">
        <v>1.7820789827611301</v>
      </c>
      <c r="T232">
        <v>1.80239266288144</v>
      </c>
      <c r="U232">
        <v>1.7310407969691199</v>
      </c>
      <c r="V232">
        <v>1.82646965663142</v>
      </c>
      <c r="W232">
        <v>1.7880379009249801</v>
      </c>
      <c r="X232">
        <v>1.8614517393188701</v>
      </c>
      <c r="Y232">
        <v>1.8047461379794001</v>
      </c>
      <c r="Z232">
        <v>1.8704801452559101</v>
      </c>
      <c r="AA232">
        <v>1.8195152172908899</v>
      </c>
      <c r="AB232">
        <v>1.8319768118455</v>
      </c>
      <c r="AC232">
        <v>1.82801657913361</v>
      </c>
      <c r="AD232">
        <v>1.80534821301222</v>
      </c>
      <c r="AE232">
        <v>1.6845121461627499</v>
      </c>
      <c r="AF232">
        <v>1.71431941751065</v>
      </c>
      <c r="AG232">
        <v>1.7427124254181601</v>
      </c>
      <c r="AH232">
        <v>1.8490024839819901</v>
      </c>
      <c r="AI232">
        <v>1.7867105683437301</v>
      </c>
      <c r="AJ232">
        <v>1.8406728085958901</v>
      </c>
      <c r="AK232">
        <v>1.79233365308673</v>
      </c>
      <c r="AL232">
        <v>1.83333841122667</v>
      </c>
      <c r="AM232">
        <v>1.76037143005971</v>
      </c>
      <c r="AN232">
        <v>1.77908596531914</v>
      </c>
      <c r="AO232">
        <v>1.73752200891152</v>
      </c>
      <c r="AP232">
        <v>1.79954599181901</v>
      </c>
      <c r="AQ232">
        <v>1.75162124475679</v>
      </c>
      <c r="AR232">
        <v>1.7599550154768</v>
      </c>
      <c r="AS232">
        <v>1.6507868806733701</v>
      </c>
      <c r="AT232">
        <v>1.66083217243496</v>
      </c>
      <c r="AU232">
        <v>1.71273345493801</v>
      </c>
      <c r="AV232">
        <v>1.7889824437560999</v>
      </c>
      <c r="AW232">
        <v>1.7495570518169199</v>
      </c>
      <c r="AX232">
        <v>1.8172097634641999</v>
      </c>
      <c r="AY232">
        <v>1.3854105274805399</v>
      </c>
      <c r="AZ232">
        <v>1.36536328270989</v>
      </c>
      <c r="BA232">
        <v>1.7817081413253</v>
      </c>
      <c r="BB232">
        <v>1.8382203061972899</v>
      </c>
      <c r="BC232">
        <v>1.7976344259930199</v>
      </c>
      <c r="BD232">
        <v>1.8947838564127799</v>
      </c>
      <c r="BE232">
        <v>1.78924356935692</v>
      </c>
      <c r="BF232">
        <v>1.8796068424403301</v>
      </c>
      <c r="BG232">
        <v>1.74619965729779</v>
      </c>
      <c r="BH232">
        <v>1.82263401378931</v>
      </c>
      <c r="BI232">
        <v>1.7592538582999599</v>
      </c>
      <c r="BJ232">
        <v>1.8446709322188499</v>
      </c>
      <c r="BK232">
        <v>1.7251099707586099</v>
      </c>
      <c r="BL232">
        <v>1.81304251215087</v>
      </c>
      <c r="BM232">
        <v>1.8778910087051801</v>
      </c>
      <c r="BN232">
        <v>1.94772097984436</v>
      </c>
      <c r="BO232">
        <v>1.7262881164869901</v>
      </c>
      <c r="BP232">
        <v>1.80978321470575</v>
      </c>
      <c r="BQ232">
        <v>1.74068408656301</v>
      </c>
      <c r="BR232">
        <v>1.80424229355608</v>
      </c>
      <c r="BS232">
        <v>1.82948646287842</v>
      </c>
      <c r="BT232">
        <v>1.9283862145844</v>
      </c>
      <c r="BU232">
        <v>1.7648007061623401</v>
      </c>
      <c r="BV232">
        <v>1.8607392517986601</v>
      </c>
      <c r="BW232">
        <v>1.72906574384929</v>
      </c>
      <c r="BX232">
        <v>1.7856124858633999</v>
      </c>
      <c r="BY232">
        <v>1.6744284617879499</v>
      </c>
      <c r="BZ232">
        <v>1.7379662217455401</v>
      </c>
      <c r="CA232">
        <v>1.71811943775525</v>
      </c>
      <c r="CB232">
        <v>1.8133353986667999</v>
      </c>
      <c r="CC232">
        <v>1.7081463670055199</v>
      </c>
      <c r="CD232">
        <v>1.80015145465154</v>
      </c>
      <c r="CE232">
        <v>1.69937240204671</v>
      </c>
      <c r="CF232">
        <v>1.7568998043917201</v>
      </c>
      <c r="CG232">
        <v>1.7055557793551701</v>
      </c>
      <c r="CH232">
        <v>1.78790127658392</v>
      </c>
      <c r="CI232">
        <v>1.72632520352034</v>
      </c>
      <c r="CJ232">
        <v>1.83022781697546</v>
      </c>
      <c r="CK232">
        <v>1.7636275236085299</v>
      </c>
      <c r="CL232">
        <v>1.8463709957777401</v>
      </c>
      <c r="CM232">
        <v>1.75224922996646</v>
      </c>
      <c r="CN232">
        <v>1.84306031781283</v>
      </c>
      <c r="CO232">
        <v>1.7948440611211101</v>
      </c>
      <c r="CP232">
        <v>1.86019689919325</v>
      </c>
      <c r="CQ232">
        <v>1.7254071887122699</v>
      </c>
      <c r="CR232">
        <v>1.8262899291790899</v>
      </c>
      <c r="CS232">
        <v>1.73846779046823</v>
      </c>
      <c r="CT232">
        <v>1.87725616770544</v>
      </c>
      <c r="CU232">
        <v>1.69243655058844</v>
      </c>
      <c r="CV232">
        <v>1.77539073327404</v>
      </c>
      <c r="CW232">
        <v>1.7791532448180201</v>
      </c>
      <c r="CX232">
        <v>1.87738142764037</v>
      </c>
      <c r="CY232">
        <v>1.7078078813870701</v>
      </c>
      <c r="CZ232">
        <v>1.77912790202293</v>
      </c>
      <c r="DA232">
        <v>1.73184127077296</v>
      </c>
      <c r="DB232">
        <v>1.82433480471652</v>
      </c>
      <c r="DC232">
        <v>1.70730818498116</v>
      </c>
      <c r="DD232">
        <v>1.7801165585585299</v>
      </c>
      <c r="DE232">
        <v>1.7408461249915801</v>
      </c>
      <c r="DF232">
        <v>1.8220410201778601</v>
      </c>
      <c r="DG232">
        <v>1.83714145313874</v>
      </c>
      <c r="DH232">
        <v>1.9147019458789001</v>
      </c>
      <c r="DI232">
        <v>1.84657521266966</v>
      </c>
      <c r="DJ232">
        <v>1.9204872912254001</v>
      </c>
      <c r="DK232">
        <v>1.82977957288684</v>
      </c>
      <c r="DL232">
        <v>1.94429896261283</v>
      </c>
    </row>
    <row r="233" spans="1:116" x14ac:dyDescent="0.45">
      <c r="A233" t="s">
        <v>50</v>
      </c>
      <c r="B233" t="s">
        <v>38</v>
      </c>
      <c r="C233" t="s">
        <v>45</v>
      </c>
      <c r="D233">
        <v>35</v>
      </c>
      <c r="E233" s="1" cm="1">
        <f t="array" ref="E233">SUMPRODUCT($G233:$FZZ233,$G$2:$FZZ$2)/SUMPRODUCT(--($G233:$FZZ233&lt;&gt;""),$G$2:$FZZ$2)</f>
        <v>1.6590786276148444</v>
      </c>
      <c r="F233" s="1" cm="1">
        <f t="array" ref="F233">SUMPRODUCT($G233:$FZZ233,$F$2:$FZY$2)/SUMPRODUCT(--($G233:$FZZ233&lt;&gt;""),$F$2:$FZY$2)</f>
        <v>1.7130788731679487</v>
      </c>
      <c r="G233">
        <v>1.56486429584451</v>
      </c>
      <c r="H233">
        <v>1.5888810747997499</v>
      </c>
      <c r="I233">
        <v>1.57335253858758</v>
      </c>
      <c r="J233">
        <v>1.5934027099374299</v>
      </c>
      <c r="K233">
        <v>1.5698774623856</v>
      </c>
      <c r="L233">
        <v>1.59364276648104</v>
      </c>
      <c r="M233">
        <v>1.7357929308058799</v>
      </c>
      <c r="N233">
        <v>1.80676991829508</v>
      </c>
      <c r="O233">
        <v>1.6871702852027699</v>
      </c>
      <c r="P233">
        <v>1.749214654263</v>
      </c>
      <c r="Q233">
        <v>1.6718778364705</v>
      </c>
      <c r="R233">
        <v>1.7122839074473599</v>
      </c>
      <c r="S233">
        <v>1.7128516344459299</v>
      </c>
      <c r="T233">
        <v>1.7469409625144099</v>
      </c>
      <c r="U233">
        <v>1.6727964878314301</v>
      </c>
      <c r="V233">
        <v>1.7777270608762601</v>
      </c>
      <c r="W233">
        <v>1.7258668631729199</v>
      </c>
      <c r="X233">
        <v>1.7838763984416499</v>
      </c>
      <c r="Y233">
        <v>1.71489938515956</v>
      </c>
      <c r="Z233">
        <v>1.76809533796161</v>
      </c>
      <c r="AA233">
        <v>1.7363725855241201</v>
      </c>
      <c r="AB233">
        <v>1.7572790817631101</v>
      </c>
      <c r="AC233">
        <v>1.73172103927921</v>
      </c>
      <c r="AD233">
        <v>1.7016796925392501</v>
      </c>
      <c r="AE233">
        <v>1.6253952545274899</v>
      </c>
      <c r="AF233">
        <v>1.6520616637365799</v>
      </c>
      <c r="AG233">
        <v>1.6826034117659601</v>
      </c>
      <c r="AH233">
        <v>1.7937952639096699</v>
      </c>
      <c r="AI233">
        <v>1.70118472948576</v>
      </c>
      <c r="AJ233">
        <v>1.7721493448041401</v>
      </c>
      <c r="AK233">
        <v>1.6764311991101399</v>
      </c>
      <c r="AL233">
        <v>1.7260199564285901</v>
      </c>
      <c r="AM233">
        <v>1.6822910228853301</v>
      </c>
      <c r="AN233">
        <v>1.69865523875473</v>
      </c>
      <c r="AO233">
        <v>1.64974133792402</v>
      </c>
      <c r="AP233">
        <v>1.7265235424959</v>
      </c>
      <c r="AQ233">
        <v>1.6677462372766401</v>
      </c>
      <c r="AR233">
        <v>1.68231044469354</v>
      </c>
      <c r="AS233">
        <v>1.5442240781729299</v>
      </c>
      <c r="AT233">
        <v>1.58163576284017</v>
      </c>
      <c r="AU233">
        <v>1.6469880334287801</v>
      </c>
      <c r="AV233">
        <v>1.72837370748848</v>
      </c>
      <c r="AW233">
        <v>1.6815836934840001</v>
      </c>
      <c r="AX233">
        <v>1.7552023737353799</v>
      </c>
      <c r="AY233">
        <v>1.3020890471981099</v>
      </c>
      <c r="AZ233">
        <v>1.2886849631794499</v>
      </c>
      <c r="BA233">
        <v>1.7112345174491399</v>
      </c>
      <c r="BB233">
        <v>1.7729343656915699</v>
      </c>
      <c r="BC233">
        <v>1.7344904423641501</v>
      </c>
      <c r="BD233">
        <v>1.8379996280558599</v>
      </c>
      <c r="BE233">
        <v>1.7133884434484099</v>
      </c>
      <c r="BF233">
        <v>1.82923624098694</v>
      </c>
      <c r="BG233">
        <v>1.69452081299691</v>
      </c>
      <c r="BH233">
        <v>1.7970638485934001</v>
      </c>
      <c r="BI233">
        <v>1.6688709924660099</v>
      </c>
      <c r="BJ233">
        <v>1.7445319969016</v>
      </c>
      <c r="BK233">
        <v>1.6286048115271301</v>
      </c>
      <c r="BL233">
        <v>1.7291864052085699</v>
      </c>
      <c r="BM233">
        <v>1.7851173474638899</v>
      </c>
      <c r="BN233">
        <v>1.8669501781081399</v>
      </c>
      <c r="BO233">
        <v>1.6646388064803599</v>
      </c>
      <c r="BP233">
        <v>1.7380070159160299</v>
      </c>
      <c r="BQ233">
        <v>1.6996529790617501</v>
      </c>
      <c r="BR233">
        <v>1.7828156300517899</v>
      </c>
      <c r="BS233">
        <v>1.7587496061358801</v>
      </c>
      <c r="BT233">
        <v>1.8719167008272499</v>
      </c>
      <c r="BU233">
        <v>1.69072876076878</v>
      </c>
      <c r="BV233">
        <v>1.7899588968050799</v>
      </c>
      <c r="BW233">
        <v>1.65854965137413</v>
      </c>
      <c r="BX233">
        <v>1.70494931489241</v>
      </c>
      <c r="BY233">
        <v>1.6229257076388801</v>
      </c>
      <c r="BZ233">
        <v>1.68747736149178</v>
      </c>
      <c r="CA233">
        <v>1.62824166709384</v>
      </c>
      <c r="CB233">
        <v>1.7359044237938599</v>
      </c>
      <c r="CC233">
        <v>1.65727659313801</v>
      </c>
      <c r="CD233">
        <v>1.76475245944079</v>
      </c>
      <c r="CE233">
        <v>1.64821248171234</v>
      </c>
      <c r="CF233">
        <v>1.7259414463159699</v>
      </c>
      <c r="CG233">
        <v>1.6380796371667801</v>
      </c>
      <c r="CH233">
        <v>1.74112746391809</v>
      </c>
      <c r="CI233">
        <v>1.63970677356351</v>
      </c>
      <c r="CJ233">
        <v>1.7335517473864099</v>
      </c>
      <c r="CK233">
        <v>1.68764090215394</v>
      </c>
      <c r="CL233">
        <v>1.77458363991874</v>
      </c>
      <c r="CM233">
        <v>1.6732076380324701</v>
      </c>
      <c r="CN233">
        <v>1.77784960150283</v>
      </c>
      <c r="CO233">
        <v>1.7148887256651899</v>
      </c>
      <c r="CP233">
        <v>1.7885712113487999</v>
      </c>
      <c r="CQ233">
        <v>1.6452710648859601</v>
      </c>
      <c r="CR233">
        <v>1.7600401228572999</v>
      </c>
      <c r="CS233">
        <v>1.7420019490126599</v>
      </c>
      <c r="CT233">
        <v>1.87895510010471</v>
      </c>
      <c r="CU233">
        <v>1.6257760363463101</v>
      </c>
      <c r="CV233">
        <v>1.73237588894147</v>
      </c>
      <c r="CW233">
        <v>1.7071581445374</v>
      </c>
      <c r="CX233">
        <v>1.8103731172303199</v>
      </c>
      <c r="CY233">
        <v>1.65200290292373</v>
      </c>
      <c r="CZ233">
        <v>1.73681077286529</v>
      </c>
      <c r="DA233">
        <v>1.6921695119445801</v>
      </c>
      <c r="DB233">
        <v>1.7959236748180101</v>
      </c>
      <c r="DC233">
        <v>1.6600424775950999</v>
      </c>
      <c r="DD233">
        <v>1.7383003419157499</v>
      </c>
      <c r="DE233">
        <v>1.6692320646454699</v>
      </c>
      <c r="DF233">
        <v>1.76834700398135</v>
      </c>
      <c r="DG233">
        <v>1.81278811909099</v>
      </c>
      <c r="DH233">
        <v>1.8953257006814901</v>
      </c>
      <c r="DI233">
        <v>1.7653473686027501</v>
      </c>
      <c r="DJ233">
        <v>1.8428291155218799</v>
      </c>
      <c r="DK233">
        <v>1.77149601263985</v>
      </c>
      <c r="DL233">
        <v>1.87612134544844</v>
      </c>
    </row>
    <row r="234" spans="1:116" x14ac:dyDescent="0.45">
      <c r="A234" t="s">
        <v>50</v>
      </c>
      <c r="B234" t="s">
        <v>38</v>
      </c>
      <c r="C234" t="s">
        <v>33</v>
      </c>
      <c r="D234">
        <v>35</v>
      </c>
      <c r="E234" s="1" cm="1">
        <f t="array" ref="E234">SUMPRODUCT($G234:$FZZ234,$G$2:$FZZ$2)/SUMPRODUCT(--($G234:$FZZ234&lt;&gt;""),$G$2:$FZZ$2)</f>
        <v>1.7169331918247266</v>
      </c>
      <c r="F234" s="1" cm="1">
        <f t="array" ref="F234">SUMPRODUCT($G234:$FZZ234,$F$2:$FZY$2)/SUMPRODUCT(--($G234:$FZZ234&lt;&gt;""),$F$2:$FZY$2)</f>
        <v>1.7714688035985648</v>
      </c>
      <c r="G234">
        <v>1.6213111786683401</v>
      </c>
      <c r="H234">
        <v>1.64477918599196</v>
      </c>
      <c r="I234">
        <v>1.62898671842577</v>
      </c>
      <c r="J234">
        <v>1.6489269634639001</v>
      </c>
      <c r="K234">
        <v>1.62746611806868</v>
      </c>
      <c r="L234">
        <v>1.64618450538939</v>
      </c>
      <c r="M234">
        <v>1.80364611477697</v>
      </c>
      <c r="N234">
        <v>1.86815156284811</v>
      </c>
      <c r="O234">
        <v>1.73883490178587</v>
      </c>
      <c r="P234">
        <v>1.8115540595891599</v>
      </c>
      <c r="Q234">
        <v>1.72920943382188</v>
      </c>
      <c r="R234">
        <v>1.7729523100959701</v>
      </c>
      <c r="S234">
        <v>1.7722843982297301</v>
      </c>
      <c r="T234">
        <v>1.80886423564642</v>
      </c>
      <c r="U234">
        <v>1.72721285945783</v>
      </c>
      <c r="V234">
        <v>1.83412481373623</v>
      </c>
      <c r="W234">
        <v>1.78559980327442</v>
      </c>
      <c r="X234">
        <v>1.84568663557327</v>
      </c>
      <c r="Y234">
        <v>1.7674952140240501</v>
      </c>
      <c r="Z234">
        <v>1.83933787488587</v>
      </c>
      <c r="AA234">
        <v>1.7991857929461701</v>
      </c>
      <c r="AB234">
        <v>1.8191118552871699</v>
      </c>
      <c r="AC234">
        <v>1.8031882430825801</v>
      </c>
      <c r="AD234">
        <v>1.7622252942771299</v>
      </c>
      <c r="AE234">
        <v>1.68212368574824</v>
      </c>
      <c r="AF234">
        <v>1.70768062122829</v>
      </c>
      <c r="AG234">
        <v>1.73209189274992</v>
      </c>
      <c r="AH234">
        <v>1.85242791793759</v>
      </c>
      <c r="AI234">
        <v>1.7614455261742901</v>
      </c>
      <c r="AJ234">
        <v>1.83338522532589</v>
      </c>
      <c r="AK234">
        <v>1.7395387446852599</v>
      </c>
      <c r="AL234">
        <v>1.7862651089126</v>
      </c>
      <c r="AM234">
        <v>1.74010451326993</v>
      </c>
      <c r="AN234">
        <v>1.7608911254491</v>
      </c>
      <c r="AO234">
        <v>1.7001276275738999</v>
      </c>
      <c r="AP234">
        <v>1.7852303596813801</v>
      </c>
      <c r="AQ234">
        <v>1.7323553255811599</v>
      </c>
      <c r="AR234">
        <v>1.7415425184981099</v>
      </c>
      <c r="AS234">
        <v>1.60094484347556</v>
      </c>
      <c r="AT234">
        <v>1.6350781888853201</v>
      </c>
      <c r="AU234">
        <v>1.7029020938758399</v>
      </c>
      <c r="AV234">
        <v>1.7812668449613001</v>
      </c>
      <c r="AW234">
        <v>1.7386222217147</v>
      </c>
      <c r="AX234">
        <v>1.81488934455593</v>
      </c>
      <c r="AY234">
        <v>1.35582998144515</v>
      </c>
      <c r="AZ234">
        <v>1.3331155179470899</v>
      </c>
      <c r="BA234">
        <v>1.77206358208488</v>
      </c>
      <c r="BB234">
        <v>1.8267122051637099</v>
      </c>
      <c r="BC234">
        <v>1.7884835166525399</v>
      </c>
      <c r="BD234">
        <v>1.8983496027818401</v>
      </c>
      <c r="BE234">
        <v>1.7643405822054199</v>
      </c>
      <c r="BF234">
        <v>1.8762566576563</v>
      </c>
      <c r="BG234">
        <v>1.7516225661070699</v>
      </c>
      <c r="BH234">
        <v>1.84979845062749</v>
      </c>
      <c r="BI234">
        <v>1.7269466050270601</v>
      </c>
      <c r="BJ234">
        <v>1.8012178431856201</v>
      </c>
      <c r="BK234">
        <v>1.69640267355746</v>
      </c>
      <c r="BL234">
        <v>1.7870110257643299</v>
      </c>
      <c r="BM234">
        <v>1.8458675064230801</v>
      </c>
      <c r="BN234">
        <v>1.93631823397673</v>
      </c>
      <c r="BO234">
        <v>1.7263430555046799</v>
      </c>
      <c r="BP234">
        <v>1.79511795610575</v>
      </c>
      <c r="BQ234">
        <v>1.7540608984973201</v>
      </c>
      <c r="BR234">
        <v>1.8376129457275201</v>
      </c>
      <c r="BS234">
        <v>1.81555352425619</v>
      </c>
      <c r="BT234">
        <v>1.93210441291251</v>
      </c>
      <c r="BU234">
        <v>1.74697711676009</v>
      </c>
      <c r="BV234">
        <v>1.8526456757594501</v>
      </c>
      <c r="BW234">
        <v>1.70794557135419</v>
      </c>
      <c r="BX234">
        <v>1.76049380317885</v>
      </c>
      <c r="BY234">
        <v>1.67441605472365</v>
      </c>
      <c r="BZ234">
        <v>1.7471178565012</v>
      </c>
      <c r="CA234">
        <v>1.6835761313462601</v>
      </c>
      <c r="CB234">
        <v>1.7914527515549099</v>
      </c>
      <c r="CC234">
        <v>1.71192422113839</v>
      </c>
      <c r="CD234">
        <v>1.8194773911873201</v>
      </c>
      <c r="CE234">
        <v>1.7013349840127401</v>
      </c>
      <c r="CF234">
        <v>1.7767212125737599</v>
      </c>
      <c r="CG234">
        <v>1.6900651488421801</v>
      </c>
      <c r="CH234">
        <v>1.7911406603786599</v>
      </c>
      <c r="CI234">
        <v>1.688882602963</v>
      </c>
      <c r="CJ234">
        <v>1.7881446786347299</v>
      </c>
      <c r="CK234">
        <v>1.7421738810737</v>
      </c>
      <c r="CL234">
        <v>1.8318833156343299</v>
      </c>
      <c r="CM234">
        <v>1.7285505687404601</v>
      </c>
      <c r="CN234">
        <v>1.8363442125721301</v>
      </c>
      <c r="CO234">
        <v>1.77431389995176</v>
      </c>
      <c r="CP234">
        <v>1.8495590238635999</v>
      </c>
      <c r="CQ234">
        <v>1.70165082455351</v>
      </c>
      <c r="CR234">
        <v>1.81761555871502</v>
      </c>
      <c r="CS234">
        <v>1.79500113746186</v>
      </c>
      <c r="CT234">
        <v>1.9329251243544201</v>
      </c>
      <c r="CU234">
        <v>1.6815421528868899</v>
      </c>
      <c r="CV234">
        <v>1.78847411664476</v>
      </c>
      <c r="CW234">
        <v>1.76672666569055</v>
      </c>
      <c r="CX234">
        <v>1.8673582294941999</v>
      </c>
      <c r="CY234">
        <v>1.7109475578857301</v>
      </c>
      <c r="CZ234">
        <v>1.7941440041780301</v>
      </c>
      <c r="DA234">
        <v>1.7490809787666901</v>
      </c>
      <c r="DB234">
        <v>1.8519825898106901</v>
      </c>
      <c r="DC234">
        <v>1.7190805101444999</v>
      </c>
      <c r="DD234">
        <v>1.79754068675321</v>
      </c>
      <c r="DE234">
        <v>1.7247486199870901</v>
      </c>
      <c r="DF234">
        <v>1.8250838424947</v>
      </c>
      <c r="DG234">
        <v>1.8809770682545901</v>
      </c>
      <c r="DH234">
        <v>1.9644244022167401</v>
      </c>
      <c r="DI234">
        <v>1.82232672630805</v>
      </c>
      <c r="DJ234">
        <v>1.9135247006009799</v>
      </c>
      <c r="DK234">
        <v>1.82764003231767</v>
      </c>
      <c r="DL234">
        <v>1.9250074281418099</v>
      </c>
    </row>
    <row r="235" spans="1:116" x14ac:dyDescent="0.45">
      <c r="A235" t="s">
        <v>50</v>
      </c>
      <c r="B235" t="s">
        <v>134</v>
      </c>
      <c r="C235" t="s">
        <v>20</v>
      </c>
      <c r="D235">
        <v>35</v>
      </c>
      <c r="E235" s="1" cm="1">
        <f t="array" ref="E235">SUMPRODUCT($G235:$FZZ235,$G$2:$FZZ$2)/SUMPRODUCT(--($G235:$FZZ235&lt;&gt;""),$G$2:$FZZ$2)</f>
        <v>1.9160022544017417</v>
      </c>
      <c r="F235" s="1" cm="1">
        <f t="array" ref="F235">SUMPRODUCT($G235:$FZZ235,$F$2:$FZY$2)/SUMPRODUCT(--($G235:$FZZ235&lt;&gt;""),$F$2:$FZY$2)</f>
        <v>1.9454727702704777</v>
      </c>
      <c r="G235">
        <v>1.8619071974650101</v>
      </c>
      <c r="H235">
        <v>1.82087270644402</v>
      </c>
      <c r="I235">
        <v>1.87285872586448</v>
      </c>
      <c r="J235">
        <v>1.83107691561715</v>
      </c>
      <c r="K235">
        <v>1.87286986058367</v>
      </c>
      <c r="L235">
        <v>1.8284756609793</v>
      </c>
      <c r="M235">
        <v>1.9818228627968699</v>
      </c>
      <c r="N235">
        <v>2.0397861559771799</v>
      </c>
      <c r="O235">
        <v>1.9341913448286501</v>
      </c>
      <c r="P235">
        <v>2.0227553311326898</v>
      </c>
      <c r="Q235">
        <v>1.9084702031098799</v>
      </c>
      <c r="R235">
        <v>1.9118458448032101</v>
      </c>
      <c r="S235">
        <v>1.9588561611390101</v>
      </c>
      <c r="T235">
        <v>1.9543107103578901</v>
      </c>
      <c r="U235">
        <v>1.93882558130519</v>
      </c>
      <c r="V235">
        <v>2.0451914155414199</v>
      </c>
      <c r="W235">
        <v>1.9718714506948301</v>
      </c>
      <c r="X235">
        <v>2.0158095972800498</v>
      </c>
      <c r="Y235">
        <v>1.97523005893202</v>
      </c>
      <c r="Z235">
        <v>2.0435916645077898</v>
      </c>
      <c r="AA235">
        <v>2.0077497524788801</v>
      </c>
      <c r="AB235">
        <v>2.00815135983725</v>
      </c>
      <c r="AC235">
        <v>2.0122824893431801</v>
      </c>
      <c r="AD235">
        <v>1.93631931014582</v>
      </c>
      <c r="AE235">
        <v>1.84680395892757</v>
      </c>
      <c r="AF235">
        <v>1.8416834405090701</v>
      </c>
      <c r="AG235">
        <v>1.92017473329043</v>
      </c>
      <c r="AH235">
        <v>2.0331459549445698</v>
      </c>
      <c r="AI235">
        <v>1.9672452886676699</v>
      </c>
      <c r="AJ235">
        <v>2.0043799044566502</v>
      </c>
      <c r="AK235">
        <v>1.9461866405857799</v>
      </c>
      <c r="AL235">
        <v>1.9558271493312001</v>
      </c>
      <c r="AM235">
        <v>1.9600754288948199</v>
      </c>
      <c r="AN235">
        <v>1.9199529850165</v>
      </c>
      <c r="AO235">
        <v>1.9283636570682501</v>
      </c>
      <c r="AP235">
        <v>1.9736309982548399</v>
      </c>
      <c r="AQ235">
        <v>1.9313804157524701</v>
      </c>
      <c r="AR235">
        <v>1.90697484096118</v>
      </c>
      <c r="AS235">
        <v>1.84702623896203</v>
      </c>
      <c r="AT235">
        <v>1.7896463475572699</v>
      </c>
      <c r="AU235">
        <v>1.8684048133433999</v>
      </c>
      <c r="AV235">
        <v>1.9395474508997499</v>
      </c>
      <c r="AW235">
        <v>1.93784365558645</v>
      </c>
      <c r="AX235">
        <v>2.0004152339210002</v>
      </c>
      <c r="AY235">
        <v>1.53683072235111</v>
      </c>
      <c r="AZ235">
        <v>1.50421944707401</v>
      </c>
      <c r="BA235">
        <v>2.00192673284625</v>
      </c>
      <c r="BB235">
        <v>2.03849756437118</v>
      </c>
      <c r="BC235">
        <v>2.00166291187977</v>
      </c>
      <c r="BD235">
        <v>2.1277130830882598</v>
      </c>
      <c r="BE235">
        <v>1.9505161147550301</v>
      </c>
      <c r="BF235">
        <v>2.08615210354822</v>
      </c>
      <c r="BG235">
        <v>1.94711083972544</v>
      </c>
      <c r="BH235">
        <v>2.04805796246941</v>
      </c>
      <c r="BI235">
        <v>1.9309332180165699</v>
      </c>
      <c r="BJ235">
        <v>1.9833727077035901</v>
      </c>
      <c r="BK235">
        <v>1.87597898125651</v>
      </c>
      <c r="BL235">
        <v>1.9448445136677099</v>
      </c>
      <c r="BM235">
        <v>1.9989862231691</v>
      </c>
      <c r="BN235">
        <v>2.10134779303351</v>
      </c>
      <c r="BO235">
        <v>1.9076493425630801</v>
      </c>
      <c r="BP235">
        <v>1.9643539374997401</v>
      </c>
      <c r="BQ235">
        <v>1.9287758930011101</v>
      </c>
      <c r="BR235">
        <v>2.0085421434518902</v>
      </c>
      <c r="BS235">
        <v>2.0034282140255901</v>
      </c>
      <c r="BT235">
        <v>2.1347992894980998</v>
      </c>
      <c r="BU235">
        <v>1.9178854874994</v>
      </c>
      <c r="BV235">
        <v>2.0607438456651401</v>
      </c>
      <c r="BW235">
        <v>1.9467750230380501</v>
      </c>
      <c r="BX235">
        <v>1.9591943588338301</v>
      </c>
      <c r="BY235">
        <v>1.8766080410227499</v>
      </c>
      <c r="BZ235">
        <v>1.9397455525935401</v>
      </c>
      <c r="CA235">
        <v>1.8652966795847601</v>
      </c>
      <c r="CB235">
        <v>1.9915436314633901</v>
      </c>
      <c r="CC235">
        <v>1.882895265485</v>
      </c>
      <c r="CD235">
        <v>1.9932402425815201</v>
      </c>
      <c r="CE235">
        <v>1.87889170982019</v>
      </c>
      <c r="CF235">
        <v>1.9631979681392699</v>
      </c>
      <c r="CG235">
        <v>1.8800719554376299</v>
      </c>
      <c r="CH235">
        <v>1.98052181583297</v>
      </c>
      <c r="CI235">
        <v>1.86566237413501</v>
      </c>
      <c r="CJ235">
        <v>1.93766270382503</v>
      </c>
      <c r="CK235">
        <v>1.9541790071984799</v>
      </c>
      <c r="CL235">
        <v>2.0276101193944802</v>
      </c>
      <c r="CM235">
        <v>1.8943270151343701</v>
      </c>
      <c r="CN235">
        <v>2.0216848463747801</v>
      </c>
      <c r="CO235">
        <v>1.9338636677769701</v>
      </c>
      <c r="CP235">
        <v>1.9910597681961599</v>
      </c>
      <c r="CQ235">
        <v>1.9249642959948099</v>
      </c>
      <c r="CR235">
        <v>2.0177875531076799</v>
      </c>
      <c r="CS235">
        <v>1.9733335780355299</v>
      </c>
      <c r="CT235">
        <v>2.15554629631123</v>
      </c>
      <c r="CU235">
        <v>1.8847531887796001</v>
      </c>
      <c r="CV235">
        <v>1.9673208143393299</v>
      </c>
      <c r="CW235">
        <v>1.94338921234762</v>
      </c>
      <c r="CX235">
        <v>2.0621293074136799</v>
      </c>
      <c r="CY235">
        <v>1.9220937167894301</v>
      </c>
      <c r="CZ235">
        <v>1.9972034772346401</v>
      </c>
      <c r="DA235">
        <v>1.9192406186608799</v>
      </c>
      <c r="DB235">
        <v>2.00385816024894</v>
      </c>
      <c r="DC235">
        <v>1.92565270021377</v>
      </c>
      <c r="DD235">
        <v>1.98238408144725</v>
      </c>
      <c r="DE235">
        <v>1.98420894833088</v>
      </c>
      <c r="DF235">
        <v>2.10202901110691</v>
      </c>
      <c r="DG235">
        <v>2.0448245323560599</v>
      </c>
      <c r="DH235">
        <v>2.1062450461618001</v>
      </c>
      <c r="DI235">
        <v>2.0256599483685598</v>
      </c>
      <c r="DJ235">
        <v>2.0414076453065499</v>
      </c>
      <c r="DK235">
        <v>2.0430416444450499</v>
      </c>
      <c r="DL235">
        <v>2.0932133745230499</v>
      </c>
    </row>
    <row r="236" spans="1:116" x14ac:dyDescent="0.45">
      <c r="A236" t="s">
        <v>50</v>
      </c>
      <c r="B236" t="s">
        <v>154</v>
      </c>
      <c r="C236" t="s">
        <v>20</v>
      </c>
      <c r="D236">
        <v>35</v>
      </c>
      <c r="E236" s="1" cm="1">
        <f t="array" ref="E236">SUMPRODUCT($G236:$FZZ236,$G$2:$FZZ$2)/SUMPRODUCT(--($G236:$FZZ236&lt;&gt;""),$G$2:$FZZ$2)</f>
        <v>2.1935844021665978</v>
      </c>
      <c r="F236" s="1" cm="1">
        <f t="array" ref="F236">SUMPRODUCT($G236:$FZZ236,$F$2:$FZY$2)/SUMPRODUCT(--($G236:$FZZ236&lt;&gt;""),$F$2:$FZY$2)</f>
        <v>2.2810261677680619</v>
      </c>
      <c r="G236">
        <v>1.72359630575908</v>
      </c>
      <c r="H236">
        <v>1.7933751879819599</v>
      </c>
      <c r="I236">
        <v>2.1705406041383499</v>
      </c>
      <c r="J236">
        <v>2.2519252078944998</v>
      </c>
      <c r="K236">
        <v>1.73055355446153</v>
      </c>
      <c r="L236">
        <v>1.8001777222220099</v>
      </c>
      <c r="M236">
        <v>2.8329224992526001</v>
      </c>
      <c r="N236">
        <v>2.9488921846154499</v>
      </c>
      <c r="O236">
        <v>2.3004407025755</v>
      </c>
      <c r="P236">
        <v>2.38996914360074</v>
      </c>
      <c r="Q236">
        <v>2.2461586191503602</v>
      </c>
      <c r="R236">
        <v>2.3377991220891299</v>
      </c>
      <c r="S236">
        <v>1.8730676254488601</v>
      </c>
      <c r="T236">
        <v>1.92344472564894</v>
      </c>
      <c r="U236">
        <v>1.80563568315474</v>
      </c>
      <c r="V236">
        <v>1.92402082478412</v>
      </c>
      <c r="W236">
        <v>2.7280828221237301</v>
      </c>
      <c r="X236">
        <v>2.89100622004807</v>
      </c>
      <c r="Y236">
        <v>2.3426738213003802</v>
      </c>
      <c r="Z236">
        <v>2.45569749516791</v>
      </c>
      <c r="AA236">
        <v>2.3659010478071099</v>
      </c>
      <c r="AB236">
        <v>2.4206506276598598</v>
      </c>
      <c r="AC236">
        <v>2.3534623581743599</v>
      </c>
      <c r="AD236">
        <v>2.3300560053793702</v>
      </c>
      <c r="AE236">
        <v>2.2018902920326799</v>
      </c>
      <c r="AF236">
        <v>2.2741849211909102</v>
      </c>
      <c r="AG236">
        <v>2.2600629956830098</v>
      </c>
      <c r="AH236">
        <v>2.4340508142998898</v>
      </c>
      <c r="AI236">
        <v>2.30848049832333</v>
      </c>
      <c r="AJ236">
        <v>2.4108591691874199</v>
      </c>
      <c r="AK236">
        <v>2.2392756687765001</v>
      </c>
      <c r="AL236">
        <v>2.3420778760085099</v>
      </c>
      <c r="AM236">
        <v>2.2892354976534599</v>
      </c>
      <c r="AN236">
        <v>2.3567338373960198</v>
      </c>
      <c r="AO236">
        <v>1.80772308612309</v>
      </c>
      <c r="AP236">
        <v>1.9012639547933301</v>
      </c>
      <c r="AQ236">
        <v>2.7516219802350199</v>
      </c>
      <c r="AR236">
        <v>2.7662491713333299</v>
      </c>
      <c r="AS236">
        <v>2.1640781420548398</v>
      </c>
      <c r="AT236">
        <v>2.2028547035553498</v>
      </c>
      <c r="AU236">
        <v>2.23079121406606</v>
      </c>
      <c r="AV236">
        <v>2.3762221622867101</v>
      </c>
      <c r="AW236">
        <v>1.79579495063829</v>
      </c>
      <c r="AX236">
        <v>1.87743181912576</v>
      </c>
      <c r="AY236">
        <v>1.8234162841419299</v>
      </c>
      <c r="AZ236">
        <v>1.80799958717509</v>
      </c>
      <c r="BA236">
        <v>2.2677656990643902</v>
      </c>
      <c r="BB236">
        <v>2.3818089597782</v>
      </c>
      <c r="BC236">
        <v>1.87603764489449</v>
      </c>
      <c r="BD236">
        <v>2.00450600645495</v>
      </c>
      <c r="BE236">
        <v>1.80472129567568</v>
      </c>
      <c r="BF236">
        <v>1.9027945795666099</v>
      </c>
      <c r="BG236">
        <v>1.80707402759824</v>
      </c>
      <c r="BH236">
        <v>1.91425083434752</v>
      </c>
      <c r="BI236">
        <v>2.7183779356791802</v>
      </c>
      <c r="BJ236">
        <v>2.8381777000553701</v>
      </c>
      <c r="BK236">
        <v>2.2171968123450099</v>
      </c>
      <c r="BL236">
        <v>2.34926875678743</v>
      </c>
      <c r="BM236">
        <v>2.90359324727712</v>
      </c>
      <c r="BN236">
        <v>2.9981217585597202</v>
      </c>
      <c r="BO236">
        <v>2.26669556052041</v>
      </c>
      <c r="BP236">
        <v>2.3794184196282799</v>
      </c>
      <c r="BQ236">
        <v>1.8565925913157999</v>
      </c>
      <c r="BR236">
        <v>1.9433195834397701</v>
      </c>
      <c r="BS236">
        <v>1.8992732318862899</v>
      </c>
      <c r="BT236">
        <v>1.9950920012672799</v>
      </c>
      <c r="BU236">
        <v>2.2733903857520699</v>
      </c>
      <c r="BV236">
        <v>2.4056227564491901</v>
      </c>
      <c r="BW236">
        <v>2.2402320213935298</v>
      </c>
      <c r="BX236">
        <v>2.3266198865600298</v>
      </c>
      <c r="BY236">
        <v>2.1460100152628798</v>
      </c>
      <c r="BZ236">
        <v>2.25380219527</v>
      </c>
      <c r="CA236">
        <v>2.2206345239680698</v>
      </c>
      <c r="CB236">
        <v>2.3719763649407901</v>
      </c>
      <c r="CC236">
        <v>2.2605034922082998</v>
      </c>
      <c r="CD236">
        <v>2.4215887092504</v>
      </c>
      <c r="CE236">
        <v>1.78104930742975</v>
      </c>
      <c r="CF236">
        <v>1.84287866953184</v>
      </c>
      <c r="CG236">
        <v>2.52661795552098</v>
      </c>
      <c r="CH236">
        <v>2.69350230590784</v>
      </c>
      <c r="CI236">
        <v>1.72143547168079</v>
      </c>
      <c r="CJ236">
        <v>1.81935592005921</v>
      </c>
      <c r="CK236">
        <v>2.2837493641114199</v>
      </c>
      <c r="CL236">
        <v>2.38366402873991</v>
      </c>
      <c r="CM236">
        <v>1.79452404682185</v>
      </c>
      <c r="CN236">
        <v>1.91019418398459</v>
      </c>
      <c r="CO236">
        <v>2.7388340661822799</v>
      </c>
      <c r="CP236">
        <v>2.8841693675559199</v>
      </c>
      <c r="CQ236">
        <v>2.2250000189433501</v>
      </c>
      <c r="CR236">
        <v>2.4084197493881701</v>
      </c>
      <c r="CS236">
        <v>1.85273640249047</v>
      </c>
      <c r="CT236">
        <v>2.0209789109730298</v>
      </c>
      <c r="CU236">
        <v>1.7467390057904499</v>
      </c>
      <c r="CV236">
        <v>1.8488011190073299</v>
      </c>
      <c r="CW236">
        <v>1.83751065639347</v>
      </c>
      <c r="CX236">
        <v>1.9373336924920901</v>
      </c>
      <c r="CY236">
        <v>1.77303082957573</v>
      </c>
      <c r="CZ236">
        <v>1.8569502513987901</v>
      </c>
      <c r="DA236">
        <v>1.8126995353389099</v>
      </c>
      <c r="DB236">
        <v>1.9417113743025001</v>
      </c>
      <c r="DC236">
        <v>1.75466241280067</v>
      </c>
      <c r="DD236">
        <v>1.8370523188877499</v>
      </c>
      <c r="DE236">
        <v>1.8400243130842899</v>
      </c>
      <c r="DF236">
        <v>1.9590499528767999</v>
      </c>
      <c r="DG236">
        <v>1.90270702015389</v>
      </c>
      <c r="DH236">
        <v>2.0392060793470099</v>
      </c>
      <c r="DI236">
        <v>2.4002898128369798</v>
      </c>
      <c r="DJ236">
        <v>2.5214900413566799</v>
      </c>
      <c r="DK236">
        <v>2.3578791644371302</v>
      </c>
      <c r="DL236">
        <v>2.5537922852565198</v>
      </c>
    </row>
    <row r="237" spans="1:116" x14ac:dyDescent="0.45">
      <c r="A237" t="s">
        <v>50</v>
      </c>
      <c r="B237" t="s">
        <v>171</v>
      </c>
      <c r="C237" t="s">
        <v>20</v>
      </c>
      <c r="D237">
        <v>35</v>
      </c>
      <c r="E237" s="1" cm="1">
        <f t="array" ref="E237">SUMPRODUCT($G237:$FZZ237,$G$2:$FZZ$2)/SUMPRODUCT(--($G237:$FZZ237&lt;&gt;""),$G$2:$FZZ$2)</f>
        <v>1.9760046996973255</v>
      </c>
      <c r="F237" s="1" cm="1">
        <f t="array" ref="F237">SUMPRODUCT($G237:$FZZ237,$F$2:$FZY$2)/SUMPRODUCT(--($G237:$FZZ237&lt;&gt;""),$F$2:$FZY$2)</f>
        <v>2.0290950963627883</v>
      </c>
      <c r="G237">
        <v>1.72359630575908</v>
      </c>
      <c r="H237">
        <v>1.7933751879819599</v>
      </c>
      <c r="I237">
        <v>1.8220460726443399</v>
      </c>
      <c r="J237">
        <v>1.80053422932499</v>
      </c>
      <c r="K237">
        <v>1.73055355446153</v>
      </c>
      <c r="L237">
        <v>1.8001777222220099</v>
      </c>
      <c r="M237">
        <v>1.9988880153380699</v>
      </c>
      <c r="N237">
        <v>2.0337766956321799</v>
      </c>
      <c r="O237">
        <v>1.91804256620033</v>
      </c>
      <c r="P237">
        <v>1.98471624259388</v>
      </c>
      <c r="Q237">
        <v>1.8680563202142599</v>
      </c>
      <c r="R237">
        <v>1.9160404731790699</v>
      </c>
      <c r="S237">
        <v>1.8730676254488601</v>
      </c>
      <c r="T237">
        <v>1.92344472564894</v>
      </c>
      <c r="U237">
        <v>1.80563568315474</v>
      </c>
      <c r="V237">
        <v>1.92402082478412</v>
      </c>
      <c r="W237">
        <v>1.96232540811098</v>
      </c>
      <c r="X237">
        <v>2.0175650769343298</v>
      </c>
      <c r="Y237">
        <v>2.3412667823799298</v>
      </c>
      <c r="Z237">
        <v>2.44539526373116</v>
      </c>
      <c r="AA237">
        <v>2.3561984782579999</v>
      </c>
      <c r="AB237">
        <v>2.3515457780523201</v>
      </c>
      <c r="AC237">
        <v>1.9967816191650301</v>
      </c>
      <c r="AD237">
        <v>1.94791216215077</v>
      </c>
      <c r="AE237">
        <v>1.85610106485175</v>
      </c>
      <c r="AF237">
        <v>1.86050425111786</v>
      </c>
      <c r="AG237">
        <v>2.22109778047066</v>
      </c>
      <c r="AH237">
        <v>2.3433663675177199</v>
      </c>
      <c r="AI237">
        <v>2.30848049832333</v>
      </c>
      <c r="AJ237">
        <v>2.3594094976614799</v>
      </c>
      <c r="AK237">
        <v>2.2392756687765001</v>
      </c>
      <c r="AL237">
        <v>2.3420778760085099</v>
      </c>
      <c r="AM237">
        <v>2.2892354976534599</v>
      </c>
      <c r="AN237">
        <v>2.29233510330041</v>
      </c>
      <c r="AO237">
        <v>1.80772308612309</v>
      </c>
      <c r="AP237">
        <v>1.9012639547933301</v>
      </c>
      <c r="AQ237">
        <v>1.96755685163164</v>
      </c>
      <c r="AR237">
        <v>1.94113874094818</v>
      </c>
      <c r="AS237">
        <v>1.7847248246301499</v>
      </c>
      <c r="AT237">
        <v>1.7748169365766</v>
      </c>
      <c r="AU237">
        <v>2.1911791071417501</v>
      </c>
      <c r="AV237">
        <v>2.2877338721943801</v>
      </c>
      <c r="AW237">
        <v>1.79579495063829</v>
      </c>
      <c r="AX237">
        <v>1.87743181912576</v>
      </c>
      <c r="AY237">
        <v>1.73267585698473</v>
      </c>
      <c r="AZ237">
        <v>1.7217825649896299</v>
      </c>
      <c r="BA237">
        <v>1.9756037716936901</v>
      </c>
      <c r="BB237">
        <v>2.0108688116100302</v>
      </c>
      <c r="BC237">
        <v>1.87603764489449</v>
      </c>
      <c r="BD237">
        <v>2.00450600645495</v>
      </c>
      <c r="BE237">
        <v>1.80472129567568</v>
      </c>
      <c r="BF237">
        <v>1.9027945795666099</v>
      </c>
      <c r="BG237">
        <v>1.80707402759824</v>
      </c>
      <c r="BH237">
        <v>1.91425083434752</v>
      </c>
      <c r="BI237">
        <v>1.9194888453788801</v>
      </c>
      <c r="BJ237">
        <v>1.97120760535363</v>
      </c>
      <c r="BK237">
        <v>2.15183945302027</v>
      </c>
      <c r="BL237">
        <v>2.2754348390785002</v>
      </c>
      <c r="BM237">
        <v>2.0571854418444002</v>
      </c>
      <c r="BN237">
        <v>2.1315631194809099</v>
      </c>
      <c r="BO237">
        <v>2.2396743133640098</v>
      </c>
      <c r="BP237">
        <v>2.3363903844510299</v>
      </c>
      <c r="BQ237">
        <v>1.8565925913157999</v>
      </c>
      <c r="BR237">
        <v>1.9433195834397701</v>
      </c>
      <c r="BS237">
        <v>1.8992732318862899</v>
      </c>
      <c r="BT237">
        <v>1.9950920012672799</v>
      </c>
      <c r="BU237">
        <v>1.9394870726895901</v>
      </c>
      <c r="BV237">
        <v>2.0753552675144502</v>
      </c>
      <c r="BW237">
        <v>2.2402320213935298</v>
      </c>
      <c r="BX237">
        <v>2.2687001602641499</v>
      </c>
      <c r="BY237">
        <v>2.1460100152628798</v>
      </c>
      <c r="BZ237">
        <v>2.2375511331069302</v>
      </c>
      <c r="CA237">
        <v>1.8545680112690299</v>
      </c>
      <c r="CB237">
        <v>1.94054642791</v>
      </c>
      <c r="CC237">
        <v>2.1856881500531999</v>
      </c>
      <c r="CD237">
        <v>2.3077120104742201</v>
      </c>
      <c r="CE237">
        <v>1.78104930742975</v>
      </c>
      <c r="CF237">
        <v>1.84287866953184</v>
      </c>
      <c r="CG237">
        <v>1.7969835669338301</v>
      </c>
      <c r="CH237">
        <v>1.8575709483393199</v>
      </c>
      <c r="CI237">
        <v>1.72143547168079</v>
      </c>
      <c r="CJ237">
        <v>1.81935592005921</v>
      </c>
      <c r="CK237">
        <v>1.92888789903414</v>
      </c>
      <c r="CL237">
        <v>2.0219797606107699</v>
      </c>
      <c r="CM237">
        <v>1.79452404682185</v>
      </c>
      <c r="CN237">
        <v>1.91019418398459</v>
      </c>
      <c r="CO237">
        <v>1.95759941781588</v>
      </c>
      <c r="CP237">
        <v>2.0163750758448402</v>
      </c>
      <c r="CQ237">
        <v>1.8954392186897999</v>
      </c>
      <c r="CR237">
        <v>1.97002084357852</v>
      </c>
      <c r="CS237">
        <v>1.85273640249047</v>
      </c>
      <c r="CT237">
        <v>2.0209789109730298</v>
      </c>
      <c r="CU237">
        <v>1.7467390057904499</v>
      </c>
      <c r="CV237">
        <v>1.8488011190073299</v>
      </c>
      <c r="CW237">
        <v>1.83751065639347</v>
      </c>
      <c r="CX237">
        <v>1.9373336924920901</v>
      </c>
      <c r="CY237">
        <v>1.77303082957573</v>
      </c>
      <c r="CZ237">
        <v>1.8569502513987901</v>
      </c>
      <c r="DA237">
        <v>1.8126995353389099</v>
      </c>
      <c r="DB237">
        <v>1.9417113743025001</v>
      </c>
      <c r="DC237">
        <v>1.75466241280067</v>
      </c>
      <c r="DD237">
        <v>1.8370523188877499</v>
      </c>
      <c r="DE237">
        <v>1.8400243130842899</v>
      </c>
      <c r="DF237">
        <v>1.9590499528767999</v>
      </c>
      <c r="DG237">
        <v>1.90270702015389</v>
      </c>
      <c r="DH237">
        <v>2.0392060793470099</v>
      </c>
      <c r="DI237">
        <v>2.0106381162584399</v>
      </c>
      <c r="DJ237">
        <v>2.06339587585658</v>
      </c>
      <c r="DK237">
        <v>2.0585010502219299</v>
      </c>
      <c r="DL237">
        <v>2.1464435186025601</v>
      </c>
    </row>
    <row r="238" spans="1:116" x14ac:dyDescent="0.45">
      <c r="A238" t="s">
        <v>50</v>
      </c>
      <c r="B238" t="s">
        <v>138</v>
      </c>
      <c r="C238" t="s">
        <v>20</v>
      </c>
      <c r="D238">
        <v>35</v>
      </c>
      <c r="E238" s="1" cm="1">
        <f t="array" ref="E238">SUMPRODUCT($G238:$FZZ238,$G$2:$FZZ$2)/SUMPRODUCT(--($G238:$FZZ238&lt;&gt;""),$G$2:$FZZ$2)</f>
        <v>2.5031145311716028</v>
      </c>
      <c r="F238" s="1" cm="1">
        <f t="array" ref="F238">SUMPRODUCT($G238:$FZZ238,$F$2:$FZY$2)/SUMPRODUCT(--($G238:$FZZ238&lt;&gt;""),$F$2:$FZY$2)</f>
        <v>2.5653323432544193</v>
      </c>
      <c r="G238">
        <v>2.1827807555980598</v>
      </c>
      <c r="H238">
        <v>2.1868950949638899</v>
      </c>
      <c r="I238">
        <v>2.2130501414010602</v>
      </c>
      <c r="J238">
        <v>2.2045747486084499</v>
      </c>
      <c r="K238">
        <v>2.2017624747175399</v>
      </c>
      <c r="L238">
        <v>2.1934064873283701</v>
      </c>
      <c r="M238">
        <v>2.8373494584918202</v>
      </c>
      <c r="N238">
        <v>2.9031867949521999</v>
      </c>
      <c r="O238">
        <v>2.4469550844949302</v>
      </c>
      <c r="P238">
        <v>2.5495492379432898</v>
      </c>
      <c r="Q238">
        <v>2.3748242690276</v>
      </c>
      <c r="R238">
        <v>2.4258119187560401</v>
      </c>
      <c r="S238">
        <v>1.9908499267911299</v>
      </c>
      <c r="T238">
        <v>1.99020044654096</v>
      </c>
      <c r="U238">
        <v>2.47151051045963</v>
      </c>
      <c r="V238">
        <v>2.60103543843094</v>
      </c>
      <c r="W238">
        <v>2.86503795109329</v>
      </c>
      <c r="X238">
        <v>2.9439079633557501</v>
      </c>
      <c r="Y238">
        <v>2.8243195739718101</v>
      </c>
      <c r="Z238">
        <v>2.9774281873079498</v>
      </c>
      <c r="AA238">
        <v>2.9440889997411799</v>
      </c>
      <c r="AB238">
        <v>2.9920646163635598</v>
      </c>
      <c r="AC238">
        <v>2.4583868625185898</v>
      </c>
      <c r="AD238">
        <v>2.4061914107698699</v>
      </c>
      <c r="AE238">
        <v>2.2891869381424401</v>
      </c>
      <c r="AF238">
        <v>2.313997848184</v>
      </c>
      <c r="AG238">
        <v>2.8310426999265599</v>
      </c>
      <c r="AH238">
        <v>2.9922360044446199</v>
      </c>
      <c r="AI238">
        <v>2.9241743590975902</v>
      </c>
      <c r="AJ238">
        <v>3.0364172646887102</v>
      </c>
      <c r="AK238">
        <v>2.3602868937931398</v>
      </c>
      <c r="AL238">
        <v>2.4218518882120699</v>
      </c>
      <c r="AM238">
        <v>2.8603480669755399</v>
      </c>
      <c r="AN238">
        <v>2.8719231944195398</v>
      </c>
      <c r="AO238">
        <v>2.3712621408763201</v>
      </c>
      <c r="AP238">
        <v>2.4463816400485401</v>
      </c>
      <c r="AQ238">
        <v>2.8453120115964801</v>
      </c>
      <c r="AR238">
        <v>2.8341498590389098</v>
      </c>
      <c r="AS238">
        <v>2.3188509138890399</v>
      </c>
      <c r="AT238">
        <v>2.2747115937337701</v>
      </c>
      <c r="AU238">
        <v>2.4163590076680999</v>
      </c>
      <c r="AV238">
        <v>2.5125274412540701</v>
      </c>
      <c r="AW238">
        <v>2.3260572574127898</v>
      </c>
      <c r="AX238">
        <v>2.4106941379257698</v>
      </c>
      <c r="AY238">
        <v>1.88362207222903</v>
      </c>
      <c r="AZ238">
        <v>1.84345284819734</v>
      </c>
      <c r="BA238">
        <v>2.3901831361897901</v>
      </c>
      <c r="BB238">
        <v>2.4962659832260399</v>
      </c>
      <c r="BC238">
        <v>2.4667691455096201</v>
      </c>
      <c r="BD238">
        <v>2.63443298445315</v>
      </c>
      <c r="BE238">
        <v>2.4760785819597699</v>
      </c>
      <c r="BF238">
        <v>2.6278692445807801</v>
      </c>
      <c r="BG238">
        <v>2.4045181074071</v>
      </c>
      <c r="BH238">
        <v>2.5196385030902002</v>
      </c>
      <c r="BI238">
        <v>2.8525713636707302</v>
      </c>
      <c r="BJ238">
        <v>2.9874552270419699</v>
      </c>
      <c r="BK238">
        <v>2.7713699426126102</v>
      </c>
      <c r="BL238">
        <v>2.9461487022897499</v>
      </c>
      <c r="BM238">
        <v>3.0038719703269701</v>
      </c>
      <c r="BN238">
        <v>3.15045415282985</v>
      </c>
      <c r="BO238">
        <v>2.4318815189213998</v>
      </c>
      <c r="BP238">
        <v>2.5435991974833798</v>
      </c>
      <c r="BQ238">
        <v>2.4850990281748202</v>
      </c>
      <c r="BR238">
        <v>2.6039395928628499</v>
      </c>
      <c r="BS238">
        <v>2.4825288925686801</v>
      </c>
      <c r="BT238">
        <v>2.64074291556962</v>
      </c>
      <c r="BU238">
        <v>2.4225794322049001</v>
      </c>
      <c r="BV238">
        <v>2.52512657803566</v>
      </c>
      <c r="BW238">
        <v>2.8182699764322199</v>
      </c>
      <c r="BX238">
        <v>2.8329842666140901</v>
      </c>
      <c r="BY238">
        <v>2.8102511373946002</v>
      </c>
      <c r="BZ238">
        <v>2.8913006136981099</v>
      </c>
      <c r="CA238">
        <v>2.29655546539523</v>
      </c>
      <c r="CB238">
        <v>2.5150203621923501</v>
      </c>
      <c r="CC238">
        <v>2.4147721955552299</v>
      </c>
      <c r="CD238">
        <v>2.5853546124195601</v>
      </c>
      <c r="CE238">
        <v>2.4055146046409401</v>
      </c>
      <c r="CF238">
        <v>2.4857019476673701</v>
      </c>
      <c r="CG238">
        <v>2.69650866799094</v>
      </c>
      <c r="CH238">
        <v>2.8948637986359</v>
      </c>
      <c r="CI238">
        <v>2.8113861915668199</v>
      </c>
      <c r="CJ238">
        <v>2.9899481818759699</v>
      </c>
      <c r="CK238">
        <v>2.3854195063853898</v>
      </c>
      <c r="CL238">
        <v>2.4996377748576699</v>
      </c>
      <c r="CM238">
        <v>2.4111823483797101</v>
      </c>
      <c r="CN238">
        <v>2.5390803236992001</v>
      </c>
      <c r="CO238">
        <v>2.8691004067581001</v>
      </c>
      <c r="CP238">
        <v>3.0033539504230999</v>
      </c>
      <c r="CQ238">
        <v>2.3772668068698999</v>
      </c>
      <c r="CR238">
        <v>2.54906376772231</v>
      </c>
      <c r="CS238">
        <v>2.9311839606583399</v>
      </c>
      <c r="CT238">
        <v>3.0561989654744002</v>
      </c>
      <c r="CU238">
        <v>2.4049514319668299</v>
      </c>
      <c r="CV238">
        <v>2.5238212028656299</v>
      </c>
      <c r="CW238">
        <v>2.4143640292690201</v>
      </c>
      <c r="CX238">
        <v>2.5708195505598499</v>
      </c>
      <c r="CY238">
        <v>2.3328171543801801</v>
      </c>
      <c r="CZ238">
        <v>2.4475282121542099</v>
      </c>
      <c r="DA238">
        <v>2.45560003638019</v>
      </c>
      <c r="DB238">
        <v>2.6084135881767798</v>
      </c>
      <c r="DC238">
        <v>2.30544636704531</v>
      </c>
      <c r="DD238">
        <v>2.3968052320296902</v>
      </c>
      <c r="DE238">
        <v>2.43333779706792</v>
      </c>
      <c r="DF238">
        <v>2.5901250748262599</v>
      </c>
      <c r="DG238">
        <v>2.5520874263340301</v>
      </c>
      <c r="DH238">
        <v>2.6598794055168899</v>
      </c>
      <c r="DI238">
        <v>2.5636049566587999</v>
      </c>
      <c r="DJ238">
        <v>2.6500195214007398</v>
      </c>
      <c r="DK238">
        <v>2.4635979954012202</v>
      </c>
      <c r="DL238">
        <v>2.6278243280867901</v>
      </c>
    </row>
    <row r="239" spans="1:116" x14ac:dyDescent="0.45">
      <c r="A239" t="s">
        <v>238</v>
      </c>
      <c r="B239" t="s">
        <v>17</v>
      </c>
      <c r="C239" t="s">
        <v>237</v>
      </c>
      <c r="D239">
        <v>35</v>
      </c>
      <c r="E239" s="1" cm="1">
        <f t="array" ref="E239">SUMPRODUCT($G239:$FZZ239,$G$2:$FZZ$2)/SUMPRODUCT(--($G239:$FZZ239&lt;&gt;""),$G$2:$FZZ$2)</f>
        <v>2.6029613043610733</v>
      </c>
      <c r="F239" s="1" cm="1">
        <f t="array" ref="F239">SUMPRODUCT($G239:$FZZ239,$F$2:$FZY$2)/SUMPRODUCT(--($G239:$FZZ239&lt;&gt;""),$F$2:$FZY$2)</f>
        <v>2.4859362372555824</v>
      </c>
      <c r="G239">
        <v>2.5720728214561102</v>
      </c>
      <c r="H239">
        <v>2.2764472439399701</v>
      </c>
      <c r="I239">
        <v>2.5733213348031998</v>
      </c>
      <c r="J239">
        <v>2.29034921712443</v>
      </c>
      <c r="K239">
        <v>2.5521641618136099</v>
      </c>
      <c r="L239">
        <v>2.2804528235484098</v>
      </c>
      <c r="M239">
        <v>2.8375473946501102</v>
      </c>
      <c r="N239">
        <v>2.6284276153778099</v>
      </c>
      <c r="O239">
        <v>2.4612530441308298</v>
      </c>
      <c r="P239">
        <v>2.4706925725247699</v>
      </c>
      <c r="Q239">
        <v>2.5290346700394299</v>
      </c>
      <c r="R239">
        <v>2.52277360315452</v>
      </c>
      <c r="S239">
        <v>2.95174115365249</v>
      </c>
      <c r="T239">
        <v>2.61541845824113</v>
      </c>
      <c r="U239">
        <v>2.5901668814197998</v>
      </c>
      <c r="V239">
        <v>2.5466309124476298</v>
      </c>
      <c r="W239">
        <v>2.61253574492128</v>
      </c>
      <c r="X239">
        <v>2.5723167972550498</v>
      </c>
      <c r="Y239">
        <v>2.93688162841935</v>
      </c>
      <c r="Z239">
        <v>2.50938223246852</v>
      </c>
      <c r="AA239">
        <v>2.4750163530367102</v>
      </c>
      <c r="AB239">
        <v>2.4823179484479998</v>
      </c>
      <c r="AC239">
        <v>2.52811004718968</v>
      </c>
      <c r="AD239">
        <v>2.4511406157639399</v>
      </c>
      <c r="AE239">
        <v>2.5072448442014701</v>
      </c>
      <c r="AF239">
        <v>2.3654543542753399</v>
      </c>
      <c r="AG239">
        <v>2.4460194637448098</v>
      </c>
      <c r="AH239">
        <v>2.52330217136595</v>
      </c>
      <c r="AI239">
        <v>2.6412761374935001</v>
      </c>
      <c r="AJ239">
        <v>2.56063402853083</v>
      </c>
      <c r="AK239">
        <v>2.6410177657535998</v>
      </c>
      <c r="AL239">
        <v>2.6386023298605599</v>
      </c>
      <c r="AM239">
        <v>2.62897325004224</v>
      </c>
      <c r="AN239">
        <v>2.5360545338050402</v>
      </c>
      <c r="AO239">
        <v>2.5774223648188399</v>
      </c>
      <c r="AP239">
        <v>2.5512727132433599</v>
      </c>
      <c r="AQ239">
        <v>2.8134857288806501</v>
      </c>
      <c r="AR239">
        <v>2.5846801889911601</v>
      </c>
      <c r="AS239">
        <v>2.5745039443098099</v>
      </c>
      <c r="AT239">
        <v>2.3029345212149699</v>
      </c>
      <c r="AU239">
        <v>2.5236500318578998</v>
      </c>
      <c r="AV239">
        <v>2.48609315055714</v>
      </c>
      <c r="AW239">
        <v>2.6852967477452401</v>
      </c>
      <c r="AX239">
        <v>2.5908969689338499</v>
      </c>
      <c r="AY239">
        <v>2.68781877548285</v>
      </c>
      <c r="AZ239">
        <v>2.0980386819496899</v>
      </c>
      <c r="BA239">
        <v>2.4294332733183399</v>
      </c>
      <c r="BB239">
        <v>2.4205641168317298</v>
      </c>
      <c r="BC239">
        <v>2.4944569604007598</v>
      </c>
      <c r="BD239">
        <v>2.50736547263122</v>
      </c>
      <c r="BE239">
        <v>2.3759426096786598</v>
      </c>
      <c r="BF239">
        <v>2.4654407898945898</v>
      </c>
      <c r="BG239">
        <v>2.4164851561066598</v>
      </c>
      <c r="BH239">
        <v>2.44203245377301</v>
      </c>
      <c r="BI239">
        <v>2.57549923269963</v>
      </c>
      <c r="BJ239">
        <v>2.4944590288705499</v>
      </c>
      <c r="BK239">
        <v>2.47246479923803</v>
      </c>
      <c r="BL239">
        <v>2.42076490783696</v>
      </c>
      <c r="BM239">
        <v>2.6355781548005299</v>
      </c>
      <c r="BN239">
        <v>2.5619454160630202</v>
      </c>
      <c r="BO239">
        <v>2.5634336072145101</v>
      </c>
      <c r="BP239">
        <v>2.5294524004281098</v>
      </c>
      <c r="BQ239">
        <v>2.47585257075181</v>
      </c>
      <c r="BR239">
        <v>2.4744352080352399</v>
      </c>
      <c r="BS239">
        <v>2.4912841701172401</v>
      </c>
      <c r="BT239">
        <v>2.5585130527382498</v>
      </c>
      <c r="BU239">
        <v>2.5257572648595401</v>
      </c>
      <c r="BV239">
        <v>2.46297394665193</v>
      </c>
      <c r="BW239">
        <v>2.4307790535445899</v>
      </c>
      <c r="BX239">
        <v>2.35307063677622</v>
      </c>
      <c r="BY239">
        <v>2.3974387347495001</v>
      </c>
      <c r="BZ239">
        <v>2.3533140847010499</v>
      </c>
      <c r="CA239">
        <v>2.3067530695379301</v>
      </c>
      <c r="CB239">
        <v>2.38023711482177</v>
      </c>
      <c r="CC239">
        <v>2.42484559888248</v>
      </c>
      <c r="CD239">
        <v>2.4138699842026199</v>
      </c>
      <c r="CE239">
        <v>2.3045746497837398</v>
      </c>
      <c r="CF239">
        <v>2.3117729632302999</v>
      </c>
      <c r="CG239">
        <v>2.3599372820847599</v>
      </c>
      <c r="CH239">
        <v>2.34978607842864</v>
      </c>
      <c r="CI239">
        <v>2.3658054827215498</v>
      </c>
      <c r="CJ239">
        <v>2.3913870325444</v>
      </c>
      <c r="CK239">
        <v>2.4512520439722199</v>
      </c>
      <c r="CL239">
        <v>2.45426086612901</v>
      </c>
      <c r="CM239">
        <v>2.4386886297262098</v>
      </c>
      <c r="CN239">
        <v>2.4556729539219302</v>
      </c>
      <c r="CO239">
        <v>2.5104296292209298</v>
      </c>
      <c r="CP239">
        <v>2.4735377266030301</v>
      </c>
      <c r="CQ239">
        <v>2.4445789843260401</v>
      </c>
      <c r="CR239">
        <v>2.44660429505522</v>
      </c>
      <c r="CS239">
        <v>2.41577316751667</v>
      </c>
      <c r="CT239">
        <v>2.5158921976569899</v>
      </c>
      <c r="CU239">
        <v>2.4517450196050299</v>
      </c>
      <c r="CV239">
        <v>2.4063478189152101</v>
      </c>
      <c r="CW239">
        <v>2.5133287790926002</v>
      </c>
      <c r="CX239">
        <v>2.50562393784725</v>
      </c>
      <c r="CY239">
        <v>2.4262143169926502</v>
      </c>
      <c r="CZ239">
        <v>2.3950142454369399</v>
      </c>
      <c r="DA239">
        <v>2.46634047502886</v>
      </c>
      <c r="DB239">
        <v>2.4574059701293001</v>
      </c>
      <c r="DC239">
        <v>2.4355534135912298</v>
      </c>
      <c r="DD239">
        <v>2.3788141409102499</v>
      </c>
      <c r="DE239">
        <v>2.5274367085379699</v>
      </c>
      <c r="DF239">
        <v>2.52090865032027</v>
      </c>
      <c r="DG239">
        <v>2.6965554271540002</v>
      </c>
      <c r="DH239">
        <v>2.5804052790738599</v>
      </c>
      <c r="DI239">
        <v>2.6537218286703799</v>
      </c>
      <c r="DJ239">
        <v>2.59530010218907</v>
      </c>
      <c r="DK239">
        <v>2.6826209768987699</v>
      </c>
      <c r="DL239">
        <v>2.58425204780443</v>
      </c>
    </row>
    <row r="240" spans="1:116" x14ac:dyDescent="0.45">
      <c r="A240" t="s">
        <v>29</v>
      </c>
      <c r="B240" t="s">
        <v>56</v>
      </c>
      <c r="C240" t="s">
        <v>67</v>
      </c>
      <c r="D240">
        <v>35</v>
      </c>
      <c r="E240" s="1" cm="1">
        <f t="array" ref="E240">SUMPRODUCT($G240:$FZZ240,$G$2:$FZZ$2)/SUMPRODUCT(--($G240:$FZZ240&lt;&gt;""),$G$2:$FZZ$2)</f>
        <v>2.6049392082125395</v>
      </c>
      <c r="F240" s="1" cm="1">
        <f t="array" ref="F240">SUMPRODUCT($G240:$FZZ240,$F$2:$FZY$2)/SUMPRODUCT(--($G240:$FZZ240&lt;&gt;""),$F$2:$FZY$2)</f>
        <v>2.6788704576586686</v>
      </c>
      <c r="G240">
        <v>2.4611848402532299</v>
      </c>
      <c r="H240">
        <v>2.49600018441906</v>
      </c>
      <c r="I240">
        <v>2.4711623124457098</v>
      </c>
      <c r="J240">
        <v>2.51464892177234</v>
      </c>
      <c r="K240">
        <v>2.4630813823948698</v>
      </c>
      <c r="L240">
        <v>2.5060934310133098</v>
      </c>
      <c r="M240">
        <v>2.5451606471600199</v>
      </c>
      <c r="N240">
        <v>2.67621878391338</v>
      </c>
      <c r="O240">
        <v>2.6046208328873699</v>
      </c>
      <c r="P240">
        <v>2.7009018379817702</v>
      </c>
      <c r="Q240">
        <v>2.5461896436277001</v>
      </c>
      <c r="R240">
        <v>2.6307721151700001</v>
      </c>
      <c r="S240">
        <v>2.1362271263697599</v>
      </c>
      <c r="T240">
        <v>2.1782447511560998</v>
      </c>
      <c r="U240">
        <v>2.6296240006225702</v>
      </c>
      <c r="V240">
        <v>2.7624120084094002</v>
      </c>
      <c r="W240">
        <v>2.5991017405113999</v>
      </c>
      <c r="X240">
        <v>2.7206017401001801</v>
      </c>
      <c r="Y240">
        <v>2.9992196893486298</v>
      </c>
      <c r="Z240">
        <v>3.1038663009599099</v>
      </c>
      <c r="AA240">
        <v>2.8597012922705001</v>
      </c>
      <c r="AB240">
        <v>2.9878586282234099</v>
      </c>
      <c r="AC240">
        <v>2.4898252852812202</v>
      </c>
      <c r="AD240">
        <v>2.5348838623324399</v>
      </c>
      <c r="AE240">
        <v>2.6168338276157899</v>
      </c>
      <c r="AF240">
        <v>2.63596575284866</v>
      </c>
      <c r="AG240">
        <v>2.9003357817190998</v>
      </c>
      <c r="AH240">
        <v>3.1334510258764801</v>
      </c>
      <c r="AI240">
        <v>3.1053434984565</v>
      </c>
      <c r="AJ240">
        <v>3.1422243616508898</v>
      </c>
      <c r="AK240">
        <v>2.4688923637408799</v>
      </c>
      <c r="AL240">
        <v>2.5165820915319501</v>
      </c>
      <c r="AM240">
        <v>2.9873918425874799</v>
      </c>
      <c r="AN240">
        <v>3.02254322729289</v>
      </c>
      <c r="AO240">
        <v>2.63741774757555</v>
      </c>
      <c r="AP240">
        <v>2.6802543466336202</v>
      </c>
      <c r="AQ240">
        <v>2.6129665481097999</v>
      </c>
      <c r="AR240">
        <v>2.5834868421272499</v>
      </c>
      <c r="AS240">
        <v>2.48248360032709</v>
      </c>
      <c r="AT240">
        <v>2.4543438355395901</v>
      </c>
      <c r="AU240">
        <v>2.54648337711691</v>
      </c>
      <c r="AV240">
        <v>2.6794464030288299</v>
      </c>
      <c r="AW240">
        <v>2.66650733702877</v>
      </c>
      <c r="AX240">
        <v>2.7178020149708502</v>
      </c>
      <c r="AY240">
        <v>1.95369119568196</v>
      </c>
      <c r="AZ240">
        <v>1.9098040451896701</v>
      </c>
      <c r="BA240">
        <v>2.59091513718896</v>
      </c>
      <c r="BB240">
        <v>2.7038988582624599</v>
      </c>
      <c r="BC240">
        <v>2.68882876517111</v>
      </c>
      <c r="BD240">
        <v>2.8275285326128099</v>
      </c>
      <c r="BE240">
        <v>2.6456229310339898</v>
      </c>
      <c r="BF240">
        <v>2.8197680519309198</v>
      </c>
      <c r="BG240">
        <v>2.6105556428922498</v>
      </c>
      <c r="BH240">
        <v>2.7357771406283402</v>
      </c>
      <c r="BI240">
        <v>2.5666986189254399</v>
      </c>
      <c r="BJ240">
        <v>2.6431138696212302</v>
      </c>
      <c r="BK240">
        <v>2.9357577983106098</v>
      </c>
      <c r="BL240">
        <v>3.0415870257142599</v>
      </c>
      <c r="BM240">
        <v>2.7738019592552199</v>
      </c>
      <c r="BN240">
        <v>2.9029720794429301</v>
      </c>
      <c r="BO240">
        <v>2.6185341863124498</v>
      </c>
      <c r="BP240">
        <v>2.7026118415965601</v>
      </c>
      <c r="BQ240">
        <v>2.60300147809851</v>
      </c>
      <c r="BR240">
        <v>2.7646070321106002</v>
      </c>
      <c r="BS240">
        <v>2.65535195576396</v>
      </c>
      <c r="BT240">
        <v>2.8178852747729501</v>
      </c>
      <c r="BU240">
        <v>2.69476629299816</v>
      </c>
      <c r="BV240">
        <v>2.7870542120481101</v>
      </c>
      <c r="BW240">
        <v>2.8391127209625</v>
      </c>
      <c r="BX240">
        <v>2.8965268429723898</v>
      </c>
      <c r="BY240">
        <v>2.5333348882351401</v>
      </c>
      <c r="BZ240">
        <v>2.5898260494513101</v>
      </c>
      <c r="CA240">
        <v>2.4872927166456198</v>
      </c>
      <c r="CB240">
        <v>2.61920481620621</v>
      </c>
      <c r="CC240">
        <v>2.56957292149038</v>
      </c>
      <c r="CD240">
        <v>2.7415560122859901</v>
      </c>
      <c r="CE240">
        <v>2.5582467003202898</v>
      </c>
      <c r="CF240">
        <v>2.6607348091466099</v>
      </c>
      <c r="CG240">
        <v>2.50998867882593</v>
      </c>
      <c r="CH240">
        <v>2.6918036088846899</v>
      </c>
      <c r="CI240">
        <v>2.9569168186889998</v>
      </c>
      <c r="CJ240">
        <v>3.1108718382823501</v>
      </c>
      <c r="CK240">
        <v>2.5947062557430001</v>
      </c>
      <c r="CL240">
        <v>2.6917174668900201</v>
      </c>
      <c r="CM240">
        <v>2.5904386585259398</v>
      </c>
      <c r="CN240">
        <v>2.7141614469831699</v>
      </c>
      <c r="CO240">
        <v>2.5798585517844401</v>
      </c>
      <c r="CP240">
        <v>2.6960842102538698</v>
      </c>
      <c r="CQ240">
        <v>2.5586911991749499</v>
      </c>
      <c r="CR240">
        <v>2.70654317623065</v>
      </c>
      <c r="CS240">
        <v>2.9985289633285501</v>
      </c>
      <c r="CT240">
        <v>3.12054816787969</v>
      </c>
      <c r="CU240">
        <v>2.5995086919732699</v>
      </c>
      <c r="CV240">
        <v>2.7040460927916201</v>
      </c>
      <c r="CW240">
        <v>2.6243115551425702</v>
      </c>
      <c r="CX240">
        <v>2.77057371799427</v>
      </c>
      <c r="CY240">
        <v>2.6585594919205202</v>
      </c>
      <c r="CZ240">
        <v>2.7516332125336098</v>
      </c>
      <c r="DA240">
        <v>2.63332350215738</v>
      </c>
      <c r="DB240">
        <v>2.7924980669389701</v>
      </c>
      <c r="DC240">
        <v>2.6030526749423499</v>
      </c>
      <c r="DD240">
        <v>2.7030356707518899</v>
      </c>
      <c r="DE240">
        <v>2.6200289559690702</v>
      </c>
      <c r="DF240">
        <v>2.7238843158936201</v>
      </c>
      <c r="DG240">
        <v>2.7169569539418101</v>
      </c>
      <c r="DH240">
        <v>2.8942893167009802</v>
      </c>
      <c r="DI240">
        <v>2.7720116168834901</v>
      </c>
      <c r="DJ240">
        <v>2.9189388747879801</v>
      </c>
      <c r="DK240">
        <v>2.7410521772314298</v>
      </c>
      <c r="DL240">
        <v>2.9395671443924498</v>
      </c>
    </row>
    <row r="241" spans="1:116" x14ac:dyDescent="0.45">
      <c r="A241" t="s">
        <v>29</v>
      </c>
      <c r="B241" t="s">
        <v>56</v>
      </c>
      <c r="C241" t="s">
        <v>30</v>
      </c>
      <c r="D241">
        <v>35</v>
      </c>
      <c r="E241" s="1" cm="1">
        <f t="array" ref="E241">SUMPRODUCT($G241:$FZZ241,$G$2:$FZZ$2)/SUMPRODUCT(--($G241:$FZZ241&lt;&gt;""),$G$2:$FZZ$2)</f>
        <v>2.2305544360646392</v>
      </c>
      <c r="F241" s="1" cm="1">
        <f t="array" ref="F241">SUMPRODUCT($G241:$FZZ241,$F$2:$FZY$2)/SUMPRODUCT(--($G241:$FZZ241&lt;&gt;""),$F$2:$FZY$2)</f>
        <v>2.3005566177617935</v>
      </c>
      <c r="G241">
        <v>2.1058952097715702</v>
      </c>
      <c r="H241">
        <v>2.13197159991828</v>
      </c>
      <c r="I241">
        <v>2.10767969629077</v>
      </c>
      <c r="J241">
        <v>2.1499339557927302</v>
      </c>
      <c r="K241">
        <v>2.1013588216676999</v>
      </c>
      <c r="L241">
        <v>2.1420200454346099</v>
      </c>
      <c r="M241">
        <v>2.1849449636383498</v>
      </c>
      <c r="N241">
        <v>2.3119655524193701</v>
      </c>
      <c r="O241">
        <v>2.2351058630925</v>
      </c>
      <c r="P241">
        <v>2.3177686218887401</v>
      </c>
      <c r="Q241">
        <v>2.1926785953426</v>
      </c>
      <c r="R241">
        <v>2.2732896361877799</v>
      </c>
      <c r="S241">
        <v>1.8905894721673799</v>
      </c>
      <c r="T241">
        <v>1.9312196895414</v>
      </c>
      <c r="U241">
        <v>2.25588470010995</v>
      </c>
      <c r="V241">
        <v>2.3765807472260301</v>
      </c>
      <c r="W241">
        <v>2.23343824815549</v>
      </c>
      <c r="X241">
        <v>2.3412753606978098</v>
      </c>
      <c r="Y241">
        <v>2.5092260332667502</v>
      </c>
      <c r="Z241">
        <v>2.5909382780754502</v>
      </c>
      <c r="AA241">
        <v>2.4079840492415401</v>
      </c>
      <c r="AB241">
        <v>2.52118189814954</v>
      </c>
      <c r="AC241">
        <v>2.132101519246</v>
      </c>
      <c r="AD241">
        <v>2.1767075904720401</v>
      </c>
      <c r="AE241">
        <v>2.2490998910136302</v>
      </c>
      <c r="AF241">
        <v>2.2636426950803501</v>
      </c>
      <c r="AG241">
        <v>2.4436942184291399</v>
      </c>
      <c r="AH241">
        <v>2.65177185452777</v>
      </c>
      <c r="AI241">
        <v>2.5839851748607399</v>
      </c>
      <c r="AJ241">
        <v>2.64471657910362</v>
      </c>
      <c r="AK241">
        <v>2.12813012373543</v>
      </c>
      <c r="AL241">
        <v>2.1782162068506001</v>
      </c>
      <c r="AM241">
        <v>2.5020976061176499</v>
      </c>
      <c r="AN241">
        <v>2.5386394295625299</v>
      </c>
      <c r="AO241">
        <v>2.2681974300871799</v>
      </c>
      <c r="AP241">
        <v>2.3159454505685799</v>
      </c>
      <c r="AQ241">
        <v>2.2634763849640098</v>
      </c>
      <c r="AR241">
        <v>2.2322676365172902</v>
      </c>
      <c r="AS241">
        <v>2.13939549573147</v>
      </c>
      <c r="AT241">
        <v>2.12056182163351</v>
      </c>
      <c r="AU241">
        <v>2.1725547000774998</v>
      </c>
      <c r="AV241">
        <v>2.3102634837068301</v>
      </c>
      <c r="AW241">
        <v>2.28159206081635</v>
      </c>
      <c r="AX241">
        <v>2.3415692608462302</v>
      </c>
      <c r="AY241">
        <v>1.6853568401024599</v>
      </c>
      <c r="AZ241">
        <v>1.6495249324665999</v>
      </c>
      <c r="BA241">
        <v>2.2470869716886201</v>
      </c>
      <c r="BB241">
        <v>2.3564489441052299</v>
      </c>
      <c r="BC241">
        <v>2.3446877766713099</v>
      </c>
      <c r="BD241">
        <v>2.5002289693675102</v>
      </c>
      <c r="BE241">
        <v>2.2736673915528098</v>
      </c>
      <c r="BF241">
        <v>2.47165009625571</v>
      </c>
      <c r="BG241">
        <v>2.22816218763611</v>
      </c>
      <c r="BH241">
        <v>2.3627663749893202</v>
      </c>
      <c r="BI241">
        <v>2.2480953264602599</v>
      </c>
      <c r="BJ241">
        <v>2.3296283915400302</v>
      </c>
      <c r="BK241">
        <v>2.4156428357569002</v>
      </c>
      <c r="BL241">
        <v>2.4732109082980598</v>
      </c>
      <c r="BM241">
        <v>2.3634555265989401</v>
      </c>
      <c r="BN241">
        <v>2.44400584602562</v>
      </c>
      <c r="BO241">
        <v>2.2492811127796202</v>
      </c>
      <c r="BP241">
        <v>2.3209877221469299</v>
      </c>
      <c r="BQ241">
        <v>2.3314399642363401</v>
      </c>
      <c r="BR241">
        <v>2.4284122643452499</v>
      </c>
      <c r="BS241">
        <v>2.3056801785034899</v>
      </c>
      <c r="BT241">
        <v>2.4921152951067298</v>
      </c>
      <c r="BU241">
        <v>2.26905901621158</v>
      </c>
      <c r="BV241">
        <v>2.3404109502804098</v>
      </c>
      <c r="BW241">
        <v>2.5167860622945799</v>
      </c>
      <c r="BX241">
        <v>2.5485101136700301</v>
      </c>
      <c r="BY241">
        <v>2.1862292897380899</v>
      </c>
      <c r="BZ241">
        <v>2.23661687678154</v>
      </c>
      <c r="CA241">
        <v>2.1808489638207198</v>
      </c>
      <c r="CB241">
        <v>2.3084815277055699</v>
      </c>
      <c r="CC241">
        <v>2.2397664922823401</v>
      </c>
      <c r="CD241">
        <v>2.3355251577018201</v>
      </c>
      <c r="CE241">
        <v>2.2019287031341102</v>
      </c>
      <c r="CF241">
        <v>2.29297366854215</v>
      </c>
      <c r="CG241">
        <v>2.1934561530233698</v>
      </c>
      <c r="CH241">
        <v>2.3433350928614001</v>
      </c>
      <c r="CI241">
        <v>2.5116414249142198</v>
      </c>
      <c r="CJ241">
        <v>2.58003296397608</v>
      </c>
      <c r="CK241">
        <v>2.2699700775971601</v>
      </c>
      <c r="CL241">
        <v>2.3351172310922799</v>
      </c>
      <c r="CM241">
        <v>2.2221798834059698</v>
      </c>
      <c r="CN241">
        <v>2.3477352009407499</v>
      </c>
      <c r="CO241">
        <v>2.20659076363967</v>
      </c>
      <c r="CP241">
        <v>2.3252021860627798</v>
      </c>
      <c r="CQ241">
        <v>2.2484918497429098</v>
      </c>
      <c r="CR241">
        <v>2.3843977854297602</v>
      </c>
      <c r="CS241">
        <v>2.5507658909875901</v>
      </c>
      <c r="CT241">
        <v>2.6906053717241498</v>
      </c>
      <c r="CU241">
        <v>2.2187084666720098</v>
      </c>
      <c r="CV241">
        <v>2.3017581370747102</v>
      </c>
      <c r="CW241">
        <v>2.2726177019350602</v>
      </c>
      <c r="CX241">
        <v>2.4647314759846699</v>
      </c>
      <c r="CY241">
        <v>2.2834861028036801</v>
      </c>
      <c r="CZ241">
        <v>2.3670613111228</v>
      </c>
      <c r="DA241">
        <v>2.33463211400599</v>
      </c>
      <c r="DB241">
        <v>2.4243999519967399</v>
      </c>
      <c r="DC241">
        <v>2.2279286312519102</v>
      </c>
      <c r="DD241">
        <v>2.2890075894117401</v>
      </c>
      <c r="DE241">
        <v>2.2182488065995898</v>
      </c>
      <c r="DF241">
        <v>2.3000861026955799</v>
      </c>
      <c r="DG241">
        <v>2.3126904502389198</v>
      </c>
      <c r="DH241">
        <v>2.4687112120302199</v>
      </c>
      <c r="DI241">
        <v>2.3503515819505898</v>
      </c>
      <c r="DJ241">
        <v>2.5225333828010799</v>
      </c>
      <c r="DK241">
        <v>2.3574018155046899</v>
      </c>
      <c r="DL241">
        <v>2.5529940672723601</v>
      </c>
    </row>
    <row r="242" spans="1:116" x14ac:dyDescent="0.45">
      <c r="A242" t="s">
        <v>29</v>
      </c>
      <c r="B242" t="s">
        <v>56</v>
      </c>
      <c r="C242" t="s">
        <v>33</v>
      </c>
      <c r="D242">
        <v>35</v>
      </c>
      <c r="E242" s="1" cm="1">
        <f t="array" ref="E242">SUMPRODUCT($G242:$FZZ242,$G$2:$FZZ$2)/SUMPRODUCT(--($G242:$FZZ242&lt;&gt;""),$G$2:$FZZ$2)</f>
        <v>2.6563756275809798</v>
      </c>
      <c r="F242" s="1" cm="1">
        <f t="array" ref="F242">SUMPRODUCT($G242:$FZZ242,$F$2:$FZY$2)/SUMPRODUCT(--($G242:$FZZ242&lt;&gt;""),$F$2:$FZY$2)</f>
        <v>2.7737324282731461</v>
      </c>
      <c r="G242">
        <v>2.5071539039551398</v>
      </c>
      <c r="H242">
        <v>2.57169319526583</v>
      </c>
      <c r="I242">
        <v>2.5212674897354002</v>
      </c>
      <c r="J242">
        <v>2.5802511990211001</v>
      </c>
      <c r="K242">
        <v>2.5123550223053099</v>
      </c>
      <c r="L242">
        <v>2.58024425009804</v>
      </c>
      <c r="M242">
        <v>2.6338253283334399</v>
      </c>
      <c r="N242">
        <v>2.7667653028252102</v>
      </c>
      <c r="O242">
        <v>2.7638316924818098</v>
      </c>
      <c r="P242">
        <v>2.8792501308046399</v>
      </c>
      <c r="Q242">
        <v>2.5723796592515402</v>
      </c>
      <c r="R242">
        <v>2.6804557696599902</v>
      </c>
      <c r="S242">
        <v>2.2040879367687398</v>
      </c>
      <c r="T242">
        <v>2.26680160065722</v>
      </c>
      <c r="U242">
        <v>2.7147009886876199</v>
      </c>
      <c r="V242">
        <v>2.8856654221801499</v>
      </c>
      <c r="W242">
        <v>2.67505203934182</v>
      </c>
      <c r="X242">
        <v>2.82591250811122</v>
      </c>
      <c r="Y242">
        <v>3.03661858821591</v>
      </c>
      <c r="Z242">
        <v>3.2063683666896798</v>
      </c>
      <c r="AA242">
        <v>3.0039035182445701</v>
      </c>
      <c r="AB242">
        <v>3.134246213385</v>
      </c>
      <c r="AC242">
        <v>2.5214438459464099</v>
      </c>
      <c r="AD242">
        <v>2.6319863965482</v>
      </c>
      <c r="AE242">
        <v>2.6332670801146598</v>
      </c>
      <c r="AF242">
        <v>2.69937430590219</v>
      </c>
      <c r="AG242">
        <v>3.0260285974318402</v>
      </c>
      <c r="AH242">
        <v>3.2605587314275302</v>
      </c>
      <c r="AI242">
        <v>3.0744060582211601</v>
      </c>
      <c r="AJ242">
        <v>3.2465755790725801</v>
      </c>
      <c r="AK242">
        <v>2.5314147718687101</v>
      </c>
      <c r="AL242">
        <v>2.5926998153595902</v>
      </c>
      <c r="AM242">
        <v>2.97852813945096</v>
      </c>
      <c r="AN242">
        <v>3.0666131556340699</v>
      </c>
      <c r="AO242">
        <v>2.6096024348179898</v>
      </c>
      <c r="AP242">
        <v>2.7039755895930302</v>
      </c>
      <c r="AQ242">
        <v>2.5543211184885499</v>
      </c>
      <c r="AR242">
        <v>2.60373910447501</v>
      </c>
      <c r="AS242">
        <v>2.4302337561284801</v>
      </c>
      <c r="AT242">
        <v>2.5227532821217098</v>
      </c>
      <c r="AU242">
        <v>2.63173052742005</v>
      </c>
      <c r="AV242">
        <v>2.7824529823640201</v>
      </c>
      <c r="AW242">
        <v>2.7019054982569499</v>
      </c>
      <c r="AX242">
        <v>2.8018000274262498</v>
      </c>
      <c r="AY242">
        <v>1.91116888801639</v>
      </c>
      <c r="AZ242">
        <v>1.9493231798588799</v>
      </c>
      <c r="BA242">
        <v>2.6952747156749202</v>
      </c>
      <c r="BB242">
        <v>2.84368900651977</v>
      </c>
      <c r="BC242">
        <v>2.8034833407015198</v>
      </c>
      <c r="BD242">
        <v>3.0015204032098102</v>
      </c>
      <c r="BE242">
        <v>2.8191120271538201</v>
      </c>
      <c r="BF242">
        <v>2.9870300398522298</v>
      </c>
      <c r="BG242">
        <v>2.7375675916031601</v>
      </c>
      <c r="BH242">
        <v>2.87759783888934</v>
      </c>
      <c r="BI242">
        <v>2.6674341598122902</v>
      </c>
      <c r="BJ242">
        <v>2.8110122212294799</v>
      </c>
      <c r="BK242">
        <v>2.9599093652752502</v>
      </c>
      <c r="BL242">
        <v>3.14269815653059</v>
      </c>
      <c r="BM242">
        <v>2.8011458039020298</v>
      </c>
      <c r="BN242">
        <v>3.0135427496490999</v>
      </c>
      <c r="BO242">
        <v>2.70939375811367</v>
      </c>
      <c r="BP242">
        <v>2.8424247233718698</v>
      </c>
      <c r="BQ242">
        <v>2.7683654599304099</v>
      </c>
      <c r="BR242">
        <v>2.9196373391571302</v>
      </c>
      <c r="BS242">
        <v>2.84072687130891</v>
      </c>
      <c r="BT242">
        <v>3.0218947084292802</v>
      </c>
      <c r="BU242">
        <v>2.7851125378185801</v>
      </c>
      <c r="BV242">
        <v>2.9486381908196799</v>
      </c>
      <c r="BW242">
        <v>2.9411287181719001</v>
      </c>
      <c r="BX242">
        <v>3.0741384647621999</v>
      </c>
      <c r="BY242">
        <v>2.6290262348470499</v>
      </c>
      <c r="BZ242">
        <v>2.7393868525277001</v>
      </c>
      <c r="CA242">
        <v>2.6743840179679101</v>
      </c>
      <c r="CB242">
        <v>2.82728071914444</v>
      </c>
      <c r="CC242">
        <v>2.7498701510511601</v>
      </c>
      <c r="CD242">
        <v>2.9174912120993302</v>
      </c>
      <c r="CE242">
        <v>2.7163318489861399</v>
      </c>
      <c r="CF242">
        <v>2.8172265662193801</v>
      </c>
      <c r="CG242">
        <v>2.6583212713053301</v>
      </c>
      <c r="CH242">
        <v>2.8056618372251299</v>
      </c>
      <c r="CI242">
        <v>3.0112752143550501</v>
      </c>
      <c r="CJ242">
        <v>3.2289529234315801</v>
      </c>
      <c r="CK242">
        <v>2.7506243838070801</v>
      </c>
      <c r="CL242">
        <v>2.8691535141315998</v>
      </c>
      <c r="CM242">
        <v>2.7053650421793298</v>
      </c>
      <c r="CN242">
        <v>2.8641169632294399</v>
      </c>
      <c r="CO242">
        <v>2.6991624884283101</v>
      </c>
      <c r="CP242">
        <v>2.8386142606821498</v>
      </c>
      <c r="CQ242">
        <v>2.7116589752455802</v>
      </c>
      <c r="CR242">
        <v>2.8795699393675198</v>
      </c>
      <c r="CS242">
        <v>3.19942610612115</v>
      </c>
      <c r="CT242">
        <v>3.3992164420515598</v>
      </c>
      <c r="CU242">
        <v>2.7162416200373301</v>
      </c>
      <c r="CV242">
        <v>2.8580646021620302</v>
      </c>
      <c r="CW242">
        <v>2.7670100232261698</v>
      </c>
      <c r="CX242">
        <v>2.9472788748070702</v>
      </c>
      <c r="CY242">
        <v>2.77533816221358</v>
      </c>
      <c r="CZ242">
        <v>2.9056844401507198</v>
      </c>
      <c r="DA242">
        <v>2.76286593404549</v>
      </c>
      <c r="DB242">
        <v>2.9389643790827802</v>
      </c>
      <c r="DC242">
        <v>2.7341812881566701</v>
      </c>
      <c r="DD242">
        <v>2.8492590259605102</v>
      </c>
      <c r="DE242">
        <v>2.7788634616232999</v>
      </c>
      <c r="DF242">
        <v>2.9304003142447299</v>
      </c>
      <c r="DG242">
        <v>2.85598043919767</v>
      </c>
      <c r="DH242">
        <v>3.0636305330531002</v>
      </c>
      <c r="DI242">
        <v>2.84527906400848</v>
      </c>
      <c r="DJ242">
        <v>3.01729236902352</v>
      </c>
      <c r="DK242">
        <v>2.9193688330507399</v>
      </c>
      <c r="DL242">
        <v>3.07674401440805</v>
      </c>
    </row>
    <row r="243" spans="1:116" x14ac:dyDescent="0.45">
      <c r="A243" t="s">
        <v>29</v>
      </c>
      <c r="B243" t="s">
        <v>25</v>
      </c>
      <c r="C243" t="s">
        <v>67</v>
      </c>
      <c r="D243">
        <v>35</v>
      </c>
      <c r="E243" s="1" cm="1">
        <f t="array" ref="E243">SUMPRODUCT($G243:$FZZ243,$G$2:$FZZ$2)/SUMPRODUCT(--($G243:$FZZ243&lt;&gt;""),$G$2:$FZZ$2)</f>
        <v>2.1491080253147445</v>
      </c>
      <c r="F243" s="1" cm="1">
        <f t="array" ref="F243">SUMPRODUCT($G243:$FZZ243,$F$2:$FZY$2)/SUMPRODUCT(--($G243:$FZZ243&lt;&gt;""),$F$2:$FZY$2)</f>
        <v>2.190813150309463</v>
      </c>
      <c r="G243">
        <v>2.25423258219281</v>
      </c>
      <c r="H243">
        <v>2.2436505163336302</v>
      </c>
      <c r="I243">
        <v>1.9118885562830401</v>
      </c>
      <c r="J243">
        <v>1.88457908405198</v>
      </c>
      <c r="K243">
        <v>2.2606798872214902</v>
      </c>
      <c r="L243">
        <v>2.24614413780504</v>
      </c>
      <c r="M243">
        <v>2.0147235161002102</v>
      </c>
      <c r="N243">
        <v>2.0779032327824201</v>
      </c>
      <c r="O243">
        <v>1.98318795473641</v>
      </c>
      <c r="P243">
        <v>2.0455533483634398</v>
      </c>
      <c r="Q243">
        <v>1.99396138680157</v>
      </c>
      <c r="R243">
        <v>2.0180212781787001</v>
      </c>
      <c r="S243">
        <v>2.4347171520756801</v>
      </c>
      <c r="T243">
        <v>2.4350634449244</v>
      </c>
      <c r="U243">
        <v>2.35935797188806</v>
      </c>
      <c r="V243">
        <v>2.4391927244490899</v>
      </c>
      <c r="W243">
        <v>1.97096537810868</v>
      </c>
      <c r="X243">
        <v>2.0590075556765401</v>
      </c>
      <c r="Y243">
        <v>2.3958098987801701</v>
      </c>
      <c r="Z243">
        <v>2.50795918110496</v>
      </c>
      <c r="AA243">
        <v>2.30810457789554</v>
      </c>
      <c r="AB243">
        <v>2.3712993690759698</v>
      </c>
      <c r="AC243">
        <v>1.9493468187932099</v>
      </c>
      <c r="AD243">
        <v>1.97574152679728</v>
      </c>
      <c r="AE243">
        <v>1.9747200720303699</v>
      </c>
      <c r="AF243">
        <v>1.96704308408191</v>
      </c>
      <c r="AG243">
        <v>2.3687601387481498</v>
      </c>
      <c r="AH243">
        <v>2.5111680356148698</v>
      </c>
      <c r="AI243">
        <v>2.44145717120802</v>
      </c>
      <c r="AJ243">
        <v>2.4714911951329102</v>
      </c>
      <c r="AK243">
        <v>2.35395583792062</v>
      </c>
      <c r="AL243">
        <v>2.3562088838103099</v>
      </c>
      <c r="AM243">
        <v>2.4093829515500498</v>
      </c>
      <c r="AN243">
        <v>2.3993992300668898</v>
      </c>
      <c r="AO243">
        <v>2.0543165468744999</v>
      </c>
      <c r="AP243">
        <v>2.0963525955970002</v>
      </c>
      <c r="AQ243">
        <v>2.0567218197336099</v>
      </c>
      <c r="AR243">
        <v>2.0460002854992698</v>
      </c>
      <c r="AS243">
        <v>1.8724115482927699</v>
      </c>
      <c r="AT243">
        <v>1.8682032895579801</v>
      </c>
      <c r="AU243">
        <v>2.2666778880506202</v>
      </c>
      <c r="AV243">
        <v>2.3814099294251698</v>
      </c>
      <c r="AW243">
        <v>2.0719560266368102</v>
      </c>
      <c r="AX243">
        <v>2.1105865247346101</v>
      </c>
      <c r="AY243">
        <v>1.7907821216178801</v>
      </c>
      <c r="AZ243">
        <v>1.73047743010761</v>
      </c>
      <c r="BA243">
        <v>2.0388345668134402</v>
      </c>
      <c r="BB243">
        <v>2.1070629273938701</v>
      </c>
      <c r="BC243">
        <v>2.10984872407548</v>
      </c>
      <c r="BD243">
        <v>2.1953881840620002</v>
      </c>
      <c r="BE243">
        <v>2.1241036782831499</v>
      </c>
      <c r="BF243">
        <v>2.22544670430826</v>
      </c>
      <c r="BG243">
        <v>2.3957347877753201</v>
      </c>
      <c r="BH243">
        <v>2.4982979555509401</v>
      </c>
      <c r="BI243">
        <v>2.0368185200381301</v>
      </c>
      <c r="BJ243">
        <v>2.0871272165330299</v>
      </c>
      <c r="BK243">
        <v>2.2538485853450898</v>
      </c>
      <c r="BL243">
        <v>2.2972299449285498</v>
      </c>
      <c r="BM243">
        <v>2.0926279040726601</v>
      </c>
      <c r="BN243">
        <v>2.1823541256526799</v>
      </c>
      <c r="BO243">
        <v>2.32430990489445</v>
      </c>
      <c r="BP243">
        <v>2.40927574096456</v>
      </c>
      <c r="BQ243">
        <v>2.0413787806359802</v>
      </c>
      <c r="BR243">
        <v>2.0940209363223801</v>
      </c>
      <c r="BS243">
        <v>2.4835108901068099</v>
      </c>
      <c r="BT243">
        <v>2.5756446104586899</v>
      </c>
      <c r="BU243">
        <v>2.0358744901233501</v>
      </c>
      <c r="BV243">
        <v>2.11050549205244</v>
      </c>
      <c r="BW243">
        <v>2.3422204652358398</v>
      </c>
      <c r="BX243">
        <v>2.3982202729133402</v>
      </c>
      <c r="BY243">
        <v>2.2584386231297602</v>
      </c>
      <c r="BZ243">
        <v>2.3009650416276699</v>
      </c>
      <c r="CA243">
        <v>1.97565719757789</v>
      </c>
      <c r="CB243">
        <v>2.1054593584269901</v>
      </c>
      <c r="CC243">
        <v>2.2826374114591101</v>
      </c>
      <c r="CD243">
        <v>2.44483435203606</v>
      </c>
      <c r="CE243">
        <v>2.2784624660075798</v>
      </c>
      <c r="CF243">
        <v>2.3389744057771402</v>
      </c>
      <c r="CG243">
        <v>1.9994330383808601</v>
      </c>
      <c r="CH243">
        <v>2.09518245843114</v>
      </c>
      <c r="CI243">
        <v>2.4813096081605601</v>
      </c>
      <c r="CJ243">
        <v>2.5732326885307901</v>
      </c>
      <c r="CK243">
        <v>2.0399547362381698</v>
      </c>
      <c r="CL243">
        <v>2.0807524718996002</v>
      </c>
      <c r="CM243">
        <v>2.40006339918473</v>
      </c>
      <c r="CN243">
        <v>2.4884732572761101</v>
      </c>
      <c r="CO243">
        <v>2.01203951711735</v>
      </c>
      <c r="CP243">
        <v>2.0985647752073202</v>
      </c>
      <c r="CQ243">
        <v>2.0100073087653998</v>
      </c>
      <c r="CR243">
        <v>2.0776979322589701</v>
      </c>
      <c r="CS243">
        <v>2.7253884714610002</v>
      </c>
      <c r="CT243">
        <v>2.82749301792026</v>
      </c>
      <c r="CU243">
        <v>2.3028753157272801</v>
      </c>
      <c r="CV243">
        <v>2.3860349144642101</v>
      </c>
      <c r="CW243">
        <v>2.0922462215514401</v>
      </c>
      <c r="CX243">
        <v>2.2192448375904101</v>
      </c>
      <c r="CY243">
        <v>2.01005849510025</v>
      </c>
      <c r="CZ243">
        <v>2.0612144081329302</v>
      </c>
      <c r="DA243">
        <v>2.0467786529622898</v>
      </c>
      <c r="DB243">
        <v>2.1181484573431999</v>
      </c>
      <c r="DC243">
        <v>2.0052776403820398</v>
      </c>
      <c r="DD243">
        <v>2.04033455040121</v>
      </c>
      <c r="DE243">
        <v>2.1067718485846001</v>
      </c>
      <c r="DF243">
        <v>2.20308323761701</v>
      </c>
      <c r="DG243">
        <v>2.4814290803455799</v>
      </c>
      <c r="DH243">
        <v>2.6453801667546801</v>
      </c>
      <c r="DI243">
        <v>2.0623336539936998</v>
      </c>
      <c r="DJ243">
        <v>2.1624815812791498</v>
      </c>
      <c r="DK243">
        <v>2.1333333271299599</v>
      </c>
      <c r="DL243">
        <v>2.2348924917308701</v>
      </c>
    </row>
    <row r="244" spans="1:116" x14ac:dyDescent="0.45">
      <c r="A244" t="s">
        <v>29</v>
      </c>
      <c r="B244" t="s">
        <v>25</v>
      </c>
      <c r="C244" t="s">
        <v>30</v>
      </c>
      <c r="D244">
        <v>35</v>
      </c>
      <c r="E244" s="1" cm="1">
        <f t="array" ref="E244">SUMPRODUCT($G244:$FZZ244,$G$2:$FZZ$2)/SUMPRODUCT(--($G244:$FZZ244&lt;&gt;""),$G$2:$FZZ$2)</f>
        <v>1.8412037793250162</v>
      </c>
      <c r="F244" s="1" cm="1">
        <f t="array" ref="F244">SUMPRODUCT($G244:$FZZ244,$F$2:$FZY$2)/SUMPRODUCT(--($G244:$FZZ244&lt;&gt;""),$F$2:$FZY$2)</f>
        <v>1.8805231233745732</v>
      </c>
      <c r="G244">
        <v>1.90724498925793</v>
      </c>
      <c r="H244">
        <v>1.8991663781333401</v>
      </c>
      <c r="I244">
        <v>1.6571669302635299</v>
      </c>
      <c r="J244">
        <v>1.63865983454007</v>
      </c>
      <c r="K244">
        <v>1.9128214605110501</v>
      </c>
      <c r="L244">
        <v>1.89768167891769</v>
      </c>
      <c r="M244">
        <v>1.74802977890211</v>
      </c>
      <c r="N244">
        <v>1.80502193830427</v>
      </c>
      <c r="O244">
        <v>1.7127506827421599</v>
      </c>
      <c r="P244">
        <v>1.7695149070212</v>
      </c>
      <c r="Q244">
        <v>1.7330823599434499</v>
      </c>
      <c r="R244">
        <v>1.7518490439699399</v>
      </c>
      <c r="S244">
        <v>2.0782034676489598</v>
      </c>
      <c r="T244">
        <v>2.0809918642091398</v>
      </c>
      <c r="U244">
        <v>1.99857005140004</v>
      </c>
      <c r="V244">
        <v>2.0620985942308701</v>
      </c>
      <c r="W244">
        <v>1.7112902549290301</v>
      </c>
      <c r="X244">
        <v>1.7824581156289001</v>
      </c>
      <c r="Y244">
        <v>1.9990413094863799</v>
      </c>
      <c r="Z244">
        <v>2.0980796407829501</v>
      </c>
      <c r="AA244">
        <v>1.95309843276624</v>
      </c>
      <c r="AB244">
        <v>2.01456489826798</v>
      </c>
      <c r="AC244">
        <v>1.68477823002313</v>
      </c>
      <c r="AD244">
        <v>1.71995669364681</v>
      </c>
      <c r="AE244">
        <v>1.7175678343570799</v>
      </c>
      <c r="AF244">
        <v>1.7179328466422601</v>
      </c>
      <c r="AG244">
        <v>1.99885328716912</v>
      </c>
      <c r="AH244">
        <v>2.1256185698536001</v>
      </c>
      <c r="AI244">
        <v>2.0713367457387402</v>
      </c>
      <c r="AJ244">
        <v>2.09685529017962</v>
      </c>
      <c r="AK244">
        <v>2.00236609313143</v>
      </c>
      <c r="AL244">
        <v>2.0061423018572602</v>
      </c>
      <c r="AM244">
        <v>2.03063864769861</v>
      </c>
      <c r="AN244">
        <v>2.0351130479300799</v>
      </c>
      <c r="AO244">
        <v>1.7830024775679401</v>
      </c>
      <c r="AP244">
        <v>1.82761083484052</v>
      </c>
      <c r="AQ244">
        <v>1.7841063822460901</v>
      </c>
      <c r="AR244">
        <v>1.77878513036853</v>
      </c>
      <c r="AS244">
        <v>1.6310138180785101</v>
      </c>
      <c r="AT244">
        <v>1.6282959006864499</v>
      </c>
      <c r="AU244">
        <v>1.9186695311573501</v>
      </c>
      <c r="AV244">
        <v>2.01732718951618</v>
      </c>
      <c r="AW244">
        <v>1.7892553953377499</v>
      </c>
      <c r="AX244">
        <v>1.8339242172325201</v>
      </c>
      <c r="AY244">
        <v>1.53036400701497</v>
      </c>
      <c r="AZ244">
        <v>1.48119640245435</v>
      </c>
      <c r="BA244">
        <v>1.7373679302037901</v>
      </c>
      <c r="BB244">
        <v>1.7900312597621699</v>
      </c>
      <c r="BC244">
        <v>1.8084436153901899</v>
      </c>
      <c r="BD244">
        <v>1.88314341499247</v>
      </c>
      <c r="BE244">
        <v>1.86476125650145</v>
      </c>
      <c r="BF244">
        <v>1.9344395906749301</v>
      </c>
      <c r="BG244">
        <v>1.96432604116627</v>
      </c>
      <c r="BH244">
        <v>2.07510672680877</v>
      </c>
      <c r="BI244">
        <v>1.74207873430939</v>
      </c>
      <c r="BJ244">
        <v>1.78293328565556</v>
      </c>
      <c r="BK244">
        <v>1.8441741213240901</v>
      </c>
      <c r="BL244">
        <v>1.9104133748812</v>
      </c>
      <c r="BM244">
        <v>1.8257279592070399</v>
      </c>
      <c r="BN244">
        <v>1.8867970374743299</v>
      </c>
      <c r="BO244">
        <v>1.9892695959336899</v>
      </c>
      <c r="BP244">
        <v>2.0561924412050701</v>
      </c>
      <c r="BQ244">
        <v>1.75198997084856</v>
      </c>
      <c r="BR244">
        <v>1.7758655156873899</v>
      </c>
      <c r="BS244">
        <v>2.1276618130423901</v>
      </c>
      <c r="BT244">
        <v>2.23009026438814</v>
      </c>
      <c r="BU244">
        <v>1.75714157377698</v>
      </c>
      <c r="BV244">
        <v>1.8244043881973699</v>
      </c>
      <c r="BW244">
        <v>2.0280890045395501</v>
      </c>
      <c r="BX244">
        <v>2.0690729159907399</v>
      </c>
      <c r="BY244">
        <v>1.92162496943171</v>
      </c>
      <c r="BZ244">
        <v>1.9563794362598199</v>
      </c>
      <c r="CA244">
        <v>1.7342299450174401</v>
      </c>
      <c r="CB244">
        <v>1.8441986215651001</v>
      </c>
      <c r="CC244">
        <v>1.8778115540915199</v>
      </c>
      <c r="CD244">
        <v>2.0372131901792701</v>
      </c>
      <c r="CE244">
        <v>1.92186040024827</v>
      </c>
      <c r="CF244">
        <v>1.9832134832614801</v>
      </c>
      <c r="CG244">
        <v>1.75574237036213</v>
      </c>
      <c r="CH244">
        <v>1.8337366125380199</v>
      </c>
      <c r="CI244">
        <v>2.16471861132821</v>
      </c>
      <c r="CJ244">
        <v>2.2320010064926898</v>
      </c>
      <c r="CK244">
        <v>1.73546309945472</v>
      </c>
      <c r="CL244">
        <v>1.78023428210993</v>
      </c>
      <c r="CM244">
        <v>2.0119224240113698</v>
      </c>
      <c r="CN244">
        <v>2.0814696100768799</v>
      </c>
      <c r="CO244">
        <v>1.7887351588442399</v>
      </c>
      <c r="CP244">
        <v>1.8507763886664299</v>
      </c>
      <c r="CQ244">
        <v>1.70169292088692</v>
      </c>
      <c r="CR244">
        <v>1.79178131953875</v>
      </c>
      <c r="CS244">
        <v>2.3734248976687602</v>
      </c>
      <c r="CT244">
        <v>2.4711638897000801</v>
      </c>
      <c r="CU244">
        <v>1.9281989484973601</v>
      </c>
      <c r="CV244">
        <v>1.9941643554577899</v>
      </c>
      <c r="CW244">
        <v>1.8494929685814201</v>
      </c>
      <c r="CX244">
        <v>1.9189618192540501</v>
      </c>
      <c r="CY244">
        <v>1.7565995097077101</v>
      </c>
      <c r="CZ244">
        <v>1.81314978247147</v>
      </c>
      <c r="DA244">
        <v>1.7407092917397999</v>
      </c>
      <c r="DB244">
        <v>1.8287771402203601</v>
      </c>
      <c r="DC244">
        <v>1.7600920105200499</v>
      </c>
      <c r="DD244">
        <v>1.8223884123487999</v>
      </c>
      <c r="DE244">
        <v>1.79025147402579</v>
      </c>
      <c r="DF244">
        <v>1.89062020526597</v>
      </c>
      <c r="DG244">
        <v>2.0846613561842999</v>
      </c>
      <c r="DH244">
        <v>2.2145816860765399</v>
      </c>
      <c r="DI244">
        <v>1.74932852347004</v>
      </c>
      <c r="DJ244">
        <v>1.8612889290429999</v>
      </c>
      <c r="DK244">
        <v>1.8210880382638399</v>
      </c>
      <c r="DL244">
        <v>1.915712616278</v>
      </c>
    </row>
    <row r="245" spans="1:116" x14ac:dyDescent="0.45">
      <c r="A245" t="s">
        <v>29</v>
      </c>
      <c r="B245" t="s">
        <v>25</v>
      </c>
      <c r="C245" t="s">
        <v>33</v>
      </c>
      <c r="D245">
        <v>35</v>
      </c>
      <c r="E245" s="1" cm="1">
        <f t="array" ref="E245">SUMPRODUCT($G245:$FZZ245,$G$2:$FZZ$2)/SUMPRODUCT(--($G245:$FZZ245&lt;&gt;""),$G$2:$FZZ$2)</f>
        <v>2.2280139709533833</v>
      </c>
      <c r="F245" s="1" cm="1">
        <f t="array" ref="F245">SUMPRODUCT($G245:$FZZ245,$F$2:$FZY$2)/SUMPRODUCT(--($G245:$FZZ245&lt;&gt;""),$F$2:$FZY$2)</f>
        <v>2.3079579796041889</v>
      </c>
      <c r="G245">
        <v>2.2764356609691698</v>
      </c>
      <c r="H245">
        <v>2.3207370607711901</v>
      </c>
      <c r="I245">
        <v>1.9607182004486601</v>
      </c>
      <c r="J245">
        <v>1.97730321150832</v>
      </c>
      <c r="K245">
        <v>2.28064827924339</v>
      </c>
      <c r="L245">
        <v>2.3335483915819699</v>
      </c>
      <c r="M245">
        <v>2.10000610379167</v>
      </c>
      <c r="N245">
        <v>2.1874311755682299</v>
      </c>
      <c r="O245">
        <v>2.1367853413428302</v>
      </c>
      <c r="P245">
        <v>2.2143882909522099</v>
      </c>
      <c r="Q245">
        <v>2.0569286511420199</v>
      </c>
      <c r="R245">
        <v>2.12418942043002</v>
      </c>
      <c r="S245">
        <v>2.4488726331341302</v>
      </c>
      <c r="T245">
        <v>2.5331265983383902</v>
      </c>
      <c r="U245">
        <v>2.4589708562719998</v>
      </c>
      <c r="V245">
        <v>2.59576592205193</v>
      </c>
      <c r="W245">
        <v>2.0731194902241699</v>
      </c>
      <c r="X245">
        <v>2.1715621342750699</v>
      </c>
      <c r="Y245">
        <v>2.5100270915584</v>
      </c>
      <c r="Z245">
        <v>2.6361789750017701</v>
      </c>
      <c r="AA245">
        <v>2.4586238368055899</v>
      </c>
      <c r="AB245">
        <v>2.5382802978871699</v>
      </c>
      <c r="AC245">
        <v>2.0295047423738599</v>
      </c>
      <c r="AD245">
        <v>2.0789921185455298</v>
      </c>
      <c r="AE245">
        <v>2.0450829873596699</v>
      </c>
      <c r="AF245">
        <v>2.0762921994324102</v>
      </c>
      <c r="AG245">
        <v>2.5054684606362501</v>
      </c>
      <c r="AH245">
        <v>2.6656244926482699</v>
      </c>
      <c r="AI245">
        <v>2.5029499834286</v>
      </c>
      <c r="AJ245">
        <v>2.5982460856966298</v>
      </c>
      <c r="AK245">
        <v>2.4051667513495101</v>
      </c>
      <c r="AL245">
        <v>2.4674805042235199</v>
      </c>
      <c r="AM245">
        <v>2.43423515296631</v>
      </c>
      <c r="AN245">
        <v>2.50414252065845</v>
      </c>
      <c r="AO245">
        <v>2.1090332133493002</v>
      </c>
      <c r="AP245">
        <v>2.1600870431254799</v>
      </c>
      <c r="AQ245">
        <v>2.0774455904904001</v>
      </c>
      <c r="AR245">
        <v>2.1024347338287499</v>
      </c>
      <c r="AS245">
        <v>1.9216648594905501</v>
      </c>
      <c r="AT245">
        <v>1.9644093518919199</v>
      </c>
      <c r="AU245">
        <v>2.3753318402799599</v>
      </c>
      <c r="AV245">
        <v>2.4965281709504401</v>
      </c>
      <c r="AW245">
        <v>2.1687181620730001</v>
      </c>
      <c r="AX245">
        <v>2.2237849102436802</v>
      </c>
      <c r="AY245">
        <v>1.76344214551034</v>
      </c>
      <c r="AZ245">
        <v>1.77427718183286</v>
      </c>
      <c r="BA245">
        <v>2.1347822077765399</v>
      </c>
      <c r="BB245">
        <v>2.23963131883293</v>
      </c>
      <c r="BC245">
        <v>2.2081817455133002</v>
      </c>
      <c r="BD245">
        <v>2.3388250830174102</v>
      </c>
      <c r="BE245">
        <v>2.2435268745485999</v>
      </c>
      <c r="BF245">
        <v>2.3445568875866099</v>
      </c>
      <c r="BG245">
        <v>2.5579355973340001</v>
      </c>
      <c r="BH245">
        <v>2.6898952478953899</v>
      </c>
      <c r="BI245">
        <v>2.1092604211540098</v>
      </c>
      <c r="BJ245">
        <v>2.1940469323105001</v>
      </c>
      <c r="BK245">
        <v>2.3879877693195999</v>
      </c>
      <c r="BL245">
        <v>2.4882929103991001</v>
      </c>
      <c r="BM245">
        <v>2.21027181796362</v>
      </c>
      <c r="BN245">
        <v>2.3621125449671001</v>
      </c>
      <c r="BO245">
        <v>2.4406864121565799</v>
      </c>
      <c r="BP245">
        <v>2.5574682472825501</v>
      </c>
      <c r="BQ245">
        <v>2.1695101462847499</v>
      </c>
      <c r="BR245">
        <v>2.2890173198346502</v>
      </c>
      <c r="BS245">
        <v>2.62776761695714</v>
      </c>
      <c r="BT245">
        <v>2.7618606534337902</v>
      </c>
      <c r="BU245">
        <v>2.19410446996819</v>
      </c>
      <c r="BV245">
        <v>2.3015567082190298</v>
      </c>
      <c r="BW245">
        <v>2.41667300394109</v>
      </c>
      <c r="BX245">
        <v>2.52765772546128</v>
      </c>
      <c r="BY245">
        <v>2.3864216562282099</v>
      </c>
      <c r="BZ245">
        <v>2.4668869483207598</v>
      </c>
      <c r="CA245">
        <v>2.1065896935248301</v>
      </c>
      <c r="CB245">
        <v>2.2160939721089901</v>
      </c>
      <c r="CC245">
        <v>2.44545576511717</v>
      </c>
      <c r="CD245">
        <v>2.6025481382333902</v>
      </c>
      <c r="CE245">
        <v>2.44793643343412</v>
      </c>
      <c r="CF245">
        <v>2.5375235225767301</v>
      </c>
      <c r="CG245">
        <v>2.0940720110016802</v>
      </c>
      <c r="CH245">
        <v>2.2264453597077298</v>
      </c>
      <c r="CI245">
        <v>2.6734589567337901</v>
      </c>
      <c r="CJ245">
        <v>2.84889965537509</v>
      </c>
      <c r="CK245">
        <v>2.16697371060304</v>
      </c>
      <c r="CL245">
        <v>2.24568333574266</v>
      </c>
      <c r="CM245">
        <v>2.5293195811357001</v>
      </c>
      <c r="CN245">
        <v>2.6660513147042302</v>
      </c>
      <c r="CO245">
        <v>2.1583694332966799</v>
      </c>
      <c r="CP245">
        <v>2.2739526361806299</v>
      </c>
      <c r="CQ245">
        <v>2.1333349722839099</v>
      </c>
      <c r="CR245">
        <v>2.2392734823942</v>
      </c>
      <c r="CS245">
        <v>2.9003805253621699</v>
      </c>
      <c r="CT245">
        <v>3.0979858857923701</v>
      </c>
      <c r="CU245">
        <v>2.43807572028566</v>
      </c>
      <c r="CV245">
        <v>2.57293427144679</v>
      </c>
      <c r="CW245">
        <v>2.2049859937334402</v>
      </c>
      <c r="CX245">
        <v>2.3544889112255798</v>
      </c>
      <c r="CY245">
        <v>2.1379774743630802</v>
      </c>
      <c r="CZ245">
        <v>2.2336728555858998</v>
      </c>
      <c r="DA245">
        <v>2.1792811308545001</v>
      </c>
      <c r="DB245">
        <v>2.2821060296684501</v>
      </c>
      <c r="DC245">
        <v>2.1277586832931901</v>
      </c>
      <c r="DD245">
        <v>2.2116002399375798</v>
      </c>
      <c r="DE245">
        <v>2.1914201095080101</v>
      </c>
      <c r="DF245">
        <v>2.30485126567357</v>
      </c>
      <c r="DG245">
        <v>2.6088040666285002</v>
      </c>
      <c r="DH245">
        <v>2.7783185768087399</v>
      </c>
      <c r="DI245">
        <v>2.2092340985307701</v>
      </c>
      <c r="DJ245">
        <v>2.3027254883618502</v>
      </c>
      <c r="DK245">
        <v>2.2921754492124</v>
      </c>
      <c r="DL245">
        <v>2.3969231433945102</v>
      </c>
    </row>
    <row r="246" spans="1:116" x14ac:dyDescent="0.45">
      <c r="A246" t="s">
        <v>29</v>
      </c>
      <c r="B246" t="s">
        <v>38</v>
      </c>
      <c r="C246" t="s">
        <v>67</v>
      </c>
      <c r="D246">
        <v>35</v>
      </c>
      <c r="E246" s="1" cm="1">
        <f t="array" ref="E246">SUMPRODUCT($G246:$FZZ246,$G$2:$FZZ$2)/SUMPRODUCT(--($G246:$FZZ246&lt;&gt;""),$G$2:$FZZ$2)</f>
        <v>1.9793201300480725</v>
      </c>
      <c r="F246" s="1" cm="1">
        <f t="array" ref="F246">SUMPRODUCT($G246:$FZZ246,$F$2:$FZY$2)/SUMPRODUCT(--($G246:$FZZ246&lt;&gt;""),$F$2:$FZY$2)</f>
        <v>2.0413981127722294</v>
      </c>
      <c r="G246">
        <v>1.8674487973072</v>
      </c>
      <c r="H246">
        <v>1.8864205111247001</v>
      </c>
      <c r="I246">
        <v>1.87095991568703</v>
      </c>
      <c r="J246">
        <v>1.8857069839146401</v>
      </c>
      <c r="K246">
        <v>1.8751594844391599</v>
      </c>
      <c r="L246">
        <v>1.8908791369223501</v>
      </c>
      <c r="M246">
        <v>2.0038319345667399</v>
      </c>
      <c r="N246">
        <v>2.10317581876892</v>
      </c>
      <c r="O246">
        <v>1.96682047262926</v>
      </c>
      <c r="P246">
        <v>2.0482856352805601</v>
      </c>
      <c r="Q246">
        <v>1.9739822185849201</v>
      </c>
      <c r="R246">
        <v>2.0671747637824498</v>
      </c>
      <c r="S246">
        <v>2.0512826458545801</v>
      </c>
      <c r="T246">
        <v>2.0942516132451701</v>
      </c>
      <c r="U246">
        <v>2.0223246579193601</v>
      </c>
      <c r="V246">
        <v>2.1103583902905299</v>
      </c>
      <c r="W246">
        <v>1.9619557252322699</v>
      </c>
      <c r="X246">
        <v>2.0609291664576301</v>
      </c>
      <c r="Y246">
        <v>2.0427021327951098</v>
      </c>
      <c r="Z246">
        <v>2.0963337860430999</v>
      </c>
      <c r="AA246">
        <v>1.9936886438578201</v>
      </c>
      <c r="AB246">
        <v>2.0403239178547201</v>
      </c>
      <c r="AC246">
        <v>1.95935696263028</v>
      </c>
      <c r="AD246">
        <v>2.0053831856981401</v>
      </c>
      <c r="AE246">
        <v>1.98125113314418</v>
      </c>
      <c r="AF246">
        <v>2.0058580020401702</v>
      </c>
      <c r="AG246">
        <v>2.0165908157631098</v>
      </c>
      <c r="AH246">
        <v>2.1431528865669098</v>
      </c>
      <c r="AI246">
        <v>2.10368460682741</v>
      </c>
      <c r="AJ246">
        <v>2.1551477958043801</v>
      </c>
      <c r="AK246">
        <v>1.9804006652758299</v>
      </c>
      <c r="AL246">
        <v>2.0156882284276398</v>
      </c>
      <c r="AM246">
        <v>2.0472327982631202</v>
      </c>
      <c r="AN246">
        <v>2.06789769547844</v>
      </c>
      <c r="AO246">
        <v>2.0773265352411698</v>
      </c>
      <c r="AP246">
        <v>2.11654307866208</v>
      </c>
      <c r="AQ246">
        <v>2.0229092108953699</v>
      </c>
      <c r="AR246">
        <v>2.0568871017510699</v>
      </c>
      <c r="AS246">
        <v>1.8843575398869501</v>
      </c>
      <c r="AT246">
        <v>1.9082521991026</v>
      </c>
      <c r="AU246">
        <v>1.95302886955775</v>
      </c>
      <c r="AV246">
        <v>2.0445485878987402</v>
      </c>
      <c r="AW246">
        <v>2.02941157745739</v>
      </c>
      <c r="AX246">
        <v>2.0952550050643501</v>
      </c>
      <c r="AY246">
        <v>1.54422543926043</v>
      </c>
      <c r="AZ246">
        <v>1.5366470140488899</v>
      </c>
      <c r="BA246">
        <v>2.0349293745888302</v>
      </c>
      <c r="BB246">
        <v>2.1321457393680001</v>
      </c>
      <c r="BC246">
        <v>2.13402433530716</v>
      </c>
      <c r="BD246">
        <v>2.2413287028308502</v>
      </c>
      <c r="BE246">
        <v>2.0386748261287502</v>
      </c>
      <c r="BF246">
        <v>2.1880888001507399</v>
      </c>
      <c r="BG246">
        <v>2.02610329593533</v>
      </c>
      <c r="BH246">
        <v>2.1238055052931801</v>
      </c>
      <c r="BI246">
        <v>2.0439916671858001</v>
      </c>
      <c r="BJ246">
        <v>2.1182825966605399</v>
      </c>
      <c r="BK246">
        <v>2.0035796960690502</v>
      </c>
      <c r="BL246">
        <v>2.09269361853505</v>
      </c>
      <c r="BM246">
        <v>2.07956546623</v>
      </c>
      <c r="BN246">
        <v>2.19036044991921</v>
      </c>
      <c r="BO246">
        <v>2.0235212247738299</v>
      </c>
      <c r="BP246">
        <v>2.0973779845112599</v>
      </c>
      <c r="BQ246">
        <v>2.02344395963858</v>
      </c>
      <c r="BR246">
        <v>2.1094197611691401</v>
      </c>
      <c r="BS246">
        <v>2.1144908759148802</v>
      </c>
      <c r="BT246">
        <v>2.2230015029892098</v>
      </c>
      <c r="BU246">
        <v>2.0182034170880199</v>
      </c>
      <c r="BV246">
        <v>2.1146392913059202</v>
      </c>
      <c r="BW246">
        <v>2.0002888281704498</v>
      </c>
      <c r="BX246">
        <v>2.0549822273893898</v>
      </c>
      <c r="BY246">
        <v>1.9301051759554</v>
      </c>
      <c r="BZ246">
        <v>2.0059904857545399</v>
      </c>
      <c r="CA246">
        <v>1.9141880525392501</v>
      </c>
      <c r="CB246">
        <v>2.0191758238056998</v>
      </c>
      <c r="CC246">
        <v>1.94007869295052</v>
      </c>
      <c r="CD246">
        <v>2.0504750258624198</v>
      </c>
      <c r="CE246">
        <v>1.9809209827113201</v>
      </c>
      <c r="CF246">
        <v>2.0439205967099401</v>
      </c>
      <c r="CG246">
        <v>1.93480510911389</v>
      </c>
      <c r="CH246">
        <v>2.0637047326674902</v>
      </c>
      <c r="CI246">
        <v>2.0263142222293302</v>
      </c>
      <c r="CJ246">
        <v>2.0825585352649698</v>
      </c>
      <c r="CK246">
        <v>2.02328890325039</v>
      </c>
      <c r="CL246">
        <v>2.0630530604935702</v>
      </c>
      <c r="CM246">
        <v>1.9999257793674701</v>
      </c>
      <c r="CN246">
        <v>2.10490995786266</v>
      </c>
      <c r="CO246">
        <v>1.9780152747914099</v>
      </c>
      <c r="CP246">
        <v>2.0764258519143501</v>
      </c>
      <c r="CQ246">
        <v>1.9833234252596501</v>
      </c>
      <c r="CR246">
        <v>2.0839284702470202</v>
      </c>
      <c r="CS246">
        <v>2.02606469657196</v>
      </c>
      <c r="CT246">
        <v>2.1327282466469</v>
      </c>
      <c r="CU246">
        <v>1.9304292983585101</v>
      </c>
      <c r="CV246">
        <v>2.0184329065320998</v>
      </c>
      <c r="CW246">
        <v>2.0687034377172799</v>
      </c>
      <c r="CX246">
        <v>2.2079894210196498</v>
      </c>
      <c r="CY246">
        <v>1.99686062023712</v>
      </c>
      <c r="CZ246">
        <v>2.0530508465235902</v>
      </c>
      <c r="DA246">
        <v>2.0298393140299398</v>
      </c>
      <c r="DB246">
        <v>2.13113171170265</v>
      </c>
      <c r="DC246">
        <v>1.9745399826294201</v>
      </c>
      <c r="DD246">
        <v>2.0272168038979901</v>
      </c>
      <c r="DE246">
        <v>2.0098015500615301</v>
      </c>
      <c r="DF246">
        <v>2.09312973897147</v>
      </c>
      <c r="DG246">
        <v>2.0685237908129399</v>
      </c>
      <c r="DH246">
        <v>2.24813471801055</v>
      </c>
      <c r="DI246">
        <v>2.0899550715850199</v>
      </c>
      <c r="DJ246">
        <v>2.24524413364772</v>
      </c>
      <c r="DK246">
        <v>2.0635431452483899</v>
      </c>
      <c r="DL246">
        <v>2.20742709344142</v>
      </c>
    </row>
    <row r="247" spans="1:116" x14ac:dyDescent="0.45">
      <c r="A247" t="s">
        <v>29</v>
      </c>
      <c r="B247" t="s">
        <v>38</v>
      </c>
      <c r="C247" t="s">
        <v>30</v>
      </c>
      <c r="D247">
        <v>35</v>
      </c>
      <c r="E247" s="1" cm="1">
        <f t="array" ref="E247">SUMPRODUCT($G247:$FZZ247,$G$2:$FZZ$2)/SUMPRODUCT(--($G247:$FZZ247&lt;&gt;""),$G$2:$FZZ$2)</f>
        <v>1.7383270746913988</v>
      </c>
      <c r="F247" s="1" cm="1">
        <f t="array" ref="F247">SUMPRODUCT($G247:$FZZ247,$F$2:$FZY$2)/SUMPRODUCT(--($G247:$FZZ247&lt;&gt;""),$F$2:$FZY$2)</f>
        <v>1.793723609528167</v>
      </c>
      <c r="G247">
        <v>1.6364640892133999</v>
      </c>
      <c r="H247">
        <v>1.6508416788448701</v>
      </c>
      <c r="I247">
        <v>1.63955538885648</v>
      </c>
      <c r="J247">
        <v>1.65178025576264</v>
      </c>
      <c r="K247">
        <v>1.6435414657262399</v>
      </c>
      <c r="L247">
        <v>1.65293547671302</v>
      </c>
      <c r="M247">
        <v>1.75956237257954</v>
      </c>
      <c r="N247">
        <v>1.84985683454019</v>
      </c>
      <c r="O247">
        <v>1.73294823777035</v>
      </c>
      <c r="P247">
        <v>1.78525038378254</v>
      </c>
      <c r="Q247">
        <v>1.73803243806264</v>
      </c>
      <c r="R247">
        <v>1.8215162562309299</v>
      </c>
      <c r="S247">
        <v>1.81090663053704</v>
      </c>
      <c r="T247">
        <v>1.8521835124355599</v>
      </c>
      <c r="U247">
        <v>1.7724104490920201</v>
      </c>
      <c r="V247">
        <v>1.8512643824055</v>
      </c>
      <c r="W247">
        <v>1.72766214850313</v>
      </c>
      <c r="X247">
        <v>1.8105773714601501</v>
      </c>
      <c r="Y247">
        <v>1.76118475381149</v>
      </c>
      <c r="Z247">
        <v>1.8122774690969099</v>
      </c>
      <c r="AA247">
        <v>1.7456661162756999</v>
      </c>
      <c r="AB247">
        <v>1.7884582008640499</v>
      </c>
      <c r="AC247">
        <v>1.7151238845496899</v>
      </c>
      <c r="AD247">
        <v>1.75717982136092</v>
      </c>
      <c r="AE247">
        <v>1.7453380026994501</v>
      </c>
      <c r="AF247">
        <v>1.7710367203080699</v>
      </c>
      <c r="AG247">
        <v>1.76613012382304</v>
      </c>
      <c r="AH247">
        <v>1.8839509500034799</v>
      </c>
      <c r="AI247">
        <v>1.8491715304458001</v>
      </c>
      <c r="AJ247">
        <v>1.8961414185713701</v>
      </c>
      <c r="AK247">
        <v>1.73673851731874</v>
      </c>
      <c r="AL247">
        <v>1.77501383084788</v>
      </c>
      <c r="AM247">
        <v>1.7946506961047199</v>
      </c>
      <c r="AN247">
        <v>1.8192513876451399</v>
      </c>
      <c r="AO247">
        <v>1.8266500499838301</v>
      </c>
      <c r="AP247">
        <v>1.85733371623679</v>
      </c>
      <c r="AQ247">
        <v>1.7891720888685001</v>
      </c>
      <c r="AR247">
        <v>1.81360066406998</v>
      </c>
      <c r="AS247">
        <v>1.6644894783239199</v>
      </c>
      <c r="AT247">
        <v>1.6798011917584501</v>
      </c>
      <c r="AU247">
        <v>1.70994679958325</v>
      </c>
      <c r="AV247">
        <v>1.7911112063005701</v>
      </c>
      <c r="AW247">
        <v>1.77817191371501</v>
      </c>
      <c r="AX247">
        <v>1.8442138128286301</v>
      </c>
      <c r="AY247">
        <v>1.3613149559522699</v>
      </c>
      <c r="AZ247">
        <v>1.35551856230493</v>
      </c>
      <c r="BA247">
        <v>1.7845668431592101</v>
      </c>
      <c r="BB247">
        <v>1.85913510861234</v>
      </c>
      <c r="BC247">
        <v>1.90510746179124</v>
      </c>
      <c r="BD247">
        <v>1.99444728892112</v>
      </c>
      <c r="BE247">
        <v>1.8060550004167</v>
      </c>
      <c r="BF247">
        <v>1.91018938002251</v>
      </c>
      <c r="BG247">
        <v>1.79775370397083</v>
      </c>
      <c r="BH247">
        <v>1.8989511659857901</v>
      </c>
      <c r="BI247">
        <v>1.7975580124075601</v>
      </c>
      <c r="BJ247">
        <v>1.8613516527017999</v>
      </c>
      <c r="BK247">
        <v>1.6690344084383699</v>
      </c>
      <c r="BL247">
        <v>1.7690759076251801</v>
      </c>
      <c r="BM247">
        <v>1.8316716279788301</v>
      </c>
      <c r="BN247">
        <v>1.9261594114709999</v>
      </c>
      <c r="BO247">
        <v>1.75035486535871</v>
      </c>
      <c r="BP247">
        <v>1.81046038896824</v>
      </c>
      <c r="BQ247">
        <v>1.79358042418277</v>
      </c>
      <c r="BR247">
        <v>1.8688236046678399</v>
      </c>
      <c r="BS247">
        <v>1.8892158786986999</v>
      </c>
      <c r="BT247">
        <v>1.9532010880003401</v>
      </c>
      <c r="BU247">
        <v>1.7718925470811699</v>
      </c>
      <c r="BV247">
        <v>1.8620104597235301</v>
      </c>
      <c r="BW247">
        <v>1.7014765573886299</v>
      </c>
      <c r="BX247">
        <v>1.76610091338034</v>
      </c>
      <c r="BY247">
        <v>1.6835790005132001</v>
      </c>
      <c r="BZ247">
        <v>1.7354158904944601</v>
      </c>
      <c r="CA247">
        <v>1.6463699221878101</v>
      </c>
      <c r="CB247">
        <v>1.76211750488827</v>
      </c>
      <c r="CC247">
        <v>1.6844540289202901</v>
      </c>
      <c r="CD247">
        <v>1.78279205752612</v>
      </c>
      <c r="CE247">
        <v>1.7464286970102401</v>
      </c>
      <c r="CF247">
        <v>1.79939049709629</v>
      </c>
      <c r="CG247">
        <v>1.6684646265401599</v>
      </c>
      <c r="CH247">
        <v>1.7605139674116801</v>
      </c>
      <c r="CI247">
        <v>1.67881114248396</v>
      </c>
      <c r="CJ247">
        <v>1.7366702330035599</v>
      </c>
      <c r="CK247">
        <v>1.77936889840839</v>
      </c>
      <c r="CL247">
        <v>1.8432017571283199</v>
      </c>
      <c r="CM247">
        <v>1.7790228091187601</v>
      </c>
      <c r="CN247">
        <v>1.86092211643117</v>
      </c>
      <c r="CO247">
        <v>1.7601512409087501</v>
      </c>
      <c r="CP247">
        <v>1.85071758616473</v>
      </c>
      <c r="CQ247">
        <v>1.7576164966213299</v>
      </c>
      <c r="CR247">
        <v>1.8517360401612399</v>
      </c>
      <c r="CS247">
        <v>1.8615084519063301</v>
      </c>
      <c r="CT247">
        <v>1.96535190327217</v>
      </c>
      <c r="CU247">
        <v>1.6941715895851299</v>
      </c>
      <c r="CV247">
        <v>1.78780079696084</v>
      </c>
      <c r="CW247">
        <v>1.8379217883302901</v>
      </c>
      <c r="CX247">
        <v>1.9646179563625401</v>
      </c>
      <c r="CY247">
        <v>1.7505278717558801</v>
      </c>
      <c r="CZ247">
        <v>1.8159663772927599</v>
      </c>
      <c r="DA247">
        <v>1.79553157071487</v>
      </c>
      <c r="DB247">
        <v>1.8892253604821001</v>
      </c>
      <c r="DC247">
        <v>1.75073453875193</v>
      </c>
      <c r="DD247">
        <v>1.81160554787548</v>
      </c>
      <c r="DE247">
        <v>1.7693948277837499</v>
      </c>
      <c r="DF247">
        <v>1.86360753785903</v>
      </c>
      <c r="DG247">
        <v>1.79425549463722</v>
      </c>
      <c r="DH247">
        <v>1.95173083043625</v>
      </c>
      <c r="DI247">
        <v>1.8485655895583599</v>
      </c>
      <c r="DJ247">
        <v>1.96865742645236</v>
      </c>
      <c r="DK247">
        <v>1.79346445416832</v>
      </c>
      <c r="DL247">
        <v>1.94518185652848</v>
      </c>
    </row>
    <row r="248" spans="1:116" x14ac:dyDescent="0.45">
      <c r="A248" t="s">
        <v>146</v>
      </c>
      <c r="B248" t="s">
        <v>34</v>
      </c>
      <c r="C248" t="s">
        <v>45</v>
      </c>
      <c r="D248">
        <v>35</v>
      </c>
      <c r="E248" s="1" cm="1">
        <f t="array" ref="E248">SUMPRODUCT($G248:$FZZ248,$G$2:$FZZ$2)/SUMPRODUCT(--($G248:$FZZ248&lt;&gt;""),$G$2:$FZZ$2)</f>
        <v>1.5059938029073237</v>
      </c>
      <c r="F248" s="1" cm="1">
        <f t="array" ref="F248">SUMPRODUCT($G248:$FZZ248,$F$2:$FZY$2)/SUMPRODUCT(--($G248:$FZZ248&lt;&gt;""),$F$2:$FZY$2)</f>
        <v>1.5088591310161601</v>
      </c>
      <c r="G248">
        <v>1.4404559784084301</v>
      </c>
      <c r="H248">
        <v>1.4362193932771701</v>
      </c>
      <c r="I248">
        <v>1.4484595912418301</v>
      </c>
      <c r="J248">
        <v>1.4381006193694399</v>
      </c>
      <c r="K248">
        <v>1.44754088813472</v>
      </c>
      <c r="L248">
        <v>1.4360728243986101</v>
      </c>
      <c r="M248">
        <v>1.7627969260909799</v>
      </c>
      <c r="N248">
        <v>1.6330243862059699</v>
      </c>
      <c r="O248">
        <v>1.5490580339473701</v>
      </c>
      <c r="P248">
        <v>1.5827337244342401</v>
      </c>
      <c r="Q248">
        <v>1.4165823227438401</v>
      </c>
      <c r="R248">
        <v>1.4443216278550699</v>
      </c>
      <c r="S248">
        <v>1.5282869456332999</v>
      </c>
      <c r="T248">
        <v>1.5593131368508899</v>
      </c>
      <c r="U248">
        <v>1.55752438120514</v>
      </c>
      <c r="V248">
        <v>1.5561645013788299</v>
      </c>
      <c r="W248">
        <v>1.5907998720296801</v>
      </c>
      <c r="X248">
        <v>1.5987818969707299</v>
      </c>
      <c r="Y248">
        <v>1.52618688651937</v>
      </c>
      <c r="Z248">
        <v>1.54131677609333</v>
      </c>
      <c r="AA248">
        <v>1.55538256816603</v>
      </c>
      <c r="AB248">
        <v>1.56237999064361</v>
      </c>
      <c r="AC248">
        <v>1.4661437808140001</v>
      </c>
      <c r="AD248">
        <v>1.4503999918538599</v>
      </c>
      <c r="AE248">
        <v>1.4656605128290201</v>
      </c>
      <c r="AF248">
        <v>1.46429045353317</v>
      </c>
      <c r="AG248">
        <v>1.51983141850932</v>
      </c>
      <c r="AH248">
        <v>1.5487829645286699</v>
      </c>
      <c r="AI248">
        <v>1.57358599952538</v>
      </c>
      <c r="AJ248">
        <v>1.5671878645331101</v>
      </c>
      <c r="AK248">
        <v>1.5573407513661299</v>
      </c>
      <c r="AL248">
        <v>1.5257093740065399</v>
      </c>
      <c r="AM248">
        <v>1.5403455707872999</v>
      </c>
      <c r="AN248">
        <v>1.52699061986783</v>
      </c>
      <c r="AO248">
        <v>1.47240777103202</v>
      </c>
      <c r="AP248">
        <v>1.51440175430354</v>
      </c>
      <c r="AQ248">
        <v>1.4738349941211799</v>
      </c>
      <c r="AR248">
        <v>1.46396139942786</v>
      </c>
      <c r="AS248">
        <v>1.40674472089292</v>
      </c>
      <c r="AT248">
        <v>1.3985286996205699</v>
      </c>
      <c r="AU248">
        <v>1.50309518869856</v>
      </c>
      <c r="AV248">
        <v>1.5240691003859399</v>
      </c>
      <c r="AW248">
        <v>1.5551809905526901</v>
      </c>
      <c r="AX248">
        <v>1.55620679720446</v>
      </c>
      <c r="AY248">
        <v>1.21266784095536</v>
      </c>
      <c r="AZ248">
        <v>1.14827863032094</v>
      </c>
      <c r="BA248">
        <v>1.5404765437386001</v>
      </c>
      <c r="BB248">
        <v>1.51941837290763</v>
      </c>
      <c r="BC248">
        <v>1.5387289158830599</v>
      </c>
      <c r="BD248">
        <v>1.6029567461134</v>
      </c>
      <c r="BE248">
        <v>1.5280925254797899</v>
      </c>
      <c r="BF248">
        <v>1.6001151291637901</v>
      </c>
      <c r="BG248">
        <v>1.4779705818094699</v>
      </c>
      <c r="BH248">
        <v>1.5428099847905701</v>
      </c>
      <c r="BI248">
        <v>1.4971178247391299</v>
      </c>
      <c r="BJ248">
        <v>1.52217812285409</v>
      </c>
      <c r="BK248">
        <v>1.45533821628608</v>
      </c>
      <c r="BL248">
        <v>1.49948851052554</v>
      </c>
      <c r="BM248">
        <v>1.5573981582617</v>
      </c>
      <c r="BN248">
        <v>1.6161864112348501</v>
      </c>
      <c r="BO248">
        <v>1.5118032002995101</v>
      </c>
      <c r="BP248">
        <v>1.51502409177664</v>
      </c>
      <c r="BQ248">
        <v>1.4989792833863</v>
      </c>
      <c r="BR248">
        <v>1.5668203831665899</v>
      </c>
      <c r="BS248">
        <v>1.56487509502678</v>
      </c>
      <c r="BT248">
        <v>1.61742636164276</v>
      </c>
      <c r="BU248">
        <v>1.56347440586844</v>
      </c>
      <c r="BV248">
        <v>1.57634873367518</v>
      </c>
      <c r="BW248">
        <v>1.4587901164970101</v>
      </c>
      <c r="BX248">
        <v>1.4847829297522701</v>
      </c>
      <c r="BY248">
        <v>1.5064607924054301</v>
      </c>
      <c r="BZ248">
        <v>1.4983555598071701</v>
      </c>
      <c r="CA248">
        <v>1.4478127577859501</v>
      </c>
      <c r="CB248">
        <v>1.5250895576097301</v>
      </c>
      <c r="CC248">
        <v>1.4692388309523601</v>
      </c>
      <c r="CD248">
        <v>1.5353489637941999</v>
      </c>
      <c r="CE248">
        <v>1.4361310927078901</v>
      </c>
      <c r="CF248">
        <v>1.48129592162077</v>
      </c>
      <c r="CG248">
        <v>1.41447165539179</v>
      </c>
      <c r="CH248">
        <v>1.5011295475697599</v>
      </c>
      <c r="CI248">
        <v>1.4348641079895601</v>
      </c>
      <c r="CJ248">
        <v>1.4981176006641299</v>
      </c>
      <c r="CK248">
        <v>1.52467072601593</v>
      </c>
      <c r="CL248">
        <v>1.5282932275428101</v>
      </c>
      <c r="CM248">
        <v>1.4780667642659799</v>
      </c>
      <c r="CN248">
        <v>1.5396082229211101</v>
      </c>
      <c r="CO248">
        <v>1.5286440429469801</v>
      </c>
      <c r="CP248">
        <v>1.5472152501424501</v>
      </c>
      <c r="CQ248">
        <v>1.4702080740374499</v>
      </c>
      <c r="CR248">
        <v>1.51833181660244</v>
      </c>
      <c r="CS248">
        <v>1.51003814127437</v>
      </c>
      <c r="CT248">
        <v>1.6146714832664</v>
      </c>
      <c r="CU248">
        <v>1.45417486647668</v>
      </c>
      <c r="CV248">
        <v>1.5095493359768899</v>
      </c>
      <c r="CW248">
        <v>1.50919747219736</v>
      </c>
      <c r="CX248">
        <v>1.5708749717952999</v>
      </c>
      <c r="CY248">
        <v>1.4629285871434501</v>
      </c>
      <c r="CZ248">
        <v>1.5102970494713599</v>
      </c>
      <c r="DA248">
        <v>1.50042845523943</v>
      </c>
      <c r="DB248">
        <v>1.5610996930639001</v>
      </c>
      <c r="DC248">
        <v>1.47025262496318</v>
      </c>
      <c r="DD248">
        <v>1.5066715612430299</v>
      </c>
      <c r="DE248">
        <v>1.5045140318227199</v>
      </c>
      <c r="DF248">
        <v>1.6084303874719601</v>
      </c>
      <c r="DG248">
        <v>1.6245195802717201</v>
      </c>
      <c r="DH248">
        <v>1.6380784948634499</v>
      </c>
      <c r="DI248">
        <v>1.6425467469641799</v>
      </c>
      <c r="DJ248">
        <v>1.6200251049275201</v>
      </c>
      <c r="DK248">
        <v>1.59211594498502</v>
      </c>
      <c r="DL248">
        <v>1.6054618643254901</v>
      </c>
    </row>
    <row r="249" spans="1:116" x14ac:dyDescent="0.45">
      <c r="A249" t="s">
        <v>146</v>
      </c>
      <c r="B249" t="s">
        <v>34</v>
      </c>
      <c r="C249" t="s">
        <v>33</v>
      </c>
      <c r="D249">
        <v>35</v>
      </c>
      <c r="E249" s="1" cm="1">
        <f t="array" ref="E249">SUMPRODUCT($G249:$FZZ249,$G$2:$FZZ$2)/SUMPRODUCT(--($G249:$FZZ249&lt;&gt;""),$G$2:$FZZ$2)</f>
        <v>1.5675401626206227</v>
      </c>
      <c r="F249" s="1" cm="1">
        <f t="array" ref="F249">SUMPRODUCT($G249:$FZZ249,$F$2:$FZY$2)/SUMPRODUCT(--($G249:$FZZ249&lt;&gt;""),$F$2:$FZY$2)</f>
        <v>1.561329421898368</v>
      </c>
      <c r="G249">
        <v>1.49439838447082</v>
      </c>
      <c r="H249">
        <v>1.4809334648038299</v>
      </c>
      <c r="I249">
        <v>1.5063954352343201</v>
      </c>
      <c r="J249">
        <v>1.4873770424003501</v>
      </c>
      <c r="K249">
        <v>1.5010938680818799</v>
      </c>
      <c r="L249">
        <v>1.4828832096947799</v>
      </c>
      <c r="M249">
        <v>1.8543517488199199</v>
      </c>
      <c r="N249">
        <v>1.68510500764038</v>
      </c>
      <c r="O249">
        <v>1.6129145534171001</v>
      </c>
      <c r="P249">
        <v>1.63224118649775</v>
      </c>
      <c r="Q249">
        <v>1.46686325422215</v>
      </c>
      <c r="R249">
        <v>1.4940550554274199</v>
      </c>
      <c r="S249">
        <v>1.59175721157031</v>
      </c>
      <c r="T249">
        <v>1.61245474135075</v>
      </c>
      <c r="U249">
        <v>1.6184995059289899</v>
      </c>
      <c r="V249">
        <v>1.6095042835281199</v>
      </c>
      <c r="W249">
        <v>1.65310200533428</v>
      </c>
      <c r="X249">
        <v>1.6602522232374599</v>
      </c>
      <c r="Y249">
        <v>1.5892521740473999</v>
      </c>
      <c r="Z249">
        <v>1.60217178572634</v>
      </c>
      <c r="AA249">
        <v>1.6146198083462799</v>
      </c>
      <c r="AB249">
        <v>1.6138208254213</v>
      </c>
      <c r="AC249">
        <v>1.5328968511616201</v>
      </c>
      <c r="AD249">
        <v>1.5048058140515299</v>
      </c>
      <c r="AE249">
        <v>1.5258270253219099</v>
      </c>
      <c r="AF249">
        <v>1.5145293296514399</v>
      </c>
      <c r="AG249">
        <v>1.5830667131587099</v>
      </c>
      <c r="AH249">
        <v>1.59863242984399</v>
      </c>
      <c r="AI249">
        <v>1.6408197983596799</v>
      </c>
      <c r="AJ249">
        <v>1.62363511293079</v>
      </c>
      <c r="AK249">
        <v>1.6152073980905199</v>
      </c>
      <c r="AL249">
        <v>1.57433199800125</v>
      </c>
      <c r="AM249">
        <v>1.60262895726205</v>
      </c>
      <c r="AN249">
        <v>1.58751340282891</v>
      </c>
      <c r="AO249">
        <v>1.5244661779150701</v>
      </c>
      <c r="AP249">
        <v>1.5593947366537799</v>
      </c>
      <c r="AQ249">
        <v>1.5387421516950499</v>
      </c>
      <c r="AR249">
        <v>1.51893532170987</v>
      </c>
      <c r="AS249">
        <v>1.4627147576213999</v>
      </c>
      <c r="AT249">
        <v>1.4559575829092399</v>
      </c>
      <c r="AU249">
        <v>1.5653581117388999</v>
      </c>
      <c r="AV249">
        <v>1.5760572084678299</v>
      </c>
      <c r="AW249">
        <v>1.61292690195376</v>
      </c>
      <c r="AX249">
        <v>1.6164550260433199</v>
      </c>
      <c r="AY249">
        <v>1.28366084627701</v>
      </c>
      <c r="AZ249">
        <v>1.18639724857451</v>
      </c>
      <c r="BA249">
        <v>1.59930300664615</v>
      </c>
      <c r="BB249">
        <v>1.57689212138308</v>
      </c>
      <c r="BC249">
        <v>1.5962651891752999</v>
      </c>
      <c r="BD249">
        <v>1.6610246594765199</v>
      </c>
      <c r="BE249">
        <v>1.57730345983327</v>
      </c>
      <c r="BF249">
        <v>1.6531572800614001</v>
      </c>
      <c r="BG249">
        <v>1.52656734266439</v>
      </c>
      <c r="BH249">
        <v>1.59032142424488</v>
      </c>
      <c r="BI249">
        <v>1.5466617270380301</v>
      </c>
      <c r="BJ249">
        <v>1.57215358169067</v>
      </c>
      <c r="BK249">
        <v>1.51622405388009</v>
      </c>
      <c r="BL249">
        <v>1.5637499491431499</v>
      </c>
      <c r="BM249">
        <v>1.6112375360018101</v>
      </c>
      <c r="BN249">
        <v>1.66901391047327</v>
      </c>
      <c r="BO249">
        <v>1.5779440191757499</v>
      </c>
      <c r="BP249">
        <v>1.56749482148888</v>
      </c>
      <c r="BQ249">
        <v>1.5471581731953099</v>
      </c>
      <c r="BR249">
        <v>1.6161705479830499</v>
      </c>
      <c r="BS249">
        <v>1.6228671704994899</v>
      </c>
      <c r="BT249">
        <v>1.67574030239597</v>
      </c>
      <c r="BU249">
        <v>1.6237325267184299</v>
      </c>
      <c r="BV249">
        <v>1.6218086154392699</v>
      </c>
      <c r="BW249">
        <v>1.51283174081759</v>
      </c>
      <c r="BX249">
        <v>1.53245841749164</v>
      </c>
      <c r="BY249">
        <v>1.5720972533214701</v>
      </c>
      <c r="BZ249">
        <v>1.54643227632452</v>
      </c>
      <c r="CA249">
        <v>1.5062248025062599</v>
      </c>
      <c r="CB249">
        <v>1.5795884136363101</v>
      </c>
      <c r="CC249">
        <v>1.5171879324788999</v>
      </c>
      <c r="CD249">
        <v>1.58632648972303</v>
      </c>
      <c r="CE249">
        <v>1.4897654320548599</v>
      </c>
      <c r="CF249">
        <v>1.5339392804412599</v>
      </c>
      <c r="CG249">
        <v>1.4627345844504001</v>
      </c>
      <c r="CH249">
        <v>1.55068482684854</v>
      </c>
      <c r="CI249">
        <v>1.49058281003279</v>
      </c>
      <c r="CJ249">
        <v>1.5510835669545</v>
      </c>
      <c r="CK249">
        <v>1.58290849056934</v>
      </c>
      <c r="CL249">
        <v>1.5858855995810199</v>
      </c>
      <c r="CM249">
        <v>1.53024656545017</v>
      </c>
      <c r="CN249">
        <v>1.5893608016570899</v>
      </c>
      <c r="CO249">
        <v>1.58186933502655</v>
      </c>
      <c r="CP249">
        <v>1.6008941740120699</v>
      </c>
      <c r="CQ249">
        <v>1.5217924158516001</v>
      </c>
      <c r="CR249">
        <v>1.5696044490997301</v>
      </c>
      <c r="CS249">
        <v>1.5611681814001499</v>
      </c>
      <c r="CT249">
        <v>1.6668083788183601</v>
      </c>
      <c r="CU249">
        <v>1.5081220871035399</v>
      </c>
      <c r="CV249">
        <v>1.5585030280500101</v>
      </c>
      <c r="CW249">
        <v>1.5588937809272201</v>
      </c>
      <c r="CX249">
        <v>1.6219637075287101</v>
      </c>
      <c r="CY249">
        <v>1.52117432336823</v>
      </c>
      <c r="CZ249">
        <v>1.55713530854798</v>
      </c>
      <c r="DA249">
        <v>1.5623047143442801</v>
      </c>
      <c r="DB249">
        <v>1.61648952631069</v>
      </c>
      <c r="DC249">
        <v>1.52411377400491</v>
      </c>
      <c r="DD249">
        <v>1.5573731719908099</v>
      </c>
      <c r="DE249">
        <v>1.5668489588144401</v>
      </c>
      <c r="DF249">
        <v>1.66146963156411</v>
      </c>
      <c r="DG249">
        <v>1.6857698574292199</v>
      </c>
      <c r="DH249">
        <v>1.6922277476726</v>
      </c>
      <c r="DI249">
        <v>1.71237430877042</v>
      </c>
      <c r="DJ249">
        <v>1.6792739206651699</v>
      </c>
      <c r="DK249">
        <v>1.6618084238687301</v>
      </c>
      <c r="DL249">
        <v>1.6498033618609</v>
      </c>
    </row>
    <row r="250" spans="1:116" x14ac:dyDescent="0.45">
      <c r="A250" t="s">
        <v>158</v>
      </c>
      <c r="B250" t="s">
        <v>17</v>
      </c>
      <c r="C250" t="s">
        <v>151</v>
      </c>
      <c r="D250">
        <v>35</v>
      </c>
      <c r="E250" s="1" cm="1">
        <f t="array" ref="E250">SUMPRODUCT($G250:$FZZ250,$G$2:$FZZ$2)/SUMPRODUCT(--($G250:$FZZ250&lt;&gt;""),$G$2:$FZZ$2)</f>
        <v>1.660454835936475</v>
      </c>
      <c r="F250" s="1" cm="1">
        <f t="array" ref="F250">SUMPRODUCT($G250:$FZZ250,$F$2:$FZY$2)/SUMPRODUCT(--($G250:$FZZ250&lt;&gt;""),$F$2:$FZY$2)</f>
        <v>1.6589845971843964</v>
      </c>
      <c r="G250">
        <v>1.6094941069364801</v>
      </c>
      <c r="H250">
        <v>1.54669260192247</v>
      </c>
      <c r="I250">
        <v>1.61767223761653</v>
      </c>
      <c r="J250">
        <v>1.5530519383283099</v>
      </c>
      <c r="K250">
        <v>1.61264698638659</v>
      </c>
      <c r="L250">
        <v>1.54697068175972</v>
      </c>
      <c r="M250">
        <v>1.9684220375915999</v>
      </c>
      <c r="N250">
        <v>1.8170801573790001</v>
      </c>
      <c r="O250">
        <v>1.64565052201017</v>
      </c>
      <c r="P250">
        <v>1.66810014535244</v>
      </c>
      <c r="Q250">
        <v>1.58852191057212</v>
      </c>
      <c r="R250">
        <v>1.6587486794137301</v>
      </c>
      <c r="S250">
        <v>1.6689356722627799</v>
      </c>
      <c r="T250">
        <v>1.65889222727212</v>
      </c>
      <c r="U250">
        <v>1.64646900763376</v>
      </c>
      <c r="V250">
        <v>1.6769865430622799</v>
      </c>
      <c r="W250">
        <v>1.73701705804802</v>
      </c>
      <c r="X250">
        <v>1.74375277056551</v>
      </c>
      <c r="Y250">
        <v>2.00128273999443</v>
      </c>
      <c r="Z250">
        <v>1.7094077402280701</v>
      </c>
      <c r="AA250">
        <v>1.7028916813553701</v>
      </c>
      <c r="AB250">
        <v>1.72143673458434</v>
      </c>
      <c r="AC250">
        <v>1.6663750078476001</v>
      </c>
      <c r="AD250">
        <v>1.66025617968605</v>
      </c>
      <c r="AE250">
        <v>1.5853864672838101</v>
      </c>
      <c r="AF250">
        <v>1.59559658515006</v>
      </c>
      <c r="AG250">
        <v>1.6403957256080299</v>
      </c>
      <c r="AH250">
        <v>1.70812144838725</v>
      </c>
      <c r="AI250">
        <v>1.7081965317224499</v>
      </c>
      <c r="AJ250">
        <v>1.70730049994542</v>
      </c>
      <c r="AK250">
        <v>1.7169066253377401</v>
      </c>
      <c r="AL250">
        <v>1.6898709979147799</v>
      </c>
      <c r="AM250">
        <v>1.6753855037821801</v>
      </c>
      <c r="AN250">
        <v>1.65916320274704</v>
      </c>
      <c r="AO250">
        <v>1.6484838858520301</v>
      </c>
      <c r="AP250">
        <v>1.69019339839995</v>
      </c>
      <c r="AQ250">
        <v>1.66793866512706</v>
      </c>
      <c r="AR250">
        <v>1.6670178463793199</v>
      </c>
      <c r="AS250">
        <v>1.6269704437933901</v>
      </c>
      <c r="AT250">
        <v>1.57035229384426</v>
      </c>
      <c r="AU250">
        <v>1.6452881487123401</v>
      </c>
      <c r="AV250">
        <v>1.6503373775444401</v>
      </c>
      <c r="AW250">
        <v>1.69880483571177</v>
      </c>
      <c r="AX250">
        <v>1.6901701125153501</v>
      </c>
      <c r="AY250">
        <v>1.28316114138517</v>
      </c>
      <c r="AZ250">
        <v>1.2745295671340999</v>
      </c>
      <c r="BA250">
        <v>1.6640237190292</v>
      </c>
      <c r="BB250">
        <v>1.7204073723159401</v>
      </c>
      <c r="BC250">
        <v>1.66624201491179</v>
      </c>
      <c r="BD250">
        <v>1.7451529573636899</v>
      </c>
      <c r="BE250">
        <v>1.65999299454706</v>
      </c>
      <c r="BF250">
        <v>1.7319668740607199</v>
      </c>
      <c r="BG250">
        <v>1.6105567151496201</v>
      </c>
      <c r="BH250">
        <v>1.69583060819488</v>
      </c>
      <c r="BI250">
        <v>1.6508255949214801</v>
      </c>
      <c r="BJ250">
        <v>1.6590163287003299</v>
      </c>
      <c r="BK250">
        <v>1.6131548040681301</v>
      </c>
      <c r="BL250">
        <v>1.6510237613619401</v>
      </c>
      <c r="BM250">
        <v>1.7428027609023899</v>
      </c>
      <c r="BN250">
        <v>1.77752920786587</v>
      </c>
      <c r="BO250">
        <v>1.6303515079742901</v>
      </c>
      <c r="BP250">
        <v>1.6474901008029199</v>
      </c>
      <c r="BQ250">
        <v>1.6268702098133501</v>
      </c>
      <c r="BR250">
        <v>1.6907960925743899</v>
      </c>
      <c r="BS250">
        <v>1.6921803369138999</v>
      </c>
      <c r="BT250">
        <v>1.7614093329343501</v>
      </c>
      <c r="BU250">
        <v>1.6381004736446401</v>
      </c>
      <c r="BV250">
        <v>1.71805161532255</v>
      </c>
      <c r="BW250">
        <v>1.62795222273701</v>
      </c>
      <c r="BX250">
        <v>1.6559270530117101</v>
      </c>
      <c r="BY250">
        <v>1.57976738376575</v>
      </c>
      <c r="BZ250">
        <v>1.6220024773794599</v>
      </c>
      <c r="CA250">
        <v>1.57849695457457</v>
      </c>
      <c r="CB250">
        <v>1.66004613108377</v>
      </c>
      <c r="CC250">
        <v>1.5884736874223699</v>
      </c>
      <c r="CD250">
        <v>1.66462970695528</v>
      </c>
      <c r="CE250">
        <v>1.5901826256707099</v>
      </c>
      <c r="CF250">
        <v>1.6524650159082299</v>
      </c>
      <c r="CG250">
        <v>1.57115305810609</v>
      </c>
      <c r="CH250">
        <v>1.6475994943671901</v>
      </c>
      <c r="CI250">
        <v>1.60712839910115</v>
      </c>
      <c r="CJ250">
        <v>1.68889072794567</v>
      </c>
      <c r="CK250">
        <v>1.66262615854271</v>
      </c>
      <c r="CL250">
        <v>1.7005856427489101</v>
      </c>
      <c r="CM250">
        <v>1.6299529452683099</v>
      </c>
      <c r="CN250">
        <v>1.70406439079713</v>
      </c>
      <c r="CO250">
        <v>1.6766469886681401</v>
      </c>
      <c r="CP250">
        <v>1.7040293900587</v>
      </c>
      <c r="CQ250">
        <v>1.6091493798775001</v>
      </c>
      <c r="CR250">
        <v>1.6650149468644599</v>
      </c>
      <c r="CS250">
        <v>1.596898964345</v>
      </c>
      <c r="CT250">
        <v>1.7253303883020501</v>
      </c>
      <c r="CU250">
        <v>1.5887287367382601</v>
      </c>
      <c r="CV250">
        <v>1.6442072846257301</v>
      </c>
      <c r="CW250">
        <v>1.6572830413514399</v>
      </c>
      <c r="CX250">
        <v>1.7213823115768401</v>
      </c>
      <c r="CY250">
        <v>1.6449734442672901</v>
      </c>
      <c r="CZ250">
        <v>1.6951606845439999</v>
      </c>
      <c r="DA250">
        <v>1.6367626509073401</v>
      </c>
      <c r="DB250">
        <v>1.7115908692687001</v>
      </c>
      <c r="DC250">
        <v>1.61376601952099</v>
      </c>
      <c r="DD250">
        <v>1.64677897417758</v>
      </c>
      <c r="DE250">
        <v>1.6651239677681999</v>
      </c>
      <c r="DF250">
        <v>1.70224107468486</v>
      </c>
      <c r="DG250">
        <v>1.7427228659999401</v>
      </c>
      <c r="DH250">
        <v>1.80430701938155</v>
      </c>
      <c r="DI250">
        <v>1.7782783926906101</v>
      </c>
      <c r="DJ250">
        <v>1.7810704733990399</v>
      </c>
      <c r="DK250">
        <v>1.7730673249801601</v>
      </c>
      <c r="DL250">
        <v>1.8062350114102299</v>
      </c>
    </row>
    <row r="251" spans="1:116" x14ac:dyDescent="0.45">
      <c r="A251" t="s">
        <v>158</v>
      </c>
      <c r="B251" t="s">
        <v>17</v>
      </c>
      <c r="C251" t="s">
        <v>45</v>
      </c>
      <c r="D251">
        <v>35</v>
      </c>
      <c r="E251" s="1" cm="1">
        <f t="array" ref="E251">SUMPRODUCT($G251:$FZZ251,$G$2:$FZZ$2)/SUMPRODUCT(--($G251:$FZZ251&lt;&gt;""),$G$2:$FZZ$2)</f>
        <v>1.4084513168318207</v>
      </c>
      <c r="F251" s="1" cm="1">
        <f t="array" ref="F251">SUMPRODUCT($G251:$FZZ251,$F$2:$FZY$2)/SUMPRODUCT(--($G251:$FZZ251&lt;&gt;""),$F$2:$FZY$2)</f>
        <v>1.4234007229694556</v>
      </c>
      <c r="G251">
        <v>1.3311259635583801</v>
      </c>
      <c r="H251">
        <v>1.3278668903164199</v>
      </c>
      <c r="I251">
        <v>1.33953653538164</v>
      </c>
      <c r="J251">
        <v>1.3372132510549799</v>
      </c>
      <c r="K251">
        <v>1.33416080043152</v>
      </c>
      <c r="L251">
        <v>1.33250370083676</v>
      </c>
      <c r="M251">
        <v>1.64330338421422</v>
      </c>
      <c r="N251">
        <v>1.5517695408937699</v>
      </c>
      <c r="O251">
        <v>1.42099070039412</v>
      </c>
      <c r="P251">
        <v>1.44441168356167</v>
      </c>
      <c r="Q251">
        <v>1.36505758500111</v>
      </c>
      <c r="R251">
        <v>1.4274071125660199</v>
      </c>
      <c r="S251">
        <v>1.4106905235924601</v>
      </c>
      <c r="T251">
        <v>1.43378386324186</v>
      </c>
      <c r="U251">
        <v>1.4231564517977</v>
      </c>
      <c r="V251">
        <v>1.45427818681541</v>
      </c>
      <c r="W251">
        <v>1.46711746868798</v>
      </c>
      <c r="X251">
        <v>1.49027877954481</v>
      </c>
      <c r="Y251">
        <v>1.67881388045795</v>
      </c>
      <c r="Z251">
        <v>1.4668889467912101</v>
      </c>
      <c r="AA251">
        <v>1.43618507070317</v>
      </c>
      <c r="AB251">
        <v>1.47014767663021</v>
      </c>
      <c r="AC251">
        <v>1.4057379526092999</v>
      </c>
      <c r="AD251">
        <v>1.4132477032417401</v>
      </c>
      <c r="AE251">
        <v>1.3560224440447799</v>
      </c>
      <c r="AF251">
        <v>1.3789445899560899</v>
      </c>
      <c r="AG251">
        <v>1.41231570062478</v>
      </c>
      <c r="AH251">
        <v>1.47418564285162</v>
      </c>
      <c r="AI251">
        <v>1.45470552483255</v>
      </c>
      <c r="AJ251">
        <v>1.4683261841036701</v>
      </c>
      <c r="AK251">
        <v>1.44940987185551</v>
      </c>
      <c r="AL251">
        <v>1.4419733739892999</v>
      </c>
      <c r="AM251">
        <v>1.4193463872059</v>
      </c>
      <c r="AN251">
        <v>1.4116851694614401</v>
      </c>
      <c r="AO251">
        <v>1.40151639416945</v>
      </c>
      <c r="AP251">
        <v>1.44443144591587</v>
      </c>
      <c r="AQ251">
        <v>1.3854694239968399</v>
      </c>
      <c r="AR251">
        <v>1.41210750953363</v>
      </c>
      <c r="AS251">
        <v>1.34318639713582</v>
      </c>
      <c r="AT251">
        <v>1.3394827753902201</v>
      </c>
      <c r="AU251">
        <v>1.39273636174744</v>
      </c>
      <c r="AV251">
        <v>1.41237623489993</v>
      </c>
      <c r="AW251">
        <v>1.4480306300954899</v>
      </c>
      <c r="AX251">
        <v>1.4573141247138699</v>
      </c>
      <c r="AY251">
        <v>1.0877918478738999</v>
      </c>
      <c r="AZ251">
        <v>1.0691534809931</v>
      </c>
      <c r="BA251">
        <v>1.4241398835977199</v>
      </c>
      <c r="BB251">
        <v>1.48571278022211</v>
      </c>
      <c r="BC251">
        <v>1.43969800396973</v>
      </c>
      <c r="BD251">
        <v>1.5340774876618699</v>
      </c>
      <c r="BE251">
        <v>1.4411530966614601</v>
      </c>
      <c r="BF251">
        <v>1.5197433363566699</v>
      </c>
      <c r="BG251">
        <v>1.4002056633395401</v>
      </c>
      <c r="BH251">
        <v>1.4672874847170501</v>
      </c>
      <c r="BI251">
        <v>1.40982415461874</v>
      </c>
      <c r="BJ251">
        <v>1.42991976243074</v>
      </c>
      <c r="BK251">
        <v>1.3586028398463099</v>
      </c>
      <c r="BL251">
        <v>1.41496507829867</v>
      </c>
      <c r="BM251">
        <v>1.5016588290981101</v>
      </c>
      <c r="BN251">
        <v>1.5348043474914399</v>
      </c>
      <c r="BO251">
        <v>1.3892480272823</v>
      </c>
      <c r="BP251">
        <v>1.4331806639075</v>
      </c>
      <c r="BQ251">
        <v>1.411054084034</v>
      </c>
      <c r="BR251">
        <v>1.46666169560953</v>
      </c>
      <c r="BS251">
        <v>1.45043872808964</v>
      </c>
      <c r="BT251">
        <v>1.52780296564005</v>
      </c>
      <c r="BU251">
        <v>1.4049055688210501</v>
      </c>
      <c r="BV251">
        <v>1.4849184724815401</v>
      </c>
      <c r="BW251">
        <v>1.38881679091168</v>
      </c>
      <c r="BX251">
        <v>1.4159629192296399</v>
      </c>
      <c r="BY251">
        <v>1.36528510425397</v>
      </c>
      <c r="BZ251">
        <v>1.40702115329931</v>
      </c>
      <c r="CA251">
        <v>1.35870211673824</v>
      </c>
      <c r="CB251">
        <v>1.44762438874078</v>
      </c>
      <c r="CC251">
        <v>1.37007748916198</v>
      </c>
      <c r="CD251">
        <v>1.4445594685555101</v>
      </c>
      <c r="CE251">
        <v>1.3784962855762299</v>
      </c>
      <c r="CF251">
        <v>1.42211489645325</v>
      </c>
      <c r="CG251">
        <v>1.3202244787398001</v>
      </c>
      <c r="CH251">
        <v>1.3721190042923199</v>
      </c>
      <c r="CI251">
        <v>1.3630963454581799</v>
      </c>
      <c r="CJ251">
        <v>1.44214890881901</v>
      </c>
      <c r="CK251">
        <v>1.41604885224925</v>
      </c>
      <c r="CL251">
        <v>1.47486608199098</v>
      </c>
      <c r="CM251">
        <v>1.3971347564657</v>
      </c>
      <c r="CN251">
        <v>1.4709102420140701</v>
      </c>
      <c r="CO251">
        <v>1.4301168445056101</v>
      </c>
      <c r="CP251">
        <v>1.4727073434684499</v>
      </c>
      <c r="CQ251">
        <v>1.38547604091393</v>
      </c>
      <c r="CR251">
        <v>1.46694187565601</v>
      </c>
      <c r="CS251">
        <v>1.43111587428868</v>
      </c>
      <c r="CT251">
        <v>1.5085049072202199</v>
      </c>
      <c r="CU251">
        <v>1.3503004212629699</v>
      </c>
      <c r="CV251">
        <v>1.4303561855370099</v>
      </c>
      <c r="CW251">
        <v>1.4239205621109301</v>
      </c>
      <c r="CX251">
        <v>1.48955405023967</v>
      </c>
      <c r="CY251">
        <v>1.4028841022110601</v>
      </c>
      <c r="CZ251">
        <v>1.4588392289787</v>
      </c>
      <c r="DA251">
        <v>1.40793791423514</v>
      </c>
      <c r="DB251">
        <v>1.45795902462724</v>
      </c>
      <c r="DC251">
        <v>1.37735163961262</v>
      </c>
      <c r="DD251">
        <v>1.43527427712227</v>
      </c>
      <c r="DE251">
        <v>1.4328497903062001</v>
      </c>
      <c r="DF251">
        <v>1.4812013347617801</v>
      </c>
      <c r="DG251">
        <v>1.47747106218336</v>
      </c>
      <c r="DH251">
        <v>1.5365067504140799</v>
      </c>
      <c r="DI251">
        <v>1.5233157936890001</v>
      </c>
      <c r="DJ251">
        <v>1.50739135064865</v>
      </c>
      <c r="DK251">
        <v>1.5011743047381001</v>
      </c>
      <c r="DL251">
        <v>1.5449179529770301</v>
      </c>
    </row>
    <row r="252" spans="1:116" x14ac:dyDescent="0.45">
      <c r="A252" t="s">
        <v>158</v>
      </c>
      <c r="B252" t="s">
        <v>17</v>
      </c>
      <c r="C252" t="s">
        <v>18</v>
      </c>
      <c r="D252">
        <v>35</v>
      </c>
      <c r="E252" s="1" cm="1">
        <f t="array" ref="E252">SUMPRODUCT($G252:$FZZ252,$G$2:$FZZ$2)/SUMPRODUCT(--($G252:$FZZ252&lt;&gt;""),$G$2:$FZZ$2)</f>
        <v>1.6820287994437229</v>
      </c>
      <c r="F252" s="1" cm="1">
        <f t="array" ref="F252">SUMPRODUCT($G252:$FZZ252,$F$2:$FZY$2)/SUMPRODUCT(--($G252:$FZZ252&lt;&gt;""),$F$2:$FZY$2)</f>
        <v>1.6885897273056112</v>
      </c>
      <c r="G252">
        <v>1.62442943932402</v>
      </c>
      <c r="H252">
        <v>1.5846626022551999</v>
      </c>
      <c r="I252">
        <v>1.6295276220520001</v>
      </c>
      <c r="J252">
        <v>1.5908877533703001</v>
      </c>
      <c r="K252">
        <v>1.6284506335328801</v>
      </c>
      <c r="L252">
        <v>1.5827716119008901</v>
      </c>
      <c r="M252">
        <v>2.0015974755386501</v>
      </c>
      <c r="N252">
        <v>1.8565633281307901</v>
      </c>
      <c r="O252">
        <v>1.6674778071523599</v>
      </c>
      <c r="P252">
        <v>1.69646179327436</v>
      </c>
      <c r="Q252">
        <v>1.5981691838404799</v>
      </c>
      <c r="R252">
        <v>1.70157279964288</v>
      </c>
      <c r="S252">
        <v>1.68662712504472</v>
      </c>
      <c r="T252">
        <v>1.68654708390199</v>
      </c>
      <c r="U252">
        <v>1.66455364324598</v>
      </c>
      <c r="V252">
        <v>1.6883073882639901</v>
      </c>
      <c r="W252">
        <v>1.7580028735750299</v>
      </c>
      <c r="X252">
        <v>1.7790947004992901</v>
      </c>
      <c r="Y252">
        <v>2.01604833091152</v>
      </c>
      <c r="Z252">
        <v>1.7727408779230001</v>
      </c>
      <c r="AA252">
        <v>1.71995333675489</v>
      </c>
      <c r="AB252">
        <v>1.74669495774272</v>
      </c>
      <c r="AC252">
        <v>1.6858159093195</v>
      </c>
      <c r="AD252">
        <v>1.70047718596319</v>
      </c>
      <c r="AE252">
        <v>1.60999351664072</v>
      </c>
      <c r="AF252">
        <v>1.6248239152584301</v>
      </c>
      <c r="AG252">
        <v>1.67237604466997</v>
      </c>
      <c r="AH252">
        <v>1.7251602704140201</v>
      </c>
      <c r="AI252">
        <v>1.73676326137042</v>
      </c>
      <c r="AJ252">
        <v>1.71999025742233</v>
      </c>
      <c r="AK252">
        <v>1.7636900261044699</v>
      </c>
      <c r="AL252">
        <v>1.7377763566515301</v>
      </c>
      <c r="AM252">
        <v>1.71200193781224</v>
      </c>
      <c r="AN252">
        <v>1.6846991053090501</v>
      </c>
      <c r="AO252">
        <v>1.6629443513286499</v>
      </c>
      <c r="AP252">
        <v>1.7158262547529699</v>
      </c>
      <c r="AQ252">
        <v>1.68122875679774</v>
      </c>
      <c r="AR252">
        <v>1.6925607379654799</v>
      </c>
      <c r="AS252">
        <v>1.6389284775102999</v>
      </c>
      <c r="AT252">
        <v>1.59748412266703</v>
      </c>
      <c r="AU252">
        <v>1.6590123705252799</v>
      </c>
      <c r="AV252">
        <v>1.6771624644496499</v>
      </c>
      <c r="AW252">
        <v>1.7150432206064301</v>
      </c>
      <c r="AX252">
        <v>1.7157613155790901</v>
      </c>
      <c r="AY252">
        <v>1.31000815670965</v>
      </c>
      <c r="AZ252">
        <v>1.3023710180805801</v>
      </c>
      <c r="BA252">
        <v>1.6816555580493</v>
      </c>
      <c r="BB252">
        <v>1.74708751643908</v>
      </c>
      <c r="BC252">
        <v>1.6992795563331</v>
      </c>
      <c r="BD252">
        <v>1.7890558235474601</v>
      </c>
      <c r="BE252">
        <v>1.65688006144213</v>
      </c>
      <c r="BF252">
        <v>1.73498618032853</v>
      </c>
      <c r="BG252">
        <v>1.63149013313147</v>
      </c>
      <c r="BH252">
        <v>1.7163289960449799</v>
      </c>
      <c r="BI252">
        <v>1.67548507147617</v>
      </c>
      <c r="BJ252">
        <v>1.6930466960697901</v>
      </c>
      <c r="BK252">
        <v>1.6449579531240699</v>
      </c>
      <c r="BL252">
        <v>1.6754036677436099</v>
      </c>
      <c r="BM252">
        <v>1.76299145758756</v>
      </c>
      <c r="BN252">
        <v>1.8146479983360899</v>
      </c>
      <c r="BO252">
        <v>1.65488407867267</v>
      </c>
      <c r="BP252">
        <v>1.6803502260638801</v>
      </c>
      <c r="BQ252">
        <v>1.65489139501858</v>
      </c>
      <c r="BR252">
        <v>1.71653019358181</v>
      </c>
      <c r="BS252">
        <v>1.6969616188480301</v>
      </c>
      <c r="BT252">
        <v>1.803173125846</v>
      </c>
      <c r="BU252">
        <v>1.6660622159246501</v>
      </c>
      <c r="BV252">
        <v>1.7569933109901199</v>
      </c>
      <c r="BW252">
        <v>1.64878866443456</v>
      </c>
      <c r="BX252">
        <v>1.6727714595610901</v>
      </c>
      <c r="BY252">
        <v>1.61111604568359</v>
      </c>
      <c r="BZ252">
        <v>1.6538620209941499</v>
      </c>
      <c r="CA252">
        <v>1.59046014093182</v>
      </c>
      <c r="CB252">
        <v>1.6757516871882401</v>
      </c>
      <c r="CC252">
        <v>1.5909789099899101</v>
      </c>
      <c r="CD252">
        <v>1.67920076875823</v>
      </c>
      <c r="CE252">
        <v>1.6116061568998801</v>
      </c>
      <c r="CF252">
        <v>1.6543705273521601</v>
      </c>
      <c r="CG252">
        <v>1.5602248260150799</v>
      </c>
      <c r="CH252">
        <v>1.62143435108141</v>
      </c>
      <c r="CI252">
        <v>1.6247989799712399</v>
      </c>
      <c r="CJ252">
        <v>1.68043978269608</v>
      </c>
      <c r="CK252">
        <v>1.6898389382398999</v>
      </c>
      <c r="CL252">
        <v>1.73776730454773</v>
      </c>
      <c r="CM252">
        <v>1.64284507797852</v>
      </c>
      <c r="CN252">
        <v>1.73183267672312</v>
      </c>
      <c r="CO252">
        <v>1.70100619824273</v>
      </c>
      <c r="CP252">
        <v>1.7453445086649799</v>
      </c>
      <c r="CQ252">
        <v>1.6314100051814899</v>
      </c>
      <c r="CR252">
        <v>1.7199826551880599</v>
      </c>
      <c r="CS252">
        <v>1.62302900447078</v>
      </c>
      <c r="CT252">
        <v>1.80354391974198</v>
      </c>
      <c r="CU252">
        <v>1.5893390658514399</v>
      </c>
      <c r="CV252">
        <v>1.66794851134626</v>
      </c>
      <c r="CW252">
        <v>1.6757287535040799</v>
      </c>
      <c r="CX252">
        <v>1.76669538086569</v>
      </c>
      <c r="CY252">
        <v>1.6471942996208899</v>
      </c>
      <c r="CZ252">
        <v>1.71486266856181</v>
      </c>
      <c r="DA252">
        <v>1.6743031173351299</v>
      </c>
      <c r="DB252">
        <v>1.7291269073086699</v>
      </c>
      <c r="DC252">
        <v>1.6228876873220599</v>
      </c>
      <c r="DD252">
        <v>1.66178759135642</v>
      </c>
      <c r="DE252">
        <v>1.6949559976678199</v>
      </c>
      <c r="DF252">
        <v>1.7635160524648399</v>
      </c>
      <c r="DG252">
        <v>1.78001000180534</v>
      </c>
      <c r="DH252">
        <v>1.82822253308914</v>
      </c>
      <c r="DI252">
        <v>1.8284993538771701</v>
      </c>
      <c r="DJ252">
        <v>1.8131402127781899</v>
      </c>
      <c r="DK252">
        <v>1.7962762844133</v>
      </c>
      <c r="DL252">
        <v>1.85307072690549</v>
      </c>
    </row>
    <row r="253" spans="1:116" x14ac:dyDescent="0.45">
      <c r="A253" t="s">
        <v>158</v>
      </c>
      <c r="B253" t="s">
        <v>34</v>
      </c>
      <c r="C253" t="s">
        <v>151</v>
      </c>
      <c r="D253">
        <v>35</v>
      </c>
      <c r="E253" s="1" cm="1">
        <f t="array" ref="E253">SUMPRODUCT($G253:$FZZ253,$G$2:$FZZ$2)/SUMPRODUCT(--($G253:$FZZ253&lt;&gt;""),$G$2:$FZZ$2)</f>
        <v>1.6400553626825873</v>
      </c>
      <c r="F253" s="1" cm="1">
        <f t="array" ref="F253">SUMPRODUCT($G253:$FZZ253,$F$2:$FZY$2)/SUMPRODUCT(--($G253:$FZZ253&lt;&gt;""),$F$2:$FZY$2)</f>
        <v>1.6454706604652354</v>
      </c>
      <c r="G253">
        <v>1.5943784435916699</v>
      </c>
      <c r="H253">
        <v>1.56095146610317</v>
      </c>
      <c r="I253">
        <v>1.59986041012725</v>
      </c>
      <c r="J253">
        <v>1.5630022946475799</v>
      </c>
      <c r="K253">
        <v>1.5938522972654301</v>
      </c>
      <c r="L253">
        <v>1.5599165159150501</v>
      </c>
      <c r="M253">
        <v>1.93344252253975</v>
      </c>
      <c r="N253">
        <v>1.76989085462736</v>
      </c>
      <c r="O253">
        <v>1.6409672293175599</v>
      </c>
      <c r="P253">
        <v>1.67763559191964</v>
      </c>
      <c r="Q253">
        <v>1.5577004687151199</v>
      </c>
      <c r="R253">
        <v>1.6176776281526599</v>
      </c>
      <c r="S253">
        <v>1.6433756327101099</v>
      </c>
      <c r="T253">
        <v>1.6487985961123099</v>
      </c>
      <c r="U253">
        <v>1.66952350075079</v>
      </c>
      <c r="V253">
        <v>1.70634801551736</v>
      </c>
      <c r="W253">
        <v>1.72358107980297</v>
      </c>
      <c r="X253">
        <v>1.74801189564662</v>
      </c>
      <c r="Y253">
        <v>1.9914872369613501</v>
      </c>
      <c r="Z253">
        <v>1.7084084890122799</v>
      </c>
      <c r="AA253">
        <v>1.6737385583575599</v>
      </c>
      <c r="AB253">
        <v>1.7021053938056301</v>
      </c>
      <c r="AC253">
        <v>1.6532967323980701</v>
      </c>
      <c r="AD253">
        <v>1.62925663702681</v>
      </c>
      <c r="AE253">
        <v>1.6038577250928101</v>
      </c>
      <c r="AF253">
        <v>1.6109868938453</v>
      </c>
      <c r="AG253">
        <v>1.6253581669661601</v>
      </c>
      <c r="AH253">
        <v>1.7084044504607101</v>
      </c>
      <c r="AI253">
        <v>1.71136750044307</v>
      </c>
      <c r="AJ253">
        <v>1.69368104222551</v>
      </c>
      <c r="AK253">
        <v>1.61601093624351</v>
      </c>
      <c r="AL253">
        <v>1.6291893517704901</v>
      </c>
      <c r="AM253">
        <v>1.6691753415798001</v>
      </c>
      <c r="AN253">
        <v>1.6466022184786999</v>
      </c>
      <c r="AO253">
        <v>1.6249762370649501</v>
      </c>
      <c r="AP253">
        <v>1.65454028404757</v>
      </c>
      <c r="AQ253">
        <v>1.6409694806621</v>
      </c>
      <c r="AR253">
        <v>1.64456810879461</v>
      </c>
      <c r="AS253">
        <v>1.5886068138859</v>
      </c>
      <c r="AT253">
        <v>1.5525217182771101</v>
      </c>
      <c r="AU253">
        <v>1.62092287181163</v>
      </c>
      <c r="AV253">
        <v>1.66603724752723</v>
      </c>
      <c r="AW253">
        <v>1.6673855027074</v>
      </c>
      <c r="AX253">
        <v>1.6685133746451799</v>
      </c>
      <c r="AY253">
        <v>1.2818593758110599</v>
      </c>
      <c r="AZ253">
        <v>1.2534090935792599</v>
      </c>
      <c r="BA253">
        <v>1.6289795506620799</v>
      </c>
      <c r="BB253">
        <v>1.6853115764622599</v>
      </c>
      <c r="BC253">
        <v>1.6391150001852699</v>
      </c>
      <c r="BD253">
        <v>1.76798446597235</v>
      </c>
      <c r="BE253">
        <v>1.58578245269384</v>
      </c>
      <c r="BF253">
        <v>1.7096722223154599</v>
      </c>
      <c r="BG253">
        <v>1.59393245881481</v>
      </c>
      <c r="BH253">
        <v>1.6665129035013799</v>
      </c>
      <c r="BI253">
        <v>1.6168769396290601</v>
      </c>
      <c r="BJ253">
        <v>1.64506972681286</v>
      </c>
      <c r="BK253">
        <v>1.59119557926209</v>
      </c>
      <c r="BL253">
        <v>1.6565804795252901</v>
      </c>
      <c r="BM253">
        <v>1.74313438175869</v>
      </c>
      <c r="BN253">
        <v>1.78694077896248</v>
      </c>
      <c r="BO253">
        <v>1.62349288031026</v>
      </c>
      <c r="BP253">
        <v>1.66290609090576</v>
      </c>
      <c r="BQ253">
        <v>1.63492891262133</v>
      </c>
      <c r="BR253">
        <v>1.7257910924983999</v>
      </c>
      <c r="BS253">
        <v>1.6820376314877701</v>
      </c>
      <c r="BT253">
        <v>1.77170896425937</v>
      </c>
      <c r="BU253">
        <v>1.6507462991301201</v>
      </c>
      <c r="BV253">
        <v>1.7348442390021901</v>
      </c>
      <c r="BW253">
        <v>1.5912610225522901</v>
      </c>
      <c r="BX253">
        <v>1.60504507661971</v>
      </c>
      <c r="BY253">
        <v>1.55564557375131</v>
      </c>
      <c r="BZ253">
        <v>1.5851267532869699</v>
      </c>
      <c r="CA253">
        <v>1.5294812508006601</v>
      </c>
      <c r="CB253">
        <v>1.63670117712831</v>
      </c>
      <c r="CC253">
        <v>1.56624075971426</v>
      </c>
      <c r="CD253">
        <v>1.6453873489873501</v>
      </c>
      <c r="CE253">
        <v>1.5447649006609401</v>
      </c>
      <c r="CF253">
        <v>1.60150939579523</v>
      </c>
      <c r="CG253">
        <v>1.5136306241231201</v>
      </c>
      <c r="CH253">
        <v>1.62455583491922</v>
      </c>
      <c r="CI253">
        <v>1.5346606316194</v>
      </c>
      <c r="CJ253">
        <v>1.65256032862455</v>
      </c>
      <c r="CK253">
        <v>1.6071346573154499</v>
      </c>
      <c r="CL253">
        <v>1.66962866108001</v>
      </c>
      <c r="CM253">
        <v>1.6010179498996999</v>
      </c>
      <c r="CN253">
        <v>1.68712486863301</v>
      </c>
      <c r="CO253">
        <v>1.6428064331160901</v>
      </c>
      <c r="CP253">
        <v>1.6953527421082</v>
      </c>
      <c r="CQ253">
        <v>1.5934563999995801</v>
      </c>
      <c r="CR253">
        <v>1.68634319451169</v>
      </c>
      <c r="CS253">
        <v>1.63806136969769</v>
      </c>
      <c r="CT253">
        <v>1.72286943712578</v>
      </c>
      <c r="CU253">
        <v>1.5745100030293</v>
      </c>
      <c r="CV253">
        <v>1.6366449614441201</v>
      </c>
      <c r="CW253">
        <v>1.65309210827117</v>
      </c>
      <c r="CX253">
        <v>1.726183382841</v>
      </c>
      <c r="CY253">
        <v>1.58708135350514</v>
      </c>
      <c r="CZ253">
        <v>1.6375136127538701</v>
      </c>
      <c r="DA253">
        <v>1.6511641226198499</v>
      </c>
      <c r="DB253">
        <v>1.72940981271464</v>
      </c>
      <c r="DC253">
        <v>1.6085371604974801</v>
      </c>
      <c r="DD253">
        <v>1.6539938474893201</v>
      </c>
      <c r="DE253">
        <v>1.6267446303177699</v>
      </c>
      <c r="DF253">
        <v>1.6677802516981</v>
      </c>
      <c r="DG253">
        <v>1.71090486410191</v>
      </c>
      <c r="DH253">
        <v>1.7421698382494299</v>
      </c>
      <c r="DI253">
        <v>1.7586283195107499</v>
      </c>
      <c r="DJ253">
        <v>1.7295954716442701</v>
      </c>
      <c r="DK253">
        <v>1.6970691256309001</v>
      </c>
      <c r="DL253">
        <v>1.74368586234364</v>
      </c>
    </row>
    <row r="254" spans="1:116" x14ac:dyDescent="0.45">
      <c r="A254" t="s">
        <v>158</v>
      </c>
      <c r="B254" t="s">
        <v>34</v>
      </c>
      <c r="C254" t="s">
        <v>45</v>
      </c>
      <c r="D254">
        <v>35</v>
      </c>
      <c r="E254" s="1" cm="1">
        <f t="array" ref="E254">SUMPRODUCT($G254:$FZZ254,$G$2:$FZZ$2)/SUMPRODUCT(--($G254:$FZZ254&lt;&gt;""),$G$2:$FZZ$2)</f>
        <v>1.3614700753579101</v>
      </c>
      <c r="F254" s="1" cm="1">
        <f t="array" ref="F254">SUMPRODUCT($G254:$FZZ254,$F$2:$FZY$2)/SUMPRODUCT(--($G254:$FZZ254&lt;&gt;""),$F$2:$FZY$2)</f>
        <v>1.3746570305197812</v>
      </c>
      <c r="G254">
        <v>1.30955557617273</v>
      </c>
      <c r="H254">
        <v>1.2978026082351899</v>
      </c>
      <c r="I254">
        <v>1.3203962937662299</v>
      </c>
      <c r="J254">
        <v>1.3049172771703199</v>
      </c>
      <c r="K254">
        <v>1.3157570227003199</v>
      </c>
      <c r="L254">
        <v>1.3008849527265001</v>
      </c>
      <c r="M254">
        <v>1.5533952170141101</v>
      </c>
      <c r="N254">
        <v>1.4737846708479001</v>
      </c>
      <c r="O254">
        <v>1.37611894857863</v>
      </c>
      <c r="P254">
        <v>1.4093923853650701</v>
      </c>
      <c r="Q254">
        <v>1.30774451305706</v>
      </c>
      <c r="R254">
        <v>1.36246603675321</v>
      </c>
      <c r="S254">
        <v>1.36844830327684</v>
      </c>
      <c r="T254">
        <v>1.38284154752282</v>
      </c>
      <c r="U254">
        <v>1.40073516214747</v>
      </c>
      <c r="V254">
        <v>1.4309337267139699</v>
      </c>
      <c r="W254">
        <v>1.42356997698014</v>
      </c>
      <c r="X254">
        <v>1.4457005346626</v>
      </c>
      <c r="Y254">
        <v>1.6148226749652199</v>
      </c>
      <c r="Z254">
        <v>1.42161335893828</v>
      </c>
      <c r="AA254">
        <v>1.3831675322487</v>
      </c>
      <c r="AB254">
        <v>1.4153494827795701</v>
      </c>
      <c r="AC254">
        <v>1.3427112974009301</v>
      </c>
      <c r="AD254">
        <v>1.35336514670763</v>
      </c>
      <c r="AE254">
        <v>1.3321027703277399</v>
      </c>
      <c r="AF254">
        <v>1.3473593574821301</v>
      </c>
      <c r="AG254">
        <v>1.3701434499905301</v>
      </c>
      <c r="AH254">
        <v>1.42679412527228</v>
      </c>
      <c r="AI254">
        <v>1.4203101203653901</v>
      </c>
      <c r="AJ254">
        <v>1.4190600064683501</v>
      </c>
      <c r="AK254">
        <v>1.38380841385384</v>
      </c>
      <c r="AL254">
        <v>1.36766779129181</v>
      </c>
      <c r="AM254">
        <v>1.3775320709474399</v>
      </c>
      <c r="AN254">
        <v>1.3778763626961501</v>
      </c>
      <c r="AO254">
        <v>1.3450045876854599</v>
      </c>
      <c r="AP254">
        <v>1.3799819323909801</v>
      </c>
      <c r="AQ254">
        <v>1.32975935486523</v>
      </c>
      <c r="AR254">
        <v>1.3509848555002499</v>
      </c>
      <c r="AS254">
        <v>1.2975191683318901</v>
      </c>
      <c r="AT254">
        <v>1.2890485127721101</v>
      </c>
      <c r="AU254">
        <v>1.35138983401705</v>
      </c>
      <c r="AV254">
        <v>1.37870052723214</v>
      </c>
      <c r="AW254">
        <v>1.3897168921181</v>
      </c>
      <c r="AX254">
        <v>1.4014013462714301</v>
      </c>
      <c r="AY254">
        <v>1.0574142153179</v>
      </c>
      <c r="AZ254">
        <v>1.02959253895279</v>
      </c>
      <c r="BA254">
        <v>1.36533877634784</v>
      </c>
      <c r="BB254">
        <v>1.4191185224465901</v>
      </c>
      <c r="BC254">
        <v>1.3934311018938099</v>
      </c>
      <c r="BD254">
        <v>1.48264132537024</v>
      </c>
      <c r="BE254">
        <v>1.3868941471857801</v>
      </c>
      <c r="BF254">
        <v>1.44603544960451</v>
      </c>
      <c r="BG254">
        <v>1.34990624531708</v>
      </c>
      <c r="BH254">
        <v>1.42863623918289</v>
      </c>
      <c r="BI254">
        <v>1.3565572165479101</v>
      </c>
      <c r="BJ254">
        <v>1.38867686528126</v>
      </c>
      <c r="BK254">
        <v>1.31830335300493</v>
      </c>
      <c r="BL254">
        <v>1.3531040828398</v>
      </c>
      <c r="BM254">
        <v>1.4717551737927299</v>
      </c>
      <c r="BN254">
        <v>1.4966393015032</v>
      </c>
      <c r="BO254">
        <v>1.3491610608520801</v>
      </c>
      <c r="BP254">
        <v>1.3912219658401299</v>
      </c>
      <c r="BQ254">
        <v>1.3843254707359101</v>
      </c>
      <c r="BR254">
        <v>1.4494798412763299</v>
      </c>
      <c r="BS254">
        <v>1.4236781349501</v>
      </c>
      <c r="BT254">
        <v>1.48159725313954</v>
      </c>
      <c r="BU254">
        <v>1.36480523197154</v>
      </c>
      <c r="BV254">
        <v>1.46282285948791</v>
      </c>
      <c r="BW254">
        <v>1.3179006235464701</v>
      </c>
      <c r="BX254">
        <v>1.34547809982612</v>
      </c>
      <c r="BY254">
        <v>1.30716585561877</v>
      </c>
      <c r="BZ254">
        <v>1.3481832813624901</v>
      </c>
      <c r="CA254">
        <v>1.3173783704911599</v>
      </c>
      <c r="CB254">
        <v>1.3807657624579901</v>
      </c>
      <c r="CC254">
        <v>1.32222425868189</v>
      </c>
      <c r="CD254">
        <v>1.40384965969507</v>
      </c>
      <c r="CE254">
        <v>1.3142668205931101</v>
      </c>
      <c r="CF254">
        <v>1.35942023145069</v>
      </c>
      <c r="CG254">
        <v>1.2900327133312</v>
      </c>
      <c r="CH254">
        <v>1.3693335092861401</v>
      </c>
      <c r="CI254">
        <v>1.2972150491096499</v>
      </c>
      <c r="CJ254">
        <v>1.36485360330835</v>
      </c>
      <c r="CK254">
        <v>1.35559464397992</v>
      </c>
      <c r="CL254">
        <v>1.43195079360394</v>
      </c>
      <c r="CM254">
        <v>1.3505863739406001</v>
      </c>
      <c r="CN254">
        <v>1.42884752199896</v>
      </c>
      <c r="CO254">
        <v>1.37605395560166</v>
      </c>
      <c r="CP254">
        <v>1.4337724364606701</v>
      </c>
      <c r="CQ254">
        <v>1.3286340915696799</v>
      </c>
      <c r="CR254">
        <v>1.4189933099665</v>
      </c>
      <c r="CS254">
        <v>1.3762581457596801</v>
      </c>
      <c r="CT254">
        <v>1.50364988117153</v>
      </c>
      <c r="CU254">
        <v>1.32028397485103</v>
      </c>
      <c r="CV254">
        <v>1.37926710160024</v>
      </c>
      <c r="CW254">
        <v>1.3940165305538501</v>
      </c>
      <c r="CX254">
        <v>1.44312002549208</v>
      </c>
      <c r="CY254">
        <v>1.32882118320424</v>
      </c>
      <c r="CZ254">
        <v>1.3848061955039399</v>
      </c>
      <c r="DA254">
        <v>1.39245680505766</v>
      </c>
      <c r="DB254">
        <v>1.4408610017977901</v>
      </c>
      <c r="DC254">
        <v>1.34828339879007</v>
      </c>
      <c r="DD254">
        <v>1.38446357181005</v>
      </c>
      <c r="DE254">
        <v>1.37858120994953</v>
      </c>
      <c r="DF254">
        <v>1.45488268318267</v>
      </c>
      <c r="DG254">
        <v>1.4355897251723999</v>
      </c>
      <c r="DH254">
        <v>1.4876702326256399</v>
      </c>
      <c r="DI254">
        <v>1.47549867468981</v>
      </c>
      <c r="DJ254">
        <v>1.45295561369102</v>
      </c>
      <c r="DK254">
        <v>1.4269473211644701</v>
      </c>
      <c r="DL254">
        <v>1.46176045014593</v>
      </c>
    </row>
    <row r="255" spans="1:116" x14ac:dyDescent="0.45">
      <c r="A255" t="s">
        <v>158</v>
      </c>
      <c r="B255" t="s">
        <v>34</v>
      </c>
      <c r="C255" t="s">
        <v>18</v>
      </c>
      <c r="D255">
        <v>35</v>
      </c>
      <c r="E255" s="1" cm="1">
        <f t="array" ref="E255">SUMPRODUCT($G255:$FZZ255,$G$2:$FZZ$2)/SUMPRODUCT(--($G255:$FZZ255&lt;&gt;""),$G$2:$FZZ$2)</f>
        <v>1.6700035585299859</v>
      </c>
      <c r="F255" s="1" cm="1">
        <f t="array" ref="F255">SUMPRODUCT($G255:$FZZ255,$F$2:$FZY$2)/SUMPRODUCT(--($G255:$FZZ255&lt;&gt;""),$F$2:$FZY$2)</f>
        <v>1.6769331479263418</v>
      </c>
      <c r="G255">
        <v>1.63505471420666</v>
      </c>
      <c r="H255">
        <v>1.58589777846569</v>
      </c>
      <c r="I255">
        <v>1.6436947676615801</v>
      </c>
      <c r="J255">
        <v>1.5924019070247</v>
      </c>
      <c r="K255">
        <v>1.6359165852077899</v>
      </c>
      <c r="L255">
        <v>1.5886133438457699</v>
      </c>
      <c r="M255">
        <v>1.9741129301795399</v>
      </c>
      <c r="N255">
        <v>1.8206877034898099</v>
      </c>
      <c r="O255">
        <v>1.6662627599261599</v>
      </c>
      <c r="P255">
        <v>1.70322251792109</v>
      </c>
      <c r="Q255">
        <v>1.6160258165315</v>
      </c>
      <c r="R255">
        <v>1.6486384941596599</v>
      </c>
      <c r="S255">
        <v>1.6848174830062601</v>
      </c>
      <c r="T255">
        <v>1.6851654321642</v>
      </c>
      <c r="U255">
        <v>1.69779984050738</v>
      </c>
      <c r="V255">
        <v>1.7269441428392101</v>
      </c>
      <c r="W255">
        <v>1.74295608134503</v>
      </c>
      <c r="X255">
        <v>1.77965099304469</v>
      </c>
      <c r="Y255">
        <v>2.0215748667696198</v>
      </c>
      <c r="Z255">
        <v>1.7363626632692799</v>
      </c>
      <c r="AA255">
        <v>1.7022140786034601</v>
      </c>
      <c r="AB255">
        <v>1.7298495365800901</v>
      </c>
      <c r="AC255">
        <v>1.6792502160885601</v>
      </c>
      <c r="AD255">
        <v>1.6677687140681099</v>
      </c>
      <c r="AE255">
        <v>1.6272132779775399</v>
      </c>
      <c r="AF255">
        <v>1.6432416363281701</v>
      </c>
      <c r="AG255">
        <v>1.6488403483818099</v>
      </c>
      <c r="AH255">
        <v>1.72619019065155</v>
      </c>
      <c r="AI255">
        <v>1.7339940863654899</v>
      </c>
      <c r="AJ255">
        <v>1.7235397398040799</v>
      </c>
      <c r="AK255">
        <v>1.65617789327335</v>
      </c>
      <c r="AL255">
        <v>1.66904814735369</v>
      </c>
      <c r="AM255">
        <v>1.70170799789371</v>
      </c>
      <c r="AN255">
        <v>1.6780923723742101</v>
      </c>
      <c r="AO255">
        <v>1.6500507616740101</v>
      </c>
      <c r="AP255">
        <v>1.6807118706400199</v>
      </c>
      <c r="AQ255">
        <v>1.6667176375369299</v>
      </c>
      <c r="AR255">
        <v>1.68054288991462</v>
      </c>
      <c r="AS255">
        <v>1.61845275190808</v>
      </c>
      <c r="AT255">
        <v>1.57527114074411</v>
      </c>
      <c r="AU255">
        <v>1.65390536268389</v>
      </c>
      <c r="AV255">
        <v>1.70125880632532</v>
      </c>
      <c r="AW255">
        <v>1.69580775427368</v>
      </c>
      <c r="AX255">
        <v>1.7032984367741399</v>
      </c>
      <c r="AY255">
        <v>1.2995322365500099</v>
      </c>
      <c r="AZ255">
        <v>1.29119914251556</v>
      </c>
      <c r="BA255">
        <v>1.6654098613302999</v>
      </c>
      <c r="BB255">
        <v>1.72057953822197</v>
      </c>
      <c r="BC255">
        <v>1.6829605366342799</v>
      </c>
      <c r="BD255">
        <v>1.7688308952271099</v>
      </c>
      <c r="BE255">
        <v>1.6572645683915801</v>
      </c>
      <c r="BF255">
        <v>1.74754873635138</v>
      </c>
      <c r="BG255">
        <v>1.6202189575802699</v>
      </c>
      <c r="BH255">
        <v>1.7097365826903801</v>
      </c>
      <c r="BI255">
        <v>1.65089874196449</v>
      </c>
      <c r="BJ255">
        <v>1.6736167373653701</v>
      </c>
      <c r="BK255">
        <v>1.6364556064066</v>
      </c>
      <c r="BL255">
        <v>1.6965255645631501</v>
      </c>
      <c r="BM255">
        <v>1.7260743387101101</v>
      </c>
      <c r="BN255">
        <v>1.7999451624462399</v>
      </c>
      <c r="BO255">
        <v>1.6630170880692801</v>
      </c>
      <c r="BP255">
        <v>1.6850057177273901</v>
      </c>
      <c r="BQ255">
        <v>1.6573343367065601</v>
      </c>
      <c r="BR255">
        <v>1.7274584444566401</v>
      </c>
      <c r="BS255">
        <v>1.71750452768979</v>
      </c>
      <c r="BT255">
        <v>1.83898330465822</v>
      </c>
      <c r="BU255">
        <v>1.6550363579009899</v>
      </c>
      <c r="BV255">
        <v>1.74009114911656</v>
      </c>
      <c r="BW255">
        <v>1.63165494753081</v>
      </c>
      <c r="BX255">
        <v>1.66024204806381</v>
      </c>
      <c r="BY255">
        <v>1.57123434857607</v>
      </c>
      <c r="BZ255">
        <v>1.5982979042232499</v>
      </c>
      <c r="CA255">
        <v>1.5830771980509299</v>
      </c>
      <c r="CB255">
        <v>1.6721608645063799</v>
      </c>
      <c r="CC255">
        <v>1.56307017459717</v>
      </c>
      <c r="CD255">
        <v>1.68960311161207</v>
      </c>
      <c r="CE255">
        <v>1.5839866120338399</v>
      </c>
      <c r="CF255">
        <v>1.64530640884776</v>
      </c>
      <c r="CG255">
        <v>1.5761787217491501</v>
      </c>
      <c r="CH255">
        <v>1.66368591034741</v>
      </c>
      <c r="CI255">
        <v>1.61909888581358</v>
      </c>
      <c r="CJ255">
        <v>1.6973465733136801</v>
      </c>
      <c r="CK255">
        <v>1.6415166586550101</v>
      </c>
      <c r="CL255">
        <v>1.6952689389752</v>
      </c>
      <c r="CM255">
        <v>1.63194277876566</v>
      </c>
      <c r="CN255">
        <v>1.72100031023251</v>
      </c>
      <c r="CO255">
        <v>1.67249704036516</v>
      </c>
      <c r="CP255">
        <v>1.7257185507224999</v>
      </c>
      <c r="CQ255">
        <v>1.6150299570137501</v>
      </c>
      <c r="CR255">
        <v>1.6911929727636399</v>
      </c>
      <c r="CS255">
        <v>1.5877138791321701</v>
      </c>
      <c r="CT255">
        <v>1.74248460392932</v>
      </c>
      <c r="CU255">
        <v>1.5762204446111701</v>
      </c>
      <c r="CV255">
        <v>1.6615235882874499</v>
      </c>
      <c r="CW255">
        <v>1.6818503191009999</v>
      </c>
      <c r="CX255">
        <v>1.7891995141208701</v>
      </c>
      <c r="CY255">
        <v>1.5947831306557301</v>
      </c>
      <c r="CZ255">
        <v>1.66561444865856</v>
      </c>
      <c r="DA255">
        <v>1.65999541470079</v>
      </c>
      <c r="DB255">
        <v>1.7193125654342201</v>
      </c>
      <c r="DC255">
        <v>1.6226558760516601</v>
      </c>
      <c r="DD255">
        <v>1.68505186043223</v>
      </c>
      <c r="DE255">
        <v>1.6563994080342299</v>
      </c>
      <c r="DF255">
        <v>1.72785661637912</v>
      </c>
      <c r="DG255">
        <v>1.72992245382773</v>
      </c>
      <c r="DH255">
        <v>1.7737744811724301</v>
      </c>
      <c r="DI255">
        <v>1.7546734271469</v>
      </c>
      <c r="DJ255">
        <v>1.7558462343179799</v>
      </c>
      <c r="DK255">
        <v>1.72966610248613</v>
      </c>
      <c r="DL255">
        <v>1.76341225269723</v>
      </c>
    </row>
    <row r="256" spans="1:116" x14ac:dyDescent="0.45">
      <c r="A256" t="s">
        <v>54</v>
      </c>
      <c r="B256" t="s">
        <v>17</v>
      </c>
      <c r="C256" t="s">
        <v>15</v>
      </c>
      <c r="D256">
        <v>35</v>
      </c>
      <c r="E256" s="1" cm="1">
        <f t="array" ref="E256">SUMPRODUCT($G256:$FZZ256,$G$2:$FZZ$2)/SUMPRODUCT(--($G256:$FZZ256&lt;&gt;""),$G$2:$FZZ$2)</f>
        <v>2.0541582973431698</v>
      </c>
      <c r="F256" s="1" cm="1">
        <f t="array" ref="F256">SUMPRODUCT($G256:$FZZ256,$F$2:$FZY$2)/SUMPRODUCT(--($G256:$FZZ256&lt;&gt;""),$F$2:$FZY$2)</f>
        <v>2.0221074413843692</v>
      </c>
      <c r="G256">
        <v>1.9092040443645899</v>
      </c>
      <c r="H256">
        <v>1.8477055100078501</v>
      </c>
      <c r="I256">
        <v>1.91685007209101</v>
      </c>
      <c r="J256">
        <v>1.85106964234016</v>
      </c>
      <c r="K256">
        <v>1.91169710589949</v>
      </c>
      <c r="L256">
        <v>1.8508475882077799</v>
      </c>
      <c r="M256">
        <v>2.07732325855517</v>
      </c>
      <c r="N256">
        <v>2.0912424879845299</v>
      </c>
      <c r="O256">
        <v>2.0732586347541999</v>
      </c>
      <c r="P256">
        <v>2.0915811401519502</v>
      </c>
      <c r="Q256">
        <v>1.95178186146864</v>
      </c>
      <c r="R256">
        <v>2.0288133323413402</v>
      </c>
      <c r="S256">
        <v>2.1256778445454398</v>
      </c>
      <c r="T256">
        <v>2.09471380633107</v>
      </c>
      <c r="U256">
        <v>2.0736287842522101</v>
      </c>
      <c r="V256">
        <v>2.0804048510564699</v>
      </c>
      <c r="W256">
        <v>2.1403030001472101</v>
      </c>
      <c r="X256">
        <v>2.1350678958176799</v>
      </c>
      <c r="Y256">
        <v>2.0189108199130898</v>
      </c>
      <c r="Z256">
        <v>2.0328525488258</v>
      </c>
      <c r="AA256">
        <v>2.05009522821614</v>
      </c>
      <c r="AB256">
        <v>2.0265089756561001</v>
      </c>
      <c r="AC256">
        <v>2.0352441747658498</v>
      </c>
      <c r="AD256">
        <v>2.0297660485545999</v>
      </c>
      <c r="AE256">
        <v>1.98890490178775</v>
      </c>
      <c r="AF256">
        <v>1.97237335824175</v>
      </c>
      <c r="AG256">
        <v>2.0826492609945602</v>
      </c>
      <c r="AH256">
        <v>2.1046747290116499</v>
      </c>
      <c r="AI256">
        <v>2.2534578140379198</v>
      </c>
      <c r="AJ256">
        <v>2.1051070181604401</v>
      </c>
      <c r="AK256">
        <v>2.0977642189476802</v>
      </c>
      <c r="AL256">
        <v>2.07276067211611</v>
      </c>
      <c r="AM256">
        <v>2.0748132715383401</v>
      </c>
      <c r="AN256">
        <v>2.0713498963101902</v>
      </c>
      <c r="AO256">
        <v>2.0342483398614601</v>
      </c>
      <c r="AP256">
        <v>2.0248397732572601</v>
      </c>
      <c r="AQ256">
        <v>2.2816254470119599</v>
      </c>
      <c r="AR256">
        <v>2.0530802664169601</v>
      </c>
      <c r="AS256">
        <v>2.0726037076357802</v>
      </c>
      <c r="AT256">
        <v>1.9108803666569001</v>
      </c>
      <c r="AU256">
        <v>2.0330893032498798</v>
      </c>
      <c r="AV256">
        <v>2.04267523483851</v>
      </c>
      <c r="AW256">
        <v>2.0385359108624401</v>
      </c>
      <c r="AX256">
        <v>2.0585654653312999</v>
      </c>
      <c r="AY256">
        <v>1.8803504776003801</v>
      </c>
      <c r="AZ256">
        <v>1.59890215674462</v>
      </c>
      <c r="BA256">
        <v>2.1099589198727502</v>
      </c>
      <c r="BB256">
        <v>2.0518698262325201</v>
      </c>
      <c r="BC256">
        <v>2.0206095152910701</v>
      </c>
      <c r="BD256">
        <v>2.0952890688742101</v>
      </c>
      <c r="BE256">
        <v>1.97281984257125</v>
      </c>
      <c r="BF256">
        <v>2.06295143700157</v>
      </c>
      <c r="BG256">
        <v>1.9720945457900201</v>
      </c>
      <c r="BH256">
        <v>2.0317277015983799</v>
      </c>
      <c r="BI256">
        <v>2.0963363356118498</v>
      </c>
      <c r="BJ256">
        <v>2.0159279613990702</v>
      </c>
      <c r="BK256">
        <v>1.99685774583678</v>
      </c>
      <c r="BL256">
        <v>1.9803140710201499</v>
      </c>
      <c r="BM256">
        <v>2.0874566482008698</v>
      </c>
      <c r="BN256">
        <v>2.1196768173896299</v>
      </c>
      <c r="BO256">
        <v>2.0168796062296699</v>
      </c>
      <c r="BP256">
        <v>2.0078200604736098</v>
      </c>
      <c r="BQ256">
        <v>1.96957369467968</v>
      </c>
      <c r="BR256">
        <v>2.0213528546610999</v>
      </c>
      <c r="BS256">
        <v>2.0121781588608298</v>
      </c>
      <c r="BT256">
        <v>2.1104365725204399</v>
      </c>
      <c r="BU256">
        <v>2.096509988597</v>
      </c>
      <c r="BV256">
        <v>2.0617956709444001</v>
      </c>
      <c r="BW256">
        <v>1.9639515165442101</v>
      </c>
      <c r="BX256">
        <v>1.9428983676145399</v>
      </c>
      <c r="BY256">
        <v>1.92605700953976</v>
      </c>
      <c r="BZ256">
        <v>1.91843212323099</v>
      </c>
      <c r="CA256">
        <v>1.93872064372191</v>
      </c>
      <c r="CB256">
        <v>1.97275563161068</v>
      </c>
      <c r="CC256">
        <v>1.9202737869297299</v>
      </c>
      <c r="CD256">
        <v>2.0042444025568602</v>
      </c>
      <c r="CE256">
        <v>1.87865985218161</v>
      </c>
      <c r="CF256">
        <v>1.9294844807293601</v>
      </c>
      <c r="CG256">
        <v>1.8840770812207399</v>
      </c>
      <c r="CH256">
        <v>1.95158409618136</v>
      </c>
      <c r="CI256">
        <v>1.8791634568098901</v>
      </c>
      <c r="CJ256">
        <v>1.9573171206703099</v>
      </c>
      <c r="CK256">
        <v>2.0857222818858401</v>
      </c>
      <c r="CL256">
        <v>2.0410662719697301</v>
      </c>
      <c r="CM256">
        <v>2.00019675761486</v>
      </c>
      <c r="CN256">
        <v>2.0416789741479602</v>
      </c>
      <c r="CO256">
        <v>2.03629609555979</v>
      </c>
      <c r="CP256">
        <v>2.0325155974728699</v>
      </c>
      <c r="CQ256">
        <v>1.99215565697404</v>
      </c>
      <c r="CR256">
        <v>1.9985522229010899</v>
      </c>
      <c r="CS256">
        <v>1.9860864616223499</v>
      </c>
      <c r="CT256">
        <v>2.0567442211290299</v>
      </c>
      <c r="CU256">
        <v>1.8973343979622601</v>
      </c>
      <c r="CV256">
        <v>1.9571985635754601</v>
      </c>
      <c r="CW256">
        <v>1.98505886102437</v>
      </c>
      <c r="CX256">
        <v>2.05726465731188</v>
      </c>
      <c r="CY256">
        <v>1.9760332869718999</v>
      </c>
      <c r="CZ256">
        <v>1.98116342468697</v>
      </c>
      <c r="DA256">
        <v>1.98598810437396</v>
      </c>
      <c r="DB256">
        <v>2.0347225705105898</v>
      </c>
      <c r="DC256">
        <v>1.9583192062331101</v>
      </c>
      <c r="DD256">
        <v>1.9764083297986199</v>
      </c>
      <c r="DE256">
        <v>1.9936468180406499</v>
      </c>
      <c r="DF256">
        <v>2.05567226034466</v>
      </c>
      <c r="DG256">
        <v>2.09368309402051</v>
      </c>
      <c r="DH256">
        <v>2.1113088623783098</v>
      </c>
      <c r="DI256">
        <v>2.1972885053600701</v>
      </c>
      <c r="DJ256">
        <v>2.1289701077598999</v>
      </c>
      <c r="DK256">
        <v>2.1749065730591299</v>
      </c>
      <c r="DL256">
        <v>2.1137213888595898</v>
      </c>
    </row>
    <row r="257" spans="1:116" x14ac:dyDescent="0.45">
      <c r="A257" t="s">
        <v>54</v>
      </c>
      <c r="B257" t="s">
        <v>17</v>
      </c>
      <c r="C257" t="s">
        <v>20</v>
      </c>
      <c r="D257">
        <v>35</v>
      </c>
      <c r="E257" s="1" cm="1">
        <f t="array" ref="E257">SUMPRODUCT($G257:$FZZ257,$G$2:$FZZ$2)/SUMPRODUCT(--($G257:$FZZ257&lt;&gt;""),$G$2:$FZZ$2)</f>
        <v>1.7905395775471533</v>
      </c>
      <c r="F257" s="1" cm="1">
        <f t="array" ref="F257">SUMPRODUCT($G257:$FZZ257,$F$2:$FZY$2)/SUMPRODUCT(--($G257:$FZZ257&lt;&gt;""),$F$2:$FZY$2)</f>
        <v>1.7435413468073497</v>
      </c>
      <c r="G257">
        <v>1.698398801912</v>
      </c>
      <c r="H257">
        <v>1.5753617038141201</v>
      </c>
      <c r="I257">
        <v>1.7040363834985</v>
      </c>
      <c r="J257">
        <v>1.5847708418604101</v>
      </c>
      <c r="K257">
        <v>1.6997809642564501</v>
      </c>
      <c r="L257">
        <v>1.5800166553325099</v>
      </c>
      <c r="M257">
        <v>1.80339831451736</v>
      </c>
      <c r="N257">
        <v>1.79116769943379</v>
      </c>
      <c r="O257">
        <v>1.7935211919214</v>
      </c>
      <c r="P257">
        <v>1.8108769827457101</v>
      </c>
      <c r="Q257">
        <v>1.68362294472137</v>
      </c>
      <c r="R257">
        <v>1.73230101926939</v>
      </c>
      <c r="S257">
        <v>1.8805435427129</v>
      </c>
      <c r="T257">
        <v>1.8255889835561601</v>
      </c>
      <c r="U257">
        <v>1.7977642892197701</v>
      </c>
      <c r="V257">
        <v>1.7919003369331601</v>
      </c>
      <c r="W257">
        <v>1.84839235237563</v>
      </c>
      <c r="X257">
        <v>1.8638315265887899</v>
      </c>
      <c r="Y257">
        <v>1.74680601604309</v>
      </c>
      <c r="Z257">
        <v>1.7590790240858201</v>
      </c>
      <c r="AA257">
        <v>1.78563208647718</v>
      </c>
      <c r="AB257">
        <v>1.7419762002999899</v>
      </c>
      <c r="AC257">
        <v>1.74673306837409</v>
      </c>
      <c r="AD257">
        <v>1.7525919089731401</v>
      </c>
      <c r="AE257">
        <v>1.7453269945834</v>
      </c>
      <c r="AF257">
        <v>1.69297847017023</v>
      </c>
      <c r="AG257">
        <v>1.79101960175051</v>
      </c>
      <c r="AH257">
        <v>1.8007325511082</v>
      </c>
      <c r="AI257">
        <v>2.0125709791340598</v>
      </c>
      <c r="AJ257">
        <v>1.8186875756601699</v>
      </c>
      <c r="AK257">
        <v>1.77946965661233</v>
      </c>
      <c r="AL257">
        <v>1.7938446084621</v>
      </c>
      <c r="AM257">
        <v>1.7855727883849499</v>
      </c>
      <c r="AN257">
        <v>1.7768015748678501</v>
      </c>
      <c r="AO257">
        <v>1.73051042628916</v>
      </c>
      <c r="AP257">
        <v>1.7511680785454</v>
      </c>
      <c r="AQ257">
        <v>2.1383203214975901</v>
      </c>
      <c r="AR257">
        <v>1.76817659233544</v>
      </c>
      <c r="AS257">
        <v>1.7637613415953901</v>
      </c>
      <c r="AT257">
        <v>1.65535671186236</v>
      </c>
      <c r="AU257">
        <v>1.7913270896898099</v>
      </c>
      <c r="AV257">
        <v>1.7726777325988201</v>
      </c>
      <c r="AW257">
        <v>1.77810481336857</v>
      </c>
      <c r="AX257">
        <v>1.77074428937145</v>
      </c>
      <c r="AY257">
        <v>1.74996878942423</v>
      </c>
      <c r="AZ257">
        <v>1.41399395245696</v>
      </c>
      <c r="BA257">
        <v>1.8030284361719799</v>
      </c>
      <c r="BB257">
        <v>1.77231921861786</v>
      </c>
      <c r="BC257">
        <v>1.7412585263414899</v>
      </c>
      <c r="BD257">
        <v>1.7865122244006999</v>
      </c>
      <c r="BE257">
        <v>1.67576465818099</v>
      </c>
      <c r="BF257">
        <v>1.7623981437938101</v>
      </c>
      <c r="BG257">
        <v>1.67430508531842</v>
      </c>
      <c r="BH257">
        <v>1.73311452864091</v>
      </c>
      <c r="BI257">
        <v>1.82482613394027</v>
      </c>
      <c r="BJ257">
        <v>1.7362995671050001</v>
      </c>
      <c r="BK257">
        <v>1.7275987118351901</v>
      </c>
      <c r="BL257">
        <v>1.72263812980336</v>
      </c>
      <c r="BM257">
        <v>1.7558061089338599</v>
      </c>
      <c r="BN257">
        <v>1.7911233159490001</v>
      </c>
      <c r="BO257">
        <v>1.7229913684698801</v>
      </c>
      <c r="BP257">
        <v>1.7257884969905599</v>
      </c>
      <c r="BQ257">
        <v>1.67194848765825</v>
      </c>
      <c r="BR257">
        <v>1.7074182225677501</v>
      </c>
      <c r="BS257">
        <v>1.7183250449036001</v>
      </c>
      <c r="BT257">
        <v>1.78324895587635</v>
      </c>
      <c r="BU257">
        <v>1.79814537103298</v>
      </c>
      <c r="BV257">
        <v>1.77348086790728</v>
      </c>
      <c r="BW257">
        <v>1.6732001899529101</v>
      </c>
      <c r="BX257">
        <v>1.6863939820139799</v>
      </c>
      <c r="BY257">
        <v>1.6383618273475</v>
      </c>
      <c r="BZ257">
        <v>1.6460612218038499</v>
      </c>
      <c r="CA257">
        <v>1.6592434179653801</v>
      </c>
      <c r="CB257">
        <v>1.7039043411482999</v>
      </c>
      <c r="CC257">
        <v>1.63692829784377</v>
      </c>
      <c r="CD257">
        <v>1.73000589138895</v>
      </c>
      <c r="CE257">
        <v>1.6039248478613199</v>
      </c>
      <c r="CF257">
        <v>1.6408342845087001</v>
      </c>
      <c r="CG257">
        <v>1.62086811874036</v>
      </c>
      <c r="CH257">
        <v>1.69457017738821</v>
      </c>
      <c r="CI257">
        <v>1.64427544294348</v>
      </c>
      <c r="CJ257">
        <v>1.6987700367726599</v>
      </c>
      <c r="CK257">
        <v>1.7708741023154</v>
      </c>
      <c r="CL257">
        <v>1.74622531039115</v>
      </c>
      <c r="CM257">
        <v>1.7126042945764299</v>
      </c>
      <c r="CN257">
        <v>1.7540657125344199</v>
      </c>
      <c r="CO257">
        <v>1.7381070792681499</v>
      </c>
      <c r="CP257">
        <v>1.74158812178973</v>
      </c>
      <c r="CQ257">
        <v>1.7089012163791599</v>
      </c>
      <c r="CR257">
        <v>1.7034096093636999</v>
      </c>
      <c r="CS257">
        <v>1.6723958980382401</v>
      </c>
      <c r="CT257">
        <v>1.7249313892684901</v>
      </c>
      <c r="CU257">
        <v>1.6350730760865899</v>
      </c>
      <c r="CV257">
        <v>1.6774133340144399</v>
      </c>
      <c r="CW257">
        <v>1.69766401314725</v>
      </c>
      <c r="CX257">
        <v>1.76021572176263</v>
      </c>
      <c r="CY257">
        <v>1.68699335015118</v>
      </c>
      <c r="CZ257">
        <v>1.6779925909315001</v>
      </c>
      <c r="DA257">
        <v>1.68756029828272</v>
      </c>
      <c r="DB257">
        <v>1.7458981186035001</v>
      </c>
      <c r="DC257">
        <v>1.6968878573639601</v>
      </c>
      <c r="DD257">
        <v>1.6901663874127599</v>
      </c>
      <c r="DE257">
        <v>1.69157870248862</v>
      </c>
      <c r="DF257">
        <v>1.7528849359690299</v>
      </c>
      <c r="DG257">
        <v>1.76877357849985</v>
      </c>
      <c r="DH257">
        <v>1.8177150058295499</v>
      </c>
      <c r="DI257">
        <v>1.8508918475051099</v>
      </c>
      <c r="DJ257">
        <v>1.8269365629362699</v>
      </c>
      <c r="DK257">
        <v>1.84833306201365</v>
      </c>
      <c r="DL257">
        <v>1.8043974196296999</v>
      </c>
    </row>
    <row r="258" spans="1:116" x14ac:dyDescent="0.45">
      <c r="A258" t="s">
        <v>54</v>
      </c>
      <c r="B258" t="s">
        <v>17</v>
      </c>
      <c r="C258" t="s">
        <v>18</v>
      </c>
      <c r="D258">
        <v>35</v>
      </c>
      <c r="E258" s="1" cm="1">
        <f t="array" ref="E258">SUMPRODUCT($G258:$FZZ258,$G$2:$FZZ$2)/SUMPRODUCT(--($G258:$FZZ258&lt;&gt;""),$G$2:$FZZ$2)</f>
        <v>2.0158485651811695</v>
      </c>
      <c r="F258" s="1" cm="1">
        <f t="array" ref="F258">SUMPRODUCT($G258:$FZZ258,$F$2:$FZY$2)/SUMPRODUCT(--($G258:$FZZ258&lt;&gt;""),$F$2:$FZY$2)</f>
        <v>1.9807102274725761</v>
      </c>
      <c r="G258">
        <v>1.90751258995113</v>
      </c>
      <c r="H258">
        <v>1.79159385198621</v>
      </c>
      <c r="I258">
        <v>1.9157241117688699</v>
      </c>
      <c r="J258">
        <v>1.79689319834511</v>
      </c>
      <c r="K258">
        <v>1.91478182984595</v>
      </c>
      <c r="L258">
        <v>1.79070011546132</v>
      </c>
      <c r="M258">
        <v>2.0256480869933902</v>
      </c>
      <c r="N258">
        <v>2.0547627932014798</v>
      </c>
      <c r="O258">
        <v>2.0356697590024502</v>
      </c>
      <c r="P258">
        <v>2.04849981905488</v>
      </c>
      <c r="Q258">
        <v>1.91165672197009</v>
      </c>
      <c r="R258">
        <v>1.99995104530912</v>
      </c>
      <c r="S258">
        <v>2.1131798735242202</v>
      </c>
      <c r="T258">
        <v>2.0743332941340098</v>
      </c>
      <c r="U258">
        <v>2.0110055357202801</v>
      </c>
      <c r="V258">
        <v>2.0293815741524299</v>
      </c>
      <c r="W258">
        <v>2.1117254855840102</v>
      </c>
      <c r="X258">
        <v>2.1350232377969598</v>
      </c>
      <c r="Y258">
        <v>1.98284026846574</v>
      </c>
      <c r="Z258">
        <v>1.9805174050272001</v>
      </c>
      <c r="AA258">
        <v>2.0043017711338602</v>
      </c>
      <c r="AB258">
        <v>1.97102244475253</v>
      </c>
      <c r="AC258">
        <v>1.96928938124791</v>
      </c>
      <c r="AD258">
        <v>1.9864602814238901</v>
      </c>
      <c r="AE258">
        <v>1.9618714350697399</v>
      </c>
      <c r="AF258">
        <v>1.9200623696996899</v>
      </c>
      <c r="AG258">
        <v>2.0325093208082801</v>
      </c>
      <c r="AH258">
        <v>2.0430739280241799</v>
      </c>
      <c r="AI258">
        <v>2.2542026756542599</v>
      </c>
      <c r="AJ258">
        <v>2.0600783110996201</v>
      </c>
      <c r="AK258">
        <v>2.03123048024458</v>
      </c>
      <c r="AL258">
        <v>2.0287807813944299</v>
      </c>
      <c r="AM258">
        <v>2.0265292204448802</v>
      </c>
      <c r="AN258">
        <v>2.0241036887713899</v>
      </c>
      <c r="AO258">
        <v>1.9577106873936501</v>
      </c>
      <c r="AP258">
        <v>2.0013777057465698</v>
      </c>
      <c r="AQ258">
        <v>2.34976804019455</v>
      </c>
      <c r="AR258">
        <v>2.0086878700583801</v>
      </c>
      <c r="AS258">
        <v>1.9815120480408599</v>
      </c>
      <c r="AT258">
        <v>1.88434982057751</v>
      </c>
      <c r="AU258">
        <v>2.0294379324947598</v>
      </c>
      <c r="AV258">
        <v>2.0209528223489901</v>
      </c>
      <c r="AW258">
        <v>2.0041779060588998</v>
      </c>
      <c r="AX258">
        <v>1.9985306641004099</v>
      </c>
      <c r="AY258">
        <v>1.89077375709203</v>
      </c>
      <c r="AZ258">
        <v>1.5966211526804801</v>
      </c>
      <c r="BA258">
        <v>2.04192466378497</v>
      </c>
      <c r="BB258">
        <v>1.9927166120958699</v>
      </c>
      <c r="BC258">
        <v>1.9573450751310799</v>
      </c>
      <c r="BD258">
        <v>2.0414311622531698</v>
      </c>
      <c r="BE258">
        <v>1.88419806050414</v>
      </c>
      <c r="BF258">
        <v>2.0014689859668899</v>
      </c>
      <c r="BG258">
        <v>1.8895079485344399</v>
      </c>
      <c r="BH258">
        <v>1.9561239287929999</v>
      </c>
      <c r="BI258">
        <v>2.0631887450936199</v>
      </c>
      <c r="BJ258">
        <v>1.97454562769884</v>
      </c>
      <c r="BK258">
        <v>1.9311797014937799</v>
      </c>
      <c r="BL258">
        <v>1.9615369095520101</v>
      </c>
      <c r="BM258">
        <v>2.0140161584402101</v>
      </c>
      <c r="BN258">
        <v>2.05968581754101</v>
      </c>
      <c r="BO258">
        <v>1.94599752977898</v>
      </c>
      <c r="BP258">
        <v>1.9582896059448001</v>
      </c>
      <c r="BQ258">
        <v>1.8913280519781901</v>
      </c>
      <c r="BR258">
        <v>1.94302190233019</v>
      </c>
      <c r="BS258">
        <v>1.92511711719398</v>
      </c>
      <c r="BT258">
        <v>2.02550965389739</v>
      </c>
      <c r="BU258">
        <v>2.0451311650964099</v>
      </c>
      <c r="BV258">
        <v>2.0218335924614301</v>
      </c>
      <c r="BW258">
        <v>1.8815694976511399</v>
      </c>
      <c r="BX258">
        <v>1.8667326983108801</v>
      </c>
      <c r="BY258">
        <v>1.85237220000398</v>
      </c>
      <c r="BZ258">
        <v>1.8633378527782101</v>
      </c>
      <c r="CA258">
        <v>1.86689234905412</v>
      </c>
      <c r="CB258">
        <v>1.91696072647379</v>
      </c>
      <c r="CC258">
        <v>1.86013746437077</v>
      </c>
      <c r="CD258">
        <v>1.95318561254359</v>
      </c>
      <c r="CE258">
        <v>1.80059188196022</v>
      </c>
      <c r="CF258">
        <v>1.8386348272811699</v>
      </c>
      <c r="CG258">
        <v>1.81692411340621</v>
      </c>
      <c r="CH258">
        <v>1.9012484546250099</v>
      </c>
      <c r="CI258">
        <v>1.8137900137597001</v>
      </c>
      <c r="CJ258">
        <v>1.86934169296327</v>
      </c>
      <c r="CK258">
        <v>1.9986947089568601</v>
      </c>
      <c r="CL258">
        <v>1.98413667465164</v>
      </c>
      <c r="CM258">
        <v>1.93826319829834</v>
      </c>
      <c r="CN258">
        <v>1.9894768493071799</v>
      </c>
      <c r="CO258">
        <v>1.95824419052596</v>
      </c>
      <c r="CP258">
        <v>1.9795676389765899</v>
      </c>
      <c r="CQ258">
        <v>1.9306387414184101</v>
      </c>
      <c r="CR258">
        <v>1.94389164942611</v>
      </c>
      <c r="CS258">
        <v>1.9378749792272001</v>
      </c>
      <c r="CT258">
        <v>2.0158487159588301</v>
      </c>
      <c r="CU258">
        <v>1.84114897380529</v>
      </c>
      <c r="CV258">
        <v>1.8929263017001401</v>
      </c>
      <c r="CW258">
        <v>1.9079722115626701</v>
      </c>
      <c r="CX258">
        <v>1.9858073420494</v>
      </c>
      <c r="CY258">
        <v>1.90010847812273</v>
      </c>
      <c r="CZ258">
        <v>1.9041980058507799</v>
      </c>
      <c r="DA258">
        <v>1.93350979083422</v>
      </c>
      <c r="DB258">
        <v>1.9845427762214101</v>
      </c>
      <c r="DC258">
        <v>1.9103604371673999</v>
      </c>
      <c r="DD258">
        <v>1.9083536608565801</v>
      </c>
      <c r="DE258">
        <v>1.9448255368658101</v>
      </c>
      <c r="DF258">
        <v>2.00281571667702</v>
      </c>
      <c r="DG258">
        <v>2.0146612692960302</v>
      </c>
      <c r="DH258">
        <v>2.0537423260762302</v>
      </c>
      <c r="DI258">
        <v>2.1013258432756401</v>
      </c>
      <c r="DJ258">
        <v>2.0665996766149202</v>
      </c>
      <c r="DK258">
        <v>2.0915274550154002</v>
      </c>
      <c r="DL258">
        <v>2.03148043319896</v>
      </c>
    </row>
    <row r="259" spans="1:116" x14ac:dyDescent="0.45">
      <c r="A259" t="s">
        <v>54</v>
      </c>
      <c r="B259" t="s">
        <v>38</v>
      </c>
      <c r="C259" t="s">
        <v>15</v>
      </c>
      <c r="D259">
        <v>35</v>
      </c>
      <c r="E259" s="1" cm="1">
        <f t="array" ref="E259">SUMPRODUCT($G259:$FZZ259,$G$2:$FZZ$2)/SUMPRODUCT(--($G259:$FZZ259&lt;&gt;""),$G$2:$FZZ$2)</f>
        <v>1.9810593956498659</v>
      </c>
      <c r="F259" s="1" cm="1">
        <f t="array" ref="F259">SUMPRODUCT($G259:$FZZ259,$F$2:$FZY$2)/SUMPRODUCT(--($G259:$FZZ259&lt;&gt;""),$F$2:$FZY$2)</f>
        <v>1.9732198209590999</v>
      </c>
      <c r="G259">
        <v>1.86761192414607</v>
      </c>
      <c r="H259">
        <v>1.83290162162726</v>
      </c>
      <c r="I259">
        <v>1.87064291490123</v>
      </c>
      <c r="J259">
        <v>1.8388281182035799</v>
      </c>
      <c r="K259">
        <v>1.86512850442658</v>
      </c>
      <c r="L259">
        <v>1.83454743800891</v>
      </c>
      <c r="M259">
        <v>2.0184722171441698</v>
      </c>
      <c r="N259">
        <v>2.0566775442872598</v>
      </c>
      <c r="O259">
        <v>2.0133540946796402</v>
      </c>
      <c r="P259">
        <v>2.0447352818490798</v>
      </c>
      <c r="Q259">
        <v>1.86933308533591</v>
      </c>
      <c r="R259">
        <v>1.97463760136894</v>
      </c>
      <c r="S259">
        <v>2.02826533079807</v>
      </c>
      <c r="T259">
        <v>2.03202780280645</v>
      </c>
      <c r="U259">
        <v>1.96869110382153</v>
      </c>
      <c r="V259">
        <v>2.0095050875960099</v>
      </c>
      <c r="W259">
        <v>2.0665782827140502</v>
      </c>
      <c r="X259">
        <v>2.0691445151643899</v>
      </c>
      <c r="Y259">
        <v>1.95508540862695</v>
      </c>
      <c r="Z259">
        <v>2.0076623590079401</v>
      </c>
      <c r="AA259">
        <v>1.9978482887175999</v>
      </c>
      <c r="AB259">
        <v>1.9845814151576</v>
      </c>
      <c r="AC259">
        <v>1.9743200563372301</v>
      </c>
      <c r="AD259">
        <v>1.96932205367757</v>
      </c>
      <c r="AE259">
        <v>1.92381962618362</v>
      </c>
      <c r="AF259">
        <v>1.93183479789399</v>
      </c>
      <c r="AG259">
        <v>1.98156171584591</v>
      </c>
      <c r="AH259">
        <v>2.0330978638767201</v>
      </c>
      <c r="AI259">
        <v>2.1827198913797701</v>
      </c>
      <c r="AJ259">
        <v>2.0460082716787298</v>
      </c>
      <c r="AK259">
        <v>2.0495644449806099</v>
      </c>
      <c r="AL259">
        <v>2.0400176977406002</v>
      </c>
      <c r="AM259">
        <v>2.0049535239662402</v>
      </c>
      <c r="AN259">
        <v>2.0198390233646299</v>
      </c>
      <c r="AO259">
        <v>1.9526867906705501</v>
      </c>
      <c r="AP259">
        <v>2.0000687608333299</v>
      </c>
      <c r="AQ259">
        <v>2.19910278341737</v>
      </c>
      <c r="AR259">
        <v>2.00246238112415</v>
      </c>
      <c r="AS259">
        <v>2.0257852724838998</v>
      </c>
      <c r="AT259">
        <v>1.88106839359626</v>
      </c>
      <c r="AU259">
        <v>1.9436246792165199</v>
      </c>
      <c r="AV259">
        <v>1.9822270979535199</v>
      </c>
      <c r="AW259">
        <v>1.94403204567027</v>
      </c>
      <c r="AX259">
        <v>1.98874816118271</v>
      </c>
      <c r="AY259">
        <v>1.86967537735958</v>
      </c>
      <c r="AZ259">
        <v>1.61437564460023</v>
      </c>
      <c r="BA259">
        <v>2.0096827412952298</v>
      </c>
      <c r="BB259">
        <v>1.99273753546573</v>
      </c>
      <c r="BC259">
        <v>1.92950164263673</v>
      </c>
      <c r="BD259">
        <v>2.0116984411672201</v>
      </c>
      <c r="BE259">
        <v>1.85716105022942</v>
      </c>
      <c r="BF259">
        <v>1.9604650808042501</v>
      </c>
      <c r="BG259">
        <v>1.87089025634041</v>
      </c>
      <c r="BH259">
        <v>1.9631383082457201</v>
      </c>
      <c r="BI259">
        <v>2.0330967235798001</v>
      </c>
      <c r="BJ259">
        <v>1.97290987144131</v>
      </c>
      <c r="BK259">
        <v>1.90690094546789</v>
      </c>
      <c r="BL259">
        <v>1.93315993669757</v>
      </c>
      <c r="BM259">
        <v>1.9925648657366899</v>
      </c>
      <c r="BN259">
        <v>2.0391300185007699</v>
      </c>
      <c r="BO259">
        <v>1.92940763530259</v>
      </c>
      <c r="BP259">
        <v>1.9399183646892599</v>
      </c>
      <c r="BQ259">
        <v>1.89136380632117</v>
      </c>
      <c r="BR259">
        <v>1.9513641650292299</v>
      </c>
      <c r="BS259">
        <v>1.9278898398638</v>
      </c>
      <c r="BT259">
        <v>2.04451924912052</v>
      </c>
      <c r="BU259">
        <v>2.0230738002947501</v>
      </c>
      <c r="BV259">
        <v>2.0114314453903201</v>
      </c>
      <c r="BW259">
        <v>1.8848002677085101</v>
      </c>
      <c r="BX259">
        <v>1.8864183391904901</v>
      </c>
      <c r="BY259">
        <v>1.8342385740802101</v>
      </c>
      <c r="BZ259">
        <v>1.85447826628681</v>
      </c>
      <c r="CA259">
        <v>1.8493390786899</v>
      </c>
      <c r="CB259">
        <v>1.9160850339434301</v>
      </c>
      <c r="CC259">
        <v>1.8255728404320199</v>
      </c>
      <c r="CD259">
        <v>1.9304863678598201</v>
      </c>
      <c r="CE259">
        <v>1.79934604964918</v>
      </c>
      <c r="CF259">
        <v>1.8592137977518599</v>
      </c>
      <c r="CG259">
        <v>1.78830019169595</v>
      </c>
      <c r="CH259">
        <v>1.86761918487546</v>
      </c>
      <c r="CI259">
        <v>1.7968117735522</v>
      </c>
      <c r="CJ259">
        <v>1.9100974017896899</v>
      </c>
      <c r="CK259">
        <v>1.9855486098988</v>
      </c>
      <c r="CL259">
        <v>1.96590861912262</v>
      </c>
      <c r="CM259">
        <v>1.8906602329741</v>
      </c>
      <c r="CN259">
        <v>1.9422852139326801</v>
      </c>
      <c r="CO259">
        <v>1.9303525682145599</v>
      </c>
      <c r="CP259">
        <v>1.94766857152525</v>
      </c>
      <c r="CQ259">
        <v>1.9132557621391</v>
      </c>
      <c r="CR259">
        <v>1.9355569683085001</v>
      </c>
      <c r="CS259">
        <v>1.8912246430709201</v>
      </c>
      <c r="CT259">
        <v>2.0198011135832301</v>
      </c>
      <c r="CU259">
        <v>1.8092428102712199</v>
      </c>
      <c r="CV259">
        <v>1.8736374834384799</v>
      </c>
      <c r="CW259">
        <v>1.9061886962152901</v>
      </c>
      <c r="CX259">
        <v>1.9899007202994501</v>
      </c>
      <c r="CY259">
        <v>1.88419171929134</v>
      </c>
      <c r="CZ259">
        <v>1.9055527318555601</v>
      </c>
      <c r="DA259">
        <v>1.8844606302083999</v>
      </c>
      <c r="DB259">
        <v>1.9619094720135399</v>
      </c>
      <c r="DC259">
        <v>1.8795062866183101</v>
      </c>
      <c r="DD259">
        <v>1.9024276535109601</v>
      </c>
      <c r="DE259">
        <v>1.89346951260401</v>
      </c>
      <c r="DF259">
        <v>1.98587443065365</v>
      </c>
      <c r="DG259">
        <v>2.00868448262379</v>
      </c>
      <c r="DH259">
        <v>2.0493792476698598</v>
      </c>
      <c r="DI259">
        <v>2.1141393010602298</v>
      </c>
      <c r="DJ259">
        <v>2.1198743471658998</v>
      </c>
      <c r="DK259">
        <v>2.06048938377059</v>
      </c>
      <c r="DL259">
        <v>2.053039297557</v>
      </c>
    </row>
    <row r="260" spans="1:116" x14ac:dyDescent="0.45">
      <c r="A260" t="s">
        <v>54</v>
      </c>
      <c r="B260" t="s">
        <v>38</v>
      </c>
      <c r="C260" t="s">
        <v>66</v>
      </c>
      <c r="D260">
        <v>35</v>
      </c>
      <c r="E260" s="1" cm="1">
        <f t="array" ref="E260">SUMPRODUCT($G260:$FZZ260,$G$2:$FZZ$2)/SUMPRODUCT(--($G260:$FZZ260&lt;&gt;""),$G$2:$FZZ$2)</f>
        <v>2.1104564326345234</v>
      </c>
      <c r="F260" s="1" cm="1">
        <f t="array" ref="F260">SUMPRODUCT($G260:$FZZ260,$F$2:$FZY$2)/SUMPRODUCT(--($G260:$FZZ260&lt;&gt;""),$F$2:$FZY$2)</f>
        <v>2.1079917760719318</v>
      </c>
      <c r="G260">
        <v>1.9899045324732501</v>
      </c>
      <c r="H260">
        <v>1.96311255320359</v>
      </c>
      <c r="I260">
        <v>1.9959626752538799</v>
      </c>
      <c r="J260">
        <v>1.9743932161717701</v>
      </c>
      <c r="K260">
        <v>1.99119782657825</v>
      </c>
      <c r="L260">
        <v>1.96883946158167</v>
      </c>
      <c r="M260">
        <v>2.1467961896833399</v>
      </c>
      <c r="N260">
        <v>2.1968000777150198</v>
      </c>
      <c r="O260">
        <v>2.1478382786956498</v>
      </c>
      <c r="P260">
        <v>2.1822757904853298</v>
      </c>
      <c r="Q260">
        <v>2.00882010267093</v>
      </c>
      <c r="R260">
        <v>2.1112417230860698</v>
      </c>
      <c r="S260">
        <v>2.20199411347705</v>
      </c>
      <c r="T260">
        <v>2.1891567232903499</v>
      </c>
      <c r="U260">
        <v>2.0878742828360499</v>
      </c>
      <c r="V260">
        <v>2.14592640538863</v>
      </c>
      <c r="W260">
        <v>2.20971422978895</v>
      </c>
      <c r="X260">
        <v>2.2218376898891101</v>
      </c>
      <c r="Y260">
        <v>2.08159673091955</v>
      </c>
      <c r="Z260">
        <v>2.1227961239669599</v>
      </c>
      <c r="AA260">
        <v>2.11930680154728</v>
      </c>
      <c r="AB260">
        <v>2.1213683034153399</v>
      </c>
      <c r="AC260">
        <v>2.0960772352795098</v>
      </c>
      <c r="AD260">
        <v>2.1078292738083602</v>
      </c>
      <c r="AE260">
        <v>2.0385767095453802</v>
      </c>
      <c r="AF260">
        <v>2.0462866616883502</v>
      </c>
      <c r="AG260">
        <v>2.1185449643649998</v>
      </c>
      <c r="AH260">
        <v>2.1633870527033499</v>
      </c>
      <c r="AI260">
        <v>2.3484286964471099</v>
      </c>
      <c r="AJ260">
        <v>2.19589302289255</v>
      </c>
      <c r="AK260">
        <v>2.1672724747303</v>
      </c>
      <c r="AL260">
        <v>2.1974527030139099</v>
      </c>
      <c r="AM260">
        <v>2.1261391652450801</v>
      </c>
      <c r="AN260">
        <v>2.14735298319422</v>
      </c>
      <c r="AO260">
        <v>2.0957587944639098</v>
      </c>
      <c r="AP260">
        <v>2.1317818483223099</v>
      </c>
      <c r="AQ260">
        <v>2.3352166702159001</v>
      </c>
      <c r="AR260">
        <v>2.1518380102505601</v>
      </c>
      <c r="AS260">
        <v>2.13273537847002</v>
      </c>
      <c r="AT260">
        <v>2.0075266354772201</v>
      </c>
      <c r="AU260">
        <v>2.0799195842253999</v>
      </c>
      <c r="AV260">
        <v>2.1107218367085601</v>
      </c>
      <c r="AW260">
        <v>2.0769301429813298</v>
      </c>
      <c r="AX260">
        <v>2.1263645042401</v>
      </c>
      <c r="AY260">
        <v>1.9647355740232899</v>
      </c>
      <c r="AZ260">
        <v>1.73646659540696</v>
      </c>
      <c r="BA260">
        <v>2.1463809354771799</v>
      </c>
      <c r="BB260">
        <v>2.1338614804574201</v>
      </c>
      <c r="BC260">
        <v>2.0577841195236402</v>
      </c>
      <c r="BD260">
        <v>2.1438961194527901</v>
      </c>
      <c r="BE260">
        <v>1.98016190627807</v>
      </c>
      <c r="BF260">
        <v>2.0859858681435401</v>
      </c>
      <c r="BG260">
        <v>1.98319405074849</v>
      </c>
      <c r="BH260">
        <v>2.0717237766987702</v>
      </c>
      <c r="BI260">
        <v>2.1638569774815601</v>
      </c>
      <c r="BJ260">
        <v>2.0955592309007001</v>
      </c>
      <c r="BK260">
        <v>2.0325521373958999</v>
      </c>
      <c r="BL260">
        <v>2.0572422966221602</v>
      </c>
      <c r="BM260">
        <v>2.11165361525063</v>
      </c>
      <c r="BN260">
        <v>2.1694885272920699</v>
      </c>
      <c r="BO260">
        <v>2.04869672441367</v>
      </c>
      <c r="BP260">
        <v>2.0671745473635301</v>
      </c>
      <c r="BQ260">
        <v>1.99550016453403</v>
      </c>
      <c r="BR260">
        <v>2.05765853659104</v>
      </c>
      <c r="BS260">
        <v>2.0429511143252101</v>
      </c>
      <c r="BT260">
        <v>2.1809880814433802</v>
      </c>
      <c r="BU260">
        <v>2.1556954586397099</v>
      </c>
      <c r="BV260">
        <v>2.1489595913296302</v>
      </c>
      <c r="BW260">
        <v>2.0250705331755601</v>
      </c>
      <c r="BX260">
        <v>2.0184029627584499</v>
      </c>
      <c r="BY260">
        <v>1.96390236981942</v>
      </c>
      <c r="BZ260">
        <v>1.97458406303384</v>
      </c>
      <c r="CA260">
        <v>1.98032189901612</v>
      </c>
      <c r="CB260">
        <v>2.05406856143895</v>
      </c>
      <c r="CC260">
        <v>1.9459901407635301</v>
      </c>
      <c r="CD260">
        <v>2.0382599795960199</v>
      </c>
      <c r="CE260">
        <v>1.90317495028799</v>
      </c>
      <c r="CF260">
        <v>1.9788878577081099</v>
      </c>
      <c r="CG260">
        <v>1.9302709441720201</v>
      </c>
      <c r="CH260">
        <v>2.0085938823987002</v>
      </c>
      <c r="CI260">
        <v>1.8961499476441099</v>
      </c>
      <c r="CJ260">
        <v>1.9989902405555999</v>
      </c>
      <c r="CK260">
        <v>2.0989187518226302</v>
      </c>
      <c r="CL260">
        <v>2.0984119167394799</v>
      </c>
      <c r="CM260">
        <v>2.0248354437071998</v>
      </c>
      <c r="CN260">
        <v>2.0764601152289601</v>
      </c>
      <c r="CO260">
        <v>2.0412421510409802</v>
      </c>
      <c r="CP260">
        <v>2.0667862419546301</v>
      </c>
      <c r="CQ260">
        <v>2.0211333696877198</v>
      </c>
      <c r="CR260">
        <v>2.0613662387462099</v>
      </c>
      <c r="CS260">
        <v>2.0010285559397198</v>
      </c>
      <c r="CT260">
        <v>2.1363647364234599</v>
      </c>
      <c r="CU260">
        <v>1.9158594066122401</v>
      </c>
      <c r="CV260">
        <v>1.9891970825715599</v>
      </c>
      <c r="CW260">
        <v>2.0290413721344698</v>
      </c>
      <c r="CX260">
        <v>2.1194654769014099</v>
      </c>
      <c r="CY260">
        <v>2.0125897784697799</v>
      </c>
      <c r="CZ260">
        <v>2.0233088710009</v>
      </c>
      <c r="DA260">
        <v>2.0074079605792101</v>
      </c>
      <c r="DB260">
        <v>2.08925991004328</v>
      </c>
      <c r="DC260">
        <v>1.98996903076584</v>
      </c>
      <c r="DD260">
        <v>2.0247793800234501</v>
      </c>
      <c r="DE260">
        <v>2.01020115603488</v>
      </c>
      <c r="DF260">
        <v>2.0862076459144498</v>
      </c>
      <c r="DG260">
        <v>2.1358190780253401</v>
      </c>
      <c r="DH260">
        <v>2.1799539749613701</v>
      </c>
      <c r="DI260">
        <v>2.2613499239007999</v>
      </c>
      <c r="DJ260">
        <v>2.25609085473145</v>
      </c>
      <c r="DK260">
        <v>2.2058705140928501</v>
      </c>
      <c r="DL260">
        <v>2.1775675064518398</v>
      </c>
    </row>
    <row r="261" spans="1:116" x14ac:dyDescent="0.45">
      <c r="A261" t="s">
        <v>54</v>
      </c>
      <c r="B261" t="s">
        <v>38</v>
      </c>
      <c r="C261" t="s">
        <v>20</v>
      </c>
      <c r="D261">
        <v>35</v>
      </c>
      <c r="E261" s="1" cm="1">
        <f t="array" ref="E261">SUMPRODUCT($G261:$FZZ261,$G$2:$FZZ$2)/SUMPRODUCT(--($G261:$FZZ261&lt;&gt;""),$G$2:$FZZ$2)</f>
        <v>1.6659109640253507</v>
      </c>
      <c r="F261" s="1" cm="1">
        <f t="array" ref="F261">SUMPRODUCT($G261:$FZZ261,$F$2:$FZY$2)/SUMPRODUCT(--($G261:$FZZ261&lt;&gt;""),$F$2:$FZY$2)</f>
        <v>1.6401628771378309</v>
      </c>
      <c r="G261">
        <v>1.61251748943423</v>
      </c>
      <c r="H261">
        <v>1.5399820872763199</v>
      </c>
      <c r="I261">
        <v>1.6182181612300099</v>
      </c>
      <c r="J261">
        <v>1.5412276435865999</v>
      </c>
      <c r="K261">
        <v>1.62160090864674</v>
      </c>
      <c r="L261">
        <v>1.5440126906020599</v>
      </c>
      <c r="M261">
        <v>1.7075163367641999</v>
      </c>
      <c r="N261">
        <v>1.7220605397317601</v>
      </c>
      <c r="O261">
        <v>1.6833712224764901</v>
      </c>
      <c r="P261">
        <v>1.7078318632262</v>
      </c>
      <c r="Q261">
        <v>1.5247179525332899</v>
      </c>
      <c r="R261">
        <v>1.6262938769436699</v>
      </c>
      <c r="S261">
        <v>1.73853324709483</v>
      </c>
      <c r="T261">
        <v>1.6967931369171401</v>
      </c>
      <c r="U261">
        <v>1.64103882125944</v>
      </c>
      <c r="V261">
        <v>1.6692719423667099</v>
      </c>
      <c r="W261">
        <v>1.7050771152727899</v>
      </c>
      <c r="X261">
        <v>1.71922375642216</v>
      </c>
      <c r="Y261">
        <v>1.6642805634236599</v>
      </c>
      <c r="Z261">
        <v>1.65716144368187</v>
      </c>
      <c r="AA261">
        <v>1.6972378011506799</v>
      </c>
      <c r="AB261">
        <v>1.6698735907036799</v>
      </c>
      <c r="AC261">
        <v>1.6399404482701301</v>
      </c>
      <c r="AD261">
        <v>1.63493387459193</v>
      </c>
      <c r="AE261">
        <v>1.6216892489445101</v>
      </c>
      <c r="AF261">
        <v>1.6012488617427501</v>
      </c>
      <c r="AG261">
        <v>1.6502247443851199</v>
      </c>
      <c r="AH261">
        <v>1.6998847381248501</v>
      </c>
      <c r="AI261">
        <v>1.8735009397131599</v>
      </c>
      <c r="AJ261">
        <v>1.7058317287618301</v>
      </c>
      <c r="AK261">
        <v>1.6996139877804299</v>
      </c>
      <c r="AL261">
        <v>1.6946741721007801</v>
      </c>
      <c r="AM261">
        <v>1.6726961703968199</v>
      </c>
      <c r="AN261">
        <v>1.6657343495272099</v>
      </c>
      <c r="AO261">
        <v>1.6121974562225201</v>
      </c>
      <c r="AP261">
        <v>1.65636789099323</v>
      </c>
      <c r="AQ261">
        <v>1.94575914893133</v>
      </c>
      <c r="AR261">
        <v>1.6296056733453601</v>
      </c>
      <c r="AS261">
        <v>1.6517522060499801</v>
      </c>
      <c r="AT261">
        <v>1.55611325564963</v>
      </c>
      <c r="AU261">
        <v>1.6539959706757299</v>
      </c>
      <c r="AV261">
        <v>1.6586048971938701</v>
      </c>
      <c r="AW261">
        <v>1.6497236607644901</v>
      </c>
      <c r="AX261">
        <v>1.65950535524429</v>
      </c>
      <c r="AY261">
        <v>1.62538178598098</v>
      </c>
      <c r="AZ261">
        <v>1.3490886496618899</v>
      </c>
      <c r="BA261">
        <v>1.6650118715981499</v>
      </c>
      <c r="BB261">
        <v>1.6495962507698301</v>
      </c>
      <c r="BC261">
        <v>1.59674340306042</v>
      </c>
      <c r="BD261">
        <v>1.66550133105195</v>
      </c>
      <c r="BE261">
        <v>1.5364022575787</v>
      </c>
      <c r="BF261">
        <v>1.6378340061780301</v>
      </c>
      <c r="BG261">
        <v>1.5468474495505</v>
      </c>
      <c r="BH261">
        <v>1.6297743900474899</v>
      </c>
      <c r="BI261">
        <v>1.68959294937414</v>
      </c>
      <c r="BJ261">
        <v>1.61413395305623</v>
      </c>
      <c r="BK261">
        <v>1.5845461952297799</v>
      </c>
      <c r="BL261">
        <v>1.62585384733348</v>
      </c>
      <c r="BM261">
        <v>1.63568811983468</v>
      </c>
      <c r="BN261">
        <v>1.6828428936529001</v>
      </c>
      <c r="BO261">
        <v>1.6020911417955599</v>
      </c>
      <c r="BP261">
        <v>1.61762329739914</v>
      </c>
      <c r="BQ261">
        <v>1.5755566133043699</v>
      </c>
      <c r="BR261">
        <v>1.62358986530919</v>
      </c>
      <c r="BS261">
        <v>1.62564407286354</v>
      </c>
      <c r="BT261">
        <v>1.7201050181322299</v>
      </c>
      <c r="BU261">
        <v>1.6957548250060099</v>
      </c>
      <c r="BV261">
        <v>1.6806499198114999</v>
      </c>
      <c r="BW261">
        <v>1.56865865111664</v>
      </c>
      <c r="BX261">
        <v>1.60892135318443</v>
      </c>
      <c r="BY261">
        <v>1.5415139494421299</v>
      </c>
      <c r="BZ261">
        <v>1.5428333508551999</v>
      </c>
      <c r="CA261">
        <v>1.55784976191222</v>
      </c>
      <c r="CB261">
        <v>1.6108537784682699</v>
      </c>
      <c r="CC261">
        <v>1.5148344371576199</v>
      </c>
      <c r="CD261">
        <v>1.6019289110532899</v>
      </c>
      <c r="CE261">
        <v>1.4901254168676601</v>
      </c>
      <c r="CF261">
        <v>1.5409941767917901</v>
      </c>
      <c r="CG261">
        <v>1.4845538207226101</v>
      </c>
      <c r="CH261">
        <v>1.6134058675631</v>
      </c>
      <c r="CI261">
        <v>1.50209461215646</v>
      </c>
      <c r="CJ261">
        <v>1.54873553072512</v>
      </c>
      <c r="CK261">
        <v>1.6409995693214801</v>
      </c>
      <c r="CL261">
        <v>1.6357220067717999</v>
      </c>
      <c r="CM261">
        <v>1.56716763899084</v>
      </c>
      <c r="CN261">
        <v>1.6252705030408301</v>
      </c>
      <c r="CO261">
        <v>1.5892176147899699</v>
      </c>
      <c r="CP261">
        <v>1.60523113175819</v>
      </c>
      <c r="CQ261">
        <v>1.5741741464133401</v>
      </c>
      <c r="CR261">
        <v>1.61224447069571</v>
      </c>
      <c r="CS261">
        <v>1.5566468108312099</v>
      </c>
      <c r="CT261">
        <v>1.63531326990437</v>
      </c>
      <c r="CU261">
        <v>1.4990292197250901</v>
      </c>
      <c r="CV261">
        <v>1.5692348248632899</v>
      </c>
      <c r="CW261">
        <v>1.58190847916028</v>
      </c>
      <c r="CX261">
        <v>1.67267668896775</v>
      </c>
      <c r="CY261">
        <v>1.5809183633241299</v>
      </c>
      <c r="CZ261">
        <v>1.59659131132203</v>
      </c>
      <c r="DA261">
        <v>1.56335904258487</v>
      </c>
      <c r="DB261">
        <v>1.63713371726254</v>
      </c>
      <c r="DC261">
        <v>1.5644980217362401</v>
      </c>
      <c r="DD261">
        <v>1.5917045855416401</v>
      </c>
      <c r="DE261">
        <v>1.5422430213046301</v>
      </c>
      <c r="DF261">
        <v>1.6093475763744101</v>
      </c>
      <c r="DG261">
        <v>1.6338476797131001</v>
      </c>
      <c r="DH261">
        <v>1.68448696820758</v>
      </c>
      <c r="DI261">
        <v>1.7388898732797</v>
      </c>
      <c r="DJ261">
        <v>1.74548580300418</v>
      </c>
      <c r="DK261">
        <v>1.7213416519836799</v>
      </c>
      <c r="DL261">
        <v>1.6719123096053501</v>
      </c>
    </row>
    <row r="262" spans="1:116" x14ac:dyDescent="0.45">
      <c r="A262" t="s">
        <v>54</v>
      </c>
      <c r="B262" t="s">
        <v>38</v>
      </c>
      <c r="C262" t="s">
        <v>45</v>
      </c>
      <c r="D262">
        <v>35</v>
      </c>
      <c r="E262" s="1" cm="1">
        <f t="array" ref="E262">SUMPRODUCT($G262:$FZZ262,$G$2:$FZZ$2)/SUMPRODUCT(--($G262:$FZZ262&lt;&gt;""),$G$2:$FZZ$2)</f>
        <v>1.5573017040758204</v>
      </c>
      <c r="F262" s="1" cm="1">
        <f t="array" ref="F262">SUMPRODUCT($G262:$FZZ262,$F$2:$FZY$2)/SUMPRODUCT(--($G262:$FZZ262&lt;&gt;""),$F$2:$FZY$2)</f>
        <v>1.5531196441977764</v>
      </c>
      <c r="G262">
        <v>1.4749357570964701</v>
      </c>
      <c r="H262">
        <v>1.4473391588105899</v>
      </c>
      <c r="I262">
        <v>1.47998511117417</v>
      </c>
      <c r="J262">
        <v>1.45654462298041</v>
      </c>
      <c r="K262">
        <v>1.4787501480163701</v>
      </c>
      <c r="L262">
        <v>1.4541112766311199</v>
      </c>
      <c r="M262">
        <v>1.5908778947497999</v>
      </c>
      <c r="N262">
        <v>1.61888046427126</v>
      </c>
      <c r="O262">
        <v>1.5907215488525099</v>
      </c>
      <c r="P262">
        <v>1.6169595633965399</v>
      </c>
      <c r="Q262">
        <v>1.45851543783944</v>
      </c>
      <c r="R262">
        <v>1.5448438360240999</v>
      </c>
      <c r="S262">
        <v>1.6284410652055801</v>
      </c>
      <c r="T262">
        <v>1.62158638811962</v>
      </c>
      <c r="U262">
        <v>1.5452402339492901</v>
      </c>
      <c r="V262">
        <v>1.58825951750757</v>
      </c>
      <c r="W262">
        <v>1.6083571358664699</v>
      </c>
      <c r="X262">
        <v>1.63140067455816</v>
      </c>
      <c r="Y262">
        <v>1.5405707333163099</v>
      </c>
      <c r="Z262">
        <v>1.57023749132243</v>
      </c>
      <c r="AA262">
        <v>1.5640811709264499</v>
      </c>
      <c r="AB262">
        <v>1.5570573255540601</v>
      </c>
      <c r="AC262">
        <v>1.52094885131136</v>
      </c>
      <c r="AD262">
        <v>1.54299636801257</v>
      </c>
      <c r="AE262">
        <v>1.50078849390806</v>
      </c>
      <c r="AF262">
        <v>1.50179937582177</v>
      </c>
      <c r="AG262">
        <v>1.5484140252838401</v>
      </c>
      <c r="AH262">
        <v>1.60775936724207</v>
      </c>
      <c r="AI262">
        <v>1.7739650889298</v>
      </c>
      <c r="AJ262">
        <v>1.62639767940411</v>
      </c>
      <c r="AK262">
        <v>1.57182023601022</v>
      </c>
      <c r="AL262">
        <v>1.57366069024265</v>
      </c>
      <c r="AM262">
        <v>1.55663364603878</v>
      </c>
      <c r="AN262">
        <v>1.5862906659923</v>
      </c>
      <c r="AO262">
        <v>1.52812940353244</v>
      </c>
      <c r="AP262">
        <v>1.5773074004391301</v>
      </c>
      <c r="AQ262">
        <v>1.7484715257930501</v>
      </c>
      <c r="AR262">
        <v>1.5627989760805701</v>
      </c>
      <c r="AS262">
        <v>1.57261580122057</v>
      </c>
      <c r="AT262">
        <v>1.4695349218986</v>
      </c>
      <c r="AU262">
        <v>1.5151664055821401</v>
      </c>
      <c r="AV262">
        <v>1.55223072082872</v>
      </c>
      <c r="AW262">
        <v>1.5327102567629101</v>
      </c>
      <c r="AX262">
        <v>1.5751363708434001</v>
      </c>
      <c r="AY262">
        <v>1.4800248805735801</v>
      </c>
      <c r="AZ262">
        <v>1.24654352981953</v>
      </c>
      <c r="BA262">
        <v>1.5829802029760001</v>
      </c>
      <c r="BB262">
        <v>1.57245148898128</v>
      </c>
      <c r="BC262">
        <v>1.53346803878939</v>
      </c>
      <c r="BD262">
        <v>1.6227890473172999</v>
      </c>
      <c r="BE262">
        <v>1.47118664341196</v>
      </c>
      <c r="BF262">
        <v>1.57509033158644</v>
      </c>
      <c r="BG262">
        <v>1.4749632281371501</v>
      </c>
      <c r="BH262">
        <v>1.5493274276607001</v>
      </c>
      <c r="BI262">
        <v>1.59667298826766</v>
      </c>
      <c r="BJ262">
        <v>1.5466140823149801</v>
      </c>
      <c r="BK262">
        <v>1.48336696318381</v>
      </c>
      <c r="BL262">
        <v>1.5186425238348999</v>
      </c>
      <c r="BM262">
        <v>1.56592745496938</v>
      </c>
      <c r="BN262">
        <v>1.63216016127652</v>
      </c>
      <c r="BO262">
        <v>1.51730680796168</v>
      </c>
      <c r="BP262">
        <v>1.5344559205948001</v>
      </c>
      <c r="BQ262">
        <v>1.4892440862229299</v>
      </c>
      <c r="BR262">
        <v>1.5619494362547499</v>
      </c>
      <c r="BS262">
        <v>1.52668347057479</v>
      </c>
      <c r="BT262">
        <v>1.6163472510713199</v>
      </c>
      <c r="BU262">
        <v>1.58609960659488</v>
      </c>
      <c r="BV262">
        <v>1.58899255147087</v>
      </c>
      <c r="BW262">
        <v>1.4895112597523399</v>
      </c>
      <c r="BX262">
        <v>1.49174642333186</v>
      </c>
      <c r="BY262">
        <v>1.4741574003140601</v>
      </c>
      <c r="BZ262">
        <v>1.491090193395</v>
      </c>
      <c r="CA262">
        <v>1.4670184258213901</v>
      </c>
      <c r="CB262">
        <v>1.52242741002802</v>
      </c>
      <c r="CC262">
        <v>1.4430553114989899</v>
      </c>
      <c r="CD262">
        <v>1.5265364653162901</v>
      </c>
      <c r="CE262">
        <v>1.4286715270443899</v>
      </c>
      <c r="CF262">
        <v>1.48764242443637</v>
      </c>
      <c r="CG262">
        <v>1.4201047382238901</v>
      </c>
      <c r="CH262">
        <v>1.51843545541679</v>
      </c>
      <c r="CI262">
        <v>1.4344226366372801</v>
      </c>
      <c r="CJ262">
        <v>1.5065490292027699</v>
      </c>
      <c r="CK262">
        <v>1.5627376797682599</v>
      </c>
      <c r="CL262">
        <v>1.5516057655898301</v>
      </c>
      <c r="CM262">
        <v>1.49859449373969</v>
      </c>
      <c r="CN262">
        <v>1.5570480160192699</v>
      </c>
      <c r="CO262">
        <v>1.5292062735580201</v>
      </c>
      <c r="CP262">
        <v>1.5496444055332601</v>
      </c>
      <c r="CQ262">
        <v>1.5108461062729699</v>
      </c>
      <c r="CR262">
        <v>1.53717820475246</v>
      </c>
      <c r="CS262">
        <v>1.4890443464918499</v>
      </c>
      <c r="CT262">
        <v>1.6017821042560401</v>
      </c>
      <c r="CU262">
        <v>1.4435271568932899</v>
      </c>
      <c r="CV262">
        <v>1.49776699002517</v>
      </c>
      <c r="CW262">
        <v>1.49802351951644</v>
      </c>
      <c r="CX262">
        <v>1.5741175485805501</v>
      </c>
      <c r="CY262">
        <v>1.4957296754007301</v>
      </c>
      <c r="CZ262">
        <v>1.5161889079317801</v>
      </c>
      <c r="DA262">
        <v>1.48890401178811</v>
      </c>
      <c r="DB262">
        <v>1.5506849908163201</v>
      </c>
      <c r="DC262">
        <v>1.4959180548333399</v>
      </c>
      <c r="DD262">
        <v>1.52678042564025</v>
      </c>
      <c r="DE262">
        <v>1.5018706925865799</v>
      </c>
      <c r="DF262">
        <v>1.5941172429588299</v>
      </c>
      <c r="DG262">
        <v>1.5946816655129801</v>
      </c>
      <c r="DH262">
        <v>1.6439955860758599</v>
      </c>
      <c r="DI262">
        <v>1.69048825460272</v>
      </c>
      <c r="DJ262">
        <v>1.66348227519006</v>
      </c>
      <c r="DK262">
        <v>1.64140121421253</v>
      </c>
      <c r="DL262">
        <v>1.6123364333564001</v>
      </c>
    </row>
    <row r="263" spans="1:116" x14ac:dyDescent="0.45">
      <c r="A263" t="s">
        <v>54</v>
      </c>
      <c r="B263" t="s">
        <v>38</v>
      </c>
      <c r="C263" t="s">
        <v>18</v>
      </c>
      <c r="D263">
        <v>35</v>
      </c>
      <c r="E263" s="1" cm="1">
        <f t="array" ref="E263">SUMPRODUCT($G263:$FZZ263,$G$2:$FZZ$2)/SUMPRODUCT(--($G263:$FZZ263&lt;&gt;""),$G$2:$FZZ$2)</f>
        <v>1.8835724114960954</v>
      </c>
      <c r="F263" s="1" cm="1">
        <f t="array" ref="F263">SUMPRODUCT($G263:$FZZ263,$F$2:$FZY$2)/SUMPRODUCT(--($G263:$FZZ263&lt;&gt;""),$F$2:$FZY$2)</f>
        <v>1.8784584443260477</v>
      </c>
      <c r="G263">
        <v>1.82698380235091</v>
      </c>
      <c r="H263">
        <v>1.7611099143303</v>
      </c>
      <c r="I263">
        <v>1.8280475244474801</v>
      </c>
      <c r="J263">
        <v>1.7583294281065001</v>
      </c>
      <c r="K263">
        <v>1.82951066441601</v>
      </c>
      <c r="L263">
        <v>1.7615267289366801</v>
      </c>
      <c r="M263">
        <v>1.9318683067800599</v>
      </c>
      <c r="N263">
        <v>1.9665645998173999</v>
      </c>
      <c r="O263">
        <v>1.93247247609813</v>
      </c>
      <c r="P263">
        <v>1.95491946294611</v>
      </c>
      <c r="Q263">
        <v>1.75593110631649</v>
      </c>
      <c r="R263">
        <v>1.8664303251246099</v>
      </c>
      <c r="S263">
        <v>1.9689921109992099</v>
      </c>
      <c r="T263">
        <v>1.9532200307410901</v>
      </c>
      <c r="U263">
        <v>1.8532558862795201</v>
      </c>
      <c r="V263">
        <v>1.9068727128934799</v>
      </c>
      <c r="W263">
        <v>1.92340137855937</v>
      </c>
      <c r="X263">
        <v>1.98797161296053</v>
      </c>
      <c r="Y263">
        <v>1.8756894852080499</v>
      </c>
      <c r="Z263">
        <v>1.89469961965151</v>
      </c>
      <c r="AA263">
        <v>1.9159141947455001</v>
      </c>
      <c r="AB263">
        <v>1.90606423498623</v>
      </c>
      <c r="AC263">
        <v>1.84854687903941</v>
      </c>
      <c r="AD263">
        <v>1.8609607906669301</v>
      </c>
      <c r="AE263">
        <v>1.83576775112851</v>
      </c>
      <c r="AF263">
        <v>1.83727249442345</v>
      </c>
      <c r="AG263">
        <v>1.8827454190244599</v>
      </c>
      <c r="AH263">
        <v>1.93846295884935</v>
      </c>
      <c r="AI263">
        <v>2.1020054390217702</v>
      </c>
      <c r="AJ263">
        <v>1.9614199431466</v>
      </c>
      <c r="AK263">
        <v>1.9417471256302601</v>
      </c>
      <c r="AL263">
        <v>1.9518758302227299</v>
      </c>
      <c r="AM263">
        <v>1.90546580987125</v>
      </c>
      <c r="AN263">
        <v>1.89147460601227</v>
      </c>
      <c r="AO263">
        <v>1.8494819135673199</v>
      </c>
      <c r="AP263">
        <v>1.91375898052263</v>
      </c>
      <c r="AQ263">
        <v>2.1333082379245298</v>
      </c>
      <c r="AR263">
        <v>1.85772160209892</v>
      </c>
      <c r="AS263">
        <v>1.85312994839898</v>
      </c>
      <c r="AT263">
        <v>1.78533557639311</v>
      </c>
      <c r="AU263">
        <v>1.87960291060708</v>
      </c>
      <c r="AV263">
        <v>1.90439102480304</v>
      </c>
      <c r="AW263">
        <v>1.8621494120584701</v>
      </c>
      <c r="AX263">
        <v>1.895972332021</v>
      </c>
      <c r="AY263">
        <v>1.77709249630622</v>
      </c>
      <c r="AZ263">
        <v>1.56841982266289</v>
      </c>
      <c r="BA263">
        <v>1.8981406280239801</v>
      </c>
      <c r="BB263">
        <v>1.8952286892135199</v>
      </c>
      <c r="BC263">
        <v>1.8258308674944299</v>
      </c>
      <c r="BD263">
        <v>1.9161193735584501</v>
      </c>
      <c r="BE263">
        <v>1.72880757337931</v>
      </c>
      <c r="BF263">
        <v>1.8393380671784001</v>
      </c>
      <c r="BG263">
        <v>1.7619958902344499</v>
      </c>
      <c r="BH263">
        <v>1.85682479997367</v>
      </c>
      <c r="BI263">
        <v>1.93547571548466</v>
      </c>
      <c r="BJ263">
        <v>1.8514103196046501</v>
      </c>
      <c r="BK263">
        <v>1.8099322638964299</v>
      </c>
      <c r="BL263">
        <v>1.86628607315248</v>
      </c>
      <c r="BM263">
        <v>1.88437632257459</v>
      </c>
      <c r="BN263">
        <v>1.9505760669835399</v>
      </c>
      <c r="BO263">
        <v>1.8105202114541701</v>
      </c>
      <c r="BP263">
        <v>1.83392738689684</v>
      </c>
      <c r="BQ263">
        <v>1.7761457854801099</v>
      </c>
      <c r="BR263">
        <v>1.85021279948411</v>
      </c>
      <c r="BS263">
        <v>1.8162438944396</v>
      </c>
      <c r="BT263">
        <v>1.9299182598820199</v>
      </c>
      <c r="BU263">
        <v>1.92852164953154</v>
      </c>
      <c r="BV263">
        <v>1.9106333036263301</v>
      </c>
      <c r="BW263">
        <v>1.7790263356460201</v>
      </c>
      <c r="BX263">
        <v>1.7998534436404801</v>
      </c>
      <c r="BY263">
        <v>1.7563683532002701</v>
      </c>
      <c r="BZ263">
        <v>1.76820909857811</v>
      </c>
      <c r="CA263">
        <v>1.7643010573526601</v>
      </c>
      <c r="CB263">
        <v>1.82805301410559</v>
      </c>
      <c r="CC263">
        <v>1.70710163490736</v>
      </c>
      <c r="CD263">
        <v>1.83076178367156</v>
      </c>
      <c r="CE263">
        <v>1.6815006564393999</v>
      </c>
      <c r="CF263">
        <v>1.7407009619217699</v>
      </c>
      <c r="CG263">
        <v>1.6834567781188701</v>
      </c>
      <c r="CH263">
        <v>1.7745481948630999</v>
      </c>
      <c r="CI263">
        <v>1.6811467399512099</v>
      </c>
      <c r="CJ263">
        <v>1.7584975382558901</v>
      </c>
      <c r="CK263">
        <v>1.87410406613541</v>
      </c>
      <c r="CL263">
        <v>1.88050371879143</v>
      </c>
      <c r="CM263">
        <v>1.7851786789894399</v>
      </c>
      <c r="CN263">
        <v>1.8638469574977901</v>
      </c>
      <c r="CO263">
        <v>1.80295071827911</v>
      </c>
      <c r="CP263">
        <v>1.8412066640590901</v>
      </c>
      <c r="CQ263">
        <v>1.79143107804472</v>
      </c>
      <c r="CR263">
        <v>1.8483698208916</v>
      </c>
      <c r="CS263">
        <v>1.79594765093957</v>
      </c>
      <c r="CT263">
        <v>1.8951324699379299</v>
      </c>
      <c r="CU263">
        <v>1.69930355920677</v>
      </c>
      <c r="CV263">
        <v>1.7609464311373599</v>
      </c>
      <c r="CW263">
        <v>1.78714797528734</v>
      </c>
      <c r="CX263">
        <v>1.8910779576066501</v>
      </c>
      <c r="CY263">
        <v>1.78732734746615</v>
      </c>
      <c r="CZ263">
        <v>1.81296934592227</v>
      </c>
      <c r="DA263">
        <v>1.7829113627956701</v>
      </c>
      <c r="DB263">
        <v>1.8667345841107399</v>
      </c>
      <c r="DC263">
        <v>1.7722000744990201</v>
      </c>
      <c r="DD263">
        <v>1.8021235274582399</v>
      </c>
      <c r="DE263">
        <v>1.7691474858189</v>
      </c>
      <c r="DF263">
        <v>1.8630122048389599</v>
      </c>
      <c r="DG263">
        <v>1.8622972164538001</v>
      </c>
      <c r="DH263">
        <v>1.91879341798825</v>
      </c>
      <c r="DI263">
        <v>1.97069302115</v>
      </c>
      <c r="DJ263">
        <v>2.0065063191332699</v>
      </c>
      <c r="DK263">
        <v>1.9321729349885901</v>
      </c>
      <c r="DL263">
        <v>1.9326242297882701</v>
      </c>
    </row>
    <row r="264" spans="1:116" x14ac:dyDescent="0.45">
      <c r="A264" t="s">
        <v>54</v>
      </c>
      <c r="B264" t="s">
        <v>34</v>
      </c>
      <c r="C264" t="s">
        <v>15</v>
      </c>
      <c r="D264">
        <v>35</v>
      </c>
      <c r="E264" s="1" cm="1">
        <f t="array" ref="E264">SUMPRODUCT($G264:$FZZ264,$G$2:$FZZ$2)/SUMPRODUCT(--($G264:$FZZ264&lt;&gt;""),$G$2:$FZZ$2)</f>
        <v>2.0560459957967425</v>
      </c>
      <c r="F264" s="1" cm="1">
        <f t="array" ref="F264">SUMPRODUCT($G264:$FZZ264,$F$2:$FZY$2)/SUMPRODUCT(--($G264:$FZZ264&lt;&gt;""),$F$2:$FZY$2)</f>
        <v>2.0140079222621825</v>
      </c>
      <c r="G264">
        <v>1.92531879572079</v>
      </c>
      <c r="H264">
        <v>1.8597680385181401</v>
      </c>
      <c r="I264">
        <v>1.93453457444912</v>
      </c>
      <c r="J264">
        <v>1.8614011183732899</v>
      </c>
      <c r="K264">
        <v>1.93218354098933</v>
      </c>
      <c r="L264">
        <v>1.8600110412523201</v>
      </c>
      <c r="M264">
        <v>2.0782566902079398</v>
      </c>
      <c r="N264">
        <v>2.0770005101188702</v>
      </c>
      <c r="O264">
        <v>2.0760536953449198</v>
      </c>
      <c r="P264">
        <v>2.09605527096413</v>
      </c>
      <c r="Q264">
        <v>1.9492108474071801</v>
      </c>
      <c r="R264">
        <v>2.0262322743843399</v>
      </c>
      <c r="S264">
        <v>2.1001651340285399</v>
      </c>
      <c r="T264">
        <v>2.0554318660642101</v>
      </c>
      <c r="U264">
        <v>2.0683878410001602</v>
      </c>
      <c r="V264">
        <v>2.0608098600548499</v>
      </c>
      <c r="W264">
        <v>2.1327853199298898</v>
      </c>
      <c r="X264">
        <v>2.1012605404854101</v>
      </c>
      <c r="Y264">
        <v>2.0412737231821101</v>
      </c>
      <c r="Z264">
        <v>2.0456744036050298</v>
      </c>
      <c r="AA264">
        <v>2.06352208414711</v>
      </c>
      <c r="AB264">
        <v>2.0312849138946398</v>
      </c>
      <c r="AC264">
        <v>2.02165478823613</v>
      </c>
      <c r="AD264">
        <v>2.0056400964847598</v>
      </c>
      <c r="AE264">
        <v>2.0126080825558099</v>
      </c>
      <c r="AF264">
        <v>1.9940616326973</v>
      </c>
      <c r="AG264">
        <v>2.0739019899216</v>
      </c>
      <c r="AH264">
        <v>2.0918338112508699</v>
      </c>
      <c r="AI264">
        <v>2.2726577511567401</v>
      </c>
      <c r="AJ264">
        <v>2.1051214618071898</v>
      </c>
      <c r="AK264">
        <v>2.11300897802318</v>
      </c>
      <c r="AL264">
        <v>2.0943447963441599</v>
      </c>
      <c r="AM264">
        <v>2.06566178471614</v>
      </c>
      <c r="AN264">
        <v>2.0730845064587098</v>
      </c>
      <c r="AO264">
        <v>2.02629417377947</v>
      </c>
      <c r="AP264">
        <v>2.0195907703671199</v>
      </c>
      <c r="AQ264">
        <v>2.2668567766462902</v>
      </c>
      <c r="AR264">
        <v>2.0254558377080301</v>
      </c>
      <c r="AS264">
        <v>2.0593810451842001</v>
      </c>
      <c r="AT264">
        <v>1.89506278114368</v>
      </c>
      <c r="AU264">
        <v>2.0097581392994899</v>
      </c>
      <c r="AV264">
        <v>2.0185631350512199</v>
      </c>
      <c r="AW264">
        <v>2.0267453492335501</v>
      </c>
      <c r="AX264">
        <v>2.0309746921544201</v>
      </c>
      <c r="AY264">
        <v>1.93749132764067</v>
      </c>
      <c r="AZ264">
        <v>1.5581806481857501</v>
      </c>
      <c r="BA264">
        <v>2.10141327087389</v>
      </c>
      <c r="BB264">
        <v>2.0403938654759499</v>
      </c>
      <c r="BC264">
        <v>2.0160200194967701</v>
      </c>
      <c r="BD264">
        <v>2.09235199781308</v>
      </c>
      <c r="BE264">
        <v>1.96114766503107</v>
      </c>
      <c r="BF264">
        <v>2.0433196407799299</v>
      </c>
      <c r="BG264">
        <v>1.9774628570048001</v>
      </c>
      <c r="BH264">
        <v>2.0498349555201298</v>
      </c>
      <c r="BI264">
        <v>2.1049416611021399</v>
      </c>
      <c r="BJ264">
        <v>1.9999957587934301</v>
      </c>
      <c r="BK264">
        <v>2.0020977014791699</v>
      </c>
      <c r="BL264">
        <v>1.9907843012477899</v>
      </c>
      <c r="BM264">
        <v>2.07499511784241</v>
      </c>
      <c r="BN264">
        <v>2.1134442574264098</v>
      </c>
      <c r="BO264">
        <v>1.9852214042412899</v>
      </c>
      <c r="BP264">
        <v>1.9831983054365201</v>
      </c>
      <c r="BQ264">
        <v>1.98428433577194</v>
      </c>
      <c r="BR264">
        <v>2.0329251786799998</v>
      </c>
      <c r="BS264">
        <v>2.0643068728038001</v>
      </c>
      <c r="BT264">
        <v>2.14468945491685</v>
      </c>
      <c r="BU264">
        <v>2.1079796821793</v>
      </c>
      <c r="BV264">
        <v>2.0752487918981801</v>
      </c>
      <c r="BW264">
        <v>1.9719283540817001</v>
      </c>
      <c r="BX264">
        <v>1.95403657516606</v>
      </c>
      <c r="BY264">
        <v>1.92228822127679</v>
      </c>
      <c r="BZ264">
        <v>1.9130956607454399</v>
      </c>
      <c r="CA264">
        <v>1.9581608668624999</v>
      </c>
      <c r="CB264">
        <v>2.0003949829433201</v>
      </c>
      <c r="CC264">
        <v>1.9121940539017901</v>
      </c>
      <c r="CD264">
        <v>1.99049251358479</v>
      </c>
      <c r="CE264">
        <v>1.92802784899246</v>
      </c>
      <c r="CF264">
        <v>1.988134507062</v>
      </c>
      <c r="CG264">
        <v>1.90292648876911</v>
      </c>
      <c r="CH264">
        <v>1.97016419175151</v>
      </c>
      <c r="CI264">
        <v>1.9002423003853</v>
      </c>
      <c r="CJ264">
        <v>1.9622504928807101</v>
      </c>
      <c r="CK264">
        <v>2.0896991803102298</v>
      </c>
      <c r="CL264">
        <v>2.0449825202546399</v>
      </c>
      <c r="CM264">
        <v>2.0101030238962099</v>
      </c>
      <c r="CN264">
        <v>2.0591294428165599</v>
      </c>
      <c r="CO264">
        <v>2.0539414365993198</v>
      </c>
      <c r="CP264">
        <v>2.0497170561334102</v>
      </c>
      <c r="CQ264">
        <v>2.0104035755839802</v>
      </c>
      <c r="CR264">
        <v>2.0088826631218102</v>
      </c>
      <c r="CS264">
        <v>1.99647398923202</v>
      </c>
      <c r="CT264">
        <v>2.08352358256924</v>
      </c>
      <c r="CU264">
        <v>1.9242199942113101</v>
      </c>
      <c r="CV264">
        <v>1.98379910158172</v>
      </c>
      <c r="CW264">
        <v>2.0283132150324001</v>
      </c>
      <c r="CX264">
        <v>2.0937615732476802</v>
      </c>
      <c r="CY264">
        <v>1.9920931360351199</v>
      </c>
      <c r="CZ264">
        <v>1.99903825814401</v>
      </c>
      <c r="DA264">
        <v>1.9982290807346801</v>
      </c>
      <c r="DB264">
        <v>2.05626435266936</v>
      </c>
      <c r="DC264">
        <v>1.9776857578631399</v>
      </c>
      <c r="DD264">
        <v>2.0005259790679299</v>
      </c>
      <c r="DE264">
        <v>1.99439642231604</v>
      </c>
      <c r="DF264">
        <v>2.0489852609504799</v>
      </c>
      <c r="DG264">
        <v>2.0802525809838901</v>
      </c>
      <c r="DH264">
        <v>2.0889721407242399</v>
      </c>
      <c r="DI264">
        <v>2.2016105346007899</v>
      </c>
      <c r="DJ264">
        <v>2.1279151842100501</v>
      </c>
      <c r="DK264">
        <v>2.1748276352402098</v>
      </c>
      <c r="DL264">
        <v>2.1017450174146202</v>
      </c>
    </row>
    <row r="265" spans="1:116" x14ac:dyDescent="0.45">
      <c r="A265" t="s">
        <v>54</v>
      </c>
      <c r="B265" t="s">
        <v>34</v>
      </c>
      <c r="C265" t="s">
        <v>20</v>
      </c>
      <c r="D265">
        <v>35</v>
      </c>
      <c r="E265" s="1" cm="1">
        <f t="array" ref="E265">SUMPRODUCT($G265:$FZZ265,$G$2:$FZZ$2)/SUMPRODUCT(--($G265:$FZZ265&lt;&gt;""),$G$2:$FZZ$2)</f>
        <v>1.7154061757357915</v>
      </c>
      <c r="F265" s="1" cm="1">
        <f t="array" ref="F265">SUMPRODUCT($G265:$FZZ265,$F$2:$FZY$2)/SUMPRODUCT(--($G265:$FZZ265&lt;&gt;""),$F$2:$FZY$2)</f>
        <v>1.6732655545815842</v>
      </c>
      <c r="G265">
        <v>1.6150818683240999</v>
      </c>
      <c r="H265">
        <v>1.5422519520996401</v>
      </c>
      <c r="I265">
        <v>1.6250541288682001</v>
      </c>
      <c r="J265">
        <v>1.5525619191183</v>
      </c>
      <c r="K265">
        <v>1.62128151238716</v>
      </c>
      <c r="L265">
        <v>1.54475314287628</v>
      </c>
      <c r="M265">
        <v>1.7588530253333201</v>
      </c>
      <c r="N265">
        <v>1.7339559403537099</v>
      </c>
      <c r="O265">
        <v>1.7035340008894999</v>
      </c>
      <c r="P265">
        <v>1.73573400785738</v>
      </c>
      <c r="Q265">
        <v>1.59648538055204</v>
      </c>
      <c r="R265">
        <v>1.6857126701882299</v>
      </c>
      <c r="S265">
        <v>1.7877130427725201</v>
      </c>
      <c r="T265">
        <v>1.72259901416475</v>
      </c>
      <c r="U265">
        <v>1.7265945886805001</v>
      </c>
      <c r="V265">
        <v>1.68988939184611</v>
      </c>
      <c r="W265">
        <v>1.74680135898551</v>
      </c>
      <c r="X265">
        <v>1.7370010206372599</v>
      </c>
      <c r="Y265">
        <v>1.71797477111863</v>
      </c>
      <c r="Z265">
        <v>1.72862111431899</v>
      </c>
      <c r="AA265">
        <v>1.7024579743083701</v>
      </c>
      <c r="AB265">
        <v>1.68165345392907</v>
      </c>
      <c r="AC265">
        <v>1.7095116255610601</v>
      </c>
      <c r="AD265">
        <v>1.6892625576227001</v>
      </c>
      <c r="AE265">
        <v>1.6813441547324799</v>
      </c>
      <c r="AF265">
        <v>1.6562009559857001</v>
      </c>
      <c r="AG265">
        <v>1.70431634810653</v>
      </c>
      <c r="AH265">
        <v>1.7140866692644601</v>
      </c>
      <c r="AI265">
        <v>1.9793347211249701</v>
      </c>
      <c r="AJ265">
        <v>1.74676171937971</v>
      </c>
      <c r="AK265">
        <v>1.7562399871893399</v>
      </c>
      <c r="AL265">
        <v>1.7807430281293699</v>
      </c>
      <c r="AM265">
        <v>1.7301924798375199</v>
      </c>
      <c r="AN265">
        <v>1.7031868175129901</v>
      </c>
      <c r="AO265">
        <v>1.64753119050515</v>
      </c>
      <c r="AP265">
        <v>1.6791448392505499</v>
      </c>
      <c r="AQ265">
        <v>1.9896908684694099</v>
      </c>
      <c r="AR265">
        <v>1.7279000658921599</v>
      </c>
      <c r="AS265">
        <v>1.7078812605529301</v>
      </c>
      <c r="AT265">
        <v>1.5694896867452699</v>
      </c>
      <c r="AU265">
        <v>1.6472521097644099</v>
      </c>
      <c r="AV265">
        <v>1.67213319563895</v>
      </c>
      <c r="AW265">
        <v>1.68047583038447</v>
      </c>
      <c r="AX265">
        <v>1.6766120024532001</v>
      </c>
      <c r="AY265">
        <v>1.66780619726225</v>
      </c>
      <c r="AZ265">
        <v>1.28223799190835</v>
      </c>
      <c r="BA265">
        <v>1.72679902848212</v>
      </c>
      <c r="BB265">
        <v>1.6981918791374999</v>
      </c>
      <c r="BC265">
        <v>1.65509001234453</v>
      </c>
      <c r="BD265">
        <v>1.7357818179445299</v>
      </c>
      <c r="BE265">
        <v>1.57527599296754</v>
      </c>
      <c r="BF265">
        <v>1.7262959220130401</v>
      </c>
      <c r="BG265">
        <v>1.62285452242269</v>
      </c>
      <c r="BH265">
        <v>1.68696347742605</v>
      </c>
      <c r="BI265">
        <v>1.70264493208038</v>
      </c>
      <c r="BJ265">
        <v>1.66818771756494</v>
      </c>
      <c r="BK265">
        <v>1.63710315228991</v>
      </c>
      <c r="BL265">
        <v>1.68567944225426</v>
      </c>
      <c r="BM265">
        <v>1.7007756158991001</v>
      </c>
      <c r="BN265">
        <v>1.72886847222395</v>
      </c>
      <c r="BO265">
        <v>1.64509801527711</v>
      </c>
      <c r="BP265">
        <v>1.6552142418211999</v>
      </c>
      <c r="BQ265">
        <v>1.6374889294014101</v>
      </c>
      <c r="BR265">
        <v>1.6903072363703799</v>
      </c>
      <c r="BS265">
        <v>1.6701069393503001</v>
      </c>
      <c r="BT265">
        <v>1.7747927138302</v>
      </c>
      <c r="BU265">
        <v>1.7187765274520901</v>
      </c>
      <c r="BV265">
        <v>1.7032916924858901</v>
      </c>
      <c r="BW265">
        <v>1.63738029611879</v>
      </c>
      <c r="BX265">
        <v>1.6190658829938001</v>
      </c>
      <c r="BY265">
        <v>1.59044528471494</v>
      </c>
      <c r="BZ265">
        <v>1.5781437900714099</v>
      </c>
      <c r="CA265">
        <v>1.60768781316618</v>
      </c>
      <c r="CB265">
        <v>1.6747322107170499</v>
      </c>
      <c r="CC265">
        <v>1.5668605269404901</v>
      </c>
      <c r="CD265">
        <v>1.6320154467594601</v>
      </c>
      <c r="CE265">
        <v>1.5795125320071</v>
      </c>
      <c r="CF265">
        <v>1.62810279726551</v>
      </c>
      <c r="CG265">
        <v>1.5409993193404501</v>
      </c>
      <c r="CH265">
        <v>1.64971818611176</v>
      </c>
      <c r="CI265">
        <v>1.5685946636286401</v>
      </c>
      <c r="CJ265">
        <v>1.65192750136596</v>
      </c>
      <c r="CK265">
        <v>1.68753548345789</v>
      </c>
      <c r="CL265">
        <v>1.6819526693814499</v>
      </c>
      <c r="CM265">
        <v>1.6410103165353001</v>
      </c>
      <c r="CN265">
        <v>1.70314182700872</v>
      </c>
      <c r="CO265">
        <v>1.6748465172731899</v>
      </c>
      <c r="CP265">
        <v>1.6812815657676501</v>
      </c>
      <c r="CQ265">
        <v>1.61757350167151</v>
      </c>
      <c r="CR265">
        <v>1.6619413532405201</v>
      </c>
      <c r="CS265">
        <v>1.6160337350214</v>
      </c>
      <c r="CT265">
        <v>1.6633212918339899</v>
      </c>
      <c r="CU265">
        <v>1.5841902833900801</v>
      </c>
      <c r="CV265">
        <v>1.64263871577357</v>
      </c>
      <c r="CW265">
        <v>1.6373465344081</v>
      </c>
      <c r="CX265">
        <v>1.74015802817243</v>
      </c>
      <c r="CY265">
        <v>1.6336182138116899</v>
      </c>
      <c r="CZ265">
        <v>1.63449600063755</v>
      </c>
      <c r="DA265">
        <v>1.64490684549139</v>
      </c>
      <c r="DB265">
        <v>1.6989329735607199</v>
      </c>
      <c r="DC265">
        <v>1.6517393830672999</v>
      </c>
      <c r="DD265">
        <v>1.63838169898167</v>
      </c>
      <c r="DE265">
        <v>1.59179330175183</v>
      </c>
      <c r="DF265">
        <v>1.6795391951194201</v>
      </c>
      <c r="DG265">
        <v>1.7292247731974699</v>
      </c>
      <c r="DH265">
        <v>1.7040651481814999</v>
      </c>
      <c r="DI265">
        <v>1.8051739454540501</v>
      </c>
      <c r="DJ265">
        <v>1.7539251914030101</v>
      </c>
      <c r="DK265">
        <v>1.77838128247529</v>
      </c>
      <c r="DL265">
        <v>1.7021859712049401</v>
      </c>
    </row>
    <row r="266" spans="1:116" x14ac:dyDescent="0.45">
      <c r="A266" t="s">
        <v>54</v>
      </c>
      <c r="B266" t="s">
        <v>34</v>
      </c>
      <c r="C266" t="s">
        <v>18</v>
      </c>
      <c r="D266">
        <v>35</v>
      </c>
      <c r="E266" s="1" cm="1">
        <f t="array" ref="E266">SUMPRODUCT($G266:$FZZ266,$G$2:$FZZ$2)/SUMPRODUCT(--($G266:$FZZ266&lt;&gt;""),$G$2:$FZZ$2)</f>
        <v>1.9851099999819501</v>
      </c>
      <c r="F266" s="1" cm="1">
        <f t="array" ref="F266">SUMPRODUCT($G266:$FZZ266,$F$2:$FZY$2)/SUMPRODUCT(--($G266:$FZZ266&lt;&gt;""),$F$2:$FZY$2)</f>
        <v>1.9512283175459559</v>
      </c>
      <c r="G266">
        <v>1.8985190376913199</v>
      </c>
      <c r="H266">
        <v>1.80767675017269</v>
      </c>
      <c r="I266">
        <v>1.9033669567896001</v>
      </c>
      <c r="J266">
        <v>1.8146429605374801</v>
      </c>
      <c r="K266">
        <v>1.8881615049837699</v>
      </c>
      <c r="L266">
        <v>1.8067450335733599</v>
      </c>
      <c r="M266">
        <v>2.0371194147170701</v>
      </c>
      <c r="N266">
        <v>2.01514758899848</v>
      </c>
      <c r="O266">
        <v>1.96820576205827</v>
      </c>
      <c r="P266">
        <v>2.0196806765997599</v>
      </c>
      <c r="Q266">
        <v>1.88620779703891</v>
      </c>
      <c r="R266">
        <v>1.97808630310244</v>
      </c>
      <c r="S266">
        <v>2.0859031108799599</v>
      </c>
      <c r="T266">
        <v>2.0076096642329899</v>
      </c>
      <c r="U266">
        <v>2.0073057465296502</v>
      </c>
      <c r="V266">
        <v>1.9718857660742499</v>
      </c>
      <c r="W266">
        <v>2.0257434984748</v>
      </c>
      <c r="X266">
        <v>2.0335306894359499</v>
      </c>
      <c r="Y266">
        <v>2.0007253574419601</v>
      </c>
      <c r="Z266">
        <v>1.9784380927173999</v>
      </c>
      <c r="AA266">
        <v>1.9721584228008899</v>
      </c>
      <c r="AB266">
        <v>1.9557957355408799</v>
      </c>
      <c r="AC266">
        <v>1.96948673444413</v>
      </c>
      <c r="AD266">
        <v>1.9643041252312201</v>
      </c>
      <c r="AE266">
        <v>1.9459647073784001</v>
      </c>
      <c r="AF266">
        <v>1.9392581179442001</v>
      </c>
      <c r="AG266">
        <v>1.99536361126073</v>
      </c>
      <c r="AH266">
        <v>2.0128911783504799</v>
      </c>
      <c r="AI266">
        <v>2.2574200793224</v>
      </c>
      <c r="AJ266">
        <v>2.05361171272112</v>
      </c>
      <c r="AK266">
        <v>2.0375399935392702</v>
      </c>
      <c r="AL266">
        <v>2.0727237419826898</v>
      </c>
      <c r="AM266">
        <v>2.0200358646550201</v>
      </c>
      <c r="AN266">
        <v>1.99888238844643</v>
      </c>
      <c r="AO266">
        <v>1.9185205904470899</v>
      </c>
      <c r="AP266">
        <v>1.9472602852672201</v>
      </c>
      <c r="AQ266">
        <v>2.2416705251414801</v>
      </c>
      <c r="AR266">
        <v>1.99760260840698</v>
      </c>
      <c r="AS266">
        <v>1.94364842353689</v>
      </c>
      <c r="AT266">
        <v>1.8186493369885099</v>
      </c>
      <c r="AU266">
        <v>1.9216518472481099</v>
      </c>
      <c r="AV266">
        <v>1.95555853963711</v>
      </c>
      <c r="AW266">
        <v>1.9471174489499199</v>
      </c>
      <c r="AX266">
        <v>1.9476522306267201</v>
      </c>
      <c r="AY266">
        <v>1.8529884381867701</v>
      </c>
      <c r="AZ266">
        <v>1.5219746103530101</v>
      </c>
      <c r="BA266">
        <v>2.00165039579587</v>
      </c>
      <c r="BB266">
        <v>1.97732704024398</v>
      </c>
      <c r="BC266">
        <v>1.91291421024678</v>
      </c>
      <c r="BD266">
        <v>1.99357161217972</v>
      </c>
      <c r="BE266">
        <v>1.8562555449618501</v>
      </c>
      <c r="BF266">
        <v>1.93602178868467</v>
      </c>
      <c r="BG266">
        <v>1.89287190437109</v>
      </c>
      <c r="BH266">
        <v>1.9644708177936201</v>
      </c>
      <c r="BI266">
        <v>1.9753628035499</v>
      </c>
      <c r="BJ266">
        <v>1.91345135013853</v>
      </c>
      <c r="BK266">
        <v>1.9178043195458201</v>
      </c>
      <c r="BL266">
        <v>1.9227424515399401</v>
      </c>
      <c r="BM266">
        <v>1.97578691440944</v>
      </c>
      <c r="BN266">
        <v>2.02484319282958</v>
      </c>
      <c r="BO266">
        <v>1.9228904434596099</v>
      </c>
      <c r="BP266">
        <v>1.90737953094287</v>
      </c>
      <c r="BQ266">
        <v>1.8888102241581799</v>
      </c>
      <c r="BR266">
        <v>1.93717991055474</v>
      </c>
      <c r="BS266">
        <v>1.95547657118525</v>
      </c>
      <c r="BT266">
        <v>2.0712506420514698</v>
      </c>
      <c r="BU266">
        <v>1.9832012511650501</v>
      </c>
      <c r="BV266">
        <v>1.99753836814293</v>
      </c>
      <c r="BW266">
        <v>1.89705331893394</v>
      </c>
      <c r="BX266">
        <v>1.87620554591417</v>
      </c>
      <c r="BY266">
        <v>1.8388420114244901</v>
      </c>
      <c r="BZ266">
        <v>1.8392236492148499</v>
      </c>
      <c r="CA266">
        <v>1.8909596964853901</v>
      </c>
      <c r="CB266">
        <v>1.9546266817623601</v>
      </c>
      <c r="CC266">
        <v>1.80891486036451</v>
      </c>
      <c r="CD266">
        <v>1.91229007924714</v>
      </c>
      <c r="CE266">
        <v>1.83965178487119</v>
      </c>
      <c r="CF266">
        <v>1.88287951502106</v>
      </c>
      <c r="CG266">
        <v>1.8161785133839801</v>
      </c>
      <c r="CH266">
        <v>1.9053518593118299</v>
      </c>
      <c r="CI266">
        <v>1.8107555002572699</v>
      </c>
      <c r="CJ266">
        <v>1.87404300059128</v>
      </c>
      <c r="CK266">
        <v>1.9883214092241199</v>
      </c>
      <c r="CL266">
        <v>1.96030654706375</v>
      </c>
      <c r="CM266">
        <v>1.9157707881205599</v>
      </c>
      <c r="CN266">
        <v>1.98759229063791</v>
      </c>
      <c r="CO266">
        <v>1.945171235836</v>
      </c>
      <c r="CP266">
        <v>1.9618202132965601</v>
      </c>
      <c r="CQ266">
        <v>1.88081798339647</v>
      </c>
      <c r="CR266">
        <v>1.9290392210696501</v>
      </c>
      <c r="CS266">
        <v>1.8802570099112399</v>
      </c>
      <c r="CT266">
        <v>2.0141893123760601</v>
      </c>
      <c r="CU266">
        <v>1.8375949467697399</v>
      </c>
      <c r="CV266">
        <v>1.9116486654509</v>
      </c>
      <c r="CW266">
        <v>1.92831937388188</v>
      </c>
      <c r="CX266">
        <v>2.0319165764915201</v>
      </c>
      <c r="CY266">
        <v>1.9122452682300599</v>
      </c>
      <c r="CZ266">
        <v>1.9096275287717099</v>
      </c>
      <c r="DA266">
        <v>1.9056239072502601</v>
      </c>
      <c r="DB266">
        <v>1.95956643642343</v>
      </c>
      <c r="DC266">
        <v>1.9197773296562901</v>
      </c>
      <c r="DD266">
        <v>1.91423351732618</v>
      </c>
      <c r="DE266">
        <v>1.89550903922639</v>
      </c>
      <c r="DF266">
        <v>1.99820015503318</v>
      </c>
      <c r="DG266">
        <v>1.9881471526874701</v>
      </c>
      <c r="DH266">
        <v>2.0138361525358901</v>
      </c>
      <c r="DI266">
        <v>2.11315640868674</v>
      </c>
      <c r="DJ266">
        <v>2.0282413299531701</v>
      </c>
      <c r="DK266">
        <v>2.0680266272616499</v>
      </c>
      <c r="DL266">
        <v>2.0080490831325801</v>
      </c>
    </row>
    <row r="267" spans="1:116" x14ac:dyDescent="0.45">
      <c r="A267" t="s">
        <v>157</v>
      </c>
      <c r="B267" t="s">
        <v>232</v>
      </c>
      <c r="C267" t="s">
        <v>133</v>
      </c>
      <c r="D267">
        <v>35</v>
      </c>
      <c r="E267" s="1" cm="1">
        <f t="array" ref="E267">SUMPRODUCT($G267:$FZZ267,$G$2:$FZZ$2)/SUMPRODUCT(--($G267:$FZZ267&lt;&gt;""),$G$2:$FZZ$2)</f>
        <v>1.0491388534481916</v>
      </c>
      <c r="F267" s="1" cm="1">
        <f t="array" ref="F267">SUMPRODUCT($G267:$FZZ267,$F$2:$FZY$2)/SUMPRODUCT(--($G267:$FZZ267&lt;&gt;""),$F$2:$FZY$2)</f>
        <v>1.0489049575406182</v>
      </c>
      <c r="G267">
        <v>1.0288302982353701</v>
      </c>
      <c r="H267">
        <v>0.99675126058493302</v>
      </c>
      <c r="I267">
        <v>1.0344602158879701</v>
      </c>
      <c r="J267">
        <v>0.99983679336905296</v>
      </c>
      <c r="K267">
        <v>1.0306790791859901</v>
      </c>
      <c r="L267">
        <v>0.99479016548999999</v>
      </c>
      <c r="M267">
        <v>1.0534019441070499</v>
      </c>
      <c r="N267">
        <v>1.0671027900560901</v>
      </c>
      <c r="O267">
        <v>1.0638347370049801</v>
      </c>
      <c r="P267">
        <v>1.07644452423675</v>
      </c>
      <c r="Q267">
        <v>1.0309126553083801</v>
      </c>
      <c r="R267">
        <v>1.0424492225280799</v>
      </c>
      <c r="S267">
        <v>1.0337636562694601</v>
      </c>
      <c r="T267">
        <v>1.0279670709165301</v>
      </c>
      <c r="U267">
        <v>1.0496846474435</v>
      </c>
      <c r="V267">
        <v>1.0855879301368301</v>
      </c>
      <c r="W267">
        <v>1.0485625956590401</v>
      </c>
      <c r="X267">
        <v>1.0640309661840901</v>
      </c>
      <c r="Y267">
        <v>1.0592783135819499</v>
      </c>
      <c r="Z267">
        <v>1.0347491199075201</v>
      </c>
      <c r="AA267">
        <v>1.0437666868708899</v>
      </c>
      <c r="AB267">
        <v>1.06489581664162</v>
      </c>
      <c r="AC267">
        <v>1.0476005799868999</v>
      </c>
      <c r="AD267">
        <v>1.0388654667289501</v>
      </c>
      <c r="AE267">
        <v>1.0362905704718499</v>
      </c>
      <c r="AF267">
        <v>1.04137908715408</v>
      </c>
      <c r="AG267">
        <v>1.04710164535332</v>
      </c>
      <c r="AH267">
        <v>1.08552974721816</v>
      </c>
      <c r="AI267">
        <v>1.07138090274544</v>
      </c>
      <c r="AJ267">
        <v>1.0734080948504501</v>
      </c>
      <c r="AK267">
        <v>1.0712254044029099</v>
      </c>
      <c r="AL267">
        <v>1.07453106167876</v>
      </c>
      <c r="AM267">
        <v>1.0524565707083999</v>
      </c>
      <c r="AN267">
        <v>1.0497229179477801</v>
      </c>
      <c r="AO267">
        <v>1.04297583196719</v>
      </c>
      <c r="AP267">
        <v>1.0646056255073399</v>
      </c>
      <c r="AQ267">
        <v>1.0551462648904999</v>
      </c>
      <c r="AR267">
        <v>1.03846044347331</v>
      </c>
      <c r="AS267">
        <v>1.0591515243834899</v>
      </c>
      <c r="AT267">
        <v>1.0092316765465199</v>
      </c>
      <c r="AU267">
        <v>1.05338303781361</v>
      </c>
      <c r="AV267">
        <v>1.06717549138388</v>
      </c>
      <c r="AW267">
        <v>1.04745075779432</v>
      </c>
      <c r="AX267">
        <v>1.07979363005497</v>
      </c>
      <c r="AY267">
        <v>1.03985359363802</v>
      </c>
      <c r="AZ267">
        <v>0.82429253002066705</v>
      </c>
      <c r="BA267">
        <v>1.05465875048507</v>
      </c>
      <c r="BB267">
        <v>1.0718077425085399</v>
      </c>
      <c r="BC267">
        <v>1.0758509387277899</v>
      </c>
      <c r="BD267">
        <v>1.1039602786504701</v>
      </c>
      <c r="BE267">
        <v>1.08324604116912</v>
      </c>
      <c r="BF267">
        <v>1.13604511259471</v>
      </c>
      <c r="BG267">
        <v>1.0632512804065899</v>
      </c>
      <c r="BH267">
        <v>1.0792310444154301</v>
      </c>
      <c r="BI267">
        <v>1.0573188601333201</v>
      </c>
      <c r="BJ267">
        <v>1.07402497277503</v>
      </c>
      <c r="BK267">
        <v>1.01060125832878</v>
      </c>
      <c r="BL267">
        <v>1.0602698803325299</v>
      </c>
      <c r="BM267">
        <v>1.0448774690618901</v>
      </c>
      <c r="BN267">
        <v>1.1024507913375099</v>
      </c>
      <c r="BO267">
        <v>1.0502746950884501</v>
      </c>
      <c r="BP267">
        <v>1.06199269921498</v>
      </c>
      <c r="BQ267">
        <v>1.0341320042190101</v>
      </c>
      <c r="BR267">
        <v>1.07014489651301</v>
      </c>
      <c r="BS267">
        <v>1.1235822297042899</v>
      </c>
      <c r="BT267">
        <v>1.1477682465055601</v>
      </c>
      <c r="BU267">
        <v>1.0574374868351599</v>
      </c>
      <c r="BV267">
        <v>1.0623269260806001</v>
      </c>
      <c r="BW267">
        <v>1.0261375373158601</v>
      </c>
      <c r="BX267">
        <v>1.05010579804125</v>
      </c>
      <c r="BY267">
        <v>1.04149025326457</v>
      </c>
      <c r="BZ267">
        <v>1.0543553925090901</v>
      </c>
      <c r="CA267">
        <v>1.0339324965208601</v>
      </c>
      <c r="CB267">
        <v>1.0898822714612399</v>
      </c>
      <c r="CC267">
        <v>1.0235990644035</v>
      </c>
      <c r="CD267">
        <v>1.09660494342283</v>
      </c>
      <c r="CE267">
        <v>1.0137700166608701</v>
      </c>
      <c r="CF267">
        <v>1.04667068866677</v>
      </c>
      <c r="CG267">
        <v>0.99604529858728397</v>
      </c>
      <c r="CH267">
        <v>1.1055941532734099</v>
      </c>
      <c r="CI267">
        <v>0.99913330726079397</v>
      </c>
      <c r="CJ267">
        <v>1.11139728174935</v>
      </c>
      <c r="CK267">
        <v>1.04197747466324</v>
      </c>
      <c r="CL267">
        <v>1.0612761489637399</v>
      </c>
      <c r="CM267">
        <v>1.0432923777487999</v>
      </c>
      <c r="CN267">
        <v>1.0768649691080301</v>
      </c>
      <c r="CO267">
        <v>1.0560560969745501</v>
      </c>
      <c r="CP267">
        <v>1.0728481022301299</v>
      </c>
      <c r="CQ267">
        <v>1.05015514323038</v>
      </c>
      <c r="CR267">
        <v>1.0533450069272301</v>
      </c>
      <c r="CS267">
        <v>1.0515399297516399</v>
      </c>
      <c r="CT267">
        <v>1.1199245402959901</v>
      </c>
      <c r="CU267">
        <v>1.0539396433333299</v>
      </c>
      <c r="CV267">
        <v>1.08694313255033</v>
      </c>
      <c r="CW267">
        <v>1.0991538604226401</v>
      </c>
      <c r="CX267">
        <v>1.13036621999169</v>
      </c>
      <c r="CY267">
        <v>1.07186876987334</v>
      </c>
      <c r="CZ267">
        <v>1.09244824398124</v>
      </c>
      <c r="DA267">
        <v>1.0309814254701399</v>
      </c>
      <c r="DB267">
        <v>1.08026235001524</v>
      </c>
      <c r="DC267">
        <v>1.0574337670341301</v>
      </c>
      <c r="DD267">
        <v>1.0784425852569901</v>
      </c>
      <c r="DE267">
        <v>1.01097099663532</v>
      </c>
      <c r="DF267">
        <v>1.0710576023715299</v>
      </c>
      <c r="DG267">
        <v>1.0346318946244799</v>
      </c>
      <c r="DH267">
        <v>1.10180125820651</v>
      </c>
      <c r="DI267">
        <v>1.0644638729062801</v>
      </c>
      <c r="DJ267">
        <v>1.0761805211706199</v>
      </c>
      <c r="DK267">
        <v>1.0662198972217101</v>
      </c>
      <c r="DL267">
        <v>1.0918417019750499</v>
      </c>
    </row>
    <row r="268" spans="1:116" x14ac:dyDescent="0.45">
      <c r="A268" t="s">
        <v>160</v>
      </c>
      <c r="B268" t="s">
        <v>17</v>
      </c>
      <c r="C268" t="s">
        <v>15</v>
      </c>
      <c r="D268">
        <v>35</v>
      </c>
      <c r="E268" s="1" cm="1">
        <f t="array" ref="E268">SUMPRODUCT($G268:$FZZ268,$G$2:$FZZ$2)/SUMPRODUCT(--($G268:$FZZ268&lt;&gt;""),$G$2:$FZZ$2)</f>
        <v>1.7315649919185885</v>
      </c>
      <c r="F268" s="1" cm="1">
        <f t="array" ref="F268">SUMPRODUCT($G268:$FZZ268,$F$2:$FZY$2)/SUMPRODUCT(--($G268:$FZZ268&lt;&gt;""),$F$2:$FZY$2)</f>
        <v>1.7507889976300999</v>
      </c>
      <c r="G268">
        <v>1.69893553633867</v>
      </c>
      <c r="H268">
        <v>1.66302923530475</v>
      </c>
      <c r="I268">
        <v>1.70470780679324</v>
      </c>
      <c r="J268">
        <v>1.66869852552135</v>
      </c>
      <c r="K268">
        <v>1.703794416167</v>
      </c>
      <c r="L268">
        <v>1.66654967817051</v>
      </c>
      <c r="M268">
        <v>1.7467526194045599</v>
      </c>
      <c r="N268">
        <v>1.7845829776272</v>
      </c>
      <c r="O268">
        <v>1.74532620182552</v>
      </c>
      <c r="P268">
        <v>1.79287926833517</v>
      </c>
      <c r="Q268">
        <v>1.7365413287701801</v>
      </c>
      <c r="R268">
        <v>1.7398544751134499</v>
      </c>
      <c r="S268">
        <v>1.82838624137062</v>
      </c>
      <c r="T268">
        <v>1.8286912507122099</v>
      </c>
      <c r="U268">
        <v>1.74394680459111</v>
      </c>
      <c r="V268">
        <v>1.8240067679543299</v>
      </c>
      <c r="W268">
        <v>1.7573834183041901</v>
      </c>
      <c r="X268">
        <v>1.7945481850174301</v>
      </c>
      <c r="Y268">
        <v>1.7152664252463701</v>
      </c>
      <c r="Z268">
        <v>1.72067937867733</v>
      </c>
      <c r="AA268">
        <v>1.74411820942569</v>
      </c>
      <c r="AB268">
        <v>1.7910099712883201</v>
      </c>
      <c r="AC268">
        <v>1.7427518668887101</v>
      </c>
      <c r="AD268">
        <v>1.71765211525045</v>
      </c>
      <c r="AE268">
        <v>1.7419914151131599</v>
      </c>
      <c r="AF268">
        <v>1.74857041867775</v>
      </c>
      <c r="AG268">
        <v>1.74358264474115</v>
      </c>
      <c r="AH268">
        <v>1.82870275007385</v>
      </c>
      <c r="AI268">
        <v>1.7741774631048599</v>
      </c>
      <c r="AJ268">
        <v>1.8049774759214099</v>
      </c>
      <c r="AK268">
        <v>1.7336021231544001</v>
      </c>
      <c r="AL268">
        <v>1.7576962654505099</v>
      </c>
      <c r="AM268">
        <v>1.7442419624715599</v>
      </c>
      <c r="AN268">
        <v>1.7536875937897101</v>
      </c>
      <c r="AO268">
        <v>1.7501369771804201</v>
      </c>
      <c r="AP268">
        <v>1.7797243592874801</v>
      </c>
      <c r="AQ268">
        <v>1.7133848012085899</v>
      </c>
      <c r="AR268">
        <v>1.68822877117299</v>
      </c>
      <c r="AS268">
        <v>1.6821644326127401</v>
      </c>
      <c r="AT268">
        <v>1.6368806991018301</v>
      </c>
      <c r="AU268">
        <v>1.7312057981550899</v>
      </c>
      <c r="AV268">
        <v>1.7725982864610501</v>
      </c>
      <c r="AW268">
        <v>1.7236432820275001</v>
      </c>
      <c r="AX268">
        <v>1.7757959147005</v>
      </c>
      <c r="AY268">
        <v>1.5229617830886499</v>
      </c>
      <c r="AZ268">
        <v>1.3510894222743099</v>
      </c>
      <c r="BA268">
        <v>1.75162570869558</v>
      </c>
      <c r="BB268">
        <v>1.79735228497065</v>
      </c>
      <c r="BC268">
        <v>1.7925337109327499</v>
      </c>
      <c r="BD268">
        <v>1.88190575690747</v>
      </c>
      <c r="BE268">
        <v>1.7835568536070801</v>
      </c>
      <c r="BF268">
        <v>1.85339069112942</v>
      </c>
      <c r="BG268">
        <v>1.7559728674245201</v>
      </c>
      <c r="BH268">
        <v>1.82353492880561</v>
      </c>
      <c r="BI268">
        <v>1.7278003543996201</v>
      </c>
      <c r="BJ268">
        <v>1.77497826932443</v>
      </c>
      <c r="BK268">
        <v>1.6761255741607499</v>
      </c>
      <c r="BL268">
        <v>1.7544733682254701</v>
      </c>
      <c r="BM268">
        <v>1.8006753634075101</v>
      </c>
      <c r="BN268">
        <v>1.8825837820695901</v>
      </c>
      <c r="BO268">
        <v>1.7295082347483099</v>
      </c>
      <c r="BP268">
        <v>1.7710796941321001</v>
      </c>
      <c r="BQ268">
        <v>1.7603412012492501</v>
      </c>
      <c r="BR268">
        <v>1.8124917056038601</v>
      </c>
      <c r="BS268">
        <v>1.83107849399448</v>
      </c>
      <c r="BT268">
        <v>1.91530192684191</v>
      </c>
      <c r="BU268">
        <v>1.7640872616846599</v>
      </c>
      <c r="BV268">
        <v>1.84878897172594</v>
      </c>
      <c r="BW268">
        <v>1.68274922261618</v>
      </c>
      <c r="BX268">
        <v>1.74714901866616</v>
      </c>
      <c r="BY268">
        <v>1.7096853489581001</v>
      </c>
      <c r="BZ268">
        <v>1.7430763539504801</v>
      </c>
      <c r="CA268">
        <v>1.7011895130639001</v>
      </c>
      <c r="CB268">
        <v>1.7883046082118601</v>
      </c>
      <c r="CC268">
        <v>1.7122790057298101</v>
      </c>
      <c r="CD268">
        <v>1.7966317682856401</v>
      </c>
      <c r="CE268">
        <v>1.7152474498030199</v>
      </c>
      <c r="CF268">
        <v>1.76912921327228</v>
      </c>
      <c r="CG268">
        <v>1.6687093861562099</v>
      </c>
      <c r="CH268">
        <v>1.74449068607703</v>
      </c>
      <c r="CI268">
        <v>1.6566336253496701</v>
      </c>
      <c r="CJ268">
        <v>1.7676461012186799</v>
      </c>
      <c r="CK268">
        <v>1.7417703638158</v>
      </c>
      <c r="CL268">
        <v>1.80720523657055</v>
      </c>
      <c r="CM268">
        <v>1.7317631197455901</v>
      </c>
      <c r="CN268">
        <v>1.8086516060522599</v>
      </c>
      <c r="CO268">
        <v>1.77057771140794</v>
      </c>
      <c r="CP268">
        <v>1.82918397888461</v>
      </c>
      <c r="CQ268">
        <v>1.75801009733879</v>
      </c>
      <c r="CR268">
        <v>1.8189966832860101</v>
      </c>
      <c r="CS268">
        <v>1.76399360439883</v>
      </c>
      <c r="CT268">
        <v>1.89069705437713</v>
      </c>
      <c r="CU268">
        <v>1.6876198792897901</v>
      </c>
      <c r="CV268">
        <v>1.7685763741784499</v>
      </c>
      <c r="CW268">
        <v>1.7713490265976199</v>
      </c>
      <c r="CX268">
        <v>1.86247067643369</v>
      </c>
      <c r="CY268">
        <v>1.7196463672546101</v>
      </c>
      <c r="CZ268">
        <v>1.7804670282038799</v>
      </c>
      <c r="DA268">
        <v>1.7363923691090299</v>
      </c>
      <c r="DB268">
        <v>1.81884116296903</v>
      </c>
      <c r="DC268">
        <v>1.7073562382597101</v>
      </c>
      <c r="DD268">
        <v>1.75670512338137</v>
      </c>
      <c r="DE268">
        <v>1.7641070432775099</v>
      </c>
      <c r="DF268">
        <v>1.8346319059582701</v>
      </c>
      <c r="DG268">
        <v>1.84763449901993</v>
      </c>
      <c r="DH268">
        <v>1.9473148145466399</v>
      </c>
      <c r="DI268">
        <v>1.80317769818315</v>
      </c>
      <c r="DJ268">
        <v>1.8482953933175099</v>
      </c>
      <c r="DK268">
        <v>1.8269362605647701</v>
      </c>
      <c r="DL268">
        <v>1.89829139633759</v>
      </c>
    </row>
    <row r="269" spans="1:116" x14ac:dyDescent="0.45">
      <c r="A269" t="s">
        <v>160</v>
      </c>
      <c r="B269" t="s">
        <v>17</v>
      </c>
      <c r="C269" t="s">
        <v>45</v>
      </c>
      <c r="D269">
        <v>35</v>
      </c>
      <c r="E269" s="1" cm="1">
        <f t="array" ref="E269">SUMPRODUCT($G269:$FZZ269,$G$2:$FZZ$2)/SUMPRODUCT(--($G269:$FZZ269&lt;&gt;""),$G$2:$FZZ$2)</f>
        <v>1.4070797024918533</v>
      </c>
      <c r="F269" s="1" cm="1">
        <f t="array" ref="F269">SUMPRODUCT($G269:$FZZ269,$F$2:$FZY$2)/SUMPRODUCT(--($G269:$FZZ269&lt;&gt;""),$F$2:$FZY$2)</f>
        <v>1.434450420107874</v>
      </c>
      <c r="G269">
        <v>1.3491472491977301</v>
      </c>
      <c r="H269">
        <v>1.3564458835087001</v>
      </c>
      <c r="I269">
        <v>1.3549461848809901</v>
      </c>
      <c r="J269">
        <v>1.36381153941046</v>
      </c>
      <c r="K269">
        <v>1.35255842387262</v>
      </c>
      <c r="L269">
        <v>1.3604857763528599</v>
      </c>
      <c r="M269">
        <v>1.4124330511729499</v>
      </c>
      <c r="N269">
        <v>1.4527937845005801</v>
      </c>
      <c r="O269">
        <v>1.4313388149397499</v>
      </c>
      <c r="P269">
        <v>1.46991612495601</v>
      </c>
      <c r="Q269">
        <v>1.4048504575552401</v>
      </c>
      <c r="R269">
        <v>1.4201115244401401</v>
      </c>
      <c r="S269">
        <v>1.485320545522</v>
      </c>
      <c r="T269">
        <v>1.503897958102</v>
      </c>
      <c r="U269">
        <v>1.42889261472254</v>
      </c>
      <c r="V269">
        <v>1.5094510283884699</v>
      </c>
      <c r="W269">
        <v>1.4323185079122001</v>
      </c>
      <c r="X269">
        <v>1.4727905999389701</v>
      </c>
      <c r="Y269">
        <v>1.3835797567329799</v>
      </c>
      <c r="Z269">
        <v>1.3974952551455</v>
      </c>
      <c r="AA269">
        <v>1.42260989563214</v>
      </c>
      <c r="AB269">
        <v>1.46988509911294</v>
      </c>
      <c r="AC269">
        <v>1.41514629373408</v>
      </c>
      <c r="AD269">
        <v>1.4051438418367199</v>
      </c>
      <c r="AE269">
        <v>1.4052230081896699</v>
      </c>
      <c r="AF269">
        <v>1.4296791320647799</v>
      </c>
      <c r="AG269">
        <v>1.4188048610306701</v>
      </c>
      <c r="AH269">
        <v>1.5017543597445699</v>
      </c>
      <c r="AI269">
        <v>1.4386109967968601</v>
      </c>
      <c r="AJ269">
        <v>1.482668299775</v>
      </c>
      <c r="AK269">
        <v>1.3844512033427501</v>
      </c>
      <c r="AL269">
        <v>1.42656653266157</v>
      </c>
      <c r="AM269">
        <v>1.41848458337294</v>
      </c>
      <c r="AN269">
        <v>1.43327919195017</v>
      </c>
      <c r="AO269">
        <v>1.41940972091502</v>
      </c>
      <c r="AP269">
        <v>1.45825574923017</v>
      </c>
      <c r="AQ269">
        <v>1.3864838490651501</v>
      </c>
      <c r="AR269">
        <v>1.3762492014210701</v>
      </c>
      <c r="AS269">
        <v>1.3605112035484099</v>
      </c>
      <c r="AT269">
        <v>1.33223804909377</v>
      </c>
      <c r="AU269">
        <v>1.4083365629392</v>
      </c>
      <c r="AV269">
        <v>1.4508637521980099</v>
      </c>
      <c r="AW269">
        <v>1.4057928820477901</v>
      </c>
      <c r="AX269">
        <v>1.46103061483623</v>
      </c>
      <c r="AY269">
        <v>1.26656102116914</v>
      </c>
      <c r="AZ269">
        <v>1.10359826888187</v>
      </c>
      <c r="BA269">
        <v>1.41290366256532</v>
      </c>
      <c r="BB269">
        <v>1.4745402702318799</v>
      </c>
      <c r="BC269">
        <v>1.45810944246366</v>
      </c>
      <c r="BD269">
        <v>1.5289689946345399</v>
      </c>
      <c r="BE269">
        <v>1.4528882016268501</v>
      </c>
      <c r="BF269">
        <v>1.53781888894688</v>
      </c>
      <c r="BG269">
        <v>1.4474266523442201</v>
      </c>
      <c r="BH269">
        <v>1.51298468658923</v>
      </c>
      <c r="BI269">
        <v>1.4049851582556601</v>
      </c>
      <c r="BJ269">
        <v>1.47377593132902</v>
      </c>
      <c r="BK269">
        <v>1.35249993479891</v>
      </c>
      <c r="BL269">
        <v>1.4341067399144301</v>
      </c>
      <c r="BM269">
        <v>1.4780061648068601</v>
      </c>
      <c r="BN269">
        <v>1.5380235686891</v>
      </c>
      <c r="BO269">
        <v>1.4127997737326301</v>
      </c>
      <c r="BP269">
        <v>1.45705925681752</v>
      </c>
      <c r="BQ269">
        <v>1.4478159832278299</v>
      </c>
      <c r="BR269">
        <v>1.5075268423982899</v>
      </c>
      <c r="BS269">
        <v>1.5061369585483499</v>
      </c>
      <c r="BT269">
        <v>1.56841480599891</v>
      </c>
      <c r="BU269">
        <v>1.4352800778303001</v>
      </c>
      <c r="BV269">
        <v>1.4967084776573001</v>
      </c>
      <c r="BW269">
        <v>1.37920906957652</v>
      </c>
      <c r="BX269">
        <v>1.44701484065681</v>
      </c>
      <c r="BY269">
        <v>1.39984522296897</v>
      </c>
      <c r="BZ269">
        <v>1.44290825795786</v>
      </c>
      <c r="CA269">
        <v>1.3887482783307901</v>
      </c>
      <c r="CB269">
        <v>1.45660852891901</v>
      </c>
      <c r="CC269">
        <v>1.403365675496</v>
      </c>
      <c r="CD269">
        <v>1.47907355960631</v>
      </c>
      <c r="CE269">
        <v>1.41428220928702</v>
      </c>
      <c r="CF269">
        <v>1.4697858107155</v>
      </c>
      <c r="CG269">
        <v>1.3922470099598501</v>
      </c>
      <c r="CH269">
        <v>1.46232566781036</v>
      </c>
      <c r="CI269">
        <v>1.3456236121042799</v>
      </c>
      <c r="CJ269">
        <v>1.4601887994684699</v>
      </c>
      <c r="CK269">
        <v>1.42244310266605</v>
      </c>
      <c r="CL269">
        <v>1.5026100818789301</v>
      </c>
      <c r="CM269">
        <v>1.40593315050626</v>
      </c>
      <c r="CN269">
        <v>1.4891379717795299</v>
      </c>
      <c r="CO269">
        <v>1.4450419687007601</v>
      </c>
      <c r="CP269">
        <v>1.51497606814689</v>
      </c>
      <c r="CQ269">
        <v>1.4279217738990699</v>
      </c>
      <c r="CR269">
        <v>1.48232836616243</v>
      </c>
      <c r="CS269">
        <v>1.4682698963054199</v>
      </c>
      <c r="CT269">
        <v>1.56853522340235</v>
      </c>
      <c r="CU269">
        <v>1.3926680864226899</v>
      </c>
      <c r="CV269">
        <v>1.45815778214415</v>
      </c>
      <c r="CW269">
        <v>1.4571204331479299</v>
      </c>
      <c r="CX269">
        <v>1.5309191204019099</v>
      </c>
      <c r="CY269">
        <v>1.4048618461797999</v>
      </c>
      <c r="CZ269">
        <v>1.4788032518850101</v>
      </c>
      <c r="DA269">
        <v>1.4212314463190101</v>
      </c>
      <c r="DB269">
        <v>1.50603873444579</v>
      </c>
      <c r="DC269">
        <v>1.3938008452303901</v>
      </c>
      <c r="DD269">
        <v>1.4329052223062999</v>
      </c>
      <c r="DE269">
        <v>1.4528660145954599</v>
      </c>
      <c r="DF269">
        <v>1.5341325971680499</v>
      </c>
      <c r="DG269">
        <v>1.50436838824511</v>
      </c>
      <c r="DH269">
        <v>1.60264899809779</v>
      </c>
      <c r="DI269">
        <v>1.47324301998861</v>
      </c>
      <c r="DJ269">
        <v>1.5139987038195999</v>
      </c>
      <c r="DK269">
        <v>1.4792037695739599</v>
      </c>
      <c r="DL269">
        <v>1.55235253077826</v>
      </c>
    </row>
    <row r="270" spans="1:116" x14ac:dyDescent="0.45">
      <c r="A270" t="s">
        <v>160</v>
      </c>
      <c r="B270" t="s">
        <v>17</v>
      </c>
      <c r="C270" t="s">
        <v>18</v>
      </c>
      <c r="D270">
        <v>35</v>
      </c>
      <c r="E270" s="1" cm="1">
        <f t="array" ref="E270">SUMPRODUCT($G270:$FZZ270,$G$2:$FZZ$2)/SUMPRODUCT(--($G270:$FZZ270&lt;&gt;""),$G$2:$FZZ$2)</f>
        <v>1.6754122486788339</v>
      </c>
      <c r="F270" s="1" cm="1">
        <f t="array" ref="F270">SUMPRODUCT($G270:$FZZ270,$F$2:$FZY$2)/SUMPRODUCT(--($G270:$FZZ270&lt;&gt;""),$F$2:$FZY$2)</f>
        <v>1.6979034286555073</v>
      </c>
      <c r="G270">
        <v>1.6333358921857</v>
      </c>
      <c r="H270">
        <v>1.61919052976306</v>
      </c>
      <c r="I270">
        <v>1.64373395778932</v>
      </c>
      <c r="J270">
        <v>1.6253212720533601</v>
      </c>
      <c r="K270">
        <v>1.63987134342568</v>
      </c>
      <c r="L270">
        <v>1.6211269143403699</v>
      </c>
      <c r="M270">
        <v>1.6777451879051799</v>
      </c>
      <c r="N270">
        <v>1.7198843061634499</v>
      </c>
      <c r="O270">
        <v>1.6763803695423301</v>
      </c>
      <c r="P270">
        <v>1.7336260678978801</v>
      </c>
      <c r="Q270">
        <v>1.65489807306004</v>
      </c>
      <c r="R270">
        <v>1.6798606502492299</v>
      </c>
      <c r="S270">
        <v>1.7934010984642701</v>
      </c>
      <c r="T270">
        <v>1.78968376088195</v>
      </c>
      <c r="U270">
        <v>1.6681967887251301</v>
      </c>
      <c r="V270">
        <v>1.7571607271415699</v>
      </c>
      <c r="W270">
        <v>1.69646609485758</v>
      </c>
      <c r="X270">
        <v>1.7369912337045501</v>
      </c>
      <c r="Y270">
        <v>1.66044393221241</v>
      </c>
      <c r="Z270">
        <v>1.6644705943631899</v>
      </c>
      <c r="AA270">
        <v>1.672689796505</v>
      </c>
      <c r="AB270">
        <v>1.7338266983225299</v>
      </c>
      <c r="AC270">
        <v>1.7014199247464501</v>
      </c>
      <c r="AD270">
        <v>1.6676328231330699</v>
      </c>
      <c r="AE270">
        <v>1.69550552457041</v>
      </c>
      <c r="AF270">
        <v>1.7011283258796901</v>
      </c>
      <c r="AG270">
        <v>1.6895693848646101</v>
      </c>
      <c r="AH270">
        <v>1.7606974000329501</v>
      </c>
      <c r="AI270">
        <v>1.70189064081729</v>
      </c>
      <c r="AJ270">
        <v>1.7427021785124499</v>
      </c>
      <c r="AK270">
        <v>1.67474462043362</v>
      </c>
      <c r="AL270">
        <v>1.7057665480080899</v>
      </c>
      <c r="AM270">
        <v>1.66604410379535</v>
      </c>
      <c r="AN270">
        <v>1.7043378491074801</v>
      </c>
      <c r="AO270">
        <v>1.6969048913221001</v>
      </c>
      <c r="AP270">
        <v>1.73376147582527</v>
      </c>
      <c r="AQ270">
        <v>1.66228992485083</v>
      </c>
      <c r="AR270">
        <v>1.64027238102051</v>
      </c>
      <c r="AS270">
        <v>1.6505181457807001</v>
      </c>
      <c r="AT270">
        <v>1.5944374656169</v>
      </c>
      <c r="AU270">
        <v>1.70137804118994</v>
      </c>
      <c r="AV270">
        <v>1.7226220697457499</v>
      </c>
      <c r="AW270">
        <v>1.6592379644058901</v>
      </c>
      <c r="AX270">
        <v>1.71651730607873</v>
      </c>
      <c r="AY270">
        <v>1.54478556648423</v>
      </c>
      <c r="AZ270">
        <v>1.34156603881658</v>
      </c>
      <c r="BA270">
        <v>1.6718844681343701</v>
      </c>
      <c r="BB270">
        <v>1.7282882771880499</v>
      </c>
      <c r="BC270">
        <v>1.7220650088895999</v>
      </c>
      <c r="BD270">
        <v>1.80954374619986</v>
      </c>
      <c r="BE270">
        <v>1.72167397269147</v>
      </c>
      <c r="BF270">
        <v>1.78846971488685</v>
      </c>
      <c r="BG270">
        <v>1.6817819359383499</v>
      </c>
      <c r="BH270">
        <v>1.76005764280542</v>
      </c>
      <c r="BI270">
        <v>1.64865877901391</v>
      </c>
      <c r="BJ270">
        <v>1.7024607976189301</v>
      </c>
      <c r="BK270">
        <v>1.6318147079043499</v>
      </c>
      <c r="BL270">
        <v>1.7185693317045201</v>
      </c>
      <c r="BM270">
        <v>1.71740145928363</v>
      </c>
      <c r="BN270">
        <v>1.81598003868863</v>
      </c>
      <c r="BO270">
        <v>1.66296164035698</v>
      </c>
      <c r="BP270">
        <v>1.7153648968163799</v>
      </c>
      <c r="BQ270">
        <v>1.6767892122508801</v>
      </c>
      <c r="BR270">
        <v>1.7575684053662</v>
      </c>
      <c r="BS270">
        <v>1.7545874954560201</v>
      </c>
      <c r="BT270">
        <v>1.82833257901863</v>
      </c>
      <c r="BU270">
        <v>1.67586106922752</v>
      </c>
      <c r="BV270">
        <v>1.7926692780245399</v>
      </c>
      <c r="BW270">
        <v>1.62759747313581</v>
      </c>
      <c r="BX270">
        <v>1.6890207133814701</v>
      </c>
      <c r="BY270">
        <v>1.66098400470749</v>
      </c>
      <c r="BZ270">
        <v>1.6948021327524301</v>
      </c>
      <c r="CA270">
        <v>1.63534839981613</v>
      </c>
      <c r="CB270">
        <v>1.7125055810673</v>
      </c>
      <c r="CC270">
        <v>1.6465715930026099</v>
      </c>
      <c r="CD270">
        <v>1.72656888351402</v>
      </c>
      <c r="CE270">
        <v>1.6408557378098401</v>
      </c>
      <c r="CF270">
        <v>1.7143050453976301</v>
      </c>
      <c r="CG270">
        <v>1.6346322702079401</v>
      </c>
      <c r="CH270">
        <v>1.7096648793565601</v>
      </c>
      <c r="CI270">
        <v>1.6325792790996001</v>
      </c>
      <c r="CJ270">
        <v>1.7362602145481201</v>
      </c>
      <c r="CK270">
        <v>1.66642548336285</v>
      </c>
      <c r="CL270">
        <v>1.7483797033870501</v>
      </c>
      <c r="CM270">
        <v>1.65391197547916</v>
      </c>
      <c r="CN270">
        <v>1.7452088791393601</v>
      </c>
      <c r="CO270">
        <v>1.7050130750313499</v>
      </c>
      <c r="CP270">
        <v>1.7723607387893801</v>
      </c>
      <c r="CQ270">
        <v>1.6791211475505301</v>
      </c>
      <c r="CR270">
        <v>1.7598983985348</v>
      </c>
      <c r="CS270">
        <v>1.6575209623734</v>
      </c>
      <c r="CT270">
        <v>1.8046342293736199</v>
      </c>
      <c r="CU270">
        <v>1.62950457144566</v>
      </c>
      <c r="CV270">
        <v>1.69602998415654</v>
      </c>
      <c r="CW270">
        <v>1.7077222525399001</v>
      </c>
      <c r="CX270">
        <v>1.78984491781524</v>
      </c>
      <c r="CY270">
        <v>1.6371024005500601</v>
      </c>
      <c r="CZ270">
        <v>1.70826739793666</v>
      </c>
      <c r="DA270">
        <v>1.6530157640726899</v>
      </c>
      <c r="DB270">
        <v>1.7602158751892001</v>
      </c>
      <c r="DC270">
        <v>1.63693469874164</v>
      </c>
      <c r="DD270">
        <v>1.6726485952518799</v>
      </c>
      <c r="DE270">
        <v>1.6612821383257601</v>
      </c>
      <c r="DF270">
        <v>1.7710663728111899</v>
      </c>
      <c r="DG270">
        <v>1.7787090913128101</v>
      </c>
      <c r="DH270">
        <v>1.9084414850943101</v>
      </c>
      <c r="DI270">
        <v>1.7394953159427</v>
      </c>
      <c r="DJ270">
        <v>1.8086171626113601</v>
      </c>
      <c r="DK270">
        <v>1.75174992660256</v>
      </c>
      <c r="DL270">
        <v>1.8498776998847</v>
      </c>
    </row>
    <row r="271" spans="1:116" x14ac:dyDescent="0.45">
      <c r="A271" t="s">
        <v>35</v>
      </c>
      <c r="B271" t="s">
        <v>141</v>
      </c>
      <c r="C271" t="s">
        <v>33</v>
      </c>
      <c r="D271">
        <v>35</v>
      </c>
      <c r="E271" s="1" cm="1">
        <f t="array" ref="E271">SUMPRODUCT($G271:$FZZ271,$G$2:$FZZ$2)/SUMPRODUCT(--($G271:$FZZ271&lt;&gt;""),$G$2:$FZZ$2)</f>
        <v>1.9690068191250614</v>
      </c>
      <c r="F271" s="1" cm="1">
        <f t="array" ref="F271">SUMPRODUCT($G271:$FZZ271,$F$2:$FZY$2)/SUMPRODUCT(--($G271:$FZZ271&lt;&gt;""),$F$2:$FZY$2)</f>
        <v>1.9955464642541929</v>
      </c>
      <c r="G271">
        <v>1.65327245611558</v>
      </c>
      <c r="H271">
        <v>1.62563673691359</v>
      </c>
      <c r="I271">
        <v>1.9458215023737899</v>
      </c>
      <c r="J271">
        <v>1.9329781502202601</v>
      </c>
      <c r="K271">
        <v>1.6492041534164199</v>
      </c>
      <c r="L271">
        <v>1.63196490413496</v>
      </c>
      <c r="M271">
        <v>2.7085333059891501</v>
      </c>
      <c r="N271">
        <v>2.52066209492923</v>
      </c>
      <c r="O271">
        <v>2.0682076138816399</v>
      </c>
      <c r="P271">
        <v>2.11386491544856</v>
      </c>
      <c r="Q271">
        <v>1.95926753961758</v>
      </c>
      <c r="R271">
        <v>2.0798034372442502</v>
      </c>
      <c r="S271">
        <v>1.76027437590268</v>
      </c>
      <c r="T271">
        <v>1.77393905113357</v>
      </c>
      <c r="U271">
        <v>1.72835973308391</v>
      </c>
      <c r="V271">
        <v>1.7472574823542899</v>
      </c>
      <c r="W271">
        <v>2.2786435969198302</v>
      </c>
      <c r="X271">
        <v>2.3687413593309299</v>
      </c>
      <c r="Y271">
        <v>2.53079361032492</v>
      </c>
      <c r="Z271">
        <v>2.2176812511985902</v>
      </c>
      <c r="AA271">
        <v>2.0263379493408</v>
      </c>
      <c r="AB271">
        <v>2.0896853946674701</v>
      </c>
      <c r="AC271">
        <v>1.98288829113156</v>
      </c>
      <c r="AD271">
        <v>2.0419261994279601</v>
      </c>
      <c r="AE271">
        <v>1.9403130924757499</v>
      </c>
      <c r="AF271">
        <v>1.98664553108385</v>
      </c>
      <c r="AG271">
        <v>2.00614758124226</v>
      </c>
      <c r="AH271">
        <v>2.1078703141793</v>
      </c>
      <c r="AI271">
        <v>2.0805610042564902</v>
      </c>
      <c r="AJ271">
        <v>2.1034271494499399</v>
      </c>
      <c r="AK271">
        <v>2.0575661790555402</v>
      </c>
      <c r="AL271">
        <v>2.0590312795152501</v>
      </c>
      <c r="AM271">
        <v>2.0477614331696299</v>
      </c>
      <c r="AN271">
        <v>2.03640635537778</v>
      </c>
      <c r="AO271">
        <v>1.69948000008711</v>
      </c>
      <c r="AP271">
        <v>1.72810893084993</v>
      </c>
      <c r="AQ271">
        <v>2.1832127093313098</v>
      </c>
      <c r="AR271">
        <v>2.2763209105487898</v>
      </c>
      <c r="AS271">
        <v>1.89558831173041</v>
      </c>
      <c r="AT271">
        <v>1.89857733127004</v>
      </c>
      <c r="AU271">
        <v>1.97490085089177</v>
      </c>
      <c r="AV271">
        <v>2.0316725356789598</v>
      </c>
      <c r="AW271">
        <v>1.7230479685622699</v>
      </c>
      <c r="AX271">
        <v>1.73107696965538</v>
      </c>
      <c r="AY271">
        <v>1.5501511000785699</v>
      </c>
      <c r="AZ271">
        <v>1.5321708788711901</v>
      </c>
      <c r="BA271">
        <v>2.0176492215119701</v>
      </c>
      <c r="BB271">
        <v>2.1167186787800598</v>
      </c>
      <c r="BC271">
        <v>1.7407463166228001</v>
      </c>
      <c r="BD271">
        <v>1.8358155049899001</v>
      </c>
      <c r="BE271">
        <v>1.7251429425443601</v>
      </c>
      <c r="BF271">
        <v>1.8023871531495801</v>
      </c>
      <c r="BG271">
        <v>1.69066407831032</v>
      </c>
      <c r="BH271">
        <v>1.77909598812936</v>
      </c>
      <c r="BI271">
        <v>2.2764623886772699</v>
      </c>
      <c r="BJ271">
        <v>2.3327653972184601</v>
      </c>
      <c r="BK271">
        <v>1.9685795448025301</v>
      </c>
      <c r="BL271">
        <v>2.0372348480501699</v>
      </c>
      <c r="BM271">
        <v>2.41933015486293</v>
      </c>
      <c r="BN271">
        <v>2.5141803466597601</v>
      </c>
      <c r="BO271">
        <v>1.97351003349245</v>
      </c>
      <c r="BP271">
        <v>2.0272012029609998</v>
      </c>
      <c r="BQ271">
        <v>1.7178733107164701</v>
      </c>
      <c r="BR271">
        <v>1.7847110760840099</v>
      </c>
      <c r="BS271">
        <v>1.76184935384665</v>
      </c>
      <c r="BT271">
        <v>1.85099689886866</v>
      </c>
      <c r="BU271">
        <v>2.00429662629849</v>
      </c>
      <c r="BV271">
        <v>2.1383846127932</v>
      </c>
      <c r="BW271">
        <v>1.9501657748330501</v>
      </c>
      <c r="BX271">
        <v>2.0260550149814498</v>
      </c>
      <c r="BY271">
        <v>1.9422965414628699</v>
      </c>
      <c r="BZ271">
        <v>1.9876987245625499</v>
      </c>
      <c r="CA271">
        <v>1.9404144245861801</v>
      </c>
      <c r="CB271">
        <v>2.0680033397747102</v>
      </c>
      <c r="CC271">
        <v>1.9981040780503401</v>
      </c>
      <c r="CD271">
        <v>2.1191753485297</v>
      </c>
      <c r="CE271">
        <v>1.63271711392651</v>
      </c>
      <c r="CF271">
        <v>1.6974104127133101</v>
      </c>
      <c r="CG271">
        <v>2.2030865826723498</v>
      </c>
      <c r="CH271">
        <v>2.3498815791301402</v>
      </c>
      <c r="CI271">
        <v>1.6574531596843001</v>
      </c>
      <c r="CJ271">
        <v>1.7201322077077199</v>
      </c>
      <c r="CK271">
        <v>2.0005989982847798</v>
      </c>
      <c r="CL271">
        <v>2.10824836894892</v>
      </c>
      <c r="CM271">
        <v>1.6963962147565801</v>
      </c>
      <c r="CN271">
        <v>1.7853296620569701</v>
      </c>
      <c r="CO271">
        <v>2.3027020317881899</v>
      </c>
      <c r="CP271">
        <v>2.40386113402307</v>
      </c>
      <c r="CQ271">
        <v>1.97205578033594</v>
      </c>
      <c r="CR271">
        <v>2.06354093533057</v>
      </c>
      <c r="CS271">
        <v>1.74920619682769</v>
      </c>
      <c r="CT271">
        <v>1.84712242316485</v>
      </c>
      <c r="CU271">
        <v>1.6396647317084101</v>
      </c>
      <c r="CV271">
        <v>1.7099628535276601</v>
      </c>
      <c r="CW271">
        <v>1.7275289667062399</v>
      </c>
      <c r="CX271">
        <v>1.8041280102147701</v>
      </c>
      <c r="CY271">
        <v>1.68190403480117</v>
      </c>
      <c r="CZ271">
        <v>1.7346425457216801</v>
      </c>
      <c r="DA271">
        <v>1.7239122772403199</v>
      </c>
      <c r="DB271">
        <v>1.7754168103810199</v>
      </c>
      <c r="DC271">
        <v>1.67958491925593</v>
      </c>
      <c r="DD271">
        <v>1.7154199119070199</v>
      </c>
      <c r="DE271">
        <v>1.7257782966396999</v>
      </c>
      <c r="DF271">
        <v>1.79183728093922</v>
      </c>
      <c r="DG271">
        <v>1.80321544525894</v>
      </c>
      <c r="DH271">
        <v>1.8655836848285601</v>
      </c>
      <c r="DI271">
        <v>2.23100464896193</v>
      </c>
      <c r="DJ271">
        <v>2.2044778196651502</v>
      </c>
      <c r="DK271">
        <v>2.12766190072993</v>
      </c>
      <c r="DL271">
        <v>2.17651417508436</v>
      </c>
    </row>
    <row r="272" spans="1:116" x14ac:dyDescent="0.45">
      <c r="A272" t="s">
        <v>35</v>
      </c>
      <c r="B272" t="s">
        <v>34</v>
      </c>
      <c r="C272" t="s">
        <v>45</v>
      </c>
      <c r="D272">
        <v>35</v>
      </c>
      <c r="E272" s="1" cm="1">
        <f t="array" ref="E272">SUMPRODUCT($G272:$FZZ272,$G$2:$FZZ$2)/SUMPRODUCT(--($G272:$FZZ272&lt;&gt;""),$G$2:$FZZ$2)</f>
        <v>1.6848607876796864</v>
      </c>
      <c r="F272" s="1" cm="1">
        <f t="array" ref="F272">SUMPRODUCT($G272:$FZZ272,$F$2:$FZY$2)/SUMPRODUCT(--($G272:$FZZ272&lt;&gt;""),$F$2:$FZY$2)</f>
        <v>1.705594328438349</v>
      </c>
      <c r="G272">
        <v>1.64058087008778</v>
      </c>
      <c r="H272">
        <v>1.6095838181809701</v>
      </c>
      <c r="I272">
        <v>1.6443103435981601</v>
      </c>
      <c r="J272">
        <v>1.6189697331848201</v>
      </c>
      <c r="K272">
        <v>1.6435505831930599</v>
      </c>
      <c r="L272">
        <v>1.6165870996734</v>
      </c>
      <c r="M272">
        <v>1.8978573410864901</v>
      </c>
      <c r="N272">
        <v>1.80939538484938</v>
      </c>
      <c r="O272">
        <v>1.71165854636887</v>
      </c>
      <c r="P272">
        <v>1.75720197649188</v>
      </c>
      <c r="Q272">
        <v>1.65335294992932</v>
      </c>
      <c r="R272">
        <v>1.7184987724127601</v>
      </c>
      <c r="S272">
        <v>1.6589303223840199</v>
      </c>
      <c r="T272">
        <v>1.6736043938570799</v>
      </c>
      <c r="U272">
        <v>1.74574124003924</v>
      </c>
      <c r="V272">
        <v>1.7726980469478</v>
      </c>
      <c r="W272">
        <v>1.73390859662786</v>
      </c>
      <c r="X272">
        <v>1.7681489620505499</v>
      </c>
      <c r="Y272">
        <v>1.9964719042682599</v>
      </c>
      <c r="Z272">
        <v>1.8038116841987299</v>
      </c>
      <c r="AA272">
        <v>1.7351099633666101</v>
      </c>
      <c r="AB272">
        <v>1.7870986603540699</v>
      </c>
      <c r="AC272">
        <v>1.68191389818494</v>
      </c>
      <c r="AD272">
        <v>1.70132124814834</v>
      </c>
      <c r="AE272">
        <v>1.6451480254748201</v>
      </c>
      <c r="AF272">
        <v>1.6777413727950801</v>
      </c>
      <c r="AG272">
        <v>1.7081281980108101</v>
      </c>
      <c r="AH272">
        <v>1.7783438087089101</v>
      </c>
      <c r="AI272">
        <v>1.75113346330112</v>
      </c>
      <c r="AJ272">
        <v>1.7608830500175701</v>
      </c>
      <c r="AK272">
        <v>1.6854757991193601</v>
      </c>
      <c r="AL272">
        <v>1.6715601145121299</v>
      </c>
      <c r="AM272">
        <v>1.6845806567072401</v>
      </c>
      <c r="AN272">
        <v>1.6926807187853099</v>
      </c>
      <c r="AO272">
        <v>1.6652484615152401</v>
      </c>
      <c r="AP272">
        <v>1.7097821463896301</v>
      </c>
      <c r="AQ272">
        <v>1.6617226705482</v>
      </c>
      <c r="AR272">
        <v>1.7083958517690401</v>
      </c>
      <c r="AS272">
        <v>1.5934437331815501</v>
      </c>
      <c r="AT272">
        <v>1.5896182492709101</v>
      </c>
      <c r="AU272">
        <v>1.6644774769083199</v>
      </c>
      <c r="AV272">
        <v>1.6931013294254</v>
      </c>
      <c r="AW272">
        <v>1.72426183808261</v>
      </c>
      <c r="AX272">
        <v>1.7373801579222801</v>
      </c>
      <c r="AY272">
        <v>1.29367127034992</v>
      </c>
      <c r="AZ272">
        <v>1.2725002617538099</v>
      </c>
      <c r="BA272">
        <v>1.6870757260582601</v>
      </c>
      <c r="BB272">
        <v>1.7601927267692099</v>
      </c>
      <c r="BC272">
        <v>1.75375882639041</v>
      </c>
      <c r="BD272">
        <v>1.85050566690445</v>
      </c>
      <c r="BE272">
        <v>1.7143793593204699</v>
      </c>
      <c r="BF272">
        <v>1.80609786494825</v>
      </c>
      <c r="BG272">
        <v>1.69423972838714</v>
      </c>
      <c r="BH272">
        <v>1.77619555383449</v>
      </c>
      <c r="BI272">
        <v>1.7035139387804401</v>
      </c>
      <c r="BJ272">
        <v>1.74415527310588</v>
      </c>
      <c r="BK272">
        <v>1.6654383547210201</v>
      </c>
      <c r="BL272">
        <v>1.7003582617077599</v>
      </c>
      <c r="BM272">
        <v>1.78929864190766</v>
      </c>
      <c r="BN272">
        <v>1.8664303810540299</v>
      </c>
      <c r="BO272">
        <v>1.65599710247551</v>
      </c>
      <c r="BP272">
        <v>1.6991700138771799</v>
      </c>
      <c r="BQ272">
        <v>1.68623217298067</v>
      </c>
      <c r="BR272">
        <v>1.76776168321197</v>
      </c>
      <c r="BS272">
        <v>1.7550725417640001</v>
      </c>
      <c r="BT272">
        <v>1.8673452683684999</v>
      </c>
      <c r="BU272">
        <v>1.70517177487604</v>
      </c>
      <c r="BV272">
        <v>1.81020951093697</v>
      </c>
      <c r="BW272">
        <v>1.6645571119993301</v>
      </c>
      <c r="BX272">
        <v>1.71606468759096</v>
      </c>
      <c r="BY272">
        <v>1.63106730652629</v>
      </c>
      <c r="BZ272">
        <v>1.6629583500551</v>
      </c>
      <c r="CA272">
        <v>1.6133237811660299</v>
      </c>
      <c r="CB272">
        <v>1.73449558282744</v>
      </c>
      <c r="CC272">
        <v>1.6615933618764001</v>
      </c>
      <c r="CD272">
        <v>1.7809847031419099</v>
      </c>
      <c r="CE272">
        <v>1.66498477526778</v>
      </c>
      <c r="CF272">
        <v>1.7302858978325</v>
      </c>
      <c r="CG272">
        <v>1.6357749795107499</v>
      </c>
      <c r="CH272">
        <v>1.73183055744627</v>
      </c>
      <c r="CI272">
        <v>1.64536494448584</v>
      </c>
      <c r="CJ272">
        <v>1.70208293563497</v>
      </c>
      <c r="CK272">
        <v>1.6785640147841201</v>
      </c>
      <c r="CL272">
        <v>1.7531319231821501</v>
      </c>
      <c r="CM272">
        <v>1.68983637511204</v>
      </c>
      <c r="CN272">
        <v>1.7762531285168</v>
      </c>
      <c r="CO272">
        <v>1.73517023313311</v>
      </c>
      <c r="CP272">
        <v>1.7851825914953201</v>
      </c>
      <c r="CQ272">
        <v>1.68175834251805</v>
      </c>
      <c r="CR272">
        <v>1.7644716319404099</v>
      </c>
      <c r="CS272">
        <v>1.7385312785878</v>
      </c>
      <c r="CT272">
        <v>1.8241963952946101</v>
      </c>
      <c r="CU272">
        <v>1.6440703636228</v>
      </c>
      <c r="CV272">
        <v>1.7294721042399701</v>
      </c>
      <c r="CW272">
        <v>1.7156281184081199</v>
      </c>
      <c r="CX272">
        <v>1.8146249660134901</v>
      </c>
      <c r="CY272">
        <v>1.68076168683268</v>
      </c>
      <c r="CZ272">
        <v>1.7442595403732299</v>
      </c>
      <c r="DA272">
        <v>1.7002623616382999</v>
      </c>
      <c r="DB272">
        <v>1.77803635869127</v>
      </c>
      <c r="DC272">
        <v>1.68792542770001</v>
      </c>
      <c r="DD272">
        <v>1.72727359413627</v>
      </c>
      <c r="DE272">
        <v>1.7170027364509</v>
      </c>
      <c r="DF272">
        <v>1.78212904737254</v>
      </c>
      <c r="DG272">
        <v>1.7644631157683199</v>
      </c>
      <c r="DH272">
        <v>1.8230346597310501</v>
      </c>
      <c r="DI272">
        <v>1.82765068699972</v>
      </c>
      <c r="DJ272">
        <v>1.8179740758844301</v>
      </c>
      <c r="DK272">
        <v>1.8004682082741901</v>
      </c>
      <c r="DL272">
        <v>1.8586576324581601</v>
      </c>
    </row>
    <row r="273" spans="1:116" x14ac:dyDescent="0.45">
      <c r="A273" t="s">
        <v>35</v>
      </c>
      <c r="B273" t="s">
        <v>34</v>
      </c>
      <c r="C273" t="s">
        <v>33</v>
      </c>
      <c r="D273">
        <v>35</v>
      </c>
      <c r="E273" s="1" cm="1">
        <f t="array" ref="E273">SUMPRODUCT($G273:$FZZ273,$G$2:$FZZ$2)/SUMPRODUCT(--($G273:$FZZ273&lt;&gt;""),$G$2:$FZZ$2)</f>
        <v>1.7504748146296019</v>
      </c>
      <c r="F273" s="1" cm="1">
        <f t="array" ref="F273">SUMPRODUCT($G273:$FZZ273,$F$2:$FZY$2)/SUMPRODUCT(--($G273:$FZZ273&lt;&gt;""),$F$2:$FZY$2)</f>
        <v>1.7663140440543059</v>
      </c>
      <c r="G273">
        <v>1.7017513338301899</v>
      </c>
      <c r="H273">
        <v>1.67535181286552</v>
      </c>
      <c r="I273">
        <v>1.7125603788949399</v>
      </c>
      <c r="J273">
        <v>1.6770477911343</v>
      </c>
      <c r="K273">
        <v>1.7076380552579999</v>
      </c>
      <c r="L273">
        <v>1.6770803523490601</v>
      </c>
      <c r="M273">
        <v>1.9695280932902599</v>
      </c>
      <c r="N273">
        <v>1.8875997785608201</v>
      </c>
      <c r="O273">
        <v>1.78347627421926</v>
      </c>
      <c r="P273">
        <v>1.8125829200994701</v>
      </c>
      <c r="Q273">
        <v>1.7032326463804699</v>
      </c>
      <c r="R273">
        <v>1.7899858641470101</v>
      </c>
      <c r="S273">
        <v>1.72669531529502</v>
      </c>
      <c r="T273">
        <v>1.73232262584637</v>
      </c>
      <c r="U273">
        <v>1.8107471140423801</v>
      </c>
      <c r="V273">
        <v>1.8316810216716299</v>
      </c>
      <c r="W273">
        <v>1.80612867595959</v>
      </c>
      <c r="X273">
        <v>1.8341932401079999</v>
      </c>
      <c r="Y273">
        <v>2.0958965902717299</v>
      </c>
      <c r="Z273">
        <v>1.8540834035201701</v>
      </c>
      <c r="AA273">
        <v>1.8039989915949901</v>
      </c>
      <c r="AB273">
        <v>1.84524110504468</v>
      </c>
      <c r="AC273">
        <v>1.73855975974189</v>
      </c>
      <c r="AD273">
        <v>1.7638024349457799</v>
      </c>
      <c r="AE273">
        <v>1.7076046471814501</v>
      </c>
      <c r="AF273">
        <v>1.7350837320617301</v>
      </c>
      <c r="AG273">
        <v>1.77490728608604</v>
      </c>
      <c r="AH273">
        <v>1.8447069512323999</v>
      </c>
      <c r="AI273">
        <v>1.81545925790195</v>
      </c>
      <c r="AJ273">
        <v>1.8224849530744101</v>
      </c>
      <c r="AK273">
        <v>1.75946234649759</v>
      </c>
      <c r="AL273">
        <v>1.7357969015002499</v>
      </c>
      <c r="AM273">
        <v>1.7560615513259701</v>
      </c>
      <c r="AN273">
        <v>1.75250224820259</v>
      </c>
      <c r="AO273">
        <v>1.7374986737870901</v>
      </c>
      <c r="AP273">
        <v>1.77773854019817</v>
      </c>
      <c r="AQ273">
        <v>1.7242276224897199</v>
      </c>
      <c r="AR273">
        <v>1.75744302300275</v>
      </c>
      <c r="AS273">
        <v>1.6517137124268999</v>
      </c>
      <c r="AT273">
        <v>1.6473230721410601</v>
      </c>
      <c r="AU273">
        <v>1.7257802178670401</v>
      </c>
      <c r="AV273">
        <v>1.7522686107272201</v>
      </c>
      <c r="AW273">
        <v>1.7848910432860801</v>
      </c>
      <c r="AX273">
        <v>1.80155982031254</v>
      </c>
      <c r="AY273">
        <v>1.35678483738809</v>
      </c>
      <c r="AZ273">
        <v>1.3194382822651201</v>
      </c>
      <c r="BA273">
        <v>1.7539887618971</v>
      </c>
      <c r="BB273">
        <v>1.81752399823857</v>
      </c>
      <c r="BC273">
        <v>1.82795771908756</v>
      </c>
      <c r="BD273">
        <v>1.91591370896117</v>
      </c>
      <c r="BE273">
        <v>1.77552418051598</v>
      </c>
      <c r="BF273">
        <v>1.8638214850853201</v>
      </c>
      <c r="BG273">
        <v>1.75805667926182</v>
      </c>
      <c r="BH273">
        <v>1.8360505793866</v>
      </c>
      <c r="BI273">
        <v>1.7572259556773999</v>
      </c>
      <c r="BJ273">
        <v>1.80682411237192</v>
      </c>
      <c r="BK273">
        <v>1.72615919705645</v>
      </c>
      <c r="BL273">
        <v>1.75882379328439</v>
      </c>
      <c r="BM273">
        <v>1.85799972843537</v>
      </c>
      <c r="BN273">
        <v>1.92351728235465</v>
      </c>
      <c r="BO273">
        <v>1.7254480582109399</v>
      </c>
      <c r="BP273">
        <v>1.75427629035474</v>
      </c>
      <c r="BQ273">
        <v>1.7440199842319799</v>
      </c>
      <c r="BR273">
        <v>1.82552212550368</v>
      </c>
      <c r="BS273">
        <v>1.82342377317254</v>
      </c>
      <c r="BT273">
        <v>1.93503743406208</v>
      </c>
      <c r="BU273">
        <v>1.7753063003007099</v>
      </c>
      <c r="BV273">
        <v>1.87014857925321</v>
      </c>
      <c r="BW273">
        <v>1.7309700259318499</v>
      </c>
      <c r="BX273">
        <v>1.76882525255071</v>
      </c>
      <c r="BY273">
        <v>1.68676011918848</v>
      </c>
      <c r="BZ273">
        <v>1.7182526679791501</v>
      </c>
      <c r="CA273">
        <v>1.67183103743707</v>
      </c>
      <c r="CB273">
        <v>1.7912692457900901</v>
      </c>
      <c r="CC273">
        <v>1.7216035450891001</v>
      </c>
      <c r="CD273">
        <v>1.8384666218188299</v>
      </c>
      <c r="CE273">
        <v>1.7221850048931699</v>
      </c>
      <c r="CF273">
        <v>1.7887065160747599</v>
      </c>
      <c r="CG273">
        <v>1.6950476114406301</v>
      </c>
      <c r="CH273">
        <v>1.79141014599452</v>
      </c>
      <c r="CI273">
        <v>1.70098053463558</v>
      </c>
      <c r="CJ273">
        <v>1.7561404556540501</v>
      </c>
      <c r="CK273">
        <v>1.7426464519543301</v>
      </c>
      <c r="CL273">
        <v>1.81304935895928</v>
      </c>
      <c r="CM273">
        <v>1.7561052548473</v>
      </c>
      <c r="CN273">
        <v>1.8371388021311501</v>
      </c>
      <c r="CO273">
        <v>1.80302866984828</v>
      </c>
      <c r="CP273">
        <v>1.8474482545089399</v>
      </c>
      <c r="CQ273">
        <v>1.7447163558876699</v>
      </c>
      <c r="CR273">
        <v>1.82730192503445</v>
      </c>
      <c r="CS273">
        <v>1.79641562372438</v>
      </c>
      <c r="CT273">
        <v>1.8828817636628501</v>
      </c>
      <c r="CU273">
        <v>1.70309105440158</v>
      </c>
      <c r="CV273">
        <v>1.7875632292324499</v>
      </c>
      <c r="CW273">
        <v>1.77637253969451</v>
      </c>
      <c r="CX273">
        <v>1.8810284084431199</v>
      </c>
      <c r="CY273">
        <v>1.7550505489399899</v>
      </c>
      <c r="CZ273">
        <v>1.7997542179931201</v>
      </c>
      <c r="DA273">
        <v>1.7713225856786901</v>
      </c>
      <c r="DB273">
        <v>1.83747729506865</v>
      </c>
      <c r="DC273">
        <v>1.7406387234268399</v>
      </c>
      <c r="DD273">
        <v>1.78622280092837</v>
      </c>
      <c r="DE273">
        <v>1.7767259076206801</v>
      </c>
      <c r="DF273">
        <v>1.8503401689372601</v>
      </c>
      <c r="DG273">
        <v>1.8179726134607901</v>
      </c>
      <c r="DH273">
        <v>1.87134566438794</v>
      </c>
      <c r="DI273">
        <v>1.9017747339511</v>
      </c>
      <c r="DJ273">
        <v>1.8696826236559501</v>
      </c>
      <c r="DK273">
        <v>1.8734382350260499</v>
      </c>
      <c r="DL273">
        <v>1.9230257632104499</v>
      </c>
    </row>
    <row r="274" spans="1:116" x14ac:dyDescent="0.45">
      <c r="A274" t="s">
        <v>35</v>
      </c>
      <c r="B274" t="s">
        <v>73</v>
      </c>
      <c r="C274" t="s">
        <v>33</v>
      </c>
      <c r="D274">
        <v>35</v>
      </c>
      <c r="E274" s="1" cm="1">
        <f t="array" ref="E274">SUMPRODUCT($G274:$FZZ274,$G$2:$FZZ$2)/SUMPRODUCT(--($G274:$FZZ274&lt;&gt;""),$G$2:$FZZ$2)</f>
        <v>1.7370059432140648</v>
      </c>
      <c r="F274" s="1" cm="1">
        <f t="array" ref="F274">SUMPRODUCT($G274:$FZZ274,$F$2:$FZY$2)/SUMPRODUCT(--($G274:$FZZ274&lt;&gt;""),$F$2:$FZY$2)</f>
        <v>1.7517480472606841</v>
      </c>
      <c r="G274">
        <v>1.65327245611558</v>
      </c>
      <c r="H274">
        <v>1.62563673691359</v>
      </c>
      <c r="I274">
        <v>1.7125603788949399</v>
      </c>
      <c r="J274">
        <v>1.6770477911343</v>
      </c>
      <c r="K274">
        <v>1.6492041534164199</v>
      </c>
      <c r="L274">
        <v>1.63196490413496</v>
      </c>
      <c r="M274">
        <v>1.9695280932902599</v>
      </c>
      <c r="N274">
        <v>1.8875997785608201</v>
      </c>
      <c r="O274">
        <v>1.78347627421926</v>
      </c>
      <c r="P274">
        <v>1.8125829200994701</v>
      </c>
      <c r="Q274">
        <v>1.7032326463804699</v>
      </c>
      <c r="R274">
        <v>1.7899858641470101</v>
      </c>
      <c r="S274">
        <v>1.72669531529502</v>
      </c>
      <c r="T274">
        <v>1.73232262584637</v>
      </c>
      <c r="U274">
        <v>1.72835973308391</v>
      </c>
      <c r="V274">
        <v>1.7472574823542899</v>
      </c>
      <c r="W274">
        <v>1.80612867595959</v>
      </c>
      <c r="X274">
        <v>1.8341932401079999</v>
      </c>
      <c r="Y274">
        <v>2.0958965902717299</v>
      </c>
      <c r="Z274">
        <v>1.8540834035201701</v>
      </c>
      <c r="AA274">
        <v>1.8039989915949901</v>
      </c>
      <c r="AB274">
        <v>1.84524110504468</v>
      </c>
      <c r="AC274">
        <v>1.73855975974189</v>
      </c>
      <c r="AD274">
        <v>1.7638024349457799</v>
      </c>
      <c r="AE274">
        <v>1.7076046471814501</v>
      </c>
      <c r="AF274">
        <v>1.7350837320617301</v>
      </c>
      <c r="AG274">
        <v>1.77490728608604</v>
      </c>
      <c r="AH274">
        <v>1.8447069512323999</v>
      </c>
      <c r="AI274">
        <v>1.81545925790195</v>
      </c>
      <c r="AJ274">
        <v>1.8224849530744101</v>
      </c>
      <c r="AK274">
        <v>1.75946234649759</v>
      </c>
      <c r="AL274">
        <v>1.7357969015002499</v>
      </c>
      <c r="AM274">
        <v>1.7560615513259701</v>
      </c>
      <c r="AN274">
        <v>1.75250224820259</v>
      </c>
      <c r="AO274">
        <v>1.69948000008711</v>
      </c>
      <c r="AP274">
        <v>1.72810893084993</v>
      </c>
      <c r="AQ274">
        <v>1.7242276224897199</v>
      </c>
      <c r="AR274">
        <v>1.75744302300275</v>
      </c>
      <c r="AS274">
        <v>1.6517137124268999</v>
      </c>
      <c r="AT274">
        <v>1.6473230721410601</v>
      </c>
      <c r="AU274">
        <v>1.7257802178670401</v>
      </c>
      <c r="AV274">
        <v>1.7522686107272201</v>
      </c>
      <c r="AW274">
        <v>1.7230479685622699</v>
      </c>
      <c r="AX274">
        <v>1.73107696965538</v>
      </c>
      <c r="AY274">
        <v>1.35678483738809</v>
      </c>
      <c r="AZ274">
        <v>1.3194382822651201</v>
      </c>
      <c r="BA274">
        <v>1.7539887618971</v>
      </c>
      <c r="BB274">
        <v>1.81752399823857</v>
      </c>
      <c r="BC274">
        <v>1.7407463166228001</v>
      </c>
      <c r="BD274">
        <v>1.8358155049899001</v>
      </c>
      <c r="BE274">
        <v>1.7251429425443601</v>
      </c>
      <c r="BF274">
        <v>1.8023871531495801</v>
      </c>
      <c r="BG274">
        <v>1.69066407831032</v>
      </c>
      <c r="BH274">
        <v>1.77909598812936</v>
      </c>
      <c r="BI274">
        <v>1.7572259556773999</v>
      </c>
      <c r="BJ274">
        <v>1.80682411237192</v>
      </c>
      <c r="BK274">
        <v>1.72615919705645</v>
      </c>
      <c r="BL274">
        <v>1.75882379328439</v>
      </c>
      <c r="BM274">
        <v>1.85799972843537</v>
      </c>
      <c r="BN274">
        <v>1.92351728235465</v>
      </c>
      <c r="BO274">
        <v>1.7254480582109399</v>
      </c>
      <c r="BP274">
        <v>1.75427629035474</v>
      </c>
      <c r="BQ274">
        <v>1.7178733107164701</v>
      </c>
      <c r="BR274">
        <v>1.7847110760840099</v>
      </c>
      <c r="BS274">
        <v>1.76184935384665</v>
      </c>
      <c r="BT274">
        <v>1.85099689886866</v>
      </c>
      <c r="BU274">
        <v>1.7753063003007099</v>
      </c>
      <c r="BV274">
        <v>1.87014857925321</v>
      </c>
      <c r="BW274">
        <v>1.7309700259318499</v>
      </c>
      <c r="BX274">
        <v>1.76882525255071</v>
      </c>
      <c r="BY274">
        <v>1.68676011918848</v>
      </c>
      <c r="BZ274">
        <v>1.7182526679791501</v>
      </c>
      <c r="CA274">
        <v>1.67183103743707</v>
      </c>
      <c r="CB274">
        <v>1.7912692457900901</v>
      </c>
      <c r="CC274">
        <v>1.7216035450891001</v>
      </c>
      <c r="CD274">
        <v>1.8384666218188299</v>
      </c>
      <c r="CE274">
        <v>1.63271711392651</v>
      </c>
      <c r="CF274">
        <v>1.6974104127133101</v>
      </c>
      <c r="CG274">
        <v>1.6950476114406301</v>
      </c>
      <c r="CH274">
        <v>1.79141014599452</v>
      </c>
      <c r="CI274">
        <v>1.6574531596843001</v>
      </c>
      <c r="CJ274">
        <v>1.7201322077077199</v>
      </c>
      <c r="CK274">
        <v>1.7426464519543301</v>
      </c>
      <c r="CL274">
        <v>1.81304935895928</v>
      </c>
      <c r="CM274">
        <v>1.6963962147565801</v>
      </c>
      <c r="CN274">
        <v>1.7853296620569701</v>
      </c>
      <c r="CO274">
        <v>1.80302866984828</v>
      </c>
      <c r="CP274">
        <v>1.8474482545089399</v>
      </c>
      <c r="CQ274">
        <v>1.7447163558876699</v>
      </c>
      <c r="CR274">
        <v>1.82730192503445</v>
      </c>
      <c r="CS274">
        <v>1.74920619682769</v>
      </c>
      <c r="CT274">
        <v>1.84712242316485</v>
      </c>
      <c r="CU274">
        <v>1.6396647317084101</v>
      </c>
      <c r="CV274">
        <v>1.7099628535276601</v>
      </c>
      <c r="CW274">
        <v>1.7275289667062399</v>
      </c>
      <c r="CX274">
        <v>1.8041280102147701</v>
      </c>
      <c r="CY274">
        <v>1.68190403480117</v>
      </c>
      <c r="CZ274">
        <v>1.7346425457216801</v>
      </c>
      <c r="DA274">
        <v>1.7239122772403199</v>
      </c>
      <c r="DB274">
        <v>1.7754168103810199</v>
      </c>
      <c r="DC274">
        <v>1.67958491925593</v>
      </c>
      <c r="DD274">
        <v>1.7154199119070199</v>
      </c>
      <c r="DE274">
        <v>1.7257782966396999</v>
      </c>
      <c r="DF274">
        <v>1.79183728093922</v>
      </c>
      <c r="DG274">
        <v>1.80321544525894</v>
      </c>
      <c r="DH274">
        <v>1.8655836848285601</v>
      </c>
      <c r="DI274">
        <v>1.9017747339511</v>
      </c>
      <c r="DJ274">
        <v>1.8696826236559501</v>
      </c>
      <c r="DK274">
        <v>1.8734382350260499</v>
      </c>
      <c r="DL274">
        <v>1.9230257632104499</v>
      </c>
    </row>
    <row r="275" spans="1:116" x14ac:dyDescent="0.45">
      <c r="A275" t="s">
        <v>69</v>
      </c>
      <c r="B275" t="s">
        <v>234</v>
      </c>
      <c r="C275" t="s">
        <v>20</v>
      </c>
      <c r="D275">
        <v>35</v>
      </c>
      <c r="E275" s="1" cm="1">
        <f t="array" ref="E275">SUMPRODUCT($G275:$FZZ275,$G$2:$FZZ$2)/SUMPRODUCT(--($G275:$FZZ275&lt;&gt;""),$G$2:$FZZ$2)</f>
        <v>2.1445246535619806</v>
      </c>
      <c r="F275" s="1" cm="1">
        <f t="array" ref="F275">SUMPRODUCT($G275:$FZZ275,$F$2:$FZY$2)/SUMPRODUCT(--($G275:$FZZ275&lt;&gt;""),$F$2:$FZY$2)</f>
        <v>2.1547740844478933</v>
      </c>
      <c r="G275">
        <v>1.97323101633414</v>
      </c>
      <c r="H275">
        <v>1.94948098638308</v>
      </c>
      <c r="I275">
        <v>1.9791428656996499</v>
      </c>
      <c r="J275">
        <v>1.9626150710855801</v>
      </c>
      <c r="K275">
        <v>1.9731492881480699</v>
      </c>
      <c r="L275">
        <v>1.9582857088152299</v>
      </c>
      <c r="M275">
        <v>2.27106581552091</v>
      </c>
      <c r="N275">
        <v>2.2877031705587099</v>
      </c>
      <c r="O275">
        <v>2.2656139940095001</v>
      </c>
      <c r="P275">
        <v>2.2856199637858601</v>
      </c>
      <c r="Q275">
        <v>2.1060999925600701</v>
      </c>
      <c r="R275">
        <v>2.1553186518860201</v>
      </c>
      <c r="S275">
        <v>1.80959951271382</v>
      </c>
      <c r="T275">
        <v>1.8148772177980299</v>
      </c>
      <c r="U275">
        <v>2.1735065802906299</v>
      </c>
      <c r="V275">
        <v>2.1705130785950502</v>
      </c>
      <c r="W275">
        <v>2.23700908046421</v>
      </c>
      <c r="X275">
        <v>2.2655518884256698</v>
      </c>
      <c r="Y275">
        <v>2.1606320316899299</v>
      </c>
      <c r="Z275">
        <v>2.2062527904953102</v>
      </c>
      <c r="AA275">
        <v>2.1777911956540499</v>
      </c>
      <c r="AB275">
        <v>2.22069000396601</v>
      </c>
      <c r="AC275">
        <v>2.1914399992439901</v>
      </c>
      <c r="AD275">
        <v>2.1943750969275899</v>
      </c>
      <c r="AE275">
        <v>2.09460206502632</v>
      </c>
      <c r="AF275">
        <v>2.1080109128326798</v>
      </c>
      <c r="AG275">
        <v>2.2018250741042298</v>
      </c>
      <c r="AH275">
        <v>2.2273050235640199</v>
      </c>
      <c r="AI275">
        <v>2.4915460859970202</v>
      </c>
      <c r="AJ275">
        <v>2.3442730565159602</v>
      </c>
      <c r="AK275">
        <v>2.1584969517765198</v>
      </c>
      <c r="AL275">
        <v>2.1766574474691902</v>
      </c>
      <c r="AM275">
        <v>2.3198435446973198</v>
      </c>
      <c r="AN275">
        <v>2.2525116175041902</v>
      </c>
      <c r="AO275">
        <v>2.1763298454063502</v>
      </c>
      <c r="AP275">
        <v>2.2606612738675498</v>
      </c>
      <c r="AQ275">
        <v>2.2761053485648599</v>
      </c>
      <c r="AR275">
        <v>2.2144193182049898</v>
      </c>
      <c r="AS275">
        <v>2.0465842827655001</v>
      </c>
      <c r="AT275">
        <v>1.9738754895971999</v>
      </c>
      <c r="AU275">
        <v>2.0755999467014901</v>
      </c>
      <c r="AV275">
        <v>2.14441697913401</v>
      </c>
      <c r="AW275">
        <v>2.13934579385419</v>
      </c>
      <c r="AX275">
        <v>2.1471716749226699</v>
      </c>
      <c r="AY275">
        <v>1.6927638856088001</v>
      </c>
      <c r="AZ275">
        <v>1.6283581656402499</v>
      </c>
      <c r="BA275">
        <v>2.2095919214893698</v>
      </c>
      <c r="BB275">
        <v>2.2571948164319702</v>
      </c>
      <c r="BC275">
        <v>2.1916665287800998</v>
      </c>
      <c r="BD275">
        <v>2.3041773858899401</v>
      </c>
      <c r="BE275">
        <v>2.1889771404981802</v>
      </c>
      <c r="BF275">
        <v>2.2790875892754898</v>
      </c>
      <c r="BG275">
        <v>2.1612083368929298</v>
      </c>
      <c r="BH275">
        <v>2.2710579530160402</v>
      </c>
      <c r="BI275">
        <v>2.1465492744755199</v>
      </c>
      <c r="BJ275">
        <v>2.18351125194854</v>
      </c>
      <c r="BK275">
        <v>2.1380731566609898</v>
      </c>
      <c r="BL275">
        <v>2.2104897592567201</v>
      </c>
      <c r="BM275">
        <v>2.2222066137375598</v>
      </c>
      <c r="BN275">
        <v>2.3481031169668301</v>
      </c>
      <c r="BO275">
        <v>2.0837879028352599</v>
      </c>
      <c r="BP275">
        <v>2.1770118871755999</v>
      </c>
      <c r="BQ275">
        <v>2.1736401514050798</v>
      </c>
      <c r="BR275">
        <v>2.2380259200352302</v>
      </c>
      <c r="BS275">
        <v>2.1891794173523502</v>
      </c>
      <c r="BT275">
        <v>2.3232681588328701</v>
      </c>
      <c r="BU275">
        <v>2.19441310973794</v>
      </c>
      <c r="BV275">
        <v>2.2760119181910601</v>
      </c>
      <c r="BW275">
        <v>2.1014567327410099</v>
      </c>
      <c r="BX275">
        <v>2.10558894564423</v>
      </c>
      <c r="BY275">
        <v>2.0639344352852298</v>
      </c>
      <c r="BZ275">
        <v>2.0985104683618498</v>
      </c>
      <c r="CA275">
        <v>2.1100672108365202</v>
      </c>
      <c r="CB275">
        <v>2.2182874625810598</v>
      </c>
      <c r="CC275">
        <v>2.0896692852646299</v>
      </c>
      <c r="CD275">
        <v>2.2032889477990598</v>
      </c>
      <c r="CE275">
        <v>2.0355929230181999</v>
      </c>
      <c r="CF275">
        <v>2.10033882782797</v>
      </c>
      <c r="CG275">
        <v>2.0481504118684799</v>
      </c>
      <c r="CH275">
        <v>2.1500956396116</v>
      </c>
      <c r="CI275">
        <v>2.08881393429502</v>
      </c>
      <c r="CJ275">
        <v>2.2133927021070501</v>
      </c>
      <c r="CK275">
        <v>2.2258045960050401</v>
      </c>
      <c r="CL275">
        <v>2.2728035770827</v>
      </c>
      <c r="CM275">
        <v>2.1551269128610802</v>
      </c>
      <c r="CN275">
        <v>2.28431347152664</v>
      </c>
      <c r="CO275">
        <v>2.15419629188801</v>
      </c>
      <c r="CP275">
        <v>2.2716508133446101</v>
      </c>
      <c r="CQ275">
        <v>2.10962519473413</v>
      </c>
      <c r="CR275">
        <v>2.2086267903816101</v>
      </c>
      <c r="CS275">
        <v>2.2384136198553999</v>
      </c>
      <c r="CT275">
        <v>2.3245715156961602</v>
      </c>
      <c r="CU275">
        <v>2.08074451492043</v>
      </c>
      <c r="CV275">
        <v>2.1723506309893201</v>
      </c>
      <c r="CW275">
        <v>2.1254335338057002</v>
      </c>
      <c r="CX275">
        <v>2.2552100516684499</v>
      </c>
      <c r="CY275">
        <v>2.12529117198339</v>
      </c>
      <c r="CZ275">
        <v>2.21015930048355</v>
      </c>
      <c r="DA275">
        <v>2.1491669313335402</v>
      </c>
      <c r="DB275">
        <v>2.2422448148779801</v>
      </c>
      <c r="DC275">
        <v>2.1320101771489002</v>
      </c>
      <c r="DD275">
        <v>2.1792955661808202</v>
      </c>
      <c r="DE275">
        <v>2.12192885604505</v>
      </c>
      <c r="DF275">
        <v>2.2492519626060501</v>
      </c>
      <c r="DG275">
        <v>2.21421562901154</v>
      </c>
      <c r="DH275">
        <v>2.3268636970830299</v>
      </c>
      <c r="DI275">
        <v>2.3916409945861701</v>
      </c>
      <c r="DJ275">
        <v>2.3232085211802702</v>
      </c>
      <c r="DK275">
        <v>2.2511955551401299</v>
      </c>
      <c r="DL275">
        <v>2.30235393041248</v>
      </c>
    </row>
    <row r="276" spans="1:116" x14ac:dyDescent="0.45">
      <c r="A276" t="s">
        <v>16</v>
      </c>
      <c r="B276" t="s">
        <v>232</v>
      </c>
      <c r="C276" t="s">
        <v>133</v>
      </c>
      <c r="D276">
        <v>35</v>
      </c>
      <c r="E276" s="1" cm="1">
        <f t="array" ref="E276">SUMPRODUCT($G276:$FZZ276,$G$2:$FZZ$2)/SUMPRODUCT(--($G276:$FZZ276&lt;&gt;""),$G$2:$FZZ$2)</f>
        <v>1.4259573861864725</v>
      </c>
      <c r="F276" s="1" cm="1">
        <f t="array" ref="F276">SUMPRODUCT($G276:$FZZ276,$F$2:$FZY$2)/SUMPRODUCT(--($G276:$FZZ276&lt;&gt;""),$F$2:$FZY$2)</f>
        <v>1.4109020260499794</v>
      </c>
      <c r="G276">
        <v>1.37360974541197</v>
      </c>
      <c r="H276">
        <v>1.33242149613145</v>
      </c>
      <c r="I276">
        <v>1.3803359113059499</v>
      </c>
      <c r="J276">
        <v>1.34462817154095</v>
      </c>
      <c r="K276">
        <v>1.37515902856582</v>
      </c>
      <c r="L276">
        <v>1.3402293293635801</v>
      </c>
      <c r="M276">
        <v>1.42821975200666</v>
      </c>
      <c r="N276">
        <v>1.4448732976749199</v>
      </c>
      <c r="O276">
        <v>1.4057323035521401</v>
      </c>
      <c r="P276">
        <v>1.4130347650020401</v>
      </c>
      <c r="Q276">
        <v>1.37330191206011</v>
      </c>
      <c r="R276">
        <v>1.4383525035339599</v>
      </c>
      <c r="S276">
        <v>1.49354399654162</v>
      </c>
      <c r="T276">
        <v>1.42525225589314</v>
      </c>
      <c r="U276">
        <v>1.40159781213125</v>
      </c>
      <c r="V276">
        <v>1.41006414451627</v>
      </c>
      <c r="W276">
        <v>1.4112464193396299</v>
      </c>
      <c r="X276">
        <v>1.4298673336036301</v>
      </c>
      <c r="Y276">
        <v>1.4038092667559601</v>
      </c>
      <c r="Z276">
        <v>1.4200444510404899</v>
      </c>
      <c r="AA276">
        <v>1.43460114201609</v>
      </c>
      <c r="AB276">
        <v>1.40907600633426</v>
      </c>
      <c r="AC276">
        <v>1.4353892081206601</v>
      </c>
      <c r="AD276">
        <v>1.4235721177587599</v>
      </c>
      <c r="AE276">
        <v>1.46889750048393</v>
      </c>
      <c r="AF276">
        <v>1.4099861538352301</v>
      </c>
      <c r="AG276">
        <v>1.41746313229057</v>
      </c>
      <c r="AH276">
        <v>1.43340815371399</v>
      </c>
      <c r="AI276">
        <v>1.4587580065865</v>
      </c>
      <c r="AJ276">
        <v>1.4587571304554099</v>
      </c>
      <c r="AK276">
        <v>1.4783188828798699</v>
      </c>
      <c r="AL276">
        <v>1.46678324278782</v>
      </c>
      <c r="AM276">
        <v>1.4577751364178899</v>
      </c>
      <c r="AN276">
        <v>1.4120212609223199</v>
      </c>
      <c r="AO276">
        <v>1.4598782093185501</v>
      </c>
      <c r="AP276">
        <v>1.4528949399805</v>
      </c>
      <c r="AQ276">
        <v>1.3756449057601601</v>
      </c>
      <c r="AR276">
        <v>1.3903788080639099</v>
      </c>
      <c r="AS276">
        <v>1.4479349560694099</v>
      </c>
      <c r="AT276">
        <v>1.36463990193389</v>
      </c>
      <c r="AU276">
        <v>1.43062901788172</v>
      </c>
      <c r="AV276">
        <v>1.44207057488</v>
      </c>
      <c r="AW276">
        <v>1.4268769427141901</v>
      </c>
      <c r="AX276">
        <v>1.4380015536155499</v>
      </c>
      <c r="AY276">
        <v>1.4289154304323599</v>
      </c>
      <c r="AZ276">
        <v>1.1287410387654699</v>
      </c>
      <c r="BA276">
        <v>1.42991738314557</v>
      </c>
      <c r="BB276">
        <v>1.44608622052726</v>
      </c>
      <c r="BC276">
        <v>1.4360370284833199</v>
      </c>
      <c r="BD276">
        <v>1.46464946013334</v>
      </c>
      <c r="BE276">
        <v>1.4317794898184399</v>
      </c>
      <c r="BF276">
        <v>1.47341852887208</v>
      </c>
      <c r="BG276">
        <v>1.39717498259879</v>
      </c>
      <c r="BH276">
        <v>1.43813521401731</v>
      </c>
      <c r="BI276">
        <v>1.41629626337033</v>
      </c>
      <c r="BJ276">
        <v>1.43589931287496</v>
      </c>
      <c r="BK276">
        <v>1.35097525175443</v>
      </c>
      <c r="BL276">
        <v>1.35083324900659</v>
      </c>
      <c r="BM276">
        <v>1.4321774257178601</v>
      </c>
      <c r="BN276">
        <v>1.48441330202769</v>
      </c>
      <c r="BO276">
        <v>1.4210941410589799</v>
      </c>
      <c r="BP276">
        <v>1.4310965014019601</v>
      </c>
      <c r="BQ276">
        <v>1.4196293905124799</v>
      </c>
      <c r="BR276">
        <v>1.4315815898675199</v>
      </c>
      <c r="BS276">
        <v>1.45068031441562</v>
      </c>
      <c r="BT276">
        <v>1.52002720663857</v>
      </c>
      <c r="BU276">
        <v>1.4082986326271301</v>
      </c>
      <c r="BV276">
        <v>1.4624473534394899</v>
      </c>
      <c r="BW276">
        <v>1.4038008974407099</v>
      </c>
      <c r="BX276">
        <v>1.4010931936157101</v>
      </c>
      <c r="BY276">
        <v>1.4609640438015801</v>
      </c>
      <c r="BZ276">
        <v>1.41341013379199</v>
      </c>
      <c r="CA276">
        <v>1.35530833242738</v>
      </c>
      <c r="CB276">
        <v>1.42619009982925</v>
      </c>
      <c r="CC276">
        <v>1.3696638138258299</v>
      </c>
      <c r="CD276">
        <v>1.3972113612230399</v>
      </c>
      <c r="CE276">
        <v>1.3253252861724101</v>
      </c>
      <c r="CF276">
        <v>1.3881872118570699</v>
      </c>
      <c r="CG276">
        <v>1.34422967397796</v>
      </c>
      <c r="CH276">
        <v>1.3642767645056799</v>
      </c>
      <c r="CI276">
        <v>1.3407733325001701</v>
      </c>
      <c r="CJ276">
        <v>1.3546999297314599</v>
      </c>
      <c r="CK276">
        <v>1.3939257822367299</v>
      </c>
      <c r="CL276">
        <v>1.4478746440399499</v>
      </c>
      <c r="CM276">
        <v>1.3663700169509401</v>
      </c>
      <c r="CN276">
        <v>1.4180250795893601</v>
      </c>
      <c r="CO276">
        <v>1.3895905538087301</v>
      </c>
      <c r="CP276">
        <v>1.4202415217667701</v>
      </c>
      <c r="CQ276">
        <v>1.4172487256527699</v>
      </c>
      <c r="CR276">
        <v>1.4447719819826501</v>
      </c>
      <c r="CS276">
        <v>1.3990927329901</v>
      </c>
      <c r="CT276">
        <v>1.53870577007781</v>
      </c>
      <c r="CU276">
        <v>1.34671730571157</v>
      </c>
      <c r="CV276">
        <v>1.3816124927414</v>
      </c>
      <c r="CW276">
        <v>1.3965384911132701</v>
      </c>
      <c r="CX276">
        <v>1.4764924956928001</v>
      </c>
      <c r="CY276">
        <v>1.38190013484521</v>
      </c>
      <c r="CZ276">
        <v>1.4060155124987199</v>
      </c>
      <c r="DA276">
        <v>1.40131921789556</v>
      </c>
      <c r="DB276">
        <v>1.4244245057218801</v>
      </c>
      <c r="DC276">
        <v>1.3850714011593801</v>
      </c>
      <c r="DD276">
        <v>1.39530045512044</v>
      </c>
      <c r="DE276">
        <v>1.41980461131775</v>
      </c>
      <c r="DF276">
        <v>1.48358266684204</v>
      </c>
      <c r="DG276">
        <v>1.43378512015843</v>
      </c>
      <c r="DH276">
        <v>1.4839012929940001</v>
      </c>
      <c r="DI276">
        <v>1.53978262831417</v>
      </c>
      <c r="DJ276">
        <v>1.4831853214297599</v>
      </c>
      <c r="DK276">
        <v>1.44123103420034</v>
      </c>
      <c r="DL276">
        <v>1.4723843329489801</v>
      </c>
    </row>
    <row r="277" spans="1:116" x14ac:dyDescent="0.45">
      <c r="A277" t="s">
        <v>148</v>
      </c>
      <c r="B277" t="s">
        <v>17</v>
      </c>
      <c r="C277" t="s">
        <v>15</v>
      </c>
      <c r="D277">
        <v>35</v>
      </c>
      <c r="E277" s="1" cm="1">
        <f t="array" ref="E277">SUMPRODUCT($G277:$FZZ277,$G$2:$FZZ$2)/SUMPRODUCT(--($G277:$FZZ277&lt;&gt;""),$G$2:$FZZ$2)</f>
        <v>1.9911173558399218</v>
      </c>
      <c r="F277" s="1" cm="1">
        <f t="array" ref="F277">SUMPRODUCT($G277:$FZZ277,$F$2:$FZY$2)/SUMPRODUCT(--($G277:$FZZ277&lt;&gt;""),$F$2:$FZY$2)</f>
        <v>1.9967466304551242</v>
      </c>
      <c r="G277">
        <v>1.9325455474776301</v>
      </c>
      <c r="H277">
        <v>1.9219319691243399</v>
      </c>
      <c r="I277">
        <v>1.94491556581103</v>
      </c>
      <c r="J277">
        <v>1.9293162977023499</v>
      </c>
      <c r="K277">
        <v>1.93941283741607</v>
      </c>
      <c r="L277">
        <v>1.92613125254505</v>
      </c>
      <c r="M277">
        <v>1.99337902030267</v>
      </c>
      <c r="N277">
        <v>2.0351760829878498</v>
      </c>
      <c r="O277">
        <v>1.9913152622574199</v>
      </c>
      <c r="P277">
        <v>2.0225567152294199</v>
      </c>
      <c r="Q277">
        <v>1.9214866453388799</v>
      </c>
      <c r="R277">
        <v>2.02404806190015</v>
      </c>
      <c r="S277">
        <v>2.1638498506008998</v>
      </c>
      <c r="T277">
        <v>2.0988838960367802</v>
      </c>
      <c r="U277">
        <v>2.0096724342265202</v>
      </c>
      <c r="V277">
        <v>2.0260973157629101</v>
      </c>
      <c r="W277">
        <v>1.99804113308007</v>
      </c>
      <c r="X277">
        <v>2.0419699039482402</v>
      </c>
      <c r="Y277">
        <v>1.9706946123050999</v>
      </c>
      <c r="Z277">
        <v>2.04636779846602</v>
      </c>
      <c r="AA277">
        <v>2.0222754292623701</v>
      </c>
      <c r="AB277">
        <v>2.0212931375045802</v>
      </c>
      <c r="AC277">
        <v>1.9758928016117601</v>
      </c>
      <c r="AD277">
        <v>1.9886310933257101</v>
      </c>
      <c r="AE277">
        <v>2.0121111533389602</v>
      </c>
      <c r="AF277">
        <v>1.9645933872622701</v>
      </c>
      <c r="AG277">
        <v>2.0184288828926999</v>
      </c>
      <c r="AH277">
        <v>2.0491454554724302</v>
      </c>
      <c r="AI277">
        <v>2.0616192254200101</v>
      </c>
      <c r="AJ277">
        <v>2.0676005222742502</v>
      </c>
      <c r="AK277">
        <v>2.06240669370978</v>
      </c>
      <c r="AL277">
        <v>2.03912552726741</v>
      </c>
      <c r="AM277">
        <v>2.0158062696615602</v>
      </c>
      <c r="AN277">
        <v>2.0028850572361101</v>
      </c>
      <c r="AO277">
        <v>1.98668560026807</v>
      </c>
      <c r="AP277">
        <v>2.01736257711869</v>
      </c>
      <c r="AQ277">
        <v>1.93896012069866</v>
      </c>
      <c r="AR277">
        <v>1.96963691779793</v>
      </c>
      <c r="AS277">
        <v>1.9815897557558999</v>
      </c>
      <c r="AT277">
        <v>1.89963683222183</v>
      </c>
      <c r="AU277">
        <v>2.0000574375878601</v>
      </c>
      <c r="AV277">
        <v>2.0274960325189699</v>
      </c>
      <c r="AW277">
        <v>2.02529733588382</v>
      </c>
      <c r="AX277">
        <v>2.0190079921161099</v>
      </c>
      <c r="AY277">
        <v>1.7929402364240401</v>
      </c>
      <c r="AZ277">
        <v>1.5845878621727501</v>
      </c>
      <c r="BA277">
        <v>1.9980804479552301</v>
      </c>
      <c r="BB277">
        <v>2.0059485759529698</v>
      </c>
      <c r="BC277">
        <v>2.0256969466323</v>
      </c>
      <c r="BD277">
        <v>2.1023199723978299</v>
      </c>
      <c r="BE277">
        <v>1.9810464251219499</v>
      </c>
      <c r="BF277">
        <v>2.07394112585252</v>
      </c>
      <c r="BG277">
        <v>1.9783470097936899</v>
      </c>
      <c r="BH277">
        <v>2.0267484885110001</v>
      </c>
      <c r="BI277">
        <v>1.9719790092222</v>
      </c>
      <c r="BJ277">
        <v>1.98949621130814</v>
      </c>
      <c r="BK277">
        <v>1.92980791238643</v>
      </c>
      <c r="BL277">
        <v>1.9370785532244199</v>
      </c>
      <c r="BM277">
        <v>2.0481370728992201</v>
      </c>
      <c r="BN277">
        <v>2.10980101851229</v>
      </c>
      <c r="BO277">
        <v>2.0091290334395402</v>
      </c>
      <c r="BP277">
        <v>2.0186701095117701</v>
      </c>
      <c r="BQ277">
        <v>1.97944902673941</v>
      </c>
      <c r="BR277">
        <v>2.0217272853212198</v>
      </c>
      <c r="BS277">
        <v>2.0444376153685599</v>
      </c>
      <c r="BT277">
        <v>2.1242873008811598</v>
      </c>
      <c r="BU277">
        <v>1.9986089091744901</v>
      </c>
      <c r="BV277">
        <v>2.0704882871717798</v>
      </c>
      <c r="BW277">
        <v>1.9225924315584599</v>
      </c>
      <c r="BX277">
        <v>1.95320219032736</v>
      </c>
      <c r="BY277">
        <v>1.96800731061054</v>
      </c>
      <c r="BZ277">
        <v>1.9636309926887701</v>
      </c>
      <c r="CA277">
        <v>1.89050342412695</v>
      </c>
      <c r="CB277">
        <v>1.97111924349589</v>
      </c>
      <c r="CC277">
        <v>1.93193711178237</v>
      </c>
      <c r="CD277">
        <v>2.0093306084491398</v>
      </c>
      <c r="CE277">
        <v>1.9042259447453</v>
      </c>
      <c r="CF277">
        <v>1.97423529648817</v>
      </c>
      <c r="CG277">
        <v>1.8516795274278</v>
      </c>
      <c r="CH277">
        <v>1.94286210393254</v>
      </c>
      <c r="CI277">
        <v>1.9044220176308699</v>
      </c>
      <c r="CJ277">
        <v>1.9744279153631401</v>
      </c>
      <c r="CK277">
        <v>1.9463029925904201</v>
      </c>
      <c r="CL277">
        <v>2.03587036826764</v>
      </c>
      <c r="CM277">
        <v>1.95281411130937</v>
      </c>
      <c r="CN277">
        <v>2.0323682411372199</v>
      </c>
      <c r="CO277">
        <v>1.9841410527304699</v>
      </c>
      <c r="CP277">
        <v>2.0395209865144799</v>
      </c>
      <c r="CQ277">
        <v>1.96307214214236</v>
      </c>
      <c r="CR277">
        <v>2.03126298233382</v>
      </c>
      <c r="CS277">
        <v>1.97271027313605</v>
      </c>
      <c r="CT277">
        <v>2.0602080345143001</v>
      </c>
      <c r="CU277">
        <v>1.88304058225673</v>
      </c>
      <c r="CV277">
        <v>1.9599526449095701</v>
      </c>
      <c r="CW277">
        <v>2.0104170617567201</v>
      </c>
      <c r="CX277">
        <v>2.0830825150991998</v>
      </c>
      <c r="CY277">
        <v>1.9371834941994499</v>
      </c>
      <c r="CZ277">
        <v>1.98290250830754</v>
      </c>
      <c r="DA277">
        <v>1.9707801953430399</v>
      </c>
      <c r="DB277">
        <v>2.0261051137709201</v>
      </c>
      <c r="DC277">
        <v>1.95642739609946</v>
      </c>
      <c r="DD277">
        <v>1.97639141955397</v>
      </c>
      <c r="DE277">
        <v>1.9827761837461499</v>
      </c>
      <c r="DF277">
        <v>2.0549201572518099</v>
      </c>
      <c r="DG277">
        <v>2.0818973437612098</v>
      </c>
      <c r="DH277">
        <v>2.1506280573810099</v>
      </c>
      <c r="DI277">
        <v>2.1568076188803098</v>
      </c>
      <c r="DJ277">
        <v>2.11974234289556</v>
      </c>
      <c r="DK277">
        <v>2.0781779687400901</v>
      </c>
      <c r="DL277">
        <v>2.11877216859697</v>
      </c>
    </row>
    <row r="278" spans="1:116" x14ac:dyDescent="0.45">
      <c r="A278" t="s">
        <v>148</v>
      </c>
      <c r="B278" t="s">
        <v>17</v>
      </c>
      <c r="C278" t="s">
        <v>45</v>
      </c>
      <c r="D278">
        <v>35</v>
      </c>
      <c r="E278" s="1" cm="1">
        <f t="array" ref="E278">SUMPRODUCT($G278:$FZZ278,$G$2:$FZZ$2)/SUMPRODUCT(--($G278:$FZZ278&lt;&gt;""),$G$2:$FZZ$2)</f>
        <v>1.6029787525930093</v>
      </c>
      <c r="F278" s="1" cm="1">
        <f t="array" ref="F278">SUMPRODUCT($G278:$FZZ278,$F$2:$FZY$2)/SUMPRODUCT(--($G278:$FZZ278&lt;&gt;""),$F$2:$FZY$2)</f>
        <v>1.6250481694371091</v>
      </c>
      <c r="G278">
        <v>1.5442081114635999</v>
      </c>
      <c r="H278">
        <v>1.5550588568221</v>
      </c>
      <c r="I278">
        <v>1.5553983260053801</v>
      </c>
      <c r="J278">
        <v>1.5642698984736101</v>
      </c>
      <c r="K278">
        <v>1.54847204362434</v>
      </c>
      <c r="L278">
        <v>1.55875996524877</v>
      </c>
      <c r="M278">
        <v>1.60441577022135</v>
      </c>
      <c r="N278">
        <v>1.6548354458051999</v>
      </c>
      <c r="O278">
        <v>1.61874760871537</v>
      </c>
      <c r="P278">
        <v>1.6588280971196601</v>
      </c>
      <c r="Q278">
        <v>1.54831255114946</v>
      </c>
      <c r="R278">
        <v>1.6424782382263201</v>
      </c>
      <c r="S278">
        <v>1.7200920245398701</v>
      </c>
      <c r="T278">
        <v>1.6991277047529401</v>
      </c>
      <c r="U278">
        <v>1.6361851228486499</v>
      </c>
      <c r="V278">
        <v>1.66975969569476</v>
      </c>
      <c r="W278">
        <v>1.6205115193842901</v>
      </c>
      <c r="X278">
        <v>1.6695544149346899</v>
      </c>
      <c r="Y278">
        <v>1.61014386401311</v>
      </c>
      <c r="Z278">
        <v>1.66232748150189</v>
      </c>
      <c r="AA278">
        <v>1.64514743794683</v>
      </c>
      <c r="AB278">
        <v>1.6495043255878601</v>
      </c>
      <c r="AC278">
        <v>1.5750896312432801</v>
      </c>
      <c r="AD278">
        <v>1.6124925305771001</v>
      </c>
      <c r="AE278">
        <v>1.6162789704439899</v>
      </c>
      <c r="AF278">
        <v>1.5959578679095801</v>
      </c>
      <c r="AG278">
        <v>1.6286003968537499</v>
      </c>
      <c r="AH278">
        <v>1.6734546586203101</v>
      </c>
      <c r="AI278">
        <v>1.6555161713772399</v>
      </c>
      <c r="AJ278">
        <v>1.6788764294704399</v>
      </c>
      <c r="AK278">
        <v>1.62533312775559</v>
      </c>
      <c r="AL278">
        <v>1.6374380048208099</v>
      </c>
      <c r="AM278">
        <v>1.6271448781122599</v>
      </c>
      <c r="AN278">
        <v>1.6190691246441999</v>
      </c>
      <c r="AO278">
        <v>1.5971060089812199</v>
      </c>
      <c r="AP278">
        <v>1.6367229831374099</v>
      </c>
      <c r="AQ278">
        <v>1.5512254906057601</v>
      </c>
      <c r="AR278">
        <v>1.5973593656968199</v>
      </c>
      <c r="AS278">
        <v>1.5531942245156001</v>
      </c>
      <c r="AT278">
        <v>1.53492086935892</v>
      </c>
      <c r="AU278">
        <v>1.5919472239175401</v>
      </c>
      <c r="AV278">
        <v>1.6468489698587001</v>
      </c>
      <c r="AW278">
        <v>1.6300083865327499</v>
      </c>
      <c r="AX278">
        <v>1.64514143469635</v>
      </c>
      <c r="AY278">
        <v>1.4727803955532699</v>
      </c>
      <c r="AZ278">
        <v>1.28398474659591</v>
      </c>
      <c r="BA278">
        <v>1.6005792331617099</v>
      </c>
      <c r="BB278">
        <v>1.64932387554096</v>
      </c>
      <c r="BC278">
        <v>1.6416175829364299</v>
      </c>
      <c r="BD278">
        <v>1.7409544864828801</v>
      </c>
      <c r="BE278">
        <v>1.6103947826540499</v>
      </c>
      <c r="BF278">
        <v>1.6824895490635301</v>
      </c>
      <c r="BG278">
        <v>1.6103058288085501</v>
      </c>
      <c r="BH278">
        <v>1.6704305817954599</v>
      </c>
      <c r="BI278">
        <v>1.6062493021975801</v>
      </c>
      <c r="BJ278">
        <v>1.6278276798875999</v>
      </c>
      <c r="BK278">
        <v>1.55764287122629</v>
      </c>
      <c r="BL278">
        <v>1.5914123598307</v>
      </c>
      <c r="BM278">
        <v>1.66346537029879</v>
      </c>
      <c r="BN278">
        <v>1.73936243612381</v>
      </c>
      <c r="BO278">
        <v>1.60001371440663</v>
      </c>
      <c r="BP278">
        <v>1.6399087808828401</v>
      </c>
      <c r="BQ278">
        <v>1.62833214899498</v>
      </c>
      <c r="BR278">
        <v>1.6573008534049201</v>
      </c>
      <c r="BS278">
        <v>1.6603544155860701</v>
      </c>
      <c r="BT278">
        <v>1.7584105032199</v>
      </c>
      <c r="BU278">
        <v>1.61833857884827</v>
      </c>
      <c r="BV278">
        <v>1.68158424419496</v>
      </c>
      <c r="BW278">
        <v>1.55334111440419</v>
      </c>
      <c r="BX278">
        <v>1.6019811422000301</v>
      </c>
      <c r="BY278">
        <v>1.63960604107413</v>
      </c>
      <c r="BZ278">
        <v>1.60915693515875</v>
      </c>
      <c r="CA278">
        <v>1.5304599784197199</v>
      </c>
      <c r="CB278">
        <v>1.61575209860364</v>
      </c>
      <c r="CC278">
        <v>1.5815657259157301</v>
      </c>
      <c r="CD278">
        <v>1.65070253443906</v>
      </c>
      <c r="CE278">
        <v>1.5641684830856699</v>
      </c>
      <c r="CF278">
        <v>1.6395061157711699</v>
      </c>
      <c r="CG278">
        <v>1.5354871577602101</v>
      </c>
      <c r="CH278">
        <v>1.6174297462112199</v>
      </c>
      <c r="CI278">
        <v>1.5456852698336001</v>
      </c>
      <c r="CJ278">
        <v>1.6018208588743199</v>
      </c>
      <c r="CK278">
        <v>1.59617901620221</v>
      </c>
      <c r="CL278">
        <v>1.6612488376432</v>
      </c>
      <c r="CM278">
        <v>1.59049254473859</v>
      </c>
      <c r="CN278">
        <v>1.6745444272151899</v>
      </c>
      <c r="CO278">
        <v>1.59790836222507</v>
      </c>
      <c r="CP278">
        <v>1.6665892470160399</v>
      </c>
      <c r="CQ278">
        <v>1.5906086953007601</v>
      </c>
      <c r="CR278">
        <v>1.66836199827028</v>
      </c>
      <c r="CS278">
        <v>1.63428019638561</v>
      </c>
      <c r="CT278">
        <v>1.72958832754384</v>
      </c>
      <c r="CU278">
        <v>1.5378369157771301</v>
      </c>
      <c r="CV278">
        <v>1.6146112513319799</v>
      </c>
      <c r="CW278">
        <v>1.6226048221745</v>
      </c>
      <c r="CX278">
        <v>1.71083744738591</v>
      </c>
      <c r="CY278">
        <v>1.57820019999991</v>
      </c>
      <c r="CZ278">
        <v>1.6327504736114899</v>
      </c>
      <c r="DA278">
        <v>1.60784039671846</v>
      </c>
      <c r="DB278">
        <v>1.6718949344648</v>
      </c>
      <c r="DC278">
        <v>1.59274447164175</v>
      </c>
      <c r="DD278">
        <v>1.6225059385491101</v>
      </c>
      <c r="DE278">
        <v>1.6255213157937101</v>
      </c>
      <c r="DF278">
        <v>1.6800879108562801</v>
      </c>
      <c r="DG278">
        <v>1.6873457532070599</v>
      </c>
      <c r="DH278">
        <v>1.7581144794797201</v>
      </c>
      <c r="DI278">
        <v>1.7600691016969701</v>
      </c>
      <c r="DJ278">
        <v>1.7264968617888601</v>
      </c>
      <c r="DK278">
        <v>1.69350219078811</v>
      </c>
      <c r="DL278">
        <v>1.7310344097086501</v>
      </c>
    </row>
    <row r="279" spans="1:116" x14ac:dyDescent="0.45">
      <c r="A279" t="s">
        <v>148</v>
      </c>
      <c r="B279" t="s">
        <v>17</v>
      </c>
      <c r="C279" t="s">
        <v>18</v>
      </c>
      <c r="D279">
        <v>35</v>
      </c>
      <c r="E279" s="1" cm="1">
        <f t="array" ref="E279">SUMPRODUCT($G279:$FZZ279,$G$2:$FZZ$2)/SUMPRODUCT(--($G279:$FZZ279&lt;&gt;""),$G$2:$FZZ$2)</f>
        <v>1.929968227710614</v>
      </c>
      <c r="F279" s="1" cm="1">
        <f t="array" ref="F279">SUMPRODUCT($G279:$FZZ279,$F$2:$FZY$2)/SUMPRODUCT(--($G279:$FZZ279&lt;&gt;""),$F$2:$FZY$2)</f>
        <v>1.9416605610331195</v>
      </c>
      <c r="G279">
        <v>1.9236051406132899</v>
      </c>
      <c r="H279">
        <v>1.87600957798127</v>
      </c>
      <c r="I279">
        <v>1.93280678611003</v>
      </c>
      <c r="J279">
        <v>1.8838575749753601</v>
      </c>
      <c r="K279">
        <v>1.9309530818576399</v>
      </c>
      <c r="L279">
        <v>1.88239259880513</v>
      </c>
      <c r="M279">
        <v>1.9102002264103799</v>
      </c>
      <c r="N279">
        <v>1.96401636181027</v>
      </c>
      <c r="O279">
        <v>1.92213628855049</v>
      </c>
      <c r="P279">
        <v>1.9579849525227</v>
      </c>
      <c r="Q279">
        <v>1.83428286585819</v>
      </c>
      <c r="R279">
        <v>1.9769595268209199</v>
      </c>
      <c r="S279">
        <v>2.0708562456107802</v>
      </c>
      <c r="T279">
        <v>2.0491332533888</v>
      </c>
      <c r="U279">
        <v>1.9370187976715301</v>
      </c>
      <c r="V279">
        <v>1.9533718874316399</v>
      </c>
      <c r="W279">
        <v>1.9324372669949199</v>
      </c>
      <c r="X279">
        <v>1.9855857396988399</v>
      </c>
      <c r="Y279">
        <v>1.93590972919781</v>
      </c>
      <c r="Z279">
        <v>2.0095977462455101</v>
      </c>
      <c r="AA279">
        <v>1.9801661081475599</v>
      </c>
      <c r="AB279">
        <v>1.9755393147645399</v>
      </c>
      <c r="AC279">
        <v>1.9201488749292701</v>
      </c>
      <c r="AD279">
        <v>1.94629070125802</v>
      </c>
      <c r="AE279">
        <v>1.99058661709044</v>
      </c>
      <c r="AF279">
        <v>1.9104255761726101</v>
      </c>
      <c r="AG279">
        <v>1.93886648991491</v>
      </c>
      <c r="AH279">
        <v>1.9731487921970401</v>
      </c>
      <c r="AI279">
        <v>2.01434116444329</v>
      </c>
      <c r="AJ279">
        <v>2.0078342139702299</v>
      </c>
      <c r="AK279">
        <v>1.9538498484377</v>
      </c>
      <c r="AL279">
        <v>1.9953780912188599</v>
      </c>
      <c r="AM279">
        <v>2.00325398423103</v>
      </c>
      <c r="AN279">
        <v>1.94552739626764</v>
      </c>
      <c r="AO279">
        <v>1.89284868665252</v>
      </c>
      <c r="AP279">
        <v>1.9510922238342401</v>
      </c>
      <c r="AQ279">
        <v>1.9143161172365599</v>
      </c>
      <c r="AR279">
        <v>1.9287527526108601</v>
      </c>
      <c r="AS279">
        <v>1.8987220425910301</v>
      </c>
      <c r="AT279">
        <v>1.8440763305902299</v>
      </c>
      <c r="AU279">
        <v>1.9552075321556901</v>
      </c>
      <c r="AV279">
        <v>1.9769437328178801</v>
      </c>
      <c r="AW279">
        <v>1.9468316661490901</v>
      </c>
      <c r="AX279">
        <v>1.95088729597427</v>
      </c>
      <c r="AY279">
        <v>1.7887825391423</v>
      </c>
      <c r="AZ279">
        <v>1.5864276916645901</v>
      </c>
      <c r="BA279">
        <v>1.92364138740612</v>
      </c>
      <c r="BB279">
        <v>1.9508499394732699</v>
      </c>
      <c r="BC279">
        <v>1.94639206617063</v>
      </c>
      <c r="BD279">
        <v>2.0430852183202499</v>
      </c>
      <c r="BE279">
        <v>1.8885634913995299</v>
      </c>
      <c r="BF279">
        <v>1.98656384826427</v>
      </c>
      <c r="BG279">
        <v>1.89874251345529</v>
      </c>
      <c r="BH279">
        <v>1.95797477630523</v>
      </c>
      <c r="BI279">
        <v>1.8790105771835901</v>
      </c>
      <c r="BJ279">
        <v>1.92592270065051</v>
      </c>
      <c r="BK279">
        <v>1.8659296266429299</v>
      </c>
      <c r="BL279">
        <v>1.8868775148058601</v>
      </c>
      <c r="BM279">
        <v>1.98458963955422</v>
      </c>
      <c r="BN279">
        <v>2.0443925322351801</v>
      </c>
      <c r="BO279">
        <v>1.92213981369568</v>
      </c>
      <c r="BP279">
        <v>1.9413416108119901</v>
      </c>
      <c r="BQ279">
        <v>1.92185009042529</v>
      </c>
      <c r="BR279">
        <v>1.9602280684519799</v>
      </c>
      <c r="BS279">
        <v>1.9360167796562899</v>
      </c>
      <c r="BT279">
        <v>2.04776710213411</v>
      </c>
      <c r="BU279">
        <v>1.94128460159778</v>
      </c>
      <c r="BV279">
        <v>2.0173791072994498</v>
      </c>
      <c r="BW279">
        <v>1.8465160007224399</v>
      </c>
      <c r="BX279">
        <v>1.8759944182388899</v>
      </c>
      <c r="BY279">
        <v>1.9181529642844</v>
      </c>
      <c r="BZ279">
        <v>1.8926592968412399</v>
      </c>
      <c r="CA279">
        <v>1.8099342439186401</v>
      </c>
      <c r="CB279">
        <v>1.90915905817531</v>
      </c>
      <c r="CC279">
        <v>1.8804844738408899</v>
      </c>
      <c r="CD279">
        <v>1.95706854422361</v>
      </c>
      <c r="CE279">
        <v>1.83282544717094</v>
      </c>
      <c r="CF279">
        <v>1.9131779371564399</v>
      </c>
      <c r="CG279">
        <v>1.7595332272986099</v>
      </c>
      <c r="CH279">
        <v>1.85653467890927</v>
      </c>
      <c r="CI279">
        <v>1.8084249285525</v>
      </c>
      <c r="CJ279">
        <v>1.8700616334381399</v>
      </c>
      <c r="CK279">
        <v>1.8684784843317499</v>
      </c>
      <c r="CL279">
        <v>1.9468765803425501</v>
      </c>
      <c r="CM279">
        <v>1.8740676557976801</v>
      </c>
      <c r="CN279">
        <v>1.97120098001294</v>
      </c>
      <c r="CO279">
        <v>1.9010069720749101</v>
      </c>
      <c r="CP279">
        <v>1.96770614697962</v>
      </c>
      <c r="CQ279">
        <v>1.90604435151819</v>
      </c>
      <c r="CR279">
        <v>1.9870813649438599</v>
      </c>
      <c r="CS279">
        <v>1.9239132802302601</v>
      </c>
      <c r="CT279">
        <v>2.0169896063413901</v>
      </c>
      <c r="CU279">
        <v>1.8063127699022099</v>
      </c>
      <c r="CV279">
        <v>1.8918315094588201</v>
      </c>
      <c r="CW279">
        <v>1.9342288698550401</v>
      </c>
      <c r="CX279">
        <v>2.0226085842027199</v>
      </c>
      <c r="CY279">
        <v>1.8441500024798601</v>
      </c>
      <c r="CZ279">
        <v>1.8992466302472899</v>
      </c>
      <c r="DA279">
        <v>1.9027572525747201</v>
      </c>
      <c r="DB279">
        <v>1.9613823660085701</v>
      </c>
      <c r="DC279">
        <v>1.9001906864948599</v>
      </c>
      <c r="DD279">
        <v>1.9044319872308799</v>
      </c>
      <c r="DE279">
        <v>1.9152317548740301</v>
      </c>
      <c r="DF279">
        <v>1.9840550047893299</v>
      </c>
      <c r="DG279">
        <v>1.9815438050433101</v>
      </c>
      <c r="DH279">
        <v>2.0837305253618799</v>
      </c>
      <c r="DI279">
        <v>2.08533984055153</v>
      </c>
      <c r="DJ279">
        <v>2.0724478465724498</v>
      </c>
      <c r="DK279">
        <v>1.9900357520082601</v>
      </c>
      <c r="DL279">
        <v>2.0421807724749499</v>
      </c>
    </row>
    <row r="280" spans="1:116" x14ac:dyDescent="0.45">
      <c r="A280" t="s">
        <v>143</v>
      </c>
      <c r="B280" t="s">
        <v>34</v>
      </c>
      <c r="C280" t="s">
        <v>45</v>
      </c>
      <c r="D280">
        <v>35</v>
      </c>
      <c r="E280" s="1" cm="1">
        <f t="array" ref="E280">SUMPRODUCT($G280:$FZZ280,$G$2:$FZZ$2)/SUMPRODUCT(--($G280:$FZZ280&lt;&gt;""),$G$2:$FZZ$2)</f>
        <v>1.7497802348967457</v>
      </c>
      <c r="F280" s="1" cm="1">
        <f t="array" ref="F280">SUMPRODUCT($G280:$FZZ280,$F$2:$FZY$2)/SUMPRODUCT(--($G280:$FZZ280&lt;&gt;""),$F$2:$FZY$2)</f>
        <v>1.6783540108472987</v>
      </c>
      <c r="G280">
        <v>1.56514586423781</v>
      </c>
      <c r="H280">
        <v>1.55201474989129</v>
      </c>
      <c r="I280">
        <v>1.57519475981785</v>
      </c>
      <c r="J280">
        <v>1.55945949569094</v>
      </c>
      <c r="K280">
        <v>1.57090864788308</v>
      </c>
      <c r="L280">
        <v>1.5576095118884301</v>
      </c>
      <c r="M280">
        <v>1.8593625589162199</v>
      </c>
      <c r="N280">
        <v>1.7590605390476499</v>
      </c>
      <c r="O280">
        <v>1.7417409462315201</v>
      </c>
      <c r="P280">
        <v>1.7572887297088</v>
      </c>
      <c r="Q280">
        <v>1.5468279889889101</v>
      </c>
      <c r="R280">
        <v>1.5894611264042799</v>
      </c>
      <c r="S280">
        <v>1.6996240592163601</v>
      </c>
      <c r="T280">
        <v>1.6847687461076699</v>
      </c>
      <c r="U280">
        <v>1.90573014677397</v>
      </c>
      <c r="V280">
        <v>1.7333107811433399</v>
      </c>
      <c r="W280">
        <v>1.85678427708698</v>
      </c>
      <c r="X280">
        <v>1.8157521915738599</v>
      </c>
      <c r="Y280">
        <v>1.83306542086121</v>
      </c>
      <c r="Z280">
        <v>1.75410158418513</v>
      </c>
      <c r="AA280">
        <v>1.7183992370389101</v>
      </c>
      <c r="AB280">
        <v>1.73203902434493</v>
      </c>
      <c r="AC280">
        <v>1.6502570975908599</v>
      </c>
      <c r="AD280">
        <v>1.6543934564888501</v>
      </c>
      <c r="AE280">
        <v>1.68697760323597</v>
      </c>
      <c r="AF280">
        <v>1.65550022623783</v>
      </c>
      <c r="AG280">
        <v>1.7211092909893999</v>
      </c>
      <c r="AH280">
        <v>1.7436200087286999</v>
      </c>
      <c r="AI280">
        <v>1.9588200867319701</v>
      </c>
      <c r="AJ280">
        <v>1.77119285998223</v>
      </c>
      <c r="AK280">
        <v>1.9080403773562</v>
      </c>
      <c r="AL280">
        <v>1.7850265132712</v>
      </c>
      <c r="AM280">
        <v>1.8862264218086999</v>
      </c>
      <c r="AN280">
        <v>1.7158220341561701</v>
      </c>
      <c r="AO280">
        <v>1.6271356694800501</v>
      </c>
      <c r="AP280">
        <v>1.6802675698708001</v>
      </c>
      <c r="AQ280">
        <v>1.7827727596246501</v>
      </c>
      <c r="AR280">
        <v>1.63493401255862</v>
      </c>
      <c r="AS280">
        <v>1.66755394124782</v>
      </c>
      <c r="AT280">
        <v>1.5234479170472699</v>
      </c>
      <c r="AU280">
        <v>1.75539983908283</v>
      </c>
      <c r="AV280">
        <v>1.70001629499377</v>
      </c>
      <c r="AW280">
        <v>1.7932966753900399</v>
      </c>
      <c r="AX280">
        <v>1.6895283138703501</v>
      </c>
      <c r="AY280">
        <v>1.7905090004708899</v>
      </c>
      <c r="AZ280">
        <v>1.3353777849850501</v>
      </c>
      <c r="BA280">
        <v>1.69843560544457</v>
      </c>
      <c r="BB280">
        <v>1.73372813049764</v>
      </c>
      <c r="BC280">
        <v>1.7078195893839301</v>
      </c>
      <c r="BD280">
        <v>1.7476261761043601</v>
      </c>
      <c r="BE280">
        <v>1.61587513721188</v>
      </c>
      <c r="BF280">
        <v>1.7167703467119599</v>
      </c>
      <c r="BG280">
        <v>1.6971849348977801</v>
      </c>
      <c r="BH280">
        <v>1.6802630724366301</v>
      </c>
      <c r="BI280">
        <v>1.7150177984711901</v>
      </c>
      <c r="BJ280">
        <v>1.6566444752418401</v>
      </c>
      <c r="BK280">
        <v>1.6497628871249199</v>
      </c>
      <c r="BL280">
        <v>1.6742922656907699</v>
      </c>
      <c r="BM280">
        <v>1.69586298149653</v>
      </c>
      <c r="BN280">
        <v>1.76208992378587</v>
      </c>
      <c r="BO280">
        <v>1.7059413495464399</v>
      </c>
      <c r="BP280">
        <v>1.7124735987498301</v>
      </c>
      <c r="BQ280">
        <v>1.6510871096334701</v>
      </c>
      <c r="BR280">
        <v>1.6631688748079101</v>
      </c>
      <c r="BS280">
        <v>1.73707255888634</v>
      </c>
      <c r="BT280">
        <v>1.7593030553016999</v>
      </c>
      <c r="BU280">
        <v>1.76319897805186</v>
      </c>
      <c r="BV280">
        <v>1.7470473178455299</v>
      </c>
      <c r="BW280">
        <v>1.6706952444679299</v>
      </c>
      <c r="BX280">
        <v>1.6391919644462301</v>
      </c>
      <c r="BY280">
        <v>1.8393051938776901</v>
      </c>
      <c r="BZ280">
        <v>1.7035400379472001</v>
      </c>
      <c r="CA280">
        <v>1.60518899326683</v>
      </c>
      <c r="CB280">
        <v>1.63045500337454</v>
      </c>
      <c r="CC280">
        <v>1.6438088712966401</v>
      </c>
      <c r="CD280">
        <v>1.67143866000462</v>
      </c>
      <c r="CE280">
        <v>1.64479864121191</v>
      </c>
      <c r="CF280">
        <v>1.62785047404683</v>
      </c>
      <c r="CG280">
        <v>1.53250218783425</v>
      </c>
      <c r="CH280">
        <v>1.6305585575574</v>
      </c>
      <c r="CI280">
        <v>1.5979441113434201</v>
      </c>
      <c r="CJ280">
        <v>1.6547506396748599</v>
      </c>
      <c r="CK280">
        <v>1.75875818026572</v>
      </c>
      <c r="CL280">
        <v>1.72673660732373</v>
      </c>
      <c r="CM280">
        <v>1.6506768134832399</v>
      </c>
      <c r="CN280">
        <v>1.6754529779359999</v>
      </c>
      <c r="CO280">
        <v>1.7674631680475099</v>
      </c>
      <c r="CP280">
        <v>1.7256470696144799</v>
      </c>
      <c r="CQ280">
        <v>1.6970178424186599</v>
      </c>
      <c r="CR280">
        <v>1.68908815609275</v>
      </c>
      <c r="CS280">
        <v>1.6411799916424701</v>
      </c>
      <c r="CT280">
        <v>1.7399366893567401</v>
      </c>
      <c r="CU280">
        <v>1.6551681045598301</v>
      </c>
      <c r="CV280">
        <v>1.6201192067186301</v>
      </c>
      <c r="CW280">
        <v>1.65451237204093</v>
      </c>
      <c r="CX280">
        <v>1.7126947455818999</v>
      </c>
      <c r="CY280">
        <v>1.7178362154149101</v>
      </c>
      <c r="CZ280">
        <v>1.6306375029090701</v>
      </c>
      <c r="DA280">
        <v>1.70817749466573</v>
      </c>
      <c r="DB280">
        <v>1.67989119648704</v>
      </c>
      <c r="DC280">
        <v>1.71856115425572</v>
      </c>
      <c r="DD280">
        <v>1.64101445966836</v>
      </c>
      <c r="DE280">
        <v>1.67220061883009</v>
      </c>
      <c r="DF280">
        <v>1.7082932105859501</v>
      </c>
      <c r="DG280">
        <v>1.7786527748412699</v>
      </c>
      <c r="DH280">
        <v>1.7438220026201601</v>
      </c>
      <c r="DI280">
        <v>1.8377198204284899</v>
      </c>
      <c r="DJ280">
        <v>1.75552003145763</v>
      </c>
      <c r="DK280">
        <v>1.79156358806536</v>
      </c>
      <c r="DL280">
        <v>1.75394979489581</v>
      </c>
    </row>
    <row r="281" spans="1:116" x14ac:dyDescent="0.45">
      <c r="A281" t="s">
        <v>143</v>
      </c>
      <c r="B281" t="s">
        <v>34</v>
      </c>
      <c r="C281" t="s">
        <v>33</v>
      </c>
      <c r="D281">
        <v>35</v>
      </c>
      <c r="E281" s="1" cm="1">
        <f t="array" ref="E281">SUMPRODUCT($G281:$FZZ281,$G$2:$FZZ$2)/SUMPRODUCT(--($G281:$FZZ281&lt;&gt;""),$G$2:$FZZ$2)</f>
        <v>1.833103411096574</v>
      </c>
      <c r="F281" s="1" cm="1">
        <f t="array" ref="F281">SUMPRODUCT($G281:$FZZ281,$F$2:$FZY$2)/SUMPRODUCT(--($G281:$FZZ281&lt;&gt;""),$F$2:$FZY$2)</f>
        <v>1.7391496605908801</v>
      </c>
      <c r="G281">
        <v>1.63654886066151</v>
      </c>
      <c r="H281">
        <v>1.60359229941389</v>
      </c>
      <c r="I281">
        <v>1.64543236779392</v>
      </c>
      <c r="J281">
        <v>1.60944801532237</v>
      </c>
      <c r="K281">
        <v>1.6379766198518899</v>
      </c>
      <c r="L281">
        <v>1.61118027089589</v>
      </c>
      <c r="M281">
        <v>1.9490934653171199</v>
      </c>
      <c r="N281">
        <v>1.8194004343497601</v>
      </c>
      <c r="O281">
        <v>1.8188843925501399</v>
      </c>
      <c r="P281">
        <v>1.81874880141516</v>
      </c>
      <c r="Q281">
        <v>1.6007306004017501</v>
      </c>
      <c r="R281">
        <v>1.64551335466111</v>
      </c>
      <c r="S281">
        <v>1.7867824868489</v>
      </c>
      <c r="T281">
        <v>1.7426464011713401</v>
      </c>
      <c r="U281">
        <v>1.9846158120525701</v>
      </c>
      <c r="V281">
        <v>1.80251417672206</v>
      </c>
      <c r="W281">
        <v>1.9522445384392</v>
      </c>
      <c r="X281">
        <v>1.8847128110949201</v>
      </c>
      <c r="Y281">
        <v>1.95093276530904</v>
      </c>
      <c r="Z281">
        <v>1.81991509293011</v>
      </c>
      <c r="AA281">
        <v>1.79379758669173</v>
      </c>
      <c r="AB281">
        <v>1.79480361776908</v>
      </c>
      <c r="AC281">
        <v>1.73869792163056</v>
      </c>
      <c r="AD281">
        <v>1.71322280333402</v>
      </c>
      <c r="AE281">
        <v>1.7597962307488799</v>
      </c>
      <c r="AF281">
        <v>1.7106395787608999</v>
      </c>
      <c r="AG281">
        <v>1.8105702479727299</v>
      </c>
      <c r="AH281">
        <v>1.8092111630577601</v>
      </c>
      <c r="AI281">
        <v>2.0620488550718901</v>
      </c>
      <c r="AJ281">
        <v>1.8212622495641799</v>
      </c>
      <c r="AK281">
        <v>2.03376552873641</v>
      </c>
      <c r="AL281">
        <v>1.8785827486831499</v>
      </c>
      <c r="AM281">
        <v>1.9996061455054199</v>
      </c>
      <c r="AN281">
        <v>1.7954384050938701</v>
      </c>
      <c r="AO281">
        <v>1.6912336782472099</v>
      </c>
      <c r="AP281">
        <v>1.73006145849505</v>
      </c>
      <c r="AQ281">
        <v>1.85295891250851</v>
      </c>
      <c r="AR281">
        <v>1.6857836403564901</v>
      </c>
      <c r="AS281">
        <v>1.7366754169327601</v>
      </c>
      <c r="AT281">
        <v>1.5857667255564201</v>
      </c>
      <c r="AU281">
        <v>1.82523850945231</v>
      </c>
      <c r="AV281">
        <v>1.76535621291055</v>
      </c>
      <c r="AW281">
        <v>1.8677334948053299</v>
      </c>
      <c r="AX281">
        <v>1.7446999568597299</v>
      </c>
      <c r="AY281">
        <v>1.9218633661262801</v>
      </c>
      <c r="AZ281">
        <v>1.38801955156803</v>
      </c>
      <c r="BA281">
        <v>1.7627904436110899</v>
      </c>
      <c r="BB281">
        <v>1.79122220806971</v>
      </c>
      <c r="BC281">
        <v>1.7731376167656301</v>
      </c>
      <c r="BD281">
        <v>1.805304608495</v>
      </c>
      <c r="BE281">
        <v>1.67762636732999</v>
      </c>
      <c r="BF281">
        <v>1.7737613846173499</v>
      </c>
      <c r="BG281">
        <v>1.76057232634157</v>
      </c>
      <c r="BH281">
        <v>1.73977865194228</v>
      </c>
      <c r="BI281">
        <v>1.77707628955675</v>
      </c>
      <c r="BJ281">
        <v>1.70802239643483</v>
      </c>
      <c r="BK281">
        <v>1.7454209121266699</v>
      </c>
      <c r="BL281">
        <v>1.7354492563424999</v>
      </c>
      <c r="BM281">
        <v>1.7569675412626</v>
      </c>
      <c r="BN281">
        <v>1.8166739643043599</v>
      </c>
      <c r="BO281">
        <v>1.7737501373475399</v>
      </c>
      <c r="BP281">
        <v>1.76901907401303</v>
      </c>
      <c r="BQ281">
        <v>1.7109505653116801</v>
      </c>
      <c r="BR281">
        <v>1.72041629468659</v>
      </c>
      <c r="BS281">
        <v>1.8018354507423999</v>
      </c>
      <c r="BT281">
        <v>1.8183612698810301</v>
      </c>
      <c r="BU281">
        <v>1.82562006138086</v>
      </c>
      <c r="BV281">
        <v>1.81673705490963</v>
      </c>
      <c r="BW281">
        <v>1.74173237111464</v>
      </c>
      <c r="BX281">
        <v>1.6932186755068801</v>
      </c>
      <c r="BY281">
        <v>1.9217452039681899</v>
      </c>
      <c r="BZ281">
        <v>1.7559547770836299</v>
      </c>
      <c r="CA281">
        <v>1.6711361018608899</v>
      </c>
      <c r="CB281">
        <v>1.69348091163972</v>
      </c>
      <c r="CC281">
        <v>1.71132492423217</v>
      </c>
      <c r="CD281">
        <v>1.7218663675393999</v>
      </c>
      <c r="CE281">
        <v>1.69833576905343</v>
      </c>
      <c r="CF281">
        <v>1.68509329420377</v>
      </c>
      <c r="CG281">
        <v>1.59612138660073</v>
      </c>
      <c r="CH281">
        <v>1.6782427523649399</v>
      </c>
      <c r="CI281">
        <v>1.6600155028019801</v>
      </c>
      <c r="CJ281">
        <v>1.7154841312806199</v>
      </c>
      <c r="CK281">
        <v>1.8411300233946899</v>
      </c>
      <c r="CL281">
        <v>1.78417328982863</v>
      </c>
      <c r="CM281">
        <v>1.71643501194558</v>
      </c>
      <c r="CN281">
        <v>1.7364532536884201</v>
      </c>
      <c r="CO281">
        <v>1.82932495187102</v>
      </c>
      <c r="CP281">
        <v>1.7809790651508299</v>
      </c>
      <c r="CQ281">
        <v>1.77254119035016</v>
      </c>
      <c r="CR281">
        <v>1.7471893751548599</v>
      </c>
      <c r="CS281">
        <v>1.70881637816008</v>
      </c>
      <c r="CT281">
        <v>1.7966496504523199</v>
      </c>
      <c r="CU281">
        <v>1.7215910280422699</v>
      </c>
      <c r="CV281">
        <v>1.6773087719701401</v>
      </c>
      <c r="CW281">
        <v>1.7173818627124799</v>
      </c>
      <c r="CX281">
        <v>1.7652707719813601</v>
      </c>
      <c r="CY281">
        <v>1.7865490519079801</v>
      </c>
      <c r="CZ281">
        <v>1.69153665047195</v>
      </c>
      <c r="DA281">
        <v>1.7662154108477399</v>
      </c>
      <c r="DB281">
        <v>1.73223625158473</v>
      </c>
      <c r="DC281">
        <v>1.78208014328613</v>
      </c>
      <c r="DD281">
        <v>1.6941125808932</v>
      </c>
      <c r="DE281">
        <v>1.73963174066764</v>
      </c>
      <c r="DF281">
        <v>1.76978062881471</v>
      </c>
      <c r="DG281">
        <v>1.8521507582288801</v>
      </c>
      <c r="DH281">
        <v>1.8107782646738999</v>
      </c>
      <c r="DI281">
        <v>1.9233515617691701</v>
      </c>
      <c r="DJ281">
        <v>1.80275249212004</v>
      </c>
      <c r="DK281">
        <v>1.8600853369000201</v>
      </c>
      <c r="DL281">
        <v>1.80729687240452</v>
      </c>
    </row>
    <row r="282" spans="1:116" x14ac:dyDescent="0.45">
      <c r="A282" t="s">
        <v>71</v>
      </c>
      <c r="B282" t="s">
        <v>34</v>
      </c>
      <c r="C282" t="s">
        <v>151</v>
      </c>
      <c r="D282">
        <v>35</v>
      </c>
      <c r="E282" s="1" cm="1">
        <f t="array" ref="E282">SUMPRODUCT($G282:$FZZ282,$G$2:$FZZ$2)/SUMPRODUCT(--($G282:$FZZ282&lt;&gt;""),$G$2:$FZZ$2)</f>
        <v>1.7622846488653128</v>
      </c>
      <c r="F282" s="1" cm="1">
        <f t="array" ref="F282">SUMPRODUCT($G282:$FZZ282,$F$2:$FZY$2)/SUMPRODUCT(--($G282:$FZZ282&lt;&gt;""),$F$2:$FZY$2)</f>
        <v>1.6165939495439483</v>
      </c>
      <c r="G282">
        <v>1.61763579982854</v>
      </c>
      <c r="H282">
        <v>1.5132416635826</v>
      </c>
      <c r="I282">
        <v>1.63009955832669</v>
      </c>
      <c r="J282">
        <v>1.52170360112778</v>
      </c>
      <c r="K282">
        <v>1.62090940577251</v>
      </c>
      <c r="L282">
        <v>1.51893618080939</v>
      </c>
      <c r="M282">
        <v>1.84233982126608</v>
      </c>
      <c r="N282">
        <v>1.7111375650979199</v>
      </c>
      <c r="O282">
        <v>1.67426426900527</v>
      </c>
      <c r="P282">
        <v>1.67673805393451</v>
      </c>
      <c r="Q282">
        <v>1.4544378394464601</v>
      </c>
      <c r="R282">
        <v>1.5011269250799699</v>
      </c>
      <c r="S282">
        <v>1.6182538525752199</v>
      </c>
      <c r="T282">
        <v>1.5696521916283499</v>
      </c>
      <c r="U282">
        <v>1.9135685164918601</v>
      </c>
      <c r="V282">
        <v>1.66554106733695</v>
      </c>
      <c r="W282">
        <v>1.8720837202187299</v>
      </c>
      <c r="X282">
        <v>1.77421069210062</v>
      </c>
      <c r="Y282">
        <v>1.94007801112746</v>
      </c>
      <c r="Z282">
        <v>1.67380852781598</v>
      </c>
      <c r="AA282">
        <v>1.81354673949477</v>
      </c>
      <c r="AB282">
        <v>1.70002706798502</v>
      </c>
      <c r="AC282">
        <v>1.68731517825557</v>
      </c>
      <c r="AD282">
        <v>1.6066029954757399</v>
      </c>
      <c r="AE282">
        <v>1.83318168600786</v>
      </c>
      <c r="AF282">
        <v>1.6483847725151699</v>
      </c>
      <c r="AG282">
        <v>1.65904011433862</v>
      </c>
      <c r="AH282">
        <v>1.6515455010805999</v>
      </c>
      <c r="AI282">
        <v>2.2406254975172901</v>
      </c>
      <c r="AJ282">
        <v>1.7216574097159401</v>
      </c>
      <c r="AK282">
        <v>2.23515180387801</v>
      </c>
      <c r="AL282">
        <v>1.71082146260357</v>
      </c>
      <c r="AM282">
        <v>1.93449379726447</v>
      </c>
      <c r="AN282">
        <v>1.6650692150708499</v>
      </c>
      <c r="AO282">
        <v>1.5807371970284101</v>
      </c>
      <c r="AP282">
        <v>1.5869704754671601</v>
      </c>
      <c r="AQ282">
        <v>1.7947978287345301</v>
      </c>
      <c r="AR282">
        <v>1.6124319891577099</v>
      </c>
      <c r="AS282">
        <v>1.67666787259434</v>
      </c>
      <c r="AT282">
        <v>1.51519412262071</v>
      </c>
      <c r="AU282">
        <v>1.6228951057673</v>
      </c>
      <c r="AV282">
        <v>1.5990627089113301</v>
      </c>
      <c r="AW282">
        <v>1.80648644092991</v>
      </c>
      <c r="AX282">
        <v>1.6521128979497699</v>
      </c>
      <c r="AY282">
        <v>1.809385486269</v>
      </c>
      <c r="AZ282">
        <v>1.3433373591492099</v>
      </c>
      <c r="BA282">
        <v>1.7414624727352299</v>
      </c>
      <c r="BB282">
        <v>1.71522914779436</v>
      </c>
      <c r="BC282">
        <v>1.6279814083865001</v>
      </c>
      <c r="BD282">
        <v>1.6052657827478001</v>
      </c>
      <c r="BE282">
        <v>1.4927302423250399</v>
      </c>
      <c r="BF282">
        <v>1.55814361930079</v>
      </c>
      <c r="BG282">
        <v>1.60534624459582</v>
      </c>
      <c r="BH282">
        <v>1.5991707642945401</v>
      </c>
      <c r="BI282">
        <v>1.63944362860888</v>
      </c>
      <c r="BJ282">
        <v>1.5832510291397801</v>
      </c>
      <c r="BK282">
        <v>1.6067909277644901</v>
      </c>
      <c r="BL282">
        <v>1.6151769348813201</v>
      </c>
      <c r="BM282">
        <v>1.6001800444457499</v>
      </c>
      <c r="BN282">
        <v>1.65561981725923</v>
      </c>
      <c r="BO282">
        <v>1.6057725646754299</v>
      </c>
      <c r="BP282">
        <v>1.6288935688792801</v>
      </c>
      <c r="BQ282">
        <v>1.56843454034909</v>
      </c>
      <c r="BR282">
        <v>1.5667757775856199</v>
      </c>
      <c r="BS282">
        <v>1.6797283071924201</v>
      </c>
      <c r="BT282">
        <v>1.6337431672448699</v>
      </c>
      <c r="BU282">
        <v>1.70445050381103</v>
      </c>
      <c r="BV282">
        <v>1.71328420278211</v>
      </c>
      <c r="BW282">
        <v>1.58704856046744</v>
      </c>
      <c r="BX282">
        <v>1.55548717728291</v>
      </c>
      <c r="BY282">
        <v>1.67405440852806</v>
      </c>
      <c r="BZ282">
        <v>1.5907535542293401</v>
      </c>
      <c r="CA282">
        <v>1.5385028170929</v>
      </c>
      <c r="CB282">
        <v>1.53341162711254</v>
      </c>
      <c r="CC282">
        <v>1.5740680854672799</v>
      </c>
      <c r="CD282">
        <v>1.5686861400272201</v>
      </c>
      <c r="CE282">
        <v>1.57923369835552</v>
      </c>
      <c r="CF282">
        <v>1.5108856736593299</v>
      </c>
      <c r="CG282">
        <v>1.4828544291488901</v>
      </c>
      <c r="CH282">
        <v>1.5053550889719201</v>
      </c>
      <c r="CI282">
        <v>1.53076265024202</v>
      </c>
      <c r="CJ282">
        <v>1.5061131699519299</v>
      </c>
      <c r="CK282">
        <v>1.70002831173521</v>
      </c>
      <c r="CL282">
        <v>1.65672903918674</v>
      </c>
      <c r="CM282">
        <v>1.5930260808385099</v>
      </c>
      <c r="CN282">
        <v>1.59046902753996</v>
      </c>
      <c r="CO282">
        <v>1.67597220263656</v>
      </c>
      <c r="CP282">
        <v>1.66360277943905</v>
      </c>
      <c r="CQ282">
        <v>1.6123756148064201</v>
      </c>
      <c r="CR282">
        <v>1.5800778484687401</v>
      </c>
      <c r="CS282">
        <v>1.55530565455686</v>
      </c>
      <c r="CT282">
        <v>1.6126717285064001</v>
      </c>
      <c r="CU282">
        <v>1.5718872921578899</v>
      </c>
      <c r="CV282">
        <v>1.51365705819018</v>
      </c>
      <c r="CW282">
        <v>1.5768327125566199</v>
      </c>
      <c r="CX282">
        <v>1.5961866938183</v>
      </c>
      <c r="CY282">
        <v>1.63483652613966</v>
      </c>
      <c r="CZ282">
        <v>1.5604414750142099</v>
      </c>
      <c r="DA282">
        <v>1.6269324435489501</v>
      </c>
      <c r="DB282">
        <v>1.59735537492666</v>
      </c>
      <c r="DC282">
        <v>1.6071420183410301</v>
      </c>
      <c r="DD282">
        <v>1.52566787246105</v>
      </c>
      <c r="DE282">
        <v>1.59981938055789</v>
      </c>
      <c r="DF282">
        <v>1.6394914259223301</v>
      </c>
      <c r="DG282">
        <v>1.6992840406521199</v>
      </c>
      <c r="DH282">
        <v>1.61139237166039</v>
      </c>
      <c r="DI282">
        <v>1.6789028173138301</v>
      </c>
      <c r="DJ282">
        <v>1.63149472116192</v>
      </c>
      <c r="DK282">
        <v>1.7299720834619901</v>
      </c>
      <c r="DL282">
        <v>1.6646638327524399</v>
      </c>
    </row>
    <row r="283" spans="1:116" x14ac:dyDescent="0.45">
      <c r="A283" t="s">
        <v>71</v>
      </c>
      <c r="B283" t="s">
        <v>34</v>
      </c>
      <c r="C283" t="s">
        <v>33</v>
      </c>
      <c r="D283">
        <v>35</v>
      </c>
      <c r="E283" s="1" cm="1">
        <f t="array" ref="E283">SUMPRODUCT($G283:$FZZ283,$G$2:$FZZ$2)/SUMPRODUCT(--($G283:$FZZ283&lt;&gt;""),$G$2:$FZZ$2)</f>
        <v>1.4932604876261291</v>
      </c>
      <c r="F283" s="1" cm="1">
        <f t="array" ref="F283">SUMPRODUCT($G283:$FZZ283,$F$2:$FZY$2)/SUMPRODUCT(--($G283:$FZZ283&lt;&gt;""),$F$2:$FZY$2)</f>
        <v>1.3776654033141198</v>
      </c>
      <c r="G283">
        <v>1.3720681882677901</v>
      </c>
      <c r="H283">
        <v>1.2990379547834801</v>
      </c>
      <c r="I283">
        <v>1.3742571060629101</v>
      </c>
      <c r="J283">
        <v>1.3081801547924401</v>
      </c>
      <c r="K283">
        <v>1.38156860774116</v>
      </c>
      <c r="L283">
        <v>1.30510138224216</v>
      </c>
      <c r="M283">
        <v>1.5805500968131201</v>
      </c>
      <c r="N283">
        <v>1.46482851575929</v>
      </c>
      <c r="O283">
        <v>1.4456136738637699</v>
      </c>
      <c r="P283">
        <v>1.42832216328123</v>
      </c>
      <c r="Q283">
        <v>1.2621247675024101</v>
      </c>
      <c r="R283">
        <v>1.29913414180492</v>
      </c>
      <c r="S283">
        <v>1.3630628552783199</v>
      </c>
      <c r="T283">
        <v>1.3523005720892001</v>
      </c>
      <c r="U283">
        <v>1.5988879310270501</v>
      </c>
      <c r="V283">
        <v>1.41222974344777</v>
      </c>
      <c r="W283">
        <v>1.6012605404854101</v>
      </c>
      <c r="X283">
        <v>1.4741938322585499</v>
      </c>
      <c r="Y283">
        <v>1.59486269735024</v>
      </c>
      <c r="Z283">
        <v>1.4320663067169099</v>
      </c>
      <c r="AA283">
        <v>1.49052922426354</v>
      </c>
      <c r="AB283">
        <v>1.43316119746288</v>
      </c>
      <c r="AC283">
        <v>1.42473535881397</v>
      </c>
      <c r="AD283">
        <v>1.3592198849388299</v>
      </c>
      <c r="AE283">
        <v>1.53680362086412</v>
      </c>
      <c r="AF283">
        <v>1.3951704327055801</v>
      </c>
      <c r="AG283">
        <v>1.41664835630394</v>
      </c>
      <c r="AH283">
        <v>1.40032415067136</v>
      </c>
      <c r="AI283">
        <v>1.83694749922149</v>
      </c>
      <c r="AJ283">
        <v>1.4686281739725899</v>
      </c>
      <c r="AK283">
        <v>1.8250236942710101</v>
      </c>
      <c r="AL283">
        <v>1.50146535691896</v>
      </c>
      <c r="AM283">
        <v>1.6452213381459999</v>
      </c>
      <c r="AN283">
        <v>1.4267269900697399</v>
      </c>
      <c r="AO283">
        <v>1.3620829429885499</v>
      </c>
      <c r="AP283">
        <v>1.3515063133956899</v>
      </c>
      <c r="AQ283">
        <v>1.4808856896328599</v>
      </c>
      <c r="AR283">
        <v>1.3522179181887399</v>
      </c>
      <c r="AS283">
        <v>1.4454360612172099</v>
      </c>
      <c r="AT283">
        <v>1.27903903860632</v>
      </c>
      <c r="AU283">
        <v>1.42267652514884</v>
      </c>
      <c r="AV283">
        <v>1.37729255782854</v>
      </c>
      <c r="AW283">
        <v>1.5463813460228399</v>
      </c>
      <c r="AX283">
        <v>1.3984682324828901</v>
      </c>
      <c r="AY283">
        <v>1.49210455590181</v>
      </c>
      <c r="AZ283">
        <v>1.09362400665915</v>
      </c>
      <c r="BA283">
        <v>1.4481537218440701</v>
      </c>
      <c r="BB283">
        <v>1.4726093031888901</v>
      </c>
      <c r="BC283">
        <v>1.38248505523347</v>
      </c>
      <c r="BD283">
        <v>1.39936767166934</v>
      </c>
      <c r="BE283">
        <v>1.31459187313321</v>
      </c>
      <c r="BF283">
        <v>1.36324432658785</v>
      </c>
      <c r="BG283">
        <v>1.38482292785607</v>
      </c>
      <c r="BH283">
        <v>1.37711689863605</v>
      </c>
      <c r="BI283">
        <v>1.41449471449271</v>
      </c>
      <c r="BJ283">
        <v>1.36473343658743</v>
      </c>
      <c r="BK283">
        <v>1.35403104406237</v>
      </c>
      <c r="BL283">
        <v>1.37277465566002</v>
      </c>
      <c r="BM283">
        <v>1.3704413435946099</v>
      </c>
      <c r="BN283">
        <v>1.4201651090817899</v>
      </c>
      <c r="BO283">
        <v>1.40243876334305</v>
      </c>
      <c r="BP283">
        <v>1.39343973189759</v>
      </c>
      <c r="BQ283">
        <v>1.3720830439453999</v>
      </c>
      <c r="BR283">
        <v>1.36207456480879</v>
      </c>
      <c r="BS283">
        <v>1.47290781298134</v>
      </c>
      <c r="BT283">
        <v>1.4109254554994699</v>
      </c>
      <c r="BU283">
        <v>1.44994982476951</v>
      </c>
      <c r="BV283">
        <v>1.44031886877909</v>
      </c>
      <c r="BW283">
        <v>1.3750239197667899</v>
      </c>
      <c r="BX283">
        <v>1.33701466982593</v>
      </c>
      <c r="BY283">
        <v>1.48799609953464</v>
      </c>
      <c r="BZ283">
        <v>1.3802958983999001</v>
      </c>
      <c r="CA283">
        <v>1.3280442390562599</v>
      </c>
      <c r="CB283">
        <v>1.3359153223749201</v>
      </c>
      <c r="CC283">
        <v>1.34290519667618</v>
      </c>
      <c r="CD283">
        <v>1.3459046128863099</v>
      </c>
      <c r="CE283">
        <v>1.38026460256673</v>
      </c>
      <c r="CF283">
        <v>1.3151214165974201</v>
      </c>
      <c r="CG283">
        <v>1.26438886496548</v>
      </c>
      <c r="CH283">
        <v>1.2979514231340901</v>
      </c>
      <c r="CI283">
        <v>1.40102007901001</v>
      </c>
      <c r="CJ283">
        <v>1.3058070926408001</v>
      </c>
      <c r="CK283">
        <v>1.41901378121231</v>
      </c>
      <c r="CL283">
        <v>1.4214530672963901</v>
      </c>
      <c r="CM283">
        <v>1.3699734087675399</v>
      </c>
      <c r="CN283">
        <v>1.37093458585108</v>
      </c>
      <c r="CO283">
        <v>1.4523625522672801</v>
      </c>
      <c r="CP283">
        <v>1.4268279703083599</v>
      </c>
      <c r="CQ283">
        <v>1.3773780534470199</v>
      </c>
      <c r="CR283">
        <v>1.3811740201524101</v>
      </c>
      <c r="CS283">
        <v>1.3593161353402099</v>
      </c>
      <c r="CT283">
        <v>1.35280436785355</v>
      </c>
      <c r="CU283">
        <v>1.3579471310812099</v>
      </c>
      <c r="CV283">
        <v>1.3007612738669401</v>
      </c>
      <c r="CW283">
        <v>1.3574415427208699</v>
      </c>
      <c r="CX283">
        <v>1.3795405150676301</v>
      </c>
      <c r="CY283">
        <v>1.41894598603391</v>
      </c>
      <c r="CZ283">
        <v>1.3531623131995201</v>
      </c>
      <c r="DA283">
        <v>1.4080902926193799</v>
      </c>
      <c r="DB283">
        <v>1.37147795700221</v>
      </c>
      <c r="DC283">
        <v>1.3929805809326601</v>
      </c>
      <c r="DD283">
        <v>1.32919701703284</v>
      </c>
      <c r="DE283">
        <v>1.3825112353592299</v>
      </c>
      <c r="DF283">
        <v>1.3802785624360401</v>
      </c>
      <c r="DG283">
        <v>1.45109043170276</v>
      </c>
      <c r="DH283">
        <v>1.3941368438769</v>
      </c>
      <c r="DI283">
        <v>1.4701299721661301</v>
      </c>
      <c r="DJ283">
        <v>1.4439068161547299</v>
      </c>
      <c r="DK283">
        <v>1.47814152086936</v>
      </c>
      <c r="DL283">
        <v>1.4310343151073299</v>
      </c>
    </row>
    <row r="284" spans="1:116" x14ac:dyDescent="0.45">
      <c r="A284" t="s">
        <v>49</v>
      </c>
      <c r="B284" t="s">
        <v>63</v>
      </c>
      <c r="C284" t="s">
        <v>18</v>
      </c>
      <c r="D284">
        <v>35</v>
      </c>
      <c r="E284" s="1" cm="1">
        <f t="array" ref="E284">SUMPRODUCT($G284:$FZZ284,$G$2:$FZZ$2)/SUMPRODUCT(--($G284:$FZZ284&lt;&gt;""),$G$2:$FZZ$2)</f>
        <v>2.8712641095392422</v>
      </c>
      <c r="F284" s="1" cm="1">
        <f t="array" ref="F284">SUMPRODUCT($G284:$FZZ284,$F$2:$FZY$2)/SUMPRODUCT(--($G284:$FZZ284&lt;&gt;""),$F$2:$FZY$2)</f>
        <v>2.8578742818592908</v>
      </c>
      <c r="G284">
        <v>2.8226697702971899</v>
      </c>
      <c r="H284">
        <v>2.6594283508654399</v>
      </c>
      <c r="I284">
        <v>2.8273150056260898</v>
      </c>
      <c r="J284">
        <v>2.6641675306654098</v>
      </c>
      <c r="K284">
        <v>2.1797543913994</v>
      </c>
      <c r="L284">
        <v>2.0716130861633602</v>
      </c>
      <c r="M284">
        <v>3.3637727574323502</v>
      </c>
      <c r="N284">
        <v>3.4181993480116701</v>
      </c>
      <c r="O284">
        <v>2.8200909653304098</v>
      </c>
      <c r="P284">
        <v>2.93916521685636</v>
      </c>
      <c r="Q284">
        <v>2.6188808124395502</v>
      </c>
      <c r="R284">
        <v>2.6915672941001398</v>
      </c>
      <c r="S284">
        <v>2.3957610078310299</v>
      </c>
      <c r="T284">
        <v>2.40983797983277</v>
      </c>
      <c r="U284">
        <v>2.2626449727234301</v>
      </c>
      <c r="V284">
        <v>2.2428747379959102</v>
      </c>
      <c r="W284">
        <v>3.4551066816787701</v>
      </c>
      <c r="X284">
        <v>3.5247726183005699</v>
      </c>
      <c r="Y284">
        <v>3.6793024157356</v>
      </c>
      <c r="Z284">
        <v>3.1155261009676098</v>
      </c>
      <c r="AA284">
        <v>2.8635451009656401</v>
      </c>
      <c r="AB284">
        <v>2.9178283580106101</v>
      </c>
      <c r="AC284">
        <v>2.2637616676652699</v>
      </c>
      <c r="AD284">
        <v>2.2780247216012302</v>
      </c>
      <c r="AE284">
        <v>2.8374216754496899</v>
      </c>
      <c r="AF284">
        <v>2.8462180023240902</v>
      </c>
      <c r="AG284">
        <v>3.3504419014701998</v>
      </c>
      <c r="AH284">
        <v>3.52131139400336</v>
      </c>
      <c r="AI284">
        <v>3.63247852978194</v>
      </c>
      <c r="AJ284">
        <v>3.5256593762547399</v>
      </c>
      <c r="AK284">
        <v>2.9198444790014699</v>
      </c>
      <c r="AL284">
        <v>2.9644043779852498</v>
      </c>
      <c r="AM284">
        <v>3.3680170552233499</v>
      </c>
      <c r="AN284">
        <v>3.3635110228543899</v>
      </c>
      <c r="AO284">
        <v>2.8184841565394798</v>
      </c>
      <c r="AP284">
        <v>2.86782845509964</v>
      </c>
      <c r="AQ284">
        <v>4.0969413800446697</v>
      </c>
      <c r="AR284">
        <v>3.5448587898507999</v>
      </c>
      <c r="AS284">
        <v>2.6343366205583698</v>
      </c>
      <c r="AT284">
        <v>2.6147048727883502</v>
      </c>
      <c r="AU284">
        <v>2.8052112149109498</v>
      </c>
      <c r="AV284">
        <v>2.8336914078004001</v>
      </c>
      <c r="AW284">
        <v>2.3645535548176899</v>
      </c>
      <c r="AX284">
        <v>2.3363855569737999</v>
      </c>
      <c r="AY284">
        <v>2.2010390749084601</v>
      </c>
      <c r="AZ284">
        <v>2.1174735555408302</v>
      </c>
      <c r="BA284">
        <v>2.8988390476335701</v>
      </c>
      <c r="BB284">
        <v>2.9607405278295098</v>
      </c>
      <c r="BC284">
        <v>2.2613291479519599</v>
      </c>
      <c r="BD284">
        <v>2.3566666324863301</v>
      </c>
      <c r="BE284">
        <v>2.7249985852475298</v>
      </c>
      <c r="BF284">
        <v>2.9209593961107201</v>
      </c>
      <c r="BG284">
        <v>2.2063925183220299</v>
      </c>
      <c r="BH284">
        <v>2.2983486536298798</v>
      </c>
      <c r="BI284">
        <v>3.4683703207855801</v>
      </c>
      <c r="BJ284">
        <v>3.37138852310777</v>
      </c>
      <c r="BK284">
        <v>2.7487108441401902</v>
      </c>
      <c r="BL284">
        <v>2.86189295963896</v>
      </c>
      <c r="BM284">
        <v>3.58230565267906</v>
      </c>
      <c r="BN284">
        <v>3.5511803017211299</v>
      </c>
      <c r="BO284">
        <v>2.7508485026065501</v>
      </c>
      <c r="BP284">
        <v>2.7833585645859</v>
      </c>
      <c r="BQ284">
        <v>2.22324027634729</v>
      </c>
      <c r="BR284">
        <v>2.2967617454617999</v>
      </c>
      <c r="BS284">
        <v>2.30325393807186</v>
      </c>
      <c r="BT284">
        <v>2.4368669438735902</v>
      </c>
      <c r="BU284">
        <v>2.8776792875491499</v>
      </c>
      <c r="BV284">
        <v>2.8764002870656098</v>
      </c>
      <c r="BW284">
        <v>3.1774258776539499</v>
      </c>
      <c r="BX284">
        <v>3.1656544248434302</v>
      </c>
      <c r="BY284">
        <v>2.5907116420262901</v>
      </c>
      <c r="BZ284">
        <v>2.65618740296294</v>
      </c>
      <c r="CA284">
        <v>2.6469195936943701</v>
      </c>
      <c r="CB284">
        <v>2.79199816391532</v>
      </c>
      <c r="CC284">
        <v>2.6689288084702398</v>
      </c>
      <c r="CD284">
        <v>2.8490118197324898</v>
      </c>
      <c r="CE284">
        <v>2.1409703134512901</v>
      </c>
      <c r="CF284">
        <v>2.20501730684818</v>
      </c>
      <c r="CG284">
        <v>3.1531202683743298</v>
      </c>
      <c r="CH284">
        <v>3.2900960563419401</v>
      </c>
      <c r="CI284">
        <v>2.5920829414983602</v>
      </c>
      <c r="CJ284">
        <v>2.8088232621101801</v>
      </c>
      <c r="CK284">
        <v>2.8963950557506002</v>
      </c>
      <c r="CL284">
        <v>2.9314948546172301</v>
      </c>
      <c r="CM284">
        <v>2.7983954551333801</v>
      </c>
      <c r="CN284">
        <v>2.9360665504893402</v>
      </c>
      <c r="CO284">
        <v>3.2971419601470702</v>
      </c>
      <c r="CP284">
        <v>3.4498586149588801</v>
      </c>
      <c r="CQ284">
        <v>2.6715843042080798</v>
      </c>
      <c r="CR284">
        <v>2.8360751657536101</v>
      </c>
      <c r="CS284">
        <v>2.7878861521681899</v>
      </c>
      <c r="CT284">
        <v>2.9248917394454002</v>
      </c>
      <c r="CU284">
        <v>2.1313448058470499</v>
      </c>
      <c r="CV284">
        <v>2.2213577556489499</v>
      </c>
      <c r="CW284">
        <v>2.8401844156326899</v>
      </c>
      <c r="CX284">
        <v>2.97951233629886</v>
      </c>
      <c r="CY284">
        <v>2.1607958199254602</v>
      </c>
      <c r="CZ284">
        <v>2.23268917647767</v>
      </c>
      <c r="DA284">
        <v>2.2229129551555999</v>
      </c>
      <c r="DB284">
        <v>2.3072618295924898</v>
      </c>
      <c r="DC284">
        <v>2.2039810004006699</v>
      </c>
      <c r="DD284">
        <v>2.23562500029358</v>
      </c>
      <c r="DE284">
        <v>2.2300268803119998</v>
      </c>
      <c r="DF284">
        <v>2.3541822236829102</v>
      </c>
      <c r="DG284">
        <v>2.39955072328048</v>
      </c>
      <c r="DH284">
        <v>2.4358524817381699</v>
      </c>
      <c r="DI284">
        <v>3.1444221595568602</v>
      </c>
      <c r="DJ284">
        <v>3.0013330210078402</v>
      </c>
      <c r="DK284">
        <v>3.0640679033974099</v>
      </c>
      <c r="DL284">
        <v>2.9800396032123002</v>
      </c>
    </row>
    <row r="285" spans="1:116" x14ac:dyDescent="0.45">
      <c r="A285" t="s">
        <v>150</v>
      </c>
      <c r="B285" t="s">
        <v>17</v>
      </c>
      <c r="C285" t="s">
        <v>20</v>
      </c>
      <c r="D285">
        <v>35</v>
      </c>
      <c r="E285" s="1" cm="1">
        <f t="array" ref="E285">SUMPRODUCT($G285:$FZZ285,$G$2:$FZZ$2)/SUMPRODUCT(--($G285:$FZZ285&lt;&gt;""),$G$2:$FZZ$2)</f>
        <v>1.8480606302638218</v>
      </c>
      <c r="F285" s="1" cm="1">
        <f t="array" ref="F285">SUMPRODUCT($G285:$FZZ285,$F$2:$FZY$2)/SUMPRODUCT(--($G285:$FZZ285&lt;&gt;""),$F$2:$FZY$2)</f>
        <v>1.7442228628046572</v>
      </c>
      <c r="G285">
        <v>1.6785177681068799</v>
      </c>
      <c r="H285">
        <v>1.6073059474807601</v>
      </c>
      <c r="I285">
        <v>1.69438431710346</v>
      </c>
      <c r="J285">
        <v>1.6067986600056701</v>
      </c>
      <c r="K285">
        <v>1.6875676045918699</v>
      </c>
      <c r="L285">
        <v>1.60733338370733</v>
      </c>
      <c r="M285">
        <v>1.84137735289577</v>
      </c>
      <c r="N285">
        <v>1.8434132676667701</v>
      </c>
      <c r="O285">
        <v>1.7910919763004201</v>
      </c>
      <c r="P285">
        <v>1.8022743529681999</v>
      </c>
      <c r="Q285">
        <v>1.7703714009374301</v>
      </c>
      <c r="R285">
        <v>1.73955345584405</v>
      </c>
      <c r="S285">
        <v>2.0013310514913401</v>
      </c>
      <c r="T285">
        <v>1.73342738409148</v>
      </c>
      <c r="U285">
        <v>1.79286722857611</v>
      </c>
      <c r="V285">
        <v>1.74849409570073</v>
      </c>
      <c r="W285">
        <v>1.8209557145406601</v>
      </c>
      <c r="X285">
        <v>1.81441919488908</v>
      </c>
      <c r="Y285">
        <v>1.7373295157675199</v>
      </c>
      <c r="Z285">
        <v>1.73849107209724</v>
      </c>
      <c r="AA285">
        <v>1.7732217894957101</v>
      </c>
      <c r="AB285">
        <v>1.7647828742484299</v>
      </c>
      <c r="AC285">
        <v>1.8495417032430601</v>
      </c>
      <c r="AD285">
        <v>1.78696286543947</v>
      </c>
      <c r="AE285">
        <v>1.7317808160178001</v>
      </c>
      <c r="AF285">
        <v>1.6879914326780301</v>
      </c>
      <c r="AG285">
        <v>1.77655431476315</v>
      </c>
      <c r="AH285">
        <v>1.77081882214488</v>
      </c>
      <c r="AI285">
        <v>2.14419891079383</v>
      </c>
      <c r="AJ285">
        <v>1.80673063925527</v>
      </c>
      <c r="AK285">
        <v>1.90101903573985</v>
      </c>
      <c r="AL285">
        <v>1.8394269592230801</v>
      </c>
      <c r="AM285">
        <v>1.86562874288556</v>
      </c>
      <c r="AN285">
        <v>1.7764553404933101</v>
      </c>
      <c r="AO285">
        <v>1.72013951915331</v>
      </c>
      <c r="AP285">
        <v>1.75469634935979</v>
      </c>
      <c r="AQ285">
        <v>2.2946571852378801</v>
      </c>
      <c r="AR285">
        <v>1.8253796822800801</v>
      </c>
      <c r="AS285">
        <v>2.1252696740753101</v>
      </c>
      <c r="AT285">
        <v>1.6616966321682101</v>
      </c>
      <c r="AU285">
        <v>1.7784523506293399</v>
      </c>
      <c r="AV285">
        <v>1.7628992918565201</v>
      </c>
      <c r="AW285">
        <v>1.8536414115042901</v>
      </c>
      <c r="AX285">
        <v>1.7990478016198399</v>
      </c>
      <c r="AY285">
        <v>1.9059827904381701</v>
      </c>
      <c r="AZ285">
        <v>1.4250249951623899</v>
      </c>
      <c r="BA285">
        <v>1.79045559560737</v>
      </c>
      <c r="BB285">
        <v>1.76723077887628</v>
      </c>
      <c r="BC285">
        <v>1.72148725450463</v>
      </c>
      <c r="BD285">
        <v>1.7982926400971999</v>
      </c>
      <c r="BE285">
        <v>1.6886049101289</v>
      </c>
      <c r="BF285">
        <v>1.7638936255187001</v>
      </c>
      <c r="BG285">
        <v>1.6857540148817001</v>
      </c>
      <c r="BH285">
        <v>1.7327757828441599</v>
      </c>
      <c r="BI285">
        <v>1.8103347848725</v>
      </c>
      <c r="BJ285">
        <v>1.7576929565842001</v>
      </c>
      <c r="BK285">
        <v>1.76384771947467</v>
      </c>
      <c r="BL285">
        <v>1.73107784175018</v>
      </c>
      <c r="BM285">
        <v>1.7641442611471401</v>
      </c>
      <c r="BN285">
        <v>1.8089517336336201</v>
      </c>
      <c r="BO285">
        <v>1.7339830380869801</v>
      </c>
      <c r="BP285">
        <v>1.7459048049257899</v>
      </c>
      <c r="BQ285">
        <v>1.70035805004664</v>
      </c>
      <c r="BR285">
        <v>1.7020552167013001</v>
      </c>
      <c r="BS285">
        <v>1.7031275325884201</v>
      </c>
      <c r="BT285">
        <v>1.77470104881211</v>
      </c>
      <c r="BU285">
        <v>1.8083860862333301</v>
      </c>
      <c r="BV285">
        <v>1.76155246825042</v>
      </c>
      <c r="BW285">
        <v>1.6804802028368599</v>
      </c>
      <c r="BX285">
        <v>1.66443277743037</v>
      </c>
      <c r="BY285">
        <v>1.6536844421463801</v>
      </c>
      <c r="BZ285">
        <v>1.6407380212863101</v>
      </c>
      <c r="CA285">
        <v>1.64921116535464</v>
      </c>
      <c r="CB285">
        <v>1.7067158609122299</v>
      </c>
      <c r="CC285">
        <v>1.6362707273883901</v>
      </c>
      <c r="CD285">
        <v>1.71417533914318</v>
      </c>
      <c r="CE285">
        <v>1.5791745931280601</v>
      </c>
      <c r="CF285">
        <v>1.62099004021605</v>
      </c>
      <c r="CG285">
        <v>1.6153856144688701</v>
      </c>
      <c r="CH285">
        <v>1.6862264373723701</v>
      </c>
      <c r="CI285">
        <v>1.6524763565098299</v>
      </c>
      <c r="CJ285">
        <v>1.68641177060376</v>
      </c>
      <c r="CK285">
        <v>1.79793749509171</v>
      </c>
      <c r="CL285">
        <v>1.74614627763207</v>
      </c>
      <c r="CM285">
        <v>1.68335190543681</v>
      </c>
      <c r="CN285">
        <v>1.7037021286866401</v>
      </c>
      <c r="CO285">
        <v>1.7541621296018901</v>
      </c>
      <c r="CP285">
        <v>1.7468734611478201</v>
      </c>
      <c r="CQ285">
        <v>1.71301074464007</v>
      </c>
      <c r="CR285">
        <v>1.7124482534329399</v>
      </c>
      <c r="CS285">
        <v>1.6620410422054801</v>
      </c>
      <c r="CT285">
        <v>1.71294992263645</v>
      </c>
      <c r="CU285">
        <v>1.63374509206146</v>
      </c>
      <c r="CV285">
        <v>1.6717584620461701</v>
      </c>
      <c r="CW285">
        <v>1.69874067647042</v>
      </c>
      <c r="CX285">
        <v>1.73622199913563</v>
      </c>
      <c r="CY285">
        <v>1.6763374835364599</v>
      </c>
      <c r="CZ285">
        <v>1.68047576071396</v>
      </c>
      <c r="DA285">
        <v>1.6791117246798</v>
      </c>
      <c r="DB285">
        <v>1.7591029667002001</v>
      </c>
      <c r="DC285">
        <v>1.6623329467463499</v>
      </c>
      <c r="DD285">
        <v>1.6939244309350301</v>
      </c>
      <c r="DE285">
        <v>1.7032871779899801</v>
      </c>
      <c r="DF285">
        <v>1.75126467814596</v>
      </c>
      <c r="DG285">
        <v>1.7951990368917901</v>
      </c>
      <c r="DH285">
        <v>1.8060848499359099</v>
      </c>
      <c r="DI285">
        <v>1.9339185670733301</v>
      </c>
      <c r="DJ285">
        <v>1.8312966703319</v>
      </c>
      <c r="DK285">
        <v>1.8519289975875499</v>
      </c>
      <c r="DL285">
        <v>1.7761249635610401</v>
      </c>
    </row>
    <row r="286" spans="1:116" x14ac:dyDescent="0.45">
      <c r="A286" t="s">
        <v>150</v>
      </c>
      <c r="B286" t="s">
        <v>17</v>
      </c>
      <c r="C286" t="s">
        <v>45</v>
      </c>
      <c r="D286">
        <v>35</v>
      </c>
      <c r="E286" s="1" cm="1">
        <f t="array" ref="E286">SUMPRODUCT($G286:$FZZ286,$G$2:$FZZ$2)/SUMPRODUCT(--($G286:$FZZ286&lt;&gt;""),$G$2:$FZZ$2)</f>
        <v>1.6739729746881951</v>
      </c>
      <c r="F286" s="1" cm="1">
        <f t="array" ref="F286">SUMPRODUCT($G286:$FZZ286,$F$2:$FZY$2)/SUMPRODUCT(--($G286:$FZZ286&lt;&gt;""),$F$2:$FZY$2)</f>
        <v>1.6345207056062285</v>
      </c>
      <c r="G286">
        <v>1.52928316968223</v>
      </c>
      <c r="H286">
        <v>1.5053793814716301</v>
      </c>
      <c r="I286">
        <v>1.5391029910281899</v>
      </c>
      <c r="J286">
        <v>1.51143692856643</v>
      </c>
      <c r="K286">
        <v>1.5344072113692</v>
      </c>
      <c r="L286">
        <v>1.5100638028931299</v>
      </c>
      <c r="M286">
        <v>1.6767572553977701</v>
      </c>
      <c r="N286">
        <v>1.70844292730551</v>
      </c>
      <c r="O286">
        <v>1.6615192045068901</v>
      </c>
      <c r="P286">
        <v>1.69199456756628</v>
      </c>
      <c r="Q286">
        <v>1.59029075217617</v>
      </c>
      <c r="R286">
        <v>1.62535339632467</v>
      </c>
      <c r="S286">
        <v>1.7636169321178199</v>
      </c>
      <c r="T286">
        <v>1.63373069571612</v>
      </c>
      <c r="U286">
        <v>1.6432860474405799</v>
      </c>
      <c r="V286">
        <v>1.6595015123655501</v>
      </c>
      <c r="W286">
        <v>1.6570893991069999</v>
      </c>
      <c r="X286">
        <v>1.6712667991877601</v>
      </c>
      <c r="Y286">
        <v>1.60783589152361</v>
      </c>
      <c r="Z286">
        <v>1.63433318267929</v>
      </c>
      <c r="AA286">
        <v>1.6401471115311901</v>
      </c>
      <c r="AB286">
        <v>1.66531440277419</v>
      </c>
      <c r="AC286">
        <v>1.6762240604900001</v>
      </c>
      <c r="AD286">
        <v>1.6336211168799</v>
      </c>
      <c r="AE286">
        <v>1.56800026082618</v>
      </c>
      <c r="AF286">
        <v>1.5811558618097601</v>
      </c>
      <c r="AG286">
        <v>1.6543447869222101</v>
      </c>
      <c r="AH286">
        <v>1.67965322362623</v>
      </c>
      <c r="AI286">
        <v>1.89650951878875</v>
      </c>
      <c r="AJ286">
        <v>1.71585917419388</v>
      </c>
      <c r="AK286">
        <v>1.74698734742853</v>
      </c>
      <c r="AL286">
        <v>1.70468039175075</v>
      </c>
      <c r="AM286">
        <v>1.68449899765664</v>
      </c>
      <c r="AN286">
        <v>1.66311206252023</v>
      </c>
      <c r="AO286">
        <v>1.59427219146998</v>
      </c>
      <c r="AP286">
        <v>1.6483108947962299</v>
      </c>
      <c r="AQ286">
        <v>1.9012121684204999</v>
      </c>
      <c r="AR286">
        <v>1.68159756570077</v>
      </c>
      <c r="AS286">
        <v>1.80910003658952</v>
      </c>
      <c r="AT286">
        <v>1.54747977412271</v>
      </c>
      <c r="AU286">
        <v>1.6412753965173099</v>
      </c>
      <c r="AV286">
        <v>1.6507226584836501</v>
      </c>
      <c r="AW286">
        <v>1.6761662500011301</v>
      </c>
      <c r="AX286">
        <v>1.6797541984959601</v>
      </c>
      <c r="AY286">
        <v>1.6574095890423901</v>
      </c>
      <c r="AZ286">
        <v>1.31277159342325</v>
      </c>
      <c r="BA286">
        <v>1.66406185156124</v>
      </c>
      <c r="BB286">
        <v>1.6670933878585601</v>
      </c>
      <c r="BC286">
        <v>1.6336066264317499</v>
      </c>
      <c r="BD286">
        <v>1.7097299979235401</v>
      </c>
      <c r="BE286">
        <v>1.5936443682677199</v>
      </c>
      <c r="BF286">
        <v>1.6767083784841299</v>
      </c>
      <c r="BG286">
        <v>1.59272671634704</v>
      </c>
      <c r="BH286">
        <v>1.6560612389378</v>
      </c>
      <c r="BI286">
        <v>1.74317004632994</v>
      </c>
      <c r="BJ286">
        <v>1.6509535471661501</v>
      </c>
      <c r="BK286">
        <v>1.60545882264574</v>
      </c>
      <c r="BL286">
        <v>1.6137406749407699</v>
      </c>
      <c r="BM286">
        <v>1.67697695283369</v>
      </c>
      <c r="BN286">
        <v>1.71740270182639</v>
      </c>
      <c r="BO286">
        <v>1.6430197943245901</v>
      </c>
      <c r="BP286">
        <v>1.63698116202126</v>
      </c>
      <c r="BQ286">
        <v>1.62576959913034</v>
      </c>
      <c r="BR286">
        <v>1.6454061288650501</v>
      </c>
      <c r="BS286">
        <v>1.63388657399487</v>
      </c>
      <c r="BT286">
        <v>1.71429726094837</v>
      </c>
      <c r="BU286">
        <v>1.6688508970460001</v>
      </c>
      <c r="BV286">
        <v>1.67620598352809</v>
      </c>
      <c r="BW286">
        <v>1.58142181849191</v>
      </c>
      <c r="BX286">
        <v>1.57092880747236</v>
      </c>
      <c r="BY286">
        <v>1.5819798307606201</v>
      </c>
      <c r="BZ286">
        <v>1.5780696326535599</v>
      </c>
      <c r="CA286">
        <v>1.5595954076980001</v>
      </c>
      <c r="CB286">
        <v>1.60804606474983</v>
      </c>
      <c r="CC286">
        <v>1.55781012528375</v>
      </c>
      <c r="CD286">
        <v>1.62699852107081</v>
      </c>
      <c r="CE286">
        <v>1.5206751745006699</v>
      </c>
      <c r="CF286">
        <v>1.57223757140729</v>
      </c>
      <c r="CG286">
        <v>1.52988668407673</v>
      </c>
      <c r="CH286">
        <v>1.59170314214671</v>
      </c>
      <c r="CI286">
        <v>1.52363750113393</v>
      </c>
      <c r="CJ286">
        <v>1.5933560090152099</v>
      </c>
      <c r="CK286">
        <v>1.6884075949481001</v>
      </c>
      <c r="CL286">
        <v>1.66570208351361</v>
      </c>
      <c r="CM286">
        <v>1.59603601703175</v>
      </c>
      <c r="CN286">
        <v>1.6259691671843799</v>
      </c>
      <c r="CO286">
        <v>1.6484832135143099</v>
      </c>
      <c r="CP286">
        <v>1.6569870826642701</v>
      </c>
      <c r="CQ286">
        <v>1.61590199659261</v>
      </c>
      <c r="CR286">
        <v>1.6251477546222599</v>
      </c>
      <c r="CS286">
        <v>1.61701606644713</v>
      </c>
      <c r="CT286">
        <v>1.7048699098581599</v>
      </c>
      <c r="CU286">
        <v>1.55322563888042</v>
      </c>
      <c r="CV286">
        <v>1.59120906819165</v>
      </c>
      <c r="CW286">
        <v>1.6035879377040601</v>
      </c>
      <c r="CX286">
        <v>1.65990412658894</v>
      </c>
      <c r="CY286">
        <v>1.57754871659655</v>
      </c>
      <c r="CZ286">
        <v>1.61606404575496</v>
      </c>
      <c r="DA286">
        <v>1.6021030774099001</v>
      </c>
      <c r="DB286">
        <v>1.6591902268618901</v>
      </c>
      <c r="DC286">
        <v>1.5749388060521701</v>
      </c>
      <c r="DD286">
        <v>1.60425118853184</v>
      </c>
      <c r="DE286">
        <v>1.6092562671263699</v>
      </c>
      <c r="DF286">
        <v>1.6910753751083401</v>
      </c>
      <c r="DG286">
        <v>1.6923762622532501</v>
      </c>
      <c r="DH286">
        <v>1.71822616630608</v>
      </c>
      <c r="DI286">
        <v>1.8007549755773</v>
      </c>
      <c r="DJ286">
        <v>1.7395489426775199</v>
      </c>
      <c r="DK286">
        <v>1.7329769934408501</v>
      </c>
      <c r="DL286">
        <v>1.7028967217433899</v>
      </c>
    </row>
    <row r="287" spans="1:116" x14ac:dyDescent="0.45">
      <c r="A287" t="s">
        <v>150</v>
      </c>
      <c r="B287" t="s">
        <v>17</v>
      </c>
      <c r="C287" t="s">
        <v>33</v>
      </c>
      <c r="D287">
        <v>35</v>
      </c>
      <c r="E287" s="1" cm="1">
        <f t="array" ref="E287">SUMPRODUCT($G287:$FZZ287,$G$2:$FZZ$2)/SUMPRODUCT(--($G287:$FZZ287&lt;&gt;""),$G$2:$FZZ$2)</f>
        <v>1.7365297163118913</v>
      </c>
      <c r="F287" s="1" cm="1">
        <f t="array" ref="F287">SUMPRODUCT($G287:$FZZ287,$F$2:$FZY$2)/SUMPRODUCT(--($G287:$FZZ287&lt;&gt;""),$F$2:$FZY$2)</f>
        <v>1.6857021790866746</v>
      </c>
      <c r="G287">
        <v>1.5886443052494299</v>
      </c>
      <c r="H287">
        <v>1.54932789811891</v>
      </c>
      <c r="I287">
        <v>1.5994588681925299</v>
      </c>
      <c r="J287">
        <v>1.5518345343747899</v>
      </c>
      <c r="K287">
        <v>1.59341807790807</v>
      </c>
      <c r="L287">
        <v>1.5519680223086101</v>
      </c>
      <c r="M287">
        <v>1.73211651750636</v>
      </c>
      <c r="N287">
        <v>1.7592460851929601</v>
      </c>
      <c r="O287">
        <v>1.7136193448374399</v>
      </c>
      <c r="P287">
        <v>1.74489595106666</v>
      </c>
      <c r="Q287">
        <v>1.64089383230414</v>
      </c>
      <c r="R287">
        <v>1.6717037422810801</v>
      </c>
      <c r="S287">
        <v>1.82823303276842</v>
      </c>
      <c r="T287">
        <v>1.69349790973777</v>
      </c>
      <c r="U287">
        <v>1.69505366148109</v>
      </c>
      <c r="V287">
        <v>1.71248836614265</v>
      </c>
      <c r="W287">
        <v>1.7175394170771201</v>
      </c>
      <c r="X287">
        <v>1.72443533921591</v>
      </c>
      <c r="Y287">
        <v>1.6745649755657499</v>
      </c>
      <c r="Z287">
        <v>1.6841071455496099</v>
      </c>
      <c r="AA287">
        <v>1.7042046721561199</v>
      </c>
      <c r="AB287">
        <v>1.71309969198232</v>
      </c>
      <c r="AC287">
        <v>1.7568818136392399</v>
      </c>
      <c r="AD287">
        <v>1.68018160010367</v>
      </c>
      <c r="AE287">
        <v>1.62313847043009</v>
      </c>
      <c r="AF287">
        <v>1.6338754138720699</v>
      </c>
      <c r="AG287">
        <v>1.7100495506739399</v>
      </c>
      <c r="AH287">
        <v>1.7352229949068001</v>
      </c>
      <c r="AI287">
        <v>1.9647412309291199</v>
      </c>
      <c r="AJ287">
        <v>1.7682020738773701</v>
      </c>
      <c r="AK287">
        <v>1.8167236467850201</v>
      </c>
      <c r="AL287">
        <v>1.7514483023781799</v>
      </c>
      <c r="AM287">
        <v>1.7646211389666799</v>
      </c>
      <c r="AN287">
        <v>1.7247354203782099</v>
      </c>
      <c r="AO287">
        <v>1.65353080656457</v>
      </c>
      <c r="AP287">
        <v>1.69277877461972</v>
      </c>
      <c r="AQ287">
        <v>1.9657592091068199</v>
      </c>
      <c r="AR287">
        <v>1.7632943541013399</v>
      </c>
      <c r="AS287">
        <v>1.8792881149909499</v>
      </c>
      <c r="AT287">
        <v>1.5964004345456499</v>
      </c>
      <c r="AU287">
        <v>1.72017079527671</v>
      </c>
      <c r="AV287">
        <v>1.7041498578445899</v>
      </c>
      <c r="AW287">
        <v>1.74667901286093</v>
      </c>
      <c r="AX287">
        <v>1.7320000036379699</v>
      </c>
      <c r="AY287">
        <v>1.72892073111876</v>
      </c>
      <c r="AZ287">
        <v>1.3409374329499</v>
      </c>
      <c r="BA287">
        <v>1.72235782656849</v>
      </c>
      <c r="BB287">
        <v>1.7258304869296499</v>
      </c>
      <c r="BC287">
        <v>1.6859444502835801</v>
      </c>
      <c r="BD287">
        <v>1.7597201866152701</v>
      </c>
      <c r="BE287">
        <v>1.6498903722090299</v>
      </c>
      <c r="BF287">
        <v>1.7256887806356001</v>
      </c>
      <c r="BG287">
        <v>1.6436924219676701</v>
      </c>
      <c r="BH287">
        <v>1.69967738620592</v>
      </c>
      <c r="BI287">
        <v>1.8155231024304801</v>
      </c>
      <c r="BJ287">
        <v>1.7124849168649099</v>
      </c>
      <c r="BK287">
        <v>1.6606928841100199</v>
      </c>
      <c r="BL287">
        <v>1.6662331611676899</v>
      </c>
      <c r="BM287">
        <v>1.73222102516266</v>
      </c>
      <c r="BN287">
        <v>1.7780524564276401</v>
      </c>
      <c r="BO287">
        <v>1.6909467824048601</v>
      </c>
      <c r="BP287">
        <v>1.68972910994721</v>
      </c>
      <c r="BQ287">
        <v>1.6747512729332199</v>
      </c>
      <c r="BR287">
        <v>1.69547836836045</v>
      </c>
      <c r="BS287">
        <v>1.68327539748675</v>
      </c>
      <c r="BT287">
        <v>1.76332161510418</v>
      </c>
      <c r="BU287">
        <v>1.72226708331334</v>
      </c>
      <c r="BV287">
        <v>1.7286744721562299</v>
      </c>
      <c r="BW287">
        <v>1.6352444624275999</v>
      </c>
      <c r="BX287">
        <v>1.62777185150774</v>
      </c>
      <c r="BY287">
        <v>1.63436767331068</v>
      </c>
      <c r="BZ287">
        <v>1.6221945019081001</v>
      </c>
      <c r="CA287">
        <v>1.6039231508667799</v>
      </c>
      <c r="CB287">
        <v>1.64976515642076</v>
      </c>
      <c r="CC287">
        <v>1.60263575428898</v>
      </c>
      <c r="CD287">
        <v>1.6791221277550099</v>
      </c>
      <c r="CE287">
        <v>1.5673583677159</v>
      </c>
      <c r="CF287">
        <v>1.61051650304079</v>
      </c>
      <c r="CG287">
        <v>1.5779194043534399</v>
      </c>
      <c r="CH287">
        <v>1.6353638750364601</v>
      </c>
      <c r="CI287">
        <v>1.56537939020246</v>
      </c>
      <c r="CJ287">
        <v>1.6393036236501299</v>
      </c>
      <c r="CK287">
        <v>1.7387361311263501</v>
      </c>
      <c r="CL287">
        <v>1.7077223509144499</v>
      </c>
      <c r="CM287">
        <v>1.6455337524404601</v>
      </c>
      <c r="CN287">
        <v>1.67826045403576</v>
      </c>
      <c r="CO287">
        <v>1.70192496000719</v>
      </c>
      <c r="CP287">
        <v>1.7032717340330901</v>
      </c>
      <c r="CQ287">
        <v>1.6653001635554801</v>
      </c>
      <c r="CR287">
        <v>1.6692187709122299</v>
      </c>
      <c r="CS287">
        <v>1.66656346149812</v>
      </c>
      <c r="CT287">
        <v>1.7478535045926</v>
      </c>
      <c r="CU287">
        <v>1.59939623019744</v>
      </c>
      <c r="CV287">
        <v>1.6386309493471201</v>
      </c>
      <c r="CW287">
        <v>1.6605906546901801</v>
      </c>
      <c r="CX287">
        <v>1.71145251937731</v>
      </c>
      <c r="CY287">
        <v>1.63329371204166</v>
      </c>
      <c r="CZ287">
        <v>1.6584258972336099</v>
      </c>
      <c r="DA287">
        <v>1.6483034828805301</v>
      </c>
      <c r="DB287">
        <v>1.7080742237318001</v>
      </c>
      <c r="DC287">
        <v>1.62576043256405</v>
      </c>
      <c r="DD287">
        <v>1.65659884719104</v>
      </c>
      <c r="DE287">
        <v>1.66540645703445</v>
      </c>
      <c r="DF287">
        <v>1.7306537762641501</v>
      </c>
      <c r="DG287">
        <v>1.75452953380581</v>
      </c>
      <c r="DH287">
        <v>1.76975139334995</v>
      </c>
      <c r="DI287">
        <v>1.8641238476757001</v>
      </c>
      <c r="DJ287">
        <v>1.79929102918017</v>
      </c>
      <c r="DK287">
        <v>1.7887503620632701</v>
      </c>
      <c r="DL287">
        <v>1.74452471236819</v>
      </c>
    </row>
    <row r="288" spans="1:116" x14ac:dyDescent="0.45">
      <c r="A288" t="s">
        <v>155</v>
      </c>
      <c r="B288" t="s">
        <v>17</v>
      </c>
      <c r="C288" t="s">
        <v>151</v>
      </c>
      <c r="D288">
        <v>35</v>
      </c>
      <c r="E288" s="1" cm="1">
        <f t="array" ref="E288">SUMPRODUCT($G288:$FZZ288,$G$2:$FZZ$2)/SUMPRODUCT(--($G288:$FZZ288&lt;&gt;""),$G$2:$FZZ$2)</f>
        <v>2.1062655412694307</v>
      </c>
      <c r="F288" s="1" cm="1">
        <f t="array" ref="F288">SUMPRODUCT($G288:$FZZ288,$F$2:$FZY$2)/SUMPRODUCT(--($G288:$FZZ288&lt;&gt;""),$F$2:$FZY$2)</f>
        <v>1.9949254587826311</v>
      </c>
      <c r="G288">
        <v>1.98490500430897</v>
      </c>
      <c r="H288">
        <v>1.88082031507724</v>
      </c>
      <c r="I288">
        <v>1.99815019174354</v>
      </c>
      <c r="J288">
        <v>1.8926656560139301</v>
      </c>
      <c r="K288">
        <v>1.9912832458455401</v>
      </c>
      <c r="L288">
        <v>1.88922420272596</v>
      </c>
      <c r="M288">
        <v>2.4031907856005499</v>
      </c>
      <c r="N288">
        <v>2.1703731681878802</v>
      </c>
      <c r="O288">
        <v>1.97453234397838</v>
      </c>
      <c r="P288">
        <v>2.0194903468213998</v>
      </c>
      <c r="Q288">
        <v>2.0629780522282499</v>
      </c>
      <c r="R288">
        <v>1.96894353098727</v>
      </c>
      <c r="S288">
        <v>2.2338793080602599</v>
      </c>
      <c r="T288">
        <v>2.0441246157362598</v>
      </c>
      <c r="U288">
        <v>1.9945990328786201</v>
      </c>
      <c r="V288">
        <v>1.97406658486233</v>
      </c>
      <c r="W288">
        <v>2.1999149606014199</v>
      </c>
      <c r="X288">
        <v>2.1029933210352398</v>
      </c>
      <c r="Y288">
        <v>2.40023986265934</v>
      </c>
      <c r="Z288">
        <v>2.0865767253345102</v>
      </c>
      <c r="AA288">
        <v>2.4144446534536699</v>
      </c>
      <c r="AB288">
        <v>2.1053376569859199</v>
      </c>
      <c r="AC288">
        <v>2.5469914882460198</v>
      </c>
      <c r="AD288">
        <v>2.04332862318015</v>
      </c>
      <c r="AE288">
        <v>2.0044114874683698</v>
      </c>
      <c r="AF288">
        <v>1.97099223067621</v>
      </c>
      <c r="AG288">
        <v>1.9633556910596</v>
      </c>
      <c r="AH288">
        <v>2.0137557328108402</v>
      </c>
      <c r="AI288">
        <v>2.09758172801086</v>
      </c>
      <c r="AJ288">
        <v>2.0369002632398399</v>
      </c>
      <c r="AK288">
        <v>1.9905362429764699</v>
      </c>
      <c r="AL288">
        <v>2.0119638244722999</v>
      </c>
      <c r="AM288">
        <v>2.1118986863895302</v>
      </c>
      <c r="AN288">
        <v>2.0204331574254102</v>
      </c>
      <c r="AO288">
        <v>2.03182568724274</v>
      </c>
      <c r="AP288">
        <v>2.0346875069033001</v>
      </c>
      <c r="AQ288">
        <v>2.3286840188269</v>
      </c>
      <c r="AR288">
        <v>2.02120116299167</v>
      </c>
      <c r="AS288">
        <v>2.0406478250330999</v>
      </c>
      <c r="AT288">
        <v>1.8380338610081699</v>
      </c>
      <c r="AU288">
        <v>2.0115142272340401</v>
      </c>
      <c r="AV288">
        <v>1.97189607977694</v>
      </c>
      <c r="AW288">
        <v>2.0645745843087999</v>
      </c>
      <c r="AX288">
        <v>1.98743040739106</v>
      </c>
      <c r="AY288">
        <v>2.12325813936874</v>
      </c>
      <c r="AZ288">
        <v>1.66661941721684</v>
      </c>
      <c r="BA288">
        <v>2.2098116787762998</v>
      </c>
      <c r="BB288">
        <v>2.0214969673246701</v>
      </c>
      <c r="BC288">
        <v>2.03148544372399</v>
      </c>
      <c r="BD288">
        <v>2.0542620695987601</v>
      </c>
      <c r="BE288">
        <v>1.95568310602127</v>
      </c>
      <c r="BF288">
        <v>2.04178931968096</v>
      </c>
      <c r="BG288">
        <v>1.93328003265964</v>
      </c>
      <c r="BH288">
        <v>2.01190560178759</v>
      </c>
      <c r="BI288">
        <v>2.0220359873537102</v>
      </c>
      <c r="BJ288">
        <v>1.992199484765</v>
      </c>
      <c r="BK288">
        <v>1.9719591517808199</v>
      </c>
      <c r="BL288">
        <v>1.95022004583897</v>
      </c>
      <c r="BM288">
        <v>2.0454566320478098</v>
      </c>
      <c r="BN288">
        <v>2.1366637575059002</v>
      </c>
      <c r="BO288">
        <v>1.9677935269628399</v>
      </c>
      <c r="BP288">
        <v>1.9724058813235801</v>
      </c>
      <c r="BQ288">
        <v>1.98566897220064</v>
      </c>
      <c r="BR288">
        <v>2.00746794090331</v>
      </c>
      <c r="BS288">
        <v>1.9984150023004099</v>
      </c>
      <c r="BT288">
        <v>2.07925593832939</v>
      </c>
      <c r="BU288">
        <v>1.99354214668317</v>
      </c>
      <c r="BV288">
        <v>2.0074221909612402</v>
      </c>
      <c r="BW288">
        <v>1.98592443130883</v>
      </c>
      <c r="BX288">
        <v>1.94668327032567</v>
      </c>
      <c r="BY288">
        <v>1.9686261074620099</v>
      </c>
      <c r="BZ288">
        <v>1.95526301967953</v>
      </c>
      <c r="CA288">
        <v>1.8828982806854</v>
      </c>
      <c r="CB288">
        <v>1.9535612910915801</v>
      </c>
      <c r="CC288">
        <v>1.9215342803153601</v>
      </c>
      <c r="CD288">
        <v>1.9896103610884699</v>
      </c>
      <c r="CE288">
        <v>1.8700076133538299</v>
      </c>
      <c r="CF288">
        <v>1.9153457280471999</v>
      </c>
      <c r="CG288">
        <v>1.83497860784286</v>
      </c>
      <c r="CH288">
        <v>1.92457979691341</v>
      </c>
      <c r="CI288">
        <v>1.8905630587862501</v>
      </c>
      <c r="CJ288">
        <v>1.9478751369415499</v>
      </c>
      <c r="CK288">
        <v>2.0247432560796401</v>
      </c>
      <c r="CL288">
        <v>2.0193092536856501</v>
      </c>
      <c r="CM288">
        <v>1.90791076124906</v>
      </c>
      <c r="CN288">
        <v>1.9714916296012901</v>
      </c>
      <c r="CO288">
        <v>2.00923328248702</v>
      </c>
      <c r="CP288">
        <v>2.0311754032064502</v>
      </c>
      <c r="CQ288">
        <v>1.89555431006537</v>
      </c>
      <c r="CR288">
        <v>1.9439236426395099</v>
      </c>
      <c r="CS288">
        <v>1.9104695700716801</v>
      </c>
      <c r="CT288">
        <v>2.0380807710862001</v>
      </c>
      <c r="CU288">
        <v>1.92926794569692</v>
      </c>
      <c r="CV288">
        <v>1.9486023659074101</v>
      </c>
      <c r="CW288">
        <v>1.9788274060784501</v>
      </c>
      <c r="CX288">
        <v>2.0392883296642301</v>
      </c>
      <c r="CY288">
        <v>1.94097925350603</v>
      </c>
      <c r="CZ288">
        <v>1.9518787190001099</v>
      </c>
      <c r="DA288">
        <v>1.9757461499323099</v>
      </c>
      <c r="DB288">
        <v>2.0233495755983002</v>
      </c>
      <c r="DC288">
        <v>1.9047238533562301</v>
      </c>
      <c r="DD288">
        <v>1.9231181363783001</v>
      </c>
      <c r="DE288">
        <v>1.9711108026050099</v>
      </c>
      <c r="DF288">
        <v>2.0355678400881301</v>
      </c>
      <c r="DG288">
        <v>2.1448644687795899</v>
      </c>
      <c r="DH288">
        <v>2.1070196390017601</v>
      </c>
      <c r="DI288">
        <v>2.2178691134504298</v>
      </c>
      <c r="DJ288">
        <v>2.14634580447908</v>
      </c>
      <c r="DK288">
        <v>2.1151542110775199</v>
      </c>
      <c r="DL288">
        <v>2.0891669195701001</v>
      </c>
    </row>
    <row r="289" spans="1:116" x14ac:dyDescent="0.45">
      <c r="A289" t="s">
        <v>155</v>
      </c>
      <c r="B289" t="s">
        <v>17</v>
      </c>
      <c r="C289" t="s">
        <v>45</v>
      </c>
      <c r="D289">
        <v>35</v>
      </c>
      <c r="E289" s="1" cm="1">
        <f t="array" ref="E289">SUMPRODUCT($G289:$FZZ289,$G$2:$FZZ$2)/SUMPRODUCT(--($G289:$FZZ289&lt;&gt;""),$G$2:$FZZ$2)</f>
        <v>1.76418875617226</v>
      </c>
      <c r="F289" s="1" cm="1">
        <f t="array" ref="F289">SUMPRODUCT($G289:$FZZ289,$F$2:$FZY$2)/SUMPRODUCT(--($G289:$FZZ289&lt;&gt;""),$F$2:$FZY$2)</f>
        <v>1.7017929852851426</v>
      </c>
      <c r="G289">
        <v>1.66011538001626</v>
      </c>
      <c r="H289">
        <v>1.6173272612826299</v>
      </c>
      <c r="I289">
        <v>1.6622636434553999</v>
      </c>
      <c r="J289">
        <v>1.62341498894034</v>
      </c>
      <c r="K289">
        <v>1.6624602663645101</v>
      </c>
      <c r="L289">
        <v>1.6203358031411199</v>
      </c>
      <c r="M289">
        <v>2.0147660830159699</v>
      </c>
      <c r="N289">
        <v>1.8205629672241499</v>
      </c>
      <c r="O289">
        <v>1.6911393390371501</v>
      </c>
      <c r="P289">
        <v>1.7243849043125199</v>
      </c>
      <c r="Q289">
        <v>1.6726809761178401</v>
      </c>
      <c r="R289">
        <v>1.6785735436351401</v>
      </c>
      <c r="S289">
        <v>1.8524928281810999</v>
      </c>
      <c r="T289">
        <v>1.7414454113609501</v>
      </c>
      <c r="U289">
        <v>1.7072597710761199</v>
      </c>
      <c r="V289">
        <v>1.71051430767026</v>
      </c>
      <c r="W289">
        <v>1.7792031791905101</v>
      </c>
      <c r="X289">
        <v>1.77189571241879</v>
      </c>
      <c r="Y289">
        <v>1.9998088475664</v>
      </c>
      <c r="Z289">
        <v>1.77839800553494</v>
      </c>
      <c r="AA289">
        <v>2.0039924374784999</v>
      </c>
      <c r="AB289">
        <v>1.81779102018951</v>
      </c>
      <c r="AC289">
        <v>2.1924011254260098</v>
      </c>
      <c r="AD289">
        <v>1.7327386462757399</v>
      </c>
      <c r="AE289">
        <v>1.6652295360626399</v>
      </c>
      <c r="AF289">
        <v>1.6703337528448099</v>
      </c>
      <c r="AG289">
        <v>1.69528294120631</v>
      </c>
      <c r="AH289">
        <v>1.7322756994628801</v>
      </c>
      <c r="AI289">
        <v>1.7583766893058901</v>
      </c>
      <c r="AJ289">
        <v>1.73371697861939</v>
      </c>
      <c r="AK289">
        <v>1.6947732679587899</v>
      </c>
      <c r="AL289">
        <v>1.71786291062589</v>
      </c>
      <c r="AM289">
        <v>1.72483530229063</v>
      </c>
      <c r="AN289">
        <v>1.7222964794290501</v>
      </c>
      <c r="AO289">
        <v>1.6888370054003701</v>
      </c>
      <c r="AP289">
        <v>1.74189189988049</v>
      </c>
      <c r="AQ289">
        <v>1.8935483515091101</v>
      </c>
      <c r="AR289">
        <v>1.70422889954737</v>
      </c>
      <c r="AS289">
        <v>1.6645667743424499</v>
      </c>
      <c r="AT289">
        <v>1.5748135400804499</v>
      </c>
      <c r="AU289">
        <v>1.6980515460461301</v>
      </c>
      <c r="AV289">
        <v>1.6926819063443399</v>
      </c>
      <c r="AW289">
        <v>1.74724178670032</v>
      </c>
      <c r="AX289">
        <v>1.70623579486171</v>
      </c>
      <c r="AY289">
        <v>1.7623638815318201</v>
      </c>
      <c r="AZ289">
        <v>1.3624806492141499</v>
      </c>
      <c r="BA289">
        <v>1.84334393186617</v>
      </c>
      <c r="BB289">
        <v>1.7402273748792301</v>
      </c>
      <c r="BC289">
        <v>1.7348222440303001</v>
      </c>
      <c r="BD289">
        <v>1.7728913436062299</v>
      </c>
      <c r="BE289">
        <v>1.67275735780352</v>
      </c>
      <c r="BF289">
        <v>1.74794827454815</v>
      </c>
      <c r="BG289">
        <v>1.66518477051416</v>
      </c>
      <c r="BH289">
        <v>1.7443017617582399</v>
      </c>
      <c r="BI289">
        <v>1.7308799110073601</v>
      </c>
      <c r="BJ289">
        <v>1.72150395277697</v>
      </c>
      <c r="BK289">
        <v>1.6387293195197401</v>
      </c>
      <c r="BL289">
        <v>1.66127274605063</v>
      </c>
      <c r="BM289">
        <v>1.7283497106221399</v>
      </c>
      <c r="BN289">
        <v>1.8364233185790499</v>
      </c>
      <c r="BO289">
        <v>1.6796341875333101</v>
      </c>
      <c r="BP289">
        <v>1.7089208145624999</v>
      </c>
      <c r="BQ289">
        <v>1.70749823310073</v>
      </c>
      <c r="BR289">
        <v>1.7427170470592901</v>
      </c>
      <c r="BS289">
        <v>1.71142405266437</v>
      </c>
      <c r="BT289">
        <v>1.79794966108877</v>
      </c>
      <c r="BU289">
        <v>1.6853756132386299</v>
      </c>
      <c r="BV289">
        <v>1.7389654816873099</v>
      </c>
      <c r="BW289">
        <v>1.6707844484938701</v>
      </c>
      <c r="BX289">
        <v>1.66254457962585</v>
      </c>
      <c r="BY289">
        <v>1.70190668958217</v>
      </c>
      <c r="BZ289">
        <v>1.69873052496437</v>
      </c>
      <c r="CA289">
        <v>1.5936879091631</v>
      </c>
      <c r="CB289">
        <v>1.6902566473868299</v>
      </c>
      <c r="CC289">
        <v>1.6300178932713001</v>
      </c>
      <c r="CD289">
        <v>1.7107102231529701</v>
      </c>
      <c r="CE289">
        <v>1.6066639958689499</v>
      </c>
      <c r="CF289">
        <v>1.6584715451394401</v>
      </c>
      <c r="CG289">
        <v>1.57337579352401</v>
      </c>
      <c r="CH289">
        <v>1.67720346163997</v>
      </c>
      <c r="CI289">
        <v>1.5753213535349999</v>
      </c>
      <c r="CJ289">
        <v>1.64726476646496</v>
      </c>
      <c r="CK289">
        <v>1.7060861727185901</v>
      </c>
      <c r="CL289">
        <v>1.7373175431216199</v>
      </c>
      <c r="CM289">
        <v>1.6368364558308499</v>
      </c>
      <c r="CN289">
        <v>1.71001384420351</v>
      </c>
      <c r="CO289">
        <v>1.77330791811972</v>
      </c>
      <c r="CP289">
        <v>1.7563630482193799</v>
      </c>
      <c r="CQ289">
        <v>1.63316093200945</v>
      </c>
      <c r="CR289">
        <v>1.6943934166722801</v>
      </c>
      <c r="CS289">
        <v>1.65218271671068</v>
      </c>
      <c r="CT289">
        <v>1.78582843525583</v>
      </c>
      <c r="CU289">
        <v>1.6351881173666101</v>
      </c>
      <c r="CV289">
        <v>1.67560054139186</v>
      </c>
      <c r="CW289">
        <v>1.69154553118002</v>
      </c>
      <c r="CX289">
        <v>1.74151611475441</v>
      </c>
      <c r="CY289">
        <v>1.64959561271911</v>
      </c>
      <c r="CZ289">
        <v>1.69417817118347</v>
      </c>
      <c r="DA289">
        <v>1.6764247335339599</v>
      </c>
      <c r="DB289">
        <v>1.7391962592326999</v>
      </c>
      <c r="DC289">
        <v>1.6294577870972</v>
      </c>
      <c r="DD289">
        <v>1.66112339452493</v>
      </c>
      <c r="DE289">
        <v>1.68165417783641</v>
      </c>
      <c r="DF289">
        <v>1.76181255534522</v>
      </c>
      <c r="DG289">
        <v>1.8418506364887599</v>
      </c>
      <c r="DH289">
        <v>1.8147067408241899</v>
      </c>
      <c r="DI289">
        <v>1.8794731519179999</v>
      </c>
      <c r="DJ289">
        <v>1.8182119056936099</v>
      </c>
      <c r="DK289">
        <v>1.810190897235</v>
      </c>
      <c r="DL289">
        <v>1.78049383840696</v>
      </c>
    </row>
    <row r="290" spans="1:116" x14ac:dyDescent="0.45">
      <c r="A290" t="s">
        <v>155</v>
      </c>
      <c r="B290" t="s">
        <v>17</v>
      </c>
      <c r="C290" t="s">
        <v>18</v>
      </c>
      <c r="D290">
        <v>35</v>
      </c>
      <c r="E290" s="1" cm="1">
        <f t="array" ref="E290">SUMPRODUCT($G290:$FZZ290,$G$2:$FZZ$2)/SUMPRODUCT(--($G290:$FZZ290&lt;&gt;""),$G$2:$FZZ$2)</f>
        <v>2.1349493907651018</v>
      </c>
      <c r="F290" s="1" cm="1">
        <f t="array" ref="F290">SUMPRODUCT($G290:$FZZ290,$F$2:$FZY$2)/SUMPRODUCT(--($G290:$FZZ290&lt;&gt;""),$F$2:$FZY$2)</f>
        <v>2.0389553254020139</v>
      </c>
      <c r="G290">
        <v>2.0055388176580302</v>
      </c>
      <c r="H290">
        <v>1.94815462266712</v>
      </c>
      <c r="I290">
        <v>2.0108283406802898</v>
      </c>
      <c r="J290">
        <v>1.94786594922682</v>
      </c>
      <c r="K290">
        <v>2.0145011030425302</v>
      </c>
      <c r="L290">
        <v>1.95439585556428</v>
      </c>
      <c r="M290">
        <v>2.4692985740007201</v>
      </c>
      <c r="N290">
        <v>2.2073749157878102</v>
      </c>
      <c r="O290">
        <v>2.0106052355126902</v>
      </c>
      <c r="P290">
        <v>2.06255346355313</v>
      </c>
      <c r="Q290">
        <v>2.0739079681571302</v>
      </c>
      <c r="R290">
        <v>2.0180203853879899</v>
      </c>
      <c r="S290">
        <v>2.2884346552889201</v>
      </c>
      <c r="T290">
        <v>2.0960465969470898</v>
      </c>
      <c r="U290">
        <v>2.0120143537605801</v>
      </c>
      <c r="V290">
        <v>1.9976707876103399</v>
      </c>
      <c r="W290">
        <v>2.2022908824441298</v>
      </c>
      <c r="X290">
        <v>2.14750198822771</v>
      </c>
      <c r="Y290">
        <v>2.43001870776718</v>
      </c>
      <c r="Z290">
        <v>2.1336341180427301</v>
      </c>
      <c r="AA290">
        <v>2.4577517780621299</v>
      </c>
      <c r="AB290">
        <v>2.1746565733272698</v>
      </c>
      <c r="AC290">
        <v>2.5889078712937699</v>
      </c>
      <c r="AD290">
        <v>2.0851856684072101</v>
      </c>
      <c r="AE290">
        <v>2.0398454099584802</v>
      </c>
      <c r="AF290">
        <v>2.0047109322863701</v>
      </c>
      <c r="AG290">
        <v>2.0065531613006899</v>
      </c>
      <c r="AH290">
        <v>2.06199842613242</v>
      </c>
      <c r="AI290">
        <v>2.1176105852655698</v>
      </c>
      <c r="AJ290">
        <v>2.0708410808353501</v>
      </c>
      <c r="AK290">
        <v>2.00712454082251</v>
      </c>
      <c r="AL290">
        <v>2.07120981167991</v>
      </c>
      <c r="AM290">
        <v>2.1340920691182799</v>
      </c>
      <c r="AN290">
        <v>2.0746532197991701</v>
      </c>
      <c r="AO290">
        <v>2.0612103649022302</v>
      </c>
      <c r="AP290">
        <v>2.0889791629784198</v>
      </c>
      <c r="AQ290">
        <v>2.3535609683038898</v>
      </c>
      <c r="AR290">
        <v>2.07802795552763</v>
      </c>
      <c r="AS290">
        <v>2.0703910447776499</v>
      </c>
      <c r="AT290">
        <v>1.88352467786035</v>
      </c>
      <c r="AU290">
        <v>2.0492688703256898</v>
      </c>
      <c r="AV290">
        <v>2.0163654316434001</v>
      </c>
      <c r="AW290">
        <v>2.0903139336193601</v>
      </c>
      <c r="AX290">
        <v>2.0364854091610298</v>
      </c>
      <c r="AY290">
        <v>2.1452729244692401</v>
      </c>
      <c r="AZ290">
        <v>1.6994745179648201</v>
      </c>
      <c r="BA290">
        <v>2.2341789857855701</v>
      </c>
      <c r="BB290">
        <v>2.0665928216152198</v>
      </c>
      <c r="BC290">
        <v>2.0434908378460999</v>
      </c>
      <c r="BD290">
        <v>2.0853463799651601</v>
      </c>
      <c r="BE290">
        <v>1.9703429350414701</v>
      </c>
      <c r="BF290">
        <v>2.0558340140121101</v>
      </c>
      <c r="BG290">
        <v>1.9557125320889399</v>
      </c>
      <c r="BH290">
        <v>2.02814977571001</v>
      </c>
      <c r="BI290">
        <v>2.0437399488224002</v>
      </c>
      <c r="BJ290">
        <v>2.04957656509748</v>
      </c>
      <c r="BK290">
        <v>2.0018300536317999</v>
      </c>
      <c r="BL290">
        <v>2.0032403165955999</v>
      </c>
      <c r="BM290">
        <v>2.0737327634295899</v>
      </c>
      <c r="BN290">
        <v>2.1835813782325699</v>
      </c>
      <c r="BO290">
        <v>2.01385651556402</v>
      </c>
      <c r="BP290">
        <v>2.02126363810244</v>
      </c>
      <c r="BQ290">
        <v>2.0144052151494201</v>
      </c>
      <c r="BR290">
        <v>2.0358672836057101</v>
      </c>
      <c r="BS290">
        <v>2.00812388429188</v>
      </c>
      <c r="BT290">
        <v>2.1037888409255299</v>
      </c>
      <c r="BU290">
        <v>2.0265610553778601</v>
      </c>
      <c r="BV290">
        <v>2.0466049455184399</v>
      </c>
      <c r="BW290">
        <v>1.9949715793906799</v>
      </c>
      <c r="BX290">
        <v>1.95720314587813</v>
      </c>
      <c r="BY290">
        <v>2.0080235125705399</v>
      </c>
      <c r="BZ290">
        <v>1.9927113100606</v>
      </c>
      <c r="CA290">
        <v>1.9013448842987799</v>
      </c>
      <c r="CB290">
        <v>1.9770562213634699</v>
      </c>
      <c r="CC290">
        <v>1.9359058079312499</v>
      </c>
      <c r="CD290">
        <v>2.0186291741611901</v>
      </c>
      <c r="CE290">
        <v>1.88760030801093</v>
      </c>
      <c r="CF290">
        <v>1.93461958318961</v>
      </c>
      <c r="CG290">
        <v>1.84555751573157</v>
      </c>
      <c r="CH290">
        <v>1.9450626137326501</v>
      </c>
      <c r="CI290">
        <v>1.8657787205363601</v>
      </c>
      <c r="CJ290">
        <v>1.9321615042174101</v>
      </c>
      <c r="CK290">
        <v>2.0548782470333902</v>
      </c>
      <c r="CL290">
        <v>2.0492876797432502</v>
      </c>
      <c r="CM290">
        <v>1.9389058543767299</v>
      </c>
      <c r="CN290">
        <v>2.0129247782951398</v>
      </c>
      <c r="CO290">
        <v>2.0325292379044901</v>
      </c>
      <c r="CP290">
        <v>2.0801162007384502</v>
      </c>
      <c r="CQ290">
        <v>1.91951703045055</v>
      </c>
      <c r="CR290">
        <v>1.9932957379398799</v>
      </c>
      <c r="CS290">
        <v>1.9654822273600701</v>
      </c>
      <c r="CT290">
        <v>2.0721941397319399</v>
      </c>
      <c r="CU290">
        <v>1.9665667699934599</v>
      </c>
      <c r="CV290">
        <v>1.96262876533621</v>
      </c>
      <c r="CW290">
        <v>2.0004318763547402</v>
      </c>
      <c r="CX290">
        <v>2.0711120328360502</v>
      </c>
      <c r="CY290">
        <v>1.9674016670615999</v>
      </c>
      <c r="CZ290">
        <v>1.98662626679683</v>
      </c>
      <c r="DA290">
        <v>2.0102920789101502</v>
      </c>
      <c r="DB290">
        <v>2.06726546761189</v>
      </c>
      <c r="DC290">
        <v>1.9316823767536699</v>
      </c>
      <c r="DD290">
        <v>1.9420469475364299</v>
      </c>
      <c r="DE290">
        <v>2.0086838412985402</v>
      </c>
      <c r="DF290">
        <v>2.0697940609826899</v>
      </c>
      <c r="DG290">
        <v>2.1602502897080198</v>
      </c>
      <c r="DH290">
        <v>2.1309251766486801</v>
      </c>
      <c r="DI290">
        <v>2.2222966509120399</v>
      </c>
      <c r="DJ290">
        <v>2.1899114974830902</v>
      </c>
      <c r="DK290">
        <v>2.1589964928190701</v>
      </c>
      <c r="DL290">
        <v>2.11309919135571</v>
      </c>
    </row>
    <row r="291" spans="1:116" x14ac:dyDescent="0.45">
      <c r="A291" t="s">
        <v>155</v>
      </c>
      <c r="B291" t="s">
        <v>34</v>
      </c>
      <c r="C291" t="s">
        <v>151</v>
      </c>
      <c r="D291">
        <v>35</v>
      </c>
      <c r="E291" s="1" cm="1">
        <f t="array" ref="E291">SUMPRODUCT($G291:$FZZ291,$G$2:$FZZ$2)/SUMPRODUCT(--($G291:$FZZ291&lt;&gt;""),$G$2:$FZZ$2)</f>
        <v>2.0571971432284482</v>
      </c>
      <c r="F291" s="1" cm="1">
        <f t="array" ref="F291">SUMPRODUCT($G291:$FZZ291,$F$2:$FZY$2)/SUMPRODUCT(--($G291:$FZZ291&lt;&gt;""),$F$2:$FZY$2)</f>
        <v>1.9669689159304555</v>
      </c>
      <c r="G291">
        <v>1.9450394280919501</v>
      </c>
      <c r="H291">
        <v>1.8334044020512701</v>
      </c>
      <c r="I291">
        <v>1.9519008780699201</v>
      </c>
      <c r="J291">
        <v>1.84723522776052</v>
      </c>
      <c r="K291">
        <v>1.95018626414874</v>
      </c>
      <c r="L291">
        <v>1.8452468992919899</v>
      </c>
      <c r="M291">
        <v>2.2459582523453401</v>
      </c>
      <c r="N291">
        <v>2.0721437770551701</v>
      </c>
      <c r="O291">
        <v>1.98835473026309</v>
      </c>
      <c r="P291">
        <v>2.0178155452097499</v>
      </c>
      <c r="Q291">
        <v>1.9481162115913899</v>
      </c>
      <c r="R291">
        <v>1.9908011308682301</v>
      </c>
      <c r="S291">
        <v>2.0863734612887401</v>
      </c>
      <c r="T291">
        <v>1.9984140839285001</v>
      </c>
      <c r="U291">
        <v>1.95723249020114</v>
      </c>
      <c r="V291">
        <v>1.94634541091171</v>
      </c>
      <c r="W291">
        <v>2.0344273863050302</v>
      </c>
      <c r="X291">
        <v>2.0324338127833701</v>
      </c>
      <c r="Y291">
        <v>2.3496775517634898</v>
      </c>
      <c r="Z291">
        <v>2.0373917337662699</v>
      </c>
      <c r="AA291">
        <v>2.4038513433487401</v>
      </c>
      <c r="AB291">
        <v>2.1394168952221202</v>
      </c>
      <c r="AC291">
        <v>2.5225922159181602</v>
      </c>
      <c r="AD291">
        <v>1.99590664270786</v>
      </c>
      <c r="AE291">
        <v>1.9103472561338299</v>
      </c>
      <c r="AF291">
        <v>1.90532051723949</v>
      </c>
      <c r="AG291">
        <v>1.9604470854221501</v>
      </c>
      <c r="AH291">
        <v>1.97547873814341</v>
      </c>
      <c r="AI291">
        <v>2.1060741917815902</v>
      </c>
      <c r="AJ291">
        <v>2.0322518871863502</v>
      </c>
      <c r="AK291">
        <v>2.0372440395533999</v>
      </c>
      <c r="AL291">
        <v>2.0340692790837802</v>
      </c>
      <c r="AM291">
        <v>1.99544428454551</v>
      </c>
      <c r="AN291">
        <v>1.96337290731491</v>
      </c>
      <c r="AO291">
        <v>2.0122039589438701</v>
      </c>
      <c r="AP291">
        <v>2.0430282582134098</v>
      </c>
      <c r="AQ291">
        <v>2.3030522012361998</v>
      </c>
      <c r="AR291">
        <v>2.0006623315796599</v>
      </c>
      <c r="AS291">
        <v>1.9425103914770501</v>
      </c>
      <c r="AT291">
        <v>1.8052230906159401</v>
      </c>
      <c r="AU291">
        <v>2.0093220390952999</v>
      </c>
      <c r="AV291">
        <v>1.9964748763801601</v>
      </c>
      <c r="AW291">
        <v>1.98209997203815</v>
      </c>
      <c r="AX291">
        <v>1.93511992721633</v>
      </c>
      <c r="AY291">
        <v>2.1405978228246898</v>
      </c>
      <c r="AZ291">
        <v>1.5960217204245799</v>
      </c>
      <c r="BA291">
        <v>2.15945197509678</v>
      </c>
      <c r="BB291">
        <v>1.9881420701270101</v>
      </c>
      <c r="BC291">
        <v>2.0351263479770401</v>
      </c>
      <c r="BD291">
        <v>2.0721729507591098</v>
      </c>
      <c r="BE291">
        <v>1.9155179571974399</v>
      </c>
      <c r="BF291">
        <v>2.0077816639992001</v>
      </c>
      <c r="BG291">
        <v>1.8782859874080999</v>
      </c>
      <c r="BH291">
        <v>1.9681518116860399</v>
      </c>
      <c r="BI291">
        <v>2.0155330059232002</v>
      </c>
      <c r="BJ291">
        <v>1.97477528628006</v>
      </c>
      <c r="BK291">
        <v>1.92456294930067</v>
      </c>
      <c r="BL291">
        <v>1.94049387996532</v>
      </c>
      <c r="BM291">
        <v>2.0421224756449501</v>
      </c>
      <c r="BN291">
        <v>2.11753532945986</v>
      </c>
      <c r="BO291">
        <v>1.9869669185722301</v>
      </c>
      <c r="BP291">
        <v>2.0022576884103001</v>
      </c>
      <c r="BQ291">
        <v>1.9348286839973501</v>
      </c>
      <c r="BR291">
        <v>1.9719255326712799</v>
      </c>
      <c r="BS291">
        <v>1.9735382117590401</v>
      </c>
      <c r="BT291">
        <v>2.0733847362697899</v>
      </c>
      <c r="BU291">
        <v>1.98280328621387</v>
      </c>
      <c r="BV291">
        <v>2.0319045728027398</v>
      </c>
      <c r="BW291">
        <v>1.9583853230928401</v>
      </c>
      <c r="BX291">
        <v>1.9497434161573699</v>
      </c>
      <c r="BY291">
        <v>1.9801310729620401</v>
      </c>
      <c r="BZ291">
        <v>1.9502596408369699</v>
      </c>
      <c r="CA291">
        <v>1.8578036030382701</v>
      </c>
      <c r="CB291">
        <v>1.9309505716423501</v>
      </c>
      <c r="CC291">
        <v>1.8832155128405299</v>
      </c>
      <c r="CD291">
        <v>1.97340200799952</v>
      </c>
      <c r="CE291">
        <v>1.8512685696495399</v>
      </c>
      <c r="CF291">
        <v>1.9038176998821399</v>
      </c>
      <c r="CG291">
        <v>1.7823115337065301</v>
      </c>
      <c r="CH291">
        <v>1.9166440358943699</v>
      </c>
      <c r="CI291">
        <v>1.82890775857945</v>
      </c>
      <c r="CJ291">
        <v>1.9446758621925799</v>
      </c>
      <c r="CK291">
        <v>1.91554049153374</v>
      </c>
      <c r="CL291">
        <v>1.9504134463735201</v>
      </c>
      <c r="CM291">
        <v>1.8903838174796599</v>
      </c>
      <c r="CN291">
        <v>1.97842367753995</v>
      </c>
      <c r="CO291">
        <v>2.01963802447814</v>
      </c>
      <c r="CP291">
        <v>2.0174519704335698</v>
      </c>
      <c r="CQ291">
        <v>1.92384049227789</v>
      </c>
      <c r="CR291">
        <v>1.98507729883095</v>
      </c>
      <c r="CS291">
        <v>1.96364236262929</v>
      </c>
      <c r="CT291">
        <v>2.04906534516723</v>
      </c>
      <c r="CU291">
        <v>1.8659656464858101</v>
      </c>
      <c r="CV291">
        <v>1.91080088376576</v>
      </c>
      <c r="CW291">
        <v>1.9417285375939399</v>
      </c>
      <c r="CX291">
        <v>2.01773692585162</v>
      </c>
      <c r="CY291">
        <v>1.8945597310047699</v>
      </c>
      <c r="CZ291">
        <v>1.9102645569035299</v>
      </c>
      <c r="DA291">
        <v>1.92114229740924</v>
      </c>
      <c r="DB291">
        <v>1.9861085483866701</v>
      </c>
      <c r="DC291">
        <v>1.9139979247371901</v>
      </c>
      <c r="DD291">
        <v>1.9237214093561501</v>
      </c>
      <c r="DE291">
        <v>1.9476414173997201</v>
      </c>
      <c r="DF291">
        <v>2.0016550774107</v>
      </c>
      <c r="DG291">
        <v>2.1470474561206099</v>
      </c>
      <c r="DH291">
        <v>2.0866306627418898</v>
      </c>
      <c r="DI291">
        <v>2.17560918384171</v>
      </c>
      <c r="DJ291">
        <v>2.1215445502354302</v>
      </c>
      <c r="DK291">
        <v>2.0965287629173601</v>
      </c>
      <c r="DL291">
        <v>2.05246409054257</v>
      </c>
    </row>
    <row r="292" spans="1:116" x14ac:dyDescent="0.45">
      <c r="A292" t="s">
        <v>155</v>
      </c>
      <c r="B292" t="s">
        <v>34</v>
      </c>
      <c r="C292" t="s">
        <v>45</v>
      </c>
      <c r="D292">
        <v>35</v>
      </c>
      <c r="E292" s="1" cm="1">
        <f t="array" ref="E292">SUMPRODUCT($G292:$FZZ292,$G$2:$FZZ$2)/SUMPRODUCT(--($G292:$FZZ292&lt;&gt;""),$G$2:$FZZ$2)</f>
        <v>1.6852350133575933</v>
      </c>
      <c r="F292" s="1" cm="1">
        <f t="array" ref="F292">SUMPRODUCT($G292:$FZZ292,$F$2:$FZY$2)/SUMPRODUCT(--($G292:$FZZ292&lt;&gt;""),$F$2:$FZY$2)</f>
        <v>1.6315582711875627</v>
      </c>
      <c r="G292">
        <v>1.5678435608505099</v>
      </c>
      <c r="H292">
        <v>1.52937180212061</v>
      </c>
      <c r="I292">
        <v>1.5776918612030499</v>
      </c>
      <c r="J292">
        <v>1.5371177001612899</v>
      </c>
      <c r="K292">
        <v>1.5736063923471599</v>
      </c>
      <c r="L292">
        <v>1.53329054962027</v>
      </c>
      <c r="M292">
        <v>1.84297566457027</v>
      </c>
      <c r="N292">
        <v>1.71667050402344</v>
      </c>
      <c r="O292">
        <v>1.6465857241994699</v>
      </c>
      <c r="P292">
        <v>1.6787092728329001</v>
      </c>
      <c r="Q292">
        <v>1.6213696897552199</v>
      </c>
      <c r="R292">
        <v>1.6351711182203701</v>
      </c>
      <c r="S292">
        <v>1.7564466453113099</v>
      </c>
      <c r="T292">
        <v>1.64979147067007</v>
      </c>
      <c r="U292">
        <v>1.6430368581851</v>
      </c>
      <c r="V292">
        <v>1.6426929755767199</v>
      </c>
      <c r="W292">
        <v>1.7067158096795201</v>
      </c>
      <c r="X292">
        <v>1.69151563400819</v>
      </c>
      <c r="Y292">
        <v>1.8784935942127901</v>
      </c>
      <c r="Z292">
        <v>1.6920326195272799</v>
      </c>
      <c r="AA292">
        <v>1.9215973878491299</v>
      </c>
      <c r="AB292">
        <v>1.75163593585945</v>
      </c>
      <c r="AC292">
        <v>1.9866826151100601</v>
      </c>
      <c r="AD292">
        <v>1.64799581382663</v>
      </c>
      <c r="AE292">
        <v>1.57987819850436</v>
      </c>
      <c r="AF292">
        <v>1.5834696715575101</v>
      </c>
      <c r="AG292">
        <v>1.6370019907773601</v>
      </c>
      <c r="AH292">
        <v>1.6564540442840301</v>
      </c>
      <c r="AI292">
        <v>1.7009324037332101</v>
      </c>
      <c r="AJ292">
        <v>1.6798648054638501</v>
      </c>
      <c r="AK292">
        <v>1.6356884397500699</v>
      </c>
      <c r="AL292">
        <v>1.6605088746701</v>
      </c>
      <c r="AM292">
        <v>1.6258696903781</v>
      </c>
      <c r="AN292">
        <v>1.6244813146041199</v>
      </c>
      <c r="AO292">
        <v>1.6627326239662901</v>
      </c>
      <c r="AP292">
        <v>1.68134487478216</v>
      </c>
      <c r="AQ292">
        <v>1.8087731186717499</v>
      </c>
      <c r="AR292">
        <v>1.6337873351316801</v>
      </c>
      <c r="AS292">
        <v>1.5996931831807499</v>
      </c>
      <c r="AT292">
        <v>1.49686127731927</v>
      </c>
      <c r="AU292">
        <v>1.6768368009427601</v>
      </c>
      <c r="AV292">
        <v>1.6574342156761399</v>
      </c>
      <c r="AW292">
        <v>1.6617010726051</v>
      </c>
      <c r="AX292">
        <v>1.6213602230560999</v>
      </c>
      <c r="AY292">
        <v>1.6276293136319</v>
      </c>
      <c r="AZ292">
        <v>1.2918613773770999</v>
      </c>
      <c r="BA292">
        <v>1.79578201701483</v>
      </c>
      <c r="BB292">
        <v>1.6642184177950701</v>
      </c>
      <c r="BC292">
        <v>1.7017736328431301</v>
      </c>
      <c r="BD292">
        <v>1.7373451601934899</v>
      </c>
      <c r="BE292">
        <v>1.6209668448580601</v>
      </c>
      <c r="BF292">
        <v>1.6983968760737</v>
      </c>
      <c r="BG292">
        <v>1.58370502733774</v>
      </c>
      <c r="BH292">
        <v>1.6654470796786101</v>
      </c>
      <c r="BI292">
        <v>1.66352084809149</v>
      </c>
      <c r="BJ292">
        <v>1.66332712960482</v>
      </c>
      <c r="BK292">
        <v>1.5780155293336999</v>
      </c>
      <c r="BL292">
        <v>1.6103213422451901</v>
      </c>
      <c r="BM292">
        <v>1.6755379847737399</v>
      </c>
      <c r="BN292">
        <v>1.76707469469861</v>
      </c>
      <c r="BO292">
        <v>1.6556351153922799</v>
      </c>
      <c r="BP292">
        <v>1.6710176333899001</v>
      </c>
      <c r="BQ292">
        <v>1.6345907312747201</v>
      </c>
      <c r="BR292">
        <v>1.67438927476857</v>
      </c>
      <c r="BS292">
        <v>1.6594639965895901</v>
      </c>
      <c r="BT292">
        <v>1.7483960711681401</v>
      </c>
      <c r="BU292">
        <v>1.6437823378424601</v>
      </c>
      <c r="BV292">
        <v>1.69936349427859</v>
      </c>
      <c r="BW292">
        <v>1.6284913043639899</v>
      </c>
      <c r="BX292">
        <v>1.63789991818027</v>
      </c>
      <c r="BY292">
        <v>1.6589807899187601</v>
      </c>
      <c r="BZ292">
        <v>1.6334886569181899</v>
      </c>
      <c r="CA292">
        <v>1.5331320338023899</v>
      </c>
      <c r="CB292">
        <v>1.63609420349239</v>
      </c>
      <c r="CC292">
        <v>1.5715223337234601</v>
      </c>
      <c r="CD292">
        <v>1.6518684168858799</v>
      </c>
      <c r="CE292">
        <v>1.56059718009591</v>
      </c>
      <c r="CF292">
        <v>1.6073897732943101</v>
      </c>
      <c r="CG292">
        <v>1.51892407173318</v>
      </c>
      <c r="CH292">
        <v>1.61316076067176</v>
      </c>
      <c r="CI292">
        <v>1.5462429619431599</v>
      </c>
      <c r="CJ292">
        <v>1.6444631551719999</v>
      </c>
      <c r="CK292">
        <v>1.62074579913374</v>
      </c>
      <c r="CL292">
        <v>1.63686262955995</v>
      </c>
      <c r="CM292">
        <v>1.5908682010430399</v>
      </c>
      <c r="CN292">
        <v>1.6613236504951701</v>
      </c>
      <c r="CO292">
        <v>1.7262890880066399</v>
      </c>
      <c r="CP292">
        <v>1.70693220069368</v>
      </c>
      <c r="CQ292">
        <v>1.60375636247491</v>
      </c>
      <c r="CR292">
        <v>1.64576120652806</v>
      </c>
      <c r="CS292">
        <v>1.64324900250241</v>
      </c>
      <c r="CT292">
        <v>1.7435894746862199</v>
      </c>
      <c r="CU292">
        <v>1.5642614026233601</v>
      </c>
      <c r="CV292">
        <v>1.6100191811469899</v>
      </c>
      <c r="CW292">
        <v>1.6362381096991101</v>
      </c>
      <c r="CX292">
        <v>1.6991021059032201</v>
      </c>
      <c r="CY292">
        <v>1.5728141912614699</v>
      </c>
      <c r="CZ292">
        <v>1.6141275480595301</v>
      </c>
      <c r="DA292">
        <v>1.60433255565341</v>
      </c>
      <c r="DB292">
        <v>1.67348819517915</v>
      </c>
      <c r="DC292">
        <v>1.5911404409909899</v>
      </c>
      <c r="DD292">
        <v>1.6216777593174201</v>
      </c>
      <c r="DE292">
        <v>1.6272721265882899</v>
      </c>
      <c r="DF292">
        <v>1.6833505062173999</v>
      </c>
      <c r="DG292">
        <v>1.7885121799655599</v>
      </c>
      <c r="DH292">
        <v>1.7329942759938299</v>
      </c>
      <c r="DI292">
        <v>1.7859939788282899</v>
      </c>
      <c r="DJ292">
        <v>1.7400885418643199</v>
      </c>
      <c r="DK292">
        <v>1.7432085134112001</v>
      </c>
      <c r="DL292">
        <v>1.7087756507008001</v>
      </c>
    </row>
    <row r="293" spans="1:116" x14ac:dyDescent="0.45">
      <c r="A293" t="s">
        <v>155</v>
      </c>
      <c r="B293" t="s">
        <v>34</v>
      </c>
      <c r="C293" t="s">
        <v>18</v>
      </c>
      <c r="D293">
        <v>35</v>
      </c>
      <c r="E293" s="1" cm="1">
        <f t="array" ref="E293">SUMPRODUCT($G293:$FZZ293,$G$2:$FZZ$2)/SUMPRODUCT(--($G293:$FZZ293&lt;&gt;""),$G$2:$FZZ$2)</f>
        <v>2.1080512143900383</v>
      </c>
      <c r="F293" s="1" cm="1">
        <f t="array" ref="F293">SUMPRODUCT($G293:$FZZ293,$F$2:$FZY$2)/SUMPRODUCT(--($G293:$FZZ293&lt;&gt;""),$F$2:$FZY$2)</f>
        <v>2.0104175415471088</v>
      </c>
      <c r="G293">
        <v>1.9915275110887001</v>
      </c>
      <c r="H293">
        <v>1.8729366271819801</v>
      </c>
      <c r="I293">
        <v>2.0014125559578799</v>
      </c>
      <c r="J293">
        <v>1.88743973519567</v>
      </c>
      <c r="K293">
        <v>1.99457636089304</v>
      </c>
      <c r="L293">
        <v>1.8844332018480601</v>
      </c>
      <c r="M293">
        <v>2.31934217088381</v>
      </c>
      <c r="N293">
        <v>2.1162864288235101</v>
      </c>
      <c r="O293">
        <v>2.0277521155512601</v>
      </c>
      <c r="P293">
        <v>2.05864090602498</v>
      </c>
      <c r="Q293">
        <v>2.06709084145524</v>
      </c>
      <c r="R293">
        <v>2.0583592738635499</v>
      </c>
      <c r="S293">
        <v>2.1582162874822699</v>
      </c>
      <c r="T293">
        <v>2.0339663471093998</v>
      </c>
      <c r="U293">
        <v>1.9912877807812199</v>
      </c>
      <c r="V293">
        <v>1.9714802861218099</v>
      </c>
      <c r="W293">
        <v>2.0913606057042098</v>
      </c>
      <c r="X293">
        <v>2.1049085168520199</v>
      </c>
      <c r="Y293">
        <v>2.3823161444429499</v>
      </c>
      <c r="Z293">
        <v>2.0839228965350598</v>
      </c>
      <c r="AA293">
        <v>2.4463574207435701</v>
      </c>
      <c r="AB293">
        <v>2.1664629987869701</v>
      </c>
      <c r="AC293">
        <v>2.5677586266385899</v>
      </c>
      <c r="AD293">
        <v>2.04185191726725</v>
      </c>
      <c r="AE293">
        <v>1.9750658351508701</v>
      </c>
      <c r="AF293">
        <v>1.9536157691081899</v>
      </c>
      <c r="AG293">
        <v>1.9953603569779399</v>
      </c>
      <c r="AH293">
        <v>2.0144268382388799</v>
      </c>
      <c r="AI293">
        <v>2.1390164702630998</v>
      </c>
      <c r="AJ293">
        <v>2.05698449197914</v>
      </c>
      <c r="AK293">
        <v>2.0588915605104798</v>
      </c>
      <c r="AL293">
        <v>2.05093886144603</v>
      </c>
      <c r="AM293">
        <v>2.0469197432501902</v>
      </c>
      <c r="AN293">
        <v>1.99906547663356</v>
      </c>
      <c r="AO293">
        <v>2.0688877764084301</v>
      </c>
      <c r="AP293">
        <v>2.0845297770188802</v>
      </c>
      <c r="AQ293">
        <v>2.3690980128381001</v>
      </c>
      <c r="AR293">
        <v>2.0610240999501501</v>
      </c>
      <c r="AS293">
        <v>2.01671045230521</v>
      </c>
      <c r="AT293">
        <v>1.8561408907774299</v>
      </c>
      <c r="AU293">
        <v>2.0482618084569899</v>
      </c>
      <c r="AV293">
        <v>2.0522992480469</v>
      </c>
      <c r="AW293">
        <v>2.0309393229958999</v>
      </c>
      <c r="AX293">
        <v>1.97160311317312</v>
      </c>
      <c r="AY293">
        <v>2.2113148384643999</v>
      </c>
      <c r="AZ293">
        <v>1.68790461791709</v>
      </c>
      <c r="BA293">
        <v>2.2079563082400102</v>
      </c>
      <c r="BB293">
        <v>2.02829884534692</v>
      </c>
      <c r="BC293">
        <v>2.06913121214868</v>
      </c>
      <c r="BD293">
        <v>2.1257355859413498</v>
      </c>
      <c r="BE293">
        <v>1.93796903582159</v>
      </c>
      <c r="BF293">
        <v>2.0762935797498199</v>
      </c>
      <c r="BG293">
        <v>1.90712942610334</v>
      </c>
      <c r="BH293">
        <v>1.9902353679322</v>
      </c>
      <c r="BI293">
        <v>2.0425530719527298</v>
      </c>
      <c r="BJ293">
        <v>1.9879876361668201</v>
      </c>
      <c r="BK293">
        <v>1.9595368114895699</v>
      </c>
      <c r="BL293">
        <v>1.9524855383992601</v>
      </c>
      <c r="BM293">
        <v>2.0656520936879899</v>
      </c>
      <c r="BN293">
        <v>2.1267310087521198</v>
      </c>
      <c r="BO293">
        <v>2.0168519535907699</v>
      </c>
      <c r="BP293">
        <v>2.0561767734111398</v>
      </c>
      <c r="BQ293">
        <v>1.9828021027979199</v>
      </c>
      <c r="BR293">
        <v>2.0014067062918701</v>
      </c>
      <c r="BS293">
        <v>1.9931609825371499</v>
      </c>
      <c r="BT293">
        <v>2.11751478379465</v>
      </c>
      <c r="BU293">
        <v>2.0221305263788301</v>
      </c>
      <c r="BV293">
        <v>2.04042908754582</v>
      </c>
      <c r="BW293">
        <v>1.97910083995061</v>
      </c>
      <c r="BX293">
        <v>1.9989788722158801</v>
      </c>
      <c r="BY293">
        <v>2.00226584559667</v>
      </c>
      <c r="BZ293">
        <v>1.9632054040787901</v>
      </c>
      <c r="CA293">
        <v>1.8641325129714399</v>
      </c>
      <c r="CB293">
        <v>1.9867065101229999</v>
      </c>
      <c r="CC293">
        <v>1.9286873198994301</v>
      </c>
      <c r="CD293">
        <v>2.0159021983657799</v>
      </c>
      <c r="CE293">
        <v>1.8844344645109801</v>
      </c>
      <c r="CF293">
        <v>1.9321131422606701</v>
      </c>
      <c r="CG293">
        <v>1.8278657155954301</v>
      </c>
      <c r="CH293">
        <v>1.93224277320146</v>
      </c>
      <c r="CI293">
        <v>1.8941406478056999</v>
      </c>
      <c r="CJ293">
        <v>1.9630678493849301</v>
      </c>
      <c r="CK293">
        <v>1.9488653046687801</v>
      </c>
      <c r="CL293">
        <v>1.98721845204837</v>
      </c>
      <c r="CM293">
        <v>1.9349758740949301</v>
      </c>
      <c r="CN293">
        <v>2.01006350439325</v>
      </c>
      <c r="CO293">
        <v>2.0566007961334001</v>
      </c>
      <c r="CP293">
        <v>2.0362042849623401</v>
      </c>
      <c r="CQ293">
        <v>1.9419540955200001</v>
      </c>
      <c r="CR293">
        <v>2.0345668709657798</v>
      </c>
      <c r="CS293">
        <v>1.93535118529979</v>
      </c>
      <c r="CT293">
        <v>2.0278327237290599</v>
      </c>
      <c r="CU293">
        <v>1.9178182175962299</v>
      </c>
      <c r="CV293">
        <v>1.9507341418589501</v>
      </c>
      <c r="CW293">
        <v>1.97758694595268</v>
      </c>
      <c r="CX293">
        <v>2.0573598854033501</v>
      </c>
      <c r="CY293">
        <v>1.93746017911819</v>
      </c>
      <c r="CZ293">
        <v>1.94977429004905</v>
      </c>
      <c r="DA293">
        <v>1.9631444226867101</v>
      </c>
      <c r="DB293">
        <v>2.0172301770802998</v>
      </c>
      <c r="DC293">
        <v>1.95872185794736</v>
      </c>
      <c r="DD293">
        <v>1.9639513511050599</v>
      </c>
      <c r="DE293">
        <v>1.9655888666129999</v>
      </c>
      <c r="DF293">
        <v>2.06723891771381</v>
      </c>
      <c r="DG293">
        <v>2.15701177078616</v>
      </c>
      <c r="DH293">
        <v>2.1149808572267998</v>
      </c>
      <c r="DI293">
        <v>2.2186601871185898</v>
      </c>
      <c r="DJ293">
        <v>2.1345352300993001</v>
      </c>
      <c r="DK293">
        <v>2.1205618393833099</v>
      </c>
      <c r="DL293">
        <v>2.0729993996848601</v>
      </c>
    </row>
    <row r="294" spans="1:116" x14ac:dyDescent="0.45">
      <c r="A294" t="s">
        <v>21</v>
      </c>
      <c r="B294" t="s">
        <v>17</v>
      </c>
      <c r="C294" t="s">
        <v>66</v>
      </c>
      <c r="D294">
        <v>35</v>
      </c>
      <c r="E294" s="1" cm="1">
        <f t="array" ref="E294">SUMPRODUCT($G294:$FZZ294,$G$2:$FZZ$2)/SUMPRODUCT(--($G294:$FZZ294&lt;&gt;""),$G$2:$FZZ$2)</f>
        <v>2.5769315606716647</v>
      </c>
      <c r="F294" s="1" cm="1">
        <f t="array" ref="F294">SUMPRODUCT($G294:$FZZ294,$F$2:$FZY$2)/SUMPRODUCT(--($G294:$FZZ294&lt;&gt;""),$F$2:$FZY$2)</f>
        <v>2.5277318921074339</v>
      </c>
      <c r="G294">
        <v>2.7672302084787099</v>
      </c>
      <c r="H294">
        <v>2.50015739213273</v>
      </c>
      <c r="I294">
        <v>2.76432523242398</v>
      </c>
      <c r="J294">
        <v>2.4949064528228102</v>
      </c>
      <c r="K294">
        <v>2.7575647337295099</v>
      </c>
      <c r="L294">
        <v>2.4897408553802198</v>
      </c>
      <c r="M294">
        <v>2.5244476619627401</v>
      </c>
      <c r="N294">
        <v>2.5681342396336402</v>
      </c>
      <c r="O294">
        <v>2.4621233383416201</v>
      </c>
      <c r="P294">
        <v>2.4977560608766498</v>
      </c>
      <c r="Q294">
        <v>2.5561833196934698</v>
      </c>
      <c r="R294">
        <v>2.6031481288594498</v>
      </c>
      <c r="S294">
        <v>2.6989471670487202</v>
      </c>
      <c r="T294">
        <v>2.5772042991161901</v>
      </c>
      <c r="U294">
        <v>2.5375748824122399</v>
      </c>
      <c r="V294">
        <v>2.5488784975876499</v>
      </c>
      <c r="W294">
        <v>2.5331904495985298</v>
      </c>
      <c r="X294">
        <v>2.5725171415247998</v>
      </c>
      <c r="Y294">
        <v>2.5756037781390599</v>
      </c>
      <c r="Z294">
        <v>2.6087690368945302</v>
      </c>
      <c r="AA294">
        <v>2.5391169540801499</v>
      </c>
      <c r="AB294">
        <v>2.5386503216290701</v>
      </c>
      <c r="AC294">
        <v>2.5071516358960899</v>
      </c>
      <c r="AD294">
        <v>2.5062332182936502</v>
      </c>
      <c r="AE294">
        <v>2.51074392126417</v>
      </c>
      <c r="AF294">
        <v>2.50991542518577</v>
      </c>
      <c r="AG294">
        <v>2.4722301804837201</v>
      </c>
      <c r="AH294">
        <v>2.535787769658</v>
      </c>
      <c r="AI294">
        <v>2.5452316440524698</v>
      </c>
      <c r="AJ294">
        <v>2.54879023819751</v>
      </c>
      <c r="AK294">
        <v>3.1258714357420199</v>
      </c>
      <c r="AL294">
        <v>2.7103435251269001</v>
      </c>
      <c r="AM294">
        <v>2.5005481471217501</v>
      </c>
      <c r="AN294">
        <v>2.53274278654031</v>
      </c>
      <c r="AO294">
        <v>2.5452545846518899</v>
      </c>
      <c r="AP294">
        <v>2.53600920835123</v>
      </c>
      <c r="AQ294">
        <v>2.7912820421957201</v>
      </c>
      <c r="AR294">
        <v>2.5827075026468802</v>
      </c>
      <c r="AS294">
        <v>2.5575768367196199</v>
      </c>
      <c r="AT294">
        <v>2.3510947781959302</v>
      </c>
      <c r="AU294">
        <v>2.56341617236833</v>
      </c>
      <c r="AV294">
        <v>2.5832355543974002</v>
      </c>
      <c r="AW294">
        <v>2.5117236128645501</v>
      </c>
      <c r="AX294">
        <v>2.51223848675783</v>
      </c>
      <c r="AY294">
        <v>2.6212882950560399</v>
      </c>
      <c r="AZ294">
        <v>2.2057603477591998</v>
      </c>
      <c r="BA294">
        <v>2.5006460245200999</v>
      </c>
      <c r="BB294">
        <v>2.5221507916808799</v>
      </c>
      <c r="BC294">
        <v>2.55033495363632</v>
      </c>
      <c r="BD294">
        <v>2.6357284383683202</v>
      </c>
      <c r="BE294">
        <v>2.4486627969909298</v>
      </c>
      <c r="BF294">
        <v>2.55225181619344</v>
      </c>
      <c r="BG294">
        <v>2.4578309625212298</v>
      </c>
      <c r="BH294">
        <v>2.54802968988741</v>
      </c>
      <c r="BI294">
        <v>2.6459406062534798</v>
      </c>
      <c r="BJ294">
        <v>2.5646439746693099</v>
      </c>
      <c r="BK294">
        <v>2.3521018430521199</v>
      </c>
      <c r="BL294">
        <v>2.4239952512745502</v>
      </c>
      <c r="BM294">
        <v>2.6319854804736802</v>
      </c>
      <c r="BN294">
        <v>2.6395444203168701</v>
      </c>
      <c r="BO294">
        <v>2.576567288088</v>
      </c>
      <c r="BP294">
        <v>2.63824101543582</v>
      </c>
      <c r="BQ294">
        <v>2.4487513902121201</v>
      </c>
      <c r="BR294">
        <v>2.5232034913009498</v>
      </c>
      <c r="BS294">
        <v>2.5314132125553499</v>
      </c>
      <c r="BT294">
        <v>2.6347486575470702</v>
      </c>
      <c r="BU294">
        <v>2.4774719850709501</v>
      </c>
      <c r="BV294">
        <v>2.5442086146225802</v>
      </c>
      <c r="BW294">
        <v>2.3781705142877199</v>
      </c>
      <c r="BX294">
        <v>2.38390195905817</v>
      </c>
      <c r="BY294">
        <v>2.4515050382764501</v>
      </c>
      <c r="BZ294">
        <v>2.4359532435178699</v>
      </c>
      <c r="CA294">
        <v>2.3291299286363398</v>
      </c>
      <c r="CB294">
        <v>2.44245206353667</v>
      </c>
      <c r="CC294">
        <v>2.43876976257026</v>
      </c>
      <c r="CD294">
        <v>2.5019290576372399</v>
      </c>
      <c r="CE294">
        <v>2.3687814564460399</v>
      </c>
      <c r="CF294">
        <v>2.4225010361193702</v>
      </c>
      <c r="CG294">
        <v>2.3610652321882499</v>
      </c>
      <c r="CH294">
        <v>2.4447978163330499</v>
      </c>
      <c r="CI294">
        <v>2.3633400949383199</v>
      </c>
      <c r="CJ294">
        <v>2.4465677685957998</v>
      </c>
      <c r="CK294">
        <v>2.4015805801504699</v>
      </c>
      <c r="CL294">
        <v>2.4878834777015002</v>
      </c>
      <c r="CM294">
        <v>2.4552337746580202</v>
      </c>
      <c r="CN294">
        <v>2.5487648121882001</v>
      </c>
      <c r="CO294">
        <v>2.5225879754829799</v>
      </c>
      <c r="CP294">
        <v>2.55430088601817</v>
      </c>
      <c r="CQ294">
        <v>2.4993272304314198</v>
      </c>
      <c r="CR294">
        <v>2.5421724576206999</v>
      </c>
      <c r="CS294">
        <v>2.47041861016681</v>
      </c>
      <c r="CT294">
        <v>2.59335681936621</v>
      </c>
      <c r="CU294">
        <v>2.3542367676675302</v>
      </c>
      <c r="CV294">
        <v>2.4343061894949298</v>
      </c>
      <c r="CW294">
        <v>2.5507128833235502</v>
      </c>
      <c r="CX294">
        <v>2.60634380559206</v>
      </c>
      <c r="CY294">
        <v>2.4119116524325301</v>
      </c>
      <c r="CZ294">
        <v>2.4620699609707599</v>
      </c>
      <c r="DA294">
        <v>2.444917567769</v>
      </c>
      <c r="DB294">
        <v>2.5338906786794899</v>
      </c>
      <c r="DC294">
        <v>2.3882984395132199</v>
      </c>
      <c r="DD294">
        <v>2.4489385768244101</v>
      </c>
      <c r="DE294">
        <v>2.4683431984052402</v>
      </c>
      <c r="DF294">
        <v>2.5789746139398702</v>
      </c>
      <c r="DG294">
        <v>2.5847812298165702</v>
      </c>
      <c r="DH294">
        <v>2.64636618771921</v>
      </c>
      <c r="DI294">
        <v>2.6361267065835698</v>
      </c>
      <c r="DJ294">
        <v>2.6337942609366398</v>
      </c>
      <c r="DK294">
        <v>2.6130427950141599</v>
      </c>
      <c r="DL294">
        <v>2.6348060602471102</v>
      </c>
    </row>
    <row r="295" spans="1:116" x14ac:dyDescent="0.45">
      <c r="A295" t="s">
        <v>36</v>
      </c>
      <c r="B295" t="s">
        <v>139</v>
      </c>
      <c r="C295" t="s">
        <v>18</v>
      </c>
      <c r="D295">
        <v>35</v>
      </c>
      <c r="E295" s="1" cm="1">
        <f t="array" ref="E295">SUMPRODUCT($G295:$FZZ295,$G$2:$FZZ$2)/SUMPRODUCT(--($G295:$FZZ295&lt;&gt;""),$G$2:$FZZ$2)</f>
        <v>2.1580655080551279</v>
      </c>
      <c r="F295" s="1" cm="1">
        <f t="array" ref="F295">SUMPRODUCT($G295:$FZZ295,$F$2:$FZY$2)/SUMPRODUCT(--($G295:$FZZ295&lt;&gt;""),$F$2:$FZY$2)</f>
        <v>2.1641725647216825</v>
      </c>
      <c r="G295">
        <v>2.0520963417003601</v>
      </c>
      <c r="H295">
        <v>1.9912651908674801</v>
      </c>
      <c r="I295">
        <v>2.05845621130723</v>
      </c>
      <c r="J295">
        <v>2.0004158603074398</v>
      </c>
      <c r="K295">
        <v>2.0557593499337301</v>
      </c>
      <c r="L295">
        <v>1.99949836837232</v>
      </c>
      <c r="M295">
        <v>2.11919754978751</v>
      </c>
      <c r="N295">
        <v>2.1613520225403899</v>
      </c>
      <c r="O295">
        <v>2.0657308158160701</v>
      </c>
      <c r="P295">
        <v>2.12471120186789</v>
      </c>
      <c r="Q295">
        <v>2.0898907819358601</v>
      </c>
      <c r="R295">
        <v>2.1261269994792</v>
      </c>
      <c r="S295">
        <v>1.78503632286104</v>
      </c>
      <c r="T295">
        <v>1.73920583285852</v>
      </c>
      <c r="U295">
        <v>2.0264842734370698</v>
      </c>
      <c r="V295">
        <v>2.0568610969840799</v>
      </c>
      <c r="W295">
        <v>2.03160620014524</v>
      </c>
      <c r="X295">
        <v>2.0716123848287702</v>
      </c>
      <c r="Y295">
        <v>2.49569938177016</v>
      </c>
      <c r="Z295">
        <v>2.6661560753389799</v>
      </c>
      <c r="AA295">
        <v>2.5719217004990602</v>
      </c>
      <c r="AB295">
        <v>2.58921290479732</v>
      </c>
      <c r="AC295">
        <v>2.04673241639063</v>
      </c>
      <c r="AD295">
        <v>2.1163916480772</v>
      </c>
      <c r="AE295">
        <v>2.3778268150247901</v>
      </c>
      <c r="AF295">
        <v>2.09905126882673</v>
      </c>
      <c r="AG295">
        <v>2.4934888430530502</v>
      </c>
      <c r="AH295">
        <v>2.5900782462163798</v>
      </c>
      <c r="AI295">
        <v>2.63482080365752</v>
      </c>
      <c r="AJ295">
        <v>2.6769802314788298</v>
      </c>
      <c r="AK295">
        <v>2.1602674439228702</v>
      </c>
      <c r="AL295">
        <v>2.15851582717805</v>
      </c>
      <c r="AM295">
        <v>2.6160276258585098</v>
      </c>
      <c r="AN295">
        <v>2.5710058108580398</v>
      </c>
      <c r="AO295">
        <v>2.06120149755494</v>
      </c>
      <c r="AP295">
        <v>2.0959490535117902</v>
      </c>
      <c r="AQ295">
        <v>2.0517176258361398</v>
      </c>
      <c r="AR295">
        <v>2.0384810234914998</v>
      </c>
      <c r="AS295">
        <v>1.9849942799917</v>
      </c>
      <c r="AT295">
        <v>1.88431338543695</v>
      </c>
      <c r="AU295">
        <v>2.1588654083019998</v>
      </c>
      <c r="AV295">
        <v>2.22333076212364</v>
      </c>
      <c r="AW295">
        <v>2.0516585760558601</v>
      </c>
      <c r="AX295">
        <v>2.0901720527663299</v>
      </c>
      <c r="AY295">
        <v>1.9753064304832899</v>
      </c>
      <c r="AZ295">
        <v>1.6969255805296699</v>
      </c>
      <c r="BA295">
        <v>2.0322450671855599</v>
      </c>
      <c r="BB295">
        <v>2.0822977296979901</v>
      </c>
      <c r="BC295">
        <v>2.0735132080950498</v>
      </c>
      <c r="BD295">
        <v>2.1894535369300199</v>
      </c>
      <c r="BE295">
        <v>2.0479171643246201</v>
      </c>
      <c r="BF295">
        <v>2.1401587064057601</v>
      </c>
      <c r="BG295">
        <v>2.07687448531646</v>
      </c>
      <c r="BH295">
        <v>2.1278415695536999</v>
      </c>
      <c r="BI295">
        <v>2.00931429549345</v>
      </c>
      <c r="BJ295">
        <v>2.0548797257162099</v>
      </c>
      <c r="BK295">
        <v>2.4768127623039602</v>
      </c>
      <c r="BL295">
        <v>2.6343214340483101</v>
      </c>
      <c r="BM295">
        <v>2.1636093326834298</v>
      </c>
      <c r="BN295">
        <v>2.25448200704894</v>
      </c>
      <c r="BO295">
        <v>2.1288051374085799</v>
      </c>
      <c r="BP295">
        <v>2.17781216553329</v>
      </c>
      <c r="BQ295">
        <v>2.0710042236127801</v>
      </c>
      <c r="BR295">
        <v>2.1122930943048699</v>
      </c>
      <c r="BS295">
        <v>2.17681836083749</v>
      </c>
      <c r="BT295">
        <v>2.32564830732617</v>
      </c>
      <c r="BU295">
        <v>2.1086898599074799</v>
      </c>
      <c r="BV295">
        <v>2.2118017450567402</v>
      </c>
      <c r="BW295">
        <v>2.4197322198466602</v>
      </c>
      <c r="BX295">
        <v>2.45043269807667</v>
      </c>
      <c r="BY295">
        <v>2.0824658983288802</v>
      </c>
      <c r="BZ295">
        <v>2.0452202639714701</v>
      </c>
      <c r="CA295">
        <v>2.0310091817222702</v>
      </c>
      <c r="CB295">
        <v>2.2148831663350301</v>
      </c>
      <c r="CC295">
        <v>2.02896025664226</v>
      </c>
      <c r="CD295">
        <v>2.1619515024687601</v>
      </c>
      <c r="CE295">
        <v>2.0289961316892899</v>
      </c>
      <c r="CF295">
        <v>2.1094774204993199</v>
      </c>
      <c r="CG295">
        <v>1.9855738376696399</v>
      </c>
      <c r="CH295">
        <v>2.1113302032254899</v>
      </c>
      <c r="CI295">
        <v>2.4767430747296499</v>
      </c>
      <c r="CJ295">
        <v>2.6897436836007702</v>
      </c>
      <c r="CK295">
        <v>2.0064012783298599</v>
      </c>
      <c r="CL295">
        <v>2.1002983236551498</v>
      </c>
      <c r="CM295">
        <v>2.0068187056505198</v>
      </c>
      <c r="CN295">
        <v>2.1313177384836202</v>
      </c>
      <c r="CO295">
        <v>2.0302407494647698</v>
      </c>
      <c r="CP295">
        <v>2.1173440864236701</v>
      </c>
      <c r="CQ295">
        <v>2.0332692935845098</v>
      </c>
      <c r="CR295">
        <v>2.1121824066681398</v>
      </c>
      <c r="CS295">
        <v>2.4398593258158598</v>
      </c>
      <c r="CT295">
        <v>2.5941302127618302</v>
      </c>
      <c r="CU295">
        <v>2.0178126739653801</v>
      </c>
      <c r="CV295">
        <v>2.1387514375265799</v>
      </c>
      <c r="CW295">
        <v>2.1371524479520398</v>
      </c>
      <c r="CX295">
        <v>2.27201499249542</v>
      </c>
      <c r="CY295">
        <v>2.03056887216241</v>
      </c>
      <c r="CZ295">
        <v>2.0593126921099199</v>
      </c>
      <c r="DA295">
        <v>2.0490298663376501</v>
      </c>
      <c r="DB295">
        <v>2.1444651109000201</v>
      </c>
      <c r="DC295">
        <v>2.0813494328256898</v>
      </c>
      <c r="DD295">
        <v>2.1258502682387501</v>
      </c>
      <c r="DE295">
        <v>2.0955951705969298</v>
      </c>
      <c r="DF295">
        <v>2.25770738740973</v>
      </c>
      <c r="DG295">
        <v>2.02813377833</v>
      </c>
      <c r="DH295">
        <v>2.15525630591622</v>
      </c>
      <c r="DI295">
        <v>2.1477573934132099</v>
      </c>
      <c r="DJ295">
        <v>2.1426574591995702</v>
      </c>
      <c r="DK295">
        <v>2.2144260399394602</v>
      </c>
      <c r="DL295">
        <v>2.27822175519155</v>
      </c>
    </row>
    <row r="296" spans="1:116" x14ac:dyDescent="0.45">
      <c r="A296" t="s">
        <v>36</v>
      </c>
      <c r="B296" t="s">
        <v>56</v>
      </c>
      <c r="C296" t="s">
        <v>18</v>
      </c>
      <c r="D296">
        <v>35</v>
      </c>
      <c r="E296" s="1" cm="1">
        <f t="array" ref="E296">SUMPRODUCT($G296:$FZZ296,$G$2:$FZZ$2)/SUMPRODUCT(--($G296:$FZZ296&lt;&gt;""),$G$2:$FZZ$2)</f>
        <v>2.077627187669258</v>
      </c>
      <c r="F296" s="1" cm="1">
        <f t="array" ref="F296">SUMPRODUCT($G296:$FZZ296,$F$2:$FZY$2)/SUMPRODUCT(--($G296:$FZZ296&lt;&gt;""),$F$2:$FZY$2)</f>
        <v>2.0815282178296468</v>
      </c>
      <c r="G296">
        <v>1.9778345090995</v>
      </c>
      <c r="H296">
        <v>1.9239993590756099</v>
      </c>
      <c r="I296">
        <v>1.98950845482795</v>
      </c>
      <c r="J296">
        <v>1.9257976859570101</v>
      </c>
      <c r="K296">
        <v>1.9909749614986401</v>
      </c>
      <c r="L296">
        <v>1.9253946182100601</v>
      </c>
      <c r="M296">
        <v>2.0476609593807402</v>
      </c>
      <c r="N296">
        <v>2.0905572366531202</v>
      </c>
      <c r="O296">
        <v>2.00424011055699</v>
      </c>
      <c r="P296">
        <v>2.04067470399858</v>
      </c>
      <c r="Q296">
        <v>1.9615465367160101</v>
      </c>
      <c r="R296">
        <v>2.0298086451900899</v>
      </c>
      <c r="S296">
        <v>1.6160589530138201</v>
      </c>
      <c r="T296">
        <v>1.5819928546820501</v>
      </c>
      <c r="U296">
        <v>2.0223658663989501</v>
      </c>
      <c r="V296">
        <v>2.0362509702658498</v>
      </c>
      <c r="W296">
        <v>1.9776862868623899</v>
      </c>
      <c r="X296">
        <v>2.0332283636824098</v>
      </c>
      <c r="Y296">
        <v>2.4363374545748102</v>
      </c>
      <c r="Z296">
        <v>2.5641495853774101</v>
      </c>
      <c r="AA296">
        <v>2.5011717160457398</v>
      </c>
      <c r="AB296">
        <v>2.5106281191724098</v>
      </c>
      <c r="AC296">
        <v>1.95684748561112</v>
      </c>
      <c r="AD296">
        <v>1.9899785746513301</v>
      </c>
      <c r="AE296">
        <v>2.2651683116882402</v>
      </c>
      <c r="AF296">
        <v>2.0351746603033698</v>
      </c>
      <c r="AG296">
        <v>2.4354818550231401</v>
      </c>
      <c r="AH296">
        <v>2.5290342891724298</v>
      </c>
      <c r="AI296">
        <v>2.5470534960634099</v>
      </c>
      <c r="AJ296">
        <v>2.5906770640897401</v>
      </c>
      <c r="AK296">
        <v>2.1014499488466298</v>
      </c>
      <c r="AL296">
        <v>2.1054854891760302</v>
      </c>
      <c r="AM296">
        <v>2.4732664600148202</v>
      </c>
      <c r="AN296">
        <v>2.3993137889129001</v>
      </c>
      <c r="AO296">
        <v>2.0285287452952399</v>
      </c>
      <c r="AP296">
        <v>2.0804910892493802</v>
      </c>
      <c r="AQ296">
        <v>2.0204708999679299</v>
      </c>
      <c r="AR296">
        <v>2.02803415694637</v>
      </c>
      <c r="AS296">
        <v>2.0082804517751498</v>
      </c>
      <c r="AT296">
        <v>1.9190872276820601</v>
      </c>
      <c r="AU296">
        <v>2.0644413755327902</v>
      </c>
      <c r="AV296">
        <v>2.0834833672550799</v>
      </c>
      <c r="AW296">
        <v>1.95770879399557</v>
      </c>
      <c r="AX296">
        <v>1.98729529720552</v>
      </c>
      <c r="AY296">
        <v>1.8149849275272201</v>
      </c>
      <c r="AZ296">
        <v>1.5958248901007801</v>
      </c>
      <c r="BA296">
        <v>1.9633777143182001</v>
      </c>
      <c r="BB296">
        <v>2.0161618051485002</v>
      </c>
      <c r="BC296">
        <v>1.99392788385461</v>
      </c>
      <c r="BD296">
        <v>2.1062245409950702</v>
      </c>
      <c r="BE296">
        <v>1.9673592006025999</v>
      </c>
      <c r="BF296">
        <v>2.0704829835930401</v>
      </c>
      <c r="BG296">
        <v>2.01194761677014</v>
      </c>
      <c r="BH296">
        <v>2.0448644517885</v>
      </c>
      <c r="BI296">
        <v>1.9353971154617799</v>
      </c>
      <c r="BJ296">
        <v>1.9702215248283199</v>
      </c>
      <c r="BK296">
        <v>2.38692122561348</v>
      </c>
      <c r="BL296">
        <v>2.4132858321692701</v>
      </c>
      <c r="BM296">
        <v>2.0363574223947398</v>
      </c>
      <c r="BN296">
        <v>2.13619897748395</v>
      </c>
      <c r="BO296">
        <v>2.0012064201329101</v>
      </c>
      <c r="BP296">
        <v>2.04638928567068</v>
      </c>
      <c r="BQ296">
        <v>2.0030668957351501</v>
      </c>
      <c r="BR296">
        <v>2.0570610197942201</v>
      </c>
      <c r="BS296">
        <v>2.0099068553701498</v>
      </c>
      <c r="BT296">
        <v>2.1166512589685702</v>
      </c>
      <c r="BU296">
        <v>1.98289142039288</v>
      </c>
      <c r="BV296">
        <v>2.0730641191465198</v>
      </c>
      <c r="BW296">
        <v>2.3926627587726101</v>
      </c>
      <c r="BX296">
        <v>2.39050223037618</v>
      </c>
      <c r="BY296">
        <v>1.99744068129952</v>
      </c>
      <c r="BZ296">
        <v>1.9459140117667999</v>
      </c>
      <c r="CA296">
        <v>1.87623404606166</v>
      </c>
      <c r="CB296">
        <v>1.97661958336669</v>
      </c>
      <c r="CC296">
        <v>1.95424436012467</v>
      </c>
      <c r="CD296">
        <v>2.0530435881261502</v>
      </c>
      <c r="CE296">
        <v>1.88603911612399</v>
      </c>
      <c r="CF296">
        <v>1.9606634956870099</v>
      </c>
      <c r="CG296">
        <v>1.8309060064732099</v>
      </c>
      <c r="CH296">
        <v>1.9271520648988001</v>
      </c>
      <c r="CI296">
        <v>2.3246903062339399</v>
      </c>
      <c r="CJ296">
        <v>2.4227233735732101</v>
      </c>
      <c r="CK296">
        <v>1.9707393714694701</v>
      </c>
      <c r="CL296">
        <v>2.0454995095466999</v>
      </c>
      <c r="CM296">
        <v>1.95385859320648</v>
      </c>
      <c r="CN296">
        <v>2.0502097053356798</v>
      </c>
      <c r="CO296">
        <v>1.9705166442448401</v>
      </c>
      <c r="CP296">
        <v>2.0427350787941498</v>
      </c>
      <c r="CQ296">
        <v>1.9500076853872701</v>
      </c>
      <c r="CR296">
        <v>2.04272390555637</v>
      </c>
      <c r="CS296">
        <v>2.3979724943973899</v>
      </c>
      <c r="CT296">
        <v>2.5794952734829399</v>
      </c>
      <c r="CU296">
        <v>1.8591030138120701</v>
      </c>
      <c r="CV296">
        <v>1.9437420733506401</v>
      </c>
      <c r="CW296">
        <v>1.9961051514360699</v>
      </c>
      <c r="CX296">
        <v>2.0913332428988798</v>
      </c>
      <c r="CY296">
        <v>1.9725432502995901</v>
      </c>
      <c r="CZ296">
        <v>1.9687479149012601</v>
      </c>
      <c r="DA296">
        <v>1.97738122462358</v>
      </c>
      <c r="DB296">
        <v>2.066349686308</v>
      </c>
      <c r="DC296">
        <v>1.9298055744621401</v>
      </c>
      <c r="DD296">
        <v>1.93606624024666</v>
      </c>
      <c r="DE296">
        <v>1.9922622683437401</v>
      </c>
      <c r="DF296">
        <v>2.0917702184134401</v>
      </c>
      <c r="DG296">
        <v>2.00491401440221</v>
      </c>
      <c r="DH296">
        <v>2.1099704612061498</v>
      </c>
      <c r="DI296">
        <v>2.1329045331154899</v>
      </c>
      <c r="DJ296">
        <v>2.1119889959209401</v>
      </c>
      <c r="DK296">
        <v>2.0616993501029199</v>
      </c>
      <c r="DL296">
        <v>2.1066417986172699</v>
      </c>
    </row>
    <row r="297" spans="1:116" x14ac:dyDescent="0.45">
      <c r="A297" t="s">
        <v>36</v>
      </c>
      <c r="B297" t="s">
        <v>138</v>
      </c>
      <c r="C297" t="s">
        <v>18</v>
      </c>
      <c r="D297">
        <v>35</v>
      </c>
      <c r="E297" s="1" cm="1">
        <f t="array" ref="E297">SUMPRODUCT($G297:$FZZ297,$G$2:$FZZ$2)/SUMPRODUCT(--($G297:$FZZ297&lt;&gt;""),$G$2:$FZZ$2)</f>
        <v>2.3336319448725336</v>
      </c>
      <c r="F297" s="1" cm="1">
        <f t="array" ref="F297">SUMPRODUCT($G297:$FZZ297,$F$2:$FZY$2)/SUMPRODUCT(--($G297:$FZZ297&lt;&gt;""),$F$2:$FZY$2)</f>
        <v>2.3435177127452351</v>
      </c>
      <c r="G297">
        <v>2.21347051810287</v>
      </c>
      <c r="H297">
        <v>2.169446428249</v>
      </c>
      <c r="I297">
        <v>2.2277106148486001</v>
      </c>
      <c r="J297">
        <v>2.1772859838248002</v>
      </c>
      <c r="K297">
        <v>2.2191465207689598</v>
      </c>
      <c r="L297">
        <v>2.17362175527875</v>
      </c>
      <c r="M297">
        <v>2.63744336414848</v>
      </c>
      <c r="N297">
        <v>2.6773969753317801</v>
      </c>
      <c r="O297">
        <v>2.21664186583445</v>
      </c>
      <c r="P297">
        <v>2.2783692278430099</v>
      </c>
      <c r="Q297">
        <v>2.1807393795104502</v>
      </c>
      <c r="R297">
        <v>2.2600508146715201</v>
      </c>
      <c r="S297">
        <v>1.7857228630298501</v>
      </c>
      <c r="T297">
        <v>1.76983123865428</v>
      </c>
      <c r="U297">
        <v>2.2280885037531299</v>
      </c>
      <c r="V297">
        <v>2.2604380217287798</v>
      </c>
      <c r="W297">
        <v>2.65598865702722</v>
      </c>
      <c r="X297">
        <v>2.7504800942835201</v>
      </c>
      <c r="Y297">
        <v>2.6222543800262401</v>
      </c>
      <c r="Z297">
        <v>2.7709239952254201</v>
      </c>
      <c r="AA297">
        <v>2.6058212424076101</v>
      </c>
      <c r="AB297">
        <v>2.6531889260202801</v>
      </c>
      <c r="AC297">
        <v>2.1767286151072698</v>
      </c>
      <c r="AD297">
        <v>2.2382526315773998</v>
      </c>
      <c r="AE297">
        <v>2.44416930169684</v>
      </c>
      <c r="AF297">
        <v>2.1505269037754702</v>
      </c>
      <c r="AG297">
        <v>2.5987469323864798</v>
      </c>
      <c r="AH297">
        <v>2.6835647510069802</v>
      </c>
      <c r="AI297">
        <v>2.7842334453779798</v>
      </c>
      <c r="AJ297">
        <v>2.80516972411383</v>
      </c>
      <c r="AK297">
        <v>2.2121392015725601</v>
      </c>
      <c r="AL297">
        <v>2.2070442793325502</v>
      </c>
      <c r="AM297">
        <v>2.6569752559323501</v>
      </c>
      <c r="AN297">
        <v>2.64291202019505</v>
      </c>
      <c r="AO297">
        <v>2.2329291897204699</v>
      </c>
      <c r="AP297">
        <v>2.2903412186348699</v>
      </c>
      <c r="AQ297">
        <v>2.5500092101933198</v>
      </c>
      <c r="AR297">
        <v>2.5953253672125798</v>
      </c>
      <c r="AS297">
        <v>2.2192610150686001</v>
      </c>
      <c r="AT297">
        <v>2.09039311355258</v>
      </c>
      <c r="AU297">
        <v>2.2124767125970801</v>
      </c>
      <c r="AV297">
        <v>2.2111280979939298</v>
      </c>
      <c r="AW297">
        <v>2.2057533090121502</v>
      </c>
      <c r="AX297">
        <v>2.2508874879782699</v>
      </c>
      <c r="AY297">
        <v>2.0303610621891899</v>
      </c>
      <c r="AZ297">
        <v>1.7437170921441401</v>
      </c>
      <c r="BA297">
        <v>2.1284004561641199</v>
      </c>
      <c r="BB297">
        <v>2.1716372999948601</v>
      </c>
      <c r="BC297">
        <v>2.1908487061308</v>
      </c>
      <c r="BD297">
        <v>2.3088637712664699</v>
      </c>
      <c r="BE297">
        <v>2.2092804385863198</v>
      </c>
      <c r="BF297">
        <v>2.3374570435135098</v>
      </c>
      <c r="BG297">
        <v>2.2171634529873301</v>
      </c>
      <c r="BH297">
        <v>2.2740738409816901</v>
      </c>
      <c r="BI297">
        <v>2.5299357853786399</v>
      </c>
      <c r="BJ297">
        <v>2.6161425499268498</v>
      </c>
      <c r="BK297">
        <v>2.5566544019078301</v>
      </c>
      <c r="BL297">
        <v>2.6409381445127198</v>
      </c>
      <c r="BM297">
        <v>2.6841743472491402</v>
      </c>
      <c r="BN297">
        <v>2.78882578535777</v>
      </c>
      <c r="BO297">
        <v>2.1433747614222201</v>
      </c>
      <c r="BP297">
        <v>2.1847196278797201</v>
      </c>
      <c r="BQ297">
        <v>2.1692276345666199</v>
      </c>
      <c r="BR297">
        <v>2.2360677292073201</v>
      </c>
      <c r="BS297">
        <v>2.1937681450975299</v>
      </c>
      <c r="BT297">
        <v>2.2906020036646901</v>
      </c>
      <c r="BU297">
        <v>2.1963376335326301</v>
      </c>
      <c r="BV297">
        <v>2.2894993400145101</v>
      </c>
      <c r="BW297">
        <v>2.5432754905498101</v>
      </c>
      <c r="BX297">
        <v>2.5187610876471198</v>
      </c>
      <c r="BY297">
        <v>2.5705047868909099</v>
      </c>
      <c r="BZ297">
        <v>2.5653267008002598</v>
      </c>
      <c r="CA297">
        <v>2.09064616895694</v>
      </c>
      <c r="CB297">
        <v>2.2332982643496102</v>
      </c>
      <c r="CC297">
        <v>2.1076604077806</v>
      </c>
      <c r="CD297">
        <v>2.2510840590288899</v>
      </c>
      <c r="CE297">
        <v>2.12432839907407</v>
      </c>
      <c r="CF297">
        <v>2.1972540169627202</v>
      </c>
      <c r="CG297">
        <v>2.4768839683840498</v>
      </c>
      <c r="CH297">
        <v>2.6798795649335299</v>
      </c>
      <c r="CI297">
        <v>2.5887189055028399</v>
      </c>
      <c r="CJ297">
        <v>2.7707605243444999</v>
      </c>
      <c r="CK297">
        <v>2.1973616313962099</v>
      </c>
      <c r="CL297">
        <v>2.2868280402226699</v>
      </c>
      <c r="CM297">
        <v>2.1335903309302999</v>
      </c>
      <c r="CN297">
        <v>2.2789345754186301</v>
      </c>
      <c r="CO297">
        <v>2.5252622870286499</v>
      </c>
      <c r="CP297">
        <v>2.6230523775305099</v>
      </c>
      <c r="CQ297">
        <v>2.1559892544338002</v>
      </c>
      <c r="CR297">
        <v>2.2376387414464798</v>
      </c>
      <c r="CS297">
        <v>2.6646094068902699</v>
      </c>
      <c r="CT297">
        <v>2.7779402985797002</v>
      </c>
      <c r="CU297">
        <v>2.05851987543666</v>
      </c>
      <c r="CV297">
        <v>2.1875405249894402</v>
      </c>
      <c r="CW297">
        <v>2.1572879891754502</v>
      </c>
      <c r="CX297">
        <v>2.2530459042851998</v>
      </c>
      <c r="CY297">
        <v>2.16156775685978</v>
      </c>
      <c r="CZ297">
        <v>2.1991181860457001</v>
      </c>
      <c r="DA297">
        <v>2.1737870822997198</v>
      </c>
      <c r="DB297">
        <v>2.26481828935795</v>
      </c>
      <c r="DC297">
        <v>2.1404463928804098</v>
      </c>
      <c r="DD297">
        <v>2.1807330544082402</v>
      </c>
      <c r="DE297">
        <v>2.2001766622983698</v>
      </c>
      <c r="DF297">
        <v>2.35623412149996</v>
      </c>
      <c r="DG297">
        <v>2.2264741158233501</v>
      </c>
      <c r="DH297">
        <v>2.3510200843845999</v>
      </c>
      <c r="DI297">
        <v>2.36254785630776</v>
      </c>
      <c r="DJ297">
        <v>2.3351934617777101</v>
      </c>
      <c r="DK297">
        <v>2.2644533866984</v>
      </c>
      <c r="DL297">
        <v>2.3260510946667101</v>
      </c>
    </row>
    <row r="298" spans="1:116" x14ac:dyDescent="0.45">
      <c r="A298" t="s">
        <v>36</v>
      </c>
      <c r="B298" t="s">
        <v>34</v>
      </c>
      <c r="C298" t="s">
        <v>45</v>
      </c>
      <c r="D298">
        <v>35</v>
      </c>
      <c r="E298" s="1" cm="1">
        <f t="array" ref="E298">SUMPRODUCT($G298:$FZZ298,$G$2:$FZZ$2)/SUMPRODUCT(--($G298:$FZZ298&lt;&gt;""),$G$2:$FZZ$2)</f>
        <v>1.3692145493725751</v>
      </c>
      <c r="F298" s="1" cm="1">
        <f t="array" ref="F298">SUMPRODUCT($G298:$FZZ298,$F$2:$FZY$2)/SUMPRODUCT(--($G298:$FZZ298&lt;&gt;""),$F$2:$FZY$2)</f>
        <v>1.3773311081812407</v>
      </c>
      <c r="G298">
        <v>1.31691820071948</v>
      </c>
      <c r="H298">
        <v>1.3198199052444799</v>
      </c>
      <c r="I298">
        <v>1.3241414324362399</v>
      </c>
      <c r="J298">
        <v>1.32401176844738</v>
      </c>
      <c r="K298">
        <v>1.3206721350953201</v>
      </c>
      <c r="L298">
        <v>1.3216115760829199</v>
      </c>
      <c r="M298">
        <v>1.3965964102255699</v>
      </c>
      <c r="N298">
        <v>1.4243202424611501</v>
      </c>
      <c r="O298">
        <v>1.3731999727562201</v>
      </c>
      <c r="P298">
        <v>1.4028641744053501</v>
      </c>
      <c r="Q298">
        <v>1.3198125883490801</v>
      </c>
      <c r="R298">
        <v>1.3748684621679901</v>
      </c>
      <c r="S298">
        <v>1.42832139686493</v>
      </c>
      <c r="T298">
        <v>1.40808684691727</v>
      </c>
      <c r="U298">
        <v>1.4089543154467401</v>
      </c>
      <c r="V298">
        <v>1.4254072675676599</v>
      </c>
      <c r="W298">
        <v>1.39051777808664</v>
      </c>
      <c r="X298">
        <v>1.4285879594409701</v>
      </c>
      <c r="Y298">
        <v>1.3500900746653299</v>
      </c>
      <c r="Z298">
        <v>1.3823218765237499</v>
      </c>
      <c r="AA298">
        <v>1.3857936170646401</v>
      </c>
      <c r="AB298">
        <v>1.3921343893201901</v>
      </c>
      <c r="AC298">
        <v>1.32848956016975</v>
      </c>
      <c r="AD298">
        <v>1.35426840020034</v>
      </c>
      <c r="AE298">
        <v>1.4558281598195499</v>
      </c>
      <c r="AF298">
        <v>1.3861629665561399</v>
      </c>
      <c r="AG298">
        <v>1.38414482088728</v>
      </c>
      <c r="AH298">
        <v>1.4176940658394399</v>
      </c>
      <c r="AI298">
        <v>1.42007919724364</v>
      </c>
      <c r="AJ298">
        <v>1.4195128410778299</v>
      </c>
      <c r="AK298">
        <v>1.38435959609513</v>
      </c>
      <c r="AL298">
        <v>1.3793138114493</v>
      </c>
      <c r="AM298">
        <v>1.3855146127581599</v>
      </c>
      <c r="AN298">
        <v>1.37806655092284</v>
      </c>
      <c r="AO298">
        <v>1.3709790080331901</v>
      </c>
      <c r="AP298">
        <v>1.3850234082411499</v>
      </c>
      <c r="AQ298">
        <v>1.33134348137284</v>
      </c>
      <c r="AR298">
        <v>1.3644712529974901</v>
      </c>
      <c r="AS298">
        <v>1.3619140593841299</v>
      </c>
      <c r="AT298">
        <v>1.3135493950891799</v>
      </c>
      <c r="AU298">
        <v>1.39605918004521</v>
      </c>
      <c r="AV298">
        <v>1.4044381869193701</v>
      </c>
      <c r="AW298">
        <v>1.3758944228597101</v>
      </c>
      <c r="AX298">
        <v>1.39278390343532</v>
      </c>
      <c r="AY298">
        <v>1.20383379085957</v>
      </c>
      <c r="AZ298">
        <v>1.05230984046948</v>
      </c>
      <c r="BA298">
        <v>1.37216103298949</v>
      </c>
      <c r="BB298">
        <v>1.39991822305173</v>
      </c>
      <c r="BC298">
        <v>1.38740405134786</v>
      </c>
      <c r="BD298">
        <v>1.46398090453736</v>
      </c>
      <c r="BE298">
        <v>1.37822557590297</v>
      </c>
      <c r="BF298">
        <v>1.45325490673891</v>
      </c>
      <c r="BG298">
        <v>1.3774281596317199</v>
      </c>
      <c r="BH298">
        <v>1.43170790641442</v>
      </c>
      <c r="BI298">
        <v>1.36116374521893</v>
      </c>
      <c r="BJ298">
        <v>1.3761810589807999</v>
      </c>
      <c r="BK298">
        <v>1.33166646671667</v>
      </c>
      <c r="BL298">
        <v>1.3477551735757201</v>
      </c>
      <c r="BM298">
        <v>1.4070140710374099</v>
      </c>
      <c r="BN298">
        <v>1.4877984026836699</v>
      </c>
      <c r="BO298">
        <v>1.3791375184656101</v>
      </c>
      <c r="BP298">
        <v>1.4024170522571699</v>
      </c>
      <c r="BQ298">
        <v>1.3850446338234099</v>
      </c>
      <c r="BR298">
        <v>1.4386324744119099</v>
      </c>
      <c r="BS298">
        <v>1.4186154875312</v>
      </c>
      <c r="BT298">
        <v>1.4816523098013501</v>
      </c>
      <c r="BU298">
        <v>1.3800481913607401</v>
      </c>
      <c r="BV298">
        <v>1.4529189597716801</v>
      </c>
      <c r="BW298">
        <v>1.3062672475467501</v>
      </c>
      <c r="BX298">
        <v>1.3332625900633399</v>
      </c>
      <c r="BY298">
        <v>1.40795834698621</v>
      </c>
      <c r="BZ298">
        <v>1.3896286850624899</v>
      </c>
      <c r="CA298">
        <v>1.3088342212545401</v>
      </c>
      <c r="CB298">
        <v>1.4034921434007901</v>
      </c>
      <c r="CC298">
        <v>1.32728235645888</v>
      </c>
      <c r="CD298">
        <v>1.39254649417867</v>
      </c>
      <c r="CE298">
        <v>1.3073342041081999</v>
      </c>
      <c r="CF298">
        <v>1.3612137353278899</v>
      </c>
      <c r="CG298">
        <v>1.2905280667879799</v>
      </c>
      <c r="CH298">
        <v>1.3604718429204401</v>
      </c>
      <c r="CI298">
        <v>1.31786058819681</v>
      </c>
      <c r="CJ298">
        <v>1.3486639471149</v>
      </c>
      <c r="CK298">
        <v>1.3488988685810199</v>
      </c>
      <c r="CL298">
        <v>1.4194656184988601</v>
      </c>
      <c r="CM298">
        <v>1.3352979182593401</v>
      </c>
      <c r="CN298">
        <v>1.42194221824296</v>
      </c>
      <c r="CO298">
        <v>1.3566650875972499</v>
      </c>
      <c r="CP298">
        <v>1.41537086027382</v>
      </c>
      <c r="CQ298">
        <v>1.34331252174801</v>
      </c>
      <c r="CR298">
        <v>1.4152552958801099</v>
      </c>
      <c r="CS298">
        <v>1.35515746183049</v>
      </c>
      <c r="CT298">
        <v>1.4733548751938099</v>
      </c>
      <c r="CU298">
        <v>1.32493214925186</v>
      </c>
      <c r="CV298">
        <v>1.38336330816988</v>
      </c>
      <c r="CW298">
        <v>1.39246877271286</v>
      </c>
      <c r="CX298">
        <v>1.4497718632638901</v>
      </c>
      <c r="CY298">
        <v>1.3394888344684801</v>
      </c>
      <c r="CZ298">
        <v>1.37964841897057</v>
      </c>
      <c r="DA298">
        <v>1.3740236116757101</v>
      </c>
      <c r="DB298">
        <v>1.4382938735114099</v>
      </c>
      <c r="DC298">
        <v>1.3737755925983799</v>
      </c>
      <c r="DD298">
        <v>1.3983268252377801</v>
      </c>
      <c r="DE298">
        <v>1.39175886722787</v>
      </c>
      <c r="DF298">
        <v>1.4601147563487</v>
      </c>
      <c r="DG298">
        <v>1.4203128363903501</v>
      </c>
      <c r="DH298">
        <v>1.4624891429888001</v>
      </c>
      <c r="DI298">
        <v>1.4782185020993099</v>
      </c>
      <c r="DJ298">
        <v>1.4495034640332101</v>
      </c>
      <c r="DK298">
        <v>1.4220956694417799</v>
      </c>
      <c r="DL298">
        <v>1.4558395864415099</v>
      </c>
    </row>
    <row r="299" spans="1:116" x14ac:dyDescent="0.45">
      <c r="A299" t="s">
        <v>31</v>
      </c>
      <c r="B299" t="s">
        <v>38</v>
      </c>
      <c r="C299" t="s">
        <v>45</v>
      </c>
      <c r="D299">
        <v>35</v>
      </c>
      <c r="E299" s="1" cm="1">
        <f t="array" ref="E299">SUMPRODUCT($G299:$FZZ299,$G$2:$FZZ$2)/SUMPRODUCT(--($G299:$FZZ299&lt;&gt;""),$G$2:$FZZ$2)</f>
        <v>1.6679735015919779</v>
      </c>
      <c r="F299" s="1" cm="1">
        <f t="array" ref="F299">SUMPRODUCT($G299:$FZZ299,$F$2:$FZY$2)/SUMPRODUCT(--($G299:$FZZ299&lt;&gt;""),$F$2:$FZY$2)</f>
        <v>1.553894214314937</v>
      </c>
      <c r="G299">
        <v>1.5288578361806799</v>
      </c>
      <c r="H299">
        <v>1.3929274720927001</v>
      </c>
      <c r="I299">
        <v>1.53447804254724</v>
      </c>
      <c r="J299">
        <v>1.3985274894216599</v>
      </c>
      <c r="K299">
        <v>1.5327914822801401</v>
      </c>
      <c r="L299">
        <v>1.4000065759729401</v>
      </c>
      <c r="M299">
        <v>1.8752033805428301</v>
      </c>
      <c r="N299">
        <v>1.6662166988946301</v>
      </c>
      <c r="O299">
        <v>1.5725602462485599</v>
      </c>
      <c r="P299">
        <v>1.58769661106907</v>
      </c>
      <c r="Q299">
        <v>1.45929938248642</v>
      </c>
      <c r="R299">
        <v>1.5118001636782901</v>
      </c>
      <c r="S299">
        <v>1.7043310001457499</v>
      </c>
      <c r="T299">
        <v>1.600315692536</v>
      </c>
      <c r="U299">
        <v>1.5818403994149799</v>
      </c>
      <c r="V299">
        <v>1.5614460787762501</v>
      </c>
      <c r="W299">
        <v>1.7119384952961001</v>
      </c>
      <c r="X299">
        <v>1.6561864517598699</v>
      </c>
      <c r="Y299">
        <v>1.74782046973405</v>
      </c>
      <c r="Z299">
        <v>1.60698723203924</v>
      </c>
      <c r="AA299">
        <v>1.7298669798192501</v>
      </c>
      <c r="AB299">
        <v>1.62633413040679</v>
      </c>
      <c r="AC299">
        <v>1.7403547654460101</v>
      </c>
      <c r="AD299">
        <v>1.58136266448205</v>
      </c>
      <c r="AE299">
        <v>1.74321951181952</v>
      </c>
      <c r="AF299">
        <v>1.5455645773984199</v>
      </c>
      <c r="AG299">
        <v>1.5786412501556299</v>
      </c>
      <c r="AH299">
        <v>1.5954102077690799</v>
      </c>
      <c r="AI299">
        <v>2.4244732449592399</v>
      </c>
      <c r="AJ299">
        <v>1.7412769885922701</v>
      </c>
      <c r="AK299">
        <v>1.6638029399873999</v>
      </c>
      <c r="AL299">
        <v>1.56037527991245</v>
      </c>
      <c r="AM299">
        <v>1.78222081329319</v>
      </c>
      <c r="AN299">
        <v>1.62537371909183</v>
      </c>
      <c r="AO299">
        <v>1.6808034998953001</v>
      </c>
      <c r="AP299">
        <v>1.60538546669782</v>
      </c>
      <c r="AQ299">
        <v>1.7323859482203201</v>
      </c>
      <c r="AR299">
        <v>1.57461196001271</v>
      </c>
      <c r="AS299">
        <v>1.6398437817617399</v>
      </c>
      <c r="AT299">
        <v>1.4717560245350501</v>
      </c>
      <c r="AU299">
        <v>1.5180665179006001</v>
      </c>
      <c r="AV299">
        <v>1.52547378689129</v>
      </c>
      <c r="AW299">
        <v>1.6653408621808401</v>
      </c>
      <c r="AX299">
        <v>1.5673986095070001</v>
      </c>
      <c r="AY299">
        <v>1.5400246529217601</v>
      </c>
      <c r="AZ299">
        <v>1.20701713226396</v>
      </c>
      <c r="BA299">
        <v>1.5932269590860699</v>
      </c>
      <c r="BB299">
        <v>1.6030020108225</v>
      </c>
      <c r="BC299">
        <v>1.48039261895978</v>
      </c>
      <c r="BD299">
        <v>1.53857918273433</v>
      </c>
      <c r="BE299">
        <v>1.4881918883937499</v>
      </c>
      <c r="BF299">
        <v>1.52100733050365</v>
      </c>
      <c r="BG299">
        <v>1.49111654465982</v>
      </c>
      <c r="BH299">
        <v>1.51581478955395</v>
      </c>
      <c r="BI299">
        <v>1.60499621844108</v>
      </c>
      <c r="BJ299">
        <v>1.5901730362704101</v>
      </c>
      <c r="BK299">
        <v>1.5132400349269099</v>
      </c>
      <c r="BL299">
        <v>1.52026022013972</v>
      </c>
      <c r="BM299">
        <v>1.55414487068339</v>
      </c>
      <c r="BN299">
        <v>1.56898635363609</v>
      </c>
      <c r="BO299">
        <v>1.52778550993582</v>
      </c>
      <c r="BP299">
        <v>1.51161158521448</v>
      </c>
      <c r="BQ299">
        <v>1.5609002733926101</v>
      </c>
      <c r="BR299">
        <v>1.49840034254291</v>
      </c>
      <c r="BS299">
        <v>1.5057152418141899</v>
      </c>
      <c r="BT299">
        <v>1.5608124034184301</v>
      </c>
      <c r="BU299">
        <v>1.5701232619446399</v>
      </c>
      <c r="BV299">
        <v>1.5906642084376701</v>
      </c>
      <c r="BW299">
        <v>1.6075237086391201</v>
      </c>
      <c r="BX299">
        <v>1.52622381379654</v>
      </c>
      <c r="BY299">
        <v>1.50809006353732</v>
      </c>
      <c r="BZ299">
        <v>1.4780612414447101</v>
      </c>
      <c r="CA299">
        <v>1.46257507915592</v>
      </c>
      <c r="CB299">
        <v>1.4713452047919799</v>
      </c>
      <c r="CC299">
        <v>1.43080439073962</v>
      </c>
      <c r="CD299">
        <v>1.475072589272</v>
      </c>
      <c r="CE299">
        <v>1.4150312969290899</v>
      </c>
      <c r="CF299">
        <v>1.4261536285512999</v>
      </c>
      <c r="CG299">
        <v>1.4288393018377801</v>
      </c>
      <c r="CH299">
        <v>1.4483502687910601</v>
      </c>
      <c r="CI299">
        <v>1.4332300232014299</v>
      </c>
      <c r="CJ299">
        <v>1.43735558785631</v>
      </c>
      <c r="CK299">
        <v>1.5757601525832401</v>
      </c>
      <c r="CL299">
        <v>1.5964514791380999</v>
      </c>
      <c r="CM299">
        <v>1.5194119444912699</v>
      </c>
      <c r="CN299">
        <v>1.5418377152387199</v>
      </c>
      <c r="CO299">
        <v>1.56049204621841</v>
      </c>
      <c r="CP299">
        <v>1.5531278526181</v>
      </c>
      <c r="CQ299">
        <v>1.51868865318871</v>
      </c>
      <c r="CR299">
        <v>1.5301728135873001</v>
      </c>
      <c r="CS299">
        <v>1.4669164376953201</v>
      </c>
      <c r="CT299">
        <v>1.55620908969169</v>
      </c>
      <c r="CU299">
        <v>1.4715107697638901</v>
      </c>
      <c r="CV299">
        <v>1.45069817850385</v>
      </c>
      <c r="CW299">
        <v>1.50955068796198</v>
      </c>
      <c r="CX299">
        <v>1.5190041154402101</v>
      </c>
      <c r="CY299">
        <v>1.5270071949948301</v>
      </c>
      <c r="CZ299">
        <v>1.4893300172403401</v>
      </c>
      <c r="DA299">
        <v>1.51507206445687</v>
      </c>
      <c r="DB299">
        <v>1.5062633792376601</v>
      </c>
      <c r="DC299">
        <v>1.5567713082000101</v>
      </c>
      <c r="DD299">
        <v>1.47413498227007</v>
      </c>
      <c r="DE299">
        <v>1.51188247102897</v>
      </c>
      <c r="DF299">
        <v>1.51440312242399</v>
      </c>
      <c r="DG299">
        <v>1.5566128570826301</v>
      </c>
      <c r="DH299">
        <v>1.5641903670514501</v>
      </c>
      <c r="DI299">
        <v>1.65310074223208</v>
      </c>
      <c r="DJ299">
        <v>1.6356620578983401</v>
      </c>
      <c r="DK299">
        <v>1.6368750840652799</v>
      </c>
      <c r="DL299">
        <v>1.56983128692853</v>
      </c>
    </row>
    <row r="300" spans="1:116" x14ac:dyDescent="0.45">
      <c r="A300" t="s">
        <v>31</v>
      </c>
      <c r="B300" t="s">
        <v>38</v>
      </c>
      <c r="C300" t="s">
        <v>33</v>
      </c>
      <c r="D300">
        <v>35</v>
      </c>
      <c r="E300" s="1" cm="1">
        <f t="array" ref="E300">SUMPRODUCT($G300:$FZZ300,$G$2:$FZZ$2)/SUMPRODUCT(--($G300:$FZZ300&lt;&gt;""),$G$2:$FZZ$2)</f>
        <v>1.7432808432090519</v>
      </c>
      <c r="F300" s="1" cm="1">
        <f t="array" ref="F300">SUMPRODUCT($G300:$FZZ300,$F$2:$FZY$2)/SUMPRODUCT(--($G300:$FZZ300&lt;&gt;""),$F$2:$FZY$2)</f>
        <v>1.6224042078722523</v>
      </c>
      <c r="G300">
        <v>1.58216323562794</v>
      </c>
      <c r="H300">
        <v>1.44534921578177</v>
      </c>
      <c r="I300">
        <v>1.5840569768552899</v>
      </c>
      <c r="J300">
        <v>1.4517169925142199</v>
      </c>
      <c r="K300">
        <v>1.5789594850545901</v>
      </c>
      <c r="L300">
        <v>1.44854135916585</v>
      </c>
      <c r="M300">
        <v>1.9635830914176899</v>
      </c>
      <c r="N300">
        <v>1.7431615679736201</v>
      </c>
      <c r="O300">
        <v>1.63668167062088</v>
      </c>
      <c r="P300">
        <v>1.6399765352008</v>
      </c>
      <c r="Q300">
        <v>1.5221493936463</v>
      </c>
      <c r="R300">
        <v>1.5858851275946699</v>
      </c>
      <c r="S300">
        <v>1.7889601193867599</v>
      </c>
      <c r="T300">
        <v>1.67436463978587</v>
      </c>
      <c r="U300">
        <v>1.64241420810942</v>
      </c>
      <c r="V300">
        <v>1.6188077798163401</v>
      </c>
      <c r="W300">
        <v>1.8227076577402701</v>
      </c>
      <c r="X300">
        <v>1.74310543487289</v>
      </c>
      <c r="Y300">
        <v>1.8317424939959499</v>
      </c>
      <c r="Z300">
        <v>1.64146401580359</v>
      </c>
      <c r="AA300">
        <v>1.8140373176942799</v>
      </c>
      <c r="AB300">
        <v>1.69683412950366</v>
      </c>
      <c r="AC300">
        <v>1.82377355867151</v>
      </c>
      <c r="AD300">
        <v>1.6604738249518101</v>
      </c>
      <c r="AE300">
        <v>1.8047543391527101</v>
      </c>
      <c r="AF300">
        <v>1.6108543152235899</v>
      </c>
      <c r="AG300">
        <v>1.65331908519941</v>
      </c>
      <c r="AH300">
        <v>1.66349655329267</v>
      </c>
      <c r="AI300">
        <v>2.5003867492933298</v>
      </c>
      <c r="AJ300">
        <v>1.8113732328436001</v>
      </c>
      <c r="AK300">
        <v>1.73952899923339</v>
      </c>
      <c r="AL300">
        <v>1.6336791327409499</v>
      </c>
      <c r="AM300">
        <v>1.8767513932323301</v>
      </c>
      <c r="AN300">
        <v>1.72230421554963</v>
      </c>
      <c r="AO300">
        <v>1.80722729251262</v>
      </c>
      <c r="AP300">
        <v>1.70633897099568</v>
      </c>
      <c r="AQ300">
        <v>1.82682937673902</v>
      </c>
      <c r="AR300">
        <v>1.6618634811990001</v>
      </c>
      <c r="AS300">
        <v>1.70788136347706</v>
      </c>
      <c r="AT300">
        <v>1.5277278109736601</v>
      </c>
      <c r="AU300">
        <v>1.5957643153765799</v>
      </c>
      <c r="AV300">
        <v>1.5879281685578599</v>
      </c>
      <c r="AW300">
        <v>1.73706880827258</v>
      </c>
      <c r="AX300">
        <v>1.61976810564909</v>
      </c>
      <c r="AY300">
        <v>1.5828547177680501</v>
      </c>
      <c r="AZ300">
        <v>1.2658679953313601</v>
      </c>
      <c r="BA300">
        <v>1.66329523909889</v>
      </c>
      <c r="BB300">
        <v>1.67338005575471</v>
      </c>
      <c r="BC300">
        <v>1.53418827271335</v>
      </c>
      <c r="BD300">
        <v>1.59540503923707</v>
      </c>
      <c r="BE300">
        <v>1.54797211436116</v>
      </c>
      <c r="BF300">
        <v>1.56757489900164</v>
      </c>
      <c r="BG300">
        <v>1.5479480889135</v>
      </c>
      <c r="BH300">
        <v>1.56895032831207</v>
      </c>
      <c r="BI300">
        <v>1.66410596935502</v>
      </c>
      <c r="BJ300">
        <v>1.6558186241955499</v>
      </c>
      <c r="BK300">
        <v>1.5810980697349</v>
      </c>
      <c r="BL300">
        <v>1.5836811593900499</v>
      </c>
      <c r="BM300">
        <v>1.6088705955914699</v>
      </c>
      <c r="BN300">
        <v>1.6286857010871401</v>
      </c>
      <c r="BO300">
        <v>1.59975155355333</v>
      </c>
      <c r="BP300">
        <v>1.58057173204409</v>
      </c>
      <c r="BQ300">
        <v>1.6238824802496501</v>
      </c>
      <c r="BR300">
        <v>1.5627429613878101</v>
      </c>
      <c r="BS300">
        <v>1.57245068991329</v>
      </c>
      <c r="BT300">
        <v>1.61760479134779</v>
      </c>
      <c r="BU300">
        <v>1.64537828108405</v>
      </c>
      <c r="BV300">
        <v>1.65230957487679</v>
      </c>
      <c r="BW300">
        <v>1.66041584092669</v>
      </c>
      <c r="BX300">
        <v>1.59665965709008</v>
      </c>
      <c r="BY300">
        <v>1.55880909017813</v>
      </c>
      <c r="BZ300">
        <v>1.5339603270309199</v>
      </c>
      <c r="CA300">
        <v>1.5232275253693299</v>
      </c>
      <c r="CB300">
        <v>1.5409609787602401</v>
      </c>
      <c r="CC300">
        <v>1.48487072337147</v>
      </c>
      <c r="CD300">
        <v>1.5399271405763399</v>
      </c>
      <c r="CE300">
        <v>1.4693541766179501</v>
      </c>
      <c r="CF300">
        <v>1.4725257488999699</v>
      </c>
      <c r="CG300">
        <v>1.49572990317965</v>
      </c>
      <c r="CH300">
        <v>1.50042246037589</v>
      </c>
      <c r="CI300">
        <v>1.4877985376203799</v>
      </c>
      <c r="CJ300">
        <v>1.4871885356997001</v>
      </c>
      <c r="CK300">
        <v>1.64028402272742</v>
      </c>
      <c r="CL300">
        <v>1.66778119530545</v>
      </c>
      <c r="CM300">
        <v>1.58484081376226</v>
      </c>
      <c r="CN300">
        <v>1.60494735551311</v>
      </c>
      <c r="CO300">
        <v>1.62472601914299</v>
      </c>
      <c r="CP300">
        <v>1.6255966896421199</v>
      </c>
      <c r="CQ300">
        <v>1.5876711570264199</v>
      </c>
      <c r="CR300">
        <v>1.5962034383330901</v>
      </c>
      <c r="CS300">
        <v>1.5243954511205999</v>
      </c>
      <c r="CT300">
        <v>1.6072279651049199</v>
      </c>
      <c r="CU300">
        <v>1.5227544166696501</v>
      </c>
      <c r="CV300">
        <v>1.5042770136905099</v>
      </c>
      <c r="CW300">
        <v>1.5661195662835501</v>
      </c>
      <c r="CX300">
        <v>1.5847042099702799</v>
      </c>
      <c r="CY300">
        <v>1.59920767307856</v>
      </c>
      <c r="CZ300">
        <v>1.5538954837238299</v>
      </c>
      <c r="DA300">
        <v>1.57342958587309</v>
      </c>
      <c r="DB300">
        <v>1.5641602495239599</v>
      </c>
      <c r="DC300">
        <v>1.62863623104467</v>
      </c>
      <c r="DD300">
        <v>1.54742243247293</v>
      </c>
      <c r="DE300">
        <v>1.58104891918566</v>
      </c>
      <c r="DF300">
        <v>1.57600114404875</v>
      </c>
      <c r="DG300">
        <v>1.6314802961538399</v>
      </c>
      <c r="DH300">
        <v>1.6215090626074999</v>
      </c>
      <c r="DI300">
        <v>1.71247997565028</v>
      </c>
      <c r="DJ300">
        <v>1.69267108483267</v>
      </c>
      <c r="DK300">
        <v>1.6897103839661101</v>
      </c>
      <c r="DL300">
        <v>1.62203539444631</v>
      </c>
    </row>
    <row r="301" spans="1:116" x14ac:dyDescent="0.45">
      <c r="A301" t="s">
        <v>31</v>
      </c>
      <c r="B301" t="s">
        <v>32</v>
      </c>
      <c r="C301" t="s">
        <v>20</v>
      </c>
      <c r="D301">
        <v>35</v>
      </c>
      <c r="E301" s="1" cm="1">
        <f t="array" ref="E301">SUMPRODUCT($G301:$FZZ301,$G$2:$FZZ$2)/SUMPRODUCT(--($G301:$FZZ301&lt;&gt;""),$G$2:$FZZ$2)</f>
        <v>1.9578671314140823</v>
      </c>
      <c r="F301" s="1" cm="1">
        <f t="array" ref="F301">SUMPRODUCT($G301:$FZZ301,$F$2:$FZY$2)/SUMPRODUCT(--($G301:$FZZ301&lt;&gt;""),$F$2:$FZY$2)</f>
        <v>1.7537344239426647</v>
      </c>
      <c r="G301">
        <v>1.72773994322754</v>
      </c>
      <c r="H301">
        <v>1.55448936075741</v>
      </c>
      <c r="I301">
        <v>1.7201841993049001</v>
      </c>
      <c r="J301">
        <v>1.558706611694</v>
      </c>
      <c r="K301">
        <v>1.7107210126952701</v>
      </c>
      <c r="L301">
        <v>1.5563586524247199</v>
      </c>
      <c r="M301">
        <v>2.2537958096976101</v>
      </c>
      <c r="N301">
        <v>1.9037330957085901</v>
      </c>
      <c r="O301">
        <v>1.78802648672383</v>
      </c>
      <c r="P301">
        <v>1.8148737825438299</v>
      </c>
      <c r="Q301">
        <v>1.6750605609701601</v>
      </c>
      <c r="R301">
        <v>1.74627557473402</v>
      </c>
      <c r="S301">
        <v>2.0022031811074701</v>
      </c>
      <c r="T301">
        <v>1.7981815381149799</v>
      </c>
      <c r="U301">
        <v>1.8264665695850399</v>
      </c>
      <c r="V301">
        <v>1.7441766818587601</v>
      </c>
      <c r="W301">
        <v>2.09574465810296</v>
      </c>
      <c r="X301">
        <v>1.88522987366632</v>
      </c>
      <c r="Y301">
        <v>2.1236163099630101</v>
      </c>
      <c r="Z301">
        <v>1.7940438446860301</v>
      </c>
      <c r="AA301">
        <v>2.08647563223355</v>
      </c>
      <c r="AB301">
        <v>1.85412828057398</v>
      </c>
      <c r="AC301">
        <v>2.1106968289355801</v>
      </c>
      <c r="AD301">
        <v>1.7566917860999001</v>
      </c>
      <c r="AE301">
        <v>2.0998991945307299</v>
      </c>
      <c r="AF301">
        <v>1.7449152429202399</v>
      </c>
      <c r="AG301">
        <v>1.84668109559407</v>
      </c>
      <c r="AH301">
        <v>1.75043990068893</v>
      </c>
      <c r="AI301">
        <v>3.0247191624387</v>
      </c>
      <c r="AJ301">
        <v>1.9140540437705</v>
      </c>
      <c r="AK301">
        <v>1.97238682632384</v>
      </c>
      <c r="AL301">
        <v>1.7860643526039801</v>
      </c>
      <c r="AM301">
        <v>2.1855819685813702</v>
      </c>
      <c r="AN301">
        <v>1.8690439822523</v>
      </c>
      <c r="AO301">
        <v>1.8860304744279699</v>
      </c>
      <c r="AP301">
        <v>1.80636840436597</v>
      </c>
      <c r="AQ301">
        <v>2.03618459300138</v>
      </c>
      <c r="AR301">
        <v>1.86482966491277</v>
      </c>
      <c r="AS301">
        <v>1.8696095418898599</v>
      </c>
      <c r="AT301">
        <v>1.6293158787738999</v>
      </c>
      <c r="AU301">
        <v>1.74441801915618</v>
      </c>
      <c r="AV301">
        <v>1.7182705224507999</v>
      </c>
      <c r="AW301">
        <v>1.95827965221405</v>
      </c>
      <c r="AX301">
        <v>1.78848940041899</v>
      </c>
      <c r="AY301">
        <v>1.8181082738282699</v>
      </c>
      <c r="AZ301">
        <v>1.3462280184395501</v>
      </c>
      <c r="BA301">
        <v>1.8440474027981899</v>
      </c>
      <c r="BB301">
        <v>1.81144839638341</v>
      </c>
      <c r="BC301">
        <v>1.64394325335058</v>
      </c>
      <c r="BD301">
        <v>1.7127523353127601</v>
      </c>
      <c r="BE301">
        <v>1.7041565188497401</v>
      </c>
      <c r="BF301">
        <v>1.68830842514469</v>
      </c>
      <c r="BG301">
        <v>1.6944571559218</v>
      </c>
      <c r="BH301">
        <v>1.67625228281405</v>
      </c>
      <c r="BI301">
        <v>1.8162826639690299</v>
      </c>
      <c r="BJ301">
        <v>1.7878590339710101</v>
      </c>
      <c r="BK301">
        <v>1.6744747035437</v>
      </c>
      <c r="BL301">
        <v>1.70841102346926</v>
      </c>
      <c r="BM301">
        <v>1.74880092898019</v>
      </c>
      <c r="BN301">
        <v>1.79497243729525</v>
      </c>
      <c r="BO301">
        <v>1.73312303898228</v>
      </c>
      <c r="BP301">
        <v>1.71176061238691</v>
      </c>
      <c r="BQ301">
        <v>1.7375706927124399</v>
      </c>
      <c r="BR301">
        <v>1.7093527421571999</v>
      </c>
      <c r="BS301">
        <v>1.7298941502527401</v>
      </c>
      <c r="BT301">
        <v>1.7311703982640301</v>
      </c>
      <c r="BU301">
        <v>1.7564140414421101</v>
      </c>
      <c r="BV301">
        <v>1.7843935126438499</v>
      </c>
      <c r="BW301">
        <v>1.80353061268631</v>
      </c>
      <c r="BX301">
        <v>1.74527091228234</v>
      </c>
      <c r="BY301">
        <v>1.6686004296614501</v>
      </c>
      <c r="BZ301">
        <v>1.6129112338996401</v>
      </c>
      <c r="CA301">
        <v>1.65931138306346</v>
      </c>
      <c r="CB301">
        <v>1.6423750847562499</v>
      </c>
      <c r="CC301">
        <v>1.6339216553020799</v>
      </c>
      <c r="CD301">
        <v>1.6735025105844501</v>
      </c>
      <c r="CE301">
        <v>1.59194092716979</v>
      </c>
      <c r="CF301">
        <v>1.5809610249225701</v>
      </c>
      <c r="CG301">
        <v>1.6452899054022101</v>
      </c>
      <c r="CH301">
        <v>1.63364326494325</v>
      </c>
      <c r="CI301">
        <v>1.6375069135645</v>
      </c>
      <c r="CJ301">
        <v>1.6293954585702499</v>
      </c>
      <c r="CK301">
        <v>1.80288529595517</v>
      </c>
      <c r="CL301">
        <v>1.8036073452446</v>
      </c>
      <c r="CM301">
        <v>1.7369862586179201</v>
      </c>
      <c r="CN301">
        <v>1.7264113656675899</v>
      </c>
      <c r="CO301">
        <v>1.77200945395581</v>
      </c>
      <c r="CP301">
        <v>1.73363251492419</v>
      </c>
      <c r="CQ301">
        <v>1.68768045470326</v>
      </c>
      <c r="CR301">
        <v>1.69436731694556</v>
      </c>
      <c r="CS301">
        <v>1.6781633943798</v>
      </c>
      <c r="CT301">
        <v>1.7230663551688301</v>
      </c>
      <c r="CU301">
        <v>1.6639560607258499</v>
      </c>
      <c r="CV301">
        <v>1.64764677706959</v>
      </c>
      <c r="CW301">
        <v>1.69668162479363</v>
      </c>
      <c r="CX301">
        <v>1.7031603588077799</v>
      </c>
      <c r="CY301">
        <v>1.7257624307916699</v>
      </c>
      <c r="CZ301">
        <v>1.6510809024667601</v>
      </c>
      <c r="DA301">
        <v>1.7196604728321001</v>
      </c>
      <c r="DB301">
        <v>1.7163941590610601</v>
      </c>
      <c r="DC301">
        <v>1.7159107082714999</v>
      </c>
      <c r="DD301">
        <v>1.6430820424005499</v>
      </c>
      <c r="DE301">
        <v>1.7038965207735499</v>
      </c>
      <c r="DF301">
        <v>1.7696353287237301</v>
      </c>
      <c r="DG301">
        <v>1.7608823536037199</v>
      </c>
      <c r="DH301">
        <v>1.6966994364169301</v>
      </c>
      <c r="DI301">
        <v>1.8334549084201299</v>
      </c>
      <c r="DJ301">
        <v>1.8055341013358699</v>
      </c>
      <c r="DK301">
        <v>1.8614164239328701</v>
      </c>
      <c r="DL301">
        <v>1.73013817855837</v>
      </c>
    </row>
    <row r="302" spans="1:116" x14ac:dyDescent="0.45">
      <c r="A302" t="s">
        <v>31</v>
      </c>
      <c r="B302" t="s">
        <v>32</v>
      </c>
      <c r="C302" t="s">
        <v>45</v>
      </c>
      <c r="D302">
        <v>35</v>
      </c>
      <c r="E302" s="1" cm="1">
        <f t="array" ref="E302">SUMPRODUCT($G302:$FZZ302,$G$2:$FZZ$2)/SUMPRODUCT(--($G302:$FZZ302&lt;&gt;""),$G$2:$FZZ$2)</f>
        <v>1.7373657406719769</v>
      </c>
      <c r="F302" s="1" cm="1">
        <f t="array" ref="F302">SUMPRODUCT($G302:$FZZ302,$F$2:$FZY$2)/SUMPRODUCT(--($G302:$FZZ302&lt;&gt;""),$F$2:$FZY$2)</f>
        <v>1.6091421710943574</v>
      </c>
      <c r="G302">
        <v>1.58331460563788</v>
      </c>
      <c r="H302">
        <v>1.44579334322125</v>
      </c>
      <c r="I302">
        <v>1.58992779489929</v>
      </c>
      <c r="J302">
        <v>1.4494287910530099</v>
      </c>
      <c r="K302">
        <v>1.5876286574290699</v>
      </c>
      <c r="L302">
        <v>1.44838311413233</v>
      </c>
      <c r="M302">
        <v>1.98990168334669</v>
      </c>
      <c r="N302">
        <v>1.73057164251361</v>
      </c>
      <c r="O302">
        <v>1.6440563217954201</v>
      </c>
      <c r="P302">
        <v>1.6591564034325801</v>
      </c>
      <c r="Q302">
        <v>1.5190912134513701</v>
      </c>
      <c r="R302">
        <v>1.5718826724202</v>
      </c>
      <c r="S302">
        <v>1.75169067762922</v>
      </c>
      <c r="T302">
        <v>1.6521408210655999</v>
      </c>
      <c r="U302">
        <v>1.6547399228037301</v>
      </c>
      <c r="V302">
        <v>1.6362828314561599</v>
      </c>
      <c r="W302">
        <v>1.7986518705789101</v>
      </c>
      <c r="X302">
        <v>1.72154827630731</v>
      </c>
      <c r="Y302">
        <v>1.90299350443096</v>
      </c>
      <c r="Z302">
        <v>1.6323438391159399</v>
      </c>
      <c r="AA302">
        <v>1.8180730020201601</v>
      </c>
      <c r="AB302">
        <v>1.6957925926613999</v>
      </c>
      <c r="AC302">
        <v>1.75373082884752</v>
      </c>
      <c r="AD302">
        <v>1.6158889248741399</v>
      </c>
      <c r="AE302">
        <v>1.80972429301126</v>
      </c>
      <c r="AF302">
        <v>1.6044163719439</v>
      </c>
      <c r="AG302">
        <v>1.64269324925552</v>
      </c>
      <c r="AH302">
        <v>1.6520041138955499</v>
      </c>
      <c r="AI302">
        <v>2.5241666992086702</v>
      </c>
      <c r="AJ302">
        <v>1.74859053037471</v>
      </c>
      <c r="AK302">
        <v>1.7303776095883701</v>
      </c>
      <c r="AL302">
        <v>1.6125664832162201</v>
      </c>
      <c r="AM302">
        <v>1.8289062380466099</v>
      </c>
      <c r="AN302">
        <v>1.6675748929535801</v>
      </c>
      <c r="AO302">
        <v>1.71979104796177</v>
      </c>
      <c r="AP302">
        <v>1.6619785883120799</v>
      </c>
      <c r="AQ302">
        <v>1.7820066587524701</v>
      </c>
      <c r="AR302">
        <v>1.6259170494217901</v>
      </c>
      <c r="AS302">
        <v>1.68611599857758</v>
      </c>
      <c r="AT302">
        <v>1.49864299686235</v>
      </c>
      <c r="AU302">
        <v>1.5930395098249399</v>
      </c>
      <c r="AV302">
        <v>1.58754879683551</v>
      </c>
      <c r="AW302">
        <v>1.77180586940069</v>
      </c>
      <c r="AX302">
        <v>1.6610017738138201</v>
      </c>
      <c r="AY302">
        <v>1.5887737870590599</v>
      </c>
      <c r="AZ302">
        <v>1.20089641106911</v>
      </c>
      <c r="BA302">
        <v>1.6567072994382299</v>
      </c>
      <c r="BB302">
        <v>1.68063464616873</v>
      </c>
      <c r="BC302">
        <v>1.56090165689924</v>
      </c>
      <c r="BD302">
        <v>1.6316782440880999</v>
      </c>
      <c r="BE302">
        <v>1.58290865017392</v>
      </c>
      <c r="BF302">
        <v>1.6049550634173699</v>
      </c>
      <c r="BG302">
        <v>1.57380434988116</v>
      </c>
      <c r="BH302">
        <v>1.5831608676654001</v>
      </c>
      <c r="BI302">
        <v>1.7120809006295701</v>
      </c>
      <c r="BJ302">
        <v>1.66440827925381</v>
      </c>
      <c r="BK302">
        <v>1.5536131311856201</v>
      </c>
      <c r="BL302">
        <v>1.58049684270264</v>
      </c>
      <c r="BM302">
        <v>1.6485095043821301</v>
      </c>
      <c r="BN302">
        <v>1.6730315344236399</v>
      </c>
      <c r="BO302">
        <v>1.5764494744167299</v>
      </c>
      <c r="BP302">
        <v>1.59854452298689</v>
      </c>
      <c r="BQ302">
        <v>1.6512022339593</v>
      </c>
      <c r="BR302">
        <v>1.60156192905511</v>
      </c>
      <c r="BS302">
        <v>1.6235625563159699</v>
      </c>
      <c r="BT302">
        <v>1.6519579575800201</v>
      </c>
      <c r="BU302">
        <v>1.62282205641199</v>
      </c>
      <c r="BV302">
        <v>1.6604123046203001</v>
      </c>
      <c r="BW302">
        <v>1.66939186687976</v>
      </c>
      <c r="BX302">
        <v>1.5973233488197001</v>
      </c>
      <c r="BY302">
        <v>1.5764882799714099</v>
      </c>
      <c r="BZ302">
        <v>1.5426200633365199</v>
      </c>
      <c r="CA302">
        <v>1.53443971249615</v>
      </c>
      <c r="CB302">
        <v>1.5311319266893999</v>
      </c>
      <c r="CC302">
        <v>1.52465553607589</v>
      </c>
      <c r="CD302">
        <v>1.55942460604984</v>
      </c>
      <c r="CE302">
        <v>1.50482995591998</v>
      </c>
      <c r="CF302">
        <v>1.5051819006834599</v>
      </c>
      <c r="CG302">
        <v>1.51898303907541</v>
      </c>
      <c r="CH302">
        <v>1.53869480059453</v>
      </c>
      <c r="CI302">
        <v>1.53605260030018</v>
      </c>
      <c r="CJ302">
        <v>1.5371485934524101</v>
      </c>
      <c r="CK302">
        <v>1.6437563370016799</v>
      </c>
      <c r="CL302">
        <v>1.66718044629498</v>
      </c>
      <c r="CM302">
        <v>1.61448236391344</v>
      </c>
      <c r="CN302">
        <v>1.6228300632197099</v>
      </c>
      <c r="CO302">
        <v>1.64030050657808</v>
      </c>
      <c r="CP302">
        <v>1.62794734697211</v>
      </c>
      <c r="CQ302">
        <v>1.57272799703933</v>
      </c>
      <c r="CR302">
        <v>1.5952925859348199</v>
      </c>
      <c r="CS302">
        <v>1.5686841421682101</v>
      </c>
      <c r="CT302">
        <v>1.62252069615892</v>
      </c>
      <c r="CU302">
        <v>1.5591204968622501</v>
      </c>
      <c r="CV302">
        <v>1.5502938711648599</v>
      </c>
      <c r="CW302">
        <v>1.60316971341895</v>
      </c>
      <c r="CX302">
        <v>1.60564878349266</v>
      </c>
      <c r="CY302">
        <v>1.5971100690504101</v>
      </c>
      <c r="CZ302">
        <v>1.54942460812861</v>
      </c>
      <c r="DA302">
        <v>1.5891421974508799</v>
      </c>
      <c r="DB302">
        <v>1.59992683280482</v>
      </c>
      <c r="DC302">
        <v>1.62332711881842</v>
      </c>
      <c r="DD302">
        <v>1.5551842347667999</v>
      </c>
      <c r="DE302">
        <v>1.6133993884123701</v>
      </c>
      <c r="DF302">
        <v>1.6303432142174299</v>
      </c>
      <c r="DG302">
        <v>1.6450522439861199</v>
      </c>
      <c r="DH302">
        <v>1.6210541864216801</v>
      </c>
      <c r="DI302">
        <v>1.7121858219036401</v>
      </c>
      <c r="DJ302">
        <v>1.68720401374215</v>
      </c>
      <c r="DK302">
        <v>1.72332269657854</v>
      </c>
      <c r="DL302">
        <v>1.63886651929642</v>
      </c>
    </row>
    <row r="303" spans="1:116" x14ac:dyDescent="0.45">
      <c r="A303" t="s">
        <v>31</v>
      </c>
      <c r="B303" t="s">
        <v>32</v>
      </c>
      <c r="C303" t="s">
        <v>33</v>
      </c>
      <c r="D303">
        <v>35</v>
      </c>
      <c r="E303" s="1" cm="1">
        <f t="array" ref="E303">SUMPRODUCT($G303:$FZZ303,$G$2:$FZZ$2)/SUMPRODUCT(--($G303:$FZZ303&lt;&gt;""),$G$2:$FZZ$2)</f>
        <v>1.8228820937225831</v>
      </c>
      <c r="F303" s="1" cm="1">
        <f t="array" ref="F303">SUMPRODUCT($G303:$FZZ303,$F$2:$FZY$2)/SUMPRODUCT(--($G303:$FZZ303&lt;&gt;""),$F$2:$FZY$2)</f>
        <v>1.6713807047978289</v>
      </c>
      <c r="G303">
        <v>1.65743704513418</v>
      </c>
      <c r="H303">
        <v>1.4963664107019301</v>
      </c>
      <c r="I303">
        <v>1.65571786530746</v>
      </c>
      <c r="J303">
        <v>1.5046204133788299</v>
      </c>
      <c r="K303">
        <v>1.6550463412346399</v>
      </c>
      <c r="L303">
        <v>1.50009636022746</v>
      </c>
      <c r="M303">
        <v>2.0531912378740298</v>
      </c>
      <c r="N303">
        <v>1.8107699921790801</v>
      </c>
      <c r="O303">
        <v>1.7192078339033701</v>
      </c>
      <c r="P303">
        <v>1.7161827705725801</v>
      </c>
      <c r="Q303">
        <v>1.5968172011010999</v>
      </c>
      <c r="R303">
        <v>1.63635183394092</v>
      </c>
      <c r="S303">
        <v>1.85140753156925</v>
      </c>
      <c r="T303">
        <v>1.7087415859491899</v>
      </c>
      <c r="U303">
        <v>1.7255860578073099</v>
      </c>
      <c r="V303">
        <v>1.69456432873396</v>
      </c>
      <c r="W303">
        <v>1.88019971922194</v>
      </c>
      <c r="X303">
        <v>1.8002662210185401</v>
      </c>
      <c r="Y303">
        <v>2.0231738057863802</v>
      </c>
      <c r="Z303">
        <v>1.7073912315861499</v>
      </c>
      <c r="AA303">
        <v>1.91368858192916</v>
      </c>
      <c r="AB303">
        <v>1.74505271290105</v>
      </c>
      <c r="AC303">
        <v>1.84793328201954</v>
      </c>
      <c r="AD303">
        <v>1.6771005020785399</v>
      </c>
      <c r="AE303">
        <v>1.9108055065604099</v>
      </c>
      <c r="AF303">
        <v>1.6571754449474401</v>
      </c>
      <c r="AG303">
        <v>1.7083500918852701</v>
      </c>
      <c r="AH303">
        <v>1.7112165123754901</v>
      </c>
      <c r="AI303">
        <v>2.6917327770151198</v>
      </c>
      <c r="AJ303">
        <v>1.82982680640707</v>
      </c>
      <c r="AK303">
        <v>1.7913058669569299</v>
      </c>
      <c r="AL303">
        <v>1.66949356579621</v>
      </c>
      <c r="AM303">
        <v>1.94767098932432</v>
      </c>
      <c r="AN303">
        <v>1.7395019554334099</v>
      </c>
      <c r="AO303">
        <v>1.8274190201176701</v>
      </c>
      <c r="AP303">
        <v>1.73557865974868</v>
      </c>
      <c r="AQ303">
        <v>1.8919894051017401</v>
      </c>
      <c r="AR303">
        <v>1.6841813675950199</v>
      </c>
      <c r="AS303">
        <v>1.7658492604129601</v>
      </c>
      <c r="AT303">
        <v>1.56048042923477</v>
      </c>
      <c r="AU303">
        <v>1.66345938450148</v>
      </c>
      <c r="AV303">
        <v>1.6401061594748101</v>
      </c>
      <c r="AW303">
        <v>1.83758472302967</v>
      </c>
      <c r="AX303">
        <v>1.72009050058172</v>
      </c>
      <c r="AY303">
        <v>1.68176149773655</v>
      </c>
      <c r="AZ303">
        <v>1.25966188944721</v>
      </c>
      <c r="BA303">
        <v>1.7546243866357401</v>
      </c>
      <c r="BB303">
        <v>1.7508929202843799</v>
      </c>
      <c r="BC303">
        <v>1.6333069562175599</v>
      </c>
      <c r="BD303">
        <v>1.67900411492327</v>
      </c>
      <c r="BE303">
        <v>1.6381232939972099</v>
      </c>
      <c r="BF303">
        <v>1.6651451456411599</v>
      </c>
      <c r="BG303">
        <v>1.64383159659734</v>
      </c>
      <c r="BH303">
        <v>1.6401388735222899</v>
      </c>
      <c r="BI303">
        <v>1.7761879220241501</v>
      </c>
      <c r="BJ303">
        <v>1.73642157064437</v>
      </c>
      <c r="BK303">
        <v>1.6044653041552299</v>
      </c>
      <c r="BL303">
        <v>1.6539823258113799</v>
      </c>
      <c r="BM303">
        <v>1.70866583144783</v>
      </c>
      <c r="BN303">
        <v>1.7252953679455501</v>
      </c>
      <c r="BO303">
        <v>1.6653298172362001</v>
      </c>
      <c r="BP303">
        <v>1.6532747724100301</v>
      </c>
      <c r="BQ303">
        <v>1.73560286451683</v>
      </c>
      <c r="BR303">
        <v>1.6578891986886799</v>
      </c>
      <c r="BS303">
        <v>1.68993762829679</v>
      </c>
      <c r="BT303">
        <v>1.70432422228213</v>
      </c>
      <c r="BU303">
        <v>1.69605992579714</v>
      </c>
      <c r="BV303">
        <v>1.71569240967352</v>
      </c>
      <c r="BW303">
        <v>1.76311757255938</v>
      </c>
      <c r="BX303">
        <v>1.66211943117175</v>
      </c>
      <c r="BY303">
        <v>1.63467646891969</v>
      </c>
      <c r="BZ303">
        <v>1.58795495016875</v>
      </c>
      <c r="CA303">
        <v>1.5868370272766801</v>
      </c>
      <c r="CB303">
        <v>1.5911741067354701</v>
      </c>
      <c r="CC303">
        <v>1.5761092026766601</v>
      </c>
      <c r="CD303">
        <v>1.61527797704479</v>
      </c>
      <c r="CE303">
        <v>1.5586331758115799</v>
      </c>
      <c r="CF303">
        <v>1.5584204206980501</v>
      </c>
      <c r="CG303">
        <v>1.57396834933114</v>
      </c>
      <c r="CH303">
        <v>1.5915371098362201</v>
      </c>
      <c r="CI303">
        <v>1.58927844039198</v>
      </c>
      <c r="CJ303">
        <v>1.60177864246951</v>
      </c>
      <c r="CK303">
        <v>1.7438834646961101</v>
      </c>
      <c r="CL303">
        <v>1.73877747326266</v>
      </c>
      <c r="CM303">
        <v>1.6775164795001101</v>
      </c>
      <c r="CN303">
        <v>1.6791548811758099</v>
      </c>
      <c r="CO303">
        <v>1.7035960440387401</v>
      </c>
      <c r="CP303">
        <v>1.69252071307192</v>
      </c>
      <c r="CQ303">
        <v>1.6425981722277101</v>
      </c>
      <c r="CR303">
        <v>1.6565791222897599</v>
      </c>
      <c r="CS303">
        <v>1.6294298492580599</v>
      </c>
      <c r="CT303">
        <v>1.6755743375696299</v>
      </c>
      <c r="CU303">
        <v>1.61056582875081</v>
      </c>
      <c r="CV303">
        <v>1.60360197356943</v>
      </c>
      <c r="CW303">
        <v>1.65935061505937</v>
      </c>
      <c r="CX303">
        <v>1.6738059702266499</v>
      </c>
      <c r="CY303">
        <v>1.6577390174908699</v>
      </c>
      <c r="CZ303">
        <v>1.61523288883726</v>
      </c>
      <c r="DA303">
        <v>1.6530370633396001</v>
      </c>
      <c r="DB303">
        <v>1.6483508468710499</v>
      </c>
      <c r="DC303">
        <v>1.68933400410637</v>
      </c>
      <c r="DD303">
        <v>1.60762790603728</v>
      </c>
      <c r="DE303">
        <v>1.67874317838193</v>
      </c>
      <c r="DF303">
        <v>1.68832643011112</v>
      </c>
      <c r="DG303">
        <v>1.70602914490035</v>
      </c>
      <c r="DH303">
        <v>1.6733628560367499</v>
      </c>
      <c r="DI303">
        <v>1.78072237559961</v>
      </c>
      <c r="DJ303">
        <v>1.7567870820621001</v>
      </c>
      <c r="DK303">
        <v>1.7791308040446401</v>
      </c>
      <c r="DL303">
        <v>1.6982728885982801</v>
      </c>
    </row>
    <row r="304" spans="1:116" x14ac:dyDescent="0.45">
      <c r="A304" t="s">
        <v>31</v>
      </c>
      <c r="B304" t="s">
        <v>144</v>
      </c>
      <c r="C304" t="s">
        <v>20</v>
      </c>
      <c r="D304">
        <v>35</v>
      </c>
      <c r="E304" s="1" cm="1">
        <f t="array" ref="E304">SUMPRODUCT($G304:$FZZ304,$G$2:$FZZ$2)/SUMPRODUCT(--($G304:$FZZ304&lt;&gt;""),$G$2:$FZZ$2)</f>
        <v>2.3467551988038915</v>
      </c>
      <c r="F304" s="1" cm="1">
        <f t="array" ref="F304">SUMPRODUCT($G304:$FZZ304,$F$2:$FZY$2)/SUMPRODUCT(--($G304:$FZZ304&lt;&gt;""),$F$2:$FZY$2)</f>
        <v>2.0316527848087929</v>
      </c>
      <c r="G304">
        <v>1.82668440526725</v>
      </c>
      <c r="H304">
        <v>1.6730475965846501</v>
      </c>
      <c r="I304">
        <v>2.0564848965412001</v>
      </c>
      <c r="J304">
        <v>1.89705825894862</v>
      </c>
      <c r="K304">
        <v>1.8149671651527599</v>
      </c>
      <c r="L304">
        <v>1.68749398104729</v>
      </c>
      <c r="M304">
        <v>2.6781465331109402</v>
      </c>
      <c r="N304">
        <v>2.27832605907816</v>
      </c>
      <c r="O304">
        <v>2.0946987318776298</v>
      </c>
      <c r="P304">
        <v>2.1671104242276198</v>
      </c>
      <c r="Q304">
        <v>1.7499166728666</v>
      </c>
      <c r="R304">
        <v>1.80613094263819</v>
      </c>
      <c r="S304">
        <v>1.40764411546462</v>
      </c>
      <c r="T304">
        <v>1.3144198694165801</v>
      </c>
      <c r="U304">
        <v>1.8941329032335801</v>
      </c>
      <c r="V304">
        <v>1.8364607745528501</v>
      </c>
      <c r="W304">
        <v>2.5363615802853299</v>
      </c>
      <c r="X304">
        <v>2.2868131362020199</v>
      </c>
      <c r="Y304">
        <v>3.21468754739091</v>
      </c>
      <c r="Z304">
        <v>2.4123954253509199</v>
      </c>
      <c r="AA304">
        <v>3.02477801800937</v>
      </c>
      <c r="AB304">
        <v>2.47648746834864</v>
      </c>
      <c r="AC304">
        <v>2.46680199108423</v>
      </c>
      <c r="AD304">
        <v>2.2222641656776401</v>
      </c>
      <c r="AE304">
        <v>2.5544997388730502</v>
      </c>
      <c r="AF304">
        <v>2.1520808527476198</v>
      </c>
      <c r="AG304">
        <v>2.4992010735758301</v>
      </c>
      <c r="AH304">
        <v>2.3653171075597101</v>
      </c>
      <c r="AI304">
        <v>5.8468550398564503</v>
      </c>
      <c r="AJ304">
        <v>2.6427167473207902</v>
      </c>
      <c r="AK304">
        <v>2.1710475550353801</v>
      </c>
      <c r="AL304">
        <v>1.9342205592719901</v>
      </c>
      <c r="AM304">
        <v>2.7309676391199398</v>
      </c>
      <c r="AN304">
        <v>2.4040837089506302</v>
      </c>
      <c r="AO304">
        <v>1.97755674402208</v>
      </c>
      <c r="AP304">
        <v>1.9465358074373</v>
      </c>
      <c r="AQ304">
        <v>2.5402996940076199</v>
      </c>
      <c r="AR304">
        <v>2.2237790141984002</v>
      </c>
      <c r="AS304">
        <v>2.2688197021478702</v>
      </c>
      <c r="AT304">
        <v>2.0394240571764102</v>
      </c>
      <c r="AU304">
        <v>1.8098749395667599</v>
      </c>
      <c r="AV304">
        <v>1.7981430430468099</v>
      </c>
      <c r="AW304">
        <v>2.0035660196165401</v>
      </c>
      <c r="AX304">
        <v>1.87652869292668</v>
      </c>
      <c r="AY304">
        <v>2.15172822669824</v>
      </c>
      <c r="AZ304">
        <v>1.4882091464701701</v>
      </c>
      <c r="BA304">
        <v>2.1899887048468698</v>
      </c>
      <c r="BB304">
        <v>2.1615955681479799</v>
      </c>
      <c r="BC304">
        <v>1.77024957311487</v>
      </c>
      <c r="BD304">
        <v>1.84196679909213</v>
      </c>
      <c r="BE304">
        <v>1.78820380193108</v>
      </c>
      <c r="BF304">
        <v>1.84987286972274</v>
      </c>
      <c r="BG304">
        <v>1.8281506685283899</v>
      </c>
      <c r="BH304">
        <v>1.8277840221573001</v>
      </c>
      <c r="BI304">
        <v>2.17264332537914</v>
      </c>
      <c r="BJ304">
        <v>2.1620500582449802</v>
      </c>
      <c r="BK304">
        <v>2.1724190437243598</v>
      </c>
      <c r="BL304">
        <v>2.1924068380811801</v>
      </c>
      <c r="BM304">
        <v>2.10782192401809</v>
      </c>
      <c r="BN304">
        <v>2.0900804843266001</v>
      </c>
      <c r="BO304">
        <v>1.8565908508222499</v>
      </c>
      <c r="BP304">
        <v>1.79145250623659</v>
      </c>
      <c r="BQ304">
        <v>1.8892551153313399</v>
      </c>
      <c r="BR304">
        <v>1.8254391451474301</v>
      </c>
      <c r="BS304">
        <v>1.83838820267758</v>
      </c>
      <c r="BT304">
        <v>1.85504572542239</v>
      </c>
      <c r="BU304">
        <v>2.12878955701856</v>
      </c>
      <c r="BV304">
        <v>2.1146656294736998</v>
      </c>
      <c r="BW304">
        <v>2.2928920165634299</v>
      </c>
      <c r="BX304">
        <v>2.24130143645346</v>
      </c>
      <c r="BY304">
        <v>1.8564217912591601</v>
      </c>
      <c r="BZ304">
        <v>1.7421716904462801</v>
      </c>
      <c r="CA304">
        <v>1.98211629843226</v>
      </c>
      <c r="CB304">
        <v>1.98693608112096</v>
      </c>
      <c r="CC304">
        <v>1.72826609420405</v>
      </c>
      <c r="CD304">
        <v>1.79905837556644</v>
      </c>
      <c r="CE304">
        <v>1.72014030379928</v>
      </c>
      <c r="CF304">
        <v>1.73915344009412</v>
      </c>
      <c r="CG304">
        <v>1.86713039492144</v>
      </c>
      <c r="CH304">
        <v>1.95771194210226</v>
      </c>
      <c r="CI304">
        <v>1.9502595261861899</v>
      </c>
      <c r="CJ304">
        <v>1.92706278442151</v>
      </c>
      <c r="CK304">
        <v>2.1471584971970801</v>
      </c>
      <c r="CL304">
        <v>2.1118555141105899</v>
      </c>
      <c r="CM304">
        <v>1.84984922911772</v>
      </c>
      <c r="CN304">
        <v>1.83183638112396</v>
      </c>
      <c r="CO304">
        <v>2.1401961813218202</v>
      </c>
      <c r="CP304">
        <v>2.0826315925118601</v>
      </c>
      <c r="CQ304">
        <v>1.99527667913363</v>
      </c>
      <c r="CR304">
        <v>2.0295121116343098</v>
      </c>
      <c r="CS304">
        <v>1.9750221442043401</v>
      </c>
      <c r="CT304">
        <v>2.06212961902287</v>
      </c>
      <c r="CU304">
        <v>1.7606858090903801</v>
      </c>
      <c r="CV304">
        <v>1.7604549434665899</v>
      </c>
      <c r="CW304">
        <v>1.81664866808081</v>
      </c>
      <c r="CX304">
        <v>1.80914549621726</v>
      </c>
      <c r="CY304">
        <v>1.84518510165955</v>
      </c>
      <c r="CZ304">
        <v>1.75962500651758</v>
      </c>
      <c r="DA304">
        <v>1.8464011939212499</v>
      </c>
      <c r="DB304">
        <v>1.8209025135750101</v>
      </c>
      <c r="DC304">
        <v>1.9349249161651101</v>
      </c>
      <c r="DD304">
        <v>1.7856173202241299</v>
      </c>
      <c r="DE304">
        <v>1.7990836877318701</v>
      </c>
      <c r="DF304">
        <v>1.8418745850068401</v>
      </c>
      <c r="DG304">
        <v>1.9116014827644201</v>
      </c>
      <c r="DH304">
        <v>1.8285552829838301</v>
      </c>
      <c r="DI304">
        <v>2.2035239618847799</v>
      </c>
      <c r="DJ304">
        <v>2.2186998518632799</v>
      </c>
      <c r="DK304">
        <v>2.1965040533639502</v>
      </c>
      <c r="DL304">
        <v>2.1254648239509</v>
      </c>
    </row>
    <row r="305" spans="1:116" x14ac:dyDescent="0.45">
      <c r="A305" t="s">
        <v>31</v>
      </c>
      <c r="B305" t="s">
        <v>144</v>
      </c>
      <c r="C305" t="s">
        <v>33</v>
      </c>
      <c r="D305">
        <v>35</v>
      </c>
      <c r="E305" s="1" cm="1">
        <f t="array" ref="E305">SUMPRODUCT($G305:$FZZ305,$G$2:$FZZ$2)/SUMPRODUCT(--($G305:$FZZ305&lt;&gt;""),$G$2:$FZZ$2)</f>
        <v>2.0330792434793841</v>
      </c>
      <c r="F305" s="1" cm="1">
        <f t="array" ref="F305">SUMPRODUCT($G305:$FZZ305,$F$2:$FZY$2)/SUMPRODUCT(--($G305:$FZZ305&lt;&gt;""),$F$2:$FZY$2)</f>
        <v>1.8475193077714986</v>
      </c>
      <c r="G305">
        <v>1.7513798213973999</v>
      </c>
      <c r="H305">
        <v>1.58262331804191</v>
      </c>
      <c r="I305">
        <v>1.8997344255608599</v>
      </c>
      <c r="J305">
        <v>1.7243227794756599</v>
      </c>
      <c r="K305">
        <v>1.7410644551339101</v>
      </c>
      <c r="L305">
        <v>1.58307579338771</v>
      </c>
      <c r="M305">
        <v>2.3013521760853402</v>
      </c>
      <c r="N305">
        <v>2.0441833943877099</v>
      </c>
      <c r="O305">
        <v>1.92400254986662</v>
      </c>
      <c r="P305">
        <v>1.96369848674643</v>
      </c>
      <c r="Q305">
        <v>1.6133787664608199</v>
      </c>
      <c r="R305">
        <v>1.68844185700468</v>
      </c>
      <c r="S305">
        <v>1.4624792961348301</v>
      </c>
      <c r="T305">
        <v>1.3442994805814299</v>
      </c>
      <c r="U305">
        <v>1.7779549997659501</v>
      </c>
      <c r="V305">
        <v>1.7578412413889299</v>
      </c>
      <c r="W305">
        <v>2.1461124905111899</v>
      </c>
      <c r="X305">
        <v>2.0667269782968498</v>
      </c>
      <c r="Y305">
        <v>2.42828637326138</v>
      </c>
      <c r="Z305">
        <v>2.0711348111883701</v>
      </c>
      <c r="AA305">
        <v>2.3364240379189098</v>
      </c>
      <c r="AB305">
        <v>2.1682240434408899</v>
      </c>
      <c r="AC305">
        <v>2.1634499096856299</v>
      </c>
      <c r="AD305">
        <v>1.95437207289643</v>
      </c>
      <c r="AE305">
        <v>2.2047100540432298</v>
      </c>
      <c r="AF305">
        <v>1.8943869315496</v>
      </c>
      <c r="AG305">
        <v>2.00948551114959</v>
      </c>
      <c r="AH305">
        <v>2.06362990656954</v>
      </c>
      <c r="AI305">
        <v>3.8599792331900402</v>
      </c>
      <c r="AJ305">
        <v>2.2498476783527499</v>
      </c>
      <c r="AK305">
        <v>1.88912158292399</v>
      </c>
      <c r="AL305">
        <v>1.7514628692641401</v>
      </c>
      <c r="AM305">
        <v>2.35551565627487</v>
      </c>
      <c r="AN305">
        <v>2.1437990093983501</v>
      </c>
      <c r="AO305">
        <v>1.9022297178098899</v>
      </c>
      <c r="AP305">
        <v>1.83778323785118</v>
      </c>
      <c r="AQ305">
        <v>2.1535510059169201</v>
      </c>
      <c r="AR305">
        <v>1.92929058778417</v>
      </c>
      <c r="AS305">
        <v>2.0658567224120801</v>
      </c>
      <c r="AT305">
        <v>1.82659302102379</v>
      </c>
      <c r="AU305">
        <v>1.69639525821852</v>
      </c>
      <c r="AV305">
        <v>1.6946084423562999</v>
      </c>
      <c r="AW305">
        <v>1.91064618745229</v>
      </c>
      <c r="AX305">
        <v>1.7788372581141101</v>
      </c>
      <c r="AY305">
        <v>1.82429179762876</v>
      </c>
      <c r="AZ305">
        <v>1.35406345217622</v>
      </c>
      <c r="BA305">
        <v>1.9694484629420099</v>
      </c>
      <c r="BB305">
        <v>1.9648713210277799</v>
      </c>
      <c r="BC305">
        <v>1.6927900517529</v>
      </c>
      <c r="BD305">
        <v>1.7386500525405999</v>
      </c>
      <c r="BE305">
        <v>1.71480545696695</v>
      </c>
      <c r="BF305">
        <v>1.74949980499185</v>
      </c>
      <c r="BG305">
        <v>1.7211558610550499</v>
      </c>
      <c r="BH305">
        <v>1.7287817335661799</v>
      </c>
      <c r="BI305">
        <v>2.05352116260174</v>
      </c>
      <c r="BJ305">
        <v>1.9604308096446801</v>
      </c>
      <c r="BK305">
        <v>1.9276071827601999</v>
      </c>
      <c r="BL305">
        <v>1.9635523220453699</v>
      </c>
      <c r="BM305">
        <v>1.9104724472010699</v>
      </c>
      <c r="BN305">
        <v>1.92131832682229</v>
      </c>
      <c r="BO305">
        <v>1.6979096721158</v>
      </c>
      <c r="BP305">
        <v>1.71331632258563</v>
      </c>
      <c r="BQ305">
        <v>1.8000090142871199</v>
      </c>
      <c r="BR305">
        <v>1.7150489796648001</v>
      </c>
      <c r="BS305">
        <v>1.7563519029268599</v>
      </c>
      <c r="BT305">
        <v>1.78152029199747</v>
      </c>
      <c r="BU305">
        <v>1.91818582428086</v>
      </c>
      <c r="BV305">
        <v>1.9395426754882501</v>
      </c>
      <c r="BW305">
        <v>2.2386873107514198</v>
      </c>
      <c r="BX305">
        <v>2.01165204340592</v>
      </c>
      <c r="BY305">
        <v>1.7460226371491301</v>
      </c>
      <c r="BZ305">
        <v>1.67596071230753</v>
      </c>
      <c r="CA305">
        <v>1.80074554389855</v>
      </c>
      <c r="CB305">
        <v>1.8172752598856901</v>
      </c>
      <c r="CC305">
        <v>1.6527785231985901</v>
      </c>
      <c r="CD305">
        <v>1.69346276987551</v>
      </c>
      <c r="CE305">
        <v>1.6207161056608601</v>
      </c>
      <c r="CF305">
        <v>1.63410012093656</v>
      </c>
      <c r="CG305">
        <v>1.7704441998083</v>
      </c>
      <c r="CH305">
        <v>1.77744655433469</v>
      </c>
      <c r="CI305">
        <v>1.78849015792369</v>
      </c>
      <c r="CJ305">
        <v>1.8355408017783099</v>
      </c>
      <c r="CK305">
        <v>1.9145483302829001</v>
      </c>
      <c r="CL305">
        <v>1.95471072759658</v>
      </c>
      <c r="CM305">
        <v>1.7501279521267601</v>
      </c>
      <c r="CN305">
        <v>1.7632371105638101</v>
      </c>
      <c r="CO305">
        <v>1.90882394493829</v>
      </c>
      <c r="CP305">
        <v>1.9010225798764699</v>
      </c>
      <c r="CQ305">
        <v>1.85597065066085</v>
      </c>
      <c r="CR305">
        <v>1.88382141646472</v>
      </c>
      <c r="CS305">
        <v>1.8454196588905101</v>
      </c>
      <c r="CT305">
        <v>1.9393863514256899</v>
      </c>
      <c r="CU305">
        <v>1.6661700814043101</v>
      </c>
      <c r="CV305">
        <v>1.67209179386712</v>
      </c>
      <c r="CW305">
        <v>1.7340948553086599</v>
      </c>
      <c r="CX305">
        <v>1.7423648698104099</v>
      </c>
      <c r="CY305">
        <v>1.7230933772389201</v>
      </c>
      <c r="CZ305">
        <v>1.6848237876965699</v>
      </c>
      <c r="DA305">
        <v>1.7142440372949199</v>
      </c>
      <c r="DB305">
        <v>1.71371954647962</v>
      </c>
      <c r="DC305">
        <v>1.7813849678259099</v>
      </c>
      <c r="DD305">
        <v>1.71078791406025</v>
      </c>
      <c r="DE305">
        <v>1.7506357135006601</v>
      </c>
      <c r="DF305">
        <v>1.74215997044349</v>
      </c>
      <c r="DG305">
        <v>1.8008866787087301</v>
      </c>
      <c r="DH305">
        <v>1.7675404086773701</v>
      </c>
      <c r="DI305">
        <v>2.0540302363396798</v>
      </c>
      <c r="DJ305">
        <v>2.01611423091075</v>
      </c>
      <c r="DK305">
        <v>2.0649651115776702</v>
      </c>
      <c r="DL305">
        <v>1.9403716122668</v>
      </c>
    </row>
    <row r="306" spans="1:116" x14ac:dyDescent="0.45">
      <c r="A306" t="s">
        <v>19</v>
      </c>
      <c r="B306" t="s">
        <v>25</v>
      </c>
      <c r="C306" t="s">
        <v>20</v>
      </c>
      <c r="D306">
        <v>35</v>
      </c>
      <c r="E306" s="1" cm="1">
        <f t="array" ref="E306">SUMPRODUCT($G306:$FZZ306,$G$2:$FZZ$2)/SUMPRODUCT(--($G306:$FZZ306&lt;&gt;""),$G$2:$FZZ$2)</f>
        <v>1.7554393747057262</v>
      </c>
      <c r="F306" s="1" cm="1">
        <f t="array" ref="F306">SUMPRODUCT($G306:$FZZ306,$F$2:$FZY$2)/SUMPRODUCT(--($G306:$FZZ306&lt;&gt;""),$F$2:$FZY$2)</f>
        <v>1.7827225367889659</v>
      </c>
      <c r="G306">
        <v>1.8469211611905501</v>
      </c>
      <c r="H306">
        <v>1.8667702850466901</v>
      </c>
      <c r="I306">
        <v>1.5512874128098</v>
      </c>
      <c r="J306">
        <v>1.5419063116356699</v>
      </c>
      <c r="K306">
        <v>1.8441746282096401</v>
      </c>
      <c r="L306">
        <v>1.87322185178714</v>
      </c>
      <c r="M306">
        <v>1.7695443903379999</v>
      </c>
      <c r="N306">
        <v>1.75528987043467</v>
      </c>
      <c r="O306">
        <v>1.6288299395269801</v>
      </c>
      <c r="P306">
        <v>1.6733753937871001</v>
      </c>
      <c r="Q306">
        <v>1.6093051112268399</v>
      </c>
      <c r="R306">
        <v>1.64710713488579</v>
      </c>
      <c r="S306">
        <v>1.9416057835005101</v>
      </c>
      <c r="T306">
        <v>1.9507529581682499</v>
      </c>
      <c r="U306">
        <v>1.93249175184282</v>
      </c>
      <c r="V306">
        <v>1.98563216822938</v>
      </c>
      <c r="W306">
        <v>1.7001694208520799</v>
      </c>
      <c r="X306">
        <v>1.7315761814020301</v>
      </c>
      <c r="Y306">
        <v>2.0218437138201302</v>
      </c>
      <c r="Z306">
        <v>2.0534502827348802</v>
      </c>
      <c r="AA306">
        <v>1.9841295423704199</v>
      </c>
      <c r="AB306">
        <v>2.0163140732621199</v>
      </c>
      <c r="AC306">
        <v>1.6826140112125001</v>
      </c>
      <c r="AD306">
        <v>1.65886642932026</v>
      </c>
      <c r="AE306">
        <v>1.5623835350344999</v>
      </c>
      <c r="AF306">
        <v>1.5773407375245201</v>
      </c>
      <c r="AG306">
        <v>1.89536384026581</v>
      </c>
      <c r="AH306">
        <v>1.9819253518150799</v>
      </c>
      <c r="AI306">
        <v>1.99699602186422</v>
      </c>
      <c r="AJ306">
        <v>1.9904546769879901</v>
      </c>
      <c r="AK306">
        <v>1.89892160932904</v>
      </c>
      <c r="AL306">
        <v>1.9426244214663699</v>
      </c>
      <c r="AM306">
        <v>1.9482589344886301</v>
      </c>
      <c r="AN306">
        <v>1.9433007688500401</v>
      </c>
      <c r="AO306">
        <v>1.6031054694731399</v>
      </c>
      <c r="AP306">
        <v>1.6782694609492901</v>
      </c>
      <c r="AQ306">
        <v>1.6529890671160601</v>
      </c>
      <c r="AR306">
        <v>1.63768416625686</v>
      </c>
      <c r="AS306">
        <v>1.5361254933282</v>
      </c>
      <c r="AT306">
        <v>1.51846340455511</v>
      </c>
      <c r="AU306">
        <v>1.85300473762926</v>
      </c>
      <c r="AV306">
        <v>1.9121684734009601</v>
      </c>
      <c r="AW306">
        <v>1.67946568721719</v>
      </c>
      <c r="AX306">
        <v>1.6812393999895101</v>
      </c>
      <c r="AY306">
        <v>1.5096071050070801</v>
      </c>
      <c r="AZ306">
        <v>1.4939764275393801</v>
      </c>
      <c r="BA306">
        <v>1.6497595273388399</v>
      </c>
      <c r="BB306">
        <v>1.70976626639723</v>
      </c>
      <c r="BC306">
        <v>1.67948681497667</v>
      </c>
      <c r="BD306">
        <v>1.7801968355850699</v>
      </c>
      <c r="BE306">
        <v>1.6410794180729</v>
      </c>
      <c r="BF306">
        <v>1.7343151879958401</v>
      </c>
      <c r="BG306">
        <v>1.8802981549470501</v>
      </c>
      <c r="BH306">
        <v>1.95972824534228</v>
      </c>
      <c r="BI306">
        <v>1.6246446819042699</v>
      </c>
      <c r="BJ306">
        <v>1.69074892602459</v>
      </c>
      <c r="BK306">
        <v>1.8968036863128801</v>
      </c>
      <c r="BL306">
        <v>1.9705431302571601</v>
      </c>
      <c r="BM306">
        <v>1.6924939303511899</v>
      </c>
      <c r="BN306">
        <v>1.7531625992144499</v>
      </c>
      <c r="BO306">
        <v>1.87231940324018</v>
      </c>
      <c r="BP306">
        <v>1.92540719986</v>
      </c>
      <c r="BQ306">
        <v>1.6310694525782901</v>
      </c>
      <c r="BR306">
        <v>1.6968315304856101</v>
      </c>
      <c r="BS306">
        <v>1.9193194489272001</v>
      </c>
      <c r="BT306">
        <v>2.0020596956611798</v>
      </c>
      <c r="BU306">
        <v>1.64182456806595</v>
      </c>
      <c r="BV306">
        <v>1.71051886530817</v>
      </c>
      <c r="BW306">
        <v>1.8487012927075399</v>
      </c>
      <c r="BX306">
        <v>1.8733396513203999</v>
      </c>
      <c r="BY306">
        <v>1.8787314684273499</v>
      </c>
      <c r="BZ306">
        <v>1.9338093203445199</v>
      </c>
      <c r="CA306">
        <v>1.55260781024096</v>
      </c>
      <c r="CB306">
        <v>1.64651657576611</v>
      </c>
      <c r="CC306">
        <v>1.84640648289891</v>
      </c>
      <c r="CD306">
        <v>1.95212565628784</v>
      </c>
      <c r="CE306">
        <v>1.83319900327093</v>
      </c>
      <c r="CF306">
        <v>1.8870437074465001</v>
      </c>
      <c r="CG306">
        <v>1.57802198947061</v>
      </c>
      <c r="CH306">
        <v>1.6239255997444</v>
      </c>
      <c r="CI306">
        <v>2.12355401484291</v>
      </c>
      <c r="CJ306">
        <v>2.20652667293602</v>
      </c>
      <c r="CK306">
        <v>1.61693797078889</v>
      </c>
      <c r="CL306">
        <v>1.70068818525278</v>
      </c>
      <c r="CM306">
        <v>1.86263056134226</v>
      </c>
      <c r="CN306">
        <v>1.97349271333746</v>
      </c>
      <c r="CO306">
        <v>1.63376870720164</v>
      </c>
      <c r="CP306">
        <v>1.68416551151083</v>
      </c>
      <c r="CQ306">
        <v>1.61487389187365</v>
      </c>
      <c r="CR306">
        <v>1.70395444817502</v>
      </c>
      <c r="CS306">
        <v>2.0952999430462298</v>
      </c>
      <c r="CT306">
        <v>2.2231544479598999</v>
      </c>
      <c r="CU306">
        <v>1.8209176922364501</v>
      </c>
      <c r="CV306">
        <v>1.9068542423757799</v>
      </c>
      <c r="CW306">
        <v>1.6300927160545799</v>
      </c>
      <c r="CX306">
        <v>1.7361662134712099</v>
      </c>
      <c r="CY306">
        <v>1.6290560283781099</v>
      </c>
      <c r="CZ306">
        <v>1.67387360157965</v>
      </c>
      <c r="DA306">
        <v>1.6393589530872701</v>
      </c>
      <c r="DB306">
        <v>1.68968057782906</v>
      </c>
      <c r="DC306">
        <v>1.58681893402515</v>
      </c>
      <c r="DD306">
        <v>1.6291756208760699</v>
      </c>
      <c r="DE306">
        <v>1.58881667761572</v>
      </c>
      <c r="DF306">
        <v>1.68186129293649</v>
      </c>
      <c r="DG306">
        <v>2.0300279426241299</v>
      </c>
      <c r="DH306">
        <v>2.0832442728562</v>
      </c>
      <c r="DI306">
        <v>1.7490883137761799</v>
      </c>
      <c r="DJ306">
        <v>1.70158692614475</v>
      </c>
      <c r="DK306">
        <v>1.6696925905442701</v>
      </c>
      <c r="DL306">
        <v>1.6834663869817501</v>
      </c>
    </row>
    <row r="307" spans="1:116" x14ac:dyDescent="0.45">
      <c r="A307" t="s">
        <v>19</v>
      </c>
      <c r="B307" t="s">
        <v>38</v>
      </c>
      <c r="C307" t="s">
        <v>20</v>
      </c>
      <c r="D307">
        <v>35</v>
      </c>
      <c r="E307" s="1" cm="1">
        <f t="array" ref="E307">SUMPRODUCT($G307:$FZZ307,$G$2:$FZZ$2)/SUMPRODUCT(--($G307:$FZZ307&lt;&gt;""),$G$2:$FZZ$2)</f>
        <v>1.4799143083610247</v>
      </c>
      <c r="F307" s="1" cm="1">
        <f t="array" ref="F307">SUMPRODUCT($G307:$FZZ307,$F$2:$FZY$2)/SUMPRODUCT(--($G307:$FZZ307&lt;&gt;""),$F$2:$FZY$2)</f>
        <v>1.510383418907117</v>
      </c>
      <c r="G307">
        <v>1.44629453382573</v>
      </c>
      <c r="H307">
        <v>1.4496781240038701</v>
      </c>
      <c r="I307">
        <v>1.45220164946512</v>
      </c>
      <c r="J307">
        <v>1.46139872247029</v>
      </c>
      <c r="K307">
        <v>1.44816748604201</v>
      </c>
      <c r="L307">
        <v>1.4539863673356701</v>
      </c>
      <c r="M307">
        <v>1.6027524679879599</v>
      </c>
      <c r="N307">
        <v>1.6077893503201599</v>
      </c>
      <c r="O307">
        <v>1.49043457900365</v>
      </c>
      <c r="P307">
        <v>1.5233267284966401</v>
      </c>
      <c r="Q307">
        <v>1.4375752548173399</v>
      </c>
      <c r="R307">
        <v>1.5155184138084901</v>
      </c>
      <c r="S307">
        <v>1.5161676483059201</v>
      </c>
      <c r="T307">
        <v>1.5344306519895501</v>
      </c>
      <c r="U307">
        <v>1.48405303631831</v>
      </c>
      <c r="V307">
        <v>1.53924669750649</v>
      </c>
      <c r="W307">
        <v>1.5663213551694299</v>
      </c>
      <c r="X307">
        <v>1.5944195567588599</v>
      </c>
      <c r="Y307">
        <v>1.5500716572405</v>
      </c>
      <c r="Z307">
        <v>1.55608280314701</v>
      </c>
      <c r="AA307">
        <v>1.5219747398157599</v>
      </c>
      <c r="AB307">
        <v>1.54189409321863</v>
      </c>
      <c r="AC307">
        <v>1.53810561296957</v>
      </c>
      <c r="AD307">
        <v>1.53944943146675</v>
      </c>
      <c r="AE307">
        <v>1.43957434562765</v>
      </c>
      <c r="AF307">
        <v>1.45221954297911</v>
      </c>
      <c r="AG307">
        <v>1.4780734260209301</v>
      </c>
      <c r="AH307">
        <v>1.54810233731026</v>
      </c>
      <c r="AI307">
        <v>1.54667988873635</v>
      </c>
      <c r="AJ307">
        <v>1.55252055403525</v>
      </c>
      <c r="AK307">
        <v>1.51653900637629</v>
      </c>
      <c r="AL307">
        <v>1.52280871719385</v>
      </c>
      <c r="AM307">
        <v>1.48875572064627</v>
      </c>
      <c r="AN307">
        <v>1.51514190881726</v>
      </c>
      <c r="AO307">
        <v>1.4795663649383199</v>
      </c>
      <c r="AP307">
        <v>1.53595531977054</v>
      </c>
      <c r="AQ307">
        <v>1.5053505038527299</v>
      </c>
      <c r="AR307">
        <v>1.5104330596128499</v>
      </c>
      <c r="AS307">
        <v>1.4073503264495899</v>
      </c>
      <c r="AT307">
        <v>1.4252079710618499</v>
      </c>
      <c r="AU307">
        <v>1.46727246557201</v>
      </c>
      <c r="AV307">
        <v>1.50548671441935</v>
      </c>
      <c r="AW307">
        <v>1.4973911203403201</v>
      </c>
      <c r="AX307">
        <v>1.51899925088122</v>
      </c>
      <c r="AY307">
        <v>1.18291985182124</v>
      </c>
      <c r="AZ307">
        <v>1.16780938621866</v>
      </c>
      <c r="BA307">
        <v>1.5024118578902499</v>
      </c>
      <c r="BB307">
        <v>1.5525691372519499</v>
      </c>
      <c r="BC307">
        <v>1.5083850271978301</v>
      </c>
      <c r="BD307">
        <v>1.58172318733749</v>
      </c>
      <c r="BE307">
        <v>1.4956872580848899</v>
      </c>
      <c r="BF307">
        <v>1.5934770182578299</v>
      </c>
      <c r="BG307">
        <v>1.46827593094697</v>
      </c>
      <c r="BH307">
        <v>1.53631044205363</v>
      </c>
      <c r="BI307">
        <v>1.4989459500085101</v>
      </c>
      <c r="BJ307">
        <v>1.5413109216962499</v>
      </c>
      <c r="BK307">
        <v>1.4253261045324599</v>
      </c>
      <c r="BL307">
        <v>1.50542366622051</v>
      </c>
      <c r="BM307">
        <v>1.54978589262511</v>
      </c>
      <c r="BN307">
        <v>1.5885338292275399</v>
      </c>
      <c r="BO307">
        <v>1.48393920895953</v>
      </c>
      <c r="BP307">
        <v>1.5318864023896399</v>
      </c>
      <c r="BQ307">
        <v>1.46389227717255</v>
      </c>
      <c r="BR307">
        <v>1.5202557378878201</v>
      </c>
      <c r="BS307">
        <v>1.5131983357437599</v>
      </c>
      <c r="BT307">
        <v>1.60351662752983</v>
      </c>
      <c r="BU307">
        <v>1.4607100211964399</v>
      </c>
      <c r="BV307">
        <v>1.5494728793436201</v>
      </c>
      <c r="BW307">
        <v>1.46866018032852</v>
      </c>
      <c r="BX307">
        <v>1.5205020127045801</v>
      </c>
      <c r="BY307">
        <v>1.44256541964417</v>
      </c>
      <c r="BZ307">
        <v>1.48488709966064</v>
      </c>
      <c r="CA307">
        <v>1.4322175165873301</v>
      </c>
      <c r="CB307">
        <v>1.5268702129727101</v>
      </c>
      <c r="CC307">
        <v>1.46351318472481</v>
      </c>
      <c r="CD307">
        <v>1.5530003715774501</v>
      </c>
      <c r="CE307">
        <v>1.4157878912511199</v>
      </c>
      <c r="CF307">
        <v>1.46475961437789</v>
      </c>
      <c r="CG307">
        <v>1.44434094097709</v>
      </c>
      <c r="CH307">
        <v>1.5248364333439799</v>
      </c>
      <c r="CI307">
        <v>1.44181477937698</v>
      </c>
      <c r="CJ307">
        <v>1.5249278656499701</v>
      </c>
      <c r="CK307">
        <v>1.4600857055249401</v>
      </c>
      <c r="CL307">
        <v>1.5354153546645</v>
      </c>
      <c r="CM307">
        <v>1.4484578596997499</v>
      </c>
      <c r="CN307">
        <v>1.5286987182507801</v>
      </c>
      <c r="CO307">
        <v>1.51944199792276</v>
      </c>
      <c r="CP307">
        <v>1.56052579754281</v>
      </c>
      <c r="CQ307">
        <v>1.4546491850135801</v>
      </c>
      <c r="CR307">
        <v>1.52017998596059</v>
      </c>
      <c r="CS307">
        <v>1.46178664603638</v>
      </c>
      <c r="CT307">
        <v>1.58311647609474</v>
      </c>
      <c r="CU307">
        <v>1.41871186609001</v>
      </c>
      <c r="CV307">
        <v>1.4936623540043801</v>
      </c>
      <c r="CW307">
        <v>1.47869174038854</v>
      </c>
      <c r="CX307">
        <v>1.5609023732090599</v>
      </c>
      <c r="CY307">
        <v>1.4442497057016901</v>
      </c>
      <c r="CZ307">
        <v>1.5024195835440499</v>
      </c>
      <c r="DA307">
        <v>1.48223196557945</v>
      </c>
      <c r="DB307">
        <v>1.53976680644371</v>
      </c>
      <c r="DC307">
        <v>1.4391445858798499</v>
      </c>
      <c r="DD307">
        <v>1.4927367445994</v>
      </c>
      <c r="DE307">
        <v>1.4591765937652299</v>
      </c>
      <c r="DF307">
        <v>1.51384846687512</v>
      </c>
      <c r="DG307">
        <v>1.55352735805916</v>
      </c>
      <c r="DH307">
        <v>1.6054865437422901</v>
      </c>
      <c r="DI307">
        <v>1.5793398180854199</v>
      </c>
      <c r="DJ307">
        <v>1.5931362158411899</v>
      </c>
      <c r="DK307">
        <v>1.5289767008281301</v>
      </c>
      <c r="DL307">
        <v>1.61015067771839</v>
      </c>
    </row>
    <row r="308" spans="1:116" x14ac:dyDescent="0.45">
      <c r="A308" t="s">
        <v>19</v>
      </c>
      <c r="B308" t="s">
        <v>38</v>
      </c>
      <c r="C308" t="s">
        <v>45</v>
      </c>
      <c r="D308">
        <v>35</v>
      </c>
      <c r="E308" s="1" cm="1">
        <f t="array" ref="E308">SUMPRODUCT($G308:$FZZ308,$G$2:$FZZ$2)/SUMPRODUCT(--($G308:$FZZ308&lt;&gt;""),$G$2:$FZZ$2)</f>
        <v>1.4070926937553834</v>
      </c>
      <c r="F308" s="1" cm="1">
        <f t="array" ref="F308">SUMPRODUCT($G308:$FZZ308,$F$2:$FZY$2)/SUMPRODUCT(--($G308:$FZZ308&lt;&gt;""),$F$2:$FZY$2)</f>
        <v>1.4454625497329476</v>
      </c>
      <c r="G308">
        <v>1.3470685033927301</v>
      </c>
      <c r="H308">
        <v>1.3706735190916299</v>
      </c>
      <c r="I308">
        <v>1.3518610033984699</v>
      </c>
      <c r="J308">
        <v>1.37679351166647</v>
      </c>
      <c r="K308">
        <v>1.3496494960833001</v>
      </c>
      <c r="L308">
        <v>1.3738960314744</v>
      </c>
      <c r="M308">
        <v>1.4947630911698899</v>
      </c>
      <c r="N308">
        <v>1.52025641701956</v>
      </c>
      <c r="O308">
        <v>1.4268531337716399</v>
      </c>
      <c r="P308">
        <v>1.47209148384095</v>
      </c>
      <c r="Q308">
        <v>1.3831338442080201</v>
      </c>
      <c r="R308">
        <v>1.45098928651142</v>
      </c>
      <c r="S308">
        <v>1.44746667505863</v>
      </c>
      <c r="T308">
        <v>1.4799590725993399</v>
      </c>
      <c r="U308">
        <v>1.41789720164271</v>
      </c>
      <c r="V308">
        <v>1.4852210885183901</v>
      </c>
      <c r="W308">
        <v>1.4718730955574699</v>
      </c>
      <c r="X308">
        <v>1.51279423508541</v>
      </c>
      <c r="Y308">
        <v>1.4581459036369899</v>
      </c>
      <c r="Z308">
        <v>1.4861729127032699</v>
      </c>
      <c r="AA308">
        <v>1.4621612534567101</v>
      </c>
      <c r="AB308">
        <v>1.4901231786845599</v>
      </c>
      <c r="AC308">
        <v>1.4523192406985901</v>
      </c>
      <c r="AD308">
        <v>1.45091696345955</v>
      </c>
      <c r="AE308">
        <v>1.3748288779336999</v>
      </c>
      <c r="AF308">
        <v>1.4021221482212101</v>
      </c>
      <c r="AG308">
        <v>1.40797557214811</v>
      </c>
      <c r="AH308">
        <v>1.49425830013864</v>
      </c>
      <c r="AI308">
        <v>1.4731385718963099</v>
      </c>
      <c r="AJ308">
        <v>1.4874416371535599</v>
      </c>
      <c r="AK308">
        <v>1.44629460993418</v>
      </c>
      <c r="AL308">
        <v>1.44879857556372</v>
      </c>
      <c r="AM308">
        <v>1.41365982283596</v>
      </c>
      <c r="AN308">
        <v>1.43948632846983</v>
      </c>
      <c r="AO308">
        <v>1.3980326623292301</v>
      </c>
      <c r="AP308">
        <v>1.4607351373147599</v>
      </c>
      <c r="AQ308">
        <v>1.40845886888128</v>
      </c>
      <c r="AR308">
        <v>1.4305654724394501</v>
      </c>
      <c r="AS308">
        <v>1.32712364635476</v>
      </c>
      <c r="AT308">
        <v>1.35800994144131</v>
      </c>
      <c r="AU308">
        <v>1.39674832604689</v>
      </c>
      <c r="AV308">
        <v>1.44047981370156</v>
      </c>
      <c r="AW308">
        <v>1.4390430237517999</v>
      </c>
      <c r="AX308">
        <v>1.4585022252758699</v>
      </c>
      <c r="AY308">
        <v>1.11886046167361</v>
      </c>
      <c r="AZ308">
        <v>1.09753568129429</v>
      </c>
      <c r="BA308">
        <v>1.4290284494440799</v>
      </c>
      <c r="BB308">
        <v>1.4814545649394999</v>
      </c>
      <c r="BC308">
        <v>1.4536633875301299</v>
      </c>
      <c r="BD308">
        <v>1.5485127245210599</v>
      </c>
      <c r="BE308">
        <v>1.43531861610745</v>
      </c>
      <c r="BF308">
        <v>1.5345125559161601</v>
      </c>
      <c r="BG308">
        <v>1.4301973802607999</v>
      </c>
      <c r="BH308">
        <v>1.50960313697864</v>
      </c>
      <c r="BI308">
        <v>1.41817451198997</v>
      </c>
      <c r="BJ308">
        <v>1.4656718393413299</v>
      </c>
      <c r="BK308">
        <v>1.3508137617061999</v>
      </c>
      <c r="BL308">
        <v>1.42068887815534</v>
      </c>
      <c r="BM308">
        <v>1.4903758505464</v>
      </c>
      <c r="BN308">
        <v>1.54982427339033</v>
      </c>
      <c r="BO308">
        <v>1.4049258933694699</v>
      </c>
      <c r="BP308">
        <v>1.4432119791475899</v>
      </c>
      <c r="BQ308">
        <v>1.42189210468988</v>
      </c>
      <c r="BR308">
        <v>1.4859437973173599</v>
      </c>
      <c r="BS308">
        <v>1.46986136357825</v>
      </c>
      <c r="BT308">
        <v>1.5855985378334201</v>
      </c>
      <c r="BU308">
        <v>1.4269218610535701</v>
      </c>
      <c r="BV308">
        <v>1.51309677302998</v>
      </c>
      <c r="BW308">
        <v>1.39343266873234</v>
      </c>
      <c r="BX308">
        <v>1.43839253105367</v>
      </c>
      <c r="BY308">
        <v>1.3755277057637001</v>
      </c>
      <c r="BZ308">
        <v>1.4289229098678</v>
      </c>
      <c r="CA308">
        <v>1.36964872646848</v>
      </c>
      <c r="CB308">
        <v>1.45012036920937</v>
      </c>
      <c r="CC308">
        <v>1.3914743740267399</v>
      </c>
      <c r="CD308">
        <v>1.4794350304831601</v>
      </c>
      <c r="CE308">
        <v>1.3770872027305301</v>
      </c>
      <c r="CF308">
        <v>1.4433429971960501</v>
      </c>
      <c r="CG308">
        <v>1.36387861339926</v>
      </c>
      <c r="CH308">
        <v>1.44850852213532</v>
      </c>
      <c r="CI308">
        <v>1.3475000642878701</v>
      </c>
      <c r="CJ308">
        <v>1.4687247638666401</v>
      </c>
      <c r="CK308">
        <v>1.4212428551634599</v>
      </c>
      <c r="CL308">
        <v>1.49784410638209</v>
      </c>
      <c r="CM308">
        <v>1.4132100436827499</v>
      </c>
      <c r="CN308">
        <v>1.4962139078414001</v>
      </c>
      <c r="CO308">
        <v>1.4411739663706</v>
      </c>
      <c r="CP308">
        <v>1.4917228483765601</v>
      </c>
      <c r="CQ308">
        <v>1.3931784351036001</v>
      </c>
      <c r="CR308">
        <v>1.4771967108619199</v>
      </c>
      <c r="CS308">
        <v>1.46552986361751</v>
      </c>
      <c r="CT308">
        <v>1.5909702469018201</v>
      </c>
      <c r="CU308">
        <v>1.3663571438228099</v>
      </c>
      <c r="CV308">
        <v>1.4555494197647101</v>
      </c>
      <c r="CW308">
        <v>1.4284774379365499</v>
      </c>
      <c r="CX308">
        <v>1.52178835272137</v>
      </c>
      <c r="CY308">
        <v>1.40695150192814</v>
      </c>
      <c r="CZ308">
        <v>1.47272820147172</v>
      </c>
      <c r="DA308">
        <v>1.43596411727324</v>
      </c>
      <c r="DB308">
        <v>1.50738776550349</v>
      </c>
      <c r="DC308">
        <v>1.3899104555572901</v>
      </c>
      <c r="DD308">
        <v>1.45375940573642</v>
      </c>
      <c r="DE308">
        <v>1.4224433215969401</v>
      </c>
      <c r="DF308">
        <v>1.5070846186028199</v>
      </c>
      <c r="DG308">
        <v>1.5076461677928299</v>
      </c>
      <c r="DH308">
        <v>1.5768566333884499</v>
      </c>
      <c r="DI308">
        <v>1.52892581651939</v>
      </c>
      <c r="DJ308">
        <v>1.5384847820019201</v>
      </c>
      <c r="DK308">
        <v>1.49293691846264</v>
      </c>
      <c r="DL308">
        <v>1.55947787083704</v>
      </c>
    </row>
    <row r="309" spans="1:116" x14ac:dyDescent="0.45">
      <c r="A309" t="s">
        <v>19</v>
      </c>
      <c r="B309" t="s">
        <v>38</v>
      </c>
      <c r="C309" t="s">
        <v>33</v>
      </c>
      <c r="D309">
        <v>35</v>
      </c>
      <c r="E309" s="1" cm="1">
        <f t="array" ref="E309">SUMPRODUCT($G309:$FZZ309,$G$2:$FZZ$2)/SUMPRODUCT(--($G309:$FZZ309&lt;&gt;""),$G$2:$FZZ$2)</f>
        <v>1.4596007794949084</v>
      </c>
      <c r="F309" s="1" cm="1">
        <f t="array" ref="F309">SUMPRODUCT($G309:$FZZ309,$F$2:$FZY$2)/SUMPRODUCT(--($G309:$FZZ309&lt;&gt;""),$F$2:$FZY$2)</f>
        <v>1.4954780591401029</v>
      </c>
      <c r="G309">
        <v>1.39871753801457</v>
      </c>
      <c r="H309">
        <v>1.4171556402651699</v>
      </c>
      <c r="I309">
        <v>1.4012852878720199</v>
      </c>
      <c r="J309">
        <v>1.4217042571488401</v>
      </c>
      <c r="K309">
        <v>1.3966994428202</v>
      </c>
      <c r="L309">
        <v>1.41973005004235</v>
      </c>
      <c r="M309">
        <v>1.5535632043066701</v>
      </c>
      <c r="N309">
        <v>1.5827204774305199</v>
      </c>
      <c r="O309">
        <v>1.4823422991925099</v>
      </c>
      <c r="P309">
        <v>1.5199420975634701</v>
      </c>
      <c r="Q309">
        <v>1.4410975373856101</v>
      </c>
      <c r="R309">
        <v>1.5079232943977301</v>
      </c>
      <c r="S309">
        <v>1.4941984457194299</v>
      </c>
      <c r="T309">
        <v>1.53038159707959</v>
      </c>
      <c r="U309">
        <v>1.46810750847214</v>
      </c>
      <c r="V309">
        <v>1.5314420699234601</v>
      </c>
      <c r="W309">
        <v>1.5306178021838801</v>
      </c>
      <c r="X309">
        <v>1.5669120253440401</v>
      </c>
      <c r="Y309">
        <v>1.5226118126471799</v>
      </c>
      <c r="Z309">
        <v>1.5413870563883401</v>
      </c>
      <c r="AA309">
        <v>1.5140967950112301</v>
      </c>
      <c r="AB309">
        <v>1.5473574395801999</v>
      </c>
      <c r="AC309">
        <v>1.5172285164673001</v>
      </c>
      <c r="AD309">
        <v>1.5022077698407501</v>
      </c>
      <c r="AE309">
        <v>1.42118327262026</v>
      </c>
      <c r="AF309">
        <v>1.4477733468606799</v>
      </c>
      <c r="AG309">
        <v>1.45957029726909</v>
      </c>
      <c r="AH309">
        <v>1.5404090922732501</v>
      </c>
      <c r="AI309">
        <v>1.5288920496360801</v>
      </c>
      <c r="AJ309">
        <v>1.54413162392648</v>
      </c>
      <c r="AK309">
        <v>1.505855836864</v>
      </c>
      <c r="AL309">
        <v>1.5014063712892001</v>
      </c>
      <c r="AM309">
        <v>1.4738890458079701</v>
      </c>
      <c r="AN309">
        <v>1.4886672710009401</v>
      </c>
      <c r="AO309">
        <v>1.4503931035062101</v>
      </c>
      <c r="AP309">
        <v>1.50828210236403</v>
      </c>
      <c r="AQ309">
        <v>1.4569728852577</v>
      </c>
      <c r="AR309">
        <v>1.47406606800967</v>
      </c>
      <c r="AS309">
        <v>1.3757340934623099</v>
      </c>
      <c r="AT309">
        <v>1.40463014472675</v>
      </c>
      <c r="AU309">
        <v>1.44563869133537</v>
      </c>
      <c r="AV309">
        <v>1.49437751804041</v>
      </c>
      <c r="AW309">
        <v>1.48836794272864</v>
      </c>
      <c r="AX309">
        <v>1.50614367336198</v>
      </c>
      <c r="AY309">
        <v>1.1628398935456099</v>
      </c>
      <c r="AZ309">
        <v>1.13804693234447</v>
      </c>
      <c r="BA309">
        <v>1.4763144481885799</v>
      </c>
      <c r="BB309">
        <v>1.53097844808716</v>
      </c>
      <c r="BC309">
        <v>1.50293570190588</v>
      </c>
      <c r="BD309">
        <v>1.59355775749382</v>
      </c>
      <c r="BE309">
        <v>1.4789776064031499</v>
      </c>
      <c r="BF309">
        <v>1.5718584860292</v>
      </c>
      <c r="BG309">
        <v>1.4766577886674299</v>
      </c>
      <c r="BH309">
        <v>1.5597945414834899</v>
      </c>
      <c r="BI309">
        <v>1.47527742861264</v>
      </c>
      <c r="BJ309">
        <v>1.5198590916954899</v>
      </c>
      <c r="BK309">
        <v>1.4036838926195501</v>
      </c>
      <c r="BL309">
        <v>1.48240269650824</v>
      </c>
      <c r="BM309">
        <v>1.54045191142078</v>
      </c>
      <c r="BN309">
        <v>1.5992383696099399</v>
      </c>
      <c r="BO309">
        <v>1.4573376145071499</v>
      </c>
      <c r="BP309">
        <v>1.4924447455916501</v>
      </c>
      <c r="BQ309">
        <v>1.46942156402656</v>
      </c>
      <c r="BR309">
        <v>1.53661247632075</v>
      </c>
      <c r="BS309">
        <v>1.5201550764562599</v>
      </c>
      <c r="BT309">
        <v>1.64009030676159</v>
      </c>
      <c r="BU309">
        <v>1.4761441194595799</v>
      </c>
      <c r="BV309">
        <v>1.5624621218694901</v>
      </c>
      <c r="BW309">
        <v>1.44102973270065</v>
      </c>
      <c r="BX309">
        <v>1.4972800693683499</v>
      </c>
      <c r="BY309">
        <v>1.4261478923817299</v>
      </c>
      <c r="BZ309">
        <v>1.4770434676017301</v>
      </c>
      <c r="CA309">
        <v>1.4111982980814399</v>
      </c>
      <c r="CB309">
        <v>1.5021294673496699</v>
      </c>
      <c r="CC309">
        <v>1.4360012546557399</v>
      </c>
      <c r="CD309">
        <v>1.5256989823499201</v>
      </c>
      <c r="CE309">
        <v>1.4216402767357299</v>
      </c>
      <c r="CF309">
        <v>1.4862181306865501</v>
      </c>
      <c r="CG309">
        <v>1.4108364472349899</v>
      </c>
      <c r="CH309">
        <v>1.4928929072497099</v>
      </c>
      <c r="CI309">
        <v>1.39838683076004</v>
      </c>
      <c r="CJ309">
        <v>1.51835915221082</v>
      </c>
      <c r="CK309">
        <v>1.4670535937145901</v>
      </c>
      <c r="CL309">
        <v>1.54726559158771</v>
      </c>
      <c r="CM309">
        <v>1.4577177566608199</v>
      </c>
      <c r="CN309">
        <v>1.54594887078103</v>
      </c>
      <c r="CO309">
        <v>1.48651268441005</v>
      </c>
      <c r="CP309">
        <v>1.54006921600941</v>
      </c>
      <c r="CQ309">
        <v>1.4421541513285101</v>
      </c>
      <c r="CR309">
        <v>1.5270094144520601</v>
      </c>
      <c r="CS309">
        <v>1.51063151721278</v>
      </c>
      <c r="CT309">
        <v>1.6399505647780399</v>
      </c>
      <c r="CU309">
        <v>1.4152356387429199</v>
      </c>
      <c r="CV309">
        <v>1.5052733471786599</v>
      </c>
      <c r="CW309">
        <v>1.4790758765490699</v>
      </c>
      <c r="CX309">
        <v>1.5743393736873299</v>
      </c>
      <c r="CY309">
        <v>1.4509871551559299</v>
      </c>
      <c r="CZ309">
        <v>1.52452542410961</v>
      </c>
      <c r="DA309">
        <v>1.4829853436054099</v>
      </c>
      <c r="DB309">
        <v>1.55982435223931</v>
      </c>
      <c r="DC309">
        <v>1.43868779789627</v>
      </c>
      <c r="DD309">
        <v>1.50234606158053</v>
      </c>
      <c r="DE309">
        <v>1.4744988508921599</v>
      </c>
      <c r="DF309">
        <v>1.55351440857066</v>
      </c>
      <c r="DG309">
        <v>1.5651942001114101</v>
      </c>
      <c r="DH309">
        <v>1.6266415849192799</v>
      </c>
      <c r="DI309">
        <v>1.57806995921702</v>
      </c>
      <c r="DJ309">
        <v>1.59640919191428</v>
      </c>
      <c r="DK309">
        <v>1.53914556681254</v>
      </c>
      <c r="DL309">
        <v>1.61086546044406</v>
      </c>
    </row>
    <row r="310" spans="1:116" x14ac:dyDescent="0.45">
      <c r="A310" t="s">
        <v>19</v>
      </c>
      <c r="B310" t="s">
        <v>134</v>
      </c>
      <c r="C310" t="s">
        <v>20</v>
      </c>
      <c r="D310">
        <v>35</v>
      </c>
      <c r="E310" s="1" cm="1">
        <f t="array" ref="E310">SUMPRODUCT($G310:$FZZ310,$G$2:$FZZ$2)/SUMPRODUCT(--($G310:$FZZ310&lt;&gt;""),$G$2:$FZZ$2)</f>
        <v>1.6346216586171192</v>
      </c>
      <c r="F310" s="1" cm="1">
        <f t="array" ref="F310">SUMPRODUCT($G310:$FZZ310,$F$2:$FZY$2)/SUMPRODUCT(--($G310:$FZZ310&lt;&gt;""),$F$2:$FZY$2)</f>
        <v>1.6464177841011394</v>
      </c>
      <c r="G310">
        <v>1.5990340029463901</v>
      </c>
      <c r="H310">
        <v>1.55567474154928</v>
      </c>
      <c r="I310">
        <v>1.61324135727905</v>
      </c>
      <c r="J310">
        <v>1.5614898523524701</v>
      </c>
      <c r="K310">
        <v>1.6043480971333799</v>
      </c>
      <c r="L310">
        <v>1.55638760038188</v>
      </c>
      <c r="M310">
        <v>1.7578946616298801</v>
      </c>
      <c r="N310">
        <v>1.7554631785916901</v>
      </c>
      <c r="O310">
        <v>1.64103653145321</v>
      </c>
      <c r="P310">
        <v>1.6724932981256699</v>
      </c>
      <c r="Q310">
        <v>1.61390313220742</v>
      </c>
      <c r="R310">
        <v>1.66914366490588</v>
      </c>
      <c r="S310">
        <v>1.6517838036147201</v>
      </c>
      <c r="T310">
        <v>1.6423132345731299</v>
      </c>
      <c r="U310">
        <v>1.6584507679279099</v>
      </c>
      <c r="V310">
        <v>1.6979688383487499</v>
      </c>
      <c r="W310">
        <v>1.6963261992899099</v>
      </c>
      <c r="X310">
        <v>1.70316825217718</v>
      </c>
      <c r="Y310">
        <v>1.68658271909726</v>
      </c>
      <c r="Z310">
        <v>1.69826762811107</v>
      </c>
      <c r="AA310">
        <v>1.72378393400262</v>
      </c>
      <c r="AB310">
        <v>1.7392494814119801</v>
      </c>
      <c r="AC310">
        <v>1.7073093865912401</v>
      </c>
      <c r="AD310">
        <v>1.6796104918936801</v>
      </c>
      <c r="AE310">
        <v>1.5951517489851099</v>
      </c>
      <c r="AF310">
        <v>1.59051372290995</v>
      </c>
      <c r="AG310">
        <v>1.6140431462454099</v>
      </c>
      <c r="AH310">
        <v>1.67212389801849</v>
      </c>
      <c r="AI310">
        <v>1.7191484206109999</v>
      </c>
      <c r="AJ310">
        <v>1.6947315233967</v>
      </c>
      <c r="AK310">
        <v>1.6681493089397399</v>
      </c>
      <c r="AL310">
        <v>1.6658711300425899</v>
      </c>
      <c r="AM310">
        <v>1.6449797305045</v>
      </c>
      <c r="AN310">
        <v>1.63275947936939</v>
      </c>
      <c r="AO310">
        <v>1.65894922245809</v>
      </c>
      <c r="AP310">
        <v>1.6905745387657001</v>
      </c>
      <c r="AQ310">
        <v>1.64045544823888</v>
      </c>
      <c r="AR310">
        <v>1.6170322049202801</v>
      </c>
      <c r="AS310">
        <v>1.5658949587248501</v>
      </c>
      <c r="AT310">
        <v>1.5262634065106699</v>
      </c>
      <c r="AU310">
        <v>1.6510120787938101</v>
      </c>
      <c r="AV310">
        <v>1.6616151835777599</v>
      </c>
      <c r="AW310">
        <v>1.6684486996124599</v>
      </c>
      <c r="AX310">
        <v>1.6675912501552399</v>
      </c>
      <c r="AY310">
        <v>1.2782033059499101</v>
      </c>
      <c r="AZ310">
        <v>1.2692247915513399</v>
      </c>
      <c r="BA310">
        <v>1.6481660332044199</v>
      </c>
      <c r="BB310">
        <v>1.6930103118290201</v>
      </c>
      <c r="BC310">
        <v>1.66105448958241</v>
      </c>
      <c r="BD310">
        <v>1.7773620724652499</v>
      </c>
      <c r="BE310">
        <v>1.6293300780067499</v>
      </c>
      <c r="BF310">
        <v>1.7111285336288899</v>
      </c>
      <c r="BG310">
        <v>1.6235368282329401</v>
      </c>
      <c r="BH310">
        <v>1.7060398112966999</v>
      </c>
      <c r="BI310">
        <v>1.6259640276282099</v>
      </c>
      <c r="BJ310">
        <v>1.6364093482581901</v>
      </c>
      <c r="BK310">
        <v>1.57599444173787</v>
      </c>
      <c r="BL310">
        <v>1.6114259425208</v>
      </c>
      <c r="BM310">
        <v>1.71601384965771</v>
      </c>
      <c r="BN310">
        <v>1.79694794222148</v>
      </c>
      <c r="BO310">
        <v>1.62307080621991</v>
      </c>
      <c r="BP310">
        <v>1.6624845051622299</v>
      </c>
      <c r="BQ310">
        <v>1.63780105200457</v>
      </c>
      <c r="BR310">
        <v>1.71134261110006</v>
      </c>
      <c r="BS310">
        <v>1.67957659870493</v>
      </c>
      <c r="BT310">
        <v>1.7609676113188699</v>
      </c>
      <c r="BU310">
        <v>1.6456328833726099</v>
      </c>
      <c r="BV310">
        <v>1.74855165598677</v>
      </c>
      <c r="BW310">
        <v>1.6218197731503701</v>
      </c>
      <c r="BX310">
        <v>1.6209425428258499</v>
      </c>
      <c r="BY310">
        <v>1.5943382313032699</v>
      </c>
      <c r="BZ310">
        <v>1.6262527518035601</v>
      </c>
      <c r="CA310">
        <v>1.5561311209254001</v>
      </c>
      <c r="CB310">
        <v>1.64229609420892</v>
      </c>
      <c r="CC310">
        <v>1.59129247106002</v>
      </c>
      <c r="CD310">
        <v>1.70254300265185</v>
      </c>
      <c r="CE310">
        <v>1.5669642670181301</v>
      </c>
      <c r="CF310">
        <v>1.64297696753044</v>
      </c>
      <c r="CG310">
        <v>1.5306979885815799</v>
      </c>
      <c r="CH310">
        <v>1.59612593590687</v>
      </c>
      <c r="CI310">
        <v>1.5596291221827301</v>
      </c>
      <c r="CJ310">
        <v>1.6196738330409799</v>
      </c>
      <c r="CK310">
        <v>1.6169324685081901</v>
      </c>
      <c r="CL310">
        <v>1.6635923840431801</v>
      </c>
      <c r="CM310">
        <v>1.59181826050354</v>
      </c>
      <c r="CN310">
        <v>1.68506178701887</v>
      </c>
      <c r="CO310">
        <v>1.6336538127968301</v>
      </c>
      <c r="CP310">
        <v>1.6631670507154901</v>
      </c>
      <c r="CQ310">
        <v>1.5652187408273801</v>
      </c>
      <c r="CR310">
        <v>1.68578920676391</v>
      </c>
      <c r="CS310">
        <v>1.6610346708056201</v>
      </c>
      <c r="CT310">
        <v>1.8239048501051101</v>
      </c>
      <c r="CU310">
        <v>1.5992992684779499</v>
      </c>
      <c r="CV310">
        <v>1.6728968985769099</v>
      </c>
      <c r="CW310">
        <v>1.6422224257417799</v>
      </c>
      <c r="CX310">
        <v>1.7135634881649</v>
      </c>
      <c r="CY310">
        <v>1.60612935306089</v>
      </c>
      <c r="CZ310">
        <v>1.6599874268811201</v>
      </c>
      <c r="DA310">
        <v>1.6374690426923899</v>
      </c>
      <c r="DB310">
        <v>1.7305680511577499</v>
      </c>
      <c r="DC310">
        <v>1.58766129907317</v>
      </c>
      <c r="DD310">
        <v>1.63021499027426</v>
      </c>
      <c r="DE310">
        <v>1.6496542394466001</v>
      </c>
      <c r="DF310">
        <v>1.75413155913469</v>
      </c>
      <c r="DG310">
        <v>1.72128608156105</v>
      </c>
      <c r="DH310">
        <v>1.7544830324907399</v>
      </c>
      <c r="DI310">
        <v>1.71564411166393</v>
      </c>
      <c r="DJ310">
        <v>1.71896516140758</v>
      </c>
      <c r="DK310">
        <v>1.6871856144339099</v>
      </c>
      <c r="DL310">
        <v>1.73193792981274</v>
      </c>
    </row>
    <row r="311" spans="1:116" x14ac:dyDescent="0.45">
      <c r="A311" t="s">
        <v>19</v>
      </c>
      <c r="B311" t="s">
        <v>154</v>
      </c>
      <c r="C311" t="s">
        <v>20</v>
      </c>
      <c r="D311">
        <v>35</v>
      </c>
      <c r="E311" s="1" cm="1">
        <f t="array" ref="E311">SUMPRODUCT($G311:$FZZ311,$G$2:$FZZ$2)/SUMPRODUCT(--($G311:$FZZ311&lt;&gt;""),$G$2:$FZZ$2)</f>
        <v>1.8629621008592803</v>
      </c>
      <c r="F311" s="1" cm="1">
        <f t="array" ref="F311">SUMPRODUCT($G311:$FZZ311,$F$2:$FZY$2)/SUMPRODUCT(--($G311:$FZZ311&lt;&gt;""),$F$2:$FZY$2)</f>
        <v>1.925940409046297</v>
      </c>
      <c r="G311">
        <v>1.47108646335676</v>
      </c>
      <c r="H311">
        <v>1.5083942470790701</v>
      </c>
      <c r="I311">
        <v>1.8562640741474901</v>
      </c>
      <c r="J311">
        <v>1.89532088699752</v>
      </c>
      <c r="K311">
        <v>1.47115216402505</v>
      </c>
      <c r="L311">
        <v>1.5079449036038699</v>
      </c>
      <c r="M311">
        <v>2.5107393668034401</v>
      </c>
      <c r="N311">
        <v>2.5119791282250001</v>
      </c>
      <c r="O311">
        <v>1.91127744739644</v>
      </c>
      <c r="P311">
        <v>1.9898036721971299</v>
      </c>
      <c r="Q311">
        <v>1.8855679636931699</v>
      </c>
      <c r="R311">
        <v>2.0210115318800601</v>
      </c>
      <c r="S311">
        <v>1.56812565424213</v>
      </c>
      <c r="T311">
        <v>1.61986159052061</v>
      </c>
      <c r="U311">
        <v>1.5210292471081499</v>
      </c>
      <c r="V311">
        <v>1.6114204778288299</v>
      </c>
      <c r="W311">
        <v>2.4214842911505499</v>
      </c>
      <c r="X311">
        <v>2.48068659856387</v>
      </c>
      <c r="Y311">
        <v>1.97785236128707</v>
      </c>
      <c r="Z311">
        <v>2.0807348627272502</v>
      </c>
      <c r="AA311">
        <v>1.96672583434031</v>
      </c>
      <c r="AB311">
        <v>2.0240869457739699</v>
      </c>
      <c r="AC311">
        <v>1.9340761940106399</v>
      </c>
      <c r="AD311">
        <v>1.9609557872432899</v>
      </c>
      <c r="AE311">
        <v>1.8544943611376601</v>
      </c>
      <c r="AF311">
        <v>1.91793407377651</v>
      </c>
      <c r="AG311">
        <v>1.9079418842948099</v>
      </c>
      <c r="AH311">
        <v>2.0554318861135998</v>
      </c>
      <c r="AI311">
        <v>2.0116067342939701</v>
      </c>
      <c r="AJ311">
        <v>2.0296559358131301</v>
      </c>
      <c r="AK311">
        <v>1.99612664450653</v>
      </c>
      <c r="AL311">
        <v>1.9851449564157699</v>
      </c>
      <c r="AM311">
        <v>1.9131806131442799</v>
      </c>
      <c r="AN311">
        <v>1.9991299443050801</v>
      </c>
      <c r="AO311">
        <v>1.50387963556136</v>
      </c>
      <c r="AP311">
        <v>1.5972469531328</v>
      </c>
      <c r="AQ311">
        <v>2.3348700593831802</v>
      </c>
      <c r="AR311">
        <v>2.3357351155085202</v>
      </c>
      <c r="AS311">
        <v>1.82265092407853</v>
      </c>
      <c r="AT311">
        <v>1.86897748483284</v>
      </c>
      <c r="AU311">
        <v>1.9005613270146999</v>
      </c>
      <c r="AV311">
        <v>1.9834823469303</v>
      </c>
      <c r="AW311">
        <v>1.55432768433975</v>
      </c>
      <c r="AX311">
        <v>1.59518957212109</v>
      </c>
      <c r="AY311">
        <v>1.5152980952531201</v>
      </c>
      <c r="AZ311">
        <v>1.50693887924081</v>
      </c>
      <c r="BA311">
        <v>1.93852347468386</v>
      </c>
      <c r="BB311">
        <v>2.0295393907074999</v>
      </c>
      <c r="BC311">
        <v>1.5736097481057301</v>
      </c>
      <c r="BD311">
        <v>1.70148051709556</v>
      </c>
      <c r="BE311">
        <v>1.5096535479014099</v>
      </c>
      <c r="BF311">
        <v>1.59586720950275</v>
      </c>
      <c r="BG311">
        <v>1.505373628736</v>
      </c>
      <c r="BH311">
        <v>1.59214603427582</v>
      </c>
      <c r="BI311">
        <v>2.2967094681521401</v>
      </c>
      <c r="BJ311">
        <v>2.3934062237007301</v>
      </c>
      <c r="BK311">
        <v>1.84714512092454</v>
      </c>
      <c r="BL311">
        <v>1.9522342064714899</v>
      </c>
      <c r="BM311">
        <v>2.3666698121406502</v>
      </c>
      <c r="BN311">
        <v>2.4871160396186101</v>
      </c>
      <c r="BO311">
        <v>1.91975580624025</v>
      </c>
      <c r="BP311">
        <v>1.96427051158399</v>
      </c>
      <c r="BQ311">
        <v>1.53927949408652</v>
      </c>
      <c r="BR311">
        <v>1.6295056368119201</v>
      </c>
      <c r="BS311">
        <v>1.5767954099924</v>
      </c>
      <c r="BT311">
        <v>1.6918363336667701</v>
      </c>
      <c r="BU311">
        <v>1.90617058353333</v>
      </c>
      <c r="BV311">
        <v>2.0158246789993202</v>
      </c>
      <c r="BW311">
        <v>1.8802961876747999</v>
      </c>
      <c r="BX311">
        <v>1.97712113052567</v>
      </c>
      <c r="BY311">
        <v>1.84742919051665</v>
      </c>
      <c r="BZ311">
        <v>1.90752190767513</v>
      </c>
      <c r="CA311">
        <v>1.8654798832824699</v>
      </c>
      <c r="CB311">
        <v>2.0054820950178001</v>
      </c>
      <c r="CC311">
        <v>1.87805722364804</v>
      </c>
      <c r="CD311">
        <v>2.0126683507019401</v>
      </c>
      <c r="CE311">
        <v>1.4650275633435299</v>
      </c>
      <c r="CF311">
        <v>1.5364716984337501</v>
      </c>
      <c r="CG311">
        <v>2.2346184833793998</v>
      </c>
      <c r="CH311">
        <v>2.40989092083512</v>
      </c>
      <c r="CI311">
        <v>1.4427538849772099</v>
      </c>
      <c r="CJ311">
        <v>1.5348328896282999</v>
      </c>
      <c r="CK311">
        <v>1.9080970812401701</v>
      </c>
      <c r="CL311">
        <v>2.0056258319073201</v>
      </c>
      <c r="CM311">
        <v>1.51133343311934</v>
      </c>
      <c r="CN311">
        <v>1.6180140990026299</v>
      </c>
      <c r="CO311">
        <v>2.2936263356337898</v>
      </c>
      <c r="CP311">
        <v>2.39940351092031</v>
      </c>
      <c r="CQ311">
        <v>1.8572714273634601</v>
      </c>
      <c r="CR311">
        <v>1.99739665048455</v>
      </c>
      <c r="CS311">
        <v>1.54205914479002</v>
      </c>
      <c r="CT311">
        <v>1.67760982960659</v>
      </c>
      <c r="CU311">
        <v>1.4471852162535299</v>
      </c>
      <c r="CV311">
        <v>1.5457244637665599</v>
      </c>
      <c r="CW311">
        <v>1.51955619728692</v>
      </c>
      <c r="CX311">
        <v>1.63663993468087</v>
      </c>
      <c r="CY311">
        <v>1.49523421143102</v>
      </c>
      <c r="CZ311">
        <v>1.58055465004041</v>
      </c>
      <c r="DA311">
        <v>1.5183982951288</v>
      </c>
      <c r="DB311">
        <v>1.6134320790205701</v>
      </c>
      <c r="DC311">
        <v>1.49244957576423</v>
      </c>
      <c r="DD311">
        <v>1.5747111049106799</v>
      </c>
      <c r="DE311">
        <v>1.55613177649085</v>
      </c>
      <c r="DF311">
        <v>1.67630064575587</v>
      </c>
      <c r="DG311">
        <v>1.5924401734032401</v>
      </c>
      <c r="DH311">
        <v>1.71851096674785</v>
      </c>
      <c r="DI311">
        <v>2.0656575595989701</v>
      </c>
      <c r="DJ311">
        <v>2.1197237797950401</v>
      </c>
      <c r="DK311">
        <v>2.00736702315699</v>
      </c>
      <c r="DL311">
        <v>2.1214540383463798</v>
      </c>
    </row>
    <row r="312" spans="1:116" x14ac:dyDescent="0.45">
      <c r="A312" t="s">
        <v>19</v>
      </c>
      <c r="B312" t="s">
        <v>171</v>
      </c>
      <c r="C312" t="s">
        <v>20</v>
      </c>
      <c r="D312">
        <v>35</v>
      </c>
      <c r="E312" s="1" cm="1">
        <f t="array" ref="E312">SUMPRODUCT($G312:$FZZ312,$G$2:$FZZ$2)/SUMPRODUCT(--($G312:$FZZ312&lt;&gt;""),$G$2:$FZZ$2)</f>
        <v>1.6791496734388991</v>
      </c>
      <c r="F312" s="1" cm="1">
        <f t="array" ref="F312">SUMPRODUCT($G312:$FZZ312,$F$2:$FZY$2)/SUMPRODUCT(--($G312:$FZZ312&lt;&gt;""),$F$2:$FZY$2)</f>
        <v>1.717302640057168</v>
      </c>
      <c r="G312">
        <v>1.47108646335676</v>
      </c>
      <c r="H312">
        <v>1.5083942470790701</v>
      </c>
      <c r="I312">
        <v>1.5512874128098</v>
      </c>
      <c r="J312">
        <v>1.5419063116356699</v>
      </c>
      <c r="K312">
        <v>1.47115216402505</v>
      </c>
      <c r="L312">
        <v>1.5079449036038699</v>
      </c>
      <c r="M312">
        <v>1.7695443903379999</v>
      </c>
      <c r="N312">
        <v>1.75528987043467</v>
      </c>
      <c r="O312">
        <v>1.6288299395269801</v>
      </c>
      <c r="P312">
        <v>1.6733753937871001</v>
      </c>
      <c r="Q312">
        <v>1.6093051112268399</v>
      </c>
      <c r="R312">
        <v>1.64710713488579</v>
      </c>
      <c r="S312">
        <v>1.56812565424213</v>
      </c>
      <c r="T312">
        <v>1.61986159052061</v>
      </c>
      <c r="U312">
        <v>1.5210292471081499</v>
      </c>
      <c r="V312">
        <v>1.6114204778288299</v>
      </c>
      <c r="W312">
        <v>1.7001694208520799</v>
      </c>
      <c r="X312">
        <v>1.7315761814020301</v>
      </c>
      <c r="Y312">
        <v>1.97785236128707</v>
      </c>
      <c r="Z312">
        <v>2.0534502827348802</v>
      </c>
      <c r="AA312">
        <v>1.96672583434031</v>
      </c>
      <c r="AB312">
        <v>2.0163140732621199</v>
      </c>
      <c r="AC312">
        <v>1.6826140112125001</v>
      </c>
      <c r="AD312">
        <v>1.65886642932026</v>
      </c>
      <c r="AE312">
        <v>1.5623835350344999</v>
      </c>
      <c r="AF312">
        <v>1.5773407375245201</v>
      </c>
      <c r="AG312">
        <v>1.89536384026581</v>
      </c>
      <c r="AH312">
        <v>1.9819253518150799</v>
      </c>
      <c r="AI312">
        <v>1.99699602186422</v>
      </c>
      <c r="AJ312">
        <v>1.9904546769879901</v>
      </c>
      <c r="AK312">
        <v>1.89892160932904</v>
      </c>
      <c r="AL312">
        <v>1.9426244214663699</v>
      </c>
      <c r="AM312">
        <v>1.9131806131442799</v>
      </c>
      <c r="AN312">
        <v>1.9433007688500401</v>
      </c>
      <c r="AO312">
        <v>1.50387963556136</v>
      </c>
      <c r="AP312">
        <v>1.5972469531328</v>
      </c>
      <c r="AQ312">
        <v>1.6529890671160601</v>
      </c>
      <c r="AR312">
        <v>1.63768416625686</v>
      </c>
      <c r="AS312">
        <v>1.5361254933282</v>
      </c>
      <c r="AT312">
        <v>1.51846340455511</v>
      </c>
      <c r="AU312">
        <v>1.85300473762926</v>
      </c>
      <c r="AV312">
        <v>1.9121684734009601</v>
      </c>
      <c r="AW312">
        <v>1.55432768433975</v>
      </c>
      <c r="AX312">
        <v>1.59518957212109</v>
      </c>
      <c r="AY312">
        <v>1.5096071050070801</v>
      </c>
      <c r="AZ312">
        <v>1.4939764275393801</v>
      </c>
      <c r="BA312">
        <v>1.6497595273388399</v>
      </c>
      <c r="BB312">
        <v>1.70976626639723</v>
      </c>
      <c r="BC312">
        <v>1.5736097481057301</v>
      </c>
      <c r="BD312">
        <v>1.70148051709556</v>
      </c>
      <c r="BE312">
        <v>1.5096535479014099</v>
      </c>
      <c r="BF312">
        <v>1.59586720950275</v>
      </c>
      <c r="BG312">
        <v>1.505373628736</v>
      </c>
      <c r="BH312">
        <v>1.59214603427582</v>
      </c>
      <c r="BI312">
        <v>1.6246446819042699</v>
      </c>
      <c r="BJ312">
        <v>1.69074892602459</v>
      </c>
      <c r="BK312">
        <v>1.84714512092454</v>
      </c>
      <c r="BL312">
        <v>1.9522342064714899</v>
      </c>
      <c r="BM312">
        <v>1.6924939303511899</v>
      </c>
      <c r="BN312">
        <v>1.7531625992144499</v>
      </c>
      <c r="BO312">
        <v>1.87231940324018</v>
      </c>
      <c r="BP312">
        <v>1.92540719986</v>
      </c>
      <c r="BQ312">
        <v>1.53927949408652</v>
      </c>
      <c r="BR312">
        <v>1.6295056368119201</v>
      </c>
      <c r="BS312">
        <v>1.5767954099924</v>
      </c>
      <c r="BT312">
        <v>1.6918363336667701</v>
      </c>
      <c r="BU312">
        <v>1.64182456806595</v>
      </c>
      <c r="BV312">
        <v>1.71051886530817</v>
      </c>
      <c r="BW312">
        <v>1.8487012927075399</v>
      </c>
      <c r="BX312">
        <v>1.8733396513203999</v>
      </c>
      <c r="BY312">
        <v>1.84742919051665</v>
      </c>
      <c r="BZ312">
        <v>1.90752190767513</v>
      </c>
      <c r="CA312">
        <v>1.55260781024096</v>
      </c>
      <c r="CB312">
        <v>1.64651657576611</v>
      </c>
      <c r="CC312">
        <v>1.84640648289891</v>
      </c>
      <c r="CD312">
        <v>1.95212565628784</v>
      </c>
      <c r="CE312">
        <v>1.4650275633435299</v>
      </c>
      <c r="CF312">
        <v>1.5364716984337501</v>
      </c>
      <c r="CG312">
        <v>1.57802198947061</v>
      </c>
      <c r="CH312">
        <v>1.6239255997444</v>
      </c>
      <c r="CI312">
        <v>1.4427538849772099</v>
      </c>
      <c r="CJ312">
        <v>1.5348328896282999</v>
      </c>
      <c r="CK312">
        <v>1.61693797078889</v>
      </c>
      <c r="CL312">
        <v>1.70068818525278</v>
      </c>
      <c r="CM312">
        <v>1.51133343311934</v>
      </c>
      <c r="CN312">
        <v>1.6180140990026299</v>
      </c>
      <c r="CO312">
        <v>1.63376870720164</v>
      </c>
      <c r="CP312">
        <v>1.68416551151083</v>
      </c>
      <c r="CQ312">
        <v>1.61487389187365</v>
      </c>
      <c r="CR312">
        <v>1.70395444817502</v>
      </c>
      <c r="CS312">
        <v>1.54205914479002</v>
      </c>
      <c r="CT312">
        <v>1.67760982960659</v>
      </c>
      <c r="CU312">
        <v>1.4471852162535299</v>
      </c>
      <c r="CV312">
        <v>1.5457244637665599</v>
      </c>
      <c r="CW312">
        <v>1.51955619728692</v>
      </c>
      <c r="CX312">
        <v>1.63663993468087</v>
      </c>
      <c r="CY312">
        <v>1.49523421143102</v>
      </c>
      <c r="CZ312">
        <v>1.58055465004041</v>
      </c>
      <c r="DA312">
        <v>1.5183982951288</v>
      </c>
      <c r="DB312">
        <v>1.6134320790205701</v>
      </c>
      <c r="DC312">
        <v>1.49244957576423</v>
      </c>
      <c r="DD312">
        <v>1.5747111049106799</v>
      </c>
      <c r="DE312">
        <v>1.55613177649085</v>
      </c>
      <c r="DF312">
        <v>1.67630064575587</v>
      </c>
      <c r="DG312">
        <v>1.5924401734032401</v>
      </c>
      <c r="DH312">
        <v>1.71851096674785</v>
      </c>
      <c r="DI312">
        <v>1.7490883137761799</v>
      </c>
      <c r="DJ312">
        <v>1.70158692614475</v>
      </c>
      <c r="DK312">
        <v>1.6696925905442701</v>
      </c>
      <c r="DL312">
        <v>1.6834663869817501</v>
      </c>
    </row>
    <row r="313" spans="1:116" x14ac:dyDescent="0.45">
      <c r="A313" t="s">
        <v>19</v>
      </c>
      <c r="B313" t="s">
        <v>138</v>
      </c>
      <c r="C313" t="s">
        <v>20</v>
      </c>
      <c r="D313">
        <v>35</v>
      </c>
      <c r="E313" s="1" cm="1">
        <f t="array" ref="E313">SUMPRODUCT($G313:$FZZ313,$G$2:$FZZ$2)/SUMPRODUCT(--($G313:$FZZ313&lt;&gt;""),$G$2:$FZZ$2)</f>
        <v>2.1337692463942406</v>
      </c>
      <c r="F313" s="1" cm="1">
        <f t="array" ref="F313">SUMPRODUCT($G313:$FZZ313,$F$2:$FZY$2)/SUMPRODUCT(--($G313:$FZZ313&lt;&gt;""),$F$2:$FZY$2)</f>
        <v>2.1736771875845755</v>
      </c>
      <c r="G313">
        <v>1.9305279529449699</v>
      </c>
      <c r="H313">
        <v>1.88333881631804</v>
      </c>
      <c r="I313">
        <v>1.95201565323297</v>
      </c>
      <c r="J313">
        <v>1.89825398568447</v>
      </c>
      <c r="K313">
        <v>1.9349097205530601</v>
      </c>
      <c r="L313">
        <v>1.9001245331999399</v>
      </c>
      <c r="M313">
        <v>2.6450404184266998</v>
      </c>
      <c r="N313">
        <v>2.6272944232703601</v>
      </c>
      <c r="O313">
        <v>2.0784266657543502</v>
      </c>
      <c r="P313">
        <v>2.1313041952587599</v>
      </c>
      <c r="Q313">
        <v>2.0362967041142701</v>
      </c>
      <c r="R313">
        <v>2.0759010490290901</v>
      </c>
      <c r="S313">
        <v>1.69982190535186</v>
      </c>
      <c r="T313">
        <v>1.6843401760987899</v>
      </c>
      <c r="U313">
        <v>1.9925616540595501</v>
      </c>
      <c r="V313">
        <v>2.06543238894601</v>
      </c>
      <c r="W313">
        <v>2.4596782484186699</v>
      </c>
      <c r="X313">
        <v>2.4930738946317401</v>
      </c>
      <c r="Y313">
        <v>2.51211587426257</v>
      </c>
      <c r="Z313">
        <v>2.6052500377258099</v>
      </c>
      <c r="AA313">
        <v>2.49025534476587</v>
      </c>
      <c r="AB313">
        <v>2.5566764126894901</v>
      </c>
      <c r="AC313">
        <v>2.06971556598794</v>
      </c>
      <c r="AD313">
        <v>2.0930345969529802</v>
      </c>
      <c r="AE313">
        <v>1.94310470258296</v>
      </c>
      <c r="AF313">
        <v>1.96967504642958</v>
      </c>
      <c r="AG313">
        <v>2.3716160732160501</v>
      </c>
      <c r="AH313">
        <v>2.5420130921001798</v>
      </c>
      <c r="AI313">
        <v>2.5509693013680601</v>
      </c>
      <c r="AJ313">
        <v>2.5285200694096002</v>
      </c>
      <c r="AK313">
        <v>2.1109564832747001</v>
      </c>
      <c r="AL313">
        <v>2.07783323110867</v>
      </c>
      <c r="AM313">
        <v>2.3929932064827302</v>
      </c>
      <c r="AN313">
        <v>2.4754662688810698</v>
      </c>
      <c r="AO313">
        <v>2.04146122682394</v>
      </c>
      <c r="AP313">
        <v>2.1471223591250701</v>
      </c>
      <c r="AQ313">
        <v>2.3926366593776298</v>
      </c>
      <c r="AR313">
        <v>2.40519769153441</v>
      </c>
      <c r="AS313">
        <v>1.87473722184111</v>
      </c>
      <c r="AT313">
        <v>1.83761022530605</v>
      </c>
      <c r="AU313">
        <v>2.00856565933735</v>
      </c>
      <c r="AV313">
        <v>2.0488045371964998</v>
      </c>
      <c r="AW313">
        <v>2.03770321981618</v>
      </c>
      <c r="AX313">
        <v>2.0339283200548999</v>
      </c>
      <c r="AY313">
        <v>1.5513149013280401</v>
      </c>
      <c r="AZ313">
        <v>1.5610517465090299</v>
      </c>
      <c r="BA313">
        <v>1.9874779697962599</v>
      </c>
      <c r="BB313">
        <v>2.06816764566577</v>
      </c>
      <c r="BC313">
        <v>2.0664231978479402</v>
      </c>
      <c r="BD313">
        <v>2.1853803583201601</v>
      </c>
      <c r="BE313">
        <v>2.1035074619474501</v>
      </c>
      <c r="BF313">
        <v>2.19826463612773</v>
      </c>
      <c r="BG313">
        <v>2.0508442341788999</v>
      </c>
      <c r="BH313">
        <v>2.1807986102844201</v>
      </c>
      <c r="BI313">
        <v>2.3789867823623698</v>
      </c>
      <c r="BJ313">
        <v>2.4459424900101601</v>
      </c>
      <c r="BK313">
        <v>2.3857713497041901</v>
      </c>
      <c r="BL313">
        <v>2.5445139806775199</v>
      </c>
      <c r="BM313">
        <v>2.53724207832395</v>
      </c>
      <c r="BN313">
        <v>2.5773477690110198</v>
      </c>
      <c r="BO313">
        <v>1.99705750690807</v>
      </c>
      <c r="BP313">
        <v>2.0582056509866602</v>
      </c>
      <c r="BQ313">
        <v>2.0252939848442302</v>
      </c>
      <c r="BR313">
        <v>2.09649916649871</v>
      </c>
      <c r="BS313">
        <v>2.0750693548192198</v>
      </c>
      <c r="BT313">
        <v>2.1612134003994501</v>
      </c>
      <c r="BU313">
        <v>2.03807553065112</v>
      </c>
      <c r="BV313">
        <v>2.1673994734408102</v>
      </c>
      <c r="BW313">
        <v>2.3645100026299599</v>
      </c>
      <c r="BX313">
        <v>2.4348462749432001</v>
      </c>
      <c r="BY313">
        <v>2.3486697654222999</v>
      </c>
      <c r="BZ313">
        <v>2.3989578329041099</v>
      </c>
      <c r="CA313">
        <v>1.9815937223448099</v>
      </c>
      <c r="CB313">
        <v>2.1155476142785501</v>
      </c>
      <c r="CC313">
        <v>1.99182488453878</v>
      </c>
      <c r="CD313">
        <v>2.13674806387675</v>
      </c>
      <c r="CE313">
        <v>1.93039618676461</v>
      </c>
      <c r="CF313">
        <v>2.0109384179632399</v>
      </c>
      <c r="CG313">
        <v>2.3316742835711</v>
      </c>
      <c r="CH313">
        <v>2.4910844017836</v>
      </c>
      <c r="CI313">
        <v>2.4610455244454301</v>
      </c>
      <c r="CJ313">
        <v>2.5887773718729998</v>
      </c>
      <c r="CK313">
        <v>2.0851452927238299</v>
      </c>
      <c r="CL313">
        <v>2.17693498955316</v>
      </c>
      <c r="CM313">
        <v>2.0676548693730101</v>
      </c>
      <c r="CN313">
        <v>2.1882568548434498</v>
      </c>
      <c r="CO313">
        <v>2.3967399106110099</v>
      </c>
      <c r="CP313">
        <v>2.5153054277354001</v>
      </c>
      <c r="CQ313">
        <v>1.9747168298923901</v>
      </c>
      <c r="CR313">
        <v>2.0667808375357399</v>
      </c>
      <c r="CS313">
        <v>2.4081233331343399</v>
      </c>
      <c r="CT313">
        <v>2.5597510329928399</v>
      </c>
      <c r="CU313">
        <v>1.9990140766536899</v>
      </c>
      <c r="CV313">
        <v>2.1039593155073701</v>
      </c>
      <c r="CW313">
        <v>2.0263423831977798</v>
      </c>
      <c r="CX313">
        <v>2.1159230591781801</v>
      </c>
      <c r="CY313">
        <v>1.9896011913517599</v>
      </c>
      <c r="CZ313">
        <v>2.1190425523346499</v>
      </c>
      <c r="DA313">
        <v>2.0328241171628201</v>
      </c>
      <c r="DB313">
        <v>2.1432416961190199</v>
      </c>
      <c r="DC313">
        <v>1.9750930885481399</v>
      </c>
      <c r="DD313">
        <v>2.0884041755151799</v>
      </c>
      <c r="DE313">
        <v>2.0427940924841801</v>
      </c>
      <c r="DF313">
        <v>2.2015754675440999</v>
      </c>
      <c r="DG313">
        <v>2.1176703710032601</v>
      </c>
      <c r="DH313">
        <v>2.2129393368622798</v>
      </c>
      <c r="DI313">
        <v>2.1544288448115898</v>
      </c>
      <c r="DJ313">
        <v>2.1880397975105201</v>
      </c>
      <c r="DK313">
        <v>2.0477828762717301</v>
      </c>
      <c r="DL313">
        <v>2.1608075652144598</v>
      </c>
    </row>
    <row r="314" spans="1:116" x14ac:dyDescent="0.45">
      <c r="A314" t="s">
        <v>24</v>
      </c>
      <c r="B314" t="s">
        <v>56</v>
      </c>
      <c r="C314" t="s">
        <v>67</v>
      </c>
      <c r="D314">
        <v>35</v>
      </c>
      <c r="E314" s="1" cm="1">
        <f t="array" ref="E314">SUMPRODUCT($G314:$FZZ314,$G$2:$FZZ$2)/SUMPRODUCT(--($G314:$FZZ314&lt;&gt;""),$G$2:$FZZ$2)</f>
        <v>2.2182542919590302</v>
      </c>
      <c r="F314" s="1" cm="1">
        <f t="array" ref="F314">SUMPRODUCT($G314:$FZZ314,$F$2:$FZY$2)/SUMPRODUCT(--($G314:$FZZ314&lt;&gt;""),$F$2:$FZY$2)</f>
        <v>2.2586559491802567</v>
      </c>
      <c r="G314">
        <v>1.99481451973085</v>
      </c>
      <c r="H314">
        <v>2.0084492094111401</v>
      </c>
      <c r="I314">
        <v>2.00954727416118</v>
      </c>
      <c r="J314">
        <v>2.01244300817031</v>
      </c>
      <c r="K314">
        <v>2.0070083688088198</v>
      </c>
      <c r="L314">
        <v>2.0099020818253899</v>
      </c>
      <c r="M314">
        <v>2.2568370638040798</v>
      </c>
      <c r="N314">
        <v>2.31033789997793</v>
      </c>
      <c r="O314">
        <v>2.1209117624995701</v>
      </c>
      <c r="P314">
        <v>2.2303009150204498</v>
      </c>
      <c r="Q314">
        <v>2.25561431441113</v>
      </c>
      <c r="R314">
        <v>2.2295335168514199</v>
      </c>
      <c r="S314">
        <v>1.9008893552319399</v>
      </c>
      <c r="T314">
        <v>1.88727337549192</v>
      </c>
      <c r="U314">
        <v>2.2122280491618498</v>
      </c>
      <c r="V314">
        <v>2.2368558590560799</v>
      </c>
      <c r="W314">
        <v>2.1464564312895602</v>
      </c>
      <c r="X314">
        <v>2.2456957645609399</v>
      </c>
      <c r="Y314">
        <v>2.54447833018006</v>
      </c>
      <c r="Z314">
        <v>2.6578320971353402</v>
      </c>
      <c r="AA314">
        <v>2.4838163123702199</v>
      </c>
      <c r="AB314">
        <v>2.54764494338301</v>
      </c>
      <c r="AC314">
        <v>2.12376638685343</v>
      </c>
      <c r="AD314">
        <v>2.1904265678718802</v>
      </c>
      <c r="AE314">
        <v>2.1208218334612798</v>
      </c>
      <c r="AF314">
        <v>2.14104055450106</v>
      </c>
      <c r="AG314">
        <v>2.5087314215104901</v>
      </c>
      <c r="AH314">
        <v>2.64006656093059</v>
      </c>
      <c r="AI314">
        <v>2.5561129418078701</v>
      </c>
      <c r="AJ314">
        <v>2.6345304287835498</v>
      </c>
      <c r="AK314">
        <v>2.1564625117599299</v>
      </c>
      <c r="AL314">
        <v>2.16883020827466</v>
      </c>
      <c r="AM314">
        <v>2.6215835357474901</v>
      </c>
      <c r="AN314">
        <v>2.5639738491617998</v>
      </c>
      <c r="AO314">
        <v>2.2422826854310101</v>
      </c>
      <c r="AP314">
        <v>2.2554544297688901</v>
      </c>
      <c r="AQ314">
        <v>2.30023893013324</v>
      </c>
      <c r="AR314">
        <v>2.26309233160306</v>
      </c>
      <c r="AS314">
        <v>2.1386375624685101</v>
      </c>
      <c r="AT314">
        <v>2.1176497893400401</v>
      </c>
      <c r="AU314">
        <v>2.1064021991846502</v>
      </c>
      <c r="AV314">
        <v>2.1898593820432501</v>
      </c>
      <c r="AW314">
        <v>2.3014731658741701</v>
      </c>
      <c r="AX314">
        <v>2.3174634613855098</v>
      </c>
      <c r="AY314">
        <v>1.71359427093758</v>
      </c>
      <c r="AZ314">
        <v>1.6690408879446099</v>
      </c>
      <c r="BA314">
        <v>2.1674312569492802</v>
      </c>
      <c r="BB314">
        <v>2.2382421308815399</v>
      </c>
      <c r="BC314">
        <v>2.3099109711167598</v>
      </c>
      <c r="BD314">
        <v>2.4091878066179402</v>
      </c>
      <c r="BE314">
        <v>2.26333866358772</v>
      </c>
      <c r="BF314">
        <v>2.3804486400590399</v>
      </c>
      <c r="BG314">
        <v>2.23693719180259</v>
      </c>
      <c r="BH314">
        <v>2.33631881879078</v>
      </c>
      <c r="BI314">
        <v>2.2330211419740502</v>
      </c>
      <c r="BJ314">
        <v>2.28420991637056</v>
      </c>
      <c r="BK314">
        <v>2.3705364119373198</v>
      </c>
      <c r="BL314">
        <v>2.4590648808176301</v>
      </c>
      <c r="BM314">
        <v>2.2589137428887698</v>
      </c>
      <c r="BN314">
        <v>2.36246311460047</v>
      </c>
      <c r="BO314">
        <v>2.13303930784976</v>
      </c>
      <c r="BP314">
        <v>2.2136206033525001</v>
      </c>
      <c r="BQ314">
        <v>2.2411849967556101</v>
      </c>
      <c r="BR314">
        <v>2.3155626775670402</v>
      </c>
      <c r="BS314">
        <v>2.3111414534491699</v>
      </c>
      <c r="BT314">
        <v>2.44660505489913</v>
      </c>
      <c r="BU314">
        <v>2.1792050297053001</v>
      </c>
      <c r="BV314">
        <v>2.2589302892672598</v>
      </c>
      <c r="BW314">
        <v>2.4717157798546499</v>
      </c>
      <c r="BX314">
        <v>2.5527033917230502</v>
      </c>
      <c r="BY314">
        <v>2.09462427332087</v>
      </c>
      <c r="BZ314">
        <v>2.1371855455859601</v>
      </c>
      <c r="CA314">
        <v>2.1468730602572199</v>
      </c>
      <c r="CB314">
        <v>2.3032411165765398</v>
      </c>
      <c r="CC314">
        <v>2.1037004295192601</v>
      </c>
      <c r="CD314">
        <v>2.24608374618788</v>
      </c>
      <c r="CE314">
        <v>2.1864623743470601</v>
      </c>
      <c r="CF314">
        <v>2.26151277775209</v>
      </c>
      <c r="CG314">
        <v>2.16577032602203</v>
      </c>
      <c r="CH314">
        <v>2.30142973232021</v>
      </c>
      <c r="CI314">
        <v>2.4391991212956801</v>
      </c>
      <c r="CJ314">
        <v>2.53041235459736</v>
      </c>
      <c r="CK314">
        <v>2.1684874630534301</v>
      </c>
      <c r="CL314">
        <v>2.2543914452540501</v>
      </c>
      <c r="CM314">
        <v>2.21117940430935</v>
      </c>
      <c r="CN314">
        <v>2.3335267460834799</v>
      </c>
      <c r="CO314">
        <v>2.1748404730755202</v>
      </c>
      <c r="CP314">
        <v>2.3150783189208499</v>
      </c>
      <c r="CQ314">
        <v>2.2116782974626199</v>
      </c>
      <c r="CR314">
        <v>2.2863766414517999</v>
      </c>
      <c r="CS314">
        <v>2.5439768167524699</v>
      </c>
      <c r="CT314">
        <v>2.72470438092226</v>
      </c>
      <c r="CU314">
        <v>2.12300840109963</v>
      </c>
      <c r="CV314">
        <v>2.2250770782333902</v>
      </c>
      <c r="CW314">
        <v>2.2880050140939998</v>
      </c>
      <c r="CX314">
        <v>2.3786544761253698</v>
      </c>
      <c r="CY314">
        <v>2.1842476963765498</v>
      </c>
      <c r="CZ314">
        <v>2.2587245617954301</v>
      </c>
      <c r="DA314">
        <v>2.1523083552694402</v>
      </c>
      <c r="DB314">
        <v>2.2426553124817401</v>
      </c>
      <c r="DC314">
        <v>2.1630606979139801</v>
      </c>
      <c r="DD314">
        <v>2.1787960093701502</v>
      </c>
      <c r="DE314">
        <v>2.2404027077841402</v>
      </c>
      <c r="DF314">
        <v>2.35093265494399</v>
      </c>
      <c r="DG314">
        <v>2.2495020819395002</v>
      </c>
      <c r="DH314">
        <v>2.4130719862883798</v>
      </c>
      <c r="DI314">
        <v>2.3039717546401</v>
      </c>
      <c r="DJ314">
        <v>2.4105707560024099</v>
      </c>
      <c r="DK314">
        <v>2.29976945349269</v>
      </c>
      <c r="DL314">
        <v>2.48839920353136</v>
      </c>
    </row>
    <row r="315" spans="1:116" x14ac:dyDescent="0.45">
      <c r="A315" t="s">
        <v>24</v>
      </c>
      <c r="B315" t="s">
        <v>56</v>
      </c>
      <c r="C315" t="s">
        <v>26</v>
      </c>
      <c r="D315">
        <v>35</v>
      </c>
      <c r="E315" s="1" cm="1">
        <f t="array" ref="E315">SUMPRODUCT($G315:$FZZ315,$G$2:$FZZ$2)/SUMPRODUCT(--($G315:$FZZ315&lt;&gt;""),$G$2:$FZZ$2)</f>
        <v>2.0640167865369565</v>
      </c>
      <c r="F315" s="1" cm="1">
        <f t="array" ref="F315">SUMPRODUCT($G315:$FZZ315,$F$2:$FZY$2)/SUMPRODUCT(--($G315:$FZZ315&lt;&gt;""),$F$2:$FZY$2)</f>
        <v>2.1024055787895524</v>
      </c>
      <c r="G315">
        <v>1.8622640551685501</v>
      </c>
      <c r="H315">
        <v>1.8778624558555299</v>
      </c>
      <c r="I315">
        <v>1.8768520116315299</v>
      </c>
      <c r="J315">
        <v>1.8837534102399101</v>
      </c>
      <c r="K315">
        <v>1.87086983026809</v>
      </c>
      <c r="L315">
        <v>1.8795949610951901</v>
      </c>
      <c r="M315">
        <v>2.0957911429954201</v>
      </c>
      <c r="N315">
        <v>2.1551705462483</v>
      </c>
      <c r="O315">
        <v>1.98020821399796</v>
      </c>
      <c r="P315">
        <v>2.0807524303612399</v>
      </c>
      <c r="Q315">
        <v>2.10121553455844</v>
      </c>
      <c r="R315">
        <v>2.0696925079979098</v>
      </c>
      <c r="S315">
        <v>1.7949356689501601</v>
      </c>
      <c r="T315">
        <v>1.78337173210192</v>
      </c>
      <c r="U315">
        <v>2.0612019867368998</v>
      </c>
      <c r="V315">
        <v>2.0875921411552598</v>
      </c>
      <c r="W315">
        <v>2.0029939789803</v>
      </c>
      <c r="X315">
        <v>2.0916566809797099</v>
      </c>
      <c r="Y315">
        <v>2.35232259552606</v>
      </c>
      <c r="Z315">
        <v>2.4401449892454901</v>
      </c>
      <c r="AA315">
        <v>2.3026585715586898</v>
      </c>
      <c r="AB315">
        <v>2.35846589291967</v>
      </c>
      <c r="AC315">
        <v>1.9753794928345101</v>
      </c>
      <c r="AD315">
        <v>2.03481533081237</v>
      </c>
      <c r="AE315">
        <v>1.9763890347614601</v>
      </c>
      <c r="AF315">
        <v>1.9943057361668499</v>
      </c>
      <c r="AG315">
        <v>2.3082174617823599</v>
      </c>
      <c r="AH315">
        <v>2.4411471997679999</v>
      </c>
      <c r="AI315">
        <v>2.3580041834007699</v>
      </c>
      <c r="AJ315">
        <v>2.4244891404803601</v>
      </c>
      <c r="AK315">
        <v>2.0036000725061598</v>
      </c>
      <c r="AL315">
        <v>2.01922408353514</v>
      </c>
      <c r="AM315">
        <v>2.4237652592829502</v>
      </c>
      <c r="AN315">
        <v>2.3577708213817399</v>
      </c>
      <c r="AO315">
        <v>2.0923963586004999</v>
      </c>
      <c r="AP315">
        <v>2.1055097651272998</v>
      </c>
      <c r="AQ315">
        <v>2.1548331450620402</v>
      </c>
      <c r="AR315">
        <v>2.1014814203154399</v>
      </c>
      <c r="AS315">
        <v>1.9937633125923999</v>
      </c>
      <c r="AT315">
        <v>1.97290275368352</v>
      </c>
      <c r="AU315">
        <v>1.9635537100472999</v>
      </c>
      <c r="AV315">
        <v>2.0441008005767598</v>
      </c>
      <c r="AW315">
        <v>2.1425584250497698</v>
      </c>
      <c r="AX315">
        <v>2.1610752911361701</v>
      </c>
      <c r="AY315">
        <v>1.5998986979933401</v>
      </c>
      <c r="AZ315">
        <v>1.55993127844713</v>
      </c>
      <c r="BA315">
        <v>2.0251516733842601</v>
      </c>
      <c r="BB315">
        <v>2.133292661934</v>
      </c>
      <c r="BC315">
        <v>2.0991055163090202</v>
      </c>
      <c r="BD315">
        <v>2.2573366621090298</v>
      </c>
      <c r="BE315">
        <v>2.02654874950372</v>
      </c>
      <c r="BF315">
        <v>2.1864396621370399</v>
      </c>
      <c r="BG315">
        <v>2.0458017360240599</v>
      </c>
      <c r="BH315">
        <v>2.1387695133334499</v>
      </c>
      <c r="BI315">
        <v>2.03567862692424</v>
      </c>
      <c r="BJ315">
        <v>2.0684524129188002</v>
      </c>
      <c r="BK315">
        <v>2.2560763551654301</v>
      </c>
      <c r="BL315">
        <v>2.3763665365079101</v>
      </c>
      <c r="BM315">
        <v>2.1928584440755299</v>
      </c>
      <c r="BN315">
        <v>2.3065497259054202</v>
      </c>
      <c r="BO315">
        <v>1.99860617677341</v>
      </c>
      <c r="BP315">
        <v>2.0719017446190202</v>
      </c>
      <c r="BQ315">
        <v>2.08336130887449</v>
      </c>
      <c r="BR315">
        <v>2.21964387859152</v>
      </c>
      <c r="BS315">
        <v>2.0459401433773401</v>
      </c>
      <c r="BT315">
        <v>2.2151835723143098</v>
      </c>
      <c r="BU315">
        <v>2.14063492679248</v>
      </c>
      <c r="BV315">
        <v>2.21870615622344</v>
      </c>
      <c r="BW315">
        <v>2.2133299470245098</v>
      </c>
      <c r="BX315">
        <v>2.2820909244581702</v>
      </c>
      <c r="BY315">
        <v>1.98366051010307</v>
      </c>
      <c r="BZ315">
        <v>2.0244422673870499</v>
      </c>
      <c r="CA315">
        <v>1.9516265512995801</v>
      </c>
      <c r="CB315">
        <v>2.04300348099108</v>
      </c>
      <c r="CC315">
        <v>2.0511340364408199</v>
      </c>
      <c r="CD315">
        <v>2.1482680193399202</v>
      </c>
      <c r="CE315">
        <v>2.0214009519260299</v>
      </c>
      <c r="CF315">
        <v>2.1071045194559299</v>
      </c>
      <c r="CG315">
        <v>1.89719957215685</v>
      </c>
      <c r="CH315">
        <v>2.02768756337773</v>
      </c>
      <c r="CI315">
        <v>2.2706700606199002</v>
      </c>
      <c r="CJ315">
        <v>2.4021873961080602</v>
      </c>
      <c r="CK315">
        <v>2.0207948694733902</v>
      </c>
      <c r="CL315">
        <v>2.1568585178556501</v>
      </c>
      <c r="CM315">
        <v>2.0227564703018799</v>
      </c>
      <c r="CN315">
        <v>2.1413741037272902</v>
      </c>
      <c r="CO315">
        <v>2.00976709553218</v>
      </c>
      <c r="CP315">
        <v>2.1244994764937801</v>
      </c>
      <c r="CQ315">
        <v>2.04586768780023</v>
      </c>
      <c r="CR315">
        <v>2.1562153398084698</v>
      </c>
      <c r="CS315">
        <v>2.4178893709432501</v>
      </c>
      <c r="CT315">
        <v>2.4976039083512198</v>
      </c>
      <c r="CU315">
        <v>2.0033337788351999</v>
      </c>
      <c r="CV315">
        <v>2.0656602654351199</v>
      </c>
      <c r="CW315">
        <v>2.0365124742492302</v>
      </c>
      <c r="CX315">
        <v>2.1640735723768598</v>
      </c>
      <c r="CY315">
        <v>2.0252002860532898</v>
      </c>
      <c r="CZ315">
        <v>2.0817026995749401</v>
      </c>
      <c r="DA315">
        <v>2.1003846362837799</v>
      </c>
      <c r="DB315">
        <v>2.1817744236194598</v>
      </c>
      <c r="DC315">
        <v>2.0258327473463802</v>
      </c>
      <c r="DD315">
        <v>2.0556020587283399</v>
      </c>
      <c r="DE315">
        <v>2.1859837887373499</v>
      </c>
      <c r="DF315">
        <v>2.2668827583929798</v>
      </c>
      <c r="DG315">
        <v>2.0472817004613701</v>
      </c>
      <c r="DH315">
        <v>2.26427871955008</v>
      </c>
      <c r="DI315">
        <v>2.1531668712944398</v>
      </c>
      <c r="DJ315">
        <v>2.3024908317322499</v>
      </c>
      <c r="DK315">
        <v>2.1574906259789199</v>
      </c>
      <c r="DL315">
        <v>2.3307599139115598</v>
      </c>
    </row>
    <row r="316" spans="1:116" x14ac:dyDescent="0.45">
      <c r="A316" t="s">
        <v>24</v>
      </c>
      <c r="B316" t="s">
        <v>56</v>
      </c>
      <c r="C316" t="s">
        <v>33</v>
      </c>
      <c r="D316">
        <v>35</v>
      </c>
      <c r="E316" s="1" cm="1">
        <f t="array" ref="E316">SUMPRODUCT($G316:$FZZ316,$G$2:$FZZ$2)/SUMPRODUCT(--($G316:$FZZ316&lt;&gt;""),$G$2:$FZZ$2)</f>
        <v>2.2336363791012372</v>
      </c>
      <c r="F316" s="1" cm="1">
        <f t="array" ref="F316">SUMPRODUCT($G316:$FZZ316,$F$2:$FZY$2)/SUMPRODUCT(--($G316:$FZZ316&lt;&gt;""),$F$2:$FZY$2)</f>
        <v>2.3258051994109903</v>
      </c>
      <c r="G316">
        <v>2.02569710463204</v>
      </c>
      <c r="H316">
        <v>2.0596427039604999</v>
      </c>
      <c r="I316">
        <v>2.03518680199715</v>
      </c>
      <c r="J316">
        <v>2.0673613834628499</v>
      </c>
      <c r="K316">
        <v>2.0324790380890101</v>
      </c>
      <c r="L316">
        <v>2.0627378020545502</v>
      </c>
      <c r="M316">
        <v>2.2545546409834101</v>
      </c>
      <c r="N316">
        <v>2.3585954042781401</v>
      </c>
      <c r="O316">
        <v>2.2586090797724698</v>
      </c>
      <c r="P316">
        <v>2.3666872668938801</v>
      </c>
      <c r="Q316">
        <v>2.2115807603600901</v>
      </c>
      <c r="R316">
        <v>2.3004863477419799</v>
      </c>
      <c r="S316">
        <v>1.9201944672647</v>
      </c>
      <c r="T316">
        <v>1.93967709423736</v>
      </c>
      <c r="U316">
        <v>2.2622848651736001</v>
      </c>
      <c r="V316">
        <v>2.3437075082424101</v>
      </c>
      <c r="W316">
        <v>2.2245706291681802</v>
      </c>
      <c r="X316">
        <v>2.3358621177441998</v>
      </c>
      <c r="Y316">
        <v>2.5436429417088502</v>
      </c>
      <c r="Z316">
        <v>2.7326793652194001</v>
      </c>
      <c r="AA316">
        <v>2.5317337160524498</v>
      </c>
      <c r="AB316">
        <v>2.6361750589031798</v>
      </c>
      <c r="AC316">
        <v>2.1392806629836598</v>
      </c>
      <c r="AD316">
        <v>2.2593559443639801</v>
      </c>
      <c r="AE316">
        <v>2.1196432432003198</v>
      </c>
      <c r="AF316">
        <v>2.19116237163664</v>
      </c>
      <c r="AG316">
        <v>2.5792760763570399</v>
      </c>
      <c r="AH316">
        <v>2.7268452657236302</v>
      </c>
      <c r="AI316">
        <v>2.5590272041205102</v>
      </c>
      <c r="AJ316">
        <v>2.72028864263764</v>
      </c>
      <c r="AK316">
        <v>2.1548527682776699</v>
      </c>
      <c r="AL316">
        <v>2.21209960426284</v>
      </c>
      <c r="AM316">
        <v>2.53542343827925</v>
      </c>
      <c r="AN316">
        <v>2.5803029086609901</v>
      </c>
      <c r="AO316">
        <v>2.1977463559091799</v>
      </c>
      <c r="AP316">
        <v>2.27742600509825</v>
      </c>
      <c r="AQ316">
        <v>2.1988824073940898</v>
      </c>
      <c r="AR316">
        <v>2.2579078786768401</v>
      </c>
      <c r="AS316">
        <v>2.0914458215120599</v>
      </c>
      <c r="AT316">
        <v>2.14840917897939</v>
      </c>
      <c r="AU316">
        <v>2.1668121231339499</v>
      </c>
      <c r="AV316">
        <v>2.2789879686112302</v>
      </c>
      <c r="AW316">
        <v>2.3178018937051599</v>
      </c>
      <c r="AX316">
        <v>2.3824640924723601</v>
      </c>
      <c r="AY316">
        <v>1.6424646440097701</v>
      </c>
      <c r="AZ316">
        <v>1.66705458007226</v>
      </c>
      <c r="BA316">
        <v>2.2339009154382801</v>
      </c>
      <c r="BB316">
        <v>2.3612159067926002</v>
      </c>
      <c r="BC316">
        <v>2.3490845420158202</v>
      </c>
      <c r="BD316">
        <v>2.5128996272867998</v>
      </c>
      <c r="BE316">
        <v>2.2975160895649598</v>
      </c>
      <c r="BF316">
        <v>2.48938489811218</v>
      </c>
      <c r="BG316">
        <v>2.3278129731061998</v>
      </c>
      <c r="BH316">
        <v>2.4516184346337901</v>
      </c>
      <c r="BI316">
        <v>2.2458874204215999</v>
      </c>
      <c r="BJ316">
        <v>2.3416230194184999</v>
      </c>
      <c r="BK316">
        <v>2.4306271927125001</v>
      </c>
      <c r="BL316">
        <v>2.6228510921964201</v>
      </c>
      <c r="BM316">
        <v>2.31781958872801</v>
      </c>
      <c r="BN316">
        <v>2.5125455055399102</v>
      </c>
      <c r="BO316">
        <v>2.2038988389554199</v>
      </c>
      <c r="BP316">
        <v>2.3213828761186099</v>
      </c>
      <c r="BQ316">
        <v>2.3250649182987</v>
      </c>
      <c r="BR316">
        <v>2.4555092813091699</v>
      </c>
      <c r="BS316">
        <v>2.3795875495037899</v>
      </c>
      <c r="BT316">
        <v>2.5212206678788101</v>
      </c>
      <c r="BU316">
        <v>2.29308344060862</v>
      </c>
      <c r="BV316">
        <v>2.4366429248841501</v>
      </c>
      <c r="BW316">
        <v>2.45682559586567</v>
      </c>
      <c r="BX316">
        <v>2.58956128977862</v>
      </c>
      <c r="BY316">
        <v>2.1625883521077398</v>
      </c>
      <c r="BZ316">
        <v>2.27313200686763</v>
      </c>
      <c r="CA316">
        <v>2.2480731819177602</v>
      </c>
      <c r="CB316">
        <v>2.3802105329167502</v>
      </c>
      <c r="CC316">
        <v>2.26059211120671</v>
      </c>
      <c r="CD316">
        <v>2.4027529288694698</v>
      </c>
      <c r="CE316">
        <v>2.2973105541154499</v>
      </c>
      <c r="CF316">
        <v>2.39638766707795</v>
      </c>
      <c r="CG316">
        <v>2.1913233271749801</v>
      </c>
      <c r="CH316">
        <v>2.3499934017697099</v>
      </c>
      <c r="CI316">
        <v>2.4980376491593899</v>
      </c>
      <c r="CJ316">
        <v>2.6847807431544699</v>
      </c>
      <c r="CK316">
        <v>2.2658937129440102</v>
      </c>
      <c r="CL316">
        <v>2.4157640842129</v>
      </c>
      <c r="CM316">
        <v>2.3135609980875902</v>
      </c>
      <c r="CN316">
        <v>2.45558498545337</v>
      </c>
      <c r="CO316">
        <v>2.2936392328367599</v>
      </c>
      <c r="CP316">
        <v>2.4312998240537298</v>
      </c>
      <c r="CQ316">
        <v>2.27564423737538</v>
      </c>
      <c r="CR316">
        <v>2.4156197939990598</v>
      </c>
      <c r="CS316">
        <v>2.6645475725273098</v>
      </c>
      <c r="CT316">
        <v>2.8031265277080801</v>
      </c>
      <c r="CU316">
        <v>2.2247761284023699</v>
      </c>
      <c r="CV316">
        <v>2.3675410210833698</v>
      </c>
      <c r="CW316">
        <v>2.3117570922852102</v>
      </c>
      <c r="CX316">
        <v>2.4242647232174601</v>
      </c>
      <c r="CY316">
        <v>2.2745259539949298</v>
      </c>
      <c r="CZ316">
        <v>2.3753944996208101</v>
      </c>
      <c r="DA316">
        <v>2.2584543415490002</v>
      </c>
      <c r="DB316">
        <v>2.3772669698930602</v>
      </c>
      <c r="DC316">
        <v>2.2564844916615998</v>
      </c>
      <c r="DD316">
        <v>2.3555963750072202</v>
      </c>
      <c r="DE316">
        <v>2.30476093956683</v>
      </c>
      <c r="DF316">
        <v>2.4258655135620799</v>
      </c>
      <c r="DG316">
        <v>2.3551492080777701</v>
      </c>
      <c r="DH316">
        <v>2.5491803700732301</v>
      </c>
      <c r="DI316">
        <v>2.3807557193705899</v>
      </c>
      <c r="DJ316">
        <v>2.4860892567182198</v>
      </c>
      <c r="DK316">
        <v>2.4231604305091801</v>
      </c>
      <c r="DL316">
        <v>2.5390042386506999</v>
      </c>
    </row>
    <row r="317" spans="1:116" x14ac:dyDescent="0.45">
      <c r="A317" t="s">
        <v>24</v>
      </c>
      <c r="B317" t="s">
        <v>25</v>
      </c>
      <c r="C317" t="s">
        <v>67</v>
      </c>
      <c r="D317">
        <v>35</v>
      </c>
      <c r="E317" s="1" cm="1">
        <f t="array" ref="E317">SUMPRODUCT($G317:$FZZ317,$G$2:$FZZ$2)/SUMPRODUCT(--($G317:$FZZ317&lt;&gt;""),$G$2:$FZZ$2)</f>
        <v>1.8271796759190762</v>
      </c>
      <c r="F317" s="1" cm="1">
        <f t="array" ref="F317">SUMPRODUCT($G317:$FZZ317,$F$2:$FZY$2)/SUMPRODUCT(--($G317:$FZZ317&lt;&gt;""),$F$2:$FZY$2)</f>
        <v>1.8483029880708339</v>
      </c>
      <c r="G317">
        <v>1.9372091127092299</v>
      </c>
      <c r="H317">
        <v>1.89214471309492</v>
      </c>
      <c r="I317">
        <v>1.6767521823396201</v>
      </c>
      <c r="J317">
        <v>1.63535622656685</v>
      </c>
      <c r="K317">
        <v>1.94715071753894</v>
      </c>
      <c r="L317">
        <v>1.8998807549308101</v>
      </c>
      <c r="M317">
        <v>1.72995046959289</v>
      </c>
      <c r="N317">
        <v>1.7768745652568601</v>
      </c>
      <c r="O317">
        <v>1.66653984292143</v>
      </c>
      <c r="P317">
        <v>1.73546194675599</v>
      </c>
      <c r="Q317">
        <v>1.69637006175135</v>
      </c>
      <c r="R317">
        <v>1.7050555762220001</v>
      </c>
      <c r="S317">
        <v>2.08006043872318</v>
      </c>
      <c r="T317">
        <v>2.04372449283811</v>
      </c>
      <c r="U317">
        <v>2.0361362470073598</v>
      </c>
      <c r="V317">
        <v>2.0698447833080098</v>
      </c>
      <c r="W317">
        <v>1.67824397754104</v>
      </c>
      <c r="X317">
        <v>1.7410009153660599</v>
      </c>
      <c r="Y317">
        <v>1.96426521141596</v>
      </c>
      <c r="Z317">
        <v>2.0344432012475</v>
      </c>
      <c r="AA317">
        <v>1.96414134494082</v>
      </c>
      <c r="AB317">
        <v>2.0105200278575701</v>
      </c>
      <c r="AC317">
        <v>1.6325802142945101</v>
      </c>
      <c r="AD317">
        <v>1.67895411303766</v>
      </c>
      <c r="AE317">
        <v>1.6667843271857501</v>
      </c>
      <c r="AF317">
        <v>1.67789055382132</v>
      </c>
      <c r="AG317">
        <v>1.97220288066701</v>
      </c>
      <c r="AH317">
        <v>2.0715738519101201</v>
      </c>
      <c r="AI317">
        <v>2.0792816025488898</v>
      </c>
      <c r="AJ317">
        <v>2.0997799909683401</v>
      </c>
      <c r="AK317">
        <v>1.9385310239279501</v>
      </c>
      <c r="AL317">
        <v>1.9404392859886901</v>
      </c>
      <c r="AM317">
        <v>2.0975464635700001</v>
      </c>
      <c r="AN317">
        <v>2.0342355999421602</v>
      </c>
      <c r="AO317">
        <v>1.7844011849265</v>
      </c>
      <c r="AP317">
        <v>1.7863057977827801</v>
      </c>
      <c r="AQ317">
        <v>1.7522536223138701</v>
      </c>
      <c r="AR317">
        <v>1.7079756931130099</v>
      </c>
      <c r="AS317">
        <v>1.62461718657931</v>
      </c>
      <c r="AT317">
        <v>1.5889251582072399</v>
      </c>
      <c r="AU317">
        <v>1.9161568008329799</v>
      </c>
      <c r="AV317">
        <v>2.0034960765360701</v>
      </c>
      <c r="AW317">
        <v>1.7874673327925501</v>
      </c>
      <c r="AX317">
        <v>1.77143782804262</v>
      </c>
      <c r="AY317">
        <v>1.5410132904411999</v>
      </c>
      <c r="AZ317">
        <v>1.49799533655559</v>
      </c>
      <c r="BA317">
        <v>1.6915375789665299</v>
      </c>
      <c r="BB317">
        <v>1.74923519511871</v>
      </c>
      <c r="BC317">
        <v>1.76346759366828</v>
      </c>
      <c r="BD317">
        <v>1.86543266354646</v>
      </c>
      <c r="BE317">
        <v>1.7239971283948401</v>
      </c>
      <c r="BF317">
        <v>1.78188606040657</v>
      </c>
      <c r="BG317">
        <v>1.96726336986769</v>
      </c>
      <c r="BH317">
        <v>2.05665208338293</v>
      </c>
      <c r="BI317">
        <v>1.7058947979177901</v>
      </c>
      <c r="BJ317">
        <v>1.7343724069084001</v>
      </c>
      <c r="BK317">
        <v>1.89082166929383</v>
      </c>
      <c r="BL317">
        <v>1.9512059697070501</v>
      </c>
      <c r="BM317">
        <v>1.80865990866068</v>
      </c>
      <c r="BN317">
        <v>1.90375843643389</v>
      </c>
      <c r="BO317">
        <v>1.9912321397323001</v>
      </c>
      <c r="BP317">
        <v>2.0615196946204501</v>
      </c>
      <c r="BQ317">
        <v>1.7513957732659799</v>
      </c>
      <c r="BR317">
        <v>1.7785633963225</v>
      </c>
      <c r="BS317">
        <v>2.1288770951690101</v>
      </c>
      <c r="BT317">
        <v>2.2104433955109402</v>
      </c>
      <c r="BU317">
        <v>1.75499753122212</v>
      </c>
      <c r="BV317">
        <v>1.8221139204022401</v>
      </c>
      <c r="BW317">
        <v>1.93570084262329</v>
      </c>
      <c r="BX317">
        <v>1.9650679100950099</v>
      </c>
      <c r="BY317">
        <v>1.95272998378839</v>
      </c>
      <c r="BZ317">
        <v>1.97568732724916</v>
      </c>
      <c r="CA317">
        <v>1.6229576072684799</v>
      </c>
      <c r="CB317">
        <v>1.7001949571286701</v>
      </c>
      <c r="CC317">
        <v>1.9234427004754699</v>
      </c>
      <c r="CD317">
        <v>2.0569178019186398</v>
      </c>
      <c r="CE317">
        <v>1.93484122779257</v>
      </c>
      <c r="CF317">
        <v>1.9888883357650999</v>
      </c>
      <c r="CG317">
        <v>1.63225860895414</v>
      </c>
      <c r="CH317">
        <v>1.6981418341690999</v>
      </c>
      <c r="CI317">
        <v>2.1995580344477399</v>
      </c>
      <c r="CJ317">
        <v>2.2789386963356399</v>
      </c>
      <c r="CK317">
        <v>1.66862154362983</v>
      </c>
      <c r="CL317">
        <v>1.7121618410831201</v>
      </c>
      <c r="CM317">
        <v>1.98783309879495</v>
      </c>
      <c r="CN317">
        <v>2.0813310928928401</v>
      </c>
      <c r="CO317">
        <v>1.6596232272329901</v>
      </c>
      <c r="CP317">
        <v>1.73392191504315</v>
      </c>
      <c r="CQ317">
        <v>1.6682305454531301</v>
      </c>
      <c r="CR317">
        <v>1.76212125332459</v>
      </c>
      <c r="CS317">
        <v>2.3734154188199099</v>
      </c>
      <c r="CT317">
        <v>2.4439719361536998</v>
      </c>
      <c r="CU317">
        <v>1.9440093284083499</v>
      </c>
      <c r="CV317">
        <v>1.98854898214722</v>
      </c>
      <c r="CW317">
        <v>1.7474133322748</v>
      </c>
      <c r="CX317">
        <v>1.8361022505815201</v>
      </c>
      <c r="CY317">
        <v>1.72160567121421</v>
      </c>
      <c r="CZ317">
        <v>1.7614794779654599</v>
      </c>
      <c r="DA317">
        <v>1.7506276019321001</v>
      </c>
      <c r="DB317">
        <v>1.84362386250146</v>
      </c>
      <c r="DC317">
        <v>1.6876227812936899</v>
      </c>
      <c r="DD317">
        <v>1.72276534639931</v>
      </c>
      <c r="DE317">
        <v>1.78874972569333</v>
      </c>
      <c r="DF317">
        <v>1.86186102830762</v>
      </c>
      <c r="DG317">
        <v>2.0634083243468302</v>
      </c>
      <c r="DH317">
        <v>2.16244872385266</v>
      </c>
      <c r="DI317">
        <v>1.7466084739379699</v>
      </c>
      <c r="DJ317">
        <v>1.79644389380611</v>
      </c>
      <c r="DK317">
        <v>1.7652073514278901</v>
      </c>
      <c r="DL317">
        <v>1.8710939834137199</v>
      </c>
    </row>
    <row r="318" spans="1:116" x14ac:dyDescent="0.45">
      <c r="A318" t="s">
        <v>24</v>
      </c>
      <c r="B318" t="s">
        <v>25</v>
      </c>
      <c r="C318" t="s">
        <v>26</v>
      </c>
      <c r="D318">
        <v>35</v>
      </c>
      <c r="E318" s="1" cm="1">
        <f t="array" ref="E318">SUMPRODUCT($G318:$FZZ318,$G$2:$FZZ$2)/SUMPRODUCT(--($G318:$FZZ318&lt;&gt;""),$G$2:$FZZ$2)</f>
        <v>1.70047981408635</v>
      </c>
      <c r="F318" s="1" cm="1">
        <f t="array" ref="F318">SUMPRODUCT($G318:$FZZ318,$F$2:$FZY$2)/SUMPRODUCT(--($G318:$FZZ318&lt;&gt;""),$F$2:$FZY$2)</f>
        <v>1.7215734816683699</v>
      </c>
      <c r="G318">
        <v>1.7953328236069099</v>
      </c>
      <c r="H318">
        <v>1.7528576154228801</v>
      </c>
      <c r="I318">
        <v>1.57056290885443</v>
      </c>
      <c r="J318">
        <v>1.53599116938606</v>
      </c>
      <c r="K318">
        <v>1.8022990718304801</v>
      </c>
      <c r="L318">
        <v>1.7635484702201301</v>
      </c>
      <c r="M318">
        <v>1.6143611500273201</v>
      </c>
      <c r="N318">
        <v>1.66133594592846</v>
      </c>
      <c r="O318">
        <v>1.56373991737101</v>
      </c>
      <c r="P318">
        <v>1.62893464601454</v>
      </c>
      <c r="Q318">
        <v>1.5865538278401901</v>
      </c>
      <c r="R318">
        <v>1.59181482032586</v>
      </c>
      <c r="S318">
        <v>1.9288820575335499</v>
      </c>
      <c r="T318">
        <v>1.8932579105328</v>
      </c>
      <c r="U318">
        <v>1.8819315318957901</v>
      </c>
      <c r="V318">
        <v>1.91449534832364</v>
      </c>
      <c r="W318">
        <v>1.5713554572841499</v>
      </c>
      <c r="X318">
        <v>1.6330337764319101</v>
      </c>
      <c r="Y318">
        <v>1.8224567723226199</v>
      </c>
      <c r="Z318">
        <v>1.88368760707931</v>
      </c>
      <c r="AA318">
        <v>1.82270960077431</v>
      </c>
      <c r="AB318">
        <v>1.8664693206709799</v>
      </c>
      <c r="AC318">
        <v>1.5237861514756801</v>
      </c>
      <c r="AD318">
        <v>1.57277648182837</v>
      </c>
      <c r="AE318">
        <v>1.5555722181137199</v>
      </c>
      <c r="AF318">
        <v>1.5693064971103901</v>
      </c>
      <c r="AG318">
        <v>1.8181048768561301</v>
      </c>
      <c r="AH318">
        <v>1.92114487114787</v>
      </c>
      <c r="AI318">
        <v>1.91765131284488</v>
      </c>
      <c r="AJ318">
        <v>1.9373160750528899</v>
      </c>
      <c r="AK318">
        <v>1.79388707811554</v>
      </c>
      <c r="AL318">
        <v>1.8064894861448899</v>
      </c>
      <c r="AM318">
        <v>1.9395628472980899</v>
      </c>
      <c r="AN318">
        <v>1.8835737920176601</v>
      </c>
      <c r="AO318">
        <v>1.6700573639585501</v>
      </c>
      <c r="AP318">
        <v>1.6724562147503499</v>
      </c>
      <c r="AQ318">
        <v>1.64769455990152</v>
      </c>
      <c r="AR318">
        <v>1.60062007501209</v>
      </c>
      <c r="AS318">
        <v>1.52485396353089</v>
      </c>
      <c r="AT318">
        <v>1.49380741558034</v>
      </c>
      <c r="AU318">
        <v>1.78296909336448</v>
      </c>
      <c r="AV318">
        <v>1.8640024467834599</v>
      </c>
      <c r="AW318">
        <v>1.6722496714963</v>
      </c>
      <c r="AX318">
        <v>1.6596124732672299</v>
      </c>
      <c r="AY318">
        <v>1.43094449168202</v>
      </c>
      <c r="AZ318">
        <v>1.3923682505546799</v>
      </c>
      <c r="BA318">
        <v>1.58269361471246</v>
      </c>
      <c r="BB318">
        <v>1.6182214719632699</v>
      </c>
      <c r="BC318">
        <v>1.70070854658169</v>
      </c>
      <c r="BD318">
        <v>1.75555008929222</v>
      </c>
      <c r="BE318">
        <v>1.67331284519124</v>
      </c>
      <c r="BF318">
        <v>1.7236496900298801</v>
      </c>
      <c r="BG318">
        <v>1.7959233387625999</v>
      </c>
      <c r="BH318">
        <v>1.8883641781659299</v>
      </c>
      <c r="BI318">
        <v>1.6376872733673999</v>
      </c>
      <c r="BJ318">
        <v>1.6597218286254001</v>
      </c>
      <c r="BK318">
        <v>1.8808588182642301</v>
      </c>
      <c r="BL318">
        <v>1.94218543605964</v>
      </c>
      <c r="BM318">
        <v>1.65428208191904</v>
      </c>
      <c r="BN318">
        <v>1.7027026616577401</v>
      </c>
      <c r="BO318">
        <v>1.84670520537018</v>
      </c>
      <c r="BP318">
        <v>1.9160245516365699</v>
      </c>
      <c r="BQ318">
        <v>1.6348044420869601</v>
      </c>
      <c r="BR318">
        <v>1.66729751148025</v>
      </c>
      <c r="BS318">
        <v>1.9314643720126099</v>
      </c>
      <c r="BT318">
        <v>2.0287425753136898</v>
      </c>
      <c r="BU318">
        <v>1.5855631450766801</v>
      </c>
      <c r="BV318">
        <v>1.62823846318492</v>
      </c>
      <c r="BW318">
        <v>1.8360692449178799</v>
      </c>
      <c r="BX318">
        <v>1.87670426185838</v>
      </c>
      <c r="BY318">
        <v>1.8316223056393901</v>
      </c>
      <c r="BZ318">
        <v>1.8544593488018499</v>
      </c>
      <c r="CA318">
        <v>1.5336288133592899</v>
      </c>
      <c r="CB318">
        <v>1.6492507361450801</v>
      </c>
      <c r="CC318">
        <v>1.73897837210397</v>
      </c>
      <c r="CD318">
        <v>1.84813301037888</v>
      </c>
      <c r="CE318">
        <v>1.77925414418119</v>
      </c>
      <c r="CF318">
        <v>1.8278595018171999</v>
      </c>
      <c r="CG318">
        <v>1.53086801455777</v>
      </c>
      <c r="CH318">
        <v>1.62577487532817</v>
      </c>
      <c r="CI318">
        <v>1.9475878308532699</v>
      </c>
      <c r="CJ318">
        <v>1.9783853263818101</v>
      </c>
      <c r="CK318">
        <v>1.5859506265346901</v>
      </c>
      <c r="CL318">
        <v>1.62177772686778</v>
      </c>
      <c r="CM318">
        <v>1.8274435938664599</v>
      </c>
      <c r="CN318">
        <v>1.9117362845001</v>
      </c>
      <c r="CO318">
        <v>1.58870078670533</v>
      </c>
      <c r="CP318">
        <v>1.6433183209161999</v>
      </c>
      <c r="CQ318">
        <v>1.6103785086206399</v>
      </c>
      <c r="CR318">
        <v>1.66223869367556</v>
      </c>
      <c r="CS318">
        <v>2.11677913556125</v>
      </c>
      <c r="CT318">
        <v>2.1884890069554501</v>
      </c>
      <c r="CU318">
        <v>1.76563108709725</v>
      </c>
      <c r="CV318">
        <v>1.81439329704784</v>
      </c>
      <c r="CW318">
        <v>1.6708426020934399</v>
      </c>
      <c r="CX318">
        <v>1.77533531879839</v>
      </c>
      <c r="CY318">
        <v>1.6033221266120601</v>
      </c>
      <c r="CZ318">
        <v>1.6563367289797599</v>
      </c>
      <c r="DA318">
        <v>1.62968057201752</v>
      </c>
      <c r="DB318">
        <v>1.68834970781067</v>
      </c>
      <c r="DC318">
        <v>1.5857719550168701</v>
      </c>
      <c r="DD318">
        <v>1.6459008157783801</v>
      </c>
      <c r="DE318">
        <v>1.5909409592108099</v>
      </c>
      <c r="DF318">
        <v>1.64043843677748</v>
      </c>
      <c r="DG318">
        <v>1.872878437839</v>
      </c>
      <c r="DH318">
        <v>1.9794591301711699</v>
      </c>
      <c r="DI318">
        <v>1.62816954628482</v>
      </c>
      <c r="DJ318">
        <v>1.6871871958903999</v>
      </c>
      <c r="DK318">
        <v>1.63645077390311</v>
      </c>
      <c r="DL318">
        <v>1.72541509157415</v>
      </c>
    </row>
    <row r="319" spans="1:116" x14ac:dyDescent="0.45">
      <c r="A319" t="s">
        <v>24</v>
      </c>
      <c r="B319" t="s">
        <v>25</v>
      </c>
      <c r="C319" t="s">
        <v>33</v>
      </c>
      <c r="D319">
        <v>35</v>
      </c>
      <c r="E319" s="1" cm="1">
        <f t="array" ref="E319">SUMPRODUCT($G319:$FZZ319,$G$2:$FZZ$2)/SUMPRODUCT(--($G319:$FZZ319&lt;&gt;""),$G$2:$FZZ$2)</f>
        <v>1.8787681212216507</v>
      </c>
      <c r="F319" s="1" cm="1">
        <f t="array" ref="F319">SUMPRODUCT($G319:$FZZ319,$F$2:$FZY$2)/SUMPRODUCT(--($G319:$FZZ319&lt;&gt;""),$F$2:$FZY$2)</f>
        <v>1.9337301737980186</v>
      </c>
      <c r="G319">
        <v>1.9054736464134601</v>
      </c>
      <c r="H319">
        <v>1.9407155164454899</v>
      </c>
      <c r="I319">
        <v>1.68844544400503</v>
      </c>
      <c r="J319">
        <v>1.6957874605852501</v>
      </c>
      <c r="K319">
        <v>1.9158743872919799</v>
      </c>
      <c r="L319">
        <v>1.9442582011898899</v>
      </c>
      <c r="M319">
        <v>1.7943621944370001</v>
      </c>
      <c r="N319">
        <v>1.8529231727220199</v>
      </c>
      <c r="O319">
        <v>1.8009699160307899</v>
      </c>
      <c r="P319">
        <v>1.87018919043617</v>
      </c>
      <c r="Q319">
        <v>1.77032385983185</v>
      </c>
      <c r="R319">
        <v>1.79878654861989</v>
      </c>
      <c r="S319">
        <v>2.0785790357630201</v>
      </c>
      <c r="T319">
        <v>2.1076706992274898</v>
      </c>
      <c r="U319">
        <v>2.1204608572569801</v>
      </c>
      <c r="V319">
        <v>2.1902225774798301</v>
      </c>
      <c r="W319">
        <v>1.7731152135813</v>
      </c>
      <c r="X319">
        <v>1.8400153136711901</v>
      </c>
      <c r="Y319">
        <v>2.0357511748584902</v>
      </c>
      <c r="Z319">
        <v>2.13546551785798</v>
      </c>
      <c r="AA319">
        <v>2.05035202572516</v>
      </c>
      <c r="AB319">
        <v>2.1149439274691502</v>
      </c>
      <c r="AC319">
        <v>1.69999508448423</v>
      </c>
      <c r="AD319">
        <v>1.76674581062166</v>
      </c>
      <c r="AE319">
        <v>1.71314455677535</v>
      </c>
      <c r="AF319">
        <v>1.74624102913734</v>
      </c>
      <c r="AG319">
        <v>2.0665574352587499</v>
      </c>
      <c r="AH319">
        <v>2.1699431066998498</v>
      </c>
      <c r="AI319">
        <v>2.1072664810270001</v>
      </c>
      <c r="AJ319">
        <v>2.1866113402402498</v>
      </c>
      <c r="AK319">
        <v>1.96457374368045</v>
      </c>
      <c r="AL319">
        <v>2.0025102232354701</v>
      </c>
      <c r="AM319">
        <v>2.0880636988730501</v>
      </c>
      <c r="AN319">
        <v>2.0978591747553499</v>
      </c>
      <c r="AO319">
        <v>1.7790225943120099</v>
      </c>
      <c r="AP319">
        <v>1.8166094126424699</v>
      </c>
      <c r="AQ319">
        <v>1.7501674048750799</v>
      </c>
      <c r="AR319">
        <v>1.76480823575152</v>
      </c>
      <c r="AS319">
        <v>1.64590179288681</v>
      </c>
      <c r="AT319">
        <v>1.65676594899389</v>
      </c>
      <c r="AU319">
        <v>2.01696515149662</v>
      </c>
      <c r="AV319">
        <v>2.1163489869494598</v>
      </c>
      <c r="AW319">
        <v>1.83983591944199</v>
      </c>
      <c r="AX319">
        <v>1.8675475540862601</v>
      </c>
      <c r="AY319">
        <v>1.5069329590729299</v>
      </c>
      <c r="AZ319">
        <v>1.5153568391869701</v>
      </c>
      <c r="BA319">
        <v>1.7859358010595101</v>
      </c>
      <c r="BB319">
        <v>1.8678720640674</v>
      </c>
      <c r="BC319">
        <v>1.8535338304862199</v>
      </c>
      <c r="BD319">
        <v>1.9755864470642599</v>
      </c>
      <c r="BE319">
        <v>1.8388622899856799</v>
      </c>
      <c r="BF319">
        <v>1.93765993987564</v>
      </c>
      <c r="BG319">
        <v>2.0955230760289099</v>
      </c>
      <c r="BH319">
        <v>2.1972787683587902</v>
      </c>
      <c r="BI319">
        <v>1.77634399291751</v>
      </c>
      <c r="BJ319">
        <v>1.83940798044153</v>
      </c>
      <c r="BK319">
        <v>2.0320257299131099</v>
      </c>
      <c r="BL319">
        <v>2.1241898113132698</v>
      </c>
      <c r="BM319">
        <v>1.85315574452023</v>
      </c>
      <c r="BN319">
        <v>1.9671155536463301</v>
      </c>
      <c r="BO319">
        <v>2.0568295303324402</v>
      </c>
      <c r="BP319">
        <v>2.1602023790629401</v>
      </c>
      <c r="BQ319">
        <v>1.83448371281948</v>
      </c>
      <c r="BR319">
        <v>1.91364260529435</v>
      </c>
      <c r="BS319">
        <v>2.1824960862928702</v>
      </c>
      <c r="BT319">
        <v>2.3134205109932702</v>
      </c>
      <c r="BU319">
        <v>1.8254235459817101</v>
      </c>
      <c r="BV319">
        <v>1.9115917202872901</v>
      </c>
      <c r="BW319">
        <v>2.0050795321052499</v>
      </c>
      <c r="BX319">
        <v>2.0746386961416001</v>
      </c>
      <c r="BY319">
        <v>2.01534411891561</v>
      </c>
      <c r="BZ319">
        <v>2.1054791393408001</v>
      </c>
      <c r="CA319">
        <v>1.73987751239403</v>
      </c>
      <c r="CB319">
        <v>1.84640005640196</v>
      </c>
      <c r="CC319">
        <v>2.0391534987775799</v>
      </c>
      <c r="CD319">
        <v>2.18023154966468</v>
      </c>
      <c r="CE319">
        <v>2.0614366442137899</v>
      </c>
      <c r="CF319">
        <v>2.1452429971565401</v>
      </c>
      <c r="CG319">
        <v>1.74178881495784</v>
      </c>
      <c r="CH319">
        <v>1.84945706983011</v>
      </c>
      <c r="CI319">
        <v>2.2313501702518899</v>
      </c>
      <c r="CJ319">
        <v>2.3777083310473</v>
      </c>
      <c r="CK319">
        <v>1.8021817543371701</v>
      </c>
      <c r="CL319">
        <v>1.88159554635396</v>
      </c>
      <c r="CM319">
        <v>2.0610377839160199</v>
      </c>
      <c r="CN319">
        <v>2.1959685067577901</v>
      </c>
      <c r="CO319">
        <v>1.7802450831435599</v>
      </c>
      <c r="CP319">
        <v>1.86982555746028</v>
      </c>
      <c r="CQ319">
        <v>1.79669833966728</v>
      </c>
      <c r="CR319">
        <v>1.8769972079185799</v>
      </c>
      <c r="CS319">
        <v>2.4212140670957201</v>
      </c>
      <c r="CT319">
        <v>2.5328278753987101</v>
      </c>
      <c r="CU319">
        <v>2.0163527436953701</v>
      </c>
      <c r="CV319">
        <v>2.1093713455824599</v>
      </c>
      <c r="CW319">
        <v>1.85922322190693</v>
      </c>
      <c r="CX319">
        <v>1.95665358562918</v>
      </c>
      <c r="CY319">
        <v>1.80214705292621</v>
      </c>
      <c r="CZ319">
        <v>1.8715474050244101</v>
      </c>
      <c r="DA319">
        <v>1.8391355287172499</v>
      </c>
      <c r="DB319">
        <v>1.9233113066562599</v>
      </c>
      <c r="DC319">
        <v>1.77647427975275</v>
      </c>
      <c r="DD319">
        <v>1.84391585838045</v>
      </c>
      <c r="DE319">
        <v>1.82859980156112</v>
      </c>
      <c r="DF319">
        <v>1.9013010523257701</v>
      </c>
      <c r="DG319">
        <v>2.1605037138299399</v>
      </c>
      <c r="DH319">
        <v>2.3105570213928499</v>
      </c>
      <c r="DI319">
        <v>1.8714348534175</v>
      </c>
      <c r="DJ319">
        <v>1.94468564134972</v>
      </c>
      <c r="DK319">
        <v>1.9269918845873799</v>
      </c>
      <c r="DL319">
        <v>2.0167185958100302</v>
      </c>
    </row>
    <row r="320" spans="1:116" x14ac:dyDescent="0.45">
      <c r="A320" t="s">
        <v>24</v>
      </c>
      <c r="B320" t="s">
        <v>38</v>
      </c>
      <c r="C320" t="s">
        <v>67</v>
      </c>
      <c r="D320">
        <v>35</v>
      </c>
      <c r="E320" s="1" cm="1">
        <f t="array" ref="E320">SUMPRODUCT($G320:$FZZ320,$G$2:$FZZ$2)/SUMPRODUCT(--($G320:$FZZ320&lt;&gt;""),$G$2:$FZZ$2)</f>
        <v>1.6854911666397905</v>
      </c>
      <c r="F320" s="1" cm="1">
        <f t="array" ref="F320">SUMPRODUCT($G320:$FZZ320,$F$2:$FZY$2)/SUMPRODUCT(--($G320:$FZZ320&lt;&gt;""),$F$2:$FZY$2)</f>
        <v>1.7240973138462856</v>
      </c>
      <c r="G320">
        <v>1.6035125245414099</v>
      </c>
      <c r="H320">
        <v>1.61752087858877</v>
      </c>
      <c r="I320">
        <v>1.6060405278402501</v>
      </c>
      <c r="J320">
        <v>1.62288874595869</v>
      </c>
      <c r="K320">
        <v>1.6078652739280199</v>
      </c>
      <c r="L320">
        <v>1.62014855316628</v>
      </c>
      <c r="M320">
        <v>1.7401137007927401</v>
      </c>
      <c r="N320">
        <v>1.79117256422416</v>
      </c>
      <c r="O320">
        <v>1.6451140581955801</v>
      </c>
      <c r="P320">
        <v>1.70299502612797</v>
      </c>
      <c r="Q320">
        <v>1.71323376236887</v>
      </c>
      <c r="R320">
        <v>1.74087404210996</v>
      </c>
      <c r="S320">
        <v>1.75069382792934</v>
      </c>
      <c r="T320">
        <v>1.7552606036915801</v>
      </c>
      <c r="U320">
        <v>1.7590666552182701</v>
      </c>
      <c r="V320">
        <v>1.79003791467288</v>
      </c>
      <c r="W320">
        <v>1.6776559391466599</v>
      </c>
      <c r="X320">
        <v>1.7399190892066501</v>
      </c>
      <c r="Y320">
        <v>1.6679661667669099</v>
      </c>
      <c r="Z320">
        <v>1.7281029840589499</v>
      </c>
      <c r="AA320">
        <v>1.70005256194994</v>
      </c>
      <c r="AB320">
        <v>1.74476753142298</v>
      </c>
      <c r="AC320">
        <v>1.61240660062196</v>
      </c>
      <c r="AD320">
        <v>1.6799493035241599</v>
      </c>
      <c r="AE320">
        <v>1.6785263176384</v>
      </c>
      <c r="AF320">
        <v>1.7138138863233301</v>
      </c>
      <c r="AG320">
        <v>1.71232598174781</v>
      </c>
      <c r="AH320">
        <v>1.80430020927448</v>
      </c>
      <c r="AI320">
        <v>1.7608665286885301</v>
      </c>
      <c r="AJ320">
        <v>1.7996125498017901</v>
      </c>
      <c r="AK320">
        <v>1.6810953723772999</v>
      </c>
      <c r="AL320">
        <v>1.71727961968527</v>
      </c>
      <c r="AM320">
        <v>1.7463343252186001</v>
      </c>
      <c r="AN320">
        <v>1.7471717172932699</v>
      </c>
      <c r="AO320">
        <v>1.7683775772478101</v>
      </c>
      <c r="AP320">
        <v>1.8045174622958799</v>
      </c>
      <c r="AQ320">
        <v>1.74163625854199</v>
      </c>
      <c r="AR320">
        <v>1.74552774073456</v>
      </c>
      <c r="AS320">
        <v>1.6152419308771799</v>
      </c>
      <c r="AT320">
        <v>1.6169524269251501</v>
      </c>
      <c r="AU320">
        <v>1.65669884646702</v>
      </c>
      <c r="AV320">
        <v>1.71401811868315</v>
      </c>
      <c r="AW320">
        <v>1.73540585149379</v>
      </c>
      <c r="AX320">
        <v>1.7718844899873401</v>
      </c>
      <c r="AY320">
        <v>1.3919166088814501</v>
      </c>
      <c r="AZ320">
        <v>1.3333466181086699</v>
      </c>
      <c r="BA320">
        <v>1.6797136712357601</v>
      </c>
      <c r="BB320">
        <v>1.74719572368909</v>
      </c>
      <c r="BC320">
        <v>1.75801733618552</v>
      </c>
      <c r="BD320">
        <v>1.83133883341447</v>
      </c>
      <c r="BE320">
        <v>1.7464484617859</v>
      </c>
      <c r="BF320">
        <v>1.84746146913309</v>
      </c>
      <c r="BG320">
        <v>1.6838606271996499</v>
      </c>
      <c r="BH320">
        <v>1.7544897823063701</v>
      </c>
      <c r="BI320">
        <v>1.7171168101543901</v>
      </c>
      <c r="BJ320">
        <v>1.7474531141499801</v>
      </c>
      <c r="BK320">
        <v>1.6724839109801699</v>
      </c>
      <c r="BL320">
        <v>1.75498650598337</v>
      </c>
      <c r="BM320">
        <v>1.74630307288417</v>
      </c>
      <c r="BN320">
        <v>1.82740211299918</v>
      </c>
      <c r="BO320">
        <v>1.68562455489221</v>
      </c>
      <c r="BP320">
        <v>1.7576323725109499</v>
      </c>
      <c r="BQ320">
        <v>1.71768376611325</v>
      </c>
      <c r="BR320">
        <v>1.7574689162864401</v>
      </c>
      <c r="BS320">
        <v>1.7745998713864799</v>
      </c>
      <c r="BT320">
        <v>1.88124174276184</v>
      </c>
      <c r="BU320">
        <v>1.7164920827263399</v>
      </c>
      <c r="BV320">
        <v>1.7542648945911801</v>
      </c>
      <c r="BW320">
        <v>1.6868441695904199</v>
      </c>
      <c r="BX320">
        <v>1.73803160949825</v>
      </c>
      <c r="BY320">
        <v>1.63802666124672</v>
      </c>
      <c r="BZ320">
        <v>1.69141857725957</v>
      </c>
      <c r="CA320">
        <v>1.6541046524163601</v>
      </c>
      <c r="CB320">
        <v>1.7701212258716701</v>
      </c>
      <c r="CC320">
        <v>1.6287483991168199</v>
      </c>
      <c r="CD320">
        <v>1.7507093570218399</v>
      </c>
      <c r="CE320">
        <v>1.6435168558547499</v>
      </c>
      <c r="CF320">
        <v>1.68325089813474</v>
      </c>
      <c r="CG320">
        <v>1.64694456792009</v>
      </c>
      <c r="CH320">
        <v>1.7619480059453501</v>
      </c>
      <c r="CI320">
        <v>1.69081253763563</v>
      </c>
      <c r="CJ320">
        <v>1.7335650656569701</v>
      </c>
      <c r="CK320">
        <v>1.6628720104483301</v>
      </c>
      <c r="CL320">
        <v>1.71297352752716</v>
      </c>
      <c r="CM320">
        <v>1.68646472937406</v>
      </c>
      <c r="CN320">
        <v>1.7672760126076901</v>
      </c>
      <c r="CO320">
        <v>1.6670904891587699</v>
      </c>
      <c r="CP320">
        <v>1.7409951783478701</v>
      </c>
      <c r="CQ320">
        <v>1.6636319419905701</v>
      </c>
      <c r="CR320">
        <v>1.73899251743286</v>
      </c>
      <c r="CS320">
        <v>1.70656053313886</v>
      </c>
      <c r="CT320">
        <v>1.80129323766821</v>
      </c>
      <c r="CU320">
        <v>1.68595817191183</v>
      </c>
      <c r="CV320">
        <v>1.7555627756082099</v>
      </c>
      <c r="CW320">
        <v>1.73524541361243</v>
      </c>
      <c r="CX320">
        <v>1.8322996305783501</v>
      </c>
      <c r="CY320">
        <v>1.6820474005733701</v>
      </c>
      <c r="CZ320">
        <v>1.73429769635536</v>
      </c>
      <c r="DA320">
        <v>1.68957544720469</v>
      </c>
      <c r="DB320">
        <v>1.7819434520445401</v>
      </c>
      <c r="DC320">
        <v>1.6801614411662</v>
      </c>
      <c r="DD320">
        <v>1.7325561197001</v>
      </c>
      <c r="DE320">
        <v>1.6980439625559101</v>
      </c>
      <c r="DF320">
        <v>1.74891886204508</v>
      </c>
      <c r="DG320">
        <v>1.73458175687439</v>
      </c>
      <c r="DH320">
        <v>1.85273612772447</v>
      </c>
      <c r="DI320">
        <v>1.78061179029141</v>
      </c>
      <c r="DJ320">
        <v>1.8787837786552299</v>
      </c>
      <c r="DK320">
        <v>1.7369421843130399</v>
      </c>
      <c r="DL320">
        <v>1.8473546362778701</v>
      </c>
    </row>
    <row r="321" spans="1:116" x14ac:dyDescent="0.45">
      <c r="A321" t="s">
        <v>24</v>
      </c>
      <c r="B321" t="s">
        <v>38</v>
      </c>
      <c r="C321" t="s">
        <v>26</v>
      </c>
      <c r="D321">
        <v>35</v>
      </c>
      <c r="E321" s="1" cm="1">
        <f t="array" ref="E321">SUMPRODUCT($G321:$FZZ321,$G$2:$FZZ$2)/SUMPRODUCT(--($G321:$FZZ321&lt;&gt;""),$G$2:$FZZ$2)</f>
        <v>1.5889215634671605</v>
      </c>
      <c r="F321" s="1" cm="1">
        <f t="array" ref="F321">SUMPRODUCT($G321:$FZZ321,$F$2:$FZY$2)/SUMPRODUCT(--($G321:$FZZ321&lt;&gt;""),$F$2:$FZY$2)</f>
        <v>1.6259976554869007</v>
      </c>
      <c r="G321">
        <v>1.5101320901550299</v>
      </c>
      <c r="H321">
        <v>1.5232881873797599</v>
      </c>
      <c r="I321">
        <v>1.51415633552339</v>
      </c>
      <c r="J321">
        <v>1.5283891973296999</v>
      </c>
      <c r="K321">
        <v>1.5148288189905801</v>
      </c>
      <c r="L321">
        <v>1.5283869480271299</v>
      </c>
      <c r="M321">
        <v>1.6351356292154</v>
      </c>
      <c r="N321">
        <v>1.6838710231573899</v>
      </c>
      <c r="O321">
        <v>1.5550217840340801</v>
      </c>
      <c r="P321">
        <v>1.6093431080312901</v>
      </c>
      <c r="Q321">
        <v>1.61333777248716</v>
      </c>
      <c r="R321">
        <v>1.6386345510006599</v>
      </c>
      <c r="S321">
        <v>1.6530596171938099</v>
      </c>
      <c r="T321">
        <v>1.6541746445560399</v>
      </c>
      <c r="U321">
        <v>1.6495460031651501</v>
      </c>
      <c r="V321">
        <v>1.6841230763752499</v>
      </c>
      <c r="W321">
        <v>1.58302189229932</v>
      </c>
      <c r="X321">
        <v>1.64036344884929</v>
      </c>
      <c r="Y321">
        <v>1.5658196146571299</v>
      </c>
      <c r="Z321">
        <v>1.6237751259842801</v>
      </c>
      <c r="AA321">
        <v>1.6028679162321899</v>
      </c>
      <c r="AB321">
        <v>1.6452691277632101</v>
      </c>
      <c r="AC321">
        <v>1.5161692264831499</v>
      </c>
      <c r="AD321">
        <v>1.57798560991917</v>
      </c>
      <c r="AE321">
        <v>1.57817440681593</v>
      </c>
      <c r="AF321">
        <v>1.6122897013720601</v>
      </c>
      <c r="AG321">
        <v>1.6087732571236499</v>
      </c>
      <c r="AH321">
        <v>1.6994971168862401</v>
      </c>
      <c r="AI321">
        <v>1.6591925175401401</v>
      </c>
      <c r="AJ321">
        <v>1.6947725513638101</v>
      </c>
      <c r="AK321">
        <v>1.5835368337560201</v>
      </c>
      <c r="AL321">
        <v>1.61467273182557</v>
      </c>
      <c r="AM321">
        <v>1.6491239531094799</v>
      </c>
      <c r="AN321">
        <v>1.64871677529612</v>
      </c>
      <c r="AO321">
        <v>1.662476715435</v>
      </c>
      <c r="AP321">
        <v>1.70226450270205</v>
      </c>
      <c r="AQ321">
        <v>1.64053956020407</v>
      </c>
      <c r="AR321">
        <v>1.64962498967823</v>
      </c>
      <c r="AS321">
        <v>1.52013633329713</v>
      </c>
      <c r="AT321">
        <v>1.52494258120327</v>
      </c>
      <c r="AU321">
        <v>1.55913951454838</v>
      </c>
      <c r="AV321">
        <v>1.6134419345841</v>
      </c>
      <c r="AW321">
        <v>1.63563632703617</v>
      </c>
      <c r="AX321">
        <v>1.66668782079195</v>
      </c>
      <c r="AY321">
        <v>1.3166956882044101</v>
      </c>
      <c r="AZ321">
        <v>1.2605830248462999</v>
      </c>
      <c r="BA321">
        <v>1.6193404884490099</v>
      </c>
      <c r="BB321">
        <v>1.6771383386854199</v>
      </c>
      <c r="BC321">
        <v>1.71357557632114</v>
      </c>
      <c r="BD321">
        <v>1.7803091645775799</v>
      </c>
      <c r="BE321">
        <v>1.6029296665327299</v>
      </c>
      <c r="BF321">
        <v>1.66528749664862</v>
      </c>
      <c r="BG321">
        <v>1.6292720921780699</v>
      </c>
      <c r="BH321">
        <v>1.69816878573899</v>
      </c>
      <c r="BI321">
        <v>1.6445280366061199</v>
      </c>
      <c r="BJ321">
        <v>1.67162584890916</v>
      </c>
      <c r="BK321">
        <v>1.6037507419883501</v>
      </c>
      <c r="BL321">
        <v>1.6697880286634399</v>
      </c>
      <c r="BM321">
        <v>1.7079688339902801</v>
      </c>
      <c r="BN321">
        <v>1.7898659317072201</v>
      </c>
      <c r="BO321">
        <v>1.5648416738901301</v>
      </c>
      <c r="BP321">
        <v>1.63305212695389</v>
      </c>
      <c r="BQ321">
        <v>1.64764252225576</v>
      </c>
      <c r="BR321">
        <v>1.6976738538913301</v>
      </c>
      <c r="BS321">
        <v>1.6562012408041999</v>
      </c>
      <c r="BT321">
        <v>1.7318240159637699</v>
      </c>
      <c r="BU321">
        <v>1.661740612604</v>
      </c>
      <c r="BV321">
        <v>1.72185686805156</v>
      </c>
      <c r="BW321">
        <v>1.5586392135938301</v>
      </c>
      <c r="BX321">
        <v>1.61190624388229</v>
      </c>
      <c r="BY321">
        <v>1.5483827720503101</v>
      </c>
      <c r="BZ321">
        <v>1.5975969489319</v>
      </c>
      <c r="CA321">
        <v>1.5038448460117699</v>
      </c>
      <c r="CB321">
        <v>1.5842184075644601</v>
      </c>
      <c r="CC321">
        <v>1.5350134922810801</v>
      </c>
      <c r="CD321">
        <v>1.6311478755086599</v>
      </c>
      <c r="CE321">
        <v>1.5715979232572299</v>
      </c>
      <c r="CF321">
        <v>1.6186201615990601</v>
      </c>
      <c r="CG321">
        <v>1.5123560543971899</v>
      </c>
      <c r="CH321">
        <v>1.59468981372154</v>
      </c>
      <c r="CI321">
        <v>1.61292486225432</v>
      </c>
      <c r="CJ321">
        <v>1.6753101125795899</v>
      </c>
      <c r="CK321">
        <v>1.61869269812337</v>
      </c>
      <c r="CL321">
        <v>1.65929077602666</v>
      </c>
      <c r="CM321">
        <v>1.6149549181490901</v>
      </c>
      <c r="CN321">
        <v>1.6894651614362799</v>
      </c>
      <c r="CO321">
        <v>1.5998440356546</v>
      </c>
      <c r="CP321">
        <v>1.67547301530244</v>
      </c>
      <c r="CQ321">
        <v>1.5883133225606001</v>
      </c>
      <c r="CR321">
        <v>1.67142116688398</v>
      </c>
      <c r="CS321">
        <v>1.6137014138408901</v>
      </c>
      <c r="CT321">
        <v>1.7052574132665099</v>
      </c>
      <c r="CU321">
        <v>1.54535607832636</v>
      </c>
      <c r="CV321">
        <v>1.61803752381694</v>
      </c>
      <c r="CW321">
        <v>1.62700824537349</v>
      </c>
      <c r="CX321">
        <v>1.74387910018676</v>
      </c>
      <c r="CY321">
        <v>1.5835894092456899</v>
      </c>
      <c r="CZ321">
        <v>1.63193733279468</v>
      </c>
      <c r="DA321">
        <v>1.62181073988655</v>
      </c>
      <c r="DB321">
        <v>1.71553303522108</v>
      </c>
      <c r="DC321">
        <v>1.56523650621193</v>
      </c>
      <c r="DD321">
        <v>1.63182780485765</v>
      </c>
      <c r="DE321">
        <v>1.6569839674642399</v>
      </c>
      <c r="DF321">
        <v>1.7247593935771399</v>
      </c>
      <c r="DG321">
        <v>1.6126987528958701</v>
      </c>
      <c r="DH321">
        <v>1.754756408734</v>
      </c>
      <c r="DI321">
        <v>1.6836064213985</v>
      </c>
      <c r="DJ321">
        <v>1.7716042440896</v>
      </c>
      <c r="DK321">
        <v>1.6372386012510001</v>
      </c>
      <c r="DL321">
        <v>1.75843389724557</v>
      </c>
    </row>
    <row r="322" spans="1:116" x14ac:dyDescent="0.45">
      <c r="A322" t="s">
        <v>46</v>
      </c>
      <c r="B322" t="s">
        <v>141</v>
      </c>
      <c r="C322" t="s">
        <v>33</v>
      </c>
      <c r="D322">
        <v>35</v>
      </c>
      <c r="E322" s="1" cm="1">
        <f t="array" ref="E322">SUMPRODUCT($G322:$FZZ322,$G$2:$FZZ$2)/SUMPRODUCT(--($G322:$FZZ322&lt;&gt;""),$G$2:$FZZ$2)</f>
        <v>1.6955440326631326</v>
      </c>
      <c r="F322" s="1" cm="1">
        <f t="array" ref="F322">SUMPRODUCT($G322:$FZZ322,$F$2:$FZY$2)/SUMPRODUCT(--($G322:$FZZ322&lt;&gt;""),$F$2:$FZY$2)</f>
        <v>1.6913894369694158</v>
      </c>
      <c r="G322">
        <v>1.41073231515991</v>
      </c>
      <c r="H322">
        <v>1.36905888702867</v>
      </c>
      <c r="I322">
        <v>1.66289142708825</v>
      </c>
      <c r="J322">
        <v>1.6230670695967</v>
      </c>
      <c r="K322">
        <v>1.41313806454642</v>
      </c>
      <c r="L322">
        <v>1.37208393494368</v>
      </c>
      <c r="M322">
        <v>2.3035484009015899</v>
      </c>
      <c r="N322">
        <v>2.1275152011396901</v>
      </c>
      <c r="O322">
        <v>1.7197430422444799</v>
      </c>
      <c r="P322">
        <v>1.76407456382497</v>
      </c>
      <c r="Q322">
        <v>1.6435687820846601</v>
      </c>
      <c r="R322">
        <v>1.7391284874637301</v>
      </c>
      <c r="S322">
        <v>1.5242759030197801</v>
      </c>
      <c r="T322">
        <v>1.4982059272681501</v>
      </c>
      <c r="U322">
        <v>1.4569469743068699</v>
      </c>
      <c r="V322">
        <v>1.46011442747637</v>
      </c>
      <c r="W322">
        <v>1.94938255968589</v>
      </c>
      <c r="X322">
        <v>2.0275668287130499</v>
      </c>
      <c r="Y322">
        <v>2.1297295741350499</v>
      </c>
      <c r="Z322">
        <v>1.8457131948387799</v>
      </c>
      <c r="AA322">
        <v>2.1243970277339699</v>
      </c>
      <c r="AB322">
        <v>1.8907168681025299</v>
      </c>
      <c r="AC322">
        <v>1.68157244931799</v>
      </c>
      <c r="AD322">
        <v>1.75454405001724</v>
      </c>
      <c r="AE322">
        <v>1.6281614196451399</v>
      </c>
      <c r="AF322">
        <v>1.6675058099392801</v>
      </c>
      <c r="AG322">
        <v>1.72604700220893</v>
      </c>
      <c r="AH322">
        <v>1.77670895346001</v>
      </c>
      <c r="AI322">
        <v>1.75407300825365</v>
      </c>
      <c r="AJ322">
        <v>1.77242645255024</v>
      </c>
      <c r="AK322">
        <v>1.7315126982725</v>
      </c>
      <c r="AL322">
        <v>1.7384192487241401</v>
      </c>
      <c r="AM322">
        <v>1.7193751483830899</v>
      </c>
      <c r="AN322">
        <v>1.7285474367739699</v>
      </c>
      <c r="AO322">
        <v>1.4587098974218999</v>
      </c>
      <c r="AP322">
        <v>1.4788597151434599</v>
      </c>
      <c r="AQ322">
        <v>1.8951820492496201</v>
      </c>
      <c r="AR322">
        <v>1.9320598639164599</v>
      </c>
      <c r="AS322">
        <v>1.7424598557312501</v>
      </c>
      <c r="AT322">
        <v>1.6021300147850499</v>
      </c>
      <c r="AU322">
        <v>1.6706393456169999</v>
      </c>
      <c r="AV322">
        <v>1.72526637863217</v>
      </c>
      <c r="AW322">
        <v>1.4678591866892301</v>
      </c>
      <c r="AX322">
        <v>1.48454009028432</v>
      </c>
      <c r="AY322">
        <v>1.5825749135449501</v>
      </c>
      <c r="AZ322">
        <v>1.36429170180749</v>
      </c>
      <c r="BA322">
        <v>1.69374703730035</v>
      </c>
      <c r="BB322">
        <v>1.7704445342017101</v>
      </c>
      <c r="BC322">
        <v>1.46843036779355</v>
      </c>
      <c r="BD322">
        <v>1.52252248735541</v>
      </c>
      <c r="BE322">
        <v>1.4218378483177001</v>
      </c>
      <c r="BF322">
        <v>1.49485168633238</v>
      </c>
      <c r="BG322">
        <v>1.41001789050475</v>
      </c>
      <c r="BH322">
        <v>1.4826785356658101</v>
      </c>
      <c r="BI322">
        <v>1.89933870776825</v>
      </c>
      <c r="BJ322">
        <v>1.9641537077150999</v>
      </c>
      <c r="BK322">
        <v>1.6576024987142299</v>
      </c>
      <c r="BL322">
        <v>1.7078260288992</v>
      </c>
      <c r="BM322">
        <v>2.0208019950818699</v>
      </c>
      <c r="BN322">
        <v>2.1043942317575501</v>
      </c>
      <c r="BO322">
        <v>1.69912016180558</v>
      </c>
      <c r="BP322">
        <v>1.7273014971899701</v>
      </c>
      <c r="BQ322">
        <v>1.4407813453637099</v>
      </c>
      <c r="BR322">
        <v>1.48768609363945</v>
      </c>
      <c r="BS322">
        <v>1.47457248430041</v>
      </c>
      <c r="BT322">
        <v>1.5649037475513099</v>
      </c>
      <c r="BU322">
        <v>1.72873470285</v>
      </c>
      <c r="BV322">
        <v>1.8076850962380999</v>
      </c>
      <c r="BW322">
        <v>1.6859274346258399</v>
      </c>
      <c r="BX322">
        <v>1.7243425801055501</v>
      </c>
      <c r="BY322">
        <v>1.66713920191273</v>
      </c>
      <c r="BZ322">
        <v>1.70327453553957</v>
      </c>
      <c r="CA322">
        <v>1.65459774675461</v>
      </c>
      <c r="CB322">
        <v>1.76388263400217</v>
      </c>
      <c r="CC322">
        <v>1.6490576053577899</v>
      </c>
      <c r="CD322">
        <v>1.76027213387424</v>
      </c>
      <c r="CE322">
        <v>1.3874829667505399</v>
      </c>
      <c r="CF322">
        <v>1.4398187492369801</v>
      </c>
      <c r="CG322">
        <v>1.8077131575657299</v>
      </c>
      <c r="CH322">
        <v>1.9536161774715499</v>
      </c>
      <c r="CI322">
        <v>1.36080811580227</v>
      </c>
      <c r="CJ322">
        <v>1.40801242234464</v>
      </c>
      <c r="CK322">
        <v>1.69547727533062</v>
      </c>
      <c r="CL322">
        <v>1.77695279693432</v>
      </c>
      <c r="CM322">
        <v>1.4180981950903599</v>
      </c>
      <c r="CN322">
        <v>1.4888709720055999</v>
      </c>
      <c r="CO322">
        <v>2.0086149818325398</v>
      </c>
      <c r="CP322">
        <v>2.0517392938405301</v>
      </c>
      <c r="CQ322">
        <v>1.6458396460293301</v>
      </c>
      <c r="CR322">
        <v>1.7495119982548499</v>
      </c>
      <c r="CS322">
        <v>1.4176719624524601</v>
      </c>
      <c r="CT322">
        <v>1.5632709127607001</v>
      </c>
      <c r="CU322">
        <v>1.3867541124724101</v>
      </c>
      <c r="CV322">
        <v>1.4425888622491101</v>
      </c>
      <c r="CW322">
        <v>1.4408193574124999</v>
      </c>
      <c r="CX322">
        <v>1.5109597665658601</v>
      </c>
      <c r="CY322">
        <v>1.4415055356059601</v>
      </c>
      <c r="CZ322">
        <v>1.4692557569920399</v>
      </c>
      <c r="DA322">
        <v>1.4417007682555401</v>
      </c>
      <c r="DB322">
        <v>1.49990669584443</v>
      </c>
      <c r="DC322">
        <v>1.4130690356040501</v>
      </c>
      <c r="DD322">
        <v>1.45519748112511</v>
      </c>
      <c r="DE322">
        <v>1.45829074249165</v>
      </c>
      <c r="DF322">
        <v>1.5089108445277899</v>
      </c>
      <c r="DG322">
        <v>1.52607114733386</v>
      </c>
      <c r="DH322">
        <v>1.5532948514838101</v>
      </c>
      <c r="DI322">
        <v>1.8920232357978299</v>
      </c>
      <c r="DJ322">
        <v>1.8346394563556401</v>
      </c>
      <c r="DK322">
        <v>1.8095342710556901</v>
      </c>
      <c r="DL322">
        <v>1.82531299504306</v>
      </c>
    </row>
    <row r="323" spans="1:116" x14ac:dyDescent="0.45">
      <c r="A323" t="s">
        <v>46</v>
      </c>
      <c r="B323" t="s">
        <v>34</v>
      </c>
      <c r="C323" t="s">
        <v>45</v>
      </c>
      <c r="D323">
        <v>35</v>
      </c>
      <c r="E323" s="1" cm="1">
        <f t="array" ref="E323">SUMPRODUCT($G323:$FZZ323,$G$2:$FZZ$2)/SUMPRODUCT(--($G323:$FZZ323&lt;&gt;""),$G$2:$FZZ$2)</f>
        <v>1.4451679336656647</v>
      </c>
      <c r="F323" s="1" cm="1">
        <f t="array" ref="F323">SUMPRODUCT($G323:$FZZ323,$F$2:$FZY$2)/SUMPRODUCT(--($G323:$FZZ323&lt;&gt;""),$F$2:$FZY$2)</f>
        <v>1.441389422504417</v>
      </c>
      <c r="G323">
        <v>1.38548092778687</v>
      </c>
      <c r="H323">
        <v>1.3580274132580199</v>
      </c>
      <c r="I323">
        <v>1.3946963264246699</v>
      </c>
      <c r="J323">
        <v>1.3616577366988101</v>
      </c>
      <c r="K323">
        <v>1.38956610773176</v>
      </c>
      <c r="L323">
        <v>1.3603186417891999</v>
      </c>
      <c r="M323">
        <v>1.58921421245466</v>
      </c>
      <c r="N323">
        <v>1.5361895936509</v>
      </c>
      <c r="O323">
        <v>1.45145187660327</v>
      </c>
      <c r="P323">
        <v>1.47871586406863</v>
      </c>
      <c r="Q323">
        <v>1.3977417602856901</v>
      </c>
      <c r="R323">
        <v>1.4601609999256</v>
      </c>
      <c r="S323">
        <v>1.4728209181915699</v>
      </c>
      <c r="T323">
        <v>1.4408211070108199</v>
      </c>
      <c r="U323">
        <v>1.4522991747104499</v>
      </c>
      <c r="V323">
        <v>1.4580878174237399</v>
      </c>
      <c r="W323">
        <v>1.48042152894917</v>
      </c>
      <c r="X323">
        <v>1.49305094879789</v>
      </c>
      <c r="Y323">
        <v>1.6644049869601301</v>
      </c>
      <c r="Z323">
        <v>1.4963807517225201</v>
      </c>
      <c r="AA323">
        <v>1.73075575930084</v>
      </c>
      <c r="AB323">
        <v>1.5414234354046601</v>
      </c>
      <c r="AC323">
        <v>1.41295973166997</v>
      </c>
      <c r="AD323">
        <v>1.4595723003141301</v>
      </c>
      <c r="AE323">
        <v>1.3597363297545499</v>
      </c>
      <c r="AF323">
        <v>1.39221147517296</v>
      </c>
      <c r="AG323">
        <v>1.46047197465902</v>
      </c>
      <c r="AH323">
        <v>1.48607582792268</v>
      </c>
      <c r="AI323">
        <v>1.48398557537781</v>
      </c>
      <c r="AJ323">
        <v>1.4761196704946</v>
      </c>
      <c r="AK323">
        <v>1.4572816323775499</v>
      </c>
      <c r="AL323">
        <v>1.46245236397477</v>
      </c>
      <c r="AM323">
        <v>1.4632081279464899</v>
      </c>
      <c r="AN323">
        <v>1.4589654159308001</v>
      </c>
      <c r="AO323">
        <v>1.4440185697808801</v>
      </c>
      <c r="AP323">
        <v>1.4599679717638701</v>
      </c>
      <c r="AQ323">
        <v>1.4458365412999401</v>
      </c>
      <c r="AR323">
        <v>1.4397536014196</v>
      </c>
      <c r="AS323">
        <v>1.4322443789275201</v>
      </c>
      <c r="AT323">
        <v>1.3262336614382899</v>
      </c>
      <c r="AU323">
        <v>1.3930322165381801</v>
      </c>
      <c r="AV323">
        <v>1.4275736901337699</v>
      </c>
      <c r="AW323">
        <v>1.4193602891459001</v>
      </c>
      <c r="AX323">
        <v>1.4374397903235401</v>
      </c>
      <c r="AY323">
        <v>1.25984834421906</v>
      </c>
      <c r="AZ323">
        <v>1.1196429919051401</v>
      </c>
      <c r="BA323">
        <v>1.4439574100225701</v>
      </c>
      <c r="BB323">
        <v>1.5042144866776801</v>
      </c>
      <c r="BC323">
        <v>1.4629385986888199</v>
      </c>
      <c r="BD323">
        <v>1.54844222759112</v>
      </c>
      <c r="BE323">
        <v>1.4259830969165399</v>
      </c>
      <c r="BF323">
        <v>1.49414674630977</v>
      </c>
      <c r="BG323">
        <v>1.4118983892155901</v>
      </c>
      <c r="BH323">
        <v>1.5041433775284201</v>
      </c>
      <c r="BI323">
        <v>1.4200320778425499</v>
      </c>
      <c r="BJ323">
        <v>1.45636404335923</v>
      </c>
      <c r="BK323">
        <v>1.4035213593539499</v>
      </c>
      <c r="BL323">
        <v>1.4505131273257199</v>
      </c>
      <c r="BM323">
        <v>1.5061624253274899</v>
      </c>
      <c r="BN323">
        <v>1.5596118517317901</v>
      </c>
      <c r="BO323">
        <v>1.42180895872248</v>
      </c>
      <c r="BP323">
        <v>1.4391770135149899</v>
      </c>
      <c r="BQ323">
        <v>1.4517069175744099</v>
      </c>
      <c r="BR323">
        <v>1.50392957116508</v>
      </c>
      <c r="BS323">
        <v>1.46331296457841</v>
      </c>
      <c r="BT323">
        <v>1.56710679231154</v>
      </c>
      <c r="BU323">
        <v>1.45753889218399</v>
      </c>
      <c r="BV323">
        <v>1.5035090674417</v>
      </c>
      <c r="BW323">
        <v>1.4174147061412701</v>
      </c>
      <c r="BX323">
        <v>1.4407481028473501</v>
      </c>
      <c r="BY323">
        <v>1.3949768750734799</v>
      </c>
      <c r="BZ323">
        <v>1.4243208973630599</v>
      </c>
      <c r="CA323">
        <v>1.37205160985605</v>
      </c>
      <c r="CB323">
        <v>1.4376601918482499</v>
      </c>
      <c r="CC323">
        <v>1.3879853159914</v>
      </c>
      <c r="CD323">
        <v>1.4678649278792799</v>
      </c>
      <c r="CE323">
        <v>1.40039445627734</v>
      </c>
      <c r="CF323">
        <v>1.4463492842380601</v>
      </c>
      <c r="CG323">
        <v>1.35834808095681</v>
      </c>
      <c r="CH323">
        <v>1.40268808429065</v>
      </c>
      <c r="CI323">
        <v>1.4021416616695199</v>
      </c>
      <c r="CJ323">
        <v>1.46257281178092</v>
      </c>
      <c r="CK323">
        <v>1.42345302127731</v>
      </c>
      <c r="CL323">
        <v>1.48914550081008</v>
      </c>
      <c r="CM323">
        <v>1.4167111003210899</v>
      </c>
      <c r="CN323">
        <v>1.5089832604403299</v>
      </c>
      <c r="CO323">
        <v>1.48612130894893</v>
      </c>
      <c r="CP323">
        <v>1.51135348428758</v>
      </c>
      <c r="CQ323">
        <v>1.39548273226644</v>
      </c>
      <c r="CR323">
        <v>1.4777677897210599</v>
      </c>
      <c r="CS323">
        <v>1.44852396172319</v>
      </c>
      <c r="CT323">
        <v>1.5182181458242201</v>
      </c>
      <c r="CU323">
        <v>1.3929779263305999</v>
      </c>
      <c r="CV323">
        <v>1.4564361012940801</v>
      </c>
      <c r="CW323">
        <v>1.42526597777818</v>
      </c>
      <c r="CX323">
        <v>1.5076541155369301</v>
      </c>
      <c r="CY323">
        <v>1.41811745734741</v>
      </c>
      <c r="CZ323">
        <v>1.4615156373397</v>
      </c>
      <c r="DA323">
        <v>1.41126429019539</v>
      </c>
      <c r="DB323">
        <v>1.4757587900156699</v>
      </c>
      <c r="DC323">
        <v>1.38315514163034</v>
      </c>
      <c r="DD323">
        <v>1.4249171045715401</v>
      </c>
      <c r="DE323">
        <v>1.4474544362141399</v>
      </c>
      <c r="DF323">
        <v>1.4836716411294999</v>
      </c>
      <c r="DG323">
        <v>1.4970186059967701</v>
      </c>
      <c r="DH323">
        <v>1.5217276348787501</v>
      </c>
      <c r="DI323">
        <v>1.53485347462528</v>
      </c>
      <c r="DJ323">
        <v>1.5111207886036599</v>
      </c>
      <c r="DK323">
        <v>1.53841248416028</v>
      </c>
      <c r="DL323">
        <v>1.5477559924388999</v>
      </c>
    </row>
    <row r="324" spans="1:116" x14ac:dyDescent="0.45">
      <c r="A324" t="s">
        <v>46</v>
      </c>
      <c r="B324" t="s">
        <v>34</v>
      </c>
      <c r="C324" t="s">
        <v>33</v>
      </c>
      <c r="D324">
        <v>35</v>
      </c>
      <c r="E324" s="1" cm="1">
        <f t="array" ref="E324">SUMPRODUCT($G324:$FZZ324,$G$2:$FZZ$2)/SUMPRODUCT(--($G324:$FZZ324&lt;&gt;""),$G$2:$FZZ$2)</f>
        <v>1.5077578396877596</v>
      </c>
      <c r="F324" s="1" cm="1">
        <f t="array" ref="F324">SUMPRODUCT($G324:$FZZ324,$F$2:$FZY$2)/SUMPRODUCT(--($G324:$FZZ324&lt;&gt;""),$F$2:$FZY$2)</f>
        <v>1.4934687779730891</v>
      </c>
      <c r="G324">
        <v>1.4359936956842401</v>
      </c>
      <c r="H324">
        <v>1.4033666245326599</v>
      </c>
      <c r="I324">
        <v>1.4426098229170901</v>
      </c>
      <c r="J324">
        <v>1.40861059017651</v>
      </c>
      <c r="K324">
        <v>1.4413901880329301</v>
      </c>
      <c r="L324">
        <v>1.4081147392170801</v>
      </c>
      <c r="M324">
        <v>1.6428896489954901</v>
      </c>
      <c r="N324">
        <v>1.58743506740053</v>
      </c>
      <c r="O324">
        <v>1.5035845336967499</v>
      </c>
      <c r="P324">
        <v>1.52500266003441</v>
      </c>
      <c r="Q324">
        <v>1.45885507030726</v>
      </c>
      <c r="R324">
        <v>1.50529305855219</v>
      </c>
      <c r="S324">
        <v>1.5292459486676599</v>
      </c>
      <c r="T324">
        <v>1.48998926711629</v>
      </c>
      <c r="U324">
        <v>1.5074005834661199</v>
      </c>
      <c r="V324">
        <v>1.5074025936358599</v>
      </c>
      <c r="W324">
        <v>1.5387115955414301</v>
      </c>
      <c r="X324">
        <v>1.5477582578272799</v>
      </c>
      <c r="Y324">
        <v>1.7517675058059099</v>
      </c>
      <c r="Z324">
        <v>1.5502401305718101</v>
      </c>
      <c r="AA324">
        <v>1.8523258469324699</v>
      </c>
      <c r="AB324">
        <v>1.5911604063242499</v>
      </c>
      <c r="AC324">
        <v>1.47900836685248</v>
      </c>
      <c r="AD324">
        <v>1.50339020411697</v>
      </c>
      <c r="AE324">
        <v>1.4170750196491799</v>
      </c>
      <c r="AF324">
        <v>1.4440234291207801</v>
      </c>
      <c r="AG324">
        <v>1.51319822595787</v>
      </c>
      <c r="AH324">
        <v>1.5456071461157299</v>
      </c>
      <c r="AI324">
        <v>1.5413662788660101</v>
      </c>
      <c r="AJ324">
        <v>1.5330350232149701</v>
      </c>
      <c r="AK324">
        <v>1.52649034374465</v>
      </c>
      <c r="AL324">
        <v>1.51861191528186</v>
      </c>
      <c r="AM324">
        <v>1.5202027069889299</v>
      </c>
      <c r="AN324">
        <v>1.52061031458676</v>
      </c>
      <c r="AO324">
        <v>1.5092730673149799</v>
      </c>
      <c r="AP324">
        <v>1.5087161356784999</v>
      </c>
      <c r="AQ324">
        <v>1.5151133756411601</v>
      </c>
      <c r="AR324">
        <v>1.4966328134950799</v>
      </c>
      <c r="AS324">
        <v>1.4987461268364799</v>
      </c>
      <c r="AT324">
        <v>1.38020933737962</v>
      </c>
      <c r="AU324">
        <v>1.45525272453307</v>
      </c>
      <c r="AV324">
        <v>1.48223381476335</v>
      </c>
      <c r="AW324">
        <v>1.47606442724649</v>
      </c>
      <c r="AX324">
        <v>1.4931372211179701</v>
      </c>
      <c r="AY324">
        <v>1.3628397348607</v>
      </c>
      <c r="AZ324">
        <v>1.1690955274321799</v>
      </c>
      <c r="BA324">
        <v>1.506296770541</v>
      </c>
      <c r="BB324">
        <v>1.56353917340159</v>
      </c>
      <c r="BC324">
        <v>1.5233205009500099</v>
      </c>
      <c r="BD324">
        <v>1.6016307046873099</v>
      </c>
      <c r="BE324">
        <v>1.48155536978094</v>
      </c>
      <c r="BF324">
        <v>1.5461790648927201</v>
      </c>
      <c r="BG324">
        <v>1.46398602616693</v>
      </c>
      <c r="BH324">
        <v>1.5538873662347901</v>
      </c>
      <c r="BI324">
        <v>1.4873932338214</v>
      </c>
      <c r="BJ324">
        <v>1.50292469748768</v>
      </c>
      <c r="BK324">
        <v>1.4602115436174301</v>
      </c>
      <c r="BL324">
        <v>1.5028523857859499</v>
      </c>
      <c r="BM324">
        <v>1.56534073318168</v>
      </c>
      <c r="BN324">
        <v>1.6115153823687101</v>
      </c>
      <c r="BO324">
        <v>1.48272269632559</v>
      </c>
      <c r="BP324">
        <v>1.4970127417825401</v>
      </c>
      <c r="BQ324">
        <v>1.5035570330393999</v>
      </c>
      <c r="BR324">
        <v>1.5535298416868699</v>
      </c>
      <c r="BS324">
        <v>1.51891125710702</v>
      </c>
      <c r="BT324">
        <v>1.6216962796080501</v>
      </c>
      <c r="BU324">
        <v>1.51480011066113</v>
      </c>
      <c r="BV324">
        <v>1.5577980202817501</v>
      </c>
      <c r="BW324">
        <v>1.49242316846913</v>
      </c>
      <c r="BX324">
        <v>1.487205215136</v>
      </c>
      <c r="BY324">
        <v>1.4489120056804099</v>
      </c>
      <c r="BZ324">
        <v>1.4667081199983101</v>
      </c>
      <c r="CA324">
        <v>1.42318927461213</v>
      </c>
      <c r="CB324">
        <v>1.4847455962165701</v>
      </c>
      <c r="CC324">
        <v>1.42995122071898</v>
      </c>
      <c r="CD324">
        <v>1.5152771206859299</v>
      </c>
      <c r="CE324">
        <v>1.4494739200159299</v>
      </c>
      <c r="CF324">
        <v>1.49616783988172</v>
      </c>
      <c r="CG324">
        <v>1.40510557168456</v>
      </c>
      <c r="CH324">
        <v>1.44769884982427</v>
      </c>
      <c r="CI324">
        <v>1.45173027369381</v>
      </c>
      <c r="CJ324">
        <v>1.50869888286514</v>
      </c>
      <c r="CK324">
        <v>1.4719166094346099</v>
      </c>
      <c r="CL324">
        <v>1.5387075442771001</v>
      </c>
      <c r="CM324">
        <v>1.4698711089534999</v>
      </c>
      <c r="CN324">
        <v>1.55744533290141</v>
      </c>
      <c r="CO324">
        <v>1.5631286716997901</v>
      </c>
      <c r="CP324">
        <v>1.5719080382210999</v>
      </c>
      <c r="CQ324">
        <v>1.44508938833662</v>
      </c>
      <c r="CR324">
        <v>1.52801341200408</v>
      </c>
      <c r="CS324">
        <v>1.4972496817526899</v>
      </c>
      <c r="CT324">
        <v>1.56634710173103</v>
      </c>
      <c r="CU324">
        <v>1.45222975910862</v>
      </c>
      <c r="CV324">
        <v>1.50876546611398</v>
      </c>
      <c r="CW324">
        <v>1.4827801567980801</v>
      </c>
      <c r="CX324">
        <v>1.5623207868010101</v>
      </c>
      <c r="CY324">
        <v>1.4738128555265499</v>
      </c>
      <c r="CZ324">
        <v>1.5103670367244399</v>
      </c>
      <c r="DA324">
        <v>1.4694492090939999</v>
      </c>
      <c r="DB324">
        <v>1.52262374423677</v>
      </c>
      <c r="DC324">
        <v>1.4415538025268599</v>
      </c>
      <c r="DD324">
        <v>1.4779124021143399</v>
      </c>
      <c r="DE324">
        <v>1.5020608894634899</v>
      </c>
      <c r="DF324">
        <v>1.53704130262617</v>
      </c>
      <c r="DG324">
        <v>1.5416141073083001</v>
      </c>
      <c r="DH324">
        <v>1.58082369436696</v>
      </c>
      <c r="DI324">
        <v>1.5953387197844999</v>
      </c>
      <c r="DJ324">
        <v>1.56292151724185</v>
      </c>
      <c r="DK324">
        <v>1.5905947248166299</v>
      </c>
      <c r="DL324">
        <v>1.6042415073568801</v>
      </c>
    </row>
    <row r="325" spans="1:116" x14ac:dyDescent="0.45">
      <c r="A325" t="s">
        <v>46</v>
      </c>
      <c r="B325" t="s">
        <v>73</v>
      </c>
      <c r="C325" t="s">
        <v>33</v>
      </c>
      <c r="D325">
        <v>35</v>
      </c>
      <c r="E325" s="1" cm="1">
        <f t="array" ref="E325">SUMPRODUCT($G325:$FZZ325,$G$2:$FZZ$2)/SUMPRODUCT(--($G325:$FZZ325&lt;&gt;""),$G$2:$FZZ$2)</f>
        <v>1.4983127030639931</v>
      </c>
      <c r="F325" s="1" cm="1">
        <f t="array" ref="F325">SUMPRODUCT($G325:$FZZ325,$F$2:$FZY$2)/SUMPRODUCT(--($G325:$FZZ325&lt;&gt;""),$F$2:$FZY$2)</f>
        <v>1.4850296066755593</v>
      </c>
      <c r="G325">
        <v>1.41073231515991</v>
      </c>
      <c r="H325">
        <v>1.36905888702867</v>
      </c>
      <c r="I325">
        <v>1.4426098229170901</v>
      </c>
      <c r="J325">
        <v>1.40861059017651</v>
      </c>
      <c r="K325">
        <v>1.41313806454642</v>
      </c>
      <c r="L325">
        <v>1.37208393494368</v>
      </c>
      <c r="M325">
        <v>1.6428896489954901</v>
      </c>
      <c r="N325">
        <v>1.58743506740053</v>
      </c>
      <c r="O325">
        <v>1.5035845336967499</v>
      </c>
      <c r="P325">
        <v>1.52500266003441</v>
      </c>
      <c r="Q325">
        <v>1.45885507030726</v>
      </c>
      <c r="R325">
        <v>1.50529305855219</v>
      </c>
      <c r="S325">
        <v>1.5242759030197801</v>
      </c>
      <c r="T325">
        <v>1.48998926711629</v>
      </c>
      <c r="U325">
        <v>1.4569469743068699</v>
      </c>
      <c r="V325">
        <v>1.46011442747637</v>
      </c>
      <c r="W325">
        <v>1.5387115955414301</v>
      </c>
      <c r="X325">
        <v>1.5477582578272799</v>
      </c>
      <c r="Y325">
        <v>1.7517675058059099</v>
      </c>
      <c r="Z325">
        <v>1.5502401305718101</v>
      </c>
      <c r="AA325">
        <v>1.8523258469324699</v>
      </c>
      <c r="AB325">
        <v>1.5911604063242499</v>
      </c>
      <c r="AC325">
        <v>1.47900836685248</v>
      </c>
      <c r="AD325">
        <v>1.50339020411697</v>
      </c>
      <c r="AE325">
        <v>1.4170750196491799</v>
      </c>
      <c r="AF325">
        <v>1.4440234291207801</v>
      </c>
      <c r="AG325">
        <v>1.51319822595787</v>
      </c>
      <c r="AH325">
        <v>1.5456071461157299</v>
      </c>
      <c r="AI325">
        <v>1.5413662788660101</v>
      </c>
      <c r="AJ325">
        <v>1.5330350232149701</v>
      </c>
      <c r="AK325">
        <v>1.52649034374465</v>
      </c>
      <c r="AL325">
        <v>1.51861191528186</v>
      </c>
      <c r="AM325">
        <v>1.5202027069889299</v>
      </c>
      <c r="AN325">
        <v>1.52061031458676</v>
      </c>
      <c r="AO325">
        <v>1.4587098974218999</v>
      </c>
      <c r="AP325">
        <v>1.4788597151434599</v>
      </c>
      <c r="AQ325">
        <v>1.5151133756411601</v>
      </c>
      <c r="AR325">
        <v>1.4966328134950799</v>
      </c>
      <c r="AS325">
        <v>1.4987461268364799</v>
      </c>
      <c r="AT325">
        <v>1.38020933737962</v>
      </c>
      <c r="AU325">
        <v>1.45525272453307</v>
      </c>
      <c r="AV325">
        <v>1.48223381476335</v>
      </c>
      <c r="AW325">
        <v>1.4678591866892301</v>
      </c>
      <c r="AX325">
        <v>1.48454009028432</v>
      </c>
      <c r="AY325">
        <v>1.3628397348607</v>
      </c>
      <c r="AZ325">
        <v>1.1690955274321799</v>
      </c>
      <c r="BA325">
        <v>1.506296770541</v>
      </c>
      <c r="BB325">
        <v>1.56353917340159</v>
      </c>
      <c r="BC325">
        <v>1.46843036779355</v>
      </c>
      <c r="BD325">
        <v>1.52252248735541</v>
      </c>
      <c r="BE325">
        <v>1.4218378483177001</v>
      </c>
      <c r="BF325">
        <v>1.49485168633238</v>
      </c>
      <c r="BG325">
        <v>1.41001789050475</v>
      </c>
      <c r="BH325">
        <v>1.4826785356658101</v>
      </c>
      <c r="BI325">
        <v>1.4873932338214</v>
      </c>
      <c r="BJ325">
        <v>1.50292469748768</v>
      </c>
      <c r="BK325">
        <v>1.4602115436174301</v>
      </c>
      <c r="BL325">
        <v>1.5028523857859499</v>
      </c>
      <c r="BM325">
        <v>1.56534073318168</v>
      </c>
      <c r="BN325">
        <v>1.6115153823687101</v>
      </c>
      <c r="BO325">
        <v>1.48272269632559</v>
      </c>
      <c r="BP325">
        <v>1.4970127417825401</v>
      </c>
      <c r="BQ325">
        <v>1.4407813453637099</v>
      </c>
      <c r="BR325">
        <v>1.48768609363945</v>
      </c>
      <c r="BS325">
        <v>1.47457248430041</v>
      </c>
      <c r="BT325">
        <v>1.5649037475513099</v>
      </c>
      <c r="BU325">
        <v>1.51480011066113</v>
      </c>
      <c r="BV325">
        <v>1.5577980202817501</v>
      </c>
      <c r="BW325">
        <v>1.49242316846913</v>
      </c>
      <c r="BX325">
        <v>1.487205215136</v>
      </c>
      <c r="BY325">
        <v>1.4489120056804099</v>
      </c>
      <c r="BZ325">
        <v>1.4667081199983101</v>
      </c>
      <c r="CA325">
        <v>1.42318927461213</v>
      </c>
      <c r="CB325">
        <v>1.4847455962165701</v>
      </c>
      <c r="CC325">
        <v>1.42995122071898</v>
      </c>
      <c r="CD325">
        <v>1.5152771206859299</v>
      </c>
      <c r="CE325">
        <v>1.3874829667505399</v>
      </c>
      <c r="CF325">
        <v>1.4398187492369801</v>
      </c>
      <c r="CG325">
        <v>1.40510557168456</v>
      </c>
      <c r="CH325">
        <v>1.44769884982427</v>
      </c>
      <c r="CI325">
        <v>1.36080811580227</v>
      </c>
      <c r="CJ325">
        <v>1.40801242234464</v>
      </c>
      <c r="CK325">
        <v>1.4719166094346099</v>
      </c>
      <c r="CL325">
        <v>1.5387075442771001</v>
      </c>
      <c r="CM325">
        <v>1.4180981950903599</v>
      </c>
      <c r="CN325">
        <v>1.4888709720055999</v>
      </c>
      <c r="CO325">
        <v>1.5631286716997901</v>
      </c>
      <c r="CP325">
        <v>1.5719080382210999</v>
      </c>
      <c r="CQ325">
        <v>1.44508938833662</v>
      </c>
      <c r="CR325">
        <v>1.52801341200408</v>
      </c>
      <c r="CS325">
        <v>1.4176719624524601</v>
      </c>
      <c r="CT325">
        <v>1.5632709127607001</v>
      </c>
      <c r="CU325">
        <v>1.3867541124724101</v>
      </c>
      <c r="CV325">
        <v>1.4425888622491101</v>
      </c>
      <c r="CW325">
        <v>1.4408193574124999</v>
      </c>
      <c r="CX325">
        <v>1.5109597665658601</v>
      </c>
      <c r="CY325">
        <v>1.4415055356059601</v>
      </c>
      <c r="CZ325">
        <v>1.4692557569920399</v>
      </c>
      <c r="DA325">
        <v>1.4417007682555401</v>
      </c>
      <c r="DB325">
        <v>1.49990669584443</v>
      </c>
      <c r="DC325">
        <v>1.4130690356040501</v>
      </c>
      <c r="DD325">
        <v>1.45519748112511</v>
      </c>
      <c r="DE325">
        <v>1.45829074249165</v>
      </c>
      <c r="DF325">
        <v>1.5089108445277899</v>
      </c>
      <c r="DG325">
        <v>1.52607114733386</v>
      </c>
      <c r="DH325">
        <v>1.5532948514838101</v>
      </c>
      <c r="DI325">
        <v>1.5953387197844999</v>
      </c>
      <c r="DJ325">
        <v>1.56292151724185</v>
      </c>
      <c r="DK325">
        <v>1.5905947248166299</v>
      </c>
      <c r="DL325">
        <v>1.6042415073568801</v>
      </c>
    </row>
    <row r="326" spans="1:116" x14ac:dyDescent="0.45">
      <c r="A326" t="s">
        <v>70</v>
      </c>
      <c r="B326" t="s">
        <v>17</v>
      </c>
      <c r="C326" t="s">
        <v>15</v>
      </c>
      <c r="D326">
        <v>35</v>
      </c>
      <c r="E326" s="1" cm="1">
        <f t="array" ref="E326">SUMPRODUCT($G326:$FZZ326,$G$2:$FZZ$2)/SUMPRODUCT(--($G326:$FZZ326&lt;&gt;""),$G$2:$FZZ$2)</f>
        <v>1.6735953305078566</v>
      </c>
      <c r="F326" s="1" cm="1">
        <f t="array" ref="F326">SUMPRODUCT($G326:$FZZ326,$F$2:$FZY$2)/SUMPRODUCT(--($G326:$FZZ326&lt;&gt;""),$F$2:$FZY$2)</f>
        <v>1.6525050047975345</v>
      </c>
      <c r="G326">
        <v>1.6405009816567699</v>
      </c>
      <c r="H326">
        <v>1.57174486440031</v>
      </c>
      <c r="I326">
        <v>1.6476272431285299</v>
      </c>
      <c r="J326">
        <v>1.57671490322976</v>
      </c>
      <c r="K326">
        <v>1.64651877451672</v>
      </c>
      <c r="L326">
        <v>1.5768490194221401</v>
      </c>
      <c r="M326">
        <v>1.6580207433141201</v>
      </c>
      <c r="N326">
        <v>1.6757415023704001</v>
      </c>
      <c r="O326">
        <v>1.6485308292496399</v>
      </c>
      <c r="P326">
        <v>1.6745475038205599</v>
      </c>
      <c r="Q326">
        <v>1.6076425861171</v>
      </c>
      <c r="R326">
        <v>1.6687354363514599</v>
      </c>
      <c r="S326">
        <v>1.82797738144138</v>
      </c>
      <c r="T326">
        <v>1.7120681587804201</v>
      </c>
      <c r="U326">
        <v>1.6603282664612</v>
      </c>
      <c r="V326">
        <v>1.66089089861192</v>
      </c>
      <c r="W326">
        <v>1.6478978244224201</v>
      </c>
      <c r="X326">
        <v>1.67938559445747</v>
      </c>
      <c r="Y326">
        <v>1.61052859878412</v>
      </c>
      <c r="Z326">
        <v>1.6473445699562399</v>
      </c>
      <c r="AA326">
        <v>1.6606995822653801</v>
      </c>
      <c r="AB326">
        <v>1.6691493350281099</v>
      </c>
      <c r="AC326">
        <v>1.67183577225206</v>
      </c>
      <c r="AD326">
        <v>1.66129891368566</v>
      </c>
      <c r="AE326">
        <v>1.7528326048125999</v>
      </c>
      <c r="AF326">
        <v>1.6609739066745099</v>
      </c>
      <c r="AG326">
        <v>1.65471047188426</v>
      </c>
      <c r="AH326">
        <v>1.6789442720946799</v>
      </c>
      <c r="AI326">
        <v>1.7538136734524199</v>
      </c>
      <c r="AJ326">
        <v>1.6959220353476301</v>
      </c>
      <c r="AK326">
        <v>1.74441536880329</v>
      </c>
      <c r="AL326">
        <v>1.73346455840741</v>
      </c>
      <c r="AM326">
        <v>1.6737958169592599</v>
      </c>
      <c r="AN326">
        <v>1.65148604859418</v>
      </c>
      <c r="AO326">
        <v>1.6876279348197001</v>
      </c>
      <c r="AP326">
        <v>1.68397583227832</v>
      </c>
      <c r="AQ326">
        <v>1.7151706760816701</v>
      </c>
      <c r="AR326">
        <v>1.65256944335329</v>
      </c>
      <c r="AS326">
        <v>1.7137829299307901</v>
      </c>
      <c r="AT326">
        <v>1.58926841016705</v>
      </c>
      <c r="AU326">
        <v>1.71910214623675</v>
      </c>
      <c r="AV326">
        <v>1.6867767602792101</v>
      </c>
      <c r="AW326">
        <v>1.6946356203603801</v>
      </c>
      <c r="AX326">
        <v>1.68696132139984</v>
      </c>
      <c r="AY326">
        <v>1.50919879652141</v>
      </c>
      <c r="AZ326">
        <v>1.33268423066548</v>
      </c>
      <c r="BA326">
        <v>1.6830894898223701</v>
      </c>
      <c r="BB326">
        <v>1.66910614175437</v>
      </c>
      <c r="BC326">
        <v>1.66414834348527</v>
      </c>
      <c r="BD326">
        <v>1.72477040140369</v>
      </c>
      <c r="BE326">
        <v>1.6143624905668501</v>
      </c>
      <c r="BF326">
        <v>1.6905212986246101</v>
      </c>
      <c r="BG326">
        <v>1.64346790440471</v>
      </c>
      <c r="BH326">
        <v>1.65649815099064</v>
      </c>
      <c r="BI326">
        <v>1.63716725737861</v>
      </c>
      <c r="BJ326">
        <v>1.6363170882453499</v>
      </c>
      <c r="BK326">
        <v>1.60665530950694</v>
      </c>
      <c r="BL326">
        <v>1.6038274810577799</v>
      </c>
      <c r="BM326">
        <v>1.6830240632901501</v>
      </c>
      <c r="BN326">
        <v>1.73065290168594</v>
      </c>
      <c r="BO326">
        <v>1.6731396427742899</v>
      </c>
      <c r="BP326">
        <v>1.68308114289435</v>
      </c>
      <c r="BQ326">
        <v>1.6502300535750201</v>
      </c>
      <c r="BR326">
        <v>1.6791797161769</v>
      </c>
      <c r="BS326">
        <v>1.6617367125286699</v>
      </c>
      <c r="BT326">
        <v>1.73570680776776</v>
      </c>
      <c r="BU326">
        <v>1.6680230482788101</v>
      </c>
      <c r="BV326">
        <v>1.7040963677488701</v>
      </c>
      <c r="BW326">
        <v>1.58703664363618</v>
      </c>
      <c r="BX326">
        <v>1.58073573965154</v>
      </c>
      <c r="BY326">
        <v>1.6245464954953499</v>
      </c>
      <c r="BZ326">
        <v>1.6329564245488699</v>
      </c>
      <c r="CA326">
        <v>1.5562941163339501</v>
      </c>
      <c r="CB326">
        <v>1.62313189998667</v>
      </c>
      <c r="CC326">
        <v>1.5985249745747501</v>
      </c>
      <c r="CD326">
        <v>1.64270434837686</v>
      </c>
      <c r="CE326">
        <v>1.5404347315907501</v>
      </c>
      <c r="CF326">
        <v>1.58584619444908</v>
      </c>
      <c r="CG326">
        <v>1.52003674172443</v>
      </c>
      <c r="CH326">
        <v>1.6034960896803601</v>
      </c>
      <c r="CI326">
        <v>1.54851561173539</v>
      </c>
      <c r="CJ326">
        <v>1.6022157581609699</v>
      </c>
      <c r="CK326">
        <v>1.62517050817563</v>
      </c>
      <c r="CL326">
        <v>1.6782470584057001</v>
      </c>
      <c r="CM326">
        <v>1.5951950119491201</v>
      </c>
      <c r="CN326">
        <v>1.6539994134845999</v>
      </c>
      <c r="CO326">
        <v>1.6080197693573499</v>
      </c>
      <c r="CP326">
        <v>1.6575189501991501</v>
      </c>
      <c r="CQ326">
        <v>1.6836184391706699</v>
      </c>
      <c r="CR326">
        <v>1.6891706649062499</v>
      </c>
      <c r="CS326">
        <v>1.6244742264049199</v>
      </c>
      <c r="CT326">
        <v>1.7065539181124201</v>
      </c>
      <c r="CU326">
        <v>1.56470051714682</v>
      </c>
      <c r="CV326">
        <v>1.61005441901654</v>
      </c>
      <c r="CW326">
        <v>1.6551696336931001</v>
      </c>
      <c r="CX326">
        <v>1.68971413547343</v>
      </c>
      <c r="CY326">
        <v>1.61704106950357</v>
      </c>
      <c r="CZ326">
        <v>1.6412680622008999</v>
      </c>
      <c r="DA326">
        <v>1.6143318786098699</v>
      </c>
      <c r="DB326">
        <v>1.67568347255343</v>
      </c>
      <c r="DC326">
        <v>1.6303750504371499</v>
      </c>
      <c r="DD326">
        <v>1.6238602612538799</v>
      </c>
      <c r="DE326">
        <v>1.6307645721920001</v>
      </c>
      <c r="DF326">
        <v>1.67195016358447</v>
      </c>
      <c r="DG326">
        <v>1.6752595947981599</v>
      </c>
      <c r="DH326">
        <v>1.7213760270113101</v>
      </c>
      <c r="DI326">
        <v>1.7761720360884401</v>
      </c>
      <c r="DJ326">
        <v>1.7211018218747001</v>
      </c>
      <c r="DK326">
        <v>1.73114607027764</v>
      </c>
      <c r="DL326">
        <v>1.72102279902556</v>
      </c>
    </row>
    <row r="327" spans="1:116" x14ac:dyDescent="0.45">
      <c r="A327" t="s">
        <v>70</v>
      </c>
      <c r="B327" t="s">
        <v>17</v>
      </c>
      <c r="C327" t="s">
        <v>133</v>
      </c>
      <c r="D327">
        <v>35</v>
      </c>
      <c r="E327" s="1" cm="1">
        <f t="array" ref="E327">SUMPRODUCT($G327:$FZZ327,$G$2:$FZZ$2)/SUMPRODUCT(--($G327:$FZZ327&lt;&gt;""),$G$2:$FZZ$2)</f>
        <v>1.2520701126314007</v>
      </c>
      <c r="F327" s="1" cm="1">
        <f t="array" ref="F327">SUMPRODUCT($G327:$FZZ327,$F$2:$FZY$2)/SUMPRODUCT(--($G327:$FZZ327&lt;&gt;""),$F$2:$FZY$2)</f>
        <v>1.2020020081766509</v>
      </c>
      <c r="G327">
        <v>1.24060828311869</v>
      </c>
      <c r="H327">
        <v>1.14843225057917</v>
      </c>
      <c r="I327">
        <v>1.2478809806659099</v>
      </c>
      <c r="J327">
        <v>1.1585458580113701</v>
      </c>
      <c r="K327">
        <v>1.2405745622447699</v>
      </c>
      <c r="L327">
        <v>1.15188525850354</v>
      </c>
      <c r="M327">
        <v>1.2185184782601199</v>
      </c>
      <c r="N327">
        <v>1.2165674692835899</v>
      </c>
      <c r="O327">
        <v>1.1964434947485101</v>
      </c>
      <c r="P327">
        <v>1.1958653994335899</v>
      </c>
      <c r="Q327">
        <v>1.1566841008853499</v>
      </c>
      <c r="R327">
        <v>1.1996882672420199</v>
      </c>
      <c r="S327">
        <v>1.3945719848547</v>
      </c>
      <c r="T327">
        <v>1.26083333885436</v>
      </c>
      <c r="U327">
        <v>1.2028226803430899</v>
      </c>
      <c r="V327">
        <v>1.19549805257627</v>
      </c>
      <c r="W327">
        <v>1.1954289267189</v>
      </c>
      <c r="X327">
        <v>1.2087056000170999</v>
      </c>
      <c r="Y327">
        <v>1.18607842059741</v>
      </c>
      <c r="Z327">
        <v>1.1966207763754499</v>
      </c>
      <c r="AA327">
        <v>1.21316448484257</v>
      </c>
      <c r="AB327">
        <v>1.2053411404730301</v>
      </c>
      <c r="AC327">
        <v>1.2174397810859301</v>
      </c>
      <c r="AD327">
        <v>1.1988088042381499</v>
      </c>
      <c r="AE327">
        <v>1.36280326307027</v>
      </c>
      <c r="AF327">
        <v>1.1963824443286999</v>
      </c>
      <c r="AG327">
        <v>1.19337334011991</v>
      </c>
      <c r="AH327">
        <v>1.20838835984027</v>
      </c>
      <c r="AI327">
        <v>1.3058985650474699</v>
      </c>
      <c r="AJ327">
        <v>1.22085762719671</v>
      </c>
      <c r="AK327">
        <v>1.2978636841070199</v>
      </c>
      <c r="AL327">
        <v>1.2760251522932</v>
      </c>
      <c r="AM327">
        <v>1.2077497361553</v>
      </c>
      <c r="AN327">
        <v>1.20054431344422</v>
      </c>
      <c r="AO327">
        <v>1.2454144769245099</v>
      </c>
      <c r="AP327">
        <v>1.2430978591112301</v>
      </c>
      <c r="AQ327">
        <v>1.4152673914693199</v>
      </c>
      <c r="AR327">
        <v>1.23580896420928</v>
      </c>
      <c r="AS327">
        <v>1.3479506519986</v>
      </c>
      <c r="AT327">
        <v>1.18365657512766</v>
      </c>
      <c r="AU327">
        <v>1.3026713612812</v>
      </c>
      <c r="AV327">
        <v>1.2157411347006899</v>
      </c>
      <c r="AW327">
        <v>1.2232966137466501</v>
      </c>
      <c r="AX327">
        <v>1.20884679667089</v>
      </c>
      <c r="AY327">
        <v>1.33296302784972</v>
      </c>
      <c r="AZ327">
        <v>1.02281742559302</v>
      </c>
      <c r="BA327">
        <v>1.22964688482965</v>
      </c>
      <c r="BB327">
        <v>1.1982040122158799</v>
      </c>
      <c r="BC327">
        <v>1.19893560705547</v>
      </c>
      <c r="BD327">
        <v>1.2367110373955299</v>
      </c>
      <c r="BE327">
        <v>1.1559852086157101</v>
      </c>
      <c r="BF327">
        <v>1.1832066064370099</v>
      </c>
      <c r="BG327">
        <v>1.19770185047988</v>
      </c>
      <c r="BH327">
        <v>1.1815853845981401</v>
      </c>
      <c r="BI327">
        <v>1.1777906629672299</v>
      </c>
      <c r="BJ327">
        <v>1.17810032612675</v>
      </c>
      <c r="BK327">
        <v>1.13970675159846</v>
      </c>
      <c r="BL327">
        <v>1.1321838608014201</v>
      </c>
      <c r="BM327">
        <v>1.23100367840977</v>
      </c>
      <c r="BN327">
        <v>1.2807065967906599</v>
      </c>
      <c r="BO327">
        <v>1.23440871373516</v>
      </c>
      <c r="BP327">
        <v>1.2297330777651601</v>
      </c>
      <c r="BQ327">
        <v>1.2104185593224199</v>
      </c>
      <c r="BR327">
        <v>1.23896155994684</v>
      </c>
      <c r="BS327">
        <v>1.1906119282765599</v>
      </c>
      <c r="BT327">
        <v>1.2427575051238</v>
      </c>
      <c r="BU327">
        <v>1.1949326590217899</v>
      </c>
      <c r="BV327">
        <v>1.2516792283393201</v>
      </c>
      <c r="BW327">
        <v>1.1791807860452099</v>
      </c>
      <c r="BX327">
        <v>1.15673512438485</v>
      </c>
      <c r="BY327">
        <v>1.21200522885421</v>
      </c>
      <c r="BZ327">
        <v>1.1961893346069401</v>
      </c>
      <c r="CA327">
        <v>1.1208450556765499</v>
      </c>
      <c r="CB327">
        <v>1.1452022364927399</v>
      </c>
      <c r="CC327">
        <v>1.1855412575056401</v>
      </c>
      <c r="CD327">
        <v>1.20477734065186</v>
      </c>
      <c r="CE327">
        <v>1.11114084151462</v>
      </c>
      <c r="CF327">
        <v>1.1594565005675399</v>
      </c>
      <c r="CG327">
        <v>1.0945512508855499</v>
      </c>
      <c r="CH327">
        <v>1.1127908430454601</v>
      </c>
      <c r="CI327">
        <v>1.0993362056682701</v>
      </c>
      <c r="CJ327">
        <v>1.1182156499395599</v>
      </c>
      <c r="CK327">
        <v>1.16501264774248</v>
      </c>
      <c r="CL327">
        <v>1.18968504945299</v>
      </c>
      <c r="CM327">
        <v>1.15367565415607</v>
      </c>
      <c r="CN327">
        <v>1.19111169687993</v>
      </c>
      <c r="CO327">
        <v>1.1786117682430299</v>
      </c>
      <c r="CP327">
        <v>1.20146290131587</v>
      </c>
      <c r="CQ327">
        <v>1.25338091790606</v>
      </c>
      <c r="CR327">
        <v>1.23384134346575</v>
      </c>
      <c r="CS327">
        <v>1.1788838272284099</v>
      </c>
      <c r="CT327">
        <v>1.28839635624982</v>
      </c>
      <c r="CU327">
        <v>1.14385775029418</v>
      </c>
      <c r="CV327">
        <v>1.16171540436365</v>
      </c>
      <c r="CW327">
        <v>1.1985300505460099</v>
      </c>
      <c r="CX327">
        <v>1.2034887513533901</v>
      </c>
      <c r="CY327">
        <v>1.17994343792139</v>
      </c>
      <c r="CZ327">
        <v>1.1897163248341101</v>
      </c>
      <c r="DA327">
        <v>1.18293687542369</v>
      </c>
      <c r="DB327">
        <v>1.2274594914385899</v>
      </c>
      <c r="DC327">
        <v>1.20735938544413</v>
      </c>
      <c r="DD327">
        <v>1.17804991528437</v>
      </c>
      <c r="DE327">
        <v>1.2052174325535301</v>
      </c>
      <c r="DF327">
        <v>1.23228814626127</v>
      </c>
      <c r="DG327">
        <v>1.2057004819724499</v>
      </c>
      <c r="DH327">
        <v>1.2260098106511499</v>
      </c>
      <c r="DI327">
        <v>1.29569775236075</v>
      </c>
      <c r="DJ327">
        <v>1.23880332480678</v>
      </c>
      <c r="DK327">
        <v>1.25384505883294</v>
      </c>
      <c r="DL327">
        <v>1.24990669751413</v>
      </c>
    </row>
    <row r="328" spans="1:116" x14ac:dyDescent="0.45">
      <c r="A328" t="s">
        <v>70</v>
      </c>
      <c r="B328" t="s">
        <v>17</v>
      </c>
      <c r="C328" t="s">
        <v>18</v>
      </c>
      <c r="D328">
        <v>35</v>
      </c>
      <c r="E328" s="1" cm="1">
        <f t="array" ref="E328">SUMPRODUCT($G328:$FZZ328,$G$2:$FZZ$2)/SUMPRODUCT(--($G328:$FZZ328&lt;&gt;""),$G$2:$FZZ$2)</f>
        <v>1.6216802698942401</v>
      </c>
      <c r="F328" s="1" cm="1">
        <f t="array" ref="F328">SUMPRODUCT($G328:$FZZ328,$F$2:$FZY$2)/SUMPRODUCT(--($G328:$FZZ328&lt;&gt;""),$F$2:$FZY$2)</f>
        <v>1.6106495465034054</v>
      </c>
      <c r="G328">
        <v>1.6222253248938101</v>
      </c>
      <c r="H328">
        <v>1.53936557797718</v>
      </c>
      <c r="I328">
        <v>1.6296209481786099</v>
      </c>
      <c r="J328">
        <v>1.54641249178191</v>
      </c>
      <c r="K328">
        <v>1.63242818541782</v>
      </c>
      <c r="L328">
        <v>1.5496479689076099</v>
      </c>
      <c r="M328">
        <v>1.6079551332545801</v>
      </c>
      <c r="N328">
        <v>1.63997297912997</v>
      </c>
      <c r="O328">
        <v>1.5890084552999599</v>
      </c>
      <c r="P328">
        <v>1.62054331242237</v>
      </c>
      <c r="Q328">
        <v>1.55444676735361</v>
      </c>
      <c r="R328">
        <v>1.64742251320586</v>
      </c>
      <c r="S328">
        <v>1.7177493407889299</v>
      </c>
      <c r="T328">
        <v>1.63524493500642</v>
      </c>
      <c r="U328">
        <v>1.60062658426502</v>
      </c>
      <c r="V328">
        <v>1.5968165229060201</v>
      </c>
      <c r="W328">
        <v>1.5970052808315101</v>
      </c>
      <c r="X328">
        <v>1.6319026043932601</v>
      </c>
      <c r="Y328">
        <v>1.5835647660955801</v>
      </c>
      <c r="Z328">
        <v>1.62529350434373</v>
      </c>
      <c r="AA328">
        <v>1.6101403019589799</v>
      </c>
      <c r="AB328">
        <v>1.6240457632152501</v>
      </c>
      <c r="AC328">
        <v>1.58861652991985</v>
      </c>
      <c r="AD328">
        <v>1.6264432917604701</v>
      </c>
      <c r="AE328">
        <v>1.7811754959577299</v>
      </c>
      <c r="AF328">
        <v>1.6302614433577001</v>
      </c>
      <c r="AG328">
        <v>1.6029682192769401</v>
      </c>
      <c r="AH328">
        <v>1.6215143768789699</v>
      </c>
      <c r="AI328">
        <v>1.71467139076547</v>
      </c>
      <c r="AJ328">
        <v>1.66186914807015</v>
      </c>
      <c r="AK328">
        <v>1.64777957059897</v>
      </c>
      <c r="AL328">
        <v>1.6894009593833099</v>
      </c>
      <c r="AM328">
        <v>1.61678353079637</v>
      </c>
      <c r="AN328">
        <v>1.6132719509413</v>
      </c>
      <c r="AO328">
        <v>1.6326164679395601</v>
      </c>
      <c r="AP328">
        <v>1.6480434742702199</v>
      </c>
      <c r="AQ328">
        <v>1.6735396661798001</v>
      </c>
      <c r="AR328">
        <v>1.6180883516628899</v>
      </c>
      <c r="AS328">
        <v>1.6600248355915701</v>
      </c>
      <c r="AT328">
        <v>1.53958394980596</v>
      </c>
      <c r="AU328">
        <v>1.65906712926817</v>
      </c>
      <c r="AV328">
        <v>1.6577013122781701</v>
      </c>
      <c r="AW328">
        <v>1.64092361201569</v>
      </c>
      <c r="AX328">
        <v>1.62901198680993</v>
      </c>
      <c r="AY328">
        <v>1.4782556353513401</v>
      </c>
      <c r="AZ328">
        <v>1.32230581017787</v>
      </c>
      <c r="BA328">
        <v>1.63957425374634</v>
      </c>
      <c r="BB328">
        <v>1.6306620619735801</v>
      </c>
      <c r="BC328">
        <v>1.6225199063521101</v>
      </c>
      <c r="BD328">
        <v>1.67461533146258</v>
      </c>
      <c r="BE328">
        <v>1.5542707802137701</v>
      </c>
      <c r="BF328">
        <v>1.6388011650363099</v>
      </c>
      <c r="BG328">
        <v>1.5614912027629</v>
      </c>
      <c r="BH328">
        <v>1.5997752329730699</v>
      </c>
      <c r="BI328">
        <v>1.5803849098751801</v>
      </c>
      <c r="BJ328">
        <v>1.59526540341503</v>
      </c>
      <c r="BK328">
        <v>1.55854905155893</v>
      </c>
      <c r="BL328">
        <v>1.56471475829175</v>
      </c>
      <c r="BM328">
        <v>1.63618617239052</v>
      </c>
      <c r="BN328">
        <v>1.69538315290116</v>
      </c>
      <c r="BO328">
        <v>1.61970153869945</v>
      </c>
      <c r="BP328">
        <v>1.6475150064909401</v>
      </c>
      <c r="BQ328">
        <v>1.6016891656013601</v>
      </c>
      <c r="BR328">
        <v>1.6034270945362801</v>
      </c>
      <c r="BS328">
        <v>1.61762641045583</v>
      </c>
      <c r="BT328">
        <v>1.6900518636636701</v>
      </c>
      <c r="BU328">
        <v>1.61124207600569</v>
      </c>
      <c r="BV328">
        <v>1.65041162745035</v>
      </c>
      <c r="BW328">
        <v>1.5271918669073099</v>
      </c>
      <c r="BX328">
        <v>1.5214442345337</v>
      </c>
      <c r="BY328">
        <v>1.59300447189177</v>
      </c>
      <c r="BZ328">
        <v>1.5720515488531801</v>
      </c>
      <c r="CA328">
        <v>1.4820021321708501</v>
      </c>
      <c r="CB328">
        <v>1.5856644027844899</v>
      </c>
      <c r="CC328">
        <v>1.5524365634169599</v>
      </c>
      <c r="CD328">
        <v>1.6010302742917399</v>
      </c>
      <c r="CE328">
        <v>1.4780189397486201</v>
      </c>
      <c r="CF328">
        <v>1.5300300780813201</v>
      </c>
      <c r="CG328">
        <v>1.46014852963647</v>
      </c>
      <c r="CH328">
        <v>1.5312574837822399</v>
      </c>
      <c r="CI328">
        <v>1.50191824977486</v>
      </c>
      <c r="CJ328">
        <v>1.5435812762538501</v>
      </c>
      <c r="CK328">
        <v>1.56609302055702</v>
      </c>
      <c r="CL328">
        <v>1.61489462382157</v>
      </c>
      <c r="CM328">
        <v>1.5394799613575201</v>
      </c>
      <c r="CN328">
        <v>1.6060320420947201</v>
      </c>
      <c r="CO328">
        <v>1.5579847425214399</v>
      </c>
      <c r="CP328">
        <v>1.6137240492154601</v>
      </c>
      <c r="CQ328">
        <v>1.6287900697106801</v>
      </c>
      <c r="CR328">
        <v>1.6500878676767401</v>
      </c>
      <c r="CS328">
        <v>1.59728856520076</v>
      </c>
      <c r="CT328">
        <v>1.67879319329913</v>
      </c>
      <c r="CU328">
        <v>1.51205306721817</v>
      </c>
      <c r="CV328">
        <v>1.55625425315903</v>
      </c>
      <c r="CW328">
        <v>1.6186574958398301</v>
      </c>
      <c r="CX328">
        <v>1.6549834945917401</v>
      </c>
      <c r="CY328">
        <v>1.56366756521086</v>
      </c>
      <c r="CZ328">
        <v>1.57403600083255</v>
      </c>
      <c r="DA328">
        <v>1.57124209595247</v>
      </c>
      <c r="DB328">
        <v>1.62494795046133</v>
      </c>
      <c r="DC328">
        <v>1.5928479059715199</v>
      </c>
      <c r="DD328">
        <v>1.585942184813</v>
      </c>
      <c r="DE328">
        <v>1.59213596745835</v>
      </c>
      <c r="DF328">
        <v>1.64714518092605</v>
      </c>
      <c r="DG328">
        <v>1.6097939492939299</v>
      </c>
      <c r="DH328">
        <v>1.6647309890877899</v>
      </c>
      <c r="DI328">
        <v>1.6921021337347899</v>
      </c>
      <c r="DJ328">
        <v>1.69504700303977</v>
      </c>
      <c r="DK328">
        <v>1.6640787003541</v>
      </c>
      <c r="DL328">
        <v>1.6955494563037501</v>
      </c>
    </row>
    <row r="329" spans="1:116" x14ac:dyDescent="0.45">
      <c r="A329" t="s">
        <v>147</v>
      </c>
      <c r="B329" t="s">
        <v>17</v>
      </c>
      <c r="C329" t="s">
        <v>15</v>
      </c>
      <c r="D329">
        <v>35</v>
      </c>
      <c r="E329" s="1" cm="1">
        <f t="array" ref="E329">SUMPRODUCT($G329:$FZZ329,$G$2:$FZZ$2)/SUMPRODUCT(--($G329:$FZZ329&lt;&gt;""),$G$2:$FZZ$2)</f>
        <v>1.7127845008116787</v>
      </c>
      <c r="F329" s="1" cm="1">
        <f t="array" ref="F329">SUMPRODUCT($G329:$FZZ329,$F$2:$FZY$2)/SUMPRODUCT(--($G329:$FZZ329&lt;&gt;""),$F$2:$FZY$2)</f>
        <v>1.6924115030158429</v>
      </c>
      <c r="G329">
        <v>1.7017431576155</v>
      </c>
      <c r="H329">
        <v>1.63230625692778</v>
      </c>
      <c r="I329">
        <v>1.70787998237299</v>
      </c>
      <c r="J329">
        <v>1.64002475766439</v>
      </c>
      <c r="K329">
        <v>1.7090389540350801</v>
      </c>
      <c r="L329">
        <v>1.6395891578275601</v>
      </c>
      <c r="M329">
        <v>1.71043931565473</v>
      </c>
      <c r="N329">
        <v>1.7243406061696001</v>
      </c>
      <c r="O329">
        <v>1.6853909026509</v>
      </c>
      <c r="P329">
        <v>1.71489666354786</v>
      </c>
      <c r="Q329">
        <v>1.63186221263298</v>
      </c>
      <c r="R329">
        <v>1.6939721746893801</v>
      </c>
      <c r="S329">
        <v>1.90814138089811</v>
      </c>
      <c r="T329">
        <v>1.7868672070651499</v>
      </c>
      <c r="U329">
        <v>1.6830043451254599</v>
      </c>
      <c r="V329">
        <v>1.6807782975183301</v>
      </c>
      <c r="W329">
        <v>1.7042145493035199</v>
      </c>
      <c r="X329">
        <v>1.73480948789668</v>
      </c>
      <c r="Y329">
        <v>1.6650008741423199</v>
      </c>
      <c r="Z329">
        <v>1.72035613916445</v>
      </c>
      <c r="AA329">
        <v>1.7069329392606201</v>
      </c>
      <c r="AB329">
        <v>1.7156853167405799</v>
      </c>
      <c r="AC329">
        <v>1.6971478214265601</v>
      </c>
      <c r="AD329">
        <v>1.6842993518331999</v>
      </c>
      <c r="AE329">
        <v>1.7663046740941899</v>
      </c>
      <c r="AF329">
        <v>1.6714726417036201</v>
      </c>
      <c r="AG329">
        <v>1.6923504708284201</v>
      </c>
      <c r="AH329">
        <v>1.7174244786427999</v>
      </c>
      <c r="AI329">
        <v>1.7937997955360301</v>
      </c>
      <c r="AJ329">
        <v>1.7394080758258901</v>
      </c>
      <c r="AK329">
        <v>1.7758604541565199</v>
      </c>
      <c r="AL329">
        <v>1.76145954862965</v>
      </c>
      <c r="AM329">
        <v>1.70912994602422</v>
      </c>
      <c r="AN329">
        <v>1.6947074104642801</v>
      </c>
      <c r="AO329">
        <v>1.7344713303105499</v>
      </c>
      <c r="AP329">
        <v>1.73457556053302</v>
      </c>
      <c r="AQ329">
        <v>1.7584833903941799</v>
      </c>
      <c r="AR329">
        <v>1.69976615135272</v>
      </c>
      <c r="AS329">
        <v>1.77245328402581</v>
      </c>
      <c r="AT329">
        <v>1.6420925709880501</v>
      </c>
      <c r="AU329">
        <v>1.7545971048015201</v>
      </c>
      <c r="AV329">
        <v>1.72232122494966</v>
      </c>
      <c r="AW329">
        <v>1.70734365796123</v>
      </c>
      <c r="AX329">
        <v>1.70040988812533</v>
      </c>
      <c r="AY329">
        <v>1.53116719680142</v>
      </c>
      <c r="AZ329">
        <v>1.35508065297986</v>
      </c>
      <c r="BA329">
        <v>1.70703746278611</v>
      </c>
      <c r="BB329">
        <v>1.6963014217194501</v>
      </c>
      <c r="BC329">
        <v>1.7125788604293599</v>
      </c>
      <c r="BD329">
        <v>1.7631848776744199</v>
      </c>
      <c r="BE329">
        <v>1.65715712044993</v>
      </c>
      <c r="BF329">
        <v>1.7364875535380699</v>
      </c>
      <c r="BG329">
        <v>1.6887117821215001</v>
      </c>
      <c r="BH329">
        <v>1.70006471182623</v>
      </c>
      <c r="BI329">
        <v>1.6795466326444699</v>
      </c>
      <c r="BJ329">
        <v>1.6787064606409601</v>
      </c>
      <c r="BK329">
        <v>1.6349364315498101</v>
      </c>
      <c r="BL329">
        <v>1.64841121124838</v>
      </c>
      <c r="BM329">
        <v>1.71407945218774</v>
      </c>
      <c r="BN329">
        <v>1.7653986425772601</v>
      </c>
      <c r="BO329">
        <v>1.70848299128707</v>
      </c>
      <c r="BP329">
        <v>1.7168321755444</v>
      </c>
      <c r="BQ329">
        <v>1.69219103603682</v>
      </c>
      <c r="BR329">
        <v>1.7173949362416701</v>
      </c>
      <c r="BS329">
        <v>1.6888890439058999</v>
      </c>
      <c r="BT329">
        <v>1.7610677510273101</v>
      </c>
      <c r="BU329">
        <v>1.68818593657537</v>
      </c>
      <c r="BV329">
        <v>1.7214264738059399</v>
      </c>
      <c r="BW329">
        <v>1.62890773906575</v>
      </c>
      <c r="BX329">
        <v>1.63620666044787</v>
      </c>
      <c r="BY329">
        <v>1.6688845207449099</v>
      </c>
      <c r="BZ329">
        <v>1.67351283797961</v>
      </c>
      <c r="CA329">
        <v>1.57851658893624</v>
      </c>
      <c r="CB329">
        <v>1.65423303093496</v>
      </c>
      <c r="CC329">
        <v>1.6415072461203899</v>
      </c>
      <c r="CD329">
        <v>1.68622031408208</v>
      </c>
      <c r="CE329">
        <v>1.5970368763677401</v>
      </c>
      <c r="CF329">
        <v>1.6472395172177501</v>
      </c>
      <c r="CG329">
        <v>1.5553313700704201</v>
      </c>
      <c r="CH329">
        <v>1.63896289710928</v>
      </c>
      <c r="CI329">
        <v>1.59535525732867</v>
      </c>
      <c r="CJ329">
        <v>1.64692167441318</v>
      </c>
      <c r="CK329">
        <v>1.6342872370597601</v>
      </c>
      <c r="CL329">
        <v>1.6941357192556299</v>
      </c>
      <c r="CM329">
        <v>1.64635331797171</v>
      </c>
      <c r="CN329">
        <v>1.7143706262762599</v>
      </c>
      <c r="CO329">
        <v>1.66288873344723</v>
      </c>
      <c r="CP329">
        <v>1.71423361333306</v>
      </c>
      <c r="CQ329">
        <v>1.7027348332032399</v>
      </c>
      <c r="CR329">
        <v>1.70547317162784</v>
      </c>
      <c r="CS329">
        <v>1.6656718446727199</v>
      </c>
      <c r="CT329">
        <v>1.74076437437177</v>
      </c>
      <c r="CU329">
        <v>1.6055291165334</v>
      </c>
      <c r="CV329">
        <v>1.65702246865597</v>
      </c>
      <c r="CW329">
        <v>1.68656667464766</v>
      </c>
      <c r="CX329">
        <v>1.7179123591513501</v>
      </c>
      <c r="CY329">
        <v>1.63681215056712</v>
      </c>
      <c r="CZ329">
        <v>1.66049060598109</v>
      </c>
      <c r="DA329">
        <v>1.6539364851792799</v>
      </c>
      <c r="DB329">
        <v>1.7171319621797001</v>
      </c>
      <c r="DC329">
        <v>1.6685653113575301</v>
      </c>
      <c r="DD329">
        <v>1.66789536034557</v>
      </c>
      <c r="DE329">
        <v>1.68688547268225</v>
      </c>
      <c r="DF329">
        <v>1.7258263886348499</v>
      </c>
      <c r="DG329">
        <v>1.7343878673080899</v>
      </c>
      <c r="DH329">
        <v>1.78722591175562</v>
      </c>
      <c r="DI329">
        <v>1.8427678731560799</v>
      </c>
      <c r="DJ329">
        <v>1.80494151005015</v>
      </c>
      <c r="DK329">
        <v>1.76908352401314</v>
      </c>
      <c r="DL329">
        <v>1.7670781312108701</v>
      </c>
    </row>
    <row r="330" spans="1:116" x14ac:dyDescent="0.45">
      <c r="A330" t="s">
        <v>147</v>
      </c>
      <c r="B330" t="s">
        <v>17</v>
      </c>
      <c r="C330" t="s">
        <v>45</v>
      </c>
      <c r="D330">
        <v>35</v>
      </c>
      <c r="E330" s="1" cm="1">
        <f t="array" ref="E330">SUMPRODUCT($G330:$FZZ330,$G$2:$FZZ$2)/SUMPRODUCT(--($G330:$FZZ330&lt;&gt;""),$G$2:$FZZ$2)</f>
        <v>1.3687193291539597</v>
      </c>
      <c r="F330" s="1" cm="1">
        <f t="array" ref="F330">SUMPRODUCT($G330:$FZZ330,$F$2:$FZY$2)/SUMPRODUCT(--($G330:$FZZ330&lt;&gt;""),$F$2:$FZY$2)</f>
        <v>1.369868932613693</v>
      </c>
      <c r="G330">
        <v>1.34980492346665</v>
      </c>
      <c r="H330">
        <v>1.3184950177895101</v>
      </c>
      <c r="I330">
        <v>1.3525408693990399</v>
      </c>
      <c r="J330">
        <v>1.3233975615982301</v>
      </c>
      <c r="K330">
        <v>1.35660156453451</v>
      </c>
      <c r="L330">
        <v>1.3230733339510401</v>
      </c>
      <c r="M330">
        <v>1.37936821119453</v>
      </c>
      <c r="N330">
        <v>1.40469522202333</v>
      </c>
      <c r="O330">
        <v>1.36796628049348</v>
      </c>
      <c r="P330">
        <v>1.39779959441929</v>
      </c>
      <c r="Q330">
        <v>1.30006398333457</v>
      </c>
      <c r="R330">
        <v>1.36766334350122</v>
      </c>
      <c r="S330">
        <v>1.4834060591103599</v>
      </c>
      <c r="T330">
        <v>1.4402221441916501</v>
      </c>
      <c r="U330">
        <v>1.3651993815569201</v>
      </c>
      <c r="V330">
        <v>1.37559238984198</v>
      </c>
      <c r="W330">
        <v>1.36731682604014</v>
      </c>
      <c r="X330">
        <v>1.39508046256827</v>
      </c>
      <c r="Y330">
        <v>1.3437417951805399</v>
      </c>
      <c r="Z330">
        <v>1.38484941262994</v>
      </c>
      <c r="AA330">
        <v>1.37872188019539</v>
      </c>
      <c r="AB330">
        <v>1.39376239057012</v>
      </c>
      <c r="AC330">
        <v>1.3266324328953301</v>
      </c>
      <c r="AD330">
        <v>1.3545680195665299</v>
      </c>
      <c r="AE330">
        <v>1.45742247188388</v>
      </c>
      <c r="AF330">
        <v>1.3555409141596699</v>
      </c>
      <c r="AG330">
        <v>1.36463394923246</v>
      </c>
      <c r="AH330">
        <v>1.3971438726857</v>
      </c>
      <c r="AI330">
        <v>1.4393236668539</v>
      </c>
      <c r="AJ330">
        <v>1.4151361908223501</v>
      </c>
      <c r="AK330">
        <v>1.38985500511533</v>
      </c>
      <c r="AL330">
        <v>1.3968087440707899</v>
      </c>
      <c r="AM330">
        <v>1.3611234841286599</v>
      </c>
      <c r="AN330">
        <v>1.3760813592329399</v>
      </c>
      <c r="AO330">
        <v>1.36296541516764</v>
      </c>
      <c r="AP330">
        <v>1.39694135634321</v>
      </c>
      <c r="AQ330">
        <v>1.3897988500463501</v>
      </c>
      <c r="AR330">
        <v>1.37008054489576</v>
      </c>
      <c r="AS330">
        <v>1.40174322592</v>
      </c>
      <c r="AT330">
        <v>1.3211806014782901</v>
      </c>
      <c r="AU330">
        <v>1.3747106240089599</v>
      </c>
      <c r="AV330">
        <v>1.3831493796313701</v>
      </c>
      <c r="AW330">
        <v>1.3591835060072399</v>
      </c>
      <c r="AX330">
        <v>1.3832954698070099</v>
      </c>
      <c r="AY330">
        <v>1.2321289280733401</v>
      </c>
      <c r="AZ330">
        <v>1.0807356180888701</v>
      </c>
      <c r="BA330">
        <v>1.36113057906181</v>
      </c>
      <c r="BB330">
        <v>1.37914324817464</v>
      </c>
      <c r="BC330">
        <v>1.38888536080561</v>
      </c>
      <c r="BD330">
        <v>1.4510713727232101</v>
      </c>
      <c r="BE330">
        <v>1.3433048674840999</v>
      </c>
      <c r="BF330">
        <v>1.40627579415381</v>
      </c>
      <c r="BG330">
        <v>1.3750694122524001</v>
      </c>
      <c r="BH330">
        <v>1.4068701586485699</v>
      </c>
      <c r="BI330">
        <v>1.35615967228362</v>
      </c>
      <c r="BJ330">
        <v>1.3789355023194101</v>
      </c>
      <c r="BK330">
        <v>1.3282806004341801</v>
      </c>
      <c r="BL330">
        <v>1.35133320049698</v>
      </c>
      <c r="BM330">
        <v>1.3779227970907599</v>
      </c>
      <c r="BN330">
        <v>1.4736386960397301</v>
      </c>
      <c r="BO330">
        <v>1.36691246790137</v>
      </c>
      <c r="BP330">
        <v>1.3983874380918599</v>
      </c>
      <c r="BQ330">
        <v>1.3831294763170801</v>
      </c>
      <c r="BR330">
        <v>1.41477256481915</v>
      </c>
      <c r="BS330">
        <v>1.3738159682940501</v>
      </c>
      <c r="BT330">
        <v>1.4572725857920401</v>
      </c>
      <c r="BU330">
        <v>1.36302434306858</v>
      </c>
      <c r="BV330">
        <v>1.39439670793319</v>
      </c>
      <c r="BW330">
        <v>1.3153086783049299</v>
      </c>
      <c r="BX330">
        <v>1.3186856878580899</v>
      </c>
      <c r="BY330">
        <v>1.3664930174532699</v>
      </c>
      <c r="BZ330">
        <v>1.3825746333142499</v>
      </c>
      <c r="CA330">
        <v>1.29840719714744</v>
      </c>
      <c r="CB330">
        <v>1.35939572321917</v>
      </c>
      <c r="CC330">
        <v>1.3262245603876599</v>
      </c>
      <c r="CD330">
        <v>1.37191081719343</v>
      </c>
      <c r="CE330">
        <v>1.30130517459154</v>
      </c>
      <c r="CF330">
        <v>1.35897832505425</v>
      </c>
      <c r="CG330">
        <v>1.2727480240036599</v>
      </c>
      <c r="CH330">
        <v>1.32576876328327</v>
      </c>
      <c r="CI330">
        <v>1.3212665474276599</v>
      </c>
      <c r="CJ330">
        <v>1.3640933729709599</v>
      </c>
      <c r="CK330">
        <v>1.3262477296839501</v>
      </c>
      <c r="CL330">
        <v>1.37539772735798</v>
      </c>
      <c r="CM330">
        <v>1.32938871374273</v>
      </c>
      <c r="CN330">
        <v>1.40007564404191</v>
      </c>
      <c r="CO330">
        <v>1.33482443944766</v>
      </c>
      <c r="CP330">
        <v>1.4028669564107099</v>
      </c>
      <c r="CQ330">
        <v>1.38142076079468</v>
      </c>
      <c r="CR330">
        <v>1.38652510960692</v>
      </c>
      <c r="CS330">
        <v>1.3397100843657801</v>
      </c>
      <c r="CT330">
        <v>1.41571899690384</v>
      </c>
      <c r="CU330">
        <v>1.30207636037119</v>
      </c>
      <c r="CV330">
        <v>1.3580474553686399</v>
      </c>
      <c r="CW330">
        <v>1.3538672234468401</v>
      </c>
      <c r="CX330">
        <v>1.4097230824848199</v>
      </c>
      <c r="CY330">
        <v>1.32623279939262</v>
      </c>
      <c r="CZ330">
        <v>1.3659433166836299</v>
      </c>
      <c r="DA330">
        <v>1.34602905243251</v>
      </c>
      <c r="DB330">
        <v>1.4014767394861301</v>
      </c>
      <c r="DC330">
        <v>1.3497027789638401</v>
      </c>
      <c r="DD330">
        <v>1.3672024395846201</v>
      </c>
      <c r="DE330">
        <v>1.34696617137783</v>
      </c>
      <c r="DF330">
        <v>1.3899985527340799</v>
      </c>
      <c r="DG330">
        <v>1.40201939603641</v>
      </c>
      <c r="DH330">
        <v>1.4506218786595599</v>
      </c>
      <c r="DI330">
        <v>1.48540692791411</v>
      </c>
      <c r="DJ330">
        <v>1.4536021490295199</v>
      </c>
      <c r="DK330">
        <v>1.43344643153215</v>
      </c>
      <c r="DL330">
        <v>1.4405335433544499</v>
      </c>
    </row>
    <row r="331" spans="1:116" x14ac:dyDescent="0.45">
      <c r="A331" t="s">
        <v>147</v>
      </c>
      <c r="B331" t="s">
        <v>17</v>
      </c>
      <c r="C331" t="s">
        <v>18</v>
      </c>
      <c r="D331">
        <v>35</v>
      </c>
      <c r="E331" s="1" cm="1">
        <f t="array" ref="E331">SUMPRODUCT($G331:$FZZ331,$G$2:$FZZ$2)/SUMPRODUCT(--($G331:$FZZ331&lt;&gt;""),$G$2:$FZZ$2)</f>
        <v>1.6596781095021775</v>
      </c>
      <c r="F331" s="1" cm="1">
        <f t="array" ref="F331">SUMPRODUCT($G331:$FZZ331,$F$2:$FZY$2)/SUMPRODUCT(--($G331:$FZZ331&lt;&gt;""),$F$2:$FZY$2)</f>
        <v>1.6490356612022705</v>
      </c>
      <c r="G331">
        <v>1.6925932352497901</v>
      </c>
      <c r="H331">
        <v>1.59885452367814</v>
      </c>
      <c r="I331">
        <v>1.6991295741425001</v>
      </c>
      <c r="J331">
        <v>1.6062827422250801</v>
      </c>
      <c r="K331">
        <v>1.7044949225397099</v>
      </c>
      <c r="L331">
        <v>1.6124162005076801</v>
      </c>
      <c r="M331">
        <v>1.66839870940151</v>
      </c>
      <c r="N331">
        <v>1.6963797674280501</v>
      </c>
      <c r="O331">
        <v>1.6292355830057801</v>
      </c>
      <c r="P331">
        <v>1.6649900864675899</v>
      </c>
      <c r="Q331">
        <v>1.57054266795625</v>
      </c>
      <c r="R331">
        <v>1.6700636857376601</v>
      </c>
      <c r="S331">
        <v>1.8247117607891901</v>
      </c>
      <c r="T331">
        <v>1.7352396348169401</v>
      </c>
      <c r="U331">
        <v>1.61302136264811</v>
      </c>
      <c r="V331">
        <v>1.6139495585236501</v>
      </c>
      <c r="W331">
        <v>1.65207067645798</v>
      </c>
      <c r="X331">
        <v>1.6808336492840299</v>
      </c>
      <c r="Y331">
        <v>1.6443691838850201</v>
      </c>
      <c r="Z331">
        <v>1.68037581017043</v>
      </c>
      <c r="AA331">
        <v>1.6520294666884401</v>
      </c>
      <c r="AB331">
        <v>1.6657326276562501</v>
      </c>
      <c r="AC331">
        <v>1.6045192123776</v>
      </c>
      <c r="AD331">
        <v>1.64491727978141</v>
      </c>
      <c r="AE331">
        <v>1.78851117215502</v>
      </c>
      <c r="AF331">
        <v>1.6445541887445501</v>
      </c>
      <c r="AG331">
        <v>1.64412561579768</v>
      </c>
      <c r="AH331">
        <v>1.66113563139534</v>
      </c>
      <c r="AI331">
        <v>1.7504789933804501</v>
      </c>
      <c r="AJ331">
        <v>1.6972769345224601</v>
      </c>
      <c r="AK331">
        <v>1.66683254451594</v>
      </c>
      <c r="AL331">
        <v>1.7052058254823399</v>
      </c>
      <c r="AM331">
        <v>1.6446097204526999</v>
      </c>
      <c r="AN331">
        <v>1.6539148982038201</v>
      </c>
      <c r="AO331">
        <v>1.67654515082113</v>
      </c>
      <c r="AP331">
        <v>1.7051524577019701</v>
      </c>
      <c r="AQ331">
        <v>1.72708181292709</v>
      </c>
      <c r="AR331">
        <v>1.66385301668098</v>
      </c>
      <c r="AS331">
        <v>1.72606033721031</v>
      </c>
      <c r="AT331">
        <v>1.5930336834640499</v>
      </c>
      <c r="AU331">
        <v>1.67817963764498</v>
      </c>
      <c r="AV331">
        <v>1.67479496954409</v>
      </c>
      <c r="AW331">
        <v>1.6580285412940401</v>
      </c>
      <c r="AX331">
        <v>1.64490496660797</v>
      </c>
      <c r="AY331">
        <v>1.4918899345580301</v>
      </c>
      <c r="AZ331">
        <v>1.33604822873917</v>
      </c>
      <c r="BA331">
        <v>1.6617817242362201</v>
      </c>
      <c r="BB331">
        <v>1.6481825490478399</v>
      </c>
      <c r="BC331">
        <v>1.6736653998970299</v>
      </c>
      <c r="BD331">
        <v>1.72767001004668</v>
      </c>
      <c r="BE331">
        <v>1.58433302008681</v>
      </c>
      <c r="BF331">
        <v>1.66094423047386</v>
      </c>
      <c r="BG331">
        <v>1.61783438849293</v>
      </c>
      <c r="BH331">
        <v>1.65269776452282</v>
      </c>
      <c r="BI331">
        <v>1.62492851226019</v>
      </c>
      <c r="BJ331">
        <v>1.6366040306554399</v>
      </c>
      <c r="BK331">
        <v>1.5913985476327801</v>
      </c>
      <c r="BL331">
        <v>1.5951050154761199</v>
      </c>
      <c r="BM331">
        <v>1.66940037578634</v>
      </c>
      <c r="BN331">
        <v>1.74020287823985</v>
      </c>
      <c r="BO331">
        <v>1.6380116959064299</v>
      </c>
      <c r="BP331">
        <v>1.66810098198407</v>
      </c>
      <c r="BQ331">
        <v>1.6507780150854201</v>
      </c>
      <c r="BR331">
        <v>1.65964293756517</v>
      </c>
      <c r="BS331">
        <v>1.6273393568396</v>
      </c>
      <c r="BT331">
        <v>1.7030677197228401</v>
      </c>
      <c r="BU331">
        <v>1.62340571565463</v>
      </c>
      <c r="BV331">
        <v>1.67094832036331</v>
      </c>
      <c r="BW331">
        <v>1.5685048344449</v>
      </c>
      <c r="BX331">
        <v>1.5761263024304399</v>
      </c>
      <c r="BY331">
        <v>1.6295298827431499</v>
      </c>
      <c r="BZ331">
        <v>1.61439646471444</v>
      </c>
      <c r="CA331">
        <v>1.49983756341559</v>
      </c>
      <c r="CB331">
        <v>1.5980505132920499</v>
      </c>
      <c r="CC331">
        <v>1.57286738290327</v>
      </c>
      <c r="CD331">
        <v>1.6358035874853001</v>
      </c>
      <c r="CE331">
        <v>1.52733043891557</v>
      </c>
      <c r="CF331">
        <v>1.5770545881815601</v>
      </c>
      <c r="CG331">
        <v>1.49971610246009</v>
      </c>
      <c r="CH331">
        <v>1.5711914320243301</v>
      </c>
      <c r="CI331">
        <v>1.5548070706112</v>
      </c>
      <c r="CJ331">
        <v>1.60486073319006</v>
      </c>
      <c r="CK331">
        <v>1.5793501406332899</v>
      </c>
      <c r="CL331">
        <v>1.63214534924726</v>
      </c>
      <c r="CM331">
        <v>1.59117180277274</v>
      </c>
      <c r="CN331">
        <v>1.6623846430571001</v>
      </c>
      <c r="CO331">
        <v>1.60270655892503</v>
      </c>
      <c r="CP331">
        <v>1.66299975869114</v>
      </c>
      <c r="CQ331">
        <v>1.6534192311823099</v>
      </c>
      <c r="CR331">
        <v>1.6836612090454199</v>
      </c>
      <c r="CS331">
        <v>1.60386148134643</v>
      </c>
      <c r="CT331">
        <v>1.7036312864935601</v>
      </c>
      <c r="CU331">
        <v>1.5548823484690399</v>
      </c>
      <c r="CV331">
        <v>1.6055421292107199</v>
      </c>
      <c r="CW331">
        <v>1.6298245243704399</v>
      </c>
      <c r="CX331">
        <v>1.6691156573343899</v>
      </c>
      <c r="CY331">
        <v>1.5807297241501801</v>
      </c>
      <c r="CZ331">
        <v>1.59693340528469</v>
      </c>
      <c r="DA331">
        <v>1.6168084632186599</v>
      </c>
      <c r="DB331">
        <v>1.67124372318159</v>
      </c>
      <c r="DC331">
        <v>1.6123762322753601</v>
      </c>
      <c r="DD331">
        <v>1.63737741834113</v>
      </c>
      <c r="DE331">
        <v>1.6358611766800299</v>
      </c>
      <c r="DF331">
        <v>1.7006449447878</v>
      </c>
      <c r="DG331">
        <v>1.67169025683207</v>
      </c>
      <c r="DH331">
        <v>1.7437574800341999</v>
      </c>
      <c r="DI331">
        <v>1.7639648142617399</v>
      </c>
      <c r="DJ331">
        <v>1.76304792402341</v>
      </c>
      <c r="DK331">
        <v>1.7059386968277901</v>
      </c>
      <c r="DL331">
        <v>1.7300350476161701</v>
      </c>
    </row>
    <row r="332" spans="1:116" x14ac:dyDescent="0.45">
      <c r="A332" t="s">
        <v>13</v>
      </c>
      <c r="B332" t="s">
        <v>14</v>
      </c>
      <c r="C332" t="s">
        <v>15</v>
      </c>
      <c r="D332">
        <v>35</v>
      </c>
      <c r="E332" s="1" cm="1">
        <f t="array" ref="E332">SUMPRODUCT($G332:$FZZ332,$G$2:$FZZ$2)/SUMPRODUCT(--($G332:$FZZ332&lt;&gt;""),$G$2:$FZZ$2)</f>
        <v>2.2620699570401257</v>
      </c>
      <c r="F332" s="1" cm="1">
        <f t="array" ref="F332">SUMPRODUCT($G332:$FZZ332,$F$2:$FZY$2)/SUMPRODUCT(--($G332:$FZZ332&lt;&gt;""),$F$2:$FZY$2)</f>
        <v>2.1592775204773997</v>
      </c>
      <c r="G332">
        <v>2.2363713005325501</v>
      </c>
      <c r="H332">
        <v>2.0376645846465902</v>
      </c>
      <c r="I332">
        <v>2.2529529932386998</v>
      </c>
      <c r="J332">
        <v>2.0480854310557501</v>
      </c>
      <c r="K332">
        <v>2.19526890087911</v>
      </c>
      <c r="L332">
        <v>1.9700879846945001</v>
      </c>
      <c r="M332">
        <v>2.3576412212539299</v>
      </c>
      <c r="N332">
        <v>2.2636749067347401</v>
      </c>
      <c r="O332">
        <v>2.0904487030802099</v>
      </c>
      <c r="P332">
        <v>2.1092948664631299</v>
      </c>
      <c r="Q332">
        <v>2.22076467524737</v>
      </c>
      <c r="R332">
        <v>2.1836933263893998</v>
      </c>
      <c r="S332">
        <v>2.17144083994752</v>
      </c>
      <c r="T332">
        <v>1.90853707316911</v>
      </c>
      <c r="U332">
        <v>2.1382385830256001</v>
      </c>
      <c r="V332">
        <v>2.1340888029812501</v>
      </c>
      <c r="W332">
        <v>2.1801540742836401</v>
      </c>
      <c r="X332">
        <v>2.1990051048311998</v>
      </c>
      <c r="Y332">
        <v>2.4189384086671999</v>
      </c>
      <c r="Z332">
        <v>2.25910774679505</v>
      </c>
      <c r="AA332">
        <v>2.4743684760414699</v>
      </c>
      <c r="AB332">
        <v>2.2564142738335602</v>
      </c>
      <c r="AC332">
        <v>2.6412179695725899</v>
      </c>
      <c r="AD332">
        <v>2.2296438126439799</v>
      </c>
      <c r="AE332">
        <v>2.1975325819181202</v>
      </c>
      <c r="AF332">
        <v>2.13793903284256</v>
      </c>
      <c r="AG332">
        <v>2.1378838411480898</v>
      </c>
      <c r="AH332">
        <v>2.17278481874669</v>
      </c>
      <c r="AI332">
        <v>2.2830123689683299</v>
      </c>
      <c r="AJ332">
        <v>2.2121053279784202</v>
      </c>
      <c r="AK332">
        <v>2.3552767056925799</v>
      </c>
      <c r="AL332">
        <v>2.2719689926393101</v>
      </c>
      <c r="AM332">
        <v>2.1540775630326201</v>
      </c>
      <c r="AN332">
        <v>2.14830263497424</v>
      </c>
      <c r="AO332">
        <v>2.2919809000450799</v>
      </c>
      <c r="AP332">
        <v>2.2448573274935302</v>
      </c>
      <c r="AQ332">
        <v>2.5395156742112199</v>
      </c>
      <c r="AR332">
        <v>2.4306171565007402</v>
      </c>
      <c r="AS332">
        <v>2.2846241133729799</v>
      </c>
      <c r="AT332">
        <v>2.0584380543429002</v>
      </c>
      <c r="AU332">
        <v>2.1644325471628001</v>
      </c>
      <c r="AV332">
        <v>2.1535188802039298</v>
      </c>
      <c r="AW332">
        <v>2.26807326104753</v>
      </c>
      <c r="AX332">
        <v>2.2063604458818</v>
      </c>
      <c r="AY332">
        <v>2.4535815352527202</v>
      </c>
      <c r="AZ332">
        <v>1.7996271881085399</v>
      </c>
      <c r="BA332">
        <v>2.31365275387203</v>
      </c>
      <c r="BB332">
        <v>2.1918697034160601</v>
      </c>
      <c r="BC332">
        <v>2.1987264176116899</v>
      </c>
      <c r="BD332">
        <v>2.2139687569258801</v>
      </c>
      <c r="BE332">
        <v>2.0974608879460899</v>
      </c>
      <c r="BF332">
        <v>2.1908356332150101</v>
      </c>
      <c r="BG332">
        <v>2.1236464829608201</v>
      </c>
      <c r="BH332">
        <v>2.1578048169477202</v>
      </c>
      <c r="BI332">
        <v>2.40709221170715</v>
      </c>
      <c r="BJ332">
        <v>2.3302581280933601</v>
      </c>
      <c r="BK332">
        <v>2.0584886075447502</v>
      </c>
      <c r="BL332">
        <v>2.09566036180864</v>
      </c>
      <c r="BM332">
        <v>2.4298638111009101</v>
      </c>
      <c r="BN332">
        <v>2.37054689069896</v>
      </c>
      <c r="BO332">
        <v>2.1839348138381198</v>
      </c>
      <c r="BP332">
        <v>2.1991105983469401</v>
      </c>
      <c r="BQ332">
        <v>2.1779013819519402</v>
      </c>
      <c r="BR332">
        <v>2.1876996441860501</v>
      </c>
      <c r="BS332">
        <v>2.1633622820876699</v>
      </c>
      <c r="BT332">
        <v>2.25387676007283</v>
      </c>
      <c r="BU332">
        <v>2.1431642756442302</v>
      </c>
      <c r="BV332">
        <v>2.1742371884720399</v>
      </c>
      <c r="BW332">
        <v>2.1129609523325299</v>
      </c>
      <c r="BX332">
        <v>2.1059453140057398</v>
      </c>
      <c r="BY332">
        <v>2.1161454442882</v>
      </c>
      <c r="BZ332">
        <v>2.0840010862099798</v>
      </c>
      <c r="CA332">
        <v>1.9767629142068699</v>
      </c>
      <c r="CB332">
        <v>2.0694750106984601</v>
      </c>
      <c r="CC332">
        <v>2.0881961165694198</v>
      </c>
      <c r="CD332">
        <v>2.1119074848516401</v>
      </c>
      <c r="CE332">
        <v>2.0067020823925201</v>
      </c>
      <c r="CF332">
        <v>2.0579260860684299</v>
      </c>
      <c r="CG332">
        <v>2.1614661267693598</v>
      </c>
      <c r="CH332">
        <v>2.1317658600619498</v>
      </c>
      <c r="CI332">
        <v>2.0248958264141801</v>
      </c>
      <c r="CJ332">
        <v>2.0923021903864298</v>
      </c>
      <c r="CK332">
        <v>2.0500531220190701</v>
      </c>
      <c r="CL332">
        <v>2.12880463952308</v>
      </c>
      <c r="CM332">
        <v>2.1018761508287001</v>
      </c>
      <c r="CN332">
        <v>2.15033616774517</v>
      </c>
      <c r="CO332">
        <v>2.1448904571693399</v>
      </c>
      <c r="CP332">
        <v>2.1611236200621202</v>
      </c>
      <c r="CQ332">
        <v>2.1191368051414301</v>
      </c>
      <c r="CR332">
        <v>2.1363374511686</v>
      </c>
      <c r="CS332">
        <v>2.0948756133016802</v>
      </c>
      <c r="CT332">
        <v>2.20774385649587</v>
      </c>
      <c r="CU332">
        <v>2.0664193766641898</v>
      </c>
      <c r="CV332">
        <v>2.0790636915740199</v>
      </c>
      <c r="CW332">
        <v>2.2172802851471598</v>
      </c>
      <c r="CX332">
        <v>2.2073502967166601</v>
      </c>
      <c r="CY332">
        <v>2.1049183531503299</v>
      </c>
      <c r="CZ332">
        <v>2.1110291178342</v>
      </c>
      <c r="DA332">
        <v>2.13633233597748</v>
      </c>
      <c r="DB332">
        <v>2.1757940950760899</v>
      </c>
      <c r="DC332">
        <v>2.12364113266697</v>
      </c>
      <c r="DD332">
        <v>2.1156037638446699</v>
      </c>
      <c r="DE332">
        <v>2.1406369698733099</v>
      </c>
      <c r="DF332">
        <v>2.19540572336525</v>
      </c>
      <c r="DG332">
        <v>2.3008208688891401</v>
      </c>
      <c r="DH332">
        <v>2.23766323329275</v>
      </c>
      <c r="DI332">
        <v>2.3400834901624399</v>
      </c>
      <c r="DJ332">
        <v>2.2920869278582701</v>
      </c>
      <c r="DK332">
        <v>2.2466340658127</v>
      </c>
      <c r="DL332">
        <v>2.2593061446361302</v>
      </c>
    </row>
    <row r="333" spans="1:116" x14ac:dyDescent="0.45">
      <c r="A333" t="s">
        <v>53</v>
      </c>
      <c r="B333" t="s">
        <v>38</v>
      </c>
      <c r="C333" t="s">
        <v>20</v>
      </c>
      <c r="D333">
        <v>35</v>
      </c>
      <c r="E333" s="1" cm="1">
        <f t="array" ref="E333">SUMPRODUCT($G333:$FZZ333,$G$2:$FZZ$2)/SUMPRODUCT(--($G333:$FZZ333&lt;&gt;""),$G$2:$FZZ$2)</f>
        <v>1.8209342696773303</v>
      </c>
      <c r="F333" s="1" cm="1">
        <f t="array" ref="F333">SUMPRODUCT($G333:$FZZ333,$F$2:$FZY$2)/SUMPRODUCT(--($G333:$FZZ333&lt;&gt;""),$F$2:$FZY$2)</f>
        <v>1.7045747542101846</v>
      </c>
      <c r="G333">
        <v>1.6947920692080201</v>
      </c>
      <c r="H333">
        <v>1.56024672182053</v>
      </c>
      <c r="I333">
        <v>1.6940826615059601</v>
      </c>
      <c r="J333">
        <v>1.5727023361480399</v>
      </c>
      <c r="K333">
        <v>1.6919892910793399</v>
      </c>
      <c r="L333">
        <v>1.56695782157276</v>
      </c>
      <c r="M333">
        <v>1.9400717115708299</v>
      </c>
      <c r="N333">
        <v>1.8048964419151201</v>
      </c>
      <c r="O333">
        <v>1.7272987326936899</v>
      </c>
      <c r="P333">
        <v>1.70803675649683</v>
      </c>
      <c r="Q333">
        <v>1.6698997842422401</v>
      </c>
      <c r="R333">
        <v>1.6807557473402199</v>
      </c>
      <c r="S333">
        <v>1.9549733582663</v>
      </c>
      <c r="T333">
        <v>1.73314871006638</v>
      </c>
      <c r="U333">
        <v>1.76357919910817</v>
      </c>
      <c r="V333">
        <v>1.7072625709553999</v>
      </c>
      <c r="W333">
        <v>1.81283436973386</v>
      </c>
      <c r="X333">
        <v>1.76490677329762</v>
      </c>
      <c r="Y333">
        <v>1.9988332723365101</v>
      </c>
      <c r="Z333">
        <v>1.7361860902585899</v>
      </c>
      <c r="AA333">
        <v>1.71164952920026</v>
      </c>
      <c r="AB333">
        <v>1.7041715403231601</v>
      </c>
      <c r="AC333">
        <v>1.88035231721149</v>
      </c>
      <c r="AD333">
        <v>1.7340829775689099</v>
      </c>
      <c r="AE333">
        <v>1.7420258229950201</v>
      </c>
      <c r="AF333">
        <v>1.64598247676355</v>
      </c>
      <c r="AG333">
        <v>1.6803019106617401</v>
      </c>
      <c r="AH333">
        <v>1.73297838348685</v>
      </c>
      <c r="AI333">
        <v>2.2911063182568601</v>
      </c>
      <c r="AJ333">
        <v>1.83049566990985</v>
      </c>
      <c r="AK333">
        <v>2.0135561287249</v>
      </c>
      <c r="AL333">
        <v>1.8480048033793499</v>
      </c>
      <c r="AM333">
        <v>1.9990852467194899</v>
      </c>
      <c r="AN333">
        <v>1.79710115527786</v>
      </c>
      <c r="AO333">
        <v>1.67510226229364</v>
      </c>
      <c r="AP333">
        <v>1.69298583495719</v>
      </c>
      <c r="AQ333">
        <v>2.0203100308198798</v>
      </c>
      <c r="AR333">
        <v>1.82090730600675</v>
      </c>
      <c r="AS333">
        <v>1.90780293529314</v>
      </c>
      <c r="AT333">
        <v>1.5986764986653299</v>
      </c>
      <c r="AU333">
        <v>1.7071743263489401</v>
      </c>
      <c r="AV333">
        <v>1.7167381968613</v>
      </c>
      <c r="AW333">
        <v>1.7843131112359001</v>
      </c>
      <c r="AX333">
        <v>1.7118458486763899</v>
      </c>
      <c r="AY333">
        <v>1.9239724717076201</v>
      </c>
      <c r="AZ333">
        <v>1.4522068051353201</v>
      </c>
      <c r="BA333">
        <v>1.7183902108936999</v>
      </c>
      <c r="BB333">
        <v>1.7468555022668499</v>
      </c>
      <c r="BC333">
        <v>1.6442039754675299</v>
      </c>
      <c r="BD333">
        <v>1.6745558169056001</v>
      </c>
      <c r="BE333">
        <v>1.5752409625182699</v>
      </c>
      <c r="BF333">
        <v>1.6516137110834299</v>
      </c>
      <c r="BG333">
        <v>1.5953885405535599</v>
      </c>
      <c r="BH333">
        <v>1.6147942106155</v>
      </c>
      <c r="BI333">
        <v>1.73333870920035</v>
      </c>
      <c r="BJ333">
        <v>1.7090437560874301</v>
      </c>
      <c r="BK333">
        <v>1.6146709744589001</v>
      </c>
      <c r="BL333">
        <v>1.66391375513393</v>
      </c>
      <c r="BM333">
        <v>1.7199301028280001</v>
      </c>
      <c r="BN333">
        <v>1.7410598875926699</v>
      </c>
      <c r="BO333">
        <v>1.66745270157532</v>
      </c>
      <c r="BP333">
        <v>1.6860467103737</v>
      </c>
      <c r="BQ333">
        <v>1.6002802464999899</v>
      </c>
      <c r="BR333">
        <v>1.6352956275641199</v>
      </c>
      <c r="BS333">
        <v>1.59060627271789</v>
      </c>
      <c r="BT333">
        <v>1.6750084235251199</v>
      </c>
      <c r="BU333">
        <v>1.7571614124744199</v>
      </c>
      <c r="BV333">
        <v>1.7224845263264199</v>
      </c>
      <c r="BW333">
        <v>1.62528674444706</v>
      </c>
      <c r="BX333">
        <v>1.6057206851806001</v>
      </c>
      <c r="BY333">
        <v>1.61771524480979</v>
      </c>
      <c r="BZ333">
        <v>1.5981133984632601</v>
      </c>
      <c r="CA333">
        <v>1.6198638360038999</v>
      </c>
      <c r="CB333">
        <v>1.62692486597358</v>
      </c>
      <c r="CC333">
        <v>1.6186208625940799</v>
      </c>
      <c r="CD333">
        <v>1.6240573269768701</v>
      </c>
      <c r="CE333">
        <v>1.50765780127763</v>
      </c>
      <c r="CF333">
        <v>1.5569257221919901</v>
      </c>
      <c r="CG333">
        <v>1.56551612051841</v>
      </c>
      <c r="CH333">
        <v>1.59185701982247</v>
      </c>
      <c r="CI333">
        <v>1.50981510471134</v>
      </c>
      <c r="CJ333">
        <v>1.59905689891859</v>
      </c>
      <c r="CK333">
        <v>1.71327165109938</v>
      </c>
      <c r="CL333">
        <v>1.72350989485141</v>
      </c>
      <c r="CM333">
        <v>1.63886782017052</v>
      </c>
      <c r="CN333">
        <v>1.6335760084258699</v>
      </c>
      <c r="CO333">
        <v>1.6839683373229699</v>
      </c>
      <c r="CP333">
        <v>1.6779232652710001</v>
      </c>
      <c r="CQ333">
        <v>1.6642839861309899</v>
      </c>
      <c r="CR333">
        <v>1.6733898720768201</v>
      </c>
      <c r="CS333">
        <v>1.56101252660128</v>
      </c>
      <c r="CT333">
        <v>1.65251076555216</v>
      </c>
      <c r="CU333">
        <v>1.56972490762553</v>
      </c>
      <c r="CV333">
        <v>1.5840654538129699</v>
      </c>
      <c r="CW333">
        <v>1.6291709911068899</v>
      </c>
      <c r="CX333">
        <v>1.6458255349039199</v>
      </c>
      <c r="CY333">
        <v>1.63234797272235</v>
      </c>
      <c r="CZ333">
        <v>1.6198254049065599</v>
      </c>
      <c r="DA333">
        <v>1.62068832954179</v>
      </c>
      <c r="DB333">
        <v>1.63849059388923</v>
      </c>
      <c r="DC333">
        <v>1.6101279682763801</v>
      </c>
      <c r="DD333">
        <v>1.5903156203217901</v>
      </c>
      <c r="DE333">
        <v>1.6223870203719499</v>
      </c>
      <c r="DF333">
        <v>1.6466600006955701</v>
      </c>
      <c r="DG333">
        <v>1.70404937956947</v>
      </c>
      <c r="DH333">
        <v>1.6736474955743199</v>
      </c>
      <c r="DI333">
        <v>1.8281641074550199</v>
      </c>
      <c r="DJ333">
        <v>1.79178281032776</v>
      </c>
      <c r="DK333">
        <v>1.7584295548901101</v>
      </c>
      <c r="DL333">
        <v>1.70331281244701</v>
      </c>
    </row>
    <row r="334" spans="1:116" x14ac:dyDescent="0.45">
      <c r="A334" t="s">
        <v>53</v>
      </c>
      <c r="B334" t="s">
        <v>38</v>
      </c>
      <c r="C334" t="s">
        <v>45</v>
      </c>
      <c r="D334">
        <v>35</v>
      </c>
      <c r="E334" s="1" cm="1">
        <f t="array" ref="E334">SUMPRODUCT($G334:$FZZ334,$G$2:$FZZ$2)/SUMPRODUCT(--($G334:$FZZ334&lt;&gt;""),$G$2:$FZZ$2)</f>
        <v>1.6790225207905418</v>
      </c>
      <c r="F334" s="1" cm="1">
        <f t="array" ref="F334">SUMPRODUCT($G334:$FZZ334,$F$2:$FZY$2)/SUMPRODUCT(--($G334:$FZZ334&lt;&gt;""),$F$2:$FZY$2)</f>
        <v>1.6006082359122522</v>
      </c>
      <c r="G334">
        <v>1.5936956161067299</v>
      </c>
      <c r="H334">
        <v>1.4670079517094501</v>
      </c>
      <c r="I334">
        <v>1.6012798685676</v>
      </c>
      <c r="J334">
        <v>1.4745454986259201</v>
      </c>
      <c r="K334">
        <v>1.5949713523494</v>
      </c>
      <c r="L334">
        <v>1.47445912622528</v>
      </c>
      <c r="M334">
        <v>1.79399376257861</v>
      </c>
      <c r="N334">
        <v>1.69463482793122</v>
      </c>
      <c r="O334">
        <v>1.6332149317226401</v>
      </c>
      <c r="P334">
        <v>1.63864573332048</v>
      </c>
      <c r="Q334">
        <v>1.5669770106390799</v>
      </c>
      <c r="R334">
        <v>1.5531030429283501</v>
      </c>
      <c r="S334">
        <v>1.7587942979899001</v>
      </c>
      <c r="T334">
        <v>1.61514073659383</v>
      </c>
      <c r="U334">
        <v>1.61357236453107</v>
      </c>
      <c r="V334">
        <v>1.61064677785585</v>
      </c>
      <c r="W334">
        <v>1.6725057919725701</v>
      </c>
      <c r="X334">
        <v>1.6645401334148</v>
      </c>
      <c r="Y334">
        <v>1.78734752820837</v>
      </c>
      <c r="Z334">
        <v>1.66097495965425</v>
      </c>
      <c r="AA334">
        <v>1.6047107067169599</v>
      </c>
      <c r="AB334">
        <v>1.6099649406375001</v>
      </c>
      <c r="AC334">
        <v>1.75344754569616</v>
      </c>
      <c r="AD334">
        <v>1.6505171584099301</v>
      </c>
      <c r="AE334">
        <v>1.59668488479796</v>
      </c>
      <c r="AF334">
        <v>1.55316914036478</v>
      </c>
      <c r="AG334">
        <v>1.58439458106472</v>
      </c>
      <c r="AH334">
        <v>1.6299400766009899</v>
      </c>
      <c r="AI334">
        <v>2.1312232842599799</v>
      </c>
      <c r="AJ334">
        <v>1.7405897513690101</v>
      </c>
      <c r="AK334">
        <v>1.78061613208759</v>
      </c>
      <c r="AL334">
        <v>1.6775805469291201</v>
      </c>
      <c r="AM334">
        <v>1.81041140861174</v>
      </c>
      <c r="AN334">
        <v>1.67719334920556</v>
      </c>
      <c r="AO334">
        <v>1.56643976628783</v>
      </c>
      <c r="AP334">
        <v>1.60050562547623</v>
      </c>
      <c r="AQ334">
        <v>1.8224234609532901</v>
      </c>
      <c r="AR334">
        <v>1.66484270293599</v>
      </c>
      <c r="AS334">
        <v>1.6812316312599001</v>
      </c>
      <c r="AT334">
        <v>1.49002145453403</v>
      </c>
      <c r="AU334">
        <v>1.6135943923790601</v>
      </c>
      <c r="AV334">
        <v>1.6066024756755899</v>
      </c>
      <c r="AW334">
        <v>1.63287874532861</v>
      </c>
      <c r="AX334">
        <v>1.6100092495402201</v>
      </c>
      <c r="AY334">
        <v>1.7183215555051901</v>
      </c>
      <c r="AZ334">
        <v>1.3403482846969601</v>
      </c>
      <c r="BA334">
        <v>1.5910016534661999</v>
      </c>
      <c r="BB334">
        <v>1.64481656073086</v>
      </c>
      <c r="BC334">
        <v>1.56657403797325</v>
      </c>
      <c r="BD334">
        <v>1.60347335460748</v>
      </c>
      <c r="BE334">
        <v>1.48962272301681</v>
      </c>
      <c r="BF334">
        <v>1.5790356200117199</v>
      </c>
      <c r="BG334">
        <v>1.49296126498709</v>
      </c>
      <c r="BH334">
        <v>1.5341747679722499</v>
      </c>
      <c r="BI334">
        <v>1.67406123784515</v>
      </c>
      <c r="BJ334">
        <v>1.6428348037376099</v>
      </c>
      <c r="BK334">
        <v>1.5347542649333901</v>
      </c>
      <c r="BL334">
        <v>1.5356621144138201</v>
      </c>
      <c r="BM334">
        <v>1.6208807377777099</v>
      </c>
      <c r="BN334">
        <v>1.62570377104133</v>
      </c>
      <c r="BO334">
        <v>1.5594833697558601</v>
      </c>
      <c r="BP334">
        <v>1.5819391031510499</v>
      </c>
      <c r="BQ334">
        <v>1.51495768962656</v>
      </c>
      <c r="BR334">
        <v>1.5567339024951099</v>
      </c>
      <c r="BS334">
        <v>1.52958360185466</v>
      </c>
      <c r="BT334">
        <v>1.6070071045865799</v>
      </c>
      <c r="BU334">
        <v>1.6591522240609</v>
      </c>
      <c r="BV334">
        <v>1.6465134084753701</v>
      </c>
      <c r="BW334">
        <v>1.52185512412034</v>
      </c>
      <c r="BX334">
        <v>1.5254945106115501</v>
      </c>
      <c r="BY334">
        <v>1.54939068161956</v>
      </c>
      <c r="BZ334">
        <v>1.5013179108117001</v>
      </c>
      <c r="CA334">
        <v>1.4991336564464499</v>
      </c>
      <c r="CB334">
        <v>1.5225271525852999</v>
      </c>
      <c r="CC334">
        <v>1.5215860681676501</v>
      </c>
      <c r="CD334">
        <v>1.52723543930836</v>
      </c>
      <c r="CE334">
        <v>1.4330323747303</v>
      </c>
      <c r="CF334">
        <v>1.4826182035408599</v>
      </c>
      <c r="CG334">
        <v>1.4884805317479</v>
      </c>
      <c r="CH334">
        <v>1.4868284737946</v>
      </c>
      <c r="CI334">
        <v>1.4376892147221001</v>
      </c>
      <c r="CJ334">
        <v>1.49279510879393</v>
      </c>
      <c r="CK334">
        <v>1.6205734777065</v>
      </c>
      <c r="CL334">
        <v>1.6376818191140201</v>
      </c>
      <c r="CM334">
        <v>1.5668561245194901</v>
      </c>
      <c r="CN334">
        <v>1.55865516457574</v>
      </c>
      <c r="CO334">
        <v>1.58621398737512</v>
      </c>
      <c r="CP334">
        <v>1.5848563928145201</v>
      </c>
      <c r="CQ334">
        <v>1.56487843406803</v>
      </c>
      <c r="CR334">
        <v>1.5719654921200199</v>
      </c>
      <c r="CS334">
        <v>1.4942659014748201</v>
      </c>
      <c r="CT334">
        <v>1.5871609193918601</v>
      </c>
      <c r="CU334">
        <v>1.4973542693569299</v>
      </c>
      <c r="CV334">
        <v>1.49710230707398</v>
      </c>
      <c r="CW334">
        <v>1.54030162439725</v>
      </c>
      <c r="CX334">
        <v>1.5649770254169799</v>
      </c>
      <c r="CY334">
        <v>1.5287952400189699</v>
      </c>
      <c r="CZ334">
        <v>1.53791689787329</v>
      </c>
      <c r="DA334">
        <v>1.54691795539823</v>
      </c>
      <c r="DB334">
        <v>1.5725399855234701</v>
      </c>
      <c r="DC334">
        <v>1.54637200095636</v>
      </c>
      <c r="DD334">
        <v>1.51635173684653</v>
      </c>
      <c r="DE334">
        <v>1.5207973095682901</v>
      </c>
      <c r="DF334">
        <v>1.5764672349523701</v>
      </c>
      <c r="DG334">
        <v>1.61525664703313</v>
      </c>
      <c r="DH334">
        <v>1.6367594021958201</v>
      </c>
      <c r="DI334">
        <v>1.7169836694217</v>
      </c>
      <c r="DJ334">
        <v>1.6862972776784699</v>
      </c>
      <c r="DK334">
        <v>1.67548653340194</v>
      </c>
      <c r="DL334">
        <v>1.6477771877860701</v>
      </c>
    </row>
    <row r="335" spans="1:116" x14ac:dyDescent="0.45">
      <c r="A335" t="s">
        <v>53</v>
      </c>
      <c r="B335" t="s">
        <v>38</v>
      </c>
      <c r="C335" t="s">
        <v>33</v>
      </c>
      <c r="D335">
        <v>35</v>
      </c>
      <c r="E335" s="1" cm="1">
        <f t="array" ref="E335">SUMPRODUCT($G335:$FZZ335,$G$2:$FZZ$2)/SUMPRODUCT(--($G335:$FZZ335&lt;&gt;""),$G$2:$FZZ$2)</f>
        <v>1.7505729988497536</v>
      </c>
      <c r="F335" s="1" cm="1">
        <f t="array" ref="F335">SUMPRODUCT($G335:$FZZ335,$F$2:$FZY$2)/SUMPRODUCT(--($G335:$FZZ335&lt;&gt;""),$F$2:$FZY$2)</f>
        <v>1.6649236153872522</v>
      </c>
      <c r="G335">
        <v>1.6688651788757001</v>
      </c>
      <c r="H335">
        <v>1.53195985796552</v>
      </c>
      <c r="I335">
        <v>1.6718081794417201</v>
      </c>
      <c r="J335">
        <v>1.5350468413298901</v>
      </c>
      <c r="K335">
        <v>1.66447927240791</v>
      </c>
      <c r="L335">
        <v>1.5359361535709599</v>
      </c>
      <c r="M335">
        <v>1.8717753756017199</v>
      </c>
      <c r="N335">
        <v>1.7694887492981199</v>
      </c>
      <c r="O335">
        <v>1.70315221140666</v>
      </c>
      <c r="P335">
        <v>1.69613172929857</v>
      </c>
      <c r="Q335">
        <v>1.64666542667956</v>
      </c>
      <c r="R335">
        <v>1.6151935123874701</v>
      </c>
      <c r="S335">
        <v>1.8290324504101001</v>
      </c>
      <c r="T335">
        <v>1.6738756144907101</v>
      </c>
      <c r="U335">
        <v>1.6695855288454999</v>
      </c>
      <c r="V335">
        <v>1.6688524630179</v>
      </c>
      <c r="W335">
        <v>1.75738358279045</v>
      </c>
      <c r="X335">
        <v>1.7507629284147499</v>
      </c>
      <c r="Y335">
        <v>1.8701535412608199</v>
      </c>
      <c r="Z335">
        <v>1.70376257521954</v>
      </c>
      <c r="AA335">
        <v>1.6601053767752501</v>
      </c>
      <c r="AB335">
        <v>1.6803827810458001</v>
      </c>
      <c r="AC335">
        <v>1.8227237920413</v>
      </c>
      <c r="AD335">
        <v>1.7250521275429</v>
      </c>
      <c r="AE335">
        <v>1.6645061283926501</v>
      </c>
      <c r="AF335">
        <v>1.6094144777057899</v>
      </c>
      <c r="AG335">
        <v>1.64323454495906</v>
      </c>
      <c r="AH335">
        <v>1.6891052277160199</v>
      </c>
      <c r="AI335">
        <v>2.22600915281628</v>
      </c>
      <c r="AJ335">
        <v>1.80548037516433</v>
      </c>
      <c r="AK335">
        <v>1.8799993270508999</v>
      </c>
      <c r="AL335">
        <v>1.76732354089812</v>
      </c>
      <c r="AM335">
        <v>1.8871036978828299</v>
      </c>
      <c r="AN335">
        <v>1.7424341170481901</v>
      </c>
      <c r="AO335">
        <v>1.6448730086971499</v>
      </c>
      <c r="AP335">
        <v>1.66980145542726</v>
      </c>
      <c r="AQ335">
        <v>1.8958831605906601</v>
      </c>
      <c r="AR335">
        <v>1.7437874655119201</v>
      </c>
      <c r="AS335">
        <v>1.74180566998717</v>
      </c>
      <c r="AT335">
        <v>1.5516869006921099</v>
      </c>
      <c r="AU335">
        <v>1.6815792757619099</v>
      </c>
      <c r="AV335">
        <v>1.6614519578765199</v>
      </c>
      <c r="AW335">
        <v>1.70060270056662</v>
      </c>
      <c r="AX335">
        <v>1.6691928667076801</v>
      </c>
      <c r="AY335">
        <v>1.7893805981633799</v>
      </c>
      <c r="AZ335">
        <v>1.3967238462317499</v>
      </c>
      <c r="BA335">
        <v>1.6624397332664</v>
      </c>
      <c r="BB335">
        <v>1.6993227068036101</v>
      </c>
      <c r="BC335">
        <v>1.6152472158373601</v>
      </c>
      <c r="BD335">
        <v>1.64827298834971</v>
      </c>
      <c r="BE335">
        <v>1.54801472412581</v>
      </c>
      <c r="BF335">
        <v>1.62636758475848</v>
      </c>
      <c r="BG335">
        <v>1.55138659946136</v>
      </c>
      <c r="BH335">
        <v>1.5849079906894701</v>
      </c>
      <c r="BI335">
        <v>1.74402806444937</v>
      </c>
      <c r="BJ335">
        <v>1.70859650157742</v>
      </c>
      <c r="BK335">
        <v>1.61107325159377</v>
      </c>
      <c r="BL335">
        <v>1.6104067191544</v>
      </c>
      <c r="BM335">
        <v>1.68786697723792</v>
      </c>
      <c r="BN335">
        <v>1.68995755542965</v>
      </c>
      <c r="BO335">
        <v>1.6345441078920899</v>
      </c>
      <c r="BP335">
        <v>1.652888897028</v>
      </c>
      <c r="BQ335">
        <v>1.5732972474571401</v>
      </c>
      <c r="BR335">
        <v>1.60094388553858</v>
      </c>
      <c r="BS335">
        <v>1.58931575609529</v>
      </c>
      <c r="BT335">
        <v>1.66267054269409</v>
      </c>
      <c r="BU335">
        <v>1.72012872354145</v>
      </c>
      <c r="BV335">
        <v>1.6996754688551099</v>
      </c>
      <c r="BW335">
        <v>1.5841431267919099</v>
      </c>
      <c r="BX335">
        <v>1.5963652838044999</v>
      </c>
      <c r="BY335">
        <v>1.5969969818829599</v>
      </c>
      <c r="BZ335">
        <v>1.5603833186625999</v>
      </c>
      <c r="CA335">
        <v>1.5604593196113701</v>
      </c>
      <c r="CB335">
        <v>1.5921667898546601</v>
      </c>
      <c r="CC335">
        <v>1.58179125946652</v>
      </c>
      <c r="CD335">
        <v>1.5796989664571399</v>
      </c>
      <c r="CE335">
        <v>1.4849576010863299</v>
      </c>
      <c r="CF335">
        <v>1.53285174030522</v>
      </c>
      <c r="CG335">
        <v>1.5402500382002799</v>
      </c>
      <c r="CH335">
        <v>1.54272618038867</v>
      </c>
      <c r="CI335">
        <v>1.4916019090191199</v>
      </c>
      <c r="CJ335">
        <v>1.5537622145921799</v>
      </c>
      <c r="CK335">
        <v>1.6866100998864</v>
      </c>
      <c r="CL335">
        <v>1.7000651770158699</v>
      </c>
      <c r="CM335">
        <v>1.6303219486810501</v>
      </c>
      <c r="CN335">
        <v>1.6247747410433699</v>
      </c>
      <c r="CO335">
        <v>1.6501804198468</v>
      </c>
      <c r="CP335">
        <v>1.64184148187725</v>
      </c>
      <c r="CQ335">
        <v>1.6339478528021401</v>
      </c>
      <c r="CR335">
        <v>1.6409807469051401</v>
      </c>
      <c r="CS335">
        <v>1.54147661910839</v>
      </c>
      <c r="CT335">
        <v>1.6428740837785001</v>
      </c>
      <c r="CU335">
        <v>1.54080693846088</v>
      </c>
      <c r="CV335">
        <v>1.55141157953704</v>
      </c>
      <c r="CW335">
        <v>1.6034580047620699</v>
      </c>
      <c r="CX335">
        <v>1.6180805767576101</v>
      </c>
      <c r="CY335">
        <v>1.6000332344072701</v>
      </c>
      <c r="CZ335">
        <v>1.5974259018965999</v>
      </c>
      <c r="DA335">
        <v>1.6130903609048901</v>
      </c>
      <c r="DB335">
        <v>1.6302529789189499</v>
      </c>
      <c r="DC335">
        <v>1.6102524464661501</v>
      </c>
      <c r="DD335">
        <v>1.5754988404739101</v>
      </c>
      <c r="DE335">
        <v>1.58357518267891</v>
      </c>
      <c r="DF335">
        <v>1.6330134669466001</v>
      </c>
      <c r="DG335">
        <v>1.6845220453241301</v>
      </c>
      <c r="DH335">
        <v>1.6934021874604701</v>
      </c>
      <c r="DI335">
        <v>1.7711825285240199</v>
      </c>
      <c r="DJ335">
        <v>1.7414804570850899</v>
      </c>
      <c r="DK335">
        <v>1.7519445571776699</v>
      </c>
      <c r="DL335">
        <v>1.7082688357848701</v>
      </c>
    </row>
    <row r="336" spans="1:116" x14ac:dyDescent="0.45">
      <c r="A336" t="s">
        <v>53</v>
      </c>
      <c r="B336" t="s">
        <v>44</v>
      </c>
      <c r="C336" t="s">
        <v>20</v>
      </c>
      <c r="D336">
        <v>35</v>
      </c>
      <c r="E336" s="1" cm="1">
        <f t="array" ref="E336">SUMPRODUCT($G336:$FZZ336,$G$2:$FZZ$2)/SUMPRODUCT(--($G336:$FZZ336&lt;&gt;""),$G$2:$FZZ$2)</f>
        <v>2.1769667593231348</v>
      </c>
      <c r="F336" s="1" cm="1">
        <f t="array" ref="F336">SUMPRODUCT($G336:$FZZ336,$F$2:$FZY$2)/SUMPRODUCT(--($G336:$FZZ336&lt;&gt;""),$F$2:$FZY$2)</f>
        <v>1.9797127044574696</v>
      </c>
      <c r="G336">
        <v>1.9850120332304</v>
      </c>
      <c r="H336">
        <v>1.7579461167011501</v>
      </c>
      <c r="I336">
        <v>1.98042187858761</v>
      </c>
      <c r="J336">
        <v>1.7625535191964501</v>
      </c>
      <c r="K336">
        <v>1.98315274480768</v>
      </c>
      <c r="L336">
        <v>1.76560229358995</v>
      </c>
      <c r="M336">
        <v>2.3172356406400598</v>
      </c>
      <c r="N336">
        <v>2.0557300503498199</v>
      </c>
      <c r="O336">
        <v>2.0257416003332001</v>
      </c>
      <c r="P336">
        <v>2.0125033858550099</v>
      </c>
      <c r="Q336">
        <v>2.2709292463358302</v>
      </c>
      <c r="R336">
        <v>2.30335049475485</v>
      </c>
      <c r="S336">
        <v>1.8332870947011299</v>
      </c>
      <c r="T336">
        <v>1.6930310789860701</v>
      </c>
      <c r="U336">
        <v>1.9414268127351699</v>
      </c>
      <c r="V336">
        <v>1.8864628134393</v>
      </c>
      <c r="W336">
        <v>2.0105101788212401</v>
      </c>
      <c r="X336">
        <v>2.01948685220168</v>
      </c>
      <c r="Y336">
        <v>2.8256194479034198</v>
      </c>
      <c r="Z336">
        <v>2.2323148173416301</v>
      </c>
      <c r="AA336">
        <v>2.29336173794526</v>
      </c>
      <c r="AB336">
        <v>2.2167322465369601</v>
      </c>
      <c r="AC336">
        <v>2.2642506552616899</v>
      </c>
      <c r="AD336">
        <v>2.0023247239527602</v>
      </c>
      <c r="AE336">
        <v>2.0049837290420198</v>
      </c>
      <c r="AF336">
        <v>1.86656924183194</v>
      </c>
      <c r="AG336">
        <v>2.18872417530749</v>
      </c>
      <c r="AH336">
        <v>2.1913377259722702</v>
      </c>
      <c r="AI336">
        <v>3.4631248942384598</v>
      </c>
      <c r="AJ336">
        <v>2.3538324226576499</v>
      </c>
      <c r="AK336">
        <v>2.3687768237151299</v>
      </c>
      <c r="AL336">
        <v>2.0140916156594799</v>
      </c>
      <c r="AM336">
        <v>2.5420390247743199</v>
      </c>
      <c r="AN336">
        <v>2.24511090072683</v>
      </c>
      <c r="AO336">
        <v>1.9251180523945099</v>
      </c>
      <c r="AP336">
        <v>1.9250234673568001</v>
      </c>
      <c r="AQ336">
        <v>2.29186611220522</v>
      </c>
      <c r="AR336">
        <v>1.99745243712413</v>
      </c>
      <c r="AS336">
        <v>1.94915517304375</v>
      </c>
      <c r="AT336">
        <v>1.76701425859377</v>
      </c>
      <c r="AU336">
        <v>1.9464084456208099</v>
      </c>
      <c r="AV336">
        <v>1.90430369970946</v>
      </c>
      <c r="AW336">
        <v>1.9647664569410299</v>
      </c>
      <c r="AX336">
        <v>1.9287119451854799</v>
      </c>
      <c r="AY336">
        <v>2.5593705103804099</v>
      </c>
      <c r="AZ336">
        <v>1.6726880165212901</v>
      </c>
      <c r="BA336">
        <v>1.93530214237479</v>
      </c>
      <c r="BB336">
        <v>1.9613615433513401</v>
      </c>
      <c r="BC336">
        <v>1.9090903635474199</v>
      </c>
      <c r="BD336">
        <v>1.92977789155684</v>
      </c>
      <c r="BE336">
        <v>1.84055903756452</v>
      </c>
      <c r="BF336">
        <v>1.9196632057962699</v>
      </c>
      <c r="BG336">
        <v>1.8276659644329101</v>
      </c>
      <c r="BH336">
        <v>1.8397437401177199</v>
      </c>
      <c r="BI336">
        <v>2.0802627961745999</v>
      </c>
      <c r="BJ336">
        <v>1.9554812665079999</v>
      </c>
      <c r="BK336">
        <v>2.1211959861168599</v>
      </c>
      <c r="BL336">
        <v>2.1443403893078501</v>
      </c>
      <c r="BM336">
        <v>1.96889201012561</v>
      </c>
      <c r="BN336">
        <v>1.9556045684983701</v>
      </c>
      <c r="BO336">
        <v>1.8596871731637099</v>
      </c>
      <c r="BP336">
        <v>1.87119087442568</v>
      </c>
      <c r="BQ336">
        <v>1.8700858960239199</v>
      </c>
      <c r="BR336">
        <v>1.8589917426684199</v>
      </c>
      <c r="BS336">
        <v>1.8870365284808801</v>
      </c>
      <c r="BT336">
        <v>1.9562873165622201</v>
      </c>
      <c r="BU336">
        <v>1.9975097840848699</v>
      </c>
      <c r="BV336">
        <v>1.97848086620585</v>
      </c>
      <c r="BW336">
        <v>2.1224343165614599</v>
      </c>
      <c r="BX336">
        <v>2.0080070773578602</v>
      </c>
      <c r="BY336">
        <v>1.9305161873608701</v>
      </c>
      <c r="BZ336">
        <v>1.81787091620163</v>
      </c>
      <c r="CA336">
        <v>1.88574058108708</v>
      </c>
      <c r="CB336">
        <v>1.86319640702055</v>
      </c>
      <c r="CC336">
        <v>1.8945402030527101</v>
      </c>
      <c r="CD336">
        <v>1.8812555825661399</v>
      </c>
      <c r="CE336">
        <v>1.7754564950363001</v>
      </c>
      <c r="CF336">
        <v>1.82769779212738</v>
      </c>
      <c r="CG336">
        <v>1.75969571740126</v>
      </c>
      <c r="CH336">
        <v>1.7606366944949901</v>
      </c>
      <c r="CI336">
        <v>2.0285556285314801</v>
      </c>
      <c r="CJ336">
        <v>2.1047863937867501</v>
      </c>
      <c r="CK336">
        <v>1.9817305273035599</v>
      </c>
      <c r="CL336">
        <v>1.94375303563327</v>
      </c>
      <c r="CM336">
        <v>1.9089819873288201</v>
      </c>
      <c r="CN336">
        <v>1.8655552697930999</v>
      </c>
      <c r="CO336">
        <v>1.9234330220815601</v>
      </c>
      <c r="CP336">
        <v>1.8780217299508</v>
      </c>
      <c r="CQ336">
        <v>1.9321782043314999</v>
      </c>
      <c r="CR336">
        <v>1.9009956259945</v>
      </c>
      <c r="CS336">
        <v>2.0646945551878702</v>
      </c>
      <c r="CT336">
        <v>2.1439800839301602</v>
      </c>
      <c r="CU336">
        <v>1.79109162244525</v>
      </c>
      <c r="CV336">
        <v>1.78582459735494</v>
      </c>
      <c r="CW336">
        <v>1.8873935807856399</v>
      </c>
      <c r="CX336">
        <v>1.91193002223829</v>
      </c>
      <c r="CY336">
        <v>1.90536502527976</v>
      </c>
      <c r="CZ336">
        <v>1.83411876468047</v>
      </c>
      <c r="DA336">
        <v>1.91926124960154</v>
      </c>
      <c r="DB336">
        <v>1.8861708480159201</v>
      </c>
      <c r="DC336">
        <v>1.89837013425325</v>
      </c>
      <c r="DD336">
        <v>1.80830241342072</v>
      </c>
      <c r="DE336">
        <v>1.9061480618168101</v>
      </c>
      <c r="DF336">
        <v>1.9245508283436501</v>
      </c>
      <c r="DG336">
        <v>1.9456325610896901</v>
      </c>
      <c r="DH336">
        <v>1.9272505429712301</v>
      </c>
      <c r="DI336">
        <v>2.0503829837356702</v>
      </c>
      <c r="DJ336">
        <v>2.0549777477608999</v>
      </c>
      <c r="DK336">
        <v>2.0556408337303802</v>
      </c>
      <c r="DL336">
        <v>1.9651048935508</v>
      </c>
    </row>
    <row r="337" spans="1:116" x14ac:dyDescent="0.45">
      <c r="A337" t="s">
        <v>53</v>
      </c>
      <c r="B337" t="s">
        <v>34</v>
      </c>
      <c r="C337" t="s">
        <v>20</v>
      </c>
      <c r="D337">
        <v>35</v>
      </c>
      <c r="E337" s="1" cm="1">
        <f t="array" ref="E337">SUMPRODUCT($G337:$FZZ337,$G$2:$FZZ$2)/SUMPRODUCT(--($G337:$FZZ337&lt;&gt;""),$G$2:$FZZ$2)</f>
        <v>1.8708026321363049</v>
      </c>
      <c r="F337" s="1" cm="1">
        <f t="array" ref="F337">SUMPRODUCT($G337:$FZZ337,$F$2:$FZY$2)/SUMPRODUCT(--($G337:$FZZ337&lt;&gt;""),$F$2:$FZY$2)</f>
        <v>1.7253264062970104</v>
      </c>
      <c r="G337">
        <v>1.75826163909711</v>
      </c>
      <c r="H337">
        <v>1.60252473560449</v>
      </c>
      <c r="I337">
        <v>1.75796890174943</v>
      </c>
      <c r="J337">
        <v>1.6149909369264199</v>
      </c>
      <c r="K337">
        <v>1.7520483243976399</v>
      </c>
      <c r="L337">
        <v>1.6071476153208499</v>
      </c>
      <c r="M337">
        <v>2.0321496512895401</v>
      </c>
      <c r="N337">
        <v>1.8472851847293901</v>
      </c>
      <c r="O337">
        <v>1.77871576990812</v>
      </c>
      <c r="P337">
        <v>1.7755011300830501</v>
      </c>
      <c r="Q337">
        <v>1.7189383230414399</v>
      </c>
      <c r="R337">
        <v>1.68107395283089</v>
      </c>
      <c r="S337">
        <v>1.9575170765479799</v>
      </c>
      <c r="T337">
        <v>1.76158741503133</v>
      </c>
      <c r="U337">
        <v>1.80167902298858</v>
      </c>
      <c r="V337">
        <v>1.7483243081498301</v>
      </c>
      <c r="W337">
        <v>1.8380932916744399</v>
      </c>
      <c r="X337">
        <v>1.82814253063762</v>
      </c>
      <c r="Y337">
        <v>2.1642271678449201</v>
      </c>
      <c r="Z337">
        <v>1.79165468848695</v>
      </c>
      <c r="AA337">
        <v>1.7926822515299601</v>
      </c>
      <c r="AB337">
        <v>1.7540434125065401</v>
      </c>
      <c r="AC337">
        <v>2.0410276343556601</v>
      </c>
      <c r="AD337">
        <v>1.78033680879588</v>
      </c>
      <c r="AE337">
        <v>1.8218584250405601</v>
      </c>
      <c r="AF337">
        <v>1.69537841992991</v>
      </c>
      <c r="AG337">
        <v>1.7480345035935101</v>
      </c>
      <c r="AH337">
        <v>1.75200436700644</v>
      </c>
      <c r="AI337">
        <v>2.4226360231058202</v>
      </c>
      <c r="AJ337">
        <v>1.80964788041361</v>
      </c>
      <c r="AK337">
        <v>1.97531189805805</v>
      </c>
      <c r="AL337">
        <v>1.73780231032863</v>
      </c>
      <c r="AM337">
        <v>2.01827374829998</v>
      </c>
      <c r="AN337">
        <v>1.8117695275585499</v>
      </c>
      <c r="AO337">
        <v>1.7340774334101099</v>
      </c>
      <c r="AP337">
        <v>1.72267262469434</v>
      </c>
      <c r="AQ337">
        <v>2.02840189606288</v>
      </c>
      <c r="AR337">
        <v>1.7815860989265</v>
      </c>
      <c r="AS337">
        <v>1.8248877741062399</v>
      </c>
      <c r="AT337">
        <v>1.63390814742234</v>
      </c>
      <c r="AU337">
        <v>1.7376422484738201</v>
      </c>
      <c r="AV337">
        <v>1.7166629528332999</v>
      </c>
      <c r="AW337">
        <v>1.7716444849831099</v>
      </c>
      <c r="AX337">
        <v>1.7494089055701001</v>
      </c>
      <c r="AY337">
        <v>2.0664142742449401</v>
      </c>
      <c r="AZ337">
        <v>1.4368809857970499</v>
      </c>
      <c r="BA337">
        <v>1.76296575421295</v>
      </c>
      <c r="BB337">
        <v>1.7657688915001599</v>
      </c>
      <c r="BC337">
        <v>1.70260951668936</v>
      </c>
      <c r="BD337">
        <v>1.7344149931705299</v>
      </c>
      <c r="BE337">
        <v>1.6103166329063301</v>
      </c>
      <c r="BF337">
        <v>1.69394163984475</v>
      </c>
      <c r="BG337">
        <v>1.6546938919668699</v>
      </c>
      <c r="BH337">
        <v>1.68080718834336</v>
      </c>
      <c r="BI337">
        <v>1.8212583703929399</v>
      </c>
      <c r="BJ337">
        <v>1.7409607632761701</v>
      </c>
      <c r="BK337">
        <v>1.6671774397985299</v>
      </c>
      <c r="BL337">
        <v>1.69258366342469</v>
      </c>
      <c r="BM337">
        <v>1.7517164175034701</v>
      </c>
      <c r="BN337">
        <v>1.72696358514451</v>
      </c>
      <c r="BO337">
        <v>1.7201900890012001</v>
      </c>
      <c r="BP337">
        <v>1.72925380605305</v>
      </c>
      <c r="BQ337">
        <v>1.6698196775715199</v>
      </c>
      <c r="BR337">
        <v>1.6851290583290099</v>
      </c>
      <c r="BS337">
        <v>1.66297493973529</v>
      </c>
      <c r="BT337">
        <v>1.7327645912909</v>
      </c>
      <c r="BU337">
        <v>1.7866969113223801</v>
      </c>
      <c r="BV337">
        <v>1.7434642040820001</v>
      </c>
      <c r="BW337">
        <v>1.69302673186344</v>
      </c>
      <c r="BX337">
        <v>1.6672320273175101</v>
      </c>
      <c r="BY337">
        <v>1.6836329252096001</v>
      </c>
      <c r="BZ337">
        <v>1.61177307207592</v>
      </c>
      <c r="CA337">
        <v>1.62940492750585</v>
      </c>
      <c r="CB337">
        <v>1.64709156049586</v>
      </c>
      <c r="CC337">
        <v>1.66454870003567</v>
      </c>
      <c r="CD337">
        <v>1.65288833257851</v>
      </c>
      <c r="CE337">
        <v>1.5335708604907199</v>
      </c>
      <c r="CF337">
        <v>1.5651801859997201</v>
      </c>
      <c r="CG337">
        <v>1.5992818347247399</v>
      </c>
      <c r="CH337">
        <v>1.6428225145508299</v>
      </c>
      <c r="CI337">
        <v>1.5938064010958799</v>
      </c>
      <c r="CJ337">
        <v>1.66506417437988</v>
      </c>
      <c r="CK337">
        <v>1.7791523086319201</v>
      </c>
      <c r="CL337">
        <v>1.7202435409477199</v>
      </c>
      <c r="CM337">
        <v>1.67622723307515</v>
      </c>
      <c r="CN337">
        <v>1.66216067710435</v>
      </c>
      <c r="CO337">
        <v>1.6965173158175</v>
      </c>
      <c r="CP337">
        <v>1.67336565605568</v>
      </c>
      <c r="CQ337">
        <v>1.7060753175810499</v>
      </c>
      <c r="CR337">
        <v>1.6993648813920299</v>
      </c>
      <c r="CS337">
        <v>1.6088475171869601</v>
      </c>
      <c r="CT337">
        <v>1.66376195746699</v>
      </c>
      <c r="CU337">
        <v>1.5912013757417001</v>
      </c>
      <c r="CV337">
        <v>1.59674694122049</v>
      </c>
      <c r="CW337">
        <v>1.67483646320345</v>
      </c>
      <c r="CX337">
        <v>1.6937861245466199</v>
      </c>
      <c r="CY337">
        <v>1.71297786647822</v>
      </c>
      <c r="CZ337">
        <v>1.6536006131409</v>
      </c>
      <c r="DA337">
        <v>1.7155584606761101</v>
      </c>
      <c r="DB337">
        <v>1.70015572001547</v>
      </c>
      <c r="DC337">
        <v>1.67393642781415</v>
      </c>
      <c r="DD337">
        <v>1.6126367909616599</v>
      </c>
      <c r="DE337">
        <v>1.6368099899608901</v>
      </c>
      <c r="DF337">
        <v>1.66497682428729</v>
      </c>
      <c r="DG337">
        <v>1.7691793789033301</v>
      </c>
      <c r="DH337">
        <v>1.7290976588760001</v>
      </c>
      <c r="DI337">
        <v>1.8677847449518801</v>
      </c>
      <c r="DJ337">
        <v>1.8220639870392099</v>
      </c>
      <c r="DK337">
        <v>1.81279770626859</v>
      </c>
      <c r="DL337">
        <v>1.7499830531823899</v>
      </c>
    </row>
    <row r="338" spans="1:116" x14ac:dyDescent="0.45">
      <c r="A338" t="s">
        <v>161</v>
      </c>
      <c r="B338" t="s">
        <v>17</v>
      </c>
      <c r="C338" t="s">
        <v>15</v>
      </c>
      <c r="D338">
        <v>35</v>
      </c>
      <c r="E338" s="1" cm="1">
        <f t="array" ref="E338">SUMPRODUCT($G338:$FZZ338,$G$2:$FZZ$2)/SUMPRODUCT(--($G338:$FZZ338&lt;&gt;""),$G$2:$FZZ$2)</f>
        <v>2.0174171487256802</v>
      </c>
      <c r="F338" s="1" cm="1">
        <f t="array" ref="F338">SUMPRODUCT($G338:$FZZ338,$F$2:$FZY$2)/SUMPRODUCT(--($G338:$FZZ338&lt;&gt;""),$F$2:$FZY$2)</f>
        <v>2.0196232059645634</v>
      </c>
      <c r="G338">
        <v>1.93363241623837</v>
      </c>
      <c r="H338">
        <v>1.9169753093079001</v>
      </c>
      <c r="I338">
        <v>1.9433564034073101</v>
      </c>
      <c r="J338">
        <v>1.9214926475726499</v>
      </c>
      <c r="K338">
        <v>1.9367633015578201</v>
      </c>
      <c r="L338">
        <v>1.9234169826723599</v>
      </c>
      <c r="M338">
        <v>2.0265134115809502</v>
      </c>
      <c r="N338">
        <v>2.0669574544436999</v>
      </c>
      <c r="O338">
        <v>1.9536390055520101</v>
      </c>
      <c r="P338">
        <v>2.0300426013535802</v>
      </c>
      <c r="Q338">
        <v>1.96175158098355</v>
      </c>
      <c r="R338">
        <v>2.0556158767948798</v>
      </c>
      <c r="S338">
        <v>2.0807854880811898</v>
      </c>
      <c r="T338">
        <v>2.0854639818998502</v>
      </c>
      <c r="U338">
        <v>2.08518338347749</v>
      </c>
      <c r="V338">
        <v>2.0784964820593701</v>
      </c>
      <c r="W338">
        <v>2.00645320735878</v>
      </c>
      <c r="X338">
        <v>2.0398126665937402</v>
      </c>
      <c r="Y338">
        <v>2.0019414931497201</v>
      </c>
      <c r="Z338">
        <v>2.06227276505235</v>
      </c>
      <c r="AA338">
        <v>2.0616553479139199</v>
      </c>
      <c r="AB338">
        <v>2.0304456773408401</v>
      </c>
      <c r="AC338">
        <v>2.0262358145064501</v>
      </c>
      <c r="AD338">
        <v>1.9806038582916099</v>
      </c>
      <c r="AE338">
        <v>2.0166074574391901</v>
      </c>
      <c r="AF338">
        <v>2.0205564235725699</v>
      </c>
      <c r="AG338">
        <v>1.99951933037948</v>
      </c>
      <c r="AH338">
        <v>2.0522271407425401</v>
      </c>
      <c r="AI338">
        <v>2.01637213642812</v>
      </c>
      <c r="AJ338">
        <v>2.03992729613931</v>
      </c>
      <c r="AK338">
        <v>2.0962732673945799</v>
      </c>
      <c r="AL338">
        <v>2.0489683310769999</v>
      </c>
      <c r="AM338">
        <v>1.9725723580847301</v>
      </c>
      <c r="AN338">
        <v>1.96955338000563</v>
      </c>
      <c r="AO338">
        <v>2.1216371363259698</v>
      </c>
      <c r="AP338">
        <v>2.1537476676543101</v>
      </c>
      <c r="AQ338">
        <v>2.12671474242716</v>
      </c>
      <c r="AR338">
        <v>2.0258176929986802</v>
      </c>
      <c r="AS338">
        <v>1.9222162240328799</v>
      </c>
      <c r="AT338">
        <v>1.8742320702313</v>
      </c>
      <c r="AU338">
        <v>1.96976180196341</v>
      </c>
      <c r="AV338">
        <v>2.00749687898145</v>
      </c>
      <c r="AW338">
        <v>2.1180443644450202</v>
      </c>
      <c r="AX338">
        <v>2.1078305599028702</v>
      </c>
      <c r="AY338">
        <v>1.8765433824256601</v>
      </c>
      <c r="AZ338">
        <v>1.63607269368035</v>
      </c>
      <c r="BA338">
        <v>2.0343887592823</v>
      </c>
      <c r="BB338">
        <v>2.03509460730722</v>
      </c>
      <c r="BC338">
        <v>2.0712397112352501</v>
      </c>
      <c r="BD338">
        <v>2.1311816194344999</v>
      </c>
      <c r="BE338">
        <v>1.9976422596894401</v>
      </c>
      <c r="BF338">
        <v>2.0807413003551098</v>
      </c>
      <c r="BG338">
        <v>1.99426412333638</v>
      </c>
      <c r="BH338">
        <v>2.05537469661681</v>
      </c>
      <c r="BI338">
        <v>2.0768684539111102</v>
      </c>
      <c r="BJ338">
        <v>2.0639352525288701</v>
      </c>
      <c r="BK338">
        <v>2.03938291606377</v>
      </c>
      <c r="BL338">
        <v>2.0462136947316401</v>
      </c>
      <c r="BM338">
        <v>2.0950299463159401</v>
      </c>
      <c r="BN338">
        <v>2.14242432379615</v>
      </c>
      <c r="BO338">
        <v>2.0016190731991101</v>
      </c>
      <c r="BP338">
        <v>2.0202947783515799</v>
      </c>
      <c r="BQ338">
        <v>2.05108815198321</v>
      </c>
      <c r="BR338">
        <v>2.08875543965351</v>
      </c>
      <c r="BS338">
        <v>2.0628782821445202</v>
      </c>
      <c r="BT338">
        <v>2.1550898312853399</v>
      </c>
      <c r="BU338">
        <v>2.0539581944539398</v>
      </c>
      <c r="BV338">
        <v>2.1004915437126801</v>
      </c>
      <c r="BW338">
        <v>1.9343648487368299</v>
      </c>
      <c r="BX338">
        <v>1.97654492073654</v>
      </c>
      <c r="BY338">
        <v>1.94691894013332</v>
      </c>
      <c r="BZ338">
        <v>1.94995025337154</v>
      </c>
      <c r="CA338">
        <v>1.93123943841255</v>
      </c>
      <c r="CB338">
        <v>2.00681097882216</v>
      </c>
      <c r="CC338">
        <v>1.9411119812140001</v>
      </c>
      <c r="CD338">
        <v>2.0392643368167902</v>
      </c>
      <c r="CE338">
        <v>1.9323114766469101</v>
      </c>
      <c r="CF338">
        <v>1.99414972823843</v>
      </c>
      <c r="CG338">
        <v>1.91536088846907</v>
      </c>
      <c r="CH338">
        <v>2.0016401811387801</v>
      </c>
      <c r="CI338">
        <v>1.90353869799414</v>
      </c>
      <c r="CJ338">
        <v>1.98530894241456</v>
      </c>
      <c r="CK338">
        <v>1.9606296810027699</v>
      </c>
      <c r="CL338">
        <v>2.03322702260086</v>
      </c>
      <c r="CM338">
        <v>1.96870227765836</v>
      </c>
      <c r="CN338">
        <v>2.0473715065798199</v>
      </c>
      <c r="CO338">
        <v>2.0058444877562098</v>
      </c>
      <c r="CP338">
        <v>2.0554711760301401</v>
      </c>
      <c r="CQ338">
        <v>1.9738827612062699</v>
      </c>
      <c r="CR338">
        <v>2.0453926447097199</v>
      </c>
      <c r="CS338">
        <v>2.0190270748191699</v>
      </c>
      <c r="CT338">
        <v>2.0980657501359299</v>
      </c>
      <c r="CU338">
        <v>1.98559950337174</v>
      </c>
      <c r="CV338">
        <v>2.0233554756897001</v>
      </c>
      <c r="CW338">
        <v>2.0332473028682401</v>
      </c>
      <c r="CX338">
        <v>2.0965780484756098</v>
      </c>
      <c r="CY338">
        <v>2.0708360445798801</v>
      </c>
      <c r="CZ338">
        <v>2.07144180947782</v>
      </c>
      <c r="DA338">
        <v>2.0643447075680301</v>
      </c>
      <c r="DB338">
        <v>2.1286349320181399</v>
      </c>
      <c r="DC338">
        <v>2.0155963186397399</v>
      </c>
      <c r="DD338">
        <v>2.0353143684939501</v>
      </c>
      <c r="DE338">
        <v>2.0523154472758298</v>
      </c>
      <c r="DF338">
        <v>2.1265796878829502</v>
      </c>
      <c r="DG338">
        <v>2.14395568183317</v>
      </c>
      <c r="DH338">
        <v>2.1575179754131901</v>
      </c>
      <c r="DI338">
        <v>2.17755942000877</v>
      </c>
      <c r="DJ338">
        <v>2.1819087385938398</v>
      </c>
      <c r="DK338">
        <v>2.0899955340424898</v>
      </c>
      <c r="DL338">
        <v>2.1535223334242501</v>
      </c>
    </row>
    <row r="339" spans="1:116" x14ac:dyDescent="0.45">
      <c r="A339" t="s">
        <v>161</v>
      </c>
      <c r="B339" t="s">
        <v>17</v>
      </c>
      <c r="C339" t="s">
        <v>45</v>
      </c>
      <c r="D339">
        <v>35</v>
      </c>
      <c r="E339" s="1" cm="1">
        <f t="array" ref="E339">SUMPRODUCT($G339:$FZZ339,$G$2:$FZZ$2)/SUMPRODUCT(--($G339:$FZZ339&lt;&gt;""),$G$2:$FZZ$2)</f>
        <v>1.6322277006547976</v>
      </c>
      <c r="F339" s="1" cm="1">
        <f t="array" ref="F339">SUMPRODUCT($G339:$FZZ339,$F$2:$FZY$2)/SUMPRODUCT(--($G339:$FZZ339&lt;&gt;""),$F$2:$FZY$2)</f>
        <v>1.6477856265857467</v>
      </c>
      <c r="G339">
        <v>1.54454855995851</v>
      </c>
      <c r="H339">
        <v>1.5501162782642901</v>
      </c>
      <c r="I339">
        <v>1.55363882047413</v>
      </c>
      <c r="J339">
        <v>1.5540973506732001</v>
      </c>
      <c r="K339">
        <v>1.54871132014423</v>
      </c>
      <c r="L339">
        <v>1.5559934408943601</v>
      </c>
      <c r="M339">
        <v>1.63069361953097</v>
      </c>
      <c r="N339">
        <v>1.67474475243043</v>
      </c>
      <c r="O339">
        <v>1.6055411577160299</v>
      </c>
      <c r="P339">
        <v>1.6702409787168999</v>
      </c>
      <c r="Q339">
        <v>1.59187158693549</v>
      </c>
      <c r="R339">
        <v>1.6633092775835101</v>
      </c>
      <c r="S339">
        <v>1.68727557010163</v>
      </c>
      <c r="T339">
        <v>1.7058808914918699</v>
      </c>
      <c r="U339">
        <v>1.70579859305348</v>
      </c>
      <c r="V339">
        <v>1.7078107729590799</v>
      </c>
      <c r="W339">
        <v>1.62967521364709</v>
      </c>
      <c r="X339">
        <v>1.6672068669725499</v>
      </c>
      <c r="Y339">
        <v>1.62673169587722</v>
      </c>
      <c r="Z339">
        <v>1.6735750701338701</v>
      </c>
      <c r="AA339">
        <v>1.67855165379195</v>
      </c>
      <c r="AB339">
        <v>1.66407531350738</v>
      </c>
      <c r="AC339">
        <v>1.63083399746517</v>
      </c>
      <c r="AD339">
        <v>1.60757049497925</v>
      </c>
      <c r="AE339">
        <v>1.6310271991899901</v>
      </c>
      <c r="AF339">
        <v>1.64240995210687</v>
      </c>
      <c r="AG339">
        <v>1.62242533500129</v>
      </c>
      <c r="AH339">
        <v>1.68934857575108</v>
      </c>
      <c r="AI339">
        <v>1.6395905614147801</v>
      </c>
      <c r="AJ339">
        <v>1.67369373861655</v>
      </c>
      <c r="AK339">
        <v>1.64813009911534</v>
      </c>
      <c r="AL339">
        <v>1.64512501209205</v>
      </c>
      <c r="AM339">
        <v>1.60194609849388</v>
      </c>
      <c r="AN339">
        <v>1.6054694888263701</v>
      </c>
      <c r="AO339">
        <v>1.6641806462211499</v>
      </c>
      <c r="AP339">
        <v>1.7416447031289899</v>
      </c>
      <c r="AQ339">
        <v>1.75454590738122</v>
      </c>
      <c r="AR339">
        <v>1.64754585957514</v>
      </c>
      <c r="AS339">
        <v>1.5407692240395701</v>
      </c>
      <c r="AT339">
        <v>1.5294783445066</v>
      </c>
      <c r="AU339">
        <v>1.5945710475188599</v>
      </c>
      <c r="AV339">
        <v>1.64703360005656</v>
      </c>
      <c r="AW339">
        <v>1.7023260880791</v>
      </c>
      <c r="AX339">
        <v>1.71853274178584</v>
      </c>
      <c r="AY339">
        <v>1.52598961327907</v>
      </c>
      <c r="AZ339">
        <v>1.3252532908733099</v>
      </c>
      <c r="BA339">
        <v>1.6403955888683099</v>
      </c>
      <c r="BB339">
        <v>1.6792485038676199</v>
      </c>
      <c r="BC339">
        <v>1.68445859639563</v>
      </c>
      <c r="BD339">
        <v>1.77121293405425</v>
      </c>
      <c r="BE339">
        <v>1.63994267999433</v>
      </c>
      <c r="BF339">
        <v>1.71026920486262</v>
      </c>
      <c r="BG339">
        <v>1.6162739257819301</v>
      </c>
      <c r="BH339">
        <v>1.6981562031270301</v>
      </c>
      <c r="BI339">
        <v>1.68706797183464</v>
      </c>
      <c r="BJ339">
        <v>1.6818784149630599</v>
      </c>
      <c r="BK339">
        <v>1.6294535731759601</v>
      </c>
      <c r="BL339">
        <v>1.6634840330366001</v>
      </c>
      <c r="BM339">
        <v>1.71082008995595</v>
      </c>
      <c r="BN339">
        <v>1.7645808768665601</v>
      </c>
      <c r="BO339">
        <v>1.61353656700321</v>
      </c>
      <c r="BP339">
        <v>1.6468428377833899</v>
      </c>
      <c r="BQ339">
        <v>1.6738919749493599</v>
      </c>
      <c r="BR339">
        <v>1.7246826496344001</v>
      </c>
      <c r="BS339">
        <v>1.6859327029451201</v>
      </c>
      <c r="BT339">
        <v>1.78049496976683</v>
      </c>
      <c r="BU339">
        <v>1.64971615009488</v>
      </c>
      <c r="BV339">
        <v>1.7105772244267099</v>
      </c>
      <c r="BW339">
        <v>1.5754019932932299</v>
      </c>
      <c r="BX339">
        <v>1.6259114481622601</v>
      </c>
      <c r="BY339">
        <v>1.5909408658272</v>
      </c>
      <c r="BZ339">
        <v>1.6086689385769599</v>
      </c>
      <c r="CA339">
        <v>1.5745945496764</v>
      </c>
      <c r="CB339">
        <v>1.6532307722886099</v>
      </c>
      <c r="CC339">
        <v>1.57847735639292</v>
      </c>
      <c r="CD339">
        <v>1.6673227369939001</v>
      </c>
      <c r="CE339">
        <v>1.5838148473437601</v>
      </c>
      <c r="CF339">
        <v>1.6445570446438</v>
      </c>
      <c r="CG339">
        <v>1.56764568197919</v>
      </c>
      <c r="CH339">
        <v>1.6581748600480599</v>
      </c>
      <c r="CI339">
        <v>1.5575100931968999</v>
      </c>
      <c r="CJ339">
        <v>1.6407370129900001</v>
      </c>
      <c r="CK339">
        <v>1.6148436026733</v>
      </c>
      <c r="CL339">
        <v>1.68070090052326</v>
      </c>
      <c r="CM339">
        <v>1.60371970911877</v>
      </c>
      <c r="CN339">
        <v>1.68482570882472</v>
      </c>
      <c r="CO339">
        <v>1.6314091748472199</v>
      </c>
      <c r="CP339">
        <v>1.6844544962961301</v>
      </c>
      <c r="CQ339">
        <v>1.61628768319938</v>
      </c>
      <c r="CR339">
        <v>1.6717484799084099</v>
      </c>
      <c r="CS339">
        <v>1.66325578693806</v>
      </c>
      <c r="CT339">
        <v>1.7879942513806799</v>
      </c>
      <c r="CU339">
        <v>1.6135216641615899</v>
      </c>
      <c r="CV339">
        <v>1.6596969077986401</v>
      </c>
      <c r="CW339">
        <v>1.6555825597417499</v>
      </c>
      <c r="CX339">
        <v>1.7275417497529599</v>
      </c>
      <c r="CY339">
        <v>1.6922170868091999</v>
      </c>
      <c r="CZ339">
        <v>1.6949579504205301</v>
      </c>
      <c r="DA339">
        <v>1.6961463436888</v>
      </c>
      <c r="DB339">
        <v>1.7536700554681699</v>
      </c>
      <c r="DC339">
        <v>1.65567618196738</v>
      </c>
      <c r="DD339">
        <v>1.6703662524126399</v>
      </c>
      <c r="DE339">
        <v>1.6762224040942499</v>
      </c>
      <c r="DF339">
        <v>1.7514470508567099</v>
      </c>
      <c r="DG339">
        <v>1.74406786424447</v>
      </c>
      <c r="DH339">
        <v>1.7764853952080699</v>
      </c>
      <c r="DI339">
        <v>1.7386223742414899</v>
      </c>
      <c r="DJ339">
        <v>1.75920155440105</v>
      </c>
      <c r="DK339">
        <v>1.69892935969347</v>
      </c>
      <c r="DL339">
        <v>1.7608696484908199</v>
      </c>
    </row>
    <row r="340" spans="1:116" x14ac:dyDescent="0.45">
      <c r="A340" t="s">
        <v>161</v>
      </c>
      <c r="B340" t="s">
        <v>17</v>
      </c>
      <c r="C340" t="s">
        <v>33</v>
      </c>
      <c r="D340">
        <v>35</v>
      </c>
      <c r="E340" s="1" cm="1">
        <f t="array" ref="E340">SUMPRODUCT($G340:$FZZ340,$G$2:$FZZ$2)/SUMPRODUCT(--($G340:$FZZ340&lt;&gt;""),$G$2:$FZZ$2)</f>
        <v>1.6883622255812314</v>
      </c>
      <c r="F340" s="1" cm="1">
        <f t="array" ref="F340">SUMPRODUCT($G340:$FZZ340,$F$2:$FZY$2)/SUMPRODUCT(--($G340:$FZZ340&lt;&gt;""),$F$2:$FZY$2)</f>
        <v>1.6960853199254808</v>
      </c>
      <c r="G340">
        <v>1.60423418904612</v>
      </c>
      <c r="H340">
        <v>1.5945410026378499</v>
      </c>
      <c r="I340">
        <v>1.6089548586203299</v>
      </c>
      <c r="J340">
        <v>1.5983330219610099</v>
      </c>
      <c r="K340">
        <v>1.60421646370615</v>
      </c>
      <c r="L340">
        <v>1.59806029312427</v>
      </c>
      <c r="M340">
        <v>1.68945557446827</v>
      </c>
      <c r="N340">
        <v>1.7237927091538701</v>
      </c>
      <c r="O340">
        <v>1.65004066164707</v>
      </c>
      <c r="P340">
        <v>1.72122563086757</v>
      </c>
      <c r="Q340">
        <v>1.6417982292984099</v>
      </c>
      <c r="R340">
        <v>1.7150308756788899</v>
      </c>
      <c r="S340">
        <v>1.7458030366773101</v>
      </c>
      <c r="T340">
        <v>1.75268694762087</v>
      </c>
      <c r="U340">
        <v>1.7641754298101799</v>
      </c>
      <c r="V340">
        <v>1.7601165381546</v>
      </c>
      <c r="W340">
        <v>1.68086991850528</v>
      </c>
      <c r="X340">
        <v>1.70998036856437</v>
      </c>
      <c r="Y340">
        <v>1.6804890810714299</v>
      </c>
      <c r="Z340">
        <v>1.72474049561813</v>
      </c>
      <c r="AA340">
        <v>1.73372162602985</v>
      </c>
      <c r="AB340">
        <v>1.7106837517517399</v>
      </c>
      <c r="AC340">
        <v>1.6827408915895801</v>
      </c>
      <c r="AD340">
        <v>1.6564239088049399</v>
      </c>
      <c r="AE340">
        <v>1.6835010236344801</v>
      </c>
      <c r="AF340">
        <v>1.6921227244930801</v>
      </c>
      <c r="AG340">
        <v>1.6690766840401099</v>
      </c>
      <c r="AH340">
        <v>1.73379990909703</v>
      </c>
      <c r="AI340">
        <v>1.6880731274074801</v>
      </c>
      <c r="AJ340">
        <v>1.71723212166907</v>
      </c>
      <c r="AK340">
        <v>1.7001986123092001</v>
      </c>
      <c r="AL340">
        <v>1.70160236771395</v>
      </c>
      <c r="AM340">
        <v>1.6533545795856801</v>
      </c>
      <c r="AN340">
        <v>1.6510182195954499</v>
      </c>
      <c r="AO340">
        <v>1.73818317077048</v>
      </c>
      <c r="AP340">
        <v>1.79563051350652</v>
      </c>
      <c r="AQ340">
        <v>1.8371132345630601</v>
      </c>
      <c r="AR340">
        <v>1.70032618459634</v>
      </c>
      <c r="AS340">
        <v>1.5987611022968</v>
      </c>
      <c r="AT340">
        <v>1.5770873398693499</v>
      </c>
      <c r="AU340">
        <v>1.6475494090303799</v>
      </c>
      <c r="AV340">
        <v>1.70065357120303</v>
      </c>
      <c r="AW340">
        <v>1.76772042842762</v>
      </c>
      <c r="AX340">
        <v>1.77249779119605</v>
      </c>
      <c r="AY340">
        <v>1.5942938248285099</v>
      </c>
      <c r="AZ340">
        <v>1.3564517516540799</v>
      </c>
      <c r="BA340">
        <v>1.6993609383811901</v>
      </c>
      <c r="BB340">
        <v>1.7172535147794701</v>
      </c>
      <c r="BC340">
        <v>1.7337764424662301</v>
      </c>
      <c r="BD340">
        <v>1.82094248802193</v>
      </c>
      <c r="BE340">
        <v>1.6861940509189199</v>
      </c>
      <c r="BF340">
        <v>1.7531435449407</v>
      </c>
      <c r="BG340">
        <v>1.6653110999382299</v>
      </c>
      <c r="BH340">
        <v>1.7424969994299899</v>
      </c>
      <c r="BI340">
        <v>1.73756118835523</v>
      </c>
      <c r="BJ340">
        <v>1.7377253285571801</v>
      </c>
      <c r="BK340">
        <v>1.68768458948875</v>
      </c>
      <c r="BL340">
        <v>1.7086681974142801</v>
      </c>
      <c r="BM340">
        <v>1.7628826315509301</v>
      </c>
      <c r="BN340">
        <v>1.8141869804574899</v>
      </c>
      <c r="BO340">
        <v>1.66533063114757</v>
      </c>
      <c r="BP340">
        <v>1.69941357685561</v>
      </c>
      <c r="BQ340">
        <v>1.72214985623434</v>
      </c>
      <c r="BR340">
        <v>1.7717271834155199</v>
      </c>
      <c r="BS340">
        <v>1.73764272682905</v>
      </c>
      <c r="BT340">
        <v>1.8286758904542999</v>
      </c>
      <c r="BU340">
        <v>1.7115184566242001</v>
      </c>
      <c r="BV340">
        <v>1.7662089474226801</v>
      </c>
      <c r="BW340">
        <v>1.62886051948291</v>
      </c>
      <c r="BX340">
        <v>1.67072338334407</v>
      </c>
      <c r="BY340">
        <v>1.63202479869647</v>
      </c>
      <c r="BZ340">
        <v>1.6494433524571599</v>
      </c>
      <c r="CA340">
        <v>1.6212724957300499</v>
      </c>
      <c r="CB340">
        <v>1.69682207586131</v>
      </c>
      <c r="CC340">
        <v>1.62840642133365</v>
      </c>
      <c r="CD340">
        <v>1.71132826737488</v>
      </c>
      <c r="CE340">
        <v>1.63176621512011</v>
      </c>
      <c r="CF340">
        <v>1.68929377550048</v>
      </c>
      <c r="CG340">
        <v>1.61726437372376</v>
      </c>
      <c r="CH340">
        <v>1.7009974787814801</v>
      </c>
      <c r="CI340">
        <v>1.6045044066304199</v>
      </c>
      <c r="CJ340">
        <v>1.6958072660296</v>
      </c>
      <c r="CK340">
        <v>1.6609757244377701</v>
      </c>
      <c r="CL340">
        <v>1.72495459367908</v>
      </c>
      <c r="CM340">
        <v>1.6470240664931901</v>
      </c>
      <c r="CN340">
        <v>1.7328939566192501</v>
      </c>
      <c r="CO340">
        <v>1.6709791051540199</v>
      </c>
      <c r="CP340">
        <v>1.73084311223672</v>
      </c>
      <c r="CQ340">
        <v>1.66162815651989</v>
      </c>
      <c r="CR340">
        <v>1.7154906957701599</v>
      </c>
      <c r="CS340">
        <v>1.7135461623972801</v>
      </c>
      <c r="CT340">
        <v>1.8331110711341201</v>
      </c>
      <c r="CU340">
        <v>1.6704832196689401</v>
      </c>
      <c r="CV340">
        <v>1.7089453542864901</v>
      </c>
      <c r="CW340">
        <v>1.71147054459451</v>
      </c>
      <c r="CX340">
        <v>1.7754555803563401</v>
      </c>
      <c r="CY340">
        <v>1.7481572496154001</v>
      </c>
      <c r="CZ340">
        <v>1.7467683354097701</v>
      </c>
      <c r="DA340">
        <v>1.7548201577656699</v>
      </c>
      <c r="DB340">
        <v>1.8009147061703601</v>
      </c>
      <c r="DC340">
        <v>1.7156032706291999</v>
      </c>
      <c r="DD340">
        <v>1.72073928771231</v>
      </c>
      <c r="DE340">
        <v>1.7289137800238501</v>
      </c>
      <c r="DF340">
        <v>1.8057318120805601</v>
      </c>
      <c r="DG340">
        <v>1.7916496510470501</v>
      </c>
      <c r="DH340">
        <v>1.82164139022519</v>
      </c>
      <c r="DI340">
        <v>1.8044209499407999</v>
      </c>
      <c r="DJ340">
        <v>1.8161558439876999</v>
      </c>
      <c r="DK340">
        <v>1.75320337500893</v>
      </c>
      <c r="DL340">
        <v>1.81073679335007</v>
      </c>
    </row>
    <row r="341" spans="1:116" x14ac:dyDescent="0.45">
      <c r="A341" t="s">
        <v>142</v>
      </c>
      <c r="B341" t="s">
        <v>17</v>
      </c>
      <c r="C341" t="s">
        <v>45</v>
      </c>
      <c r="D341">
        <v>35</v>
      </c>
      <c r="E341" s="1" cm="1">
        <f t="array" ref="E341">SUMPRODUCT($G341:$FZZ341,$G$2:$FZZ$2)/SUMPRODUCT(--($G341:$FZZ341&lt;&gt;""),$G$2:$FZZ$2)</f>
        <v>1.8464298654337215</v>
      </c>
      <c r="F341" s="1" cm="1">
        <f t="array" ref="F341">SUMPRODUCT($G341:$FZZ341,$F$2:$FZY$2)/SUMPRODUCT(--($G341:$FZZ341&lt;&gt;""),$F$2:$FZY$2)</f>
        <v>1.748221505558883</v>
      </c>
      <c r="G341">
        <v>1.7338058428365699</v>
      </c>
      <c r="H341">
        <v>1.6226701904637799</v>
      </c>
      <c r="I341">
        <v>1.7465370216928999</v>
      </c>
      <c r="J341">
        <v>1.6296485581084901</v>
      </c>
      <c r="K341">
        <v>1.7423885392530301</v>
      </c>
      <c r="L341">
        <v>1.6284760484716401</v>
      </c>
      <c r="M341">
        <v>1.9529314048594799</v>
      </c>
      <c r="N341">
        <v>1.8324591279696001</v>
      </c>
      <c r="O341">
        <v>1.8008141117729199</v>
      </c>
      <c r="P341">
        <v>1.7986854565011301</v>
      </c>
      <c r="Q341">
        <v>1.7005437095454199</v>
      </c>
      <c r="R341">
        <v>1.68499017930213</v>
      </c>
      <c r="S341">
        <v>1.9717060978679899</v>
      </c>
      <c r="T341">
        <v>1.79374022777564</v>
      </c>
      <c r="U341">
        <v>1.7775666780480499</v>
      </c>
      <c r="V341">
        <v>1.7712464172314</v>
      </c>
      <c r="W341">
        <v>1.8351498922203699</v>
      </c>
      <c r="X341">
        <v>1.8233818046939401</v>
      </c>
      <c r="Y341">
        <v>2.02308246632496</v>
      </c>
      <c r="Z341">
        <v>1.8092439522497701</v>
      </c>
      <c r="AA341">
        <v>1.7815967117945899</v>
      </c>
      <c r="AB341">
        <v>1.7891822501107599</v>
      </c>
      <c r="AC341">
        <v>1.91789821336752</v>
      </c>
      <c r="AD341">
        <v>1.74239107828761</v>
      </c>
      <c r="AE341">
        <v>1.78027523658727</v>
      </c>
      <c r="AF341">
        <v>1.7151195812247899</v>
      </c>
      <c r="AG341">
        <v>1.7313952351755599</v>
      </c>
      <c r="AH341">
        <v>1.7792377722433499</v>
      </c>
      <c r="AI341">
        <v>2.3249700363168802</v>
      </c>
      <c r="AJ341">
        <v>1.8771401379180499</v>
      </c>
      <c r="AK341">
        <v>1.94026961254237</v>
      </c>
      <c r="AL341">
        <v>1.8611771664678001</v>
      </c>
      <c r="AM341">
        <v>1.9862097633623801</v>
      </c>
      <c r="AN341">
        <v>1.8132216833488899</v>
      </c>
      <c r="AO341">
        <v>1.73401925116652</v>
      </c>
      <c r="AP341">
        <v>1.7692794020234299</v>
      </c>
      <c r="AQ341">
        <v>1.9679007879980599</v>
      </c>
      <c r="AR341">
        <v>1.7817535205170001</v>
      </c>
      <c r="AS341">
        <v>1.8385768886963001</v>
      </c>
      <c r="AT341">
        <v>1.6136008056900499</v>
      </c>
      <c r="AU341">
        <v>1.7609312600106199</v>
      </c>
      <c r="AV341">
        <v>1.7427214173379999</v>
      </c>
      <c r="AW341">
        <v>1.7603152382360401</v>
      </c>
      <c r="AX341">
        <v>1.7527782726652801</v>
      </c>
      <c r="AY341">
        <v>1.9313947753786</v>
      </c>
      <c r="AZ341">
        <v>1.45350759418689</v>
      </c>
      <c r="BA341">
        <v>1.7302838466830499</v>
      </c>
      <c r="BB341">
        <v>1.7682904423235</v>
      </c>
      <c r="BC341">
        <v>1.7344404245010501</v>
      </c>
      <c r="BD341">
        <v>1.7609853443291399</v>
      </c>
      <c r="BE341">
        <v>1.6511342397706199</v>
      </c>
      <c r="BF341">
        <v>1.7175347748065899</v>
      </c>
      <c r="BG341">
        <v>1.6617295415044999</v>
      </c>
      <c r="BH341">
        <v>1.70038069950744</v>
      </c>
      <c r="BI341">
        <v>1.8838724595379199</v>
      </c>
      <c r="BJ341">
        <v>1.81256857879536</v>
      </c>
      <c r="BK341">
        <v>1.7279776083824501</v>
      </c>
      <c r="BL341">
        <v>1.7172785797221399</v>
      </c>
      <c r="BM341">
        <v>1.78289029665915</v>
      </c>
      <c r="BN341">
        <v>1.77466290332679</v>
      </c>
      <c r="BO341">
        <v>1.72735462525485</v>
      </c>
      <c r="BP341">
        <v>1.75043747736308</v>
      </c>
      <c r="BQ341">
        <v>1.7086974302701501</v>
      </c>
      <c r="BR341">
        <v>1.73499096445826</v>
      </c>
      <c r="BS341">
        <v>1.72354418583923</v>
      </c>
      <c r="BT341">
        <v>1.7950756456914101</v>
      </c>
      <c r="BU341">
        <v>1.7979215986927499</v>
      </c>
      <c r="BV341">
        <v>1.7893950422312399</v>
      </c>
      <c r="BW341">
        <v>1.68019867630869</v>
      </c>
      <c r="BX341">
        <v>1.6650768373859499</v>
      </c>
      <c r="BY341">
        <v>1.70696506723094</v>
      </c>
      <c r="BZ341">
        <v>1.64911498174495</v>
      </c>
      <c r="CA341">
        <v>1.68833852128547</v>
      </c>
      <c r="CB341">
        <v>1.70593139264684</v>
      </c>
      <c r="CC341">
        <v>1.6747859173559101</v>
      </c>
      <c r="CD341">
        <v>1.67399269245578</v>
      </c>
      <c r="CE341">
        <v>1.6033862633288001</v>
      </c>
      <c r="CF341">
        <v>1.6561215592243399</v>
      </c>
      <c r="CG341">
        <v>1.65650731361735</v>
      </c>
      <c r="CH341">
        <v>1.6546966550445199</v>
      </c>
      <c r="CI341">
        <v>1.6113270886000799</v>
      </c>
      <c r="CJ341">
        <v>1.6597723815421499</v>
      </c>
      <c r="CK341">
        <v>1.7601986023206599</v>
      </c>
      <c r="CL341">
        <v>1.7516272995156399</v>
      </c>
      <c r="CM341">
        <v>1.7341471757568401</v>
      </c>
      <c r="CN341">
        <v>1.7157787848521999</v>
      </c>
      <c r="CO341">
        <v>1.75135534847991</v>
      </c>
      <c r="CP341">
        <v>1.73072485144334</v>
      </c>
      <c r="CQ341">
        <v>1.7264654905343999</v>
      </c>
      <c r="CR341">
        <v>1.74221457079266</v>
      </c>
      <c r="CS341">
        <v>1.65590076492293</v>
      </c>
      <c r="CT341">
        <v>1.7701962000706599</v>
      </c>
      <c r="CU341">
        <v>1.63766310556134</v>
      </c>
      <c r="CV341">
        <v>1.63919107025401</v>
      </c>
      <c r="CW341">
        <v>1.72287520884232</v>
      </c>
      <c r="CX341">
        <v>1.74446409277217</v>
      </c>
      <c r="CY341">
        <v>1.7306907457860301</v>
      </c>
      <c r="CZ341">
        <v>1.70956307352137</v>
      </c>
      <c r="DA341">
        <v>1.7209620527262901</v>
      </c>
      <c r="DB341">
        <v>1.71226927852438</v>
      </c>
      <c r="DC341">
        <v>1.71795285517737</v>
      </c>
      <c r="DD341">
        <v>1.6701377292453701</v>
      </c>
      <c r="DE341">
        <v>1.7085622635877999</v>
      </c>
      <c r="DF341">
        <v>1.7620934060426401</v>
      </c>
      <c r="DG341">
        <v>1.7962944727153101</v>
      </c>
      <c r="DH341">
        <v>1.7894378618534399</v>
      </c>
      <c r="DI341">
        <v>1.9370208260852599</v>
      </c>
      <c r="DJ341">
        <v>1.8926811945827899</v>
      </c>
      <c r="DK341">
        <v>1.8682683506817399</v>
      </c>
      <c r="DL341">
        <v>1.8085384758980501</v>
      </c>
    </row>
    <row r="342" spans="1:116" x14ac:dyDescent="0.45">
      <c r="A342" t="s">
        <v>142</v>
      </c>
      <c r="B342" t="s">
        <v>17</v>
      </c>
      <c r="C342" t="s">
        <v>33</v>
      </c>
      <c r="D342">
        <v>35</v>
      </c>
      <c r="E342" s="1" cm="1">
        <f t="array" ref="E342">SUMPRODUCT($G342:$FZZ342,$G$2:$FZZ$2)/SUMPRODUCT(--($G342:$FZZ342&lt;&gt;""),$G$2:$FZZ$2)</f>
        <v>1.909600989081927</v>
      </c>
      <c r="F342" s="1" cm="1">
        <f t="array" ref="F342">SUMPRODUCT($G342:$FZZ342,$F$2:$FZY$2)/SUMPRODUCT(--($G342:$FZZ342&lt;&gt;""),$F$2:$FZY$2)</f>
        <v>1.8003133456961746</v>
      </c>
      <c r="G342">
        <v>1.79743916413648</v>
      </c>
      <c r="H342">
        <v>1.6682907430146401</v>
      </c>
      <c r="I342">
        <v>1.8046002478618699</v>
      </c>
      <c r="J342">
        <v>1.67630483302124</v>
      </c>
      <c r="K342">
        <v>1.7990304029908899</v>
      </c>
      <c r="L342">
        <v>1.6737684895104099</v>
      </c>
      <c r="M342">
        <v>1.9968856220132301</v>
      </c>
      <c r="N342">
        <v>1.8978097573556501</v>
      </c>
      <c r="O342">
        <v>1.8809277572316001</v>
      </c>
      <c r="P342">
        <v>1.8487554962274499</v>
      </c>
      <c r="Q342">
        <v>1.7680743248270201</v>
      </c>
      <c r="R342">
        <v>1.7357733055576201</v>
      </c>
      <c r="S342">
        <v>2.0426251175979502</v>
      </c>
      <c r="T342">
        <v>1.8486354496548201</v>
      </c>
      <c r="U342">
        <v>1.8397681498943299</v>
      </c>
      <c r="V342">
        <v>1.8229962269114</v>
      </c>
      <c r="W342">
        <v>1.8763371705237299</v>
      </c>
      <c r="X342">
        <v>1.8765670400779</v>
      </c>
      <c r="Y342">
        <v>2.1106593151484301</v>
      </c>
      <c r="Z342">
        <v>1.84625711946242</v>
      </c>
      <c r="AA342">
        <v>1.8462730429446801</v>
      </c>
      <c r="AB342">
        <v>1.8439636200088401</v>
      </c>
      <c r="AC342">
        <v>1.95798252288736</v>
      </c>
      <c r="AD342">
        <v>1.80447074583171</v>
      </c>
      <c r="AE342">
        <v>1.84154821512722</v>
      </c>
      <c r="AF342">
        <v>1.76977962954741</v>
      </c>
      <c r="AG342">
        <v>1.7893798048129299</v>
      </c>
      <c r="AH342">
        <v>1.83222099135337</v>
      </c>
      <c r="AI342">
        <v>2.3757432094834399</v>
      </c>
      <c r="AJ342">
        <v>1.91806422090919</v>
      </c>
      <c r="AK342">
        <v>2.0495801402873099</v>
      </c>
      <c r="AL342">
        <v>1.90942669353128</v>
      </c>
      <c r="AM342">
        <v>2.0444691121632599</v>
      </c>
      <c r="AN342">
        <v>1.86093480874332</v>
      </c>
      <c r="AO342">
        <v>1.7965384054144899</v>
      </c>
      <c r="AP342">
        <v>1.83280507797198</v>
      </c>
      <c r="AQ342">
        <v>2.0363771545751201</v>
      </c>
      <c r="AR342">
        <v>1.8425046911810401</v>
      </c>
      <c r="AS342">
        <v>1.9200381436810501</v>
      </c>
      <c r="AT342">
        <v>1.67429485394809</v>
      </c>
      <c r="AU342">
        <v>1.8237128809752501</v>
      </c>
      <c r="AV342">
        <v>1.7928732034519801</v>
      </c>
      <c r="AW342">
        <v>1.8289796088716701</v>
      </c>
      <c r="AX342">
        <v>1.8066460063622001</v>
      </c>
      <c r="AY342">
        <v>1.9847007603845299</v>
      </c>
      <c r="AZ342">
        <v>1.4862359911357299</v>
      </c>
      <c r="BA342">
        <v>1.7900352463450699</v>
      </c>
      <c r="BB342">
        <v>1.83836615075166</v>
      </c>
      <c r="BC342">
        <v>1.78453699946888</v>
      </c>
      <c r="BD342">
        <v>1.81378084473732</v>
      </c>
      <c r="BE342">
        <v>1.6966319783481201</v>
      </c>
      <c r="BF342">
        <v>1.7621911456845301</v>
      </c>
      <c r="BG342">
        <v>1.7254082149444401</v>
      </c>
      <c r="BH342">
        <v>1.7451412079797599</v>
      </c>
      <c r="BI342">
        <v>1.9616724366354099</v>
      </c>
      <c r="BJ342">
        <v>1.8767874413577399</v>
      </c>
      <c r="BK342">
        <v>1.7751731792988099</v>
      </c>
      <c r="BL342">
        <v>1.7801234126143699</v>
      </c>
      <c r="BM342">
        <v>1.85495756958084</v>
      </c>
      <c r="BN342">
        <v>1.8279388224408399</v>
      </c>
      <c r="BO342">
        <v>1.7899941194903199</v>
      </c>
      <c r="BP342">
        <v>1.80770875809333</v>
      </c>
      <c r="BQ342">
        <v>1.7538904539339899</v>
      </c>
      <c r="BR342">
        <v>1.78026114529545</v>
      </c>
      <c r="BS342">
        <v>1.78023409919648</v>
      </c>
      <c r="BT342">
        <v>1.84396731617481</v>
      </c>
      <c r="BU342">
        <v>1.86273853651664</v>
      </c>
      <c r="BV342">
        <v>1.8402317894879401</v>
      </c>
      <c r="BW342">
        <v>1.7467816633995199</v>
      </c>
      <c r="BX342">
        <v>1.7187319568497701</v>
      </c>
      <c r="BY342">
        <v>1.7619029560641699</v>
      </c>
      <c r="BZ342">
        <v>1.69608229627666</v>
      </c>
      <c r="CA342">
        <v>1.75729953460219</v>
      </c>
      <c r="CB342">
        <v>1.7483344850648499</v>
      </c>
      <c r="CC342">
        <v>1.73362942091084</v>
      </c>
      <c r="CD342">
        <v>1.71934306628472</v>
      </c>
      <c r="CE342">
        <v>1.64931195351863</v>
      </c>
      <c r="CF342">
        <v>1.7005464863009001</v>
      </c>
      <c r="CG342">
        <v>1.7010014377196501</v>
      </c>
      <c r="CH342">
        <v>1.7008930531053299</v>
      </c>
      <c r="CI342">
        <v>1.6592990384794899</v>
      </c>
      <c r="CJ342">
        <v>1.70709077289274</v>
      </c>
      <c r="CK342">
        <v>1.8186803430021701</v>
      </c>
      <c r="CL342">
        <v>1.81284855072427</v>
      </c>
      <c r="CM342">
        <v>1.79319744695169</v>
      </c>
      <c r="CN342">
        <v>1.7669080480185799</v>
      </c>
      <c r="CO342">
        <v>1.8036248703803699</v>
      </c>
      <c r="CP342">
        <v>1.77681370578327</v>
      </c>
      <c r="CQ342">
        <v>1.7806903388942801</v>
      </c>
      <c r="CR342">
        <v>1.78429434631929</v>
      </c>
      <c r="CS342">
        <v>1.7025876047311901</v>
      </c>
      <c r="CT342">
        <v>1.81863815966737</v>
      </c>
      <c r="CU342">
        <v>1.69175991439915</v>
      </c>
      <c r="CV342">
        <v>1.68840994456898</v>
      </c>
      <c r="CW342">
        <v>1.78732867598724</v>
      </c>
      <c r="CX342">
        <v>1.7936225323849</v>
      </c>
      <c r="CY342">
        <v>1.7853019986002501</v>
      </c>
      <c r="CZ342">
        <v>1.76178178813828</v>
      </c>
      <c r="DA342">
        <v>1.7735899551146199</v>
      </c>
      <c r="DB342">
        <v>1.7695339702966699</v>
      </c>
      <c r="DC342">
        <v>1.7827631527648</v>
      </c>
      <c r="DD342">
        <v>1.7252625432913999</v>
      </c>
      <c r="DE342">
        <v>1.7579172675947099</v>
      </c>
      <c r="DF342">
        <v>1.8083744549249501</v>
      </c>
      <c r="DG342">
        <v>1.8621903760620799</v>
      </c>
      <c r="DH342">
        <v>1.8200127178683101</v>
      </c>
      <c r="DI342">
        <v>2.0090105924541999</v>
      </c>
      <c r="DJ342">
        <v>1.9448855516629799</v>
      </c>
      <c r="DK342">
        <v>1.96653011664667</v>
      </c>
      <c r="DL342">
        <v>1.8747970821170199</v>
      </c>
    </row>
    <row r="343" spans="1:116" x14ac:dyDescent="0.45">
      <c r="A343" t="s">
        <v>142</v>
      </c>
      <c r="B343" t="s">
        <v>138</v>
      </c>
      <c r="C343" t="s">
        <v>33</v>
      </c>
      <c r="D343">
        <v>35</v>
      </c>
      <c r="E343" s="1" cm="1">
        <f t="array" ref="E343">SUMPRODUCT($G343:$FZZ343,$G$2:$FZZ$2)/SUMPRODUCT(--($G343:$FZZ343&lt;&gt;""),$G$2:$FZZ$2)</f>
        <v>2.4092271594868859</v>
      </c>
      <c r="F343" s="1" cm="1">
        <f t="array" ref="F343">SUMPRODUCT($G343:$FZZ343,$F$2:$FZY$2)/SUMPRODUCT(--($G343:$FZZ343&lt;&gt;""),$F$2:$FZY$2)</f>
        <v>2.2441938585961791</v>
      </c>
      <c r="G343">
        <v>2.0908227554502101</v>
      </c>
      <c r="H343">
        <v>1.9350185117449601</v>
      </c>
      <c r="I343">
        <v>2.09623338377089</v>
      </c>
      <c r="J343">
        <v>1.93955091079967</v>
      </c>
      <c r="K343">
        <v>2.0935343256100398</v>
      </c>
      <c r="L343">
        <v>1.9375594273638199</v>
      </c>
      <c r="M343">
        <v>2.8135727955449399</v>
      </c>
      <c r="N343">
        <v>2.6187527635239798</v>
      </c>
      <c r="O343">
        <v>2.2254129801519</v>
      </c>
      <c r="P343">
        <v>2.2102817627726301</v>
      </c>
      <c r="Q343">
        <v>2.0905319544676702</v>
      </c>
      <c r="R343">
        <v>2.11018503087567</v>
      </c>
      <c r="S343">
        <v>2.0017643833892</v>
      </c>
      <c r="T343">
        <v>1.81754553194026</v>
      </c>
      <c r="U343">
        <v>2.2106639217320301</v>
      </c>
      <c r="V343">
        <v>2.23040299882864</v>
      </c>
      <c r="W343">
        <v>2.5168978384037501</v>
      </c>
      <c r="X343">
        <v>2.5896355560087998</v>
      </c>
      <c r="Y343">
        <v>3.0255006567593798</v>
      </c>
      <c r="Z343">
        <v>2.5279716197202999</v>
      </c>
      <c r="AA343">
        <v>2.4420710285601999</v>
      </c>
      <c r="AB343">
        <v>2.4919256639332898</v>
      </c>
      <c r="AC343">
        <v>2.3227471242584499</v>
      </c>
      <c r="AD343">
        <v>2.1323734476291998</v>
      </c>
      <c r="AE343">
        <v>2.1017556561565001</v>
      </c>
      <c r="AF343">
        <v>2.05055835209826</v>
      </c>
      <c r="AG343">
        <v>2.40681463689616</v>
      </c>
      <c r="AH343">
        <v>2.51317930290611</v>
      </c>
      <c r="AI343">
        <v>3.6532903979036901</v>
      </c>
      <c r="AJ343">
        <v>2.66117082153059</v>
      </c>
      <c r="AK343">
        <v>2.46551417978635</v>
      </c>
      <c r="AL343">
        <v>2.2337693858836798</v>
      </c>
      <c r="AM343">
        <v>2.8631992571948901</v>
      </c>
      <c r="AN343">
        <v>2.5354315182274099</v>
      </c>
      <c r="AO343">
        <v>2.09542650229197</v>
      </c>
      <c r="AP343">
        <v>2.1577501081971899</v>
      </c>
      <c r="AQ343">
        <v>2.85612715215139</v>
      </c>
      <c r="AR343">
        <v>2.4148918295388699</v>
      </c>
      <c r="AS343">
        <v>2.3717364174890698</v>
      </c>
      <c r="AT343">
        <v>1.99919873568003</v>
      </c>
      <c r="AU343">
        <v>2.1976146382489699</v>
      </c>
      <c r="AV343">
        <v>2.1821461469351902</v>
      </c>
      <c r="AW343">
        <v>2.244649783182</v>
      </c>
      <c r="AX343">
        <v>2.2418339939449998</v>
      </c>
      <c r="AY343">
        <v>2.50935104248815</v>
      </c>
      <c r="AZ343">
        <v>1.6942693476808</v>
      </c>
      <c r="BA343">
        <v>2.1327354317384999</v>
      </c>
      <c r="BB343">
        <v>2.1970192047316801</v>
      </c>
      <c r="BC343">
        <v>2.1922207453471398</v>
      </c>
      <c r="BD343">
        <v>2.2572993162147301</v>
      </c>
      <c r="BE343">
        <v>2.12928095576313</v>
      </c>
      <c r="BF343">
        <v>2.2386406045644098</v>
      </c>
      <c r="BG343">
        <v>2.0735283858473901</v>
      </c>
      <c r="BH343">
        <v>2.13854414234115</v>
      </c>
      <c r="BI343">
        <v>2.7580222008986799</v>
      </c>
      <c r="BJ343">
        <v>2.5290454349442699</v>
      </c>
      <c r="BK343">
        <v>2.3578932433940798</v>
      </c>
      <c r="BL343">
        <v>2.4000037555825098</v>
      </c>
      <c r="BM343">
        <v>2.56875696643678</v>
      </c>
      <c r="BN343">
        <v>2.6102295922188601</v>
      </c>
      <c r="BO343">
        <v>2.1713330240470099</v>
      </c>
      <c r="BP343">
        <v>2.2086496396407398</v>
      </c>
      <c r="BQ343">
        <v>2.1472260190992198</v>
      </c>
      <c r="BR343">
        <v>2.2000990931033102</v>
      </c>
      <c r="BS343">
        <v>2.1673875294009002</v>
      </c>
      <c r="BT343">
        <v>2.2573724257155101</v>
      </c>
      <c r="BU343">
        <v>2.2683011983866299</v>
      </c>
      <c r="BV343">
        <v>2.26258404648856</v>
      </c>
      <c r="BW343">
        <v>2.3926424381643798</v>
      </c>
      <c r="BX343">
        <v>2.3982013299734701</v>
      </c>
      <c r="BY343">
        <v>2.4415874974670699</v>
      </c>
      <c r="BZ343">
        <v>2.34450616508339</v>
      </c>
      <c r="CA343">
        <v>2.1167362785338999</v>
      </c>
      <c r="CB343">
        <v>2.1442236297005302</v>
      </c>
      <c r="CC343">
        <v>2.14207770199158</v>
      </c>
      <c r="CD343">
        <v>2.16261961668194</v>
      </c>
      <c r="CE343">
        <v>2.0306817764281502</v>
      </c>
      <c r="CF343">
        <v>2.1064403758239001</v>
      </c>
      <c r="CG343">
        <v>2.34246256372501</v>
      </c>
      <c r="CH343">
        <v>2.3652637903012899</v>
      </c>
      <c r="CI343">
        <v>2.2747188567529499</v>
      </c>
      <c r="CJ343">
        <v>2.4362919689907101</v>
      </c>
      <c r="CK343">
        <v>2.1747236729624402</v>
      </c>
      <c r="CL343">
        <v>2.1732523130837702</v>
      </c>
      <c r="CM343">
        <v>2.1403842374296298</v>
      </c>
      <c r="CN343">
        <v>2.1384489311212098</v>
      </c>
      <c r="CO343">
        <v>2.40676628364232</v>
      </c>
      <c r="CP343">
        <v>2.4252617470948898</v>
      </c>
      <c r="CQ343">
        <v>2.1511675404041299</v>
      </c>
      <c r="CR343">
        <v>2.1882103493162099</v>
      </c>
      <c r="CS343">
        <v>2.3956882935006498</v>
      </c>
      <c r="CT343">
        <v>2.6216628401696598</v>
      </c>
      <c r="CU343">
        <v>2.02774869374023</v>
      </c>
      <c r="CV343">
        <v>2.0622753571421399</v>
      </c>
      <c r="CW343">
        <v>2.1590479007391901</v>
      </c>
      <c r="CX343">
        <v>2.1943782795628199</v>
      </c>
      <c r="CY343">
        <v>2.10190762954318</v>
      </c>
      <c r="CZ343">
        <v>2.1109061844399299</v>
      </c>
      <c r="DA343">
        <v>2.1405324468034101</v>
      </c>
      <c r="DB343">
        <v>2.1332224105481599</v>
      </c>
      <c r="DC343">
        <v>2.1111013877204301</v>
      </c>
      <c r="DD343">
        <v>2.06331688812041</v>
      </c>
      <c r="DE343">
        <v>2.1311500659913101</v>
      </c>
      <c r="DF343">
        <v>2.1769740770627899</v>
      </c>
      <c r="DG343">
        <v>2.28318335452441</v>
      </c>
      <c r="DH343">
        <v>2.2816444667135798</v>
      </c>
      <c r="DI343">
        <v>2.3517071642652199</v>
      </c>
      <c r="DJ343">
        <v>2.2695018222301</v>
      </c>
      <c r="DK343">
        <v>2.4229360237823299</v>
      </c>
      <c r="DL343">
        <v>2.3215679228216999</v>
      </c>
    </row>
    <row r="344" spans="1:116" x14ac:dyDescent="0.45">
      <c r="A344" t="s">
        <v>60</v>
      </c>
      <c r="B344" t="s">
        <v>17</v>
      </c>
      <c r="C344" t="s">
        <v>15</v>
      </c>
      <c r="D344">
        <v>35</v>
      </c>
      <c r="E344" s="1" cm="1">
        <f t="array" ref="E344">SUMPRODUCT($G344:$FZZ344,$G$2:$FZZ$2)/SUMPRODUCT(--($G344:$FZZ344&lt;&gt;""),$G$2:$FZZ$2)</f>
        <v>2.6426219826733224</v>
      </c>
      <c r="F344" s="1" cm="1">
        <f t="array" ref="F344">SUMPRODUCT($G344:$FZZ344,$F$2:$FZY$2)/SUMPRODUCT(--($G344:$FZZ344&lt;&gt;""),$F$2:$FZY$2)</f>
        <v>2.4988898961017814</v>
      </c>
      <c r="G344">
        <v>2.6171245592935102</v>
      </c>
      <c r="H344">
        <v>2.3991492875734801</v>
      </c>
      <c r="I344">
        <v>2.6238197824577099</v>
      </c>
      <c r="J344">
        <v>2.40753739676581</v>
      </c>
      <c r="K344">
        <v>2.6211207030660999</v>
      </c>
      <c r="L344">
        <v>2.40139231696143</v>
      </c>
      <c r="M344">
        <v>2.7162396660260599</v>
      </c>
      <c r="N344">
        <v>2.5837066616538999</v>
      </c>
      <c r="O344">
        <v>2.39218379880535</v>
      </c>
      <c r="P344">
        <v>2.4136711017313202</v>
      </c>
      <c r="Q344">
        <v>2.5220641321330199</v>
      </c>
      <c r="R344">
        <v>2.5289226992039202</v>
      </c>
      <c r="S344">
        <v>2.7548258225231499</v>
      </c>
      <c r="T344">
        <v>2.54912352257218</v>
      </c>
      <c r="U344">
        <v>2.6111159371138499</v>
      </c>
      <c r="V344">
        <v>2.51321916335012</v>
      </c>
      <c r="W344">
        <v>2.5038335991157199</v>
      </c>
      <c r="X344">
        <v>2.5294687011424299</v>
      </c>
      <c r="Y344">
        <v>2.7992977951800402</v>
      </c>
      <c r="Z344">
        <v>2.5330189660846401</v>
      </c>
      <c r="AA344">
        <v>2.7328386781637199</v>
      </c>
      <c r="AB344">
        <v>2.5669874313204701</v>
      </c>
      <c r="AC344">
        <v>2.6796372305412701</v>
      </c>
      <c r="AD344">
        <v>2.4991390521757402</v>
      </c>
      <c r="AE344">
        <v>2.8345459705543101</v>
      </c>
      <c r="AF344">
        <v>2.5747835461508899</v>
      </c>
      <c r="AG344">
        <v>2.5733376129160699</v>
      </c>
      <c r="AH344">
        <v>2.5408943419954699</v>
      </c>
      <c r="AI344">
        <v>3.13241544834381</v>
      </c>
      <c r="AJ344">
        <v>2.6209656666756702</v>
      </c>
      <c r="AK344">
        <v>2.6032297248181799</v>
      </c>
      <c r="AL344">
        <v>2.5037487675850199</v>
      </c>
      <c r="AM344">
        <v>2.74568638214132</v>
      </c>
      <c r="AN344">
        <v>2.59522261890374</v>
      </c>
      <c r="AO344">
        <v>2.7978674185347399</v>
      </c>
      <c r="AP344">
        <v>2.6995479830829598</v>
      </c>
      <c r="AQ344">
        <v>2.87740814796217</v>
      </c>
      <c r="AR344">
        <v>2.6365668410975802</v>
      </c>
      <c r="AS344">
        <v>2.5219570610839201</v>
      </c>
      <c r="AT344">
        <v>2.3230573199895601</v>
      </c>
      <c r="AU344">
        <v>2.4789271089302201</v>
      </c>
      <c r="AV344">
        <v>2.4287237156556798</v>
      </c>
      <c r="AW344">
        <v>2.7629093133764999</v>
      </c>
      <c r="AX344">
        <v>2.5726209162895799</v>
      </c>
      <c r="AY344">
        <v>2.4253813953719701</v>
      </c>
      <c r="AZ344">
        <v>2.0160287324667201</v>
      </c>
      <c r="BA344">
        <v>2.5052214331374199</v>
      </c>
      <c r="BB344">
        <v>2.4786393440966701</v>
      </c>
      <c r="BC344">
        <v>2.6964011259000502</v>
      </c>
      <c r="BD344">
        <v>2.6258280767482001</v>
      </c>
      <c r="BE344">
        <v>2.5764857217640298</v>
      </c>
      <c r="BF344">
        <v>2.4856906187788099</v>
      </c>
      <c r="BG344">
        <v>2.4799308433387299</v>
      </c>
      <c r="BH344">
        <v>2.4349956006812001</v>
      </c>
      <c r="BI344">
        <v>2.6437638207564702</v>
      </c>
      <c r="BJ344">
        <v>2.56783162696374</v>
      </c>
      <c r="BK344">
        <v>2.4755631548145001</v>
      </c>
      <c r="BL344">
        <v>2.4082288985815299</v>
      </c>
      <c r="BM344">
        <v>2.6647007684367598</v>
      </c>
      <c r="BN344">
        <v>2.6007564462255401</v>
      </c>
      <c r="BO344">
        <v>2.5053417003422398</v>
      </c>
      <c r="BP344">
        <v>2.4760142353099099</v>
      </c>
      <c r="BQ344">
        <v>2.4733624030505501</v>
      </c>
      <c r="BR344">
        <v>2.45284430165741</v>
      </c>
      <c r="BS344">
        <v>2.5260728604873099</v>
      </c>
      <c r="BT344">
        <v>2.52272959514357</v>
      </c>
      <c r="BU344">
        <v>2.5017720414564102</v>
      </c>
      <c r="BV344">
        <v>2.4929514775405801</v>
      </c>
      <c r="BW344">
        <v>2.5734116413802499</v>
      </c>
      <c r="BX344">
        <v>2.4661668761411399</v>
      </c>
      <c r="BY344">
        <v>2.4951062241988899</v>
      </c>
      <c r="BZ344">
        <v>2.4129964480723101</v>
      </c>
      <c r="CA344">
        <v>2.2868862974417898</v>
      </c>
      <c r="CB344">
        <v>2.3608410840982899</v>
      </c>
      <c r="CC344">
        <v>2.3509316451525502</v>
      </c>
      <c r="CD344">
        <v>2.4032349586158701</v>
      </c>
      <c r="CE344">
        <v>2.30834221294554</v>
      </c>
      <c r="CF344">
        <v>2.3145715720449598</v>
      </c>
      <c r="CG344">
        <v>2.3416662962396999</v>
      </c>
      <c r="CH344">
        <v>2.3157185820055801</v>
      </c>
      <c r="CI344">
        <v>2.4323597286657801</v>
      </c>
      <c r="CJ344">
        <v>2.3946112266989901</v>
      </c>
      <c r="CK344">
        <v>2.35398022480318</v>
      </c>
      <c r="CL344">
        <v>2.4308761731737798</v>
      </c>
      <c r="CM344">
        <v>2.4769622074197399</v>
      </c>
      <c r="CN344">
        <v>2.4739215485703898</v>
      </c>
      <c r="CO344">
        <v>2.4965006500081</v>
      </c>
      <c r="CP344">
        <v>2.4922098161573598</v>
      </c>
      <c r="CQ344">
        <v>2.45114236399032</v>
      </c>
      <c r="CR344">
        <v>2.4882608059814499</v>
      </c>
      <c r="CS344">
        <v>2.5128289160553101</v>
      </c>
      <c r="CT344">
        <v>2.5074961963597899</v>
      </c>
      <c r="CU344">
        <v>2.4887869298918601</v>
      </c>
      <c r="CV344">
        <v>2.4212509042947001</v>
      </c>
      <c r="CW344">
        <v>2.58405448919435</v>
      </c>
      <c r="CX344">
        <v>2.4848581868139599</v>
      </c>
      <c r="CY344">
        <v>2.5027727839030098</v>
      </c>
      <c r="CZ344">
        <v>2.4203707416825999</v>
      </c>
      <c r="DA344">
        <v>2.5334523147770098</v>
      </c>
      <c r="DB344">
        <v>2.4798902085265002</v>
      </c>
      <c r="DC344">
        <v>2.5624915742357302</v>
      </c>
      <c r="DD344">
        <v>2.4177767537685102</v>
      </c>
      <c r="DE344">
        <v>2.58815412230941</v>
      </c>
      <c r="DF344">
        <v>2.5432327578420102</v>
      </c>
      <c r="DG344">
        <v>2.70311629608819</v>
      </c>
      <c r="DH344">
        <v>2.5687748013717999</v>
      </c>
      <c r="DI344">
        <v>2.69544104847945</v>
      </c>
      <c r="DJ344">
        <v>2.6374296141172402</v>
      </c>
      <c r="DK344">
        <v>2.5857686154491102</v>
      </c>
      <c r="DL344">
        <v>2.5521037293187701</v>
      </c>
    </row>
    <row r="345" spans="1:116" x14ac:dyDescent="0.45">
      <c r="A345" t="s">
        <v>145</v>
      </c>
      <c r="B345" t="s">
        <v>34</v>
      </c>
      <c r="C345" t="s">
        <v>15</v>
      </c>
      <c r="D345">
        <v>35</v>
      </c>
      <c r="E345" s="1" cm="1">
        <f t="array" ref="E345">SUMPRODUCT($G345:$FZZ345,$G$2:$FZZ$2)/SUMPRODUCT(--($G345:$FZZ345&lt;&gt;""),$G$2:$FZZ$2)</f>
        <v>2.1277975722658029</v>
      </c>
      <c r="F345" s="1" cm="1">
        <f t="array" ref="F345">SUMPRODUCT($G345:$FZZ345,$F$2:$FZY$2)/SUMPRODUCT(--($G345:$FZZ345&lt;&gt;""),$F$2:$FZY$2)</f>
        <v>2.0225171129826145</v>
      </c>
      <c r="G345">
        <v>2.0511008307829002</v>
      </c>
      <c r="H345">
        <v>1.9037744700194601</v>
      </c>
      <c r="I345">
        <v>2.0630309028703699</v>
      </c>
      <c r="J345">
        <v>1.90863794340249</v>
      </c>
      <c r="K345">
        <v>2.05426459823255</v>
      </c>
      <c r="L345">
        <v>1.9064347889711</v>
      </c>
      <c r="M345">
        <v>2.12183806678703</v>
      </c>
      <c r="N345">
        <v>2.08268783012638</v>
      </c>
      <c r="O345">
        <v>1.9606146672571501</v>
      </c>
      <c r="P345">
        <v>1.9845069551661001</v>
      </c>
      <c r="Q345">
        <v>2.0357477122237899</v>
      </c>
      <c r="R345">
        <v>2.0440104902909</v>
      </c>
      <c r="S345">
        <v>2.3344898650439201</v>
      </c>
      <c r="T345">
        <v>2.0872819054843701</v>
      </c>
      <c r="U345">
        <v>2.0451576734065702</v>
      </c>
      <c r="V345">
        <v>2.0298471438216099</v>
      </c>
      <c r="W345">
        <v>2.01183453997715</v>
      </c>
      <c r="X345">
        <v>2.0234162645662801</v>
      </c>
      <c r="Y345">
        <v>2.2677856186827898</v>
      </c>
      <c r="Z345">
        <v>2.0809325572095898</v>
      </c>
      <c r="AA345">
        <v>2.3189063811549002</v>
      </c>
      <c r="AB345">
        <v>2.10406512624286</v>
      </c>
      <c r="AC345">
        <v>2.5804788972366302</v>
      </c>
      <c r="AD345">
        <v>2.0472333448077502</v>
      </c>
      <c r="AE345">
        <v>2.03722409480502</v>
      </c>
      <c r="AF345">
        <v>1.9997747847732801</v>
      </c>
      <c r="AG345">
        <v>2.0126264966838199</v>
      </c>
      <c r="AH345">
        <v>2.0382176944033201</v>
      </c>
      <c r="AI345">
        <v>2.1233610090627</v>
      </c>
      <c r="AJ345">
        <v>2.05897426077065</v>
      </c>
      <c r="AK345">
        <v>2.1080286417804701</v>
      </c>
      <c r="AL345">
        <v>2.0912231742331802</v>
      </c>
      <c r="AM345">
        <v>2.0171186595400301</v>
      </c>
      <c r="AN345">
        <v>1.99828326888571</v>
      </c>
      <c r="AO345">
        <v>2.1567011165701402</v>
      </c>
      <c r="AP345">
        <v>2.0894631334591698</v>
      </c>
      <c r="AQ345">
        <v>2.3796708467460599</v>
      </c>
      <c r="AR345">
        <v>2.2167823429060198</v>
      </c>
      <c r="AS345">
        <v>2.1600573081532799</v>
      </c>
      <c r="AT345">
        <v>1.90274637591287</v>
      </c>
      <c r="AU345">
        <v>2.0215992906733602</v>
      </c>
      <c r="AV345">
        <v>1.9949284999861301</v>
      </c>
      <c r="AW345">
        <v>2.1031860841157402</v>
      </c>
      <c r="AX345">
        <v>2.0372532230650902</v>
      </c>
      <c r="AY345">
        <v>2.3632669329541902</v>
      </c>
      <c r="AZ345">
        <v>1.6651055021216301</v>
      </c>
      <c r="BA345">
        <v>2.2014651113083601</v>
      </c>
      <c r="BB345">
        <v>2.0658679320856601</v>
      </c>
      <c r="BC345">
        <v>2.0756996616380401</v>
      </c>
      <c r="BD345">
        <v>2.0954589023872701</v>
      </c>
      <c r="BE345">
        <v>1.9695424255841001</v>
      </c>
      <c r="BF345">
        <v>2.0619951057366999</v>
      </c>
      <c r="BG345">
        <v>2.0000024508739802</v>
      </c>
      <c r="BH345">
        <v>2.0487061311063499</v>
      </c>
      <c r="BI345">
        <v>2.2287223761816901</v>
      </c>
      <c r="BJ345">
        <v>2.1362880332263798</v>
      </c>
      <c r="BK345">
        <v>1.93111481337362</v>
      </c>
      <c r="BL345">
        <v>1.9675168401363199</v>
      </c>
      <c r="BM345">
        <v>2.2240377766133101</v>
      </c>
      <c r="BN345">
        <v>2.1874504492931002</v>
      </c>
      <c r="BO345">
        <v>2.0248749628652898</v>
      </c>
      <c r="BP345">
        <v>2.01917249630687</v>
      </c>
      <c r="BQ345">
        <v>2.04806656061097</v>
      </c>
      <c r="BR345">
        <v>2.0475135038155501</v>
      </c>
      <c r="BS345">
        <v>2.05747050728487</v>
      </c>
      <c r="BT345">
        <v>2.1511832872879899</v>
      </c>
      <c r="BU345">
        <v>1.99267635598177</v>
      </c>
      <c r="BV345">
        <v>2.0409822571265299</v>
      </c>
      <c r="BW345">
        <v>2.0153862134798999</v>
      </c>
      <c r="BX345">
        <v>1.97409852615661</v>
      </c>
      <c r="BY345">
        <v>1.9541962094358001</v>
      </c>
      <c r="BZ345">
        <v>1.9329226317391199</v>
      </c>
      <c r="CA345">
        <v>1.8969324693046199</v>
      </c>
      <c r="CB345">
        <v>1.9864119946979899</v>
      </c>
      <c r="CC345">
        <v>1.9211927654288701</v>
      </c>
      <c r="CD345">
        <v>1.9906090092501401</v>
      </c>
      <c r="CE345">
        <v>1.9264479694233101</v>
      </c>
      <c r="CF345">
        <v>1.98452715225403</v>
      </c>
      <c r="CG345">
        <v>2.01214300101404</v>
      </c>
      <c r="CH345">
        <v>1.98888858019975</v>
      </c>
      <c r="CI345">
        <v>1.8983567180665299</v>
      </c>
      <c r="CJ345">
        <v>1.9656481596034701</v>
      </c>
      <c r="CK345">
        <v>1.94794967514034</v>
      </c>
      <c r="CL345">
        <v>2.0240843829767399</v>
      </c>
      <c r="CM345">
        <v>1.92956548173876</v>
      </c>
      <c r="CN345">
        <v>1.99428593960624</v>
      </c>
      <c r="CO345">
        <v>2.0372886555568699</v>
      </c>
      <c r="CP345">
        <v>2.0478869648909499</v>
      </c>
      <c r="CQ345">
        <v>1.9668825619222301</v>
      </c>
      <c r="CR345">
        <v>2.0044831472520999</v>
      </c>
      <c r="CS345">
        <v>1.9939533011402</v>
      </c>
      <c r="CT345">
        <v>2.08970903564208</v>
      </c>
      <c r="CU345">
        <v>1.95274730668095</v>
      </c>
      <c r="CV345">
        <v>1.98115732080443</v>
      </c>
      <c r="CW345">
        <v>2.0708916934781199</v>
      </c>
      <c r="CX345">
        <v>2.0976193341563198</v>
      </c>
      <c r="CY345">
        <v>1.98082398015091</v>
      </c>
      <c r="CZ345">
        <v>2.0005881727053101</v>
      </c>
      <c r="DA345">
        <v>1.99973557526762</v>
      </c>
      <c r="DB345">
        <v>2.05838352802451</v>
      </c>
      <c r="DC345">
        <v>1.9803318353674899</v>
      </c>
      <c r="DD345">
        <v>1.9987494874081999</v>
      </c>
      <c r="DE345">
        <v>2.0018632985447402</v>
      </c>
      <c r="DF345">
        <v>2.0541904206234798</v>
      </c>
      <c r="DG345">
        <v>2.1719650812131701</v>
      </c>
      <c r="DH345">
        <v>2.0980193014247401</v>
      </c>
      <c r="DI345">
        <v>2.17777107108645</v>
      </c>
      <c r="DJ345">
        <v>2.1278445809645001</v>
      </c>
      <c r="DK345">
        <v>2.1137268168039101</v>
      </c>
      <c r="DL345">
        <v>2.1120151533317499</v>
      </c>
    </row>
    <row r="346" spans="1:116" x14ac:dyDescent="0.45">
      <c r="A346" t="s">
        <v>22</v>
      </c>
      <c r="B346" t="s">
        <v>136</v>
      </c>
      <c r="C346" t="s">
        <v>23</v>
      </c>
      <c r="D346">
        <v>35</v>
      </c>
      <c r="E346" s="1" cm="1">
        <f t="array" ref="E346">SUMPRODUCT($G346:$FZZ346,$G$2:$FZZ$2)/SUMPRODUCT(--($G346:$FZZ346&lt;&gt;""),$G$2:$FZZ$2)</f>
        <v>1.77106394300155</v>
      </c>
      <c r="F346" s="1" cm="1">
        <f t="array" ref="F346">SUMPRODUCT($G346:$FZZ346,$F$2:$FZY$2)/SUMPRODUCT(--($G346:$FZZ346&lt;&gt;""),$F$2:$FZY$2)</f>
        <v>1.7878523205961472</v>
      </c>
      <c r="G346">
        <v>1.6897449600165999</v>
      </c>
      <c r="H346">
        <v>1.69154719078322</v>
      </c>
      <c r="I346">
        <v>1.69664308318489</v>
      </c>
      <c r="J346">
        <v>1.69590782618864</v>
      </c>
      <c r="K346">
        <v>1.7574867793881801</v>
      </c>
      <c r="L346">
        <v>1.7664560303894199</v>
      </c>
      <c r="M346">
        <v>1.6480533959391299</v>
      </c>
      <c r="N346">
        <v>1.7161126493899199</v>
      </c>
      <c r="O346">
        <v>1.7563968413542901</v>
      </c>
      <c r="P346">
        <v>1.8039817968901199</v>
      </c>
      <c r="Q346">
        <v>1.68676415445279</v>
      </c>
      <c r="R346">
        <v>1.7846502492373999</v>
      </c>
      <c r="S346">
        <v>1.6956322711974401</v>
      </c>
      <c r="T346">
        <v>1.69762489399621</v>
      </c>
      <c r="U346">
        <v>1.8559475035558399</v>
      </c>
      <c r="V346">
        <v>1.9108874526066499</v>
      </c>
      <c r="W346">
        <v>1.65568032752504</v>
      </c>
      <c r="X346">
        <v>1.71394539220516</v>
      </c>
      <c r="Y346">
        <v>1.8683488080823301</v>
      </c>
      <c r="Z346">
        <v>1.94380367673107</v>
      </c>
      <c r="AA346">
        <v>1.9117828306403299</v>
      </c>
      <c r="AB346">
        <v>1.9737932362033901</v>
      </c>
      <c r="AC346">
        <v>1.62793882461154</v>
      </c>
      <c r="AD346">
        <v>1.6383465318472299</v>
      </c>
      <c r="AE346">
        <v>1.6913620215665199</v>
      </c>
      <c r="AF346">
        <v>1.7451651211392001</v>
      </c>
      <c r="AG346">
        <v>1.8316154536970399</v>
      </c>
      <c r="AH346">
        <v>1.9036817870689</v>
      </c>
      <c r="AI346">
        <v>1.91105827623461</v>
      </c>
      <c r="AJ346">
        <v>1.92614132344857</v>
      </c>
      <c r="AK346">
        <v>1.8019629802084201</v>
      </c>
      <c r="AL346">
        <v>1.79950938317752</v>
      </c>
      <c r="AM346">
        <v>1.85399310178723</v>
      </c>
      <c r="AN346">
        <v>1.87045591021561</v>
      </c>
      <c r="AO346">
        <v>1.7549258114167201</v>
      </c>
      <c r="AP346">
        <v>1.8042256176729601</v>
      </c>
      <c r="AQ346">
        <v>1.83974664780722</v>
      </c>
      <c r="AR346">
        <v>1.7570235329632899</v>
      </c>
      <c r="AS346">
        <v>1.83459918000348</v>
      </c>
      <c r="AT346">
        <v>1.67994950542384</v>
      </c>
      <c r="AU346">
        <v>1.7396100176878599</v>
      </c>
      <c r="AV346">
        <v>1.7905503559626801</v>
      </c>
      <c r="AW346">
        <v>1.83290417070085</v>
      </c>
      <c r="AX346">
        <v>1.922238479684</v>
      </c>
      <c r="AY346">
        <v>1.7480223358779099</v>
      </c>
      <c r="AZ346">
        <v>1.4142654562385</v>
      </c>
      <c r="BA346">
        <v>1.7413952455764701</v>
      </c>
      <c r="BB346">
        <v>1.77429795037145</v>
      </c>
      <c r="BC346">
        <v>1.88437361555099</v>
      </c>
      <c r="BD346">
        <v>1.97359601576987</v>
      </c>
      <c r="BE346">
        <v>1.7255174498928401</v>
      </c>
      <c r="BF346">
        <v>1.8584592786791001</v>
      </c>
      <c r="BG346">
        <v>1.80902444186596</v>
      </c>
      <c r="BH346">
        <v>1.8690885794874399</v>
      </c>
      <c r="BI346">
        <v>1.8062230177330301</v>
      </c>
      <c r="BJ346">
        <v>1.77379637724948</v>
      </c>
      <c r="BK346">
        <v>1.84863224814385</v>
      </c>
      <c r="BL346">
        <v>1.9014087815951399</v>
      </c>
      <c r="BM346">
        <v>1.81030023767772</v>
      </c>
      <c r="BN346">
        <v>1.9017783064873901</v>
      </c>
      <c r="BO346">
        <v>1.7639064286789801</v>
      </c>
      <c r="BP346">
        <v>1.7882263650311101</v>
      </c>
      <c r="BQ346">
        <v>1.81907091233378</v>
      </c>
      <c r="BR346">
        <v>1.89513128919038</v>
      </c>
      <c r="BS346">
        <v>1.8529093539913599</v>
      </c>
      <c r="BT346">
        <v>1.9844879729010501</v>
      </c>
      <c r="BU346">
        <v>1.7562120134032</v>
      </c>
      <c r="BV346">
        <v>1.8357927533287599</v>
      </c>
      <c r="BW346">
        <v>1.7788574335058001</v>
      </c>
      <c r="BX346">
        <v>1.79058035794854</v>
      </c>
      <c r="BY346">
        <v>1.71343232621582</v>
      </c>
      <c r="BZ346">
        <v>1.7357873132813499</v>
      </c>
      <c r="CA346">
        <v>1.65060822570405</v>
      </c>
      <c r="CB346">
        <v>1.7529538160242699</v>
      </c>
      <c r="CC346">
        <v>1.67443694468952</v>
      </c>
      <c r="CD346">
        <v>1.7841506592921701</v>
      </c>
      <c r="CE346">
        <v>1.75371709061629</v>
      </c>
      <c r="CF346">
        <v>1.829520927636</v>
      </c>
      <c r="CG346">
        <v>1.6549945130506001</v>
      </c>
      <c r="CH346">
        <v>1.72786814652238</v>
      </c>
      <c r="CI346">
        <v>1.8478179018832099</v>
      </c>
      <c r="CJ346">
        <v>1.96945375071397</v>
      </c>
      <c r="CK346">
        <v>1.72017626306103</v>
      </c>
      <c r="CL346">
        <v>1.7862311428086901</v>
      </c>
      <c r="CM346">
        <v>1.70031666880472</v>
      </c>
      <c r="CN346">
        <v>1.7855533627781599</v>
      </c>
      <c r="CO346">
        <v>1.6524919483745499</v>
      </c>
      <c r="CP346">
        <v>1.68113904074495</v>
      </c>
      <c r="CQ346">
        <v>1.71486121526445</v>
      </c>
      <c r="CR346">
        <v>1.7760017895993201</v>
      </c>
      <c r="CS346">
        <v>1.88459666893083</v>
      </c>
      <c r="CT346">
        <v>1.9885794795426199</v>
      </c>
      <c r="CU346">
        <v>1.7657139076063499</v>
      </c>
      <c r="CV346">
        <v>1.8418734690095699</v>
      </c>
      <c r="CW346">
        <v>1.7517974127057301</v>
      </c>
      <c r="CX346">
        <v>1.84155974250795</v>
      </c>
      <c r="CY346">
        <v>1.84366613240096</v>
      </c>
      <c r="CZ346">
        <v>1.8785863804212</v>
      </c>
      <c r="DA346">
        <v>1.8158851269224101</v>
      </c>
      <c r="DB346">
        <v>1.9240466398735601</v>
      </c>
      <c r="DC346">
        <v>1.78035987818987</v>
      </c>
      <c r="DD346">
        <v>1.8485904606491499</v>
      </c>
      <c r="DE346">
        <v>1.81083964076508</v>
      </c>
      <c r="DF346">
        <v>1.9103359979603001</v>
      </c>
      <c r="DG346">
        <v>1.92585920431583</v>
      </c>
      <c r="DH346">
        <v>1.95944393437811</v>
      </c>
      <c r="DI346">
        <v>1.9096140740922101</v>
      </c>
      <c r="DJ346">
        <v>1.8819061873574601</v>
      </c>
      <c r="DK346">
        <v>1.8487688484009701</v>
      </c>
      <c r="DL346">
        <v>1.8699562862829899</v>
      </c>
    </row>
    <row r="347" spans="1:116" x14ac:dyDescent="0.45">
      <c r="A347" t="s">
        <v>22</v>
      </c>
      <c r="B347" t="s">
        <v>32</v>
      </c>
      <c r="C347" t="s">
        <v>23</v>
      </c>
      <c r="D347">
        <v>35</v>
      </c>
      <c r="E347" s="1" cm="1">
        <f t="array" ref="E347">SUMPRODUCT($G347:$FZZ347,$G$2:$FZZ$2)/SUMPRODUCT(--($G347:$FZZ347&lt;&gt;""),$G$2:$FZZ$2)</f>
        <v>1.6252714191396938</v>
      </c>
      <c r="F347" s="1" cm="1">
        <f t="array" ref="F347">SUMPRODUCT($G347:$FZZ347,$F$2:$FZY$2)/SUMPRODUCT(--($G347:$FZZ347&lt;&gt;""),$F$2:$FZY$2)</f>
        <v>1.6263429608846052</v>
      </c>
      <c r="G347">
        <v>1.55874791946564</v>
      </c>
      <c r="H347">
        <v>1.53995295951149</v>
      </c>
      <c r="I347">
        <v>1.5649870721066901</v>
      </c>
      <c r="J347">
        <v>1.5451683335781501</v>
      </c>
      <c r="K347">
        <v>1.5581892118257601</v>
      </c>
      <c r="L347">
        <v>1.5437389386607601</v>
      </c>
      <c r="M347">
        <v>1.61944858057198</v>
      </c>
      <c r="N347">
        <v>1.68225895324761</v>
      </c>
      <c r="O347">
        <v>1.62003949091806</v>
      </c>
      <c r="P347">
        <v>1.6544473735337999</v>
      </c>
      <c r="Q347">
        <v>1.57392731195595</v>
      </c>
      <c r="R347">
        <v>1.64885082955137</v>
      </c>
      <c r="S347">
        <v>1.70220744610369</v>
      </c>
      <c r="T347">
        <v>1.6857186394413599</v>
      </c>
      <c r="U347">
        <v>1.6510738757479599</v>
      </c>
      <c r="V347">
        <v>1.66378590199044</v>
      </c>
      <c r="W347">
        <v>1.64415617312837</v>
      </c>
      <c r="X347">
        <v>1.6860545255517001</v>
      </c>
      <c r="Y347">
        <v>1.6275692027261199</v>
      </c>
      <c r="Z347">
        <v>1.6609137759222401</v>
      </c>
      <c r="AA347">
        <v>1.6452595288209499</v>
      </c>
      <c r="AB347">
        <v>1.6668929643107699</v>
      </c>
      <c r="AC347">
        <v>1.594363068199</v>
      </c>
      <c r="AD347">
        <v>1.6126796278536999</v>
      </c>
      <c r="AE347">
        <v>1.5675637860171401</v>
      </c>
      <c r="AF347">
        <v>1.60046650350593</v>
      </c>
      <c r="AG347">
        <v>1.6324997508062999</v>
      </c>
      <c r="AH347">
        <v>1.6678175176596</v>
      </c>
      <c r="AI347">
        <v>1.69463692627181</v>
      </c>
      <c r="AJ347">
        <v>1.67786362193591</v>
      </c>
      <c r="AK347">
        <v>1.64414728680977</v>
      </c>
      <c r="AL347">
        <v>1.6487168779018999</v>
      </c>
      <c r="AM347">
        <v>1.6382029576392301</v>
      </c>
      <c r="AN347">
        <v>1.6251895994219501</v>
      </c>
      <c r="AO347">
        <v>1.6262120652549601</v>
      </c>
      <c r="AP347">
        <v>1.6460280973566199</v>
      </c>
      <c r="AQ347">
        <v>1.6927339096585301</v>
      </c>
      <c r="AR347">
        <v>1.6075434659278001</v>
      </c>
      <c r="AS347">
        <v>1.7054823050269601</v>
      </c>
      <c r="AT347">
        <v>1.5504089947452</v>
      </c>
      <c r="AU347">
        <v>1.6071705483896299</v>
      </c>
      <c r="AV347">
        <v>1.6300205707717801</v>
      </c>
      <c r="AW347">
        <v>1.63874022333299</v>
      </c>
      <c r="AX347">
        <v>1.66755749787254</v>
      </c>
      <c r="AY347">
        <v>1.4900177577571601</v>
      </c>
      <c r="AZ347">
        <v>1.2761019515162</v>
      </c>
      <c r="BA347">
        <v>1.6129990236090801</v>
      </c>
      <c r="BB347">
        <v>1.6391669042108801</v>
      </c>
      <c r="BC347">
        <v>1.65487697761367</v>
      </c>
      <c r="BD347">
        <v>1.7322597680196501</v>
      </c>
      <c r="BE347">
        <v>1.6068412938808501</v>
      </c>
      <c r="BF347">
        <v>1.7035525620585901</v>
      </c>
      <c r="BG347">
        <v>1.5955457466132399</v>
      </c>
      <c r="BH347">
        <v>1.6535511719729199</v>
      </c>
      <c r="BI347">
        <v>1.6737157447522899</v>
      </c>
      <c r="BJ347">
        <v>1.6339032358257899</v>
      </c>
      <c r="BK347">
        <v>1.57699280075695</v>
      </c>
      <c r="BL347">
        <v>1.5904858576237799</v>
      </c>
      <c r="BM347">
        <v>1.6805891281788401</v>
      </c>
      <c r="BN347">
        <v>1.7371341427763001</v>
      </c>
      <c r="BO347">
        <v>1.6371237185982801</v>
      </c>
      <c r="BP347">
        <v>1.6251468092639301</v>
      </c>
      <c r="BQ347">
        <v>1.6108576214895001</v>
      </c>
      <c r="BR347">
        <v>1.6513909924328301</v>
      </c>
      <c r="BS347">
        <v>1.6572251217609699</v>
      </c>
      <c r="BT347">
        <v>1.7333131401255699</v>
      </c>
      <c r="BU347">
        <v>1.6134521681518399</v>
      </c>
      <c r="BV347">
        <v>1.6986904077686</v>
      </c>
      <c r="BW347">
        <v>1.5851500301502699</v>
      </c>
      <c r="BX347">
        <v>1.58505634870218</v>
      </c>
      <c r="BY347">
        <v>1.60337927659011</v>
      </c>
      <c r="BZ347">
        <v>1.5938548818904399</v>
      </c>
      <c r="CA347">
        <v>1.51578549816317</v>
      </c>
      <c r="CB347">
        <v>1.6183036594191</v>
      </c>
      <c r="CC347">
        <v>1.5532367060508501</v>
      </c>
      <c r="CD347">
        <v>1.6317775435806201</v>
      </c>
      <c r="CE347">
        <v>1.5638023348935299</v>
      </c>
      <c r="CF347">
        <v>1.6112547257513401</v>
      </c>
      <c r="CG347">
        <v>1.5406931961827499</v>
      </c>
      <c r="CH347">
        <v>1.6158983316895601</v>
      </c>
      <c r="CI347">
        <v>1.5454871710292899</v>
      </c>
      <c r="CJ347">
        <v>1.58993388358173</v>
      </c>
      <c r="CK347">
        <v>1.5918239860422101</v>
      </c>
      <c r="CL347">
        <v>1.6531939989125399</v>
      </c>
      <c r="CM347">
        <v>1.5657021461919201</v>
      </c>
      <c r="CN347">
        <v>1.64332503659532</v>
      </c>
      <c r="CO347">
        <v>1.6156973212706101</v>
      </c>
      <c r="CP347">
        <v>1.6414339302632399</v>
      </c>
      <c r="CQ347">
        <v>1.5941303342333799</v>
      </c>
      <c r="CR347">
        <v>1.6301234009111301</v>
      </c>
      <c r="CS347">
        <v>1.6293482101513199</v>
      </c>
      <c r="CT347">
        <v>1.6784709124380199</v>
      </c>
      <c r="CU347">
        <v>1.5608155996067801</v>
      </c>
      <c r="CV347">
        <v>1.605126483569</v>
      </c>
      <c r="CW347">
        <v>1.63140000684565</v>
      </c>
      <c r="CX347">
        <v>1.68874447410055</v>
      </c>
      <c r="CY347">
        <v>1.6266866779624001</v>
      </c>
      <c r="CZ347">
        <v>1.6468459530114601</v>
      </c>
      <c r="DA347">
        <v>1.6143342032229</v>
      </c>
      <c r="DB347">
        <v>1.6708897136745</v>
      </c>
      <c r="DC347">
        <v>1.6027574502545201</v>
      </c>
      <c r="DD347">
        <v>1.61133737957909</v>
      </c>
      <c r="DE347">
        <v>1.60726753613771</v>
      </c>
      <c r="DF347">
        <v>1.6801738537913999</v>
      </c>
      <c r="DG347">
        <v>1.73016831545204</v>
      </c>
      <c r="DH347">
        <v>1.7431545719803301</v>
      </c>
      <c r="DI347">
        <v>1.77215828124347</v>
      </c>
      <c r="DJ347">
        <v>1.72665631406252</v>
      </c>
      <c r="DK347">
        <v>1.71617393881711</v>
      </c>
      <c r="DL347">
        <v>1.7250529701455399</v>
      </c>
    </row>
    <row r="348" spans="1:116" x14ac:dyDescent="0.45">
      <c r="A348" t="s">
        <v>22</v>
      </c>
      <c r="B348" t="s">
        <v>32</v>
      </c>
      <c r="C348" t="s">
        <v>45</v>
      </c>
      <c r="D348">
        <v>35</v>
      </c>
      <c r="E348" s="1" cm="1">
        <f t="array" ref="E348">SUMPRODUCT($G348:$FZZ348,$G$2:$FZZ$2)/SUMPRODUCT(--($G348:$FZZ348&lt;&gt;""),$G$2:$FZZ$2)</f>
        <v>1.4762614602783981</v>
      </c>
      <c r="F348" s="1" cm="1">
        <f t="array" ref="F348">SUMPRODUCT($G348:$FZZ348,$F$2:$FZY$2)/SUMPRODUCT(--($G348:$FZZ348&lt;&gt;""),$F$2:$FZY$2)</f>
        <v>1.480603753967958</v>
      </c>
      <c r="G348">
        <v>1.41513259492272</v>
      </c>
      <c r="H348">
        <v>1.40192613448669</v>
      </c>
      <c r="I348">
        <v>1.4241999324012999</v>
      </c>
      <c r="J348">
        <v>1.41096256829393</v>
      </c>
      <c r="K348">
        <v>1.41959488359673</v>
      </c>
      <c r="L348">
        <v>1.4059719635615799</v>
      </c>
      <c r="M348">
        <v>1.4722152438662399</v>
      </c>
      <c r="N348">
        <v>1.5309296150727001</v>
      </c>
      <c r="O348">
        <v>1.4832035539943</v>
      </c>
      <c r="P348">
        <v>1.5120013534004</v>
      </c>
      <c r="Q348">
        <v>1.4309396622275099</v>
      </c>
      <c r="R348">
        <v>1.4916580611561601</v>
      </c>
      <c r="S348">
        <v>1.52675742689051</v>
      </c>
      <c r="T348">
        <v>1.53676526123308</v>
      </c>
      <c r="U348">
        <v>1.4957625621968</v>
      </c>
      <c r="V348">
        <v>1.5149471196134201</v>
      </c>
      <c r="W348">
        <v>1.48675301647247</v>
      </c>
      <c r="X348">
        <v>1.52726540763397</v>
      </c>
      <c r="Y348">
        <v>1.48045098765621</v>
      </c>
      <c r="Z348">
        <v>1.51530883018324</v>
      </c>
      <c r="AA348">
        <v>1.4995305549556199</v>
      </c>
      <c r="AB348">
        <v>1.51187159505262</v>
      </c>
      <c r="AC348">
        <v>1.46417083490438</v>
      </c>
      <c r="AD348">
        <v>1.4671153094287801</v>
      </c>
      <c r="AE348">
        <v>1.43841295930762</v>
      </c>
      <c r="AF348">
        <v>1.4698707262192501</v>
      </c>
      <c r="AG348">
        <v>1.47966031073097</v>
      </c>
      <c r="AH348">
        <v>1.5199566481321201</v>
      </c>
      <c r="AI348">
        <v>1.5438196461631899</v>
      </c>
      <c r="AJ348">
        <v>1.5385476650355601</v>
      </c>
      <c r="AK348">
        <v>1.4879854478860901</v>
      </c>
      <c r="AL348">
        <v>1.4799646332422201</v>
      </c>
      <c r="AM348">
        <v>1.4925416061458401</v>
      </c>
      <c r="AN348">
        <v>1.48494038631435</v>
      </c>
      <c r="AO348">
        <v>1.45250010967508</v>
      </c>
      <c r="AP348">
        <v>1.48955939862584</v>
      </c>
      <c r="AQ348">
        <v>1.53962980706065</v>
      </c>
      <c r="AR348">
        <v>1.4537092340294999</v>
      </c>
      <c r="AS348">
        <v>1.5557667101178001</v>
      </c>
      <c r="AT348">
        <v>1.4126596674830201</v>
      </c>
      <c r="AU348">
        <v>1.45424986477413</v>
      </c>
      <c r="AV348">
        <v>1.4860606236012299</v>
      </c>
      <c r="AW348">
        <v>1.4855633705676199</v>
      </c>
      <c r="AX348">
        <v>1.52007912181815</v>
      </c>
      <c r="AY348">
        <v>1.3444138836969499</v>
      </c>
      <c r="AZ348">
        <v>1.14602264964681</v>
      </c>
      <c r="BA348">
        <v>1.4513119373842001</v>
      </c>
      <c r="BB348">
        <v>1.50437016150167</v>
      </c>
      <c r="BC348">
        <v>1.50871411968444</v>
      </c>
      <c r="BD348">
        <v>1.5834557222183201</v>
      </c>
      <c r="BE348">
        <v>1.47112970300898</v>
      </c>
      <c r="BF348">
        <v>1.5421815810980499</v>
      </c>
      <c r="BG348">
        <v>1.4452107996711601</v>
      </c>
      <c r="BH348">
        <v>1.5077844571874299</v>
      </c>
      <c r="BI348">
        <v>1.5231519479448601</v>
      </c>
      <c r="BJ348">
        <v>1.48880808931386</v>
      </c>
      <c r="BK348">
        <v>1.4393123945698401</v>
      </c>
      <c r="BL348">
        <v>1.4515865979951399</v>
      </c>
      <c r="BM348">
        <v>1.5244554849737499</v>
      </c>
      <c r="BN348">
        <v>1.58983566888803</v>
      </c>
      <c r="BO348">
        <v>1.4741340389944899</v>
      </c>
      <c r="BP348">
        <v>1.4817910730200501</v>
      </c>
      <c r="BQ348">
        <v>1.47581349719459</v>
      </c>
      <c r="BR348">
        <v>1.53875249603455</v>
      </c>
      <c r="BS348">
        <v>1.5149598606668599</v>
      </c>
      <c r="BT348">
        <v>1.58308267899259</v>
      </c>
      <c r="BU348">
        <v>1.47736615599885</v>
      </c>
      <c r="BV348">
        <v>1.5633682365099399</v>
      </c>
      <c r="BW348">
        <v>1.4420892629901301</v>
      </c>
      <c r="BX348">
        <v>1.43691739266344</v>
      </c>
      <c r="BY348">
        <v>1.46499612049074</v>
      </c>
      <c r="BZ348">
        <v>1.46528064998636</v>
      </c>
      <c r="CA348">
        <v>1.3888728205971801</v>
      </c>
      <c r="CB348">
        <v>1.48749839413576</v>
      </c>
      <c r="CC348">
        <v>1.4193636420422999</v>
      </c>
      <c r="CD348">
        <v>1.4947419179974899</v>
      </c>
      <c r="CE348">
        <v>1.42631640497985</v>
      </c>
      <c r="CF348">
        <v>1.4959566651218701</v>
      </c>
      <c r="CG348">
        <v>1.4029768436844501</v>
      </c>
      <c r="CH348">
        <v>1.4661694842267501</v>
      </c>
      <c r="CI348">
        <v>1.3887708718868601</v>
      </c>
      <c r="CJ348">
        <v>1.42840864173156</v>
      </c>
      <c r="CK348">
        <v>1.4484735172729</v>
      </c>
      <c r="CL348">
        <v>1.51076338642367</v>
      </c>
      <c r="CM348">
        <v>1.4363034906860801</v>
      </c>
      <c r="CN348">
        <v>1.5174472416845699</v>
      </c>
      <c r="CO348">
        <v>1.4740223335398901</v>
      </c>
      <c r="CP348">
        <v>1.5014052595624301</v>
      </c>
      <c r="CQ348">
        <v>1.4414393555870799</v>
      </c>
      <c r="CR348">
        <v>1.4937148630674999</v>
      </c>
      <c r="CS348">
        <v>1.47525439616909</v>
      </c>
      <c r="CT348">
        <v>1.5529676460670401</v>
      </c>
      <c r="CU348">
        <v>1.4221340850683999</v>
      </c>
      <c r="CV348">
        <v>1.4733126685875799</v>
      </c>
      <c r="CW348">
        <v>1.48859263056795</v>
      </c>
      <c r="CX348">
        <v>1.5376149419463201</v>
      </c>
      <c r="CY348">
        <v>1.48806621955649</v>
      </c>
      <c r="CZ348">
        <v>1.5099454599637701</v>
      </c>
      <c r="DA348">
        <v>1.4694744892607201</v>
      </c>
      <c r="DB348">
        <v>1.5282091791413599</v>
      </c>
      <c r="DC348">
        <v>1.4672597934977201</v>
      </c>
      <c r="DD348">
        <v>1.48771388523674</v>
      </c>
      <c r="DE348">
        <v>1.47487756511293</v>
      </c>
      <c r="DF348">
        <v>1.55930859277373</v>
      </c>
      <c r="DG348">
        <v>1.5942174568833001</v>
      </c>
      <c r="DH348">
        <v>1.5915821678237201</v>
      </c>
      <c r="DI348">
        <v>1.5988745937854101</v>
      </c>
      <c r="DJ348">
        <v>1.5733823796892099</v>
      </c>
      <c r="DK348">
        <v>1.55462637419848</v>
      </c>
      <c r="DL348">
        <v>1.5762897652558301</v>
      </c>
    </row>
    <row r="349" spans="1:116" x14ac:dyDescent="0.45">
      <c r="A349" t="s">
        <v>22</v>
      </c>
      <c r="B349" t="s">
        <v>32</v>
      </c>
      <c r="C349" t="s">
        <v>33</v>
      </c>
      <c r="D349">
        <v>35</v>
      </c>
      <c r="E349" s="1" cm="1">
        <f t="array" ref="E349">SUMPRODUCT($G349:$FZZ349,$G$2:$FZZ$2)/SUMPRODUCT(--($G349:$FZZ349&lt;&gt;""),$G$2:$FZZ$2)</f>
        <v>1.5343638989639092</v>
      </c>
      <c r="F349" s="1" cm="1">
        <f t="array" ref="F349">SUMPRODUCT($G349:$FZZ349,$F$2:$FZY$2)/SUMPRODUCT(--($G349:$FZZ349&lt;&gt;""),$F$2:$FZY$2)</f>
        <v>1.5331712748717001</v>
      </c>
      <c r="G349">
        <v>1.4710784574798701</v>
      </c>
      <c r="H349">
        <v>1.45091131293996</v>
      </c>
      <c r="I349">
        <v>1.4803402182268299</v>
      </c>
      <c r="J349">
        <v>1.4604548507766</v>
      </c>
      <c r="K349">
        <v>1.4750619617346701</v>
      </c>
      <c r="L349">
        <v>1.45658028664631</v>
      </c>
      <c r="M349">
        <v>1.5275130119840299</v>
      </c>
      <c r="N349">
        <v>1.5840931084391401</v>
      </c>
      <c r="O349">
        <v>1.5386996245192699</v>
      </c>
      <c r="P349">
        <v>1.56336101547716</v>
      </c>
      <c r="Q349">
        <v>1.48693326389405</v>
      </c>
      <c r="R349">
        <v>1.5506699650323601</v>
      </c>
      <c r="S349">
        <v>1.59345318938902</v>
      </c>
      <c r="T349">
        <v>1.5930872278683901</v>
      </c>
      <c r="U349">
        <v>1.5528825403261499</v>
      </c>
      <c r="V349">
        <v>1.56964132541403</v>
      </c>
      <c r="W349">
        <v>1.5392584301266401</v>
      </c>
      <c r="X349">
        <v>1.5862156398474501</v>
      </c>
      <c r="Y349">
        <v>1.52537673166472</v>
      </c>
      <c r="Z349">
        <v>1.5656027301651601</v>
      </c>
      <c r="AA349">
        <v>1.55295744185092</v>
      </c>
      <c r="AB349">
        <v>1.55684996775839</v>
      </c>
      <c r="AC349">
        <v>1.5259968149509</v>
      </c>
      <c r="AD349">
        <v>1.52159402191235</v>
      </c>
      <c r="AE349">
        <v>1.4998400514722601</v>
      </c>
      <c r="AF349">
        <v>1.5196696987710201</v>
      </c>
      <c r="AG349">
        <v>1.5428478758994899</v>
      </c>
      <c r="AH349">
        <v>1.5729284169878801</v>
      </c>
      <c r="AI349">
        <v>1.59714216052924</v>
      </c>
      <c r="AJ349">
        <v>1.5888241720060501</v>
      </c>
      <c r="AK349">
        <v>1.54706299265182</v>
      </c>
      <c r="AL349">
        <v>1.53269296481984</v>
      </c>
      <c r="AM349">
        <v>1.5475364839744501</v>
      </c>
      <c r="AN349">
        <v>1.53622868247505</v>
      </c>
      <c r="AO349">
        <v>1.50827407508122</v>
      </c>
      <c r="AP349">
        <v>1.5478919204154</v>
      </c>
      <c r="AQ349">
        <v>1.60678284771154</v>
      </c>
      <c r="AR349">
        <v>1.5176075829143001</v>
      </c>
      <c r="AS349">
        <v>1.63145824445406</v>
      </c>
      <c r="AT349">
        <v>1.46593978218167</v>
      </c>
      <c r="AU349">
        <v>1.50577114472416</v>
      </c>
      <c r="AV349">
        <v>1.5346559219945499</v>
      </c>
      <c r="AW349">
        <v>1.54355252072455</v>
      </c>
      <c r="AX349">
        <v>1.57476085143467</v>
      </c>
      <c r="AY349">
        <v>1.4110590750055001</v>
      </c>
      <c r="AZ349">
        <v>1.18646563566841</v>
      </c>
      <c r="BA349">
        <v>1.5049766420908199</v>
      </c>
      <c r="BB349">
        <v>1.5563130338183</v>
      </c>
      <c r="BC349">
        <v>1.5649753307354699</v>
      </c>
      <c r="BD349">
        <v>1.63147421082473</v>
      </c>
      <c r="BE349">
        <v>1.52735924263913</v>
      </c>
      <c r="BF349">
        <v>1.59057455446125</v>
      </c>
      <c r="BG349">
        <v>1.4961611873294001</v>
      </c>
      <c r="BH349">
        <v>1.5532334424205601</v>
      </c>
      <c r="BI349">
        <v>1.59220705284009</v>
      </c>
      <c r="BJ349">
        <v>1.54557195727441</v>
      </c>
      <c r="BK349">
        <v>1.4974059982912</v>
      </c>
      <c r="BL349">
        <v>1.5045234113625101</v>
      </c>
      <c r="BM349">
        <v>1.58094161685048</v>
      </c>
      <c r="BN349">
        <v>1.64688239463944</v>
      </c>
      <c r="BO349">
        <v>1.5307545161907301</v>
      </c>
      <c r="BP349">
        <v>1.5383294469065201</v>
      </c>
      <c r="BQ349">
        <v>1.53078405256144</v>
      </c>
      <c r="BR349">
        <v>1.5824437208298501</v>
      </c>
      <c r="BS349">
        <v>1.5693933156542801</v>
      </c>
      <c r="BT349">
        <v>1.6277238598824599</v>
      </c>
      <c r="BU349">
        <v>1.5337221105515599</v>
      </c>
      <c r="BV349">
        <v>1.6055329208381499</v>
      </c>
      <c r="BW349">
        <v>1.4916845315810401</v>
      </c>
      <c r="BX349">
        <v>1.48737415171793</v>
      </c>
      <c r="BY349">
        <v>1.52398568303694</v>
      </c>
      <c r="BZ349">
        <v>1.51246094514823</v>
      </c>
      <c r="CA349">
        <v>1.4389077591885999</v>
      </c>
      <c r="CB349">
        <v>1.53314641219647</v>
      </c>
      <c r="CC349">
        <v>1.4645077696822499</v>
      </c>
      <c r="CD349">
        <v>1.5409356381507799</v>
      </c>
      <c r="CE349">
        <v>1.4814707482461</v>
      </c>
      <c r="CF349">
        <v>1.5381721984971599</v>
      </c>
      <c r="CG349">
        <v>1.44973214657794</v>
      </c>
      <c r="CH349">
        <v>1.5100753587353599</v>
      </c>
      <c r="CI349">
        <v>1.4376208224710501</v>
      </c>
      <c r="CJ349">
        <v>1.4791530116002101</v>
      </c>
      <c r="CK349">
        <v>1.49697662180974</v>
      </c>
      <c r="CL349">
        <v>1.56149814097943</v>
      </c>
      <c r="CM349">
        <v>1.4803064237935299</v>
      </c>
      <c r="CN349">
        <v>1.5687783018655199</v>
      </c>
      <c r="CO349">
        <v>1.52576818528025</v>
      </c>
      <c r="CP349">
        <v>1.55378091014162</v>
      </c>
      <c r="CQ349">
        <v>1.49780960148327</v>
      </c>
      <c r="CR349">
        <v>1.5444715348382001</v>
      </c>
      <c r="CS349">
        <v>1.5304277905327599</v>
      </c>
      <c r="CT349">
        <v>1.5950544610286199</v>
      </c>
      <c r="CU349">
        <v>1.4742148501732999</v>
      </c>
      <c r="CV349">
        <v>1.52449468376856</v>
      </c>
      <c r="CW349">
        <v>1.5384906927786099</v>
      </c>
      <c r="CX349">
        <v>1.58993124262679</v>
      </c>
      <c r="CY349">
        <v>1.5393989659181999</v>
      </c>
      <c r="CZ349">
        <v>1.5600542348222799</v>
      </c>
      <c r="DA349">
        <v>1.5146960582989699</v>
      </c>
      <c r="DB349">
        <v>1.58017386943171</v>
      </c>
      <c r="DC349">
        <v>1.5066850659522999</v>
      </c>
      <c r="DD349">
        <v>1.53296112005944</v>
      </c>
      <c r="DE349">
        <v>1.52984962403243</v>
      </c>
      <c r="DF349">
        <v>1.6074854657920601</v>
      </c>
      <c r="DG349">
        <v>1.6495110603940999</v>
      </c>
      <c r="DH349">
        <v>1.65476667442224</v>
      </c>
      <c r="DI349">
        <v>1.66804324485281</v>
      </c>
      <c r="DJ349">
        <v>1.62847210895734</v>
      </c>
      <c r="DK349">
        <v>1.6217532964254799</v>
      </c>
      <c r="DL349">
        <v>1.6275965560344601</v>
      </c>
    </row>
    <row r="350" spans="1:116" x14ac:dyDescent="0.45">
      <c r="A350" t="s">
        <v>22</v>
      </c>
      <c r="B350" t="s">
        <v>137</v>
      </c>
      <c r="C350" t="s">
        <v>23</v>
      </c>
      <c r="D350">
        <v>35</v>
      </c>
      <c r="E350" s="1" cm="1">
        <f t="array" ref="E350">SUMPRODUCT($G350:$FZZ350,$G$2:$FZZ$2)/SUMPRODUCT(--($G350:$FZZ350&lt;&gt;""),$G$2:$FZZ$2)</f>
        <v>1.7350313182233337</v>
      </c>
      <c r="F350" s="1" cm="1">
        <f t="array" ref="F350">SUMPRODUCT($G350:$FZZ350,$F$2:$FZY$2)/SUMPRODUCT(--($G350:$FZZ350&lt;&gt;""),$F$2:$FZY$2)</f>
        <v>1.7429795744997685</v>
      </c>
      <c r="G350">
        <v>1.6402764196492099</v>
      </c>
      <c r="H350">
        <v>1.62650591395828</v>
      </c>
      <c r="I350">
        <v>1.64818583080075</v>
      </c>
      <c r="J350">
        <v>1.6315178188155299</v>
      </c>
      <c r="K350">
        <v>1.70227402159038</v>
      </c>
      <c r="L350">
        <v>1.6942578307928</v>
      </c>
      <c r="M350">
        <v>1.58043410196767</v>
      </c>
      <c r="N350">
        <v>1.6304363937400099</v>
      </c>
      <c r="O350">
        <v>1.7250357417604001</v>
      </c>
      <c r="P350">
        <v>1.7624006410447499</v>
      </c>
      <c r="Q350">
        <v>1.6630920318428599</v>
      </c>
      <c r="R350">
        <v>1.7567002455174401</v>
      </c>
      <c r="S350">
        <v>1.6703329347149101</v>
      </c>
      <c r="T350">
        <v>1.6626551547655299</v>
      </c>
      <c r="U350">
        <v>1.8504172394453799</v>
      </c>
      <c r="V350">
        <v>1.87871777303058</v>
      </c>
      <c r="W350">
        <v>1.6199687147125501</v>
      </c>
      <c r="X350">
        <v>1.6715913305869601</v>
      </c>
      <c r="Y350">
        <v>1.85451031892923</v>
      </c>
      <c r="Z350">
        <v>1.9506996814583</v>
      </c>
      <c r="AA350">
        <v>1.88244288951901</v>
      </c>
      <c r="AB350">
        <v>1.93655150774353</v>
      </c>
      <c r="AC350">
        <v>1.5613692619686399</v>
      </c>
      <c r="AD350">
        <v>1.5729200647031301</v>
      </c>
      <c r="AE350">
        <v>1.65559731421217</v>
      </c>
      <c r="AF350">
        <v>1.69028226373545</v>
      </c>
      <c r="AG350">
        <v>1.81845923209291</v>
      </c>
      <c r="AH350">
        <v>1.88158207319267</v>
      </c>
      <c r="AI350">
        <v>1.8696840120595599</v>
      </c>
      <c r="AJ350">
        <v>1.8892998360883899</v>
      </c>
      <c r="AK350">
        <v>1.75646105507134</v>
      </c>
      <c r="AL350">
        <v>1.7778153918025501</v>
      </c>
      <c r="AM350">
        <v>1.82798718692134</v>
      </c>
      <c r="AN350">
        <v>1.8490617546999899</v>
      </c>
      <c r="AO350">
        <v>1.7338554385929901</v>
      </c>
      <c r="AP350">
        <v>1.7616785297253701</v>
      </c>
      <c r="AQ350">
        <v>1.77559796887656</v>
      </c>
      <c r="AR350">
        <v>1.6790938640722499</v>
      </c>
      <c r="AS350">
        <v>1.7629674878124899</v>
      </c>
      <c r="AT350">
        <v>1.5859617667749599</v>
      </c>
      <c r="AU350">
        <v>1.7153341669356099</v>
      </c>
      <c r="AV350">
        <v>1.75699073157719</v>
      </c>
      <c r="AW350">
        <v>1.7832279854525599</v>
      </c>
      <c r="AX350">
        <v>1.8442503946440101</v>
      </c>
      <c r="AY350">
        <v>1.7088431226004801</v>
      </c>
      <c r="AZ350">
        <v>1.3350928845349599</v>
      </c>
      <c r="BA350">
        <v>1.71553272236763</v>
      </c>
      <c r="BB350">
        <v>1.78384554403039</v>
      </c>
      <c r="BC350">
        <v>1.8266222392295199</v>
      </c>
      <c r="BD350">
        <v>1.96111642783549</v>
      </c>
      <c r="BE350">
        <v>1.7300389255167601</v>
      </c>
      <c r="BF350">
        <v>1.7958894824993099</v>
      </c>
      <c r="BG350">
        <v>1.78208727982398</v>
      </c>
      <c r="BH350">
        <v>1.87020460246123</v>
      </c>
      <c r="BI350">
        <v>1.7725581652562401</v>
      </c>
      <c r="BJ350">
        <v>1.72139676592026</v>
      </c>
      <c r="BK350">
        <v>1.8360049782332599</v>
      </c>
      <c r="BL350">
        <v>1.87813618785423</v>
      </c>
      <c r="BM350">
        <v>1.7898248587660299</v>
      </c>
      <c r="BN350">
        <v>1.8431151016368901</v>
      </c>
      <c r="BO350">
        <v>1.73679742152876</v>
      </c>
      <c r="BP350">
        <v>1.7505323794292</v>
      </c>
      <c r="BQ350">
        <v>1.8054574753625401</v>
      </c>
      <c r="BR350">
        <v>1.8598084440694</v>
      </c>
      <c r="BS350">
        <v>1.8581692541520101</v>
      </c>
      <c r="BT350">
        <v>2.01410096232991</v>
      </c>
      <c r="BU350">
        <v>1.71729856150727</v>
      </c>
      <c r="BV350">
        <v>1.8004898422806499</v>
      </c>
      <c r="BW350">
        <v>1.72849780007028</v>
      </c>
      <c r="BX350">
        <v>1.77957416546706</v>
      </c>
      <c r="BY350">
        <v>1.67445761619697</v>
      </c>
      <c r="BZ350">
        <v>1.6924623270233801</v>
      </c>
      <c r="CA350">
        <v>1.6406940813304101</v>
      </c>
      <c r="CB350">
        <v>1.73335709191784</v>
      </c>
      <c r="CC350">
        <v>1.6421374285220001</v>
      </c>
      <c r="CD350">
        <v>1.7359280372586501</v>
      </c>
      <c r="CE350">
        <v>1.7579016696041401</v>
      </c>
      <c r="CF350">
        <v>1.8541063909897699</v>
      </c>
      <c r="CG350">
        <v>1.63107523371626</v>
      </c>
      <c r="CH350">
        <v>1.7527443081581899</v>
      </c>
      <c r="CI350">
        <v>1.8541176951484699</v>
      </c>
      <c r="CJ350">
        <v>1.9681701290959199</v>
      </c>
      <c r="CK350">
        <v>1.6945891572056599</v>
      </c>
      <c r="CL350">
        <v>1.7991876132656901</v>
      </c>
      <c r="CM350">
        <v>1.6640413899159401</v>
      </c>
      <c r="CN350">
        <v>1.74634457859169</v>
      </c>
      <c r="CO350">
        <v>1.58698158954878</v>
      </c>
      <c r="CP350">
        <v>1.60704242368785</v>
      </c>
      <c r="CQ350">
        <v>1.70576251375953</v>
      </c>
      <c r="CR350">
        <v>1.78310779100135</v>
      </c>
      <c r="CS350">
        <v>1.9012695203783101</v>
      </c>
      <c r="CT350">
        <v>2.0367396148118502</v>
      </c>
      <c r="CU350">
        <v>1.76000836680604</v>
      </c>
      <c r="CV350">
        <v>1.8227407568131599</v>
      </c>
      <c r="CW350">
        <v>1.7336651094616999</v>
      </c>
      <c r="CX350">
        <v>1.8016749267294501</v>
      </c>
      <c r="CY350">
        <v>1.76842156913032</v>
      </c>
      <c r="CZ350">
        <v>1.82719943738896</v>
      </c>
      <c r="DA350">
        <v>1.79121982034809</v>
      </c>
      <c r="DB350">
        <v>1.8631198108462299</v>
      </c>
      <c r="DC350">
        <v>1.74343013508936</v>
      </c>
      <c r="DD350">
        <v>1.79974277638972</v>
      </c>
      <c r="DE350">
        <v>1.81462985528938</v>
      </c>
      <c r="DF350">
        <v>1.94194558829065</v>
      </c>
      <c r="DG350">
        <v>1.90040962992354</v>
      </c>
      <c r="DH350">
        <v>1.9238089629434301</v>
      </c>
      <c r="DI350">
        <v>1.8668281899688599</v>
      </c>
      <c r="DJ350">
        <v>1.8303932661067699</v>
      </c>
      <c r="DK350">
        <v>1.8078480413797899</v>
      </c>
      <c r="DL350">
        <v>1.8317103702256501</v>
      </c>
    </row>
    <row r="351" spans="1:116" x14ac:dyDescent="0.45">
      <c r="A351" t="s">
        <v>159</v>
      </c>
      <c r="B351" t="s">
        <v>17</v>
      </c>
      <c r="C351" t="s">
        <v>15</v>
      </c>
      <c r="D351">
        <v>35</v>
      </c>
      <c r="E351" s="1" cm="1">
        <f t="array" ref="E351">SUMPRODUCT($G351:$FZZ351,$G$2:$FZZ$2)/SUMPRODUCT(--($G351:$FZZ351&lt;&gt;""),$G$2:$FZZ$2)</f>
        <v>2.1340690958534241</v>
      </c>
      <c r="F351" s="1" cm="1">
        <f t="array" ref="F351">SUMPRODUCT($G351:$FZZ351,$F$2:$FZY$2)/SUMPRODUCT(--($G351:$FZZ351&lt;&gt;""),$F$2:$FZY$2)</f>
        <v>2.1214957156337291</v>
      </c>
      <c r="G351">
        <v>1.96842624106138</v>
      </c>
      <c r="H351">
        <v>1.95770001263906</v>
      </c>
      <c r="I351">
        <v>1.9811421326674199</v>
      </c>
      <c r="J351">
        <v>1.96743967815036</v>
      </c>
      <c r="K351">
        <v>1.9780444560844099</v>
      </c>
      <c r="L351">
        <v>1.96541106612021</v>
      </c>
      <c r="M351">
        <v>2.1112337359226001</v>
      </c>
      <c r="N351">
        <v>2.1592481527288698</v>
      </c>
      <c r="O351">
        <v>2.0890069173449599</v>
      </c>
      <c r="P351">
        <v>2.1147347074699701</v>
      </c>
      <c r="Q351">
        <v>2.0205088907075299</v>
      </c>
      <c r="R351">
        <v>2.1270974629863799</v>
      </c>
      <c r="S351">
        <v>2.27073492096092</v>
      </c>
      <c r="T351">
        <v>2.19327029144416</v>
      </c>
      <c r="U351">
        <v>2.1315607273713</v>
      </c>
      <c r="V351">
        <v>2.1484026473361002</v>
      </c>
      <c r="W351">
        <v>2.0992987128127298</v>
      </c>
      <c r="X351">
        <v>2.1387542797269798</v>
      </c>
      <c r="Y351">
        <v>2.0494567046591401</v>
      </c>
      <c r="Z351">
        <v>2.11825905740417</v>
      </c>
      <c r="AA351">
        <v>2.11001244508024</v>
      </c>
      <c r="AB351">
        <v>2.1136404323962199</v>
      </c>
      <c r="AC351">
        <v>2.2868108946876</v>
      </c>
      <c r="AD351">
        <v>2.1690557220962199</v>
      </c>
      <c r="AE351">
        <v>2.0442603261843102</v>
      </c>
      <c r="AF351">
        <v>2.0747279040342499</v>
      </c>
      <c r="AG351">
        <v>2.11412323776067</v>
      </c>
      <c r="AH351">
        <v>2.17526494381721</v>
      </c>
      <c r="AI351">
        <v>2.2276947038626802</v>
      </c>
      <c r="AJ351">
        <v>2.2179488719937401</v>
      </c>
      <c r="AK351">
        <v>2.1599206084198399</v>
      </c>
      <c r="AL351">
        <v>2.1259430391673799</v>
      </c>
      <c r="AM351">
        <v>2.17207057611233</v>
      </c>
      <c r="AN351">
        <v>2.1258398633354099</v>
      </c>
      <c r="AO351">
        <v>2.26995892084694</v>
      </c>
      <c r="AP351">
        <v>2.2521812896483202</v>
      </c>
      <c r="AQ351">
        <v>2.4289902786492998</v>
      </c>
      <c r="AR351">
        <v>2.2654902580893399</v>
      </c>
      <c r="AS351">
        <v>2.08663936775767</v>
      </c>
      <c r="AT351">
        <v>2.0144845122348398</v>
      </c>
      <c r="AU351">
        <v>2.099004253625</v>
      </c>
      <c r="AV351">
        <v>2.12682878607496</v>
      </c>
      <c r="AW351">
        <v>2.2194356153480701</v>
      </c>
      <c r="AX351">
        <v>2.1681484154566402</v>
      </c>
      <c r="AY351">
        <v>1.9028538291325401</v>
      </c>
      <c r="AZ351">
        <v>1.66244984908301</v>
      </c>
      <c r="BA351">
        <v>2.09441718931346</v>
      </c>
      <c r="BB351">
        <v>2.1085772346208498</v>
      </c>
      <c r="BC351">
        <v>2.1568311408593899</v>
      </c>
      <c r="BD351">
        <v>2.21656825839024</v>
      </c>
      <c r="BE351">
        <v>2.1068971356015598</v>
      </c>
      <c r="BF351">
        <v>2.2034327738450399</v>
      </c>
      <c r="BG351">
        <v>2.0597317816033098</v>
      </c>
      <c r="BH351">
        <v>2.1489249941529098</v>
      </c>
      <c r="BI351">
        <v>2.2688177515535299</v>
      </c>
      <c r="BJ351">
        <v>2.2089281969788099</v>
      </c>
      <c r="BK351">
        <v>2.07913054091863</v>
      </c>
      <c r="BL351">
        <v>2.10517821803868</v>
      </c>
      <c r="BM351">
        <v>2.2671393759522198</v>
      </c>
      <c r="BN351">
        <v>2.2563330506088302</v>
      </c>
      <c r="BO351">
        <v>2.0667232335071</v>
      </c>
      <c r="BP351">
        <v>2.1000935998079102</v>
      </c>
      <c r="BQ351">
        <v>2.1217587945638701</v>
      </c>
      <c r="BR351">
        <v>2.1606806578729199</v>
      </c>
      <c r="BS351">
        <v>2.12584465494793</v>
      </c>
      <c r="BT351">
        <v>2.2260813322951098</v>
      </c>
      <c r="BU351">
        <v>2.11372643899464</v>
      </c>
      <c r="BV351">
        <v>2.1985755951354</v>
      </c>
      <c r="BW351">
        <v>2.0694793281552202</v>
      </c>
      <c r="BX351">
        <v>2.0575890170074498</v>
      </c>
      <c r="BY351">
        <v>2.05835410603243</v>
      </c>
      <c r="BZ351">
        <v>2.0608481451614198</v>
      </c>
      <c r="CA351">
        <v>1.99522631275115</v>
      </c>
      <c r="CB351">
        <v>2.09844354790257</v>
      </c>
      <c r="CC351">
        <v>2.0212396542912598</v>
      </c>
      <c r="CD351">
        <v>2.0996700395290602</v>
      </c>
      <c r="CE351">
        <v>2.0212304712733098</v>
      </c>
      <c r="CF351">
        <v>2.0840746179791299</v>
      </c>
      <c r="CG351">
        <v>2.0619809970967702</v>
      </c>
      <c r="CH351">
        <v>2.0800606342635599</v>
      </c>
      <c r="CI351">
        <v>1.9882066295335401</v>
      </c>
      <c r="CJ351">
        <v>2.0749317731803001</v>
      </c>
      <c r="CK351">
        <v>2.0504294029875298</v>
      </c>
      <c r="CL351">
        <v>2.1313480687744999</v>
      </c>
      <c r="CM351">
        <v>2.0468140782438402</v>
      </c>
      <c r="CN351">
        <v>2.13581224204572</v>
      </c>
      <c r="CO351">
        <v>2.0843727804924601</v>
      </c>
      <c r="CP351">
        <v>2.1357805287778802</v>
      </c>
      <c r="CQ351">
        <v>2.0642706051098099</v>
      </c>
      <c r="CR351">
        <v>2.1300551066262199</v>
      </c>
      <c r="CS351">
        <v>2.1089489610374899</v>
      </c>
      <c r="CT351">
        <v>2.22217655344215</v>
      </c>
      <c r="CU351">
        <v>2.0257334561023699</v>
      </c>
      <c r="CV351">
        <v>2.0703026820141299</v>
      </c>
      <c r="CW351">
        <v>2.1326716536807999</v>
      </c>
      <c r="CX351">
        <v>2.1839570689225098</v>
      </c>
      <c r="CY351">
        <v>2.1174998442137101</v>
      </c>
      <c r="CZ351">
        <v>2.1427803549044699</v>
      </c>
      <c r="DA351">
        <v>2.1238635184819801</v>
      </c>
      <c r="DB351">
        <v>2.1843984758674599</v>
      </c>
      <c r="DC351">
        <v>2.0896481823600701</v>
      </c>
      <c r="DD351">
        <v>2.1066551677002998</v>
      </c>
      <c r="DE351">
        <v>2.0973381981895698</v>
      </c>
      <c r="DF351">
        <v>2.1929583569611499</v>
      </c>
      <c r="DG351">
        <v>2.15480368238926</v>
      </c>
      <c r="DH351">
        <v>2.2333170498278401</v>
      </c>
      <c r="DI351">
        <v>2.2883901736528802</v>
      </c>
      <c r="DJ351">
        <v>2.23954367519943</v>
      </c>
      <c r="DK351">
        <v>2.14739185801837</v>
      </c>
      <c r="DL351">
        <v>2.1974004395983502</v>
      </c>
    </row>
    <row r="352" spans="1:116" x14ac:dyDescent="0.45">
      <c r="A352" t="s">
        <v>43</v>
      </c>
      <c r="B352" t="s">
        <v>38</v>
      </c>
      <c r="C352" t="s">
        <v>20</v>
      </c>
      <c r="D352">
        <v>35</v>
      </c>
      <c r="E352" s="1" cm="1">
        <f t="array" ref="E352">SUMPRODUCT($G352:$FZZ352,$G$2:$FZZ$2)/SUMPRODUCT(--($G352:$FZZ352&lt;&gt;""),$G$2:$FZZ$2)</f>
        <v>2.0695518865097724</v>
      </c>
      <c r="F352" s="1" cm="1">
        <f t="array" ref="F352">SUMPRODUCT($G352:$FZZ352,$F$2:$FZY$2)/SUMPRODUCT(--($G352:$FZZ352&lt;&gt;""),$F$2:$FZY$2)</f>
        <v>1.9806978553263144</v>
      </c>
      <c r="G352">
        <v>1.89316923821867</v>
      </c>
      <c r="H352">
        <v>1.8168610807751999</v>
      </c>
      <c r="I352">
        <v>1.90276410195708</v>
      </c>
      <c r="J352">
        <v>1.82221486971564</v>
      </c>
      <c r="K352">
        <v>1.8932125816027501</v>
      </c>
      <c r="L352">
        <v>1.8211507451192701</v>
      </c>
      <c r="M352">
        <v>2.0972277003900199</v>
      </c>
      <c r="N352">
        <v>2.0992566980372098</v>
      </c>
      <c r="O352">
        <v>2.0367920267390698</v>
      </c>
      <c r="P352">
        <v>2.0428150351736498</v>
      </c>
      <c r="Q352">
        <v>1.93752019938992</v>
      </c>
      <c r="R352">
        <v>1.9521421025221299</v>
      </c>
      <c r="S352">
        <v>2.2402987484927501</v>
      </c>
      <c r="T352">
        <v>1.9933492559859001</v>
      </c>
      <c r="U352">
        <v>2.0491420451983702</v>
      </c>
      <c r="V352">
        <v>2.0495306540833802</v>
      </c>
      <c r="W352">
        <v>2.0836354260646499</v>
      </c>
      <c r="X352">
        <v>2.0680905694267699</v>
      </c>
      <c r="Y352">
        <v>1.97765522755176</v>
      </c>
      <c r="Z352">
        <v>1.97527118038123</v>
      </c>
      <c r="AA352">
        <v>2.01341385091242</v>
      </c>
      <c r="AB352">
        <v>2.0173435340157302</v>
      </c>
      <c r="AC352">
        <v>2.01479445708567</v>
      </c>
      <c r="AD352">
        <v>1.96604440827849</v>
      </c>
      <c r="AE352">
        <v>2.0280029629276699</v>
      </c>
      <c r="AF352">
        <v>1.97126472666366</v>
      </c>
      <c r="AG352">
        <v>1.97676466196017</v>
      </c>
      <c r="AH352">
        <v>2.02178115575009</v>
      </c>
      <c r="AI352">
        <v>2.3642164534413901</v>
      </c>
      <c r="AJ352">
        <v>2.0617141729973398</v>
      </c>
      <c r="AK352">
        <v>2.1386185893776402</v>
      </c>
      <c r="AL352">
        <v>2.03752665765776</v>
      </c>
      <c r="AM352">
        <v>2.1431001798390099</v>
      </c>
      <c r="AN352">
        <v>2.0491749083570499</v>
      </c>
      <c r="AO352">
        <v>1.9468943905161</v>
      </c>
      <c r="AP352">
        <v>1.9866602427661799</v>
      </c>
      <c r="AQ352">
        <v>2.4621053866759999</v>
      </c>
      <c r="AR352">
        <v>2.05130575802565</v>
      </c>
      <c r="AS352">
        <v>2.2667005973201602</v>
      </c>
      <c r="AT352">
        <v>1.88806074993605</v>
      </c>
      <c r="AU352">
        <v>2.01464519295779</v>
      </c>
      <c r="AV352">
        <v>2.0088936865309899</v>
      </c>
      <c r="AW352">
        <v>2.0385398519972502</v>
      </c>
      <c r="AX352">
        <v>1.9860646525985599</v>
      </c>
      <c r="AY352">
        <v>2.16758707475991</v>
      </c>
      <c r="AZ352">
        <v>1.67787444977913</v>
      </c>
      <c r="BA352">
        <v>2.0296977645224001</v>
      </c>
      <c r="BB352">
        <v>2.02983751777619</v>
      </c>
      <c r="BC352">
        <v>1.8983736649570999</v>
      </c>
      <c r="BD352">
        <v>1.9893942321159701</v>
      </c>
      <c r="BE352">
        <v>1.85895607414137</v>
      </c>
      <c r="BF352">
        <v>1.9372472174916</v>
      </c>
      <c r="BG352">
        <v>1.8458225640763399</v>
      </c>
      <c r="BH352">
        <v>1.9148109465835501</v>
      </c>
      <c r="BI352">
        <v>2.0982554264998599</v>
      </c>
      <c r="BJ352">
        <v>2.0175074252786098</v>
      </c>
      <c r="BK352">
        <v>1.93464785676208</v>
      </c>
      <c r="BL352">
        <v>1.95728150073077</v>
      </c>
      <c r="BM352">
        <v>1.9916563944046</v>
      </c>
      <c r="BN352">
        <v>2.0506320297288001</v>
      </c>
      <c r="BO352">
        <v>1.94589163990933</v>
      </c>
      <c r="BP352">
        <v>1.9564308358462801</v>
      </c>
      <c r="BQ352">
        <v>1.8870814376203999</v>
      </c>
      <c r="BR352">
        <v>1.9216903605184901</v>
      </c>
      <c r="BS352">
        <v>1.8944788631854299</v>
      </c>
      <c r="BT352">
        <v>2.0219230438735498</v>
      </c>
      <c r="BU352">
        <v>2.0420858399680601</v>
      </c>
      <c r="BV352">
        <v>2.0091520028747301</v>
      </c>
      <c r="BW352">
        <v>1.9409225501026901</v>
      </c>
      <c r="BX352">
        <v>1.9160962775263299</v>
      </c>
      <c r="BY352">
        <v>1.85719372548015</v>
      </c>
      <c r="BZ352">
        <v>1.86636870568365</v>
      </c>
      <c r="CA352">
        <v>1.83994811453792</v>
      </c>
      <c r="CB352">
        <v>1.89629269118136</v>
      </c>
      <c r="CC352">
        <v>1.8176363482111499</v>
      </c>
      <c r="CD352">
        <v>1.8951877440799501</v>
      </c>
      <c r="CE352">
        <v>1.7913422496887601</v>
      </c>
      <c r="CF352">
        <v>1.8490261465564599</v>
      </c>
      <c r="CG352">
        <v>1.7845780258094901</v>
      </c>
      <c r="CH352">
        <v>1.8695284696273</v>
      </c>
      <c r="CI352">
        <v>1.8050945651655801</v>
      </c>
      <c r="CJ352">
        <v>1.91274949664894</v>
      </c>
      <c r="CK352">
        <v>2.01939841564328</v>
      </c>
      <c r="CL352">
        <v>1.9856147873293399</v>
      </c>
      <c r="CM352">
        <v>1.8875479616026001</v>
      </c>
      <c r="CN352">
        <v>1.9240461234152499</v>
      </c>
      <c r="CO352">
        <v>1.9548124415513499</v>
      </c>
      <c r="CP352">
        <v>1.9386664550068</v>
      </c>
      <c r="CQ352">
        <v>1.9327584601913299</v>
      </c>
      <c r="CR352">
        <v>1.9496153475598099</v>
      </c>
      <c r="CS352">
        <v>1.8539821652433599</v>
      </c>
      <c r="CT352">
        <v>1.9549669974717601</v>
      </c>
      <c r="CU352">
        <v>1.8029647116688901</v>
      </c>
      <c r="CV352">
        <v>1.8555787662309799</v>
      </c>
      <c r="CW352">
        <v>1.9028453688381299</v>
      </c>
      <c r="CX352">
        <v>1.9618101713637399</v>
      </c>
      <c r="CY352">
        <v>1.8859519347384699</v>
      </c>
      <c r="CZ352">
        <v>1.90770203149553</v>
      </c>
      <c r="DA352">
        <v>1.89293195596136</v>
      </c>
      <c r="DB352">
        <v>1.9573680498792201</v>
      </c>
      <c r="DC352">
        <v>1.8729110563407001</v>
      </c>
      <c r="DD352">
        <v>1.8889386801647901</v>
      </c>
      <c r="DE352">
        <v>1.8980285845874401</v>
      </c>
      <c r="DF352">
        <v>1.9452664757378899</v>
      </c>
      <c r="DG352">
        <v>1.9962443349652199</v>
      </c>
      <c r="DH352">
        <v>2.0148381030166602</v>
      </c>
      <c r="DI352">
        <v>2.18675656369021</v>
      </c>
      <c r="DJ352">
        <v>2.09375987255495</v>
      </c>
      <c r="DK352">
        <v>2.0877207601175298</v>
      </c>
      <c r="DL352">
        <v>2.0510062997807399</v>
      </c>
    </row>
    <row r="353" spans="1:116" x14ac:dyDescent="0.45">
      <c r="A353" t="s">
        <v>43</v>
      </c>
      <c r="B353" t="s">
        <v>38</v>
      </c>
      <c r="C353" t="s">
        <v>45</v>
      </c>
      <c r="D353">
        <v>35</v>
      </c>
      <c r="E353" s="1" cm="1">
        <f t="array" ref="E353">SUMPRODUCT($G353:$FZZ353,$G$2:$FZZ$2)/SUMPRODUCT(--($G353:$FZZ353&lt;&gt;""),$G$2:$FZZ$2)</f>
        <v>1.912635426504403</v>
      </c>
      <c r="F353" s="1" cm="1">
        <f t="array" ref="F353">SUMPRODUCT($G353:$FZZ353,$F$2:$FZY$2)/SUMPRODUCT(--($G353:$FZZ353&lt;&gt;""),$F$2:$FZY$2)</f>
        <v>1.8616030594407089</v>
      </c>
      <c r="G353">
        <v>1.7739395307602199</v>
      </c>
      <c r="H353">
        <v>1.7391369051505701</v>
      </c>
      <c r="I353">
        <v>1.77547137252441</v>
      </c>
      <c r="J353">
        <v>1.74304841578044</v>
      </c>
      <c r="K353">
        <v>1.76862672828706</v>
      </c>
      <c r="L353">
        <v>1.74032565540055</v>
      </c>
      <c r="M353">
        <v>1.9058303524457001</v>
      </c>
      <c r="N353">
        <v>1.9428764152454301</v>
      </c>
      <c r="O353">
        <v>1.8759730311743401</v>
      </c>
      <c r="P353">
        <v>1.89522245263647</v>
      </c>
      <c r="Q353">
        <v>1.78824045829923</v>
      </c>
      <c r="R353">
        <v>1.8150731344394</v>
      </c>
      <c r="S353">
        <v>2.0086117313068899</v>
      </c>
      <c r="T353">
        <v>1.8689042437954599</v>
      </c>
      <c r="U353">
        <v>1.89183484847484</v>
      </c>
      <c r="V353">
        <v>1.9154911720524299</v>
      </c>
      <c r="W353">
        <v>1.93503006397693</v>
      </c>
      <c r="X353">
        <v>1.9265884644138001</v>
      </c>
      <c r="Y353">
        <v>1.8569733691264301</v>
      </c>
      <c r="Z353">
        <v>1.8746873679518601</v>
      </c>
      <c r="AA353">
        <v>1.86786447016032</v>
      </c>
      <c r="AB353">
        <v>1.8974915538339301</v>
      </c>
      <c r="AC353">
        <v>1.9274401012171301</v>
      </c>
      <c r="AD353">
        <v>1.86912640735941</v>
      </c>
      <c r="AE353">
        <v>1.8521600389988</v>
      </c>
      <c r="AF353">
        <v>1.8321231022579301</v>
      </c>
      <c r="AG353">
        <v>1.8906621248128299</v>
      </c>
      <c r="AH353">
        <v>1.93320451998183</v>
      </c>
      <c r="AI353">
        <v>2.19098093138241</v>
      </c>
      <c r="AJ353">
        <v>1.9616085115884601</v>
      </c>
      <c r="AK353">
        <v>1.97730981827604</v>
      </c>
      <c r="AL353">
        <v>1.92393685070285</v>
      </c>
      <c r="AM353">
        <v>1.95748004639609</v>
      </c>
      <c r="AN353">
        <v>1.9178413679249</v>
      </c>
      <c r="AO353">
        <v>1.8295655404305899</v>
      </c>
      <c r="AP353">
        <v>1.8708091283273101</v>
      </c>
      <c r="AQ353">
        <v>2.1813670601363699</v>
      </c>
      <c r="AR353">
        <v>1.9335182503908801</v>
      </c>
      <c r="AS353">
        <v>2.0264617927633002</v>
      </c>
      <c r="AT353">
        <v>1.7400877634021299</v>
      </c>
      <c r="AU353">
        <v>1.8757171409165501</v>
      </c>
      <c r="AV353">
        <v>1.8678913680563201</v>
      </c>
      <c r="AW353">
        <v>1.8874953552715701</v>
      </c>
      <c r="AX353">
        <v>1.87930557608931</v>
      </c>
      <c r="AY353">
        <v>1.91868173363632</v>
      </c>
      <c r="AZ353">
        <v>1.52984034680465</v>
      </c>
      <c r="BA353">
        <v>1.90926690850945</v>
      </c>
      <c r="BB353">
        <v>1.9152185548741001</v>
      </c>
      <c r="BC353">
        <v>1.82919928072157</v>
      </c>
      <c r="BD353">
        <v>1.9106558614876299</v>
      </c>
      <c r="BE353">
        <v>1.7617989638821101</v>
      </c>
      <c r="BF353">
        <v>1.89076802126335</v>
      </c>
      <c r="BG353">
        <v>1.76379224956619</v>
      </c>
      <c r="BH353">
        <v>1.82286050080458</v>
      </c>
      <c r="BI353">
        <v>1.9795431185018999</v>
      </c>
      <c r="BJ353">
        <v>1.89931069928077</v>
      </c>
      <c r="BK353">
        <v>1.8176741468829101</v>
      </c>
      <c r="BL353">
        <v>1.83246625974234</v>
      </c>
      <c r="BM353">
        <v>1.88902961069133</v>
      </c>
      <c r="BN353">
        <v>1.92897563463389</v>
      </c>
      <c r="BO353">
        <v>1.85560377980441</v>
      </c>
      <c r="BP353">
        <v>1.86757702653758</v>
      </c>
      <c r="BQ353">
        <v>1.79627286014187</v>
      </c>
      <c r="BR353">
        <v>1.8374204895328501</v>
      </c>
      <c r="BS353">
        <v>1.8222336845131599</v>
      </c>
      <c r="BT353">
        <v>1.9423254083352199</v>
      </c>
      <c r="BU353">
        <v>1.9019673998817801</v>
      </c>
      <c r="BV353">
        <v>1.9052004610200199</v>
      </c>
      <c r="BW353">
        <v>1.7875760076851801</v>
      </c>
      <c r="BX353">
        <v>1.7747251172774601</v>
      </c>
      <c r="BY353">
        <v>1.7752080199964999</v>
      </c>
      <c r="BZ353">
        <v>1.77958986191156</v>
      </c>
      <c r="CA353">
        <v>1.7612061684397999</v>
      </c>
      <c r="CB353">
        <v>1.8162994321108199</v>
      </c>
      <c r="CC353">
        <v>1.7432701958544099</v>
      </c>
      <c r="CD353">
        <v>1.8088235668519299</v>
      </c>
      <c r="CE353">
        <v>1.71854762336537</v>
      </c>
      <c r="CF353">
        <v>1.7806370326647201</v>
      </c>
      <c r="CG353">
        <v>1.72607842864882</v>
      </c>
      <c r="CH353">
        <v>1.76712115739904</v>
      </c>
      <c r="CI353">
        <v>1.7039159568544899</v>
      </c>
      <c r="CJ353">
        <v>1.7967312775898601</v>
      </c>
      <c r="CK353">
        <v>1.90637744345031</v>
      </c>
      <c r="CL353">
        <v>1.8831631961448001</v>
      </c>
      <c r="CM353">
        <v>1.80129348570945</v>
      </c>
      <c r="CN353">
        <v>1.84156684308396</v>
      </c>
      <c r="CO353">
        <v>1.8431554532882599</v>
      </c>
      <c r="CP353">
        <v>1.83829145899346</v>
      </c>
      <c r="CQ353">
        <v>1.82818426418289</v>
      </c>
      <c r="CR353">
        <v>1.83842882788344</v>
      </c>
      <c r="CS353">
        <v>1.78031682749785</v>
      </c>
      <c r="CT353">
        <v>1.90368884529066</v>
      </c>
      <c r="CU353">
        <v>1.7497757040509001</v>
      </c>
      <c r="CV353">
        <v>1.78529418680865</v>
      </c>
      <c r="CW353">
        <v>1.8058666167006501</v>
      </c>
      <c r="CX353">
        <v>1.8742886031261199</v>
      </c>
      <c r="CY353">
        <v>1.7767292171558999</v>
      </c>
      <c r="CZ353">
        <v>1.8166434435593699</v>
      </c>
      <c r="DA353">
        <v>1.78140248553436</v>
      </c>
      <c r="DB353">
        <v>1.8507839612161501</v>
      </c>
      <c r="DC353">
        <v>1.77575876502604</v>
      </c>
      <c r="DD353">
        <v>1.81191498186611</v>
      </c>
      <c r="DE353">
        <v>1.8171734466480101</v>
      </c>
      <c r="DF353">
        <v>1.8827418024756799</v>
      </c>
      <c r="DG353">
        <v>1.9251869465498701</v>
      </c>
      <c r="DH353">
        <v>1.9534682740353</v>
      </c>
      <c r="DI353">
        <v>2.0584171571027201</v>
      </c>
      <c r="DJ353">
        <v>2.0075658437935</v>
      </c>
      <c r="DK353">
        <v>1.96023121988256</v>
      </c>
      <c r="DL353">
        <v>1.9459988396915999</v>
      </c>
    </row>
    <row r="354" spans="1:116" x14ac:dyDescent="0.45">
      <c r="A354" t="s">
        <v>43</v>
      </c>
      <c r="B354" t="s">
        <v>38</v>
      </c>
      <c r="C354" t="s">
        <v>33</v>
      </c>
      <c r="D354">
        <v>35</v>
      </c>
      <c r="E354" s="1" cm="1">
        <f t="array" ref="E354">SUMPRODUCT($G354:$FZZ354,$G$2:$FZZ$2)/SUMPRODUCT(--($G354:$FZZ354&lt;&gt;""),$G$2:$FZZ$2)</f>
        <v>1.9903437246092128</v>
      </c>
      <c r="F354" s="1" cm="1">
        <f t="array" ref="F354">SUMPRODUCT($G354:$FZZ354,$F$2:$FZY$2)/SUMPRODUCT(--($G354:$FZZ354&lt;&gt;""),$F$2:$FZY$2)</f>
        <v>1.9373686173639528</v>
      </c>
      <c r="G354">
        <v>1.85162929814805</v>
      </c>
      <c r="H354">
        <v>1.7963130609011</v>
      </c>
      <c r="I354">
        <v>1.8576932873357901</v>
      </c>
      <c r="J354">
        <v>1.8064525090666299</v>
      </c>
      <c r="K354">
        <v>1.8525016106574901</v>
      </c>
      <c r="L354">
        <v>1.8029008246406799</v>
      </c>
      <c r="M354">
        <v>1.983853152654</v>
      </c>
      <c r="N354">
        <v>2.0370501674665999</v>
      </c>
      <c r="O354">
        <v>1.95040252048854</v>
      </c>
      <c r="P354">
        <v>1.98193524330605</v>
      </c>
      <c r="Q354">
        <v>1.85852391935123</v>
      </c>
      <c r="R354">
        <v>1.8934433449892101</v>
      </c>
      <c r="S354">
        <v>2.0920974174826701</v>
      </c>
      <c r="T354">
        <v>1.9500480329671701</v>
      </c>
      <c r="U354">
        <v>1.9653621191553901</v>
      </c>
      <c r="V354">
        <v>1.9882574499044099</v>
      </c>
      <c r="W354">
        <v>2.0213733451653702</v>
      </c>
      <c r="X354">
        <v>2.0102594195115202</v>
      </c>
      <c r="Y354">
        <v>1.9296507954072</v>
      </c>
      <c r="Z354">
        <v>1.94626217864677</v>
      </c>
      <c r="AA354">
        <v>1.9453766513986701</v>
      </c>
      <c r="AB354">
        <v>1.97374379649003</v>
      </c>
      <c r="AC354">
        <v>2.0262328842436998</v>
      </c>
      <c r="AD354">
        <v>1.9509933334324701</v>
      </c>
      <c r="AE354">
        <v>1.92137792979805</v>
      </c>
      <c r="AF354">
        <v>1.9082794747720999</v>
      </c>
      <c r="AG354">
        <v>1.96635131862935</v>
      </c>
      <c r="AH354">
        <v>2.0054913008802502</v>
      </c>
      <c r="AI354">
        <v>2.28614491308279</v>
      </c>
      <c r="AJ354">
        <v>2.0270188813758501</v>
      </c>
      <c r="AK354">
        <v>2.0500824926855201</v>
      </c>
      <c r="AL354">
        <v>1.9990886463741699</v>
      </c>
      <c r="AM354">
        <v>2.06670942735688</v>
      </c>
      <c r="AN354">
        <v>1.9943809977498199</v>
      </c>
      <c r="AO354">
        <v>1.9046735276080899</v>
      </c>
      <c r="AP354">
        <v>1.94472080145884</v>
      </c>
      <c r="AQ354">
        <v>2.24721148442574</v>
      </c>
      <c r="AR354">
        <v>2.0219970841631101</v>
      </c>
      <c r="AS354">
        <v>2.1061754990147499</v>
      </c>
      <c r="AT354">
        <v>1.8172015033097799</v>
      </c>
      <c r="AU354">
        <v>1.9531014872671499</v>
      </c>
      <c r="AV354">
        <v>1.9461227021567</v>
      </c>
      <c r="AW354">
        <v>1.9528151172229899</v>
      </c>
      <c r="AX354">
        <v>1.95128514848023</v>
      </c>
      <c r="AY354">
        <v>2.0090617629448202</v>
      </c>
      <c r="AZ354">
        <v>1.6062420358102401</v>
      </c>
      <c r="BA354">
        <v>1.98677687595715</v>
      </c>
      <c r="BB354">
        <v>1.99301981524837</v>
      </c>
      <c r="BC354">
        <v>1.89271002317193</v>
      </c>
      <c r="BD354">
        <v>1.97718457168279</v>
      </c>
      <c r="BE354">
        <v>1.82235256663165</v>
      </c>
      <c r="BF354">
        <v>1.95095526920534</v>
      </c>
      <c r="BG354">
        <v>1.82710239471395</v>
      </c>
      <c r="BH354">
        <v>1.8782077345031201</v>
      </c>
      <c r="BI354">
        <v>2.0390379930037699</v>
      </c>
      <c r="BJ354">
        <v>1.9790546636995801</v>
      </c>
      <c r="BK354">
        <v>1.8896217606796699</v>
      </c>
      <c r="BL354">
        <v>1.91851679527798</v>
      </c>
      <c r="BM354">
        <v>1.9581033219863799</v>
      </c>
      <c r="BN354">
        <v>2.00189791503395</v>
      </c>
      <c r="BO354">
        <v>1.92431383201683</v>
      </c>
      <c r="BP354">
        <v>1.9337435446654201</v>
      </c>
      <c r="BQ354">
        <v>1.8630668060581299</v>
      </c>
      <c r="BR354">
        <v>1.9026862866779699</v>
      </c>
      <c r="BS354">
        <v>1.89112974626978</v>
      </c>
      <c r="BT354">
        <v>2.0102054873158801</v>
      </c>
      <c r="BU354">
        <v>1.97430102620171</v>
      </c>
      <c r="BV354">
        <v>1.97673359759975</v>
      </c>
      <c r="BW354">
        <v>1.8503749531076099</v>
      </c>
      <c r="BX354">
        <v>1.8431704364494601</v>
      </c>
      <c r="BY354">
        <v>1.84132561634393</v>
      </c>
      <c r="BZ354">
        <v>1.8359647123801299</v>
      </c>
      <c r="CA354">
        <v>1.82926943832766</v>
      </c>
      <c r="CB354">
        <v>1.8855140307601499</v>
      </c>
      <c r="CC354">
        <v>1.8019931148232899</v>
      </c>
      <c r="CD354">
        <v>1.8770283071865701</v>
      </c>
      <c r="CE354">
        <v>1.7832554811604</v>
      </c>
      <c r="CF354">
        <v>1.8405206830762599</v>
      </c>
      <c r="CG354">
        <v>1.7787255691841799</v>
      </c>
      <c r="CH354">
        <v>1.83490186000639</v>
      </c>
      <c r="CI354">
        <v>1.7634825920571</v>
      </c>
      <c r="CJ354">
        <v>1.8546176328708901</v>
      </c>
      <c r="CK354">
        <v>1.9754251887407299</v>
      </c>
      <c r="CL354">
        <v>1.9622425995575099</v>
      </c>
      <c r="CM354">
        <v>1.86389660000542</v>
      </c>
      <c r="CN354">
        <v>1.9005883808594399</v>
      </c>
      <c r="CO354">
        <v>1.9075124961327501</v>
      </c>
      <c r="CP354">
        <v>1.9080541786576899</v>
      </c>
      <c r="CQ354">
        <v>1.8980599680230601</v>
      </c>
      <c r="CR354">
        <v>1.90888040956476</v>
      </c>
      <c r="CS354">
        <v>1.8392649414892801</v>
      </c>
      <c r="CT354">
        <v>1.97258797581804</v>
      </c>
      <c r="CU354">
        <v>1.81221115167099</v>
      </c>
      <c r="CV354">
        <v>1.84403997614235</v>
      </c>
      <c r="CW354">
        <v>1.86235439556134</v>
      </c>
      <c r="CX354">
        <v>1.9369932037081901</v>
      </c>
      <c r="CY354">
        <v>1.8467484753079799</v>
      </c>
      <c r="CZ354">
        <v>1.8861024221693801</v>
      </c>
      <c r="DA354">
        <v>1.8458502606327001</v>
      </c>
      <c r="DB354">
        <v>1.9108126469409601</v>
      </c>
      <c r="DC354">
        <v>1.83528984863921</v>
      </c>
      <c r="DD354">
        <v>1.86403066484975</v>
      </c>
      <c r="DE354">
        <v>1.87830890029214</v>
      </c>
      <c r="DF354">
        <v>1.9447892425662301</v>
      </c>
      <c r="DG354">
        <v>1.99196589217036</v>
      </c>
      <c r="DH354">
        <v>2.0273241083734801</v>
      </c>
      <c r="DI354">
        <v>2.1445986518048401</v>
      </c>
      <c r="DJ354">
        <v>2.0864337942101598</v>
      </c>
      <c r="DK354">
        <v>2.0327026511770501</v>
      </c>
      <c r="DL354">
        <v>2.0161972029864899</v>
      </c>
    </row>
    <row r="355" spans="1:116" x14ac:dyDescent="0.45">
      <c r="A355" t="s">
        <v>43</v>
      </c>
      <c r="B355" t="s">
        <v>44</v>
      </c>
      <c r="C355" t="s">
        <v>20</v>
      </c>
      <c r="D355">
        <v>35</v>
      </c>
      <c r="E355" s="1" cm="1">
        <f t="array" ref="E355">SUMPRODUCT($G355:$FZZ355,$G$2:$FZZ$2)/SUMPRODUCT(--($G355:$FZZ355&lt;&gt;""),$G$2:$FZZ$2)</f>
        <v>2.4231883843568998</v>
      </c>
      <c r="F355" s="1" cm="1">
        <f t="array" ref="F355">SUMPRODUCT($G355:$FZZ355,$F$2:$FZY$2)/SUMPRODUCT(--($G355:$FZZ355&lt;&gt;""),$F$2:$FZY$2)</f>
        <v>2.2974654136396038</v>
      </c>
      <c r="G355">
        <v>2.2143750118526699</v>
      </c>
      <c r="H355">
        <v>2.05299010416838</v>
      </c>
      <c r="I355">
        <v>2.2154279610437499</v>
      </c>
      <c r="J355">
        <v>2.0585729830561101</v>
      </c>
      <c r="K355">
        <v>2.2095213250141001</v>
      </c>
      <c r="L355">
        <v>2.0598748035043402</v>
      </c>
      <c r="M355">
        <v>2.3736430370369401</v>
      </c>
      <c r="N355">
        <v>2.3556675605972299</v>
      </c>
      <c r="O355">
        <v>2.2804539415432701</v>
      </c>
      <c r="P355">
        <v>2.31066854276252</v>
      </c>
      <c r="Q355">
        <v>2.4978357265084399</v>
      </c>
      <c r="R355">
        <v>2.58747712223792</v>
      </c>
      <c r="S355">
        <v>2.1405991201685399</v>
      </c>
      <c r="T355">
        <v>1.98531971736739</v>
      </c>
      <c r="U355">
        <v>2.23525138464798</v>
      </c>
      <c r="V355">
        <v>2.19088291823806</v>
      </c>
      <c r="W355">
        <v>2.3214441565020998</v>
      </c>
      <c r="X355">
        <v>2.32004470736659</v>
      </c>
      <c r="Y355">
        <v>2.6112384422248001</v>
      </c>
      <c r="Z355">
        <v>2.59355241844588</v>
      </c>
      <c r="AA355">
        <v>2.63935953380104</v>
      </c>
      <c r="AB355">
        <v>2.5725279820778399</v>
      </c>
      <c r="AC355">
        <v>2.3462130346438301</v>
      </c>
      <c r="AD355">
        <v>2.27942948956361</v>
      </c>
      <c r="AE355">
        <v>2.2829585701431698</v>
      </c>
      <c r="AF355">
        <v>2.1979380174491201</v>
      </c>
      <c r="AG355">
        <v>2.5472401934297402</v>
      </c>
      <c r="AH355">
        <v>2.5482244331792598</v>
      </c>
      <c r="AI355">
        <v>3.3322569437143299</v>
      </c>
      <c r="AJ355">
        <v>2.6680381872997998</v>
      </c>
      <c r="AK355">
        <v>2.42996328426652</v>
      </c>
      <c r="AL355">
        <v>2.32838438770403</v>
      </c>
      <c r="AM355">
        <v>2.7848168834470899</v>
      </c>
      <c r="AN355">
        <v>2.6629666234532698</v>
      </c>
      <c r="AO355">
        <v>2.1884046833283599</v>
      </c>
      <c r="AP355">
        <v>2.2475906484022099</v>
      </c>
      <c r="AQ355">
        <v>2.7514029414448999</v>
      </c>
      <c r="AR355">
        <v>2.2752853571967</v>
      </c>
      <c r="AS355">
        <v>2.3339824071791599</v>
      </c>
      <c r="AT355">
        <v>2.0628739812441301</v>
      </c>
      <c r="AU355">
        <v>2.3617841070772099</v>
      </c>
      <c r="AV355">
        <v>2.3134195307732499</v>
      </c>
      <c r="AW355">
        <v>2.2611276678071999</v>
      </c>
      <c r="AX355">
        <v>2.2453214940296302</v>
      </c>
      <c r="AY355">
        <v>2.7589178555650502</v>
      </c>
      <c r="AZ355">
        <v>1.8516135249714001</v>
      </c>
      <c r="BA355">
        <v>2.2892387716530802</v>
      </c>
      <c r="BB355">
        <v>2.2401277845910101</v>
      </c>
      <c r="BC355">
        <v>2.1680691380287902</v>
      </c>
      <c r="BD355">
        <v>2.2576276804272699</v>
      </c>
      <c r="BE355">
        <v>2.1702028896744898</v>
      </c>
      <c r="BF355">
        <v>2.26543635058129</v>
      </c>
      <c r="BG355">
        <v>2.1443775287767601</v>
      </c>
      <c r="BH355">
        <v>2.2232937015339602</v>
      </c>
      <c r="BI355">
        <v>2.48556392431902</v>
      </c>
      <c r="BJ355">
        <v>2.3175976858655001</v>
      </c>
      <c r="BK355">
        <v>2.4823920556911099</v>
      </c>
      <c r="BL355">
        <v>2.4492095229054001</v>
      </c>
      <c r="BM355">
        <v>2.33029437287589</v>
      </c>
      <c r="BN355">
        <v>2.3428588962230301</v>
      </c>
      <c r="BO355">
        <v>2.3042305078399998</v>
      </c>
      <c r="BP355">
        <v>2.2713143040854198</v>
      </c>
      <c r="BQ355">
        <v>2.1945124770137099</v>
      </c>
      <c r="BR355">
        <v>2.2319383646371098</v>
      </c>
      <c r="BS355">
        <v>2.2854343162061999</v>
      </c>
      <c r="BT355">
        <v>2.39619304226192</v>
      </c>
      <c r="BU355">
        <v>2.3530277493354999</v>
      </c>
      <c r="BV355">
        <v>2.2787719812257099</v>
      </c>
      <c r="BW355">
        <v>2.3738573790878998</v>
      </c>
      <c r="BX355">
        <v>2.3647255388439699</v>
      </c>
      <c r="BY355">
        <v>2.1689145519782702</v>
      </c>
      <c r="BZ355">
        <v>2.09898209024924</v>
      </c>
      <c r="CA355">
        <v>2.1576467063645199</v>
      </c>
      <c r="CB355">
        <v>2.20761512977995</v>
      </c>
      <c r="CC355">
        <v>2.1090480691717799</v>
      </c>
      <c r="CD355">
        <v>2.1736513704429199</v>
      </c>
      <c r="CE355">
        <v>2.1053374865027901</v>
      </c>
      <c r="CF355">
        <v>2.1684283659261498</v>
      </c>
      <c r="CG355">
        <v>2.1069618275014199</v>
      </c>
      <c r="CH355">
        <v>2.1717724235647098</v>
      </c>
      <c r="CI355">
        <v>2.3097430185248702</v>
      </c>
      <c r="CJ355">
        <v>2.3705185590100299</v>
      </c>
      <c r="CK355">
        <v>2.3197197738462498</v>
      </c>
      <c r="CL355">
        <v>2.2348485947425201</v>
      </c>
      <c r="CM355">
        <v>2.16748774254431</v>
      </c>
      <c r="CN355">
        <v>2.2219862643645998</v>
      </c>
      <c r="CO355">
        <v>2.1848401773142401</v>
      </c>
      <c r="CP355">
        <v>2.2187670348278901</v>
      </c>
      <c r="CQ355">
        <v>2.1898889546433602</v>
      </c>
      <c r="CR355">
        <v>2.1591766204148599</v>
      </c>
      <c r="CS355">
        <v>2.3790242351980702</v>
      </c>
      <c r="CT355">
        <v>2.51959237723075</v>
      </c>
      <c r="CU355">
        <v>2.1598828739278599</v>
      </c>
      <c r="CV355">
        <v>2.2138388464438798</v>
      </c>
      <c r="CW355">
        <v>2.2282072671228099</v>
      </c>
      <c r="CX355">
        <v>2.31290336154041</v>
      </c>
      <c r="CY355">
        <v>2.1188388644175999</v>
      </c>
      <c r="CZ355">
        <v>2.1568085388687801</v>
      </c>
      <c r="DA355">
        <v>2.1600253440935799</v>
      </c>
      <c r="DB355">
        <v>2.2198578324785001</v>
      </c>
      <c r="DC355">
        <v>2.18559141466879</v>
      </c>
      <c r="DD355">
        <v>2.2069851523354602</v>
      </c>
      <c r="DE355">
        <v>2.1976210684230701</v>
      </c>
      <c r="DF355">
        <v>2.3231038983313899</v>
      </c>
      <c r="DG355">
        <v>2.3125578651745</v>
      </c>
      <c r="DH355">
        <v>2.3295530499552801</v>
      </c>
      <c r="DI355">
        <v>2.4282163316444798</v>
      </c>
      <c r="DJ355">
        <v>2.3166896997194701</v>
      </c>
      <c r="DK355">
        <v>2.3963404923421501</v>
      </c>
      <c r="DL355">
        <v>2.3444014235916102</v>
      </c>
    </row>
    <row r="356" spans="1:116" x14ac:dyDescent="0.45">
      <c r="A356" t="s">
        <v>43</v>
      </c>
      <c r="B356" t="s">
        <v>34</v>
      </c>
      <c r="C356" t="s">
        <v>20</v>
      </c>
      <c r="D356">
        <v>35</v>
      </c>
      <c r="E356" s="1" cm="1">
        <f t="array" ref="E356">SUMPRODUCT($G356:$FZZ356,$G$2:$FZZ$2)/SUMPRODUCT(--($G356:$FZZ356&lt;&gt;""),$G$2:$FZZ$2)</f>
        <v>2.1068180052197478</v>
      </c>
      <c r="F356" s="1" cm="1">
        <f t="array" ref="F356">SUMPRODUCT($G356:$FZZ356,$F$2:$FZY$2)/SUMPRODUCT(--($G356:$FZZ356&lt;&gt;""),$F$2:$FZY$2)</f>
        <v>1.999610267478573</v>
      </c>
      <c r="G356">
        <v>1.9351121975382499</v>
      </c>
      <c r="H356">
        <v>1.80616193606404</v>
      </c>
      <c r="I356">
        <v>1.93407119539872</v>
      </c>
      <c r="J356">
        <v>1.8113865290353399</v>
      </c>
      <c r="K356">
        <v>1.9284191098913399</v>
      </c>
      <c r="L356">
        <v>1.80496291071481</v>
      </c>
      <c r="M356">
        <v>2.1654305411691599</v>
      </c>
      <c r="N356">
        <v>2.1232135862649302</v>
      </c>
      <c r="O356">
        <v>2.10753594812885</v>
      </c>
      <c r="P356">
        <v>2.0910279785401902</v>
      </c>
      <c r="Q356">
        <v>1.9076858120675499</v>
      </c>
      <c r="R356">
        <v>2.0116349973960199</v>
      </c>
      <c r="S356">
        <v>2.2498192552571199</v>
      </c>
      <c r="T356">
        <v>2.07916425121573</v>
      </c>
      <c r="U356">
        <v>2.0266783984001302</v>
      </c>
      <c r="V356">
        <v>1.98979436825103</v>
      </c>
      <c r="W356">
        <v>2.1395482549241001</v>
      </c>
      <c r="X356">
        <v>2.13533847572223</v>
      </c>
      <c r="Y356">
        <v>2.08221853707578</v>
      </c>
      <c r="Z356">
        <v>2.0632024213306099</v>
      </c>
      <c r="AA356">
        <v>2.05400622950709</v>
      </c>
      <c r="AB356">
        <v>2.0056733877325001</v>
      </c>
      <c r="AC356">
        <v>2.06820985047381</v>
      </c>
      <c r="AD356">
        <v>1.95645453737634</v>
      </c>
      <c r="AE356">
        <v>2.0075519285316998</v>
      </c>
      <c r="AF356">
        <v>1.9450194530855101</v>
      </c>
      <c r="AG356">
        <v>2.08301241484777</v>
      </c>
      <c r="AH356">
        <v>2.0907275961613401</v>
      </c>
      <c r="AI356">
        <v>2.5327332586368998</v>
      </c>
      <c r="AJ356">
        <v>2.1136539021877199</v>
      </c>
      <c r="AK356">
        <v>2.1157376019643501</v>
      </c>
      <c r="AL356">
        <v>2.0581520345887601</v>
      </c>
      <c r="AM356">
        <v>2.2316534891880799</v>
      </c>
      <c r="AN356">
        <v>2.08009566658626</v>
      </c>
      <c r="AO356">
        <v>1.96745761330214</v>
      </c>
      <c r="AP356">
        <v>2.0139758727258701</v>
      </c>
      <c r="AQ356">
        <v>2.4574288149005201</v>
      </c>
      <c r="AR356">
        <v>2.01043469772346</v>
      </c>
      <c r="AS356">
        <v>2.14081337848957</v>
      </c>
      <c r="AT356">
        <v>1.85276075955946</v>
      </c>
      <c r="AU356">
        <v>2.0719001203681202</v>
      </c>
      <c r="AV356">
        <v>2.0270427299279201</v>
      </c>
      <c r="AW356">
        <v>2.01381933656149</v>
      </c>
      <c r="AX356">
        <v>1.9764093775967899</v>
      </c>
      <c r="AY356">
        <v>2.2696934918526401</v>
      </c>
      <c r="AZ356">
        <v>1.64270154227392</v>
      </c>
      <c r="BA356">
        <v>2.06470937166897</v>
      </c>
      <c r="BB356">
        <v>2.0158240598647001</v>
      </c>
      <c r="BC356">
        <v>2.01361691898353</v>
      </c>
      <c r="BD356">
        <v>2.0661393166155699</v>
      </c>
      <c r="BE356">
        <v>1.88581614880145</v>
      </c>
      <c r="BF356">
        <v>1.98252662083261</v>
      </c>
      <c r="BG356">
        <v>1.9556035557279701</v>
      </c>
      <c r="BH356">
        <v>2.0016513201107502</v>
      </c>
      <c r="BI356">
        <v>2.1771309625649602</v>
      </c>
      <c r="BJ356">
        <v>2.01992061673092</v>
      </c>
      <c r="BK356">
        <v>1.99838701903767</v>
      </c>
      <c r="BL356">
        <v>1.9860715042046799</v>
      </c>
      <c r="BM356">
        <v>2.0483365700421698</v>
      </c>
      <c r="BN356">
        <v>2.06590405374742</v>
      </c>
      <c r="BO356">
        <v>2.0141876961017702</v>
      </c>
      <c r="BP356">
        <v>1.9900432186939101</v>
      </c>
      <c r="BQ356">
        <v>1.9445418695293699</v>
      </c>
      <c r="BR356">
        <v>1.9684683672185299</v>
      </c>
      <c r="BS356">
        <v>2.0164133421258699</v>
      </c>
      <c r="BT356">
        <v>2.0810420802101701</v>
      </c>
      <c r="BU356">
        <v>2.0835460974083402</v>
      </c>
      <c r="BV356">
        <v>2.04545681918643</v>
      </c>
      <c r="BW356">
        <v>1.9179652224156001</v>
      </c>
      <c r="BX356">
        <v>1.90923755562508</v>
      </c>
      <c r="BY356">
        <v>1.9204829057397099</v>
      </c>
      <c r="BZ356">
        <v>1.88017616803742</v>
      </c>
      <c r="CA356">
        <v>1.90760706760899</v>
      </c>
      <c r="CB356">
        <v>1.9272633291413399</v>
      </c>
      <c r="CC356">
        <v>1.93692052889443</v>
      </c>
      <c r="CD356">
        <v>1.99332569845259</v>
      </c>
      <c r="CE356">
        <v>1.8266096396042899</v>
      </c>
      <c r="CF356">
        <v>1.8705526378275801</v>
      </c>
      <c r="CG356">
        <v>1.85350504938254</v>
      </c>
      <c r="CH356">
        <v>1.9008821833891201</v>
      </c>
      <c r="CI356">
        <v>1.88073245797394</v>
      </c>
      <c r="CJ356">
        <v>1.9684821870644</v>
      </c>
      <c r="CK356">
        <v>2.07819473671836</v>
      </c>
      <c r="CL356">
        <v>2.0095332015120202</v>
      </c>
      <c r="CM356">
        <v>1.9273409625129601</v>
      </c>
      <c r="CN356">
        <v>1.9733283581786001</v>
      </c>
      <c r="CO356">
        <v>1.95738838459975</v>
      </c>
      <c r="CP356">
        <v>1.9704727063160601</v>
      </c>
      <c r="CQ356">
        <v>1.9533361021494999</v>
      </c>
      <c r="CR356">
        <v>1.9320428505874501</v>
      </c>
      <c r="CS356">
        <v>1.9251129798112601</v>
      </c>
      <c r="CT356">
        <v>1.9800595271708099</v>
      </c>
      <c r="CU356">
        <v>1.92553386005733</v>
      </c>
      <c r="CV356">
        <v>1.9428067727738001</v>
      </c>
      <c r="CW356">
        <v>1.9778653136148101</v>
      </c>
      <c r="CX356">
        <v>2.0255256137915798</v>
      </c>
      <c r="CY356">
        <v>1.95711871253975</v>
      </c>
      <c r="CZ356">
        <v>1.97108500589868</v>
      </c>
      <c r="DA356">
        <v>1.92100296591565</v>
      </c>
      <c r="DB356">
        <v>1.9801492575912401</v>
      </c>
      <c r="DC356">
        <v>1.94609037492361</v>
      </c>
      <c r="DD356">
        <v>1.9421021406960499</v>
      </c>
      <c r="DE356">
        <v>1.96851629271999</v>
      </c>
      <c r="DF356">
        <v>2.0000004915706402</v>
      </c>
      <c r="DG356">
        <v>2.0962701118187601</v>
      </c>
      <c r="DH356">
        <v>2.0788726665269999</v>
      </c>
      <c r="DI356">
        <v>2.2760339710451101</v>
      </c>
      <c r="DJ356">
        <v>2.1669668706090301</v>
      </c>
      <c r="DK356">
        <v>2.1360905677634401</v>
      </c>
      <c r="DL356">
        <v>2.0698580156772302</v>
      </c>
    </row>
    <row r="357" spans="1:116" x14ac:dyDescent="0.45">
      <c r="A357" t="s">
        <v>47</v>
      </c>
      <c r="B357" t="s">
        <v>17</v>
      </c>
      <c r="C357" t="s">
        <v>15</v>
      </c>
      <c r="D357">
        <v>35</v>
      </c>
      <c r="E357" s="1" cm="1">
        <f t="array" ref="E357">SUMPRODUCT($G357:$FZZ357,$G$2:$FZZ$2)/SUMPRODUCT(--($G357:$FZZ357&lt;&gt;""),$G$2:$FZZ$2)</f>
        <v>2.3648409964324699</v>
      </c>
      <c r="F357" s="1" cm="1">
        <f t="array" ref="F357">SUMPRODUCT($G357:$FZZ357,$F$2:$FZY$2)/SUMPRODUCT(--($G357:$FZZ357&lt;&gt;""),$F$2:$FZY$2)</f>
        <v>2.3844787124756399</v>
      </c>
      <c r="G357">
        <v>2.2292988748279399</v>
      </c>
      <c r="H357">
        <v>2.2221586546765502</v>
      </c>
      <c r="I357">
        <v>2.2395430100242799</v>
      </c>
      <c r="J357">
        <v>2.24245739784967</v>
      </c>
      <c r="K357">
        <v>2.23922215699434</v>
      </c>
      <c r="L357">
        <v>2.2296181593498399</v>
      </c>
      <c r="M357">
        <v>2.3742068206337299</v>
      </c>
      <c r="N357">
        <v>2.4185307618558101</v>
      </c>
      <c r="O357">
        <v>2.33620901624551</v>
      </c>
      <c r="P357">
        <v>2.4278946117903302</v>
      </c>
      <c r="Q357">
        <v>2.3211124172308599</v>
      </c>
      <c r="R357">
        <v>2.3948700245517398</v>
      </c>
      <c r="S357">
        <v>2.38651151466164</v>
      </c>
      <c r="T357">
        <v>2.4078164544382399</v>
      </c>
      <c r="U357">
        <v>2.4893062559641002</v>
      </c>
      <c r="V357">
        <v>2.4765141818910701</v>
      </c>
      <c r="W357">
        <v>2.3743547820680302</v>
      </c>
      <c r="X357">
        <v>2.4168402682112999</v>
      </c>
      <c r="Y357">
        <v>2.3734154067615298</v>
      </c>
      <c r="Z357">
        <v>2.4430028676603301</v>
      </c>
      <c r="AA357">
        <v>2.4385183877802299</v>
      </c>
      <c r="AB357">
        <v>2.42632133181711</v>
      </c>
      <c r="AC357">
        <v>2.3339959634165401</v>
      </c>
      <c r="AD357">
        <v>2.3142665043203401</v>
      </c>
      <c r="AE357">
        <v>2.360151871097</v>
      </c>
      <c r="AF357">
        <v>2.3425469460057302</v>
      </c>
      <c r="AG357">
        <v>2.3500826045447298</v>
      </c>
      <c r="AH357">
        <v>2.46480161711338</v>
      </c>
      <c r="AI357">
        <v>2.40201975750694</v>
      </c>
      <c r="AJ357">
        <v>2.4377736658025499</v>
      </c>
      <c r="AK357">
        <v>2.47360834177853</v>
      </c>
      <c r="AL357">
        <v>2.43972976580037</v>
      </c>
      <c r="AM357">
        <v>2.37072865144461</v>
      </c>
      <c r="AN357">
        <v>2.34469247975156</v>
      </c>
      <c r="AO357">
        <v>2.43204749537886</v>
      </c>
      <c r="AP357">
        <v>2.4682382509981902</v>
      </c>
      <c r="AQ357">
        <v>2.47553187612808</v>
      </c>
      <c r="AR357">
        <v>2.4116628126492801</v>
      </c>
      <c r="AS357">
        <v>2.2229542414774901</v>
      </c>
      <c r="AT357">
        <v>2.2469348423382498</v>
      </c>
      <c r="AU357">
        <v>2.3370322360779898</v>
      </c>
      <c r="AV357">
        <v>2.3773403174323602</v>
      </c>
      <c r="AW357">
        <v>2.61962076784017</v>
      </c>
      <c r="AX357">
        <v>2.5286804969508201</v>
      </c>
      <c r="AY357">
        <v>1.90269801275527</v>
      </c>
      <c r="AZ357">
        <v>1.83956277912332</v>
      </c>
      <c r="BA357">
        <v>2.4203828882590002</v>
      </c>
      <c r="BB357">
        <v>2.4451665331862902</v>
      </c>
      <c r="BC357">
        <v>2.5187236350221198</v>
      </c>
      <c r="BD357">
        <v>2.5633318783388401</v>
      </c>
      <c r="BE357">
        <v>2.3889629499816398</v>
      </c>
      <c r="BF357">
        <v>2.4985789579797899</v>
      </c>
      <c r="BG357">
        <v>2.41760139790849</v>
      </c>
      <c r="BH357">
        <v>2.5047732959073201</v>
      </c>
      <c r="BI357">
        <v>2.3943103718265699</v>
      </c>
      <c r="BJ357">
        <v>2.4349432512792002</v>
      </c>
      <c r="BK357">
        <v>2.3416073684528902</v>
      </c>
      <c r="BL357">
        <v>2.40917697452358</v>
      </c>
      <c r="BM357">
        <v>2.4913680899694799</v>
      </c>
      <c r="BN357">
        <v>2.5829861519299802</v>
      </c>
      <c r="BO357">
        <v>2.36487626512349</v>
      </c>
      <c r="BP357">
        <v>2.4009125981271899</v>
      </c>
      <c r="BQ357">
        <v>2.4443258585598899</v>
      </c>
      <c r="BR357">
        <v>2.47437755852458</v>
      </c>
      <c r="BS357">
        <v>2.4667980224454098</v>
      </c>
      <c r="BT357">
        <v>2.5674253138366598</v>
      </c>
      <c r="BU357">
        <v>2.4268066060480402</v>
      </c>
      <c r="BV357">
        <v>2.4856286502097298</v>
      </c>
      <c r="BW357">
        <v>2.2854012893047</v>
      </c>
      <c r="BX357">
        <v>2.3433969940103099</v>
      </c>
      <c r="BY357">
        <v>2.3284405512664699</v>
      </c>
      <c r="BZ357">
        <v>2.3595912700914399</v>
      </c>
      <c r="CA357">
        <v>2.2767301973189902</v>
      </c>
      <c r="CB357">
        <v>2.38374003597679</v>
      </c>
      <c r="CC357">
        <v>2.30196951995068</v>
      </c>
      <c r="CD357">
        <v>2.4169227106808</v>
      </c>
      <c r="CE357">
        <v>2.3331438884365099</v>
      </c>
      <c r="CF357">
        <v>2.39496258315129</v>
      </c>
      <c r="CG357">
        <v>2.2528370306574601</v>
      </c>
      <c r="CH357">
        <v>2.3615781577741002</v>
      </c>
      <c r="CI357">
        <v>2.29246302316198</v>
      </c>
      <c r="CJ357">
        <v>2.3859612612553001</v>
      </c>
      <c r="CK357">
        <v>2.3539094454651401</v>
      </c>
      <c r="CL357">
        <v>2.4364834223785699</v>
      </c>
      <c r="CM357">
        <v>2.3319411033862898</v>
      </c>
      <c r="CN357">
        <v>2.4320540831912898</v>
      </c>
      <c r="CO357">
        <v>2.39275817243835</v>
      </c>
      <c r="CP357">
        <v>2.48984547467641</v>
      </c>
      <c r="CQ357">
        <v>2.3435150612402</v>
      </c>
      <c r="CR357">
        <v>2.4557457383706698</v>
      </c>
      <c r="CS357">
        <v>2.40779217845727</v>
      </c>
      <c r="CT357">
        <v>2.5334976871608701</v>
      </c>
      <c r="CU357">
        <v>2.3549459010031901</v>
      </c>
      <c r="CV357">
        <v>2.4027643809257899</v>
      </c>
      <c r="CW357">
        <v>2.3982539423434601</v>
      </c>
      <c r="CX357">
        <v>2.4947265026506402</v>
      </c>
      <c r="CY357">
        <v>2.41217871463386</v>
      </c>
      <c r="CZ357">
        <v>2.4439697142985501</v>
      </c>
      <c r="DA357">
        <v>2.4103690526591599</v>
      </c>
      <c r="DB357">
        <v>2.4879197125151</v>
      </c>
      <c r="DC357">
        <v>2.3994472228915802</v>
      </c>
      <c r="DD357">
        <v>2.42947488523345</v>
      </c>
      <c r="DE357">
        <v>2.4455837641096601</v>
      </c>
      <c r="DF357">
        <v>2.5132954498950801</v>
      </c>
      <c r="DG357">
        <v>2.5120020055099999</v>
      </c>
      <c r="DH357">
        <v>2.5888332803958498</v>
      </c>
      <c r="DI357">
        <v>2.5017152622194998</v>
      </c>
      <c r="DJ357">
        <v>2.5276720298055402</v>
      </c>
      <c r="DK357">
        <v>2.5249455526781701</v>
      </c>
      <c r="DL357">
        <v>2.5936121500842702</v>
      </c>
    </row>
    <row r="358" spans="1:116" x14ac:dyDescent="0.45">
      <c r="A358" t="s">
        <v>47</v>
      </c>
      <c r="B358" t="s">
        <v>17</v>
      </c>
      <c r="C358" t="s">
        <v>45</v>
      </c>
      <c r="D358">
        <v>35</v>
      </c>
      <c r="E358" s="1" cm="1">
        <f t="array" ref="E358">SUMPRODUCT($G358:$FZZ358,$G$2:$FZZ$2)/SUMPRODUCT(--($G358:$FZZ358&lt;&gt;""),$G$2:$FZZ$2)</f>
        <v>1.9112000613909919</v>
      </c>
      <c r="F358" s="1" cm="1">
        <f t="array" ref="F358">SUMPRODUCT($G358:$FZZ358,$F$2:$FZY$2)/SUMPRODUCT(--($G358:$FZZ358&lt;&gt;""),$F$2:$FZY$2)</f>
        <v>1.9472497458280433</v>
      </c>
      <c r="G358">
        <v>1.80334806906766</v>
      </c>
      <c r="H358">
        <v>1.8163551774914199</v>
      </c>
      <c r="I358">
        <v>1.8084160656705599</v>
      </c>
      <c r="J358">
        <v>1.8270399901882</v>
      </c>
      <c r="K358">
        <v>1.81155894208664</v>
      </c>
      <c r="L358">
        <v>1.82500891517302</v>
      </c>
      <c r="M358">
        <v>1.9422672522759401</v>
      </c>
      <c r="N358">
        <v>1.98436410766784</v>
      </c>
      <c r="O358">
        <v>1.9140890802369901</v>
      </c>
      <c r="P358">
        <v>2.0073359825916</v>
      </c>
      <c r="Q358">
        <v>1.8755475039059499</v>
      </c>
      <c r="R358">
        <v>1.94523591994643</v>
      </c>
      <c r="S358">
        <v>1.9216614189269701</v>
      </c>
      <c r="T358">
        <v>1.9583738024884301</v>
      </c>
      <c r="U358">
        <v>2.0284640034597801</v>
      </c>
      <c r="V358">
        <v>2.04098334057473</v>
      </c>
      <c r="W358">
        <v>1.9280977081306301</v>
      </c>
      <c r="X358">
        <v>1.9703716649381899</v>
      </c>
      <c r="Y358">
        <v>1.9395999431277799</v>
      </c>
      <c r="Z358">
        <v>1.9893906037986999</v>
      </c>
      <c r="AA358">
        <v>1.97986296735817</v>
      </c>
      <c r="AB358">
        <v>1.9912136649716199</v>
      </c>
      <c r="AC358">
        <v>1.8756172323770799</v>
      </c>
      <c r="AD358">
        <v>1.87693116219421</v>
      </c>
      <c r="AE358">
        <v>1.91224390039086</v>
      </c>
      <c r="AF358">
        <v>1.91097213214214</v>
      </c>
      <c r="AG358">
        <v>1.91847491291478</v>
      </c>
      <c r="AH358">
        <v>2.0236188612927002</v>
      </c>
      <c r="AI358">
        <v>1.95800418340077</v>
      </c>
      <c r="AJ358">
        <v>2.0006458337713902</v>
      </c>
      <c r="AK358">
        <v>1.9804773978863801</v>
      </c>
      <c r="AL358">
        <v>1.9711524366142901</v>
      </c>
      <c r="AM358">
        <v>1.94079856362589</v>
      </c>
      <c r="AN358">
        <v>1.93533239273567</v>
      </c>
      <c r="AO358">
        <v>1.9230320478376199</v>
      </c>
      <c r="AP358">
        <v>1.9965731591931499</v>
      </c>
      <c r="AQ358">
        <v>1.9481376855369199</v>
      </c>
      <c r="AR358">
        <v>1.95255510152775</v>
      </c>
      <c r="AS358">
        <v>1.80795109457234</v>
      </c>
      <c r="AT358">
        <v>1.8404723393984801</v>
      </c>
      <c r="AU358">
        <v>1.89100533545816</v>
      </c>
      <c r="AV358">
        <v>1.93237510610819</v>
      </c>
      <c r="AW358">
        <v>2.0993867291077102</v>
      </c>
      <c r="AX358">
        <v>2.0553819379004401</v>
      </c>
      <c r="AY358">
        <v>1.47704029202174</v>
      </c>
      <c r="AZ358">
        <v>1.4760877553198199</v>
      </c>
      <c r="BA358">
        <v>1.9521862123461</v>
      </c>
      <c r="BB358">
        <v>2.00141219127753</v>
      </c>
      <c r="BC358">
        <v>2.0560025863633999</v>
      </c>
      <c r="BD358">
        <v>2.1151782337174798</v>
      </c>
      <c r="BE358">
        <v>1.96047988913053</v>
      </c>
      <c r="BF358">
        <v>2.0616976653766002</v>
      </c>
      <c r="BG358">
        <v>1.96047510542259</v>
      </c>
      <c r="BH358">
        <v>2.0456335666798702</v>
      </c>
      <c r="BI358">
        <v>1.9348486228003601</v>
      </c>
      <c r="BJ358">
        <v>1.98457638415769</v>
      </c>
      <c r="BK358">
        <v>1.8955456496270999</v>
      </c>
      <c r="BL358">
        <v>1.98297928274633</v>
      </c>
      <c r="BM358">
        <v>2.01603390982025</v>
      </c>
      <c r="BN358">
        <v>2.1240389363198902</v>
      </c>
      <c r="BO358">
        <v>1.8992706336706899</v>
      </c>
      <c r="BP358">
        <v>1.9496949867128901</v>
      </c>
      <c r="BQ358">
        <v>1.9896888609324299</v>
      </c>
      <c r="BR358">
        <v>2.02628118904037</v>
      </c>
      <c r="BS358">
        <v>2.0255007179994</v>
      </c>
      <c r="BT358">
        <v>2.1172926258404301</v>
      </c>
      <c r="BU358">
        <v>1.9633118850811899</v>
      </c>
      <c r="BV358">
        <v>2.0418055460558899</v>
      </c>
      <c r="BW358">
        <v>1.8763254030609799</v>
      </c>
      <c r="BX358">
        <v>1.94302314992572</v>
      </c>
      <c r="BY358">
        <v>1.90474202381402</v>
      </c>
      <c r="BZ358">
        <v>1.9311444319945099</v>
      </c>
      <c r="CA358">
        <v>1.86780444067035</v>
      </c>
      <c r="CB358">
        <v>1.96326308229211</v>
      </c>
      <c r="CC358">
        <v>1.8876577780131101</v>
      </c>
      <c r="CD358">
        <v>1.9805801983033899</v>
      </c>
      <c r="CE358">
        <v>1.89803429683546</v>
      </c>
      <c r="CF358">
        <v>1.9597302178240901</v>
      </c>
      <c r="CG358">
        <v>1.8374661406603701</v>
      </c>
      <c r="CH358">
        <v>1.94453892261317</v>
      </c>
      <c r="CI358">
        <v>1.8756142214670899</v>
      </c>
      <c r="CJ358">
        <v>1.9864227351422299</v>
      </c>
      <c r="CK358">
        <v>1.9180285228227101</v>
      </c>
      <c r="CL358">
        <v>2.0119918456199999</v>
      </c>
      <c r="CM358">
        <v>1.9067276074495001</v>
      </c>
      <c r="CN358">
        <v>2.0058218770243199</v>
      </c>
      <c r="CO358">
        <v>1.94378336563791</v>
      </c>
      <c r="CP358">
        <v>2.0361596912435802</v>
      </c>
      <c r="CQ358">
        <v>1.91977819610307</v>
      </c>
      <c r="CR358">
        <v>2.0125319662015801</v>
      </c>
      <c r="CS358">
        <v>2.00158865506832</v>
      </c>
      <c r="CT358">
        <v>2.11381798351406</v>
      </c>
      <c r="CU358">
        <v>1.90954821205007</v>
      </c>
      <c r="CV358">
        <v>1.9585903442663799</v>
      </c>
      <c r="CW358">
        <v>1.9530269567823899</v>
      </c>
      <c r="CX358">
        <v>2.0546120910185399</v>
      </c>
      <c r="CY358">
        <v>1.93741051826599</v>
      </c>
      <c r="CZ358">
        <v>1.9898589063760399</v>
      </c>
      <c r="DA358">
        <v>1.95144290183769</v>
      </c>
      <c r="DB358">
        <v>2.0475325249685201</v>
      </c>
      <c r="DC358">
        <v>1.9290156311725299</v>
      </c>
      <c r="DD358">
        <v>1.9737769078396299</v>
      </c>
      <c r="DE358">
        <v>1.9914787456935801</v>
      </c>
      <c r="DF358">
        <v>2.06075755870777</v>
      </c>
      <c r="DG358">
        <v>2.0205037009576001</v>
      </c>
      <c r="DH358">
        <v>2.1202145882831398</v>
      </c>
      <c r="DI358">
        <v>2.04007665513363</v>
      </c>
      <c r="DJ358">
        <v>2.07656901354604</v>
      </c>
      <c r="DK358">
        <v>2.0486718184682</v>
      </c>
      <c r="DL358">
        <v>2.1263011926294699</v>
      </c>
    </row>
    <row r="359" spans="1:116" x14ac:dyDescent="0.45">
      <c r="A359" t="s">
        <v>47</v>
      </c>
      <c r="B359" t="s">
        <v>17</v>
      </c>
      <c r="C359" t="s">
        <v>33</v>
      </c>
      <c r="D359">
        <v>35</v>
      </c>
      <c r="E359" s="1" cm="1">
        <f t="array" ref="E359">SUMPRODUCT($G359:$FZZ359,$G$2:$FZZ$2)/SUMPRODUCT(--($G359:$FZZ359&lt;&gt;""),$G$2:$FZZ$2)</f>
        <v>1.9733366314219023</v>
      </c>
      <c r="F359" s="1" cm="1">
        <f t="array" ref="F359">SUMPRODUCT($G359:$FZZ359,$F$2:$FZY$2)/SUMPRODUCT(--($G359:$FZZ359&lt;&gt;""),$F$2:$FZY$2)</f>
        <v>2.0029564061960068</v>
      </c>
      <c r="G359">
        <v>1.8737813323618699</v>
      </c>
      <c r="H359">
        <v>1.87177134625122</v>
      </c>
      <c r="I359">
        <v>1.87822389428363</v>
      </c>
      <c r="J359">
        <v>1.8806306929436301</v>
      </c>
      <c r="K359">
        <v>1.8797722388407001</v>
      </c>
      <c r="L359">
        <v>1.88036390545323</v>
      </c>
      <c r="M359">
        <v>2.0009049270216801</v>
      </c>
      <c r="N359">
        <v>2.0430295269211798</v>
      </c>
      <c r="O359">
        <v>1.9689097060340199</v>
      </c>
      <c r="P359">
        <v>2.0554625493832601</v>
      </c>
      <c r="Q359">
        <v>1.93767591697046</v>
      </c>
      <c r="R359">
        <v>1.9963475187858</v>
      </c>
      <c r="S359">
        <v>1.9790577919410599</v>
      </c>
      <c r="T359">
        <v>2.0142146941128098</v>
      </c>
      <c r="U359">
        <v>2.0924366502186902</v>
      </c>
      <c r="V359">
        <v>2.10178946745721</v>
      </c>
      <c r="W359">
        <v>1.9903740170917601</v>
      </c>
      <c r="X359">
        <v>2.0240177908343302</v>
      </c>
      <c r="Y359">
        <v>1.9953477933794199</v>
      </c>
      <c r="Z359">
        <v>2.0512943973022302</v>
      </c>
      <c r="AA359">
        <v>2.0374605430575699</v>
      </c>
      <c r="AB359">
        <v>2.0422328687909701</v>
      </c>
      <c r="AC359">
        <v>1.9374213819661199</v>
      </c>
      <c r="AD359">
        <v>1.93853202480496</v>
      </c>
      <c r="AE359">
        <v>1.9794008071896501</v>
      </c>
      <c r="AF359">
        <v>1.9623860494566301</v>
      </c>
      <c r="AG359">
        <v>1.9714429453718001</v>
      </c>
      <c r="AH359">
        <v>2.0850424846617801</v>
      </c>
      <c r="AI359">
        <v>2.02049470866889</v>
      </c>
      <c r="AJ359">
        <v>2.0532399828178098</v>
      </c>
      <c r="AK359">
        <v>2.0496328683111402</v>
      </c>
      <c r="AL359">
        <v>2.03597856698156</v>
      </c>
      <c r="AM359">
        <v>1.9949104922252801</v>
      </c>
      <c r="AN359">
        <v>1.9784490591072199</v>
      </c>
      <c r="AO359">
        <v>1.9948525826849</v>
      </c>
      <c r="AP359">
        <v>2.0581590640312699</v>
      </c>
      <c r="AQ359">
        <v>2.01797669269479</v>
      </c>
      <c r="AR359">
        <v>2.0169460871053602</v>
      </c>
      <c r="AS359">
        <v>1.8680327442814</v>
      </c>
      <c r="AT359">
        <v>1.88331069860265</v>
      </c>
      <c r="AU359">
        <v>1.9498174071687899</v>
      </c>
      <c r="AV359">
        <v>1.9882278420158499</v>
      </c>
      <c r="AW359">
        <v>2.1759490328404598</v>
      </c>
      <c r="AX359">
        <v>2.1099111759163902</v>
      </c>
      <c r="AY359">
        <v>1.53376453313479</v>
      </c>
      <c r="AZ359">
        <v>1.52813204269197</v>
      </c>
      <c r="BA359">
        <v>2.0174179501812799</v>
      </c>
      <c r="BB359">
        <v>2.0588308704339702</v>
      </c>
      <c r="BC359">
        <v>2.1208248630203799</v>
      </c>
      <c r="BD359">
        <v>2.1760336889097398</v>
      </c>
      <c r="BE359">
        <v>2.0198079356896899</v>
      </c>
      <c r="BF359">
        <v>2.1235232237388701</v>
      </c>
      <c r="BG359">
        <v>2.0177444589240499</v>
      </c>
      <c r="BH359">
        <v>2.1028992438703602</v>
      </c>
      <c r="BI359">
        <v>2.0048106298516699</v>
      </c>
      <c r="BJ359">
        <v>2.0411883398105299</v>
      </c>
      <c r="BK359">
        <v>1.9563309210670401</v>
      </c>
      <c r="BL359">
        <v>2.0418455349775102</v>
      </c>
      <c r="BM359">
        <v>2.0833702357027599</v>
      </c>
      <c r="BN359">
        <v>2.19454881995369</v>
      </c>
      <c r="BO359">
        <v>1.96815266535626</v>
      </c>
      <c r="BP359">
        <v>2.0090571447175098</v>
      </c>
      <c r="BQ359">
        <v>2.0545161724055698</v>
      </c>
      <c r="BR359">
        <v>2.0910790643239801</v>
      </c>
      <c r="BS359">
        <v>2.0860488926793699</v>
      </c>
      <c r="BT359">
        <v>2.1801329736567099</v>
      </c>
      <c r="BU359">
        <v>2.0335508784323402</v>
      </c>
      <c r="BV359">
        <v>2.0898435737422698</v>
      </c>
      <c r="BW359">
        <v>1.92857292432564</v>
      </c>
      <c r="BX359">
        <v>1.99733496945227</v>
      </c>
      <c r="BY359">
        <v>1.96206138945266</v>
      </c>
      <c r="BZ359">
        <v>1.9918585983980499</v>
      </c>
      <c r="CA359">
        <v>1.9180475639088601</v>
      </c>
      <c r="CB359">
        <v>2.0133926283000498</v>
      </c>
      <c r="CC359">
        <v>1.9370051361215801</v>
      </c>
      <c r="CD359">
        <v>2.0333266581917102</v>
      </c>
      <c r="CE359">
        <v>1.95077783032453</v>
      </c>
      <c r="CF359">
        <v>2.0270799528580499</v>
      </c>
      <c r="CG359">
        <v>1.89819916931753</v>
      </c>
      <c r="CH359">
        <v>1.99784397616302</v>
      </c>
      <c r="CI359">
        <v>1.92993869323642</v>
      </c>
      <c r="CJ359">
        <v>2.0506602721098499</v>
      </c>
      <c r="CK359">
        <v>1.97673660732373</v>
      </c>
      <c r="CL359">
        <v>2.0675742595305699</v>
      </c>
      <c r="CM359">
        <v>1.9587398706960699</v>
      </c>
      <c r="CN359">
        <v>2.0558779248742201</v>
      </c>
      <c r="CO359">
        <v>2.0031320092336098</v>
      </c>
      <c r="CP359">
        <v>2.0921086321351101</v>
      </c>
      <c r="CQ359">
        <v>1.97354079865781</v>
      </c>
      <c r="CR359">
        <v>2.06587018158702</v>
      </c>
      <c r="CS359">
        <v>2.0576698408037402</v>
      </c>
      <c r="CT359">
        <v>2.1670203420130001</v>
      </c>
      <c r="CU359">
        <v>1.9780283822383899</v>
      </c>
      <c r="CV359">
        <v>2.0108621538993399</v>
      </c>
      <c r="CW359">
        <v>2.01247493604762</v>
      </c>
      <c r="CX359">
        <v>2.1085802360585801</v>
      </c>
      <c r="CY359">
        <v>1.9992888939004201</v>
      </c>
      <c r="CZ359">
        <v>2.0503335946021202</v>
      </c>
      <c r="DA359">
        <v>2.0166608793487999</v>
      </c>
      <c r="DB359">
        <v>2.1022440361326198</v>
      </c>
      <c r="DC359">
        <v>1.99169472123226</v>
      </c>
      <c r="DD359">
        <v>2.0334609117346201</v>
      </c>
      <c r="DE359">
        <v>2.0515778864813399</v>
      </c>
      <c r="DF359">
        <v>2.1161702697498002</v>
      </c>
      <c r="DG359">
        <v>2.0882799308369302</v>
      </c>
      <c r="DH359">
        <v>2.1932382260761898</v>
      </c>
      <c r="DI359">
        <v>2.10748895130603</v>
      </c>
      <c r="DJ359">
        <v>2.1359052503810001</v>
      </c>
      <c r="DK359">
        <v>2.1118529353384599</v>
      </c>
      <c r="DL359">
        <v>2.1888888025587199</v>
      </c>
    </row>
    <row r="360" spans="1:116" x14ac:dyDescent="0.45">
      <c r="A360" t="s">
        <v>47</v>
      </c>
      <c r="B360" t="s">
        <v>135</v>
      </c>
      <c r="C360" t="s">
        <v>15</v>
      </c>
      <c r="D360">
        <v>35</v>
      </c>
      <c r="E360" s="1" cm="1">
        <f t="array" ref="E360">SUMPRODUCT($G360:$FZZ360,$G$2:$FZZ$2)/SUMPRODUCT(--($G360:$FZZ360&lt;&gt;""),$G$2:$FZZ$2)</f>
        <v>2.5482266524576929</v>
      </c>
      <c r="F360" s="1" cm="1">
        <f t="array" ref="F360">SUMPRODUCT($G360:$FZZ360,$F$2:$FZY$2)/SUMPRODUCT(--($G360:$FZZ360&lt;&gt;""),$F$2:$FZY$2)</f>
        <v>2.5943824357968204</v>
      </c>
      <c r="G360">
        <v>2.61073490429456</v>
      </c>
      <c r="H360">
        <v>2.6391912542665299</v>
      </c>
      <c r="I360">
        <v>2.17880806677723</v>
      </c>
      <c r="J360">
        <v>2.1728310874119501</v>
      </c>
      <c r="K360">
        <v>2.6196866964876202</v>
      </c>
      <c r="L360">
        <v>2.6488771212783702</v>
      </c>
      <c r="M360">
        <v>2.3039311230816999</v>
      </c>
      <c r="N360">
        <v>2.35698485461536</v>
      </c>
      <c r="O360">
        <v>2.2428461081420901</v>
      </c>
      <c r="P360">
        <v>2.3365717225315699</v>
      </c>
      <c r="Q360">
        <v>2.2587512833866499</v>
      </c>
      <c r="R360">
        <v>2.3526918384048798</v>
      </c>
      <c r="S360">
        <v>2.3410006923372499</v>
      </c>
      <c r="T360">
        <v>2.3762488571466398</v>
      </c>
      <c r="U360">
        <v>2.8261744488473499</v>
      </c>
      <c r="V360">
        <v>2.8437035596947098</v>
      </c>
      <c r="W360">
        <v>2.2779919845843399</v>
      </c>
      <c r="X360">
        <v>2.31290353620795</v>
      </c>
      <c r="Y360">
        <v>2.7339274635081399</v>
      </c>
      <c r="Z360">
        <v>2.8401151948863799</v>
      </c>
      <c r="AA360">
        <v>2.7889198274151399</v>
      </c>
      <c r="AB360">
        <v>2.8073299793803299</v>
      </c>
      <c r="AC360">
        <v>2.2644220756325701</v>
      </c>
      <c r="AD360">
        <v>2.2616670425949499</v>
      </c>
      <c r="AE360">
        <v>2.2932504969592902</v>
      </c>
      <c r="AF360">
        <v>2.27604529280325</v>
      </c>
      <c r="AG360">
        <v>2.6994416735498699</v>
      </c>
      <c r="AH360">
        <v>2.86609241030142</v>
      </c>
      <c r="AI360">
        <v>2.7711462998731302</v>
      </c>
      <c r="AJ360">
        <v>2.8523311094623098</v>
      </c>
      <c r="AK360">
        <v>2.3410614766698501</v>
      </c>
      <c r="AL360">
        <v>2.3171268520333599</v>
      </c>
      <c r="AM360">
        <v>2.72870594128903</v>
      </c>
      <c r="AN360">
        <v>2.7271018137076801</v>
      </c>
      <c r="AO360">
        <v>3.19919173351661</v>
      </c>
      <c r="AP360">
        <v>3.3362662991954899</v>
      </c>
      <c r="AQ360">
        <v>2.7648747631007802</v>
      </c>
      <c r="AR360">
        <v>2.7443573274191899</v>
      </c>
      <c r="AS360">
        <v>2.1338907017830002</v>
      </c>
      <c r="AT360">
        <v>2.14468733966351</v>
      </c>
      <c r="AU360">
        <v>2.2746362900003501</v>
      </c>
      <c r="AV360">
        <v>2.3296203710297401</v>
      </c>
      <c r="AW360">
        <v>3.4060893766509102</v>
      </c>
      <c r="AX360">
        <v>3.3526962970613101</v>
      </c>
      <c r="AY360">
        <v>1.84963264900566</v>
      </c>
      <c r="AZ360">
        <v>1.81691874731322</v>
      </c>
      <c r="BA360">
        <v>2.3339316839345901</v>
      </c>
      <c r="BB360">
        <v>2.3597726647389701</v>
      </c>
      <c r="BC360">
        <v>3.3093475782964501</v>
      </c>
      <c r="BD360">
        <v>3.4475603051713</v>
      </c>
      <c r="BE360">
        <v>3.2328350082081099</v>
      </c>
      <c r="BF360">
        <v>3.4500553210408502</v>
      </c>
      <c r="BG360">
        <v>2.8048561179416498</v>
      </c>
      <c r="BH360">
        <v>2.9328096836832001</v>
      </c>
      <c r="BI360">
        <v>2.74148105466799</v>
      </c>
      <c r="BJ360">
        <v>2.8097998971204401</v>
      </c>
      <c r="BK360">
        <v>2.6796640422795099</v>
      </c>
      <c r="BL360">
        <v>2.7557365375406899</v>
      </c>
      <c r="BM360">
        <v>2.8353307093131201</v>
      </c>
      <c r="BN360">
        <v>2.9852862918610001</v>
      </c>
      <c r="BO360">
        <v>2.3139713991543398</v>
      </c>
      <c r="BP360">
        <v>2.3527797108172801</v>
      </c>
      <c r="BQ360">
        <v>3.2659245563564401</v>
      </c>
      <c r="BR360">
        <v>3.3472225950676799</v>
      </c>
      <c r="BS360">
        <v>2.8545091968117902</v>
      </c>
      <c r="BT360">
        <v>3.026124558981</v>
      </c>
      <c r="BU360">
        <v>2.3289477221398101</v>
      </c>
      <c r="BV360">
        <v>2.3864108665699502</v>
      </c>
      <c r="BW360">
        <v>2.6589708734734199</v>
      </c>
      <c r="BX360">
        <v>2.7489027904810199</v>
      </c>
      <c r="BY360">
        <v>2.6932064878336601</v>
      </c>
      <c r="BZ360">
        <v>2.7540328877516602</v>
      </c>
      <c r="CA360">
        <v>2.1845912731545298</v>
      </c>
      <c r="CB360">
        <v>2.2931664537445999</v>
      </c>
      <c r="CC360">
        <v>2.22696251285213</v>
      </c>
      <c r="CD360">
        <v>2.3496092007607801</v>
      </c>
      <c r="CE360">
        <v>2.7424475885580799</v>
      </c>
      <c r="CF360">
        <v>2.82783350499925</v>
      </c>
      <c r="CG360">
        <v>2.6044544999930501</v>
      </c>
      <c r="CH360">
        <v>2.75910590506883</v>
      </c>
      <c r="CI360">
        <v>3.0991471113550602</v>
      </c>
      <c r="CJ360">
        <v>3.2558455690407002</v>
      </c>
      <c r="CK360">
        <v>2.25511899682418</v>
      </c>
      <c r="CL360">
        <v>2.3496881957571398</v>
      </c>
      <c r="CM360">
        <v>2.7128887775309201</v>
      </c>
      <c r="CN360">
        <v>2.8529451887480599</v>
      </c>
      <c r="CO360">
        <v>2.2616959214213201</v>
      </c>
      <c r="CP360">
        <v>2.3532516351631299</v>
      </c>
      <c r="CQ360">
        <v>2.2274462368782499</v>
      </c>
      <c r="CR360">
        <v>2.3301124306066501</v>
      </c>
      <c r="CS360">
        <v>3.3056333403785998</v>
      </c>
      <c r="CT360">
        <v>3.5256977642824001</v>
      </c>
      <c r="CU360">
        <v>2.7319332966936201</v>
      </c>
      <c r="CV360">
        <v>2.8046886726164</v>
      </c>
      <c r="CW360">
        <v>3.2425053011098499</v>
      </c>
      <c r="CX360">
        <v>3.45140243057859</v>
      </c>
      <c r="CY360">
        <v>3.1528040895277201</v>
      </c>
      <c r="CZ360">
        <v>3.23913618519025</v>
      </c>
      <c r="DA360">
        <v>3.19224026735374</v>
      </c>
      <c r="DB360">
        <v>3.34586609705898</v>
      </c>
      <c r="DC360">
        <v>3.13545951476052</v>
      </c>
      <c r="DD360">
        <v>3.22697916798777</v>
      </c>
      <c r="DE360">
        <v>3.2272776485652401</v>
      </c>
      <c r="DF360">
        <v>3.3775905312350698</v>
      </c>
      <c r="DG360">
        <v>2.9114341423918502</v>
      </c>
      <c r="DH360">
        <v>3.0199659591065098</v>
      </c>
      <c r="DI360">
        <v>2.4688263665329502</v>
      </c>
      <c r="DJ360">
        <v>2.4822255932671702</v>
      </c>
      <c r="DK360">
        <v>2.3915302480804699</v>
      </c>
      <c r="DL360">
        <v>2.46093194423243</v>
      </c>
    </row>
    <row r="361" spans="1:116" x14ac:dyDescent="0.45">
      <c r="A361" t="s">
        <v>47</v>
      </c>
      <c r="B361" t="s">
        <v>48</v>
      </c>
      <c r="C361" t="s">
        <v>15</v>
      </c>
      <c r="D361">
        <v>35</v>
      </c>
      <c r="E361" s="1" cm="1">
        <f t="array" ref="E361">SUMPRODUCT($G361:$FZZ361,$G$2:$FZZ$2)/SUMPRODUCT(--($G361:$FZZ361&lt;&gt;""),$G$2:$FZZ$2)</f>
        <v>2.3239489174211072</v>
      </c>
      <c r="F361" s="1" cm="1">
        <f t="array" ref="F361">SUMPRODUCT($G361:$FZZ361,$F$2:$FZY$2)/SUMPRODUCT(--($G361:$FZZ361&lt;&gt;""),$F$2:$FZY$2)</f>
        <v>2.3475584360471489</v>
      </c>
      <c r="G361">
        <v>2.2292988748279399</v>
      </c>
      <c r="H361">
        <v>2.2221586546765502</v>
      </c>
      <c r="I361">
        <v>2.17880806677723</v>
      </c>
      <c r="J361">
        <v>2.1728310874119501</v>
      </c>
      <c r="K361">
        <v>2.23922215699434</v>
      </c>
      <c r="L361">
        <v>2.2296181593498399</v>
      </c>
      <c r="M361">
        <v>2.3039311230816999</v>
      </c>
      <c r="N361">
        <v>2.35698485461536</v>
      </c>
      <c r="O361">
        <v>2.2428461081420901</v>
      </c>
      <c r="P361">
        <v>2.3365717225315699</v>
      </c>
      <c r="Q361">
        <v>2.2587512833866499</v>
      </c>
      <c r="R361">
        <v>2.3526918384048798</v>
      </c>
      <c r="S361">
        <v>2.3410006923372499</v>
      </c>
      <c r="T361">
        <v>2.3762488571466398</v>
      </c>
      <c r="U361">
        <v>2.4893062559641002</v>
      </c>
      <c r="V361">
        <v>2.4765141818910701</v>
      </c>
      <c r="W361">
        <v>2.2779919845843399</v>
      </c>
      <c r="X361">
        <v>2.31290353620795</v>
      </c>
      <c r="Y361">
        <v>2.3734154067615298</v>
      </c>
      <c r="Z361">
        <v>2.4430028676603301</v>
      </c>
      <c r="AA361">
        <v>2.4385183877802299</v>
      </c>
      <c r="AB361">
        <v>2.42632133181711</v>
      </c>
      <c r="AC361">
        <v>2.2644220756325701</v>
      </c>
      <c r="AD361">
        <v>2.2616670425949499</v>
      </c>
      <c r="AE361">
        <v>2.2932504969592902</v>
      </c>
      <c r="AF361">
        <v>2.27604529280325</v>
      </c>
      <c r="AG361">
        <v>2.3500826045447298</v>
      </c>
      <c r="AH361">
        <v>2.46480161711338</v>
      </c>
      <c r="AI361">
        <v>2.40201975750694</v>
      </c>
      <c r="AJ361">
        <v>2.4377736658025499</v>
      </c>
      <c r="AK361">
        <v>2.3410614766698501</v>
      </c>
      <c r="AL361">
        <v>2.3171268520333599</v>
      </c>
      <c r="AM361">
        <v>2.37072865144461</v>
      </c>
      <c r="AN361">
        <v>2.34469247975156</v>
      </c>
      <c r="AO361">
        <v>2.43204749537886</v>
      </c>
      <c r="AP361">
        <v>2.4682382509981902</v>
      </c>
      <c r="AQ361">
        <v>2.47553187612808</v>
      </c>
      <c r="AR361">
        <v>2.4116628126492801</v>
      </c>
      <c r="AS361">
        <v>2.1338907017830002</v>
      </c>
      <c r="AT361">
        <v>2.14468733966351</v>
      </c>
      <c r="AU361">
        <v>2.2746362900003501</v>
      </c>
      <c r="AV361">
        <v>2.3296203710297401</v>
      </c>
      <c r="AW361">
        <v>2.61962076784017</v>
      </c>
      <c r="AX361">
        <v>2.5286804969508201</v>
      </c>
      <c r="AY361">
        <v>1.84963264900566</v>
      </c>
      <c r="AZ361">
        <v>1.81691874731322</v>
      </c>
      <c r="BA361">
        <v>2.3339316839345901</v>
      </c>
      <c r="BB361">
        <v>2.3597726647389701</v>
      </c>
      <c r="BC361">
        <v>2.5187236350221198</v>
      </c>
      <c r="BD361">
        <v>2.5633318783388401</v>
      </c>
      <c r="BE361">
        <v>2.3889629499816398</v>
      </c>
      <c r="BF361">
        <v>2.4985789579797899</v>
      </c>
      <c r="BG361">
        <v>2.41760139790849</v>
      </c>
      <c r="BH361">
        <v>2.5047732959073201</v>
      </c>
      <c r="BI361">
        <v>2.3943103718265699</v>
      </c>
      <c r="BJ361">
        <v>2.4349432512792002</v>
      </c>
      <c r="BK361">
        <v>2.3416073684528902</v>
      </c>
      <c r="BL361">
        <v>2.40917697452358</v>
      </c>
      <c r="BM361">
        <v>2.4913680899694799</v>
      </c>
      <c r="BN361">
        <v>2.5829861519299802</v>
      </c>
      <c r="BO361">
        <v>2.3139713991543398</v>
      </c>
      <c r="BP361">
        <v>2.3527797108172801</v>
      </c>
      <c r="BQ361">
        <v>2.4443258585598899</v>
      </c>
      <c r="BR361">
        <v>2.47437755852458</v>
      </c>
      <c r="BS361">
        <v>2.4667980224454098</v>
      </c>
      <c r="BT361">
        <v>2.5674253138366598</v>
      </c>
      <c r="BU361">
        <v>2.3289477221398101</v>
      </c>
      <c r="BV361">
        <v>2.3864108665699502</v>
      </c>
      <c r="BW361">
        <v>2.2854012893047</v>
      </c>
      <c r="BX361">
        <v>2.3433969940103099</v>
      </c>
      <c r="BY361">
        <v>2.3284405512664699</v>
      </c>
      <c r="BZ361">
        <v>2.3595912700914399</v>
      </c>
      <c r="CA361">
        <v>2.1845912731545298</v>
      </c>
      <c r="CB361">
        <v>2.2931664537445999</v>
      </c>
      <c r="CC361">
        <v>2.22696251285213</v>
      </c>
      <c r="CD361">
        <v>2.3496092007607801</v>
      </c>
      <c r="CE361">
        <v>2.3331438884365099</v>
      </c>
      <c r="CF361">
        <v>2.39496258315129</v>
      </c>
      <c r="CG361">
        <v>2.2528370306574601</v>
      </c>
      <c r="CH361">
        <v>2.3615781577741002</v>
      </c>
      <c r="CI361">
        <v>2.29246302316198</v>
      </c>
      <c r="CJ361">
        <v>2.3859612612553001</v>
      </c>
      <c r="CK361">
        <v>2.25511899682418</v>
      </c>
      <c r="CL361">
        <v>2.3496881957571398</v>
      </c>
      <c r="CM361">
        <v>2.3319411033862898</v>
      </c>
      <c r="CN361">
        <v>2.4320540831912898</v>
      </c>
      <c r="CO361">
        <v>2.2616959214213201</v>
      </c>
      <c r="CP361">
        <v>2.3532516351631299</v>
      </c>
      <c r="CQ361">
        <v>2.2274462368782499</v>
      </c>
      <c r="CR361">
        <v>2.3301124306066501</v>
      </c>
      <c r="CS361">
        <v>2.40779217845727</v>
      </c>
      <c r="CT361">
        <v>2.5334976871608701</v>
      </c>
      <c r="CU361">
        <v>2.3549459010031901</v>
      </c>
      <c r="CV361">
        <v>2.4027643809257899</v>
      </c>
      <c r="CW361">
        <v>2.3982539423434601</v>
      </c>
      <c r="CX361">
        <v>2.4947265026506402</v>
      </c>
      <c r="CY361">
        <v>2.41217871463386</v>
      </c>
      <c r="CZ361">
        <v>2.4439697142985501</v>
      </c>
      <c r="DA361">
        <v>2.4103690526591599</v>
      </c>
      <c r="DB361">
        <v>2.4879197125151</v>
      </c>
      <c r="DC361">
        <v>2.3994472228915802</v>
      </c>
      <c r="DD361">
        <v>2.42947488523345</v>
      </c>
      <c r="DE361">
        <v>2.4455837641096601</v>
      </c>
      <c r="DF361">
        <v>2.5132954498950801</v>
      </c>
      <c r="DG361">
        <v>2.5120020055099999</v>
      </c>
      <c r="DH361">
        <v>2.5888332803958498</v>
      </c>
      <c r="DI361">
        <v>2.4688263665329502</v>
      </c>
      <c r="DJ361">
        <v>2.4822255932671702</v>
      </c>
      <c r="DK361">
        <v>2.3915302480804699</v>
      </c>
      <c r="DL361">
        <v>2.46093194423243</v>
      </c>
    </row>
    <row r="362" spans="1:116" x14ac:dyDescent="0.45">
      <c r="A362" t="s">
        <v>42</v>
      </c>
      <c r="B362" t="s">
        <v>17</v>
      </c>
      <c r="C362" t="s">
        <v>67</v>
      </c>
      <c r="D362">
        <v>35</v>
      </c>
      <c r="E362" s="1" cm="1">
        <f t="array" ref="E362">SUMPRODUCT($G362:$FZZ362,$G$2:$FZZ$2)/SUMPRODUCT(--($G362:$FZZ362&lt;&gt;""),$G$2:$FZZ$2)</f>
        <v>1.8722113612973477</v>
      </c>
      <c r="F362" s="1" cm="1">
        <f t="array" ref="F362">SUMPRODUCT($G362:$FZZ362,$F$2:$FZY$2)/SUMPRODUCT(--($G362:$FZZ362&lt;&gt;""),$F$2:$FZY$2)</f>
        <v>1.7707249904993598</v>
      </c>
      <c r="G362">
        <v>1.77278628703442</v>
      </c>
      <c r="H362">
        <v>1.6432455211661099</v>
      </c>
      <c r="I362">
        <v>1.78105913174186</v>
      </c>
      <c r="J362">
        <v>1.65362087972424</v>
      </c>
      <c r="K362">
        <v>1.7704977464471201</v>
      </c>
      <c r="L362">
        <v>1.6461596602923001</v>
      </c>
      <c r="M362">
        <v>1.80168043541698</v>
      </c>
      <c r="N362">
        <v>1.81382872912596</v>
      </c>
      <c r="O362">
        <v>1.76087448749218</v>
      </c>
      <c r="P362">
        <v>1.7433858675745399</v>
      </c>
      <c r="Q362">
        <v>1.7866255486942899</v>
      </c>
      <c r="R362">
        <v>1.80013987054534</v>
      </c>
      <c r="S362">
        <v>2.01942022552306</v>
      </c>
      <c r="T362">
        <v>1.8135773049199</v>
      </c>
      <c r="U362">
        <v>1.8300690809188001</v>
      </c>
      <c r="V362">
        <v>1.75075690069732</v>
      </c>
      <c r="W362">
        <v>1.87180269543641</v>
      </c>
      <c r="X362">
        <v>1.8487273286526</v>
      </c>
      <c r="Y362">
        <v>1.7633198292986301</v>
      </c>
      <c r="Z362">
        <v>1.7710889794640701</v>
      </c>
      <c r="AA362">
        <v>1.7870676960242</v>
      </c>
      <c r="AB362">
        <v>1.78414910150545</v>
      </c>
      <c r="AC362">
        <v>1.7993892306836801</v>
      </c>
      <c r="AD362">
        <v>1.78688206344414</v>
      </c>
      <c r="AE362">
        <v>1.7840948723954799</v>
      </c>
      <c r="AF362">
        <v>1.7346565209131899</v>
      </c>
      <c r="AG362">
        <v>1.7793777064031799</v>
      </c>
      <c r="AH362">
        <v>1.7590325330650101</v>
      </c>
      <c r="AI362">
        <v>1.87383897611816</v>
      </c>
      <c r="AJ362">
        <v>1.7941540028176299</v>
      </c>
      <c r="AK362">
        <v>1.95080516410469</v>
      </c>
      <c r="AL362">
        <v>1.8759101354443399</v>
      </c>
      <c r="AM362">
        <v>1.85171111812901</v>
      </c>
      <c r="AN362">
        <v>1.80185697838476</v>
      </c>
      <c r="AO362">
        <v>1.8959458799348701</v>
      </c>
      <c r="AP362">
        <v>1.83055666094904</v>
      </c>
      <c r="AQ362">
        <v>2.25295048793966</v>
      </c>
      <c r="AR362">
        <v>1.89831425045908</v>
      </c>
      <c r="AS362">
        <v>2.13951087367658</v>
      </c>
      <c r="AT362">
        <v>1.7010758144257401</v>
      </c>
      <c r="AU362">
        <v>1.79836969434234</v>
      </c>
      <c r="AV362">
        <v>1.7717836024300899</v>
      </c>
      <c r="AW362">
        <v>1.85089019624527</v>
      </c>
      <c r="AX362">
        <v>1.8131762646267799</v>
      </c>
      <c r="AY362">
        <v>2.2627318016557001</v>
      </c>
      <c r="AZ362">
        <v>1.5267603336911699</v>
      </c>
      <c r="BA362">
        <v>1.7956856952293501</v>
      </c>
      <c r="BB362">
        <v>1.7536122650466499</v>
      </c>
      <c r="BC362">
        <v>1.76156213739234</v>
      </c>
      <c r="BD362">
        <v>1.78862276265466</v>
      </c>
      <c r="BE362">
        <v>1.7164639895102201</v>
      </c>
      <c r="BF362">
        <v>1.78988414889049</v>
      </c>
      <c r="BG362">
        <v>1.7152688836339001</v>
      </c>
      <c r="BH362">
        <v>1.74037283570321</v>
      </c>
      <c r="BI362">
        <v>1.92189118595206</v>
      </c>
      <c r="BJ362">
        <v>1.7834211621115199</v>
      </c>
      <c r="BK362">
        <v>1.72914601183217</v>
      </c>
      <c r="BL362">
        <v>1.6977147071740999</v>
      </c>
      <c r="BM362">
        <v>1.8272516272650601</v>
      </c>
      <c r="BN362">
        <v>1.81765091354849</v>
      </c>
      <c r="BO362">
        <v>1.81134354385151</v>
      </c>
      <c r="BP362">
        <v>1.77045674671485</v>
      </c>
      <c r="BQ362">
        <v>1.7154124336251699</v>
      </c>
      <c r="BR362">
        <v>1.6991214971589499</v>
      </c>
      <c r="BS362">
        <v>1.76179732385997</v>
      </c>
      <c r="BT362">
        <v>1.8087677762755501</v>
      </c>
      <c r="BU362">
        <v>1.7733763999808001</v>
      </c>
      <c r="BV362">
        <v>1.7643924985903601</v>
      </c>
      <c r="BW362">
        <v>1.6859212006765401</v>
      </c>
      <c r="BX362">
        <v>1.7088052364071999</v>
      </c>
      <c r="BY362">
        <v>1.6963068509879999</v>
      </c>
      <c r="BZ362">
        <v>1.6594152563750999</v>
      </c>
      <c r="CA362">
        <v>1.6288273752057301</v>
      </c>
      <c r="CB362">
        <v>1.7117916152636501</v>
      </c>
      <c r="CC362">
        <v>1.6656227232073</v>
      </c>
      <c r="CD362">
        <v>1.7318176175751701</v>
      </c>
      <c r="CE362">
        <v>1.62858356060794</v>
      </c>
      <c r="CF362">
        <v>1.6411433621787299</v>
      </c>
      <c r="CG362">
        <v>1.6377676797844101</v>
      </c>
      <c r="CH362">
        <v>1.6983885732542401</v>
      </c>
      <c r="CI362">
        <v>1.6114829709995899</v>
      </c>
      <c r="CJ362">
        <v>1.6393556821731201</v>
      </c>
      <c r="CK362">
        <v>1.71859570792093</v>
      </c>
      <c r="CL362">
        <v>1.7494646530986999</v>
      </c>
      <c r="CM362">
        <v>1.68176062656889</v>
      </c>
      <c r="CN362">
        <v>1.75928759155683</v>
      </c>
      <c r="CO362">
        <v>1.76613969642563</v>
      </c>
      <c r="CP362">
        <v>1.75993076431688</v>
      </c>
      <c r="CQ362">
        <v>1.70764590371664</v>
      </c>
      <c r="CR362">
        <v>1.72792679458844</v>
      </c>
      <c r="CS362">
        <v>1.76305741681604</v>
      </c>
      <c r="CT362">
        <v>1.81820281832394</v>
      </c>
      <c r="CU362">
        <v>1.65768956989232</v>
      </c>
      <c r="CV362">
        <v>1.6750862527466801</v>
      </c>
      <c r="CW362">
        <v>1.7641442659891799</v>
      </c>
      <c r="CX362">
        <v>1.7813228866687301</v>
      </c>
      <c r="CY362">
        <v>1.6972144988493001</v>
      </c>
      <c r="CZ362">
        <v>1.6914274940960099</v>
      </c>
      <c r="DA362">
        <v>1.7124289794396601</v>
      </c>
      <c r="DB362">
        <v>1.7537543226905701</v>
      </c>
      <c r="DC362">
        <v>1.7197306385919</v>
      </c>
      <c r="DD362">
        <v>1.71767430586968</v>
      </c>
      <c r="DE362">
        <v>1.7928917819096</v>
      </c>
      <c r="DF362">
        <v>1.80581496944867</v>
      </c>
      <c r="DG362">
        <v>1.8621274625181701</v>
      </c>
      <c r="DH362">
        <v>1.8295126629999801</v>
      </c>
      <c r="DI362">
        <v>1.98199937729524</v>
      </c>
      <c r="DJ362">
        <v>1.8822490494105899</v>
      </c>
      <c r="DK362">
        <v>1.84965019147538</v>
      </c>
      <c r="DL362">
        <v>1.81301978673358</v>
      </c>
    </row>
    <row r="363" spans="1:116" x14ac:dyDescent="0.45">
      <c r="A363" t="s">
        <v>42</v>
      </c>
      <c r="B363" t="s">
        <v>17</v>
      </c>
      <c r="C363" t="s">
        <v>20</v>
      </c>
      <c r="D363">
        <v>35</v>
      </c>
      <c r="E363" s="1" cm="1">
        <f t="array" ref="E363">SUMPRODUCT($G363:$FZZ363,$G$2:$FZZ$2)/SUMPRODUCT(--($G363:$FZZ363&lt;&gt;""),$G$2:$FZZ$2)</f>
        <v>1.8709453701082195</v>
      </c>
      <c r="F363" s="1" cm="1">
        <f t="array" ref="F363">SUMPRODUCT($G363:$FZZ363,$F$2:$FZY$2)/SUMPRODUCT(--($G363:$FZZ363&lt;&gt;""),$F$2:$FZY$2)</f>
        <v>1.8293205104187069</v>
      </c>
      <c r="G363">
        <v>1.78415974234022</v>
      </c>
      <c r="H363">
        <v>1.6985349585982601</v>
      </c>
      <c r="I363">
        <v>1.7968319887278399</v>
      </c>
      <c r="J363">
        <v>1.7082106169878</v>
      </c>
      <c r="K363">
        <v>1.7913681408584801</v>
      </c>
      <c r="L363">
        <v>1.7020385630097301</v>
      </c>
      <c r="M363">
        <v>1.8512929358607</v>
      </c>
      <c r="N363">
        <v>1.8882189751604499</v>
      </c>
      <c r="O363">
        <v>1.8051544091129701</v>
      </c>
      <c r="P363">
        <v>1.83143573749179</v>
      </c>
      <c r="Q363">
        <v>1.7731627111078001</v>
      </c>
      <c r="R363">
        <v>1.8857683952086799</v>
      </c>
      <c r="S363">
        <v>1.9422950151717899</v>
      </c>
      <c r="T363">
        <v>1.85485940419245</v>
      </c>
      <c r="U363">
        <v>1.83732292199421</v>
      </c>
      <c r="V363">
        <v>1.8324118619541701</v>
      </c>
      <c r="W363">
        <v>1.8619595906594799</v>
      </c>
      <c r="X363">
        <v>1.90915917089053</v>
      </c>
      <c r="Y363">
        <v>1.8245306640777501</v>
      </c>
      <c r="Z363">
        <v>1.8481149366935199</v>
      </c>
      <c r="AA363">
        <v>1.8584366574315501</v>
      </c>
      <c r="AB363">
        <v>1.8450155815088201</v>
      </c>
      <c r="AC363">
        <v>1.7969550614172001</v>
      </c>
      <c r="AD363">
        <v>1.8388766456813399</v>
      </c>
      <c r="AE363">
        <v>1.83230326240858</v>
      </c>
      <c r="AF363">
        <v>1.77455306146534</v>
      </c>
      <c r="AG363">
        <v>1.8426058898420401</v>
      </c>
      <c r="AH363">
        <v>1.84239038400416</v>
      </c>
      <c r="AI363">
        <v>1.9634302885024499</v>
      </c>
      <c r="AJ363">
        <v>1.8818359502117199</v>
      </c>
      <c r="AK363">
        <v>1.9134917779674201</v>
      </c>
      <c r="AL363">
        <v>1.90192946611234</v>
      </c>
      <c r="AM363">
        <v>1.8532009230395201</v>
      </c>
      <c r="AN363">
        <v>1.83750244332475</v>
      </c>
      <c r="AO363">
        <v>1.8435745490331601</v>
      </c>
      <c r="AP363">
        <v>1.8604433549188399</v>
      </c>
      <c r="AQ363">
        <v>2.1150513948846101</v>
      </c>
      <c r="AR363">
        <v>1.87290508218802</v>
      </c>
      <c r="AS363">
        <v>2.07077114357452</v>
      </c>
      <c r="AT363">
        <v>1.7443063145494999</v>
      </c>
      <c r="AU363">
        <v>1.84904162285584</v>
      </c>
      <c r="AV363">
        <v>1.8441713776366</v>
      </c>
      <c r="AW363">
        <v>1.9270161456166399</v>
      </c>
      <c r="AX363">
        <v>1.9124483976608999</v>
      </c>
      <c r="AY363">
        <v>1.9650429650080501</v>
      </c>
      <c r="AZ363">
        <v>1.53831882063176</v>
      </c>
      <c r="BA363">
        <v>1.8536424392697299</v>
      </c>
      <c r="BB363">
        <v>1.83839462634377</v>
      </c>
      <c r="BC363">
        <v>1.83073302591234</v>
      </c>
      <c r="BD363">
        <v>1.88687887835073</v>
      </c>
      <c r="BE363">
        <v>1.7640517083824601</v>
      </c>
      <c r="BF363">
        <v>1.8685568693707799</v>
      </c>
      <c r="BG363">
        <v>1.8006701564777901</v>
      </c>
      <c r="BH363">
        <v>1.83254670490496</v>
      </c>
      <c r="BI363">
        <v>1.87800158312673</v>
      </c>
      <c r="BJ363">
        <v>1.8300921977717499</v>
      </c>
      <c r="BK363">
        <v>1.7798144950880099</v>
      </c>
      <c r="BL363">
        <v>1.78022548100144</v>
      </c>
      <c r="BM363">
        <v>1.8813149043072901</v>
      </c>
      <c r="BN363">
        <v>1.90157211341957</v>
      </c>
      <c r="BO363">
        <v>1.81019851298392</v>
      </c>
      <c r="BP363">
        <v>1.8164344984474601</v>
      </c>
      <c r="BQ363">
        <v>1.7830388035362299</v>
      </c>
      <c r="BR363">
        <v>1.79489987007896</v>
      </c>
      <c r="BS363">
        <v>1.85513739044048</v>
      </c>
      <c r="BT363">
        <v>1.9286111109589701</v>
      </c>
      <c r="BU363">
        <v>1.82558698554225</v>
      </c>
      <c r="BV363">
        <v>1.86198697996155</v>
      </c>
      <c r="BW363">
        <v>1.7235092629598201</v>
      </c>
      <c r="BX363">
        <v>1.74360482905822</v>
      </c>
      <c r="BY363">
        <v>1.75642271630883</v>
      </c>
      <c r="BZ363">
        <v>1.74361305812389</v>
      </c>
      <c r="CA363">
        <v>1.6921504872931299</v>
      </c>
      <c r="CB363">
        <v>1.7726382000038801</v>
      </c>
      <c r="CC363">
        <v>1.71339201508878</v>
      </c>
      <c r="CD363">
        <v>1.8047586396258499</v>
      </c>
      <c r="CE363">
        <v>1.6924263525555701</v>
      </c>
      <c r="CF363">
        <v>1.7220104548297299</v>
      </c>
      <c r="CG363">
        <v>1.69488956646154</v>
      </c>
      <c r="CH363">
        <v>1.7691998083040399</v>
      </c>
      <c r="CI363">
        <v>1.68408580584792</v>
      </c>
      <c r="CJ363">
        <v>1.75558845940863</v>
      </c>
      <c r="CK363">
        <v>1.7583559635468899</v>
      </c>
      <c r="CL363">
        <v>1.8165249495916</v>
      </c>
      <c r="CM363">
        <v>1.7653373024942101</v>
      </c>
      <c r="CN363">
        <v>1.84040137138864</v>
      </c>
      <c r="CO363">
        <v>1.8255112052320299</v>
      </c>
      <c r="CP363">
        <v>1.85172479213807</v>
      </c>
      <c r="CQ363">
        <v>1.7782934859263599</v>
      </c>
      <c r="CR363">
        <v>1.80439099557183</v>
      </c>
      <c r="CS363">
        <v>1.8152244026711699</v>
      </c>
      <c r="CT363">
        <v>1.8734420402677601</v>
      </c>
      <c r="CU363">
        <v>1.72610159050154</v>
      </c>
      <c r="CV363">
        <v>1.77282401146202</v>
      </c>
      <c r="CW363">
        <v>1.8160225791215201</v>
      </c>
      <c r="CX363">
        <v>1.89694512375404</v>
      </c>
      <c r="CY363">
        <v>1.76724689815731</v>
      </c>
      <c r="CZ363">
        <v>1.75856127233519</v>
      </c>
      <c r="DA363">
        <v>1.78349774643295</v>
      </c>
      <c r="DB363">
        <v>1.8427328092686901</v>
      </c>
      <c r="DC363">
        <v>1.75601617183063</v>
      </c>
      <c r="DD363">
        <v>1.7809414027141801</v>
      </c>
      <c r="DE363">
        <v>1.83934307809333</v>
      </c>
      <c r="DF363">
        <v>1.86872331360237</v>
      </c>
      <c r="DG363">
        <v>1.88190757726861</v>
      </c>
      <c r="DH363">
        <v>1.8925130951886699</v>
      </c>
      <c r="DI363">
        <v>1.93375451368928</v>
      </c>
      <c r="DJ363">
        <v>1.9224665619855801</v>
      </c>
      <c r="DK363">
        <v>1.86664539532827</v>
      </c>
      <c r="DL363">
        <v>1.88897626845359</v>
      </c>
    </row>
    <row r="364" spans="1:116" x14ac:dyDescent="0.45">
      <c r="A364" t="s">
        <v>42</v>
      </c>
      <c r="B364" t="s">
        <v>17</v>
      </c>
      <c r="C364" t="s">
        <v>133</v>
      </c>
      <c r="D364">
        <v>35</v>
      </c>
      <c r="E364" s="1" cm="1">
        <f t="array" ref="E364">SUMPRODUCT($G364:$FZZ364,$G$2:$FZZ$2)/SUMPRODUCT(--($G364:$FZZ364&lt;&gt;""),$G$2:$FZZ$2)</f>
        <v>1.611815174399831</v>
      </c>
      <c r="F364" s="1" cm="1">
        <f t="array" ref="F364">SUMPRODUCT($G364:$FZZ364,$F$2:$FZY$2)/SUMPRODUCT(--($G364:$FZZ364&lt;&gt;""),$F$2:$FZY$2)</f>
        <v>1.5517285651898067</v>
      </c>
      <c r="G364">
        <v>1.5340471774400899</v>
      </c>
      <c r="H364">
        <v>1.44645493525971</v>
      </c>
      <c r="I364">
        <v>1.5375977934874201</v>
      </c>
      <c r="J364">
        <v>1.4526719309979901</v>
      </c>
      <c r="K364">
        <v>1.52744556957783</v>
      </c>
      <c r="L364">
        <v>1.4517520181227801</v>
      </c>
      <c r="M364">
        <v>1.57276392380917</v>
      </c>
      <c r="N364">
        <v>1.60152882118452</v>
      </c>
      <c r="O364">
        <v>1.53484431658144</v>
      </c>
      <c r="P364">
        <v>1.5372826971587601</v>
      </c>
      <c r="Q364">
        <v>1.51463894055501</v>
      </c>
      <c r="R364">
        <v>1.55832996056841</v>
      </c>
      <c r="S364">
        <v>1.7032853307318201</v>
      </c>
      <c r="T364">
        <v>1.5903625578051901</v>
      </c>
      <c r="U364">
        <v>1.5576223769797599</v>
      </c>
      <c r="V364">
        <v>1.5603503208948799</v>
      </c>
      <c r="W364">
        <v>1.5890084521266801</v>
      </c>
      <c r="X364">
        <v>1.5980888340966799</v>
      </c>
      <c r="Y364">
        <v>1.5568763225063</v>
      </c>
      <c r="Z364">
        <v>1.5622284660366099</v>
      </c>
      <c r="AA364">
        <v>1.5706548981570201</v>
      </c>
      <c r="AB364">
        <v>1.5726513749323601</v>
      </c>
      <c r="AC364">
        <v>1.5499631409574299</v>
      </c>
      <c r="AD364">
        <v>1.5340803110298</v>
      </c>
      <c r="AE364">
        <v>1.52545142599616</v>
      </c>
      <c r="AF364">
        <v>1.5095898736881801</v>
      </c>
      <c r="AG364">
        <v>1.5335935393567499</v>
      </c>
      <c r="AH364">
        <v>1.5548877579787399</v>
      </c>
      <c r="AI364">
        <v>1.6562044098931701</v>
      </c>
      <c r="AJ364">
        <v>1.5824420576964799</v>
      </c>
      <c r="AK364">
        <v>1.6630596184686299</v>
      </c>
      <c r="AL364">
        <v>1.6124595909967201</v>
      </c>
      <c r="AM364">
        <v>1.60438751500162</v>
      </c>
      <c r="AN364">
        <v>1.5479418566930001</v>
      </c>
      <c r="AO364">
        <v>1.6059136183475</v>
      </c>
      <c r="AP364">
        <v>1.60164375727861</v>
      </c>
      <c r="AQ364">
        <v>1.9354841168460899</v>
      </c>
      <c r="AR364">
        <v>1.66420149964011</v>
      </c>
      <c r="AS364">
        <v>1.72431525865604</v>
      </c>
      <c r="AT364">
        <v>1.4753421069289001</v>
      </c>
      <c r="AU364">
        <v>1.5547827146162201</v>
      </c>
      <c r="AV364">
        <v>1.55612371289542</v>
      </c>
      <c r="AW364">
        <v>1.6286167617271701</v>
      </c>
      <c r="AX364">
        <v>1.60832355544524</v>
      </c>
      <c r="AY364">
        <v>1.9472158442246299</v>
      </c>
      <c r="AZ364">
        <v>1.33531901053487</v>
      </c>
      <c r="BA364">
        <v>1.5892636518921699</v>
      </c>
      <c r="BB364">
        <v>1.5467865863816701</v>
      </c>
      <c r="BC364">
        <v>1.53364672811513</v>
      </c>
      <c r="BD364">
        <v>1.5857496107520701</v>
      </c>
      <c r="BE364">
        <v>1.4700109259971199</v>
      </c>
      <c r="BF364">
        <v>1.54879781389615</v>
      </c>
      <c r="BG364">
        <v>1.5034583582505501</v>
      </c>
      <c r="BH364">
        <v>1.55195270758552</v>
      </c>
      <c r="BI364">
        <v>1.6461186818484199</v>
      </c>
      <c r="BJ364">
        <v>1.5710974110959099</v>
      </c>
      <c r="BK364">
        <v>1.5201003992392801</v>
      </c>
      <c r="BL364">
        <v>1.5393209280878899</v>
      </c>
      <c r="BM364">
        <v>1.59630175785975</v>
      </c>
      <c r="BN364">
        <v>1.6152035253975301</v>
      </c>
      <c r="BO364">
        <v>1.5881472121500599</v>
      </c>
      <c r="BP364">
        <v>1.5599781464796201</v>
      </c>
      <c r="BQ364">
        <v>1.53595308820567</v>
      </c>
      <c r="BR364">
        <v>1.5615585259870299</v>
      </c>
      <c r="BS364">
        <v>1.5626162729678099</v>
      </c>
      <c r="BT364">
        <v>1.5916079580570801</v>
      </c>
      <c r="BU364">
        <v>1.5714333305770101</v>
      </c>
      <c r="BV364">
        <v>1.58213441925531</v>
      </c>
      <c r="BW364">
        <v>1.49358674716107</v>
      </c>
      <c r="BX364">
        <v>1.4931115893457101</v>
      </c>
      <c r="BY364">
        <v>1.5154302669062001</v>
      </c>
      <c r="BZ364">
        <v>1.48817468673039</v>
      </c>
      <c r="CA364">
        <v>1.4116208899579501</v>
      </c>
      <c r="CB364">
        <v>1.48851726647275</v>
      </c>
      <c r="CC364">
        <v>1.46142510921854</v>
      </c>
      <c r="CD364">
        <v>1.53543061362587</v>
      </c>
      <c r="CE364">
        <v>1.43975012237863</v>
      </c>
      <c r="CF364">
        <v>1.4901524211610899</v>
      </c>
      <c r="CG364">
        <v>1.46018877884121</v>
      </c>
      <c r="CH364">
        <v>1.5112625540013001</v>
      </c>
      <c r="CI364">
        <v>1.5107577283453</v>
      </c>
      <c r="CJ364">
        <v>1.53415587754126</v>
      </c>
      <c r="CK364">
        <v>1.5164845828595901</v>
      </c>
      <c r="CL364">
        <v>1.5391123620740701</v>
      </c>
      <c r="CM364">
        <v>1.4994130425499499</v>
      </c>
      <c r="CN364">
        <v>1.56386630171982</v>
      </c>
      <c r="CO364">
        <v>1.54005216546989</v>
      </c>
      <c r="CP364">
        <v>1.55845269239276</v>
      </c>
      <c r="CQ364">
        <v>1.5174263244706201</v>
      </c>
      <c r="CR364">
        <v>1.5341430591130401</v>
      </c>
      <c r="CS364">
        <v>1.4961443269694601</v>
      </c>
      <c r="CT364">
        <v>1.5362652690137599</v>
      </c>
      <c r="CU364">
        <v>1.46063168786838</v>
      </c>
      <c r="CV364">
        <v>1.50420446513554</v>
      </c>
      <c r="CW364">
        <v>1.53710530205736</v>
      </c>
      <c r="CX364">
        <v>1.5587868630759301</v>
      </c>
      <c r="CY364">
        <v>1.507148916003</v>
      </c>
      <c r="CZ364">
        <v>1.5122142805365399</v>
      </c>
      <c r="DA364">
        <v>1.51678268907167</v>
      </c>
      <c r="DB364">
        <v>1.57996625243031</v>
      </c>
      <c r="DC364">
        <v>1.51033756136422</v>
      </c>
      <c r="DD364">
        <v>1.5232162392837101</v>
      </c>
      <c r="DE364">
        <v>1.5240575290046099</v>
      </c>
      <c r="DF364">
        <v>1.55934853288896</v>
      </c>
      <c r="DG364">
        <v>1.5948199948574999</v>
      </c>
      <c r="DH364">
        <v>1.5864624213057701</v>
      </c>
      <c r="DI364">
        <v>1.68715562275362</v>
      </c>
      <c r="DJ364">
        <v>1.6136633558557101</v>
      </c>
      <c r="DK364">
        <v>1.5931041410205899</v>
      </c>
      <c r="DL364">
        <v>1.5942976684358099</v>
      </c>
    </row>
    <row r="365" spans="1:116" x14ac:dyDescent="0.45">
      <c r="A365" t="s">
        <v>42</v>
      </c>
      <c r="B365" t="s">
        <v>17</v>
      </c>
      <c r="C365" t="s">
        <v>45</v>
      </c>
      <c r="D365">
        <v>35</v>
      </c>
      <c r="E365" s="1" cm="1">
        <f t="array" ref="E365">SUMPRODUCT($G365:$FZZ365,$G$2:$FZZ$2)/SUMPRODUCT(--($G365:$FZZ365&lt;&gt;""),$G$2:$FZZ$2)</f>
        <v>1.7364525643392492</v>
      </c>
      <c r="F365" s="1" cm="1">
        <f t="array" ref="F365">SUMPRODUCT($G365:$FZZ365,$F$2:$FZY$2)/SUMPRODUCT(--($G365:$FZZ365&lt;&gt;""),$F$2:$FZY$2)</f>
        <v>1.7286394240572065</v>
      </c>
      <c r="G365">
        <v>1.6378912929105001</v>
      </c>
      <c r="H365">
        <v>1.6101782971238601</v>
      </c>
      <c r="I365">
        <v>1.64568918577803</v>
      </c>
      <c r="J365">
        <v>1.6161247124559801</v>
      </c>
      <c r="K365">
        <v>1.6418993529675701</v>
      </c>
      <c r="L365">
        <v>1.6152085386900199</v>
      </c>
      <c r="M365">
        <v>1.72795240897198</v>
      </c>
      <c r="N365">
        <v>1.7806403690794801</v>
      </c>
      <c r="O365">
        <v>1.7180157618417</v>
      </c>
      <c r="P365">
        <v>1.7515232188833201</v>
      </c>
      <c r="Q365">
        <v>1.6557825310616701</v>
      </c>
      <c r="R365">
        <v>1.7504640279740999</v>
      </c>
      <c r="S365">
        <v>1.7848887457101501</v>
      </c>
      <c r="T365">
        <v>1.76029147729531</v>
      </c>
      <c r="U365">
        <v>1.7230884219105</v>
      </c>
      <c r="V365">
        <v>1.7582064461548701</v>
      </c>
      <c r="W365">
        <v>1.75176292265773</v>
      </c>
      <c r="X365">
        <v>1.7935164449254699</v>
      </c>
      <c r="Y365">
        <v>1.7169499124549199</v>
      </c>
      <c r="Z365">
        <v>1.74338496068976</v>
      </c>
      <c r="AA365">
        <v>1.7443536415471099</v>
      </c>
      <c r="AB365">
        <v>1.7590732582499899</v>
      </c>
      <c r="AC365">
        <v>1.7003856152522501</v>
      </c>
      <c r="AD365">
        <v>1.72824538137479</v>
      </c>
      <c r="AE365">
        <v>1.6777785477443601</v>
      </c>
      <c r="AF365">
        <v>1.6968411759844</v>
      </c>
      <c r="AG365">
        <v>1.7254349559870299</v>
      </c>
      <c r="AH365">
        <v>1.7610030615569201</v>
      </c>
      <c r="AI365">
        <v>1.7912333822965401</v>
      </c>
      <c r="AJ365">
        <v>1.7773775944744601</v>
      </c>
      <c r="AK365">
        <v>1.78527220124214</v>
      </c>
      <c r="AL365">
        <v>1.77676339591862</v>
      </c>
      <c r="AM365">
        <v>1.7336366007210999</v>
      </c>
      <c r="AN365">
        <v>1.7292258085922101</v>
      </c>
      <c r="AO365">
        <v>1.72176068803147</v>
      </c>
      <c r="AP365">
        <v>1.7512181712791901</v>
      </c>
      <c r="AQ365">
        <v>1.8763604926500601</v>
      </c>
      <c r="AR365">
        <v>1.7525233422404201</v>
      </c>
      <c r="AS365">
        <v>1.80418242477918</v>
      </c>
      <c r="AT365">
        <v>1.64137282257578</v>
      </c>
      <c r="AU365">
        <v>1.71248750020074</v>
      </c>
      <c r="AV365">
        <v>1.7369931538308401</v>
      </c>
      <c r="AW365">
        <v>1.77675492417004</v>
      </c>
      <c r="AX365">
        <v>1.8103991793546701</v>
      </c>
      <c r="AY365">
        <v>1.7919288032066301</v>
      </c>
      <c r="AZ365">
        <v>1.40006031857644</v>
      </c>
      <c r="BA365">
        <v>1.7422776175110899</v>
      </c>
      <c r="BB365">
        <v>1.7357004985754201</v>
      </c>
      <c r="BC365">
        <v>1.7339976629976399</v>
      </c>
      <c r="BD365">
        <v>1.8018674461956901</v>
      </c>
      <c r="BE365">
        <v>1.69141435215976</v>
      </c>
      <c r="BF365">
        <v>1.78808183227592</v>
      </c>
      <c r="BG365">
        <v>1.70018309779267</v>
      </c>
      <c r="BH365">
        <v>1.75388481032336</v>
      </c>
      <c r="BI365">
        <v>1.78885031961347</v>
      </c>
      <c r="BJ365">
        <v>1.7333658363981499</v>
      </c>
      <c r="BK365">
        <v>1.6680474830816201</v>
      </c>
      <c r="BL365">
        <v>1.67870720331158</v>
      </c>
      <c r="BM365">
        <v>1.7548838660861901</v>
      </c>
      <c r="BN365">
        <v>1.8207524383348399</v>
      </c>
      <c r="BO365">
        <v>1.7263457007166401</v>
      </c>
      <c r="BP365">
        <v>1.73729077390762</v>
      </c>
      <c r="BQ365">
        <v>1.69308023606484</v>
      </c>
      <c r="BR365">
        <v>1.7396386214220101</v>
      </c>
      <c r="BS365">
        <v>1.7474151401726701</v>
      </c>
      <c r="BT365">
        <v>1.83420556825782</v>
      </c>
      <c r="BU365">
        <v>1.71899829210253</v>
      </c>
      <c r="BV365">
        <v>1.7686322970591399</v>
      </c>
      <c r="BW365">
        <v>1.6534744589241901</v>
      </c>
      <c r="BX365">
        <v>1.6773291308937801</v>
      </c>
      <c r="BY365">
        <v>1.6769217994574701</v>
      </c>
      <c r="BZ365">
        <v>1.6687576881053401</v>
      </c>
      <c r="CA365">
        <v>1.60911831234384</v>
      </c>
      <c r="CB365">
        <v>1.70514613900699</v>
      </c>
      <c r="CC365">
        <v>1.64532125762754</v>
      </c>
      <c r="CD365">
        <v>1.73231150261998</v>
      </c>
      <c r="CE365">
        <v>1.6293643343412001</v>
      </c>
      <c r="CF365">
        <v>1.6730109964959601</v>
      </c>
      <c r="CG365">
        <v>1.61938448929697</v>
      </c>
      <c r="CH365">
        <v>1.69800014585561</v>
      </c>
      <c r="CI365">
        <v>1.62800361553352</v>
      </c>
      <c r="CJ365">
        <v>1.68058021087596</v>
      </c>
      <c r="CK365">
        <v>1.6835349752472399</v>
      </c>
      <c r="CL365">
        <v>1.7511707852905001</v>
      </c>
      <c r="CM365">
        <v>1.6760244193395799</v>
      </c>
      <c r="CN365">
        <v>1.7527365929644101</v>
      </c>
      <c r="CO365">
        <v>1.7187609250512199</v>
      </c>
      <c r="CP365">
        <v>1.7553510768388401</v>
      </c>
      <c r="CQ365">
        <v>1.6828065412201501</v>
      </c>
      <c r="CR365">
        <v>1.7285150206874</v>
      </c>
      <c r="CS365">
        <v>1.7109271362905101</v>
      </c>
      <c r="CT365">
        <v>1.7855385034874001</v>
      </c>
      <c r="CU365">
        <v>1.63796799374249</v>
      </c>
      <c r="CV365">
        <v>1.6954631841763399</v>
      </c>
      <c r="CW365">
        <v>1.7274424849098999</v>
      </c>
      <c r="CX365">
        <v>1.7869266828075001</v>
      </c>
      <c r="CY365">
        <v>1.6884159862585899</v>
      </c>
      <c r="CZ365">
        <v>1.70996203477658</v>
      </c>
      <c r="DA365">
        <v>1.6951142155026699</v>
      </c>
      <c r="DB365">
        <v>1.7534768220099</v>
      </c>
      <c r="DC365">
        <v>1.68291905582588</v>
      </c>
      <c r="DD365">
        <v>1.6983497949867701</v>
      </c>
      <c r="DE365">
        <v>1.72361411589359</v>
      </c>
      <c r="DF365">
        <v>1.7907323530131001</v>
      </c>
      <c r="DG365">
        <v>1.8145117249284599</v>
      </c>
      <c r="DH365">
        <v>1.8157537444821901</v>
      </c>
      <c r="DI365">
        <v>1.8606715869566</v>
      </c>
      <c r="DJ365">
        <v>1.81038985938118</v>
      </c>
      <c r="DK365">
        <v>1.79071388215216</v>
      </c>
      <c r="DL365">
        <v>1.81114094257617</v>
      </c>
    </row>
    <row r="366" spans="1:116" x14ac:dyDescent="0.45">
      <c r="A366" t="s">
        <v>42</v>
      </c>
      <c r="B366" t="s">
        <v>17</v>
      </c>
      <c r="C366" t="s">
        <v>18</v>
      </c>
      <c r="D366">
        <v>35</v>
      </c>
      <c r="E366" s="1" cm="1">
        <f t="array" ref="E366">SUMPRODUCT($G366:$FZZ366,$G$2:$FZZ$2)/SUMPRODUCT(--($G366:$FZZ366&lt;&gt;""),$G$2:$FZZ$2)</f>
        <v>2.1039855960167029</v>
      </c>
      <c r="F366" s="1" cm="1">
        <f t="array" ref="F366">SUMPRODUCT($G366:$FZZ366,$F$2:$FZY$2)/SUMPRODUCT(--($G366:$FZZ366&lt;&gt;""),$F$2:$FZY$2)</f>
        <v>2.0735802545852455</v>
      </c>
      <c r="G366">
        <v>2.0019131774575798</v>
      </c>
      <c r="H366">
        <v>1.9349133565393899</v>
      </c>
      <c r="I366">
        <v>2.0055854203597501</v>
      </c>
      <c r="J366">
        <v>1.93780036138203</v>
      </c>
      <c r="K366">
        <v>2.0027615667318202</v>
      </c>
      <c r="L366">
        <v>1.93460257588952</v>
      </c>
      <c r="M366">
        <v>2.0925679913364101</v>
      </c>
      <c r="N366">
        <v>2.1391719229839801</v>
      </c>
      <c r="O366">
        <v>2.04068499888105</v>
      </c>
      <c r="P366">
        <v>2.0730320217924998</v>
      </c>
      <c r="Q366">
        <v>2.00827148277657</v>
      </c>
      <c r="R366">
        <v>2.1367404210996201</v>
      </c>
      <c r="S366">
        <v>2.1754820687964598</v>
      </c>
      <c r="T366">
        <v>2.1093446895414001</v>
      </c>
      <c r="U366">
        <v>2.06860824175335</v>
      </c>
      <c r="V366">
        <v>2.0736826998761999</v>
      </c>
      <c r="W366">
        <v>2.1352883074116602</v>
      </c>
      <c r="X366">
        <v>2.1642660992987102</v>
      </c>
      <c r="Y366">
        <v>2.0545004996256</v>
      </c>
      <c r="Z366">
        <v>2.1094286623229901</v>
      </c>
      <c r="AA366">
        <v>2.0972832155011498</v>
      </c>
      <c r="AB366">
        <v>2.09269884325004</v>
      </c>
      <c r="AC366">
        <v>2.0240577502043302</v>
      </c>
      <c r="AD366">
        <v>2.09211083162102</v>
      </c>
      <c r="AE366">
        <v>2.07577337429074</v>
      </c>
      <c r="AF366">
        <v>2.0393274871214002</v>
      </c>
      <c r="AG366">
        <v>2.08021975810072</v>
      </c>
      <c r="AH366">
        <v>2.0836915957182698</v>
      </c>
      <c r="AI366">
        <v>2.2126392672940698</v>
      </c>
      <c r="AJ366">
        <v>2.1272560375444698</v>
      </c>
      <c r="AK366">
        <v>2.16583702096103</v>
      </c>
      <c r="AL366">
        <v>2.1693386131114001</v>
      </c>
      <c r="AM366">
        <v>2.0955538108215901</v>
      </c>
      <c r="AN366">
        <v>2.0895681164557698</v>
      </c>
      <c r="AO366">
        <v>2.08560568182277</v>
      </c>
      <c r="AP366">
        <v>2.1032863944712501</v>
      </c>
      <c r="AQ366">
        <v>2.3333813177162299</v>
      </c>
      <c r="AR366">
        <v>2.11211670301154</v>
      </c>
      <c r="AS366">
        <v>2.2815525486843899</v>
      </c>
      <c r="AT366">
        <v>1.9813638372996001</v>
      </c>
      <c r="AU366">
        <v>2.09548091590182</v>
      </c>
      <c r="AV366">
        <v>2.0923637383507501</v>
      </c>
      <c r="AW366">
        <v>2.1624844994662702</v>
      </c>
      <c r="AX366">
        <v>2.1581667336491099</v>
      </c>
      <c r="AY366">
        <v>2.1521404717903798</v>
      </c>
      <c r="AZ366">
        <v>1.73782713543125</v>
      </c>
      <c r="BA366">
        <v>2.072093810783</v>
      </c>
      <c r="BB366">
        <v>2.0697196892426399</v>
      </c>
      <c r="BC366">
        <v>2.04653621782689</v>
      </c>
      <c r="BD366">
        <v>2.1320428472183499</v>
      </c>
      <c r="BE366">
        <v>1.9906361698369099</v>
      </c>
      <c r="BF366">
        <v>2.08388467810504</v>
      </c>
      <c r="BG366">
        <v>2.0236799942859598</v>
      </c>
      <c r="BH366">
        <v>2.0659944211105601</v>
      </c>
      <c r="BI366">
        <v>2.11528056600388</v>
      </c>
      <c r="BJ366">
        <v>2.0826353106003501</v>
      </c>
      <c r="BK366">
        <v>2.0246041981153202</v>
      </c>
      <c r="BL366">
        <v>1.9992090325932399</v>
      </c>
      <c r="BM366">
        <v>2.1141768399279699</v>
      </c>
      <c r="BN366">
        <v>2.15574562471356</v>
      </c>
      <c r="BO366">
        <v>2.0507097307174198</v>
      </c>
      <c r="BP366">
        <v>2.0740421280526702</v>
      </c>
      <c r="BQ366">
        <v>2.0048359786985599</v>
      </c>
      <c r="BR366">
        <v>2.0427135997350199</v>
      </c>
      <c r="BS366">
        <v>2.08793742265583</v>
      </c>
      <c r="BT366">
        <v>2.1693661101687201</v>
      </c>
      <c r="BU366">
        <v>2.0417621255105498</v>
      </c>
      <c r="BV366">
        <v>2.0999447374877498</v>
      </c>
      <c r="BW366">
        <v>1.96416953256126</v>
      </c>
      <c r="BX366">
        <v>1.9827483546851199</v>
      </c>
      <c r="BY366">
        <v>1.96214367941618</v>
      </c>
      <c r="BZ366">
        <v>1.9670126849299201</v>
      </c>
      <c r="CA366">
        <v>1.8989514858182299</v>
      </c>
      <c r="CB366">
        <v>1.9846832646699499</v>
      </c>
      <c r="CC366">
        <v>1.9351016792425799</v>
      </c>
      <c r="CD366">
        <v>2.0422626215016999</v>
      </c>
      <c r="CE366">
        <v>1.9043473159075599</v>
      </c>
      <c r="CF366">
        <v>1.9470767210347799</v>
      </c>
      <c r="CG366">
        <v>1.9258398505327201</v>
      </c>
      <c r="CH366">
        <v>2.0083464140354699</v>
      </c>
      <c r="CI366">
        <v>1.9085980074359501</v>
      </c>
      <c r="CJ366">
        <v>1.98092086543294</v>
      </c>
      <c r="CK366">
        <v>1.9875217277561501</v>
      </c>
      <c r="CL366">
        <v>2.0538250604875699</v>
      </c>
      <c r="CM366">
        <v>1.98393905739001</v>
      </c>
      <c r="CN366">
        <v>2.0680960378736502</v>
      </c>
      <c r="CO366">
        <v>2.0550999989004501</v>
      </c>
      <c r="CP366">
        <v>2.0776491188270199</v>
      </c>
      <c r="CQ366">
        <v>2.0047127125903401</v>
      </c>
      <c r="CR366">
        <v>2.0426420702842001</v>
      </c>
      <c r="CS366">
        <v>2.0075240682089799</v>
      </c>
      <c r="CT366">
        <v>2.15089036642406</v>
      </c>
      <c r="CU366">
        <v>1.93207235039376</v>
      </c>
      <c r="CV366">
        <v>1.98224071255854</v>
      </c>
      <c r="CW366">
        <v>2.06153231670547</v>
      </c>
      <c r="CX366">
        <v>2.1284046110131398</v>
      </c>
      <c r="CY366">
        <v>1.98903722380787</v>
      </c>
      <c r="CZ366">
        <v>2.0005309450907398</v>
      </c>
      <c r="DA366">
        <v>1.99365525930622</v>
      </c>
      <c r="DB366">
        <v>2.0718468149750402</v>
      </c>
      <c r="DC366">
        <v>1.97507155147267</v>
      </c>
      <c r="DD366">
        <v>2.0117800991785799</v>
      </c>
      <c r="DE366">
        <v>2.0723333920623701</v>
      </c>
      <c r="DF366">
        <v>2.1320949057427598</v>
      </c>
      <c r="DG366">
        <v>2.1218904055719099</v>
      </c>
      <c r="DH366">
        <v>2.1196733065395601</v>
      </c>
      <c r="DI366">
        <v>2.1840046237034199</v>
      </c>
      <c r="DJ366">
        <v>2.1463483430227401</v>
      </c>
      <c r="DK366">
        <v>2.1122991123620598</v>
      </c>
      <c r="DL366">
        <v>2.1188162124880701</v>
      </c>
    </row>
    <row r="367" spans="1:116" x14ac:dyDescent="0.45">
      <c r="A367" t="s">
        <v>42</v>
      </c>
      <c r="B367" t="s">
        <v>17</v>
      </c>
      <c r="C367" t="s">
        <v>172</v>
      </c>
      <c r="D367">
        <v>35</v>
      </c>
      <c r="E367" s="1" cm="1">
        <f t="array" ref="E367">SUMPRODUCT($G367:$FZZ367,$G$2:$FZZ$2)/SUMPRODUCT(--($G367:$FZZ367&lt;&gt;""),$G$2:$FZZ$2)</f>
        <v>1.734713284523457</v>
      </c>
      <c r="F367" s="1" cm="1">
        <f t="array" ref="F367">SUMPRODUCT($G367:$FZZ367,$F$2:$FZY$2)/SUMPRODUCT(--($G367:$FZZ367&lt;&gt;""),$F$2:$FZY$2)</f>
        <v>1.7186527770518398</v>
      </c>
      <c r="G367">
        <v>1.6474213524799</v>
      </c>
      <c r="H367">
        <v>1.6037475339344101</v>
      </c>
      <c r="I367">
        <v>1.6568321883864301</v>
      </c>
      <c r="J367">
        <v>1.60934345126975</v>
      </c>
      <c r="K367">
        <v>1.6509979580293299</v>
      </c>
      <c r="L367">
        <v>1.60988661632229</v>
      </c>
      <c r="M367">
        <v>1.7248314939231499</v>
      </c>
      <c r="N367">
        <v>1.7790115004404501</v>
      </c>
      <c r="O367">
        <v>1.7052403148852999</v>
      </c>
      <c r="P367">
        <v>1.73052793601102</v>
      </c>
      <c r="Q367">
        <v>1.65891064652927</v>
      </c>
      <c r="R367">
        <v>1.74150889070753</v>
      </c>
      <c r="S367">
        <v>1.7861070025440899</v>
      </c>
      <c r="T367">
        <v>1.75618225695318</v>
      </c>
      <c r="U367">
        <v>1.7192410288278399</v>
      </c>
      <c r="V367">
        <v>1.7407793514215999</v>
      </c>
      <c r="W367">
        <v>1.7430806796901399</v>
      </c>
      <c r="X367">
        <v>1.7794765553615499</v>
      </c>
      <c r="Y367">
        <v>1.71046300384211</v>
      </c>
      <c r="Z367">
        <v>1.72686385772277</v>
      </c>
      <c r="AA367">
        <v>1.7356750623866699</v>
      </c>
      <c r="AB367">
        <v>1.7481008415330701</v>
      </c>
      <c r="AC367">
        <v>1.6877701748040901</v>
      </c>
      <c r="AD367">
        <v>1.7193441222189101</v>
      </c>
      <c r="AE367">
        <v>1.6600563230558401</v>
      </c>
      <c r="AF367">
        <v>1.6761388196821201</v>
      </c>
      <c r="AG367">
        <v>1.72317672479096</v>
      </c>
      <c r="AH367">
        <v>1.7451853187491599</v>
      </c>
      <c r="AI367">
        <v>1.8018358450759899</v>
      </c>
      <c r="AJ367">
        <v>1.77182542662577</v>
      </c>
      <c r="AK367">
        <v>1.7714965433908001</v>
      </c>
      <c r="AL367">
        <v>1.7563243109939799</v>
      </c>
      <c r="AM367">
        <v>1.7235301327913599</v>
      </c>
      <c r="AN367">
        <v>1.7262499808745899</v>
      </c>
      <c r="AO367">
        <v>1.72897015250903</v>
      </c>
      <c r="AP367">
        <v>1.7371274897411</v>
      </c>
      <c r="AQ367">
        <v>1.9018333132191101</v>
      </c>
      <c r="AR367">
        <v>1.74609258801752</v>
      </c>
      <c r="AS367">
        <v>1.7933275318434301</v>
      </c>
      <c r="AT367">
        <v>1.6382341513571299</v>
      </c>
      <c r="AU367">
        <v>1.71230589026928</v>
      </c>
      <c r="AV367">
        <v>1.73469972110991</v>
      </c>
      <c r="AW367">
        <v>1.7691358010967799</v>
      </c>
      <c r="AX367">
        <v>1.7984503660051001</v>
      </c>
      <c r="AY367">
        <v>1.8211580757757599</v>
      </c>
      <c r="AZ367">
        <v>1.3919647026163799</v>
      </c>
      <c r="BA367">
        <v>1.73138250931077</v>
      </c>
      <c r="BB367">
        <v>1.73720341556556</v>
      </c>
      <c r="BC367">
        <v>1.72801477499127</v>
      </c>
      <c r="BD367">
        <v>1.7974947721574099</v>
      </c>
      <c r="BE367">
        <v>1.6785091346514101</v>
      </c>
      <c r="BF367">
        <v>1.74516411813248</v>
      </c>
      <c r="BG367">
        <v>1.6825287084874401</v>
      </c>
      <c r="BH367">
        <v>1.7363820688457501</v>
      </c>
      <c r="BI367">
        <v>1.7925172007089301</v>
      </c>
      <c r="BJ367">
        <v>1.73023629414166</v>
      </c>
      <c r="BK367">
        <v>1.66318558941259</v>
      </c>
      <c r="BL367">
        <v>1.6674334870687899</v>
      </c>
      <c r="BM367">
        <v>1.7654841364220799</v>
      </c>
      <c r="BN367">
        <v>1.8094513393678999</v>
      </c>
      <c r="BO367">
        <v>1.7422613306637</v>
      </c>
      <c r="BP367">
        <v>1.7293750788476601</v>
      </c>
      <c r="BQ367">
        <v>1.6791573842704901</v>
      </c>
      <c r="BR367">
        <v>1.71477537741649</v>
      </c>
      <c r="BS367">
        <v>1.72914333304325</v>
      </c>
      <c r="BT367">
        <v>1.82238818907195</v>
      </c>
      <c r="BU367">
        <v>1.7147436911751099</v>
      </c>
      <c r="BV367">
        <v>1.76956063240186</v>
      </c>
      <c r="BW367">
        <v>1.6428969279511101</v>
      </c>
      <c r="BX367">
        <v>1.67528019363404</v>
      </c>
      <c r="BY367">
        <v>1.6704411031397</v>
      </c>
      <c r="BZ367">
        <v>1.66911374454582</v>
      </c>
      <c r="CA367">
        <v>1.61350547452823</v>
      </c>
      <c r="CB367">
        <v>1.6878110215042399</v>
      </c>
      <c r="CC367">
        <v>1.62964706159485</v>
      </c>
      <c r="CD367">
        <v>1.7167811903064101</v>
      </c>
      <c r="CE367">
        <v>1.6169085002878201</v>
      </c>
      <c r="CF367">
        <v>1.6612210839724799</v>
      </c>
      <c r="CG367">
        <v>1.6172827098584499</v>
      </c>
      <c r="CH367">
        <v>1.6981317979135699</v>
      </c>
      <c r="CI367">
        <v>1.6160894592421899</v>
      </c>
      <c r="CJ367">
        <v>1.69861654161033</v>
      </c>
      <c r="CK367">
        <v>1.6866236054844701</v>
      </c>
      <c r="CL367">
        <v>1.74280364210965</v>
      </c>
      <c r="CM367">
        <v>1.6703961171513599</v>
      </c>
      <c r="CN367">
        <v>1.7452967149921499</v>
      </c>
      <c r="CO367">
        <v>1.7136668796308101</v>
      </c>
      <c r="CP367">
        <v>1.74917506538717</v>
      </c>
      <c r="CQ367">
        <v>1.67904857347172</v>
      </c>
      <c r="CR367">
        <v>1.71858404660659</v>
      </c>
      <c r="CS367">
        <v>1.70910082429683</v>
      </c>
      <c r="CT367">
        <v>1.8017269655905599</v>
      </c>
      <c r="CU367">
        <v>1.63143643582353</v>
      </c>
      <c r="CV367">
        <v>1.6816417632044101</v>
      </c>
      <c r="CW367">
        <v>1.7145238986487099</v>
      </c>
      <c r="CX367">
        <v>1.7757232954795299</v>
      </c>
      <c r="CY367">
        <v>1.67441641610156</v>
      </c>
      <c r="CZ367">
        <v>1.6987756681747901</v>
      </c>
      <c r="DA367">
        <v>1.68722999982856</v>
      </c>
      <c r="DB367">
        <v>1.75105515638398</v>
      </c>
      <c r="DC367">
        <v>1.67535571404212</v>
      </c>
      <c r="DD367">
        <v>1.6914087032331899</v>
      </c>
      <c r="DE367">
        <v>1.73218288869607</v>
      </c>
      <c r="DF367">
        <v>1.7816199850013601</v>
      </c>
      <c r="DG367">
        <v>1.7991696699436399</v>
      </c>
      <c r="DH367">
        <v>1.80414450613511</v>
      </c>
      <c r="DI367">
        <v>1.86665779022566</v>
      </c>
      <c r="DJ367">
        <v>1.8095250092878901</v>
      </c>
      <c r="DK367">
        <v>1.80385881246844</v>
      </c>
      <c r="DL367">
        <v>1.7993830846613601</v>
      </c>
    </row>
    <row r="368" spans="1:116" x14ac:dyDescent="0.45">
      <c r="A368" t="s">
        <v>42</v>
      </c>
      <c r="B368" t="s">
        <v>17</v>
      </c>
      <c r="C368" t="s">
        <v>33</v>
      </c>
      <c r="D368">
        <v>35</v>
      </c>
      <c r="E368" s="1" cm="1">
        <f t="array" ref="E368">SUMPRODUCT($G368:$FZZ368,$G$2:$FZZ$2)/SUMPRODUCT(--($G368:$FZZ368&lt;&gt;""),$G$2:$FZZ$2)</f>
        <v>1.7974075346751386</v>
      </c>
      <c r="F368" s="1" cm="1">
        <f t="array" ref="F368">SUMPRODUCT($G368:$FZZ368,$F$2:$FZY$2)/SUMPRODUCT(--($G368:$FZZ368&lt;&gt;""),$F$2:$FZY$2)</f>
        <v>1.7798785340996637</v>
      </c>
      <c r="G368">
        <v>1.7058533520947099</v>
      </c>
      <c r="H368">
        <v>1.6580613899723899</v>
      </c>
      <c r="I368">
        <v>1.7155423083669701</v>
      </c>
      <c r="J368">
        <v>1.66358886304419</v>
      </c>
      <c r="K368">
        <v>1.7099201002191899</v>
      </c>
      <c r="L368">
        <v>1.6637073078889899</v>
      </c>
      <c r="M368">
        <v>1.7849853109935001</v>
      </c>
      <c r="N368">
        <v>1.8394231514005599</v>
      </c>
      <c r="O368">
        <v>1.76862452523485</v>
      </c>
      <c r="P368">
        <v>1.79843925815328</v>
      </c>
      <c r="Q368">
        <v>1.7175407335763699</v>
      </c>
      <c r="R368">
        <v>1.80054579272375</v>
      </c>
      <c r="S368">
        <v>1.8426767116299401</v>
      </c>
      <c r="T368">
        <v>1.8098338804674701</v>
      </c>
      <c r="U368">
        <v>1.7825403405170099</v>
      </c>
      <c r="V368">
        <v>1.80409639567951</v>
      </c>
      <c r="W368">
        <v>1.81109443403154</v>
      </c>
      <c r="X368">
        <v>1.84943585323548</v>
      </c>
      <c r="Y368">
        <v>1.77809601210416</v>
      </c>
      <c r="Z368">
        <v>1.7960151197338201</v>
      </c>
      <c r="AA368">
        <v>1.79533083709227</v>
      </c>
      <c r="AB368">
        <v>1.80577840841796</v>
      </c>
      <c r="AC368">
        <v>1.75679947325596</v>
      </c>
      <c r="AD368">
        <v>1.7870191264842701</v>
      </c>
      <c r="AE368">
        <v>1.7310757552078899</v>
      </c>
      <c r="AF368">
        <v>1.7440738138093199</v>
      </c>
      <c r="AG368">
        <v>1.78538077338392</v>
      </c>
      <c r="AH368">
        <v>1.8069272591863801</v>
      </c>
      <c r="AI368">
        <v>1.8631514785588099</v>
      </c>
      <c r="AJ368">
        <v>1.8337858425226901</v>
      </c>
      <c r="AK368">
        <v>1.8477978920485001</v>
      </c>
      <c r="AL368">
        <v>1.8298716975356399</v>
      </c>
      <c r="AM368">
        <v>1.7897755648270499</v>
      </c>
      <c r="AN368">
        <v>1.7905092928859101</v>
      </c>
      <c r="AO368">
        <v>1.79225469883843</v>
      </c>
      <c r="AP368">
        <v>1.79861227570667</v>
      </c>
      <c r="AQ368">
        <v>1.96901871491225</v>
      </c>
      <c r="AR368">
        <v>1.8049775160960999</v>
      </c>
      <c r="AS368">
        <v>1.8580579555460399</v>
      </c>
      <c r="AT368">
        <v>1.69537968452726</v>
      </c>
      <c r="AU368">
        <v>1.76692596354015</v>
      </c>
      <c r="AV368">
        <v>1.7896710644940701</v>
      </c>
      <c r="AW368">
        <v>1.83603706970765</v>
      </c>
      <c r="AX368">
        <v>1.86079032687873</v>
      </c>
      <c r="AY368">
        <v>1.8729036998333199</v>
      </c>
      <c r="AZ368">
        <v>1.44454446001828</v>
      </c>
      <c r="BA368">
        <v>1.7945706900878899</v>
      </c>
      <c r="BB368">
        <v>1.79532204953742</v>
      </c>
      <c r="BC368">
        <v>1.7913969042409299</v>
      </c>
      <c r="BD368">
        <v>1.8507180316231699</v>
      </c>
      <c r="BE368">
        <v>1.7444009638723601</v>
      </c>
      <c r="BF368">
        <v>1.8372825759532501</v>
      </c>
      <c r="BG368">
        <v>1.7503437350759199</v>
      </c>
      <c r="BH368">
        <v>1.79659402480424</v>
      </c>
      <c r="BI368">
        <v>1.8494018053549399</v>
      </c>
      <c r="BJ368">
        <v>1.79029244000524</v>
      </c>
      <c r="BK368">
        <v>1.7357652260182499</v>
      </c>
      <c r="BL368">
        <v>1.72550322197683</v>
      </c>
      <c r="BM368">
        <v>1.81835502111183</v>
      </c>
      <c r="BN368">
        <v>1.8734887142257199</v>
      </c>
      <c r="BO368">
        <v>1.79534585129025</v>
      </c>
      <c r="BP368">
        <v>1.78240425350083</v>
      </c>
      <c r="BQ368">
        <v>1.7439741266666799</v>
      </c>
      <c r="BR368">
        <v>1.78108570799334</v>
      </c>
      <c r="BS368">
        <v>1.8006088113776899</v>
      </c>
      <c r="BT368">
        <v>1.8903752682246699</v>
      </c>
      <c r="BU368">
        <v>1.77257366435033</v>
      </c>
      <c r="BV368">
        <v>1.8253180571960099</v>
      </c>
      <c r="BW368">
        <v>1.7045307103630001</v>
      </c>
      <c r="BX368">
        <v>1.72772113953562</v>
      </c>
      <c r="BY368">
        <v>1.72635456864495</v>
      </c>
      <c r="BZ368">
        <v>1.7234552174686499</v>
      </c>
      <c r="CA368">
        <v>1.6607511859078901</v>
      </c>
      <c r="CB368">
        <v>1.75477576396017</v>
      </c>
      <c r="CC368">
        <v>1.6944183943621001</v>
      </c>
      <c r="CD368">
        <v>1.7797288901560799</v>
      </c>
      <c r="CE368">
        <v>1.67240419994792</v>
      </c>
      <c r="CF368">
        <v>1.71566956226968</v>
      </c>
      <c r="CG368">
        <v>1.6632880717887399</v>
      </c>
      <c r="CH368">
        <v>1.7425354568058999</v>
      </c>
      <c r="CI368">
        <v>1.67242247698556</v>
      </c>
      <c r="CJ368">
        <v>1.73486627744369</v>
      </c>
      <c r="CK368">
        <v>1.73663883679785</v>
      </c>
      <c r="CL368">
        <v>1.7960144479886899</v>
      </c>
      <c r="CM368">
        <v>1.72628542488018</v>
      </c>
      <c r="CN368">
        <v>1.80490565227028</v>
      </c>
      <c r="CO368">
        <v>1.76992491620042</v>
      </c>
      <c r="CP368">
        <v>1.80729982999956</v>
      </c>
      <c r="CQ368">
        <v>1.73608899299592</v>
      </c>
      <c r="CR368">
        <v>1.77323103699799</v>
      </c>
      <c r="CS368">
        <v>1.75770763519258</v>
      </c>
      <c r="CT368">
        <v>1.8321867825318101</v>
      </c>
      <c r="CU368">
        <v>1.68439609788269</v>
      </c>
      <c r="CV368">
        <v>1.7412903789998599</v>
      </c>
      <c r="CW368">
        <v>1.7782411071553701</v>
      </c>
      <c r="CX368">
        <v>1.8352104368418301</v>
      </c>
      <c r="CY368">
        <v>1.7383230019826099</v>
      </c>
      <c r="CZ368">
        <v>1.76165355589081</v>
      </c>
      <c r="DA368">
        <v>1.7434490225438</v>
      </c>
      <c r="DB368">
        <v>1.8054845176413401</v>
      </c>
      <c r="DC368">
        <v>1.73663703146291</v>
      </c>
      <c r="DD368">
        <v>1.7553031231812599</v>
      </c>
      <c r="DE368">
        <v>1.78109441404922</v>
      </c>
      <c r="DF368">
        <v>1.84312665641386</v>
      </c>
      <c r="DG368">
        <v>1.8681069845618801</v>
      </c>
      <c r="DH368">
        <v>1.86708202477989</v>
      </c>
      <c r="DI368">
        <v>1.9393075779463</v>
      </c>
      <c r="DJ368">
        <v>1.8685163215030001</v>
      </c>
      <c r="DK368">
        <v>1.85599607872895</v>
      </c>
      <c r="DL368">
        <v>1.8548714086646001</v>
      </c>
    </row>
    <row r="369" spans="1:116" x14ac:dyDescent="0.45">
      <c r="A369" t="s">
        <v>42</v>
      </c>
      <c r="B369" t="s">
        <v>152</v>
      </c>
      <c r="C369" t="s">
        <v>18</v>
      </c>
      <c r="D369">
        <v>35</v>
      </c>
      <c r="E369" s="1" cm="1">
        <f t="array" ref="E369">SUMPRODUCT($G369:$FZZ369,$G$2:$FZZ$2)/SUMPRODUCT(--($G369:$FZZ369&lt;&gt;""),$G$2:$FZZ$2)</f>
        <v>3.0471000425241925</v>
      </c>
      <c r="F369" s="1" cm="1">
        <f t="array" ref="F369">SUMPRODUCT($G369:$FZZ369,$F$2:$FZY$2)/SUMPRODUCT(--($G369:$FZZ369&lt;&gt;""),$F$2:$FZY$2)</f>
        <v>2.9898976649386144</v>
      </c>
      <c r="G369">
        <v>2.5057525916045398</v>
      </c>
      <c r="H369">
        <v>2.4337583526562598</v>
      </c>
      <c r="I369">
        <v>2.8480789278904499</v>
      </c>
      <c r="J369">
        <v>2.7550694027498599</v>
      </c>
      <c r="K369">
        <v>2.5098980929336498</v>
      </c>
      <c r="L369">
        <v>2.4338667393328701</v>
      </c>
      <c r="M369">
        <v>3.1398740490570001</v>
      </c>
      <c r="N369">
        <v>3.2683052750214201</v>
      </c>
      <c r="O369">
        <v>3.2870166152497902</v>
      </c>
      <c r="P369">
        <v>3.3990309628006301</v>
      </c>
      <c r="Q369">
        <v>2.7291952979689</v>
      </c>
      <c r="R369">
        <v>2.8697153485603701</v>
      </c>
      <c r="S369">
        <v>1.7291690131047099</v>
      </c>
      <c r="T369">
        <v>1.6708304900025099</v>
      </c>
      <c r="U369">
        <v>2.7701917960378402</v>
      </c>
      <c r="V369">
        <v>2.76316309397285</v>
      </c>
      <c r="W369">
        <v>3.2744853019186499</v>
      </c>
      <c r="X369">
        <v>3.3766620308954498</v>
      </c>
      <c r="Y369">
        <v>3.5634807387754899</v>
      </c>
      <c r="Z369">
        <v>3.8276768910788701</v>
      </c>
      <c r="AA369">
        <v>3.4486620442082798</v>
      </c>
      <c r="AB369">
        <v>3.50802696064201</v>
      </c>
      <c r="AC369">
        <v>2.9894489296592601</v>
      </c>
      <c r="AD369">
        <v>3.1531883493046</v>
      </c>
      <c r="AE369">
        <v>2.9477689556449902</v>
      </c>
      <c r="AF369">
        <v>2.9157870700714099</v>
      </c>
      <c r="AG369">
        <v>3.57567129526119</v>
      </c>
      <c r="AH369">
        <v>3.6411718117881899</v>
      </c>
      <c r="AI369">
        <v>3.9288018331666099</v>
      </c>
      <c r="AJ369">
        <v>3.8064048186208299</v>
      </c>
      <c r="AK369">
        <v>2.7086019615850701</v>
      </c>
      <c r="AL369">
        <v>2.6551165622723598</v>
      </c>
      <c r="AM369">
        <v>3.5373863499418601</v>
      </c>
      <c r="AN369">
        <v>3.5441889786412499</v>
      </c>
      <c r="AO369">
        <v>2.87074114533146</v>
      </c>
      <c r="AP369">
        <v>2.9151884902454501</v>
      </c>
      <c r="AQ369">
        <v>3.9408845329261899</v>
      </c>
      <c r="AR369">
        <v>3.2682975785047699</v>
      </c>
      <c r="AS369">
        <v>3.5442272688208298</v>
      </c>
      <c r="AT369">
        <v>2.8764594512394299</v>
      </c>
      <c r="AU369">
        <v>2.65214503324479</v>
      </c>
      <c r="AV369">
        <v>2.64814817027731</v>
      </c>
      <c r="AW369">
        <v>2.6342259060491999</v>
      </c>
      <c r="AX369">
        <v>2.61036981284763</v>
      </c>
      <c r="AY369">
        <v>3.0050762998254901</v>
      </c>
      <c r="AZ369">
        <v>2.1765561290963999</v>
      </c>
      <c r="BA369">
        <v>3.0963294119884299</v>
      </c>
      <c r="BB369">
        <v>3.1012326613357701</v>
      </c>
      <c r="BC369">
        <v>2.7647337418348799</v>
      </c>
      <c r="BD369">
        <v>2.9457564576935602</v>
      </c>
      <c r="BE369">
        <v>2.6583786322157201</v>
      </c>
      <c r="BF369">
        <v>2.8051189549665398</v>
      </c>
      <c r="BG369">
        <v>2.6345127172349598</v>
      </c>
      <c r="BH369">
        <v>2.7347162623191399</v>
      </c>
      <c r="BI369">
        <v>3.3568309946934698</v>
      </c>
      <c r="BJ369">
        <v>3.2087721260854498</v>
      </c>
      <c r="BK369">
        <v>3.4233202896388599</v>
      </c>
      <c r="BL369">
        <v>3.4742180303430099</v>
      </c>
      <c r="BM369">
        <v>3.2323771023391998</v>
      </c>
      <c r="BN369">
        <v>3.33786194148824</v>
      </c>
      <c r="BO369">
        <v>2.5927806061197902</v>
      </c>
      <c r="BP369">
        <v>2.6527721821370802</v>
      </c>
      <c r="BQ369">
        <v>2.7137991790360201</v>
      </c>
      <c r="BR369">
        <v>2.8346467328246199</v>
      </c>
      <c r="BS369">
        <v>2.7606065722145998</v>
      </c>
      <c r="BT369">
        <v>2.9233602908237</v>
      </c>
      <c r="BU369">
        <v>3.0986137412414498</v>
      </c>
      <c r="BV369">
        <v>3.2435789146292802</v>
      </c>
      <c r="BW369">
        <v>3.50450587100257</v>
      </c>
      <c r="BX369">
        <v>3.5955749154697099</v>
      </c>
      <c r="BY369">
        <v>2.6279681270848099</v>
      </c>
      <c r="BZ369">
        <v>2.6200536914611199</v>
      </c>
      <c r="CA369">
        <v>3.1227117095436299</v>
      </c>
      <c r="CB369">
        <v>3.31434549595446</v>
      </c>
      <c r="CC369">
        <v>2.5134954313511702</v>
      </c>
      <c r="CD369">
        <v>2.7253638862974499</v>
      </c>
      <c r="CE369">
        <v>2.4544145006931801</v>
      </c>
      <c r="CF369">
        <v>2.5244674306886501</v>
      </c>
      <c r="CG369">
        <v>2.9811043006570399</v>
      </c>
      <c r="CH369">
        <v>3.2391579616330199</v>
      </c>
      <c r="CI369">
        <v>3.00946719630385</v>
      </c>
      <c r="CJ369">
        <v>3.1557280248326198</v>
      </c>
      <c r="CK369">
        <v>3.03621175977442</v>
      </c>
      <c r="CL369">
        <v>3.14659551384048</v>
      </c>
      <c r="CM369">
        <v>2.5915875532485502</v>
      </c>
      <c r="CN369">
        <v>2.7405654701569802</v>
      </c>
      <c r="CO369">
        <v>3.2067968347116098</v>
      </c>
      <c r="CP369">
        <v>3.32976445138697</v>
      </c>
      <c r="CQ369">
        <v>3.1519360230027802</v>
      </c>
      <c r="CR369">
        <v>3.2853143264458899</v>
      </c>
      <c r="CS369">
        <v>3.2474685423224501</v>
      </c>
      <c r="CT369">
        <v>3.4799009278784601</v>
      </c>
      <c r="CU369">
        <v>2.63775007170215</v>
      </c>
      <c r="CV369">
        <v>2.7328646819516198</v>
      </c>
      <c r="CW369">
        <v>2.7176747795001499</v>
      </c>
      <c r="CX369">
        <v>2.8501717315424502</v>
      </c>
      <c r="CY369">
        <v>2.6175266564109099</v>
      </c>
      <c r="CZ369">
        <v>2.6525126526016698</v>
      </c>
      <c r="DA369">
        <v>2.7205216547874098</v>
      </c>
      <c r="DB369">
        <v>2.8632985154730601</v>
      </c>
      <c r="DC369">
        <v>2.69393561048566</v>
      </c>
      <c r="DD369">
        <v>2.7494533528552698</v>
      </c>
      <c r="DE369">
        <v>2.7187490411812001</v>
      </c>
      <c r="DF369">
        <v>2.80692985168043</v>
      </c>
      <c r="DG369">
        <v>2.7544041894305802</v>
      </c>
      <c r="DH369">
        <v>2.8087167600071901</v>
      </c>
      <c r="DI369">
        <v>3.3601937695761301</v>
      </c>
      <c r="DJ369">
        <v>3.2921395391756301</v>
      </c>
      <c r="DK369">
        <v>3.2749415243680602</v>
      </c>
      <c r="DL369">
        <v>3.31831901899118</v>
      </c>
    </row>
    <row r="370" spans="1:116" x14ac:dyDescent="0.45">
      <c r="A370" t="s">
        <v>55</v>
      </c>
      <c r="B370" t="s">
        <v>38</v>
      </c>
      <c r="C370" t="s">
        <v>18</v>
      </c>
      <c r="D370">
        <v>35</v>
      </c>
      <c r="E370" s="1" cm="1">
        <f t="array" ref="E370">SUMPRODUCT($G370:$FZZ370,$G$2:$FZZ$2)/SUMPRODUCT(--($G370:$FZZ370&lt;&gt;""),$G$2:$FZZ$2)</f>
        <v>2.1171093064728592</v>
      </c>
      <c r="F370" s="1" cm="1">
        <f t="array" ref="F370">SUMPRODUCT($G370:$FZZ370,$F$2:$FZY$2)/SUMPRODUCT(--($G370:$FZZ370&lt;&gt;""),$F$2:$FZY$2)</f>
        <v>2.1447034901308752</v>
      </c>
      <c r="G370">
        <v>2.08364381183759</v>
      </c>
      <c r="H370">
        <v>2.0258483646037502</v>
      </c>
      <c r="I370">
        <v>2.0838117675916998</v>
      </c>
      <c r="J370">
        <v>2.0408069059051801</v>
      </c>
      <c r="K370">
        <v>2.0877829705550202</v>
      </c>
      <c r="L370">
        <v>2.0335009921513398</v>
      </c>
      <c r="M370">
        <v>2.1206819949623501</v>
      </c>
      <c r="N370">
        <v>2.2061638110220398</v>
      </c>
      <c r="O370">
        <v>2.0638366829888599</v>
      </c>
      <c r="P370">
        <v>2.1276051937682001</v>
      </c>
      <c r="Q370">
        <v>2.06330518562606</v>
      </c>
      <c r="R370">
        <v>2.18553188006844</v>
      </c>
      <c r="S370">
        <v>2.1575804303753801</v>
      </c>
      <c r="T370">
        <v>2.1997711808822098</v>
      </c>
      <c r="U370">
        <v>2.1260265865049202</v>
      </c>
      <c r="V370">
        <v>2.1605759480893698</v>
      </c>
      <c r="W370">
        <v>2.1292713998685699</v>
      </c>
      <c r="X370">
        <v>2.2098038748029198</v>
      </c>
      <c r="Y370">
        <v>2.1193331995017002</v>
      </c>
      <c r="Z370">
        <v>2.17224958875435</v>
      </c>
      <c r="AA370">
        <v>2.1550248785488599</v>
      </c>
      <c r="AB370">
        <v>2.16215555085929</v>
      </c>
      <c r="AC370">
        <v>2.13299393076653</v>
      </c>
      <c r="AD370">
        <v>2.1571385632614</v>
      </c>
      <c r="AE370">
        <v>2.0647125034994298</v>
      </c>
      <c r="AF370">
        <v>2.1325487855040302</v>
      </c>
      <c r="AG370">
        <v>2.09951982454835</v>
      </c>
      <c r="AH370">
        <v>2.1727064749018199</v>
      </c>
      <c r="AI370">
        <v>2.1966926802501998</v>
      </c>
      <c r="AJ370">
        <v>2.2131129788556998</v>
      </c>
      <c r="AK370">
        <v>2.2132006351572602</v>
      </c>
      <c r="AL370">
        <v>2.21346817345714</v>
      </c>
      <c r="AM370">
        <v>2.1871376164737399</v>
      </c>
      <c r="AN370">
        <v>2.1406008971492998</v>
      </c>
      <c r="AO370">
        <v>2.15484472963769</v>
      </c>
      <c r="AP370">
        <v>2.2192121813083099</v>
      </c>
      <c r="AQ370">
        <v>2.3583998801838999</v>
      </c>
      <c r="AR370">
        <v>2.1810598976816</v>
      </c>
      <c r="AS370">
        <v>2.0529008392947801</v>
      </c>
      <c r="AT370">
        <v>2.0250298093999501</v>
      </c>
      <c r="AU370">
        <v>2.07094899908568</v>
      </c>
      <c r="AV370">
        <v>2.1527517325396999</v>
      </c>
      <c r="AW370">
        <v>2.1775590369362101</v>
      </c>
      <c r="AX370">
        <v>2.2143584231701499</v>
      </c>
      <c r="AY370">
        <v>1.94071357736489</v>
      </c>
      <c r="AZ370">
        <v>1.80504740696494</v>
      </c>
      <c r="BA370">
        <v>2.07828737587365</v>
      </c>
      <c r="BB370">
        <v>2.1257992727284201</v>
      </c>
      <c r="BC370">
        <v>2.1135541825420701</v>
      </c>
      <c r="BD370">
        <v>2.1980939844095699</v>
      </c>
      <c r="BE370">
        <v>2.0503437872367698</v>
      </c>
      <c r="BF370">
        <v>2.1687309738881999</v>
      </c>
      <c r="BG370">
        <v>2.0400039966752099</v>
      </c>
      <c r="BH370">
        <v>2.1418799350098201</v>
      </c>
      <c r="BI370">
        <v>2.1613497083564601</v>
      </c>
      <c r="BJ370">
        <v>2.1410054116143198</v>
      </c>
      <c r="BK370">
        <v>2.05136439269622</v>
      </c>
      <c r="BL370">
        <v>2.1118009374351199</v>
      </c>
      <c r="BM370">
        <v>2.1979314700392201</v>
      </c>
      <c r="BN370">
        <v>2.2589091178684999</v>
      </c>
      <c r="BO370">
        <v>2.0791813679408402</v>
      </c>
      <c r="BP370">
        <v>2.1347802642770199</v>
      </c>
      <c r="BQ370">
        <v>2.0643218300819601</v>
      </c>
      <c r="BR370">
        <v>2.1518362038810399</v>
      </c>
      <c r="BS370">
        <v>2.0854394067855102</v>
      </c>
      <c r="BT370">
        <v>2.20783131722659</v>
      </c>
      <c r="BU370">
        <v>2.0671949953397699</v>
      </c>
      <c r="BV370">
        <v>2.1691587541570199</v>
      </c>
      <c r="BW370">
        <v>2.0038809606371202</v>
      </c>
      <c r="BX370">
        <v>2.0540871562596901</v>
      </c>
      <c r="BY370">
        <v>2.0049366525109198</v>
      </c>
      <c r="BZ370">
        <v>2.0335109107197198</v>
      </c>
      <c r="CA370">
        <v>1.9545644559392299</v>
      </c>
      <c r="CB370">
        <v>2.0752241632416499</v>
      </c>
      <c r="CC370">
        <v>1.9914876128718899</v>
      </c>
      <c r="CD370">
        <v>2.1445867048820402</v>
      </c>
      <c r="CE370">
        <v>1.9727738644269801</v>
      </c>
      <c r="CF370">
        <v>2.04965984862582</v>
      </c>
      <c r="CG370">
        <v>1.9490387420300299</v>
      </c>
      <c r="CH370">
        <v>2.0778493936573601</v>
      </c>
      <c r="CI370">
        <v>1.9596272961557</v>
      </c>
      <c r="CJ370">
        <v>2.0713107113154199</v>
      </c>
      <c r="CK370">
        <v>2.0311292780857602</v>
      </c>
      <c r="CL370">
        <v>2.1259922237767501</v>
      </c>
      <c r="CM370">
        <v>2.00051536703053</v>
      </c>
      <c r="CN370">
        <v>2.11896073255543</v>
      </c>
      <c r="CO370">
        <v>2.08106045087353</v>
      </c>
      <c r="CP370">
        <v>2.1562389028039002</v>
      </c>
      <c r="CQ370">
        <v>2.0286093978605</v>
      </c>
      <c r="CR370">
        <v>2.12545549285166</v>
      </c>
      <c r="CS370">
        <v>2.0546356814525901</v>
      </c>
      <c r="CT370">
        <v>2.1932117728109501</v>
      </c>
      <c r="CU370">
        <v>1.97596330489483</v>
      </c>
      <c r="CV370">
        <v>2.0676660602451902</v>
      </c>
      <c r="CW370">
        <v>2.04446341717694</v>
      </c>
      <c r="CX370">
        <v>2.16359933816336</v>
      </c>
      <c r="CY370">
        <v>2.05986538369419</v>
      </c>
      <c r="CZ370">
        <v>2.0954406123609099</v>
      </c>
      <c r="DA370">
        <v>2.08401383958368</v>
      </c>
      <c r="DB370">
        <v>2.1728823429077302</v>
      </c>
      <c r="DC370">
        <v>2.0579801793143502</v>
      </c>
      <c r="DD370">
        <v>2.0948061123018702</v>
      </c>
      <c r="DE370">
        <v>2.0456487251709201</v>
      </c>
      <c r="DF370">
        <v>2.1526923303959302</v>
      </c>
      <c r="DG370">
        <v>2.19356260895225</v>
      </c>
      <c r="DH370">
        <v>2.24379625794746</v>
      </c>
      <c r="DI370">
        <v>2.2585779928826799</v>
      </c>
      <c r="DJ370">
        <v>2.2370378152887</v>
      </c>
      <c r="DK370">
        <v>2.2164967231577601</v>
      </c>
      <c r="DL370">
        <v>2.2537839091630101</v>
      </c>
    </row>
    <row r="371" spans="1:116" x14ac:dyDescent="0.45">
      <c r="A371" t="s">
        <v>39</v>
      </c>
      <c r="B371" t="s">
        <v>153</v>
      </c>
      <c r="C371" t="s">
        <v>23</v>
      </c>
      <c r="D371">
        <v>35</v>
      </c>
      <c r="E371" s="1" cm="1">
        <f t="array" ref="E371">SUMPRODUCT($G371:$FZZ371,$G$2:$FZZ$2)/SUMPRODUCT(--($G371:$FZZ371&lt;&gt;""),$G$2:$FZZ$2)</f>
        <v>2.7170335397209495</v>
      </c>
      <c r="F371" s="1" cm="1">
        <f t="array" ref="F371">SUMPRODUCT($G371:$FZZ371,$F$2:$FZY$2)/SUMPRODUCT(--($G371:$FZZ371&lt;&gt;""),$F$2:$FZY$2)</f>
        <v>2.6483408116035085</v>
      </c>
      <c r="G371">
        <v>2.4717088776998399</v>
      </c>
      <c r="H371">
        <v>2.4589083322554699</v>
      </c>
      <c r="I371">
        <v>2.4213109867840199</v>
      </c>
      <c r="J371">
        <v>2.39355502091423</v>
      </c>
      <c r="K371">
        <v>2.4742373438448602</v>
      </c>
      <c r="L371">
        <v>2.4651037505041602</v>
      </c>
      <c r="M371">
        <v>2.46895682247703</v>
      </c>
      <c r="N371">
        <v>2.5299092252920099</v>
      </c>
      <c r="O371">
        <v>2.6012192530623302</v>
      </c>
      <c r="P371">
        <v>2.6443368573427399</v>
      </c>
      <c r="Q371">
        <v>2.4981705230265598</v>
      </c>
      <c r="R371">
        <v>2.53637006175135</v>
      </c>
      <c r="S371">
        <v>2.68515826862685</v>
      </c>
      <c r="T371">
        <v>2.47955327684214</v>
      </c>
      <c r="U371">
        <v>2.6609611827608899</v>
      </c>
      <c r="V371">
        <v>2.7425911604795998</v>
      </c>
      <c r="W371">
        <v>2.53069955185717</v>
      </c>
      <c r="X371">
        <v>2.54407039354161</v>
      </c>
      <c r="Y371">
        <v>2.7537094973974399</v>
      </c>
      <c r="Z371">
        <v>2.8592198463577998</v>
      </c>
      <c r="AA371">
        <v>2.7146252529076098</v>
      </c>
      <c r="AB371">
        <v>2.8056428362603598</v>
      </c>
      <c r="AC371">
        <v>2.8648385538772301</v>
      </c>
      <c r="AD371">
        <v>2.7569278187644199</v>
      </c>
      <c r="AE371">
        <v>2.4987316605087302</v>
      </c>
      <c r="AF371">
        <v>2.5263295488272499</v>
      </c>
      <c r="AG371">
        <v>2.7619797079799402</v>
      </c>
      <c r="AH371">
        <v>2.84793495869893</v>
      </c>
      <c r="AI371">
        <v>3.2851809185658598</v>
      </c>
      <c r="AJ371">
        <v>2.95161628662603</v>
      </c>
      <c r="AK371">
        <v>2.7151177707083902</v>
      </c>
      <c r="AL371">
        <v>2.6740556682779402</v>
      </c>
      <c r="AM371">
        <v>2.8974902133776701</v>
      </c>
      <c r="AN371">
        <v>2.8404409657497798</v>
      </c>
      <c r="AO371">
        <v>2.6938330555416399</v>
      </c>
      <c r="AP371">
        <v>2.76367772761935</v>
      </c>
      <c r="AQ371">
        <v>3.0908561000063099</v>
      </c>
      <c r="AR371">
        <v>2.7379209568170602</v>
      </c>
      <c r="AS371">
        <v>2.8429617652310899</v>
      </c>
      <c r="AT371">
        <v>2.4567975467005301</v>
      </c>
      <c r="AU371">
        <v>2.5890212029660602</v>
      </c>
      <c r="AV371">
        <v>2.6078270886458501</v>
      </c>
      <c r="AW371">
        <v>2.8076484693693402</v>
      </c>
      <c r="AX371">
        <v>2.80258977020859</v>
      </c>
      <c r="AY371">
        <v>2.9383352567266998</v>
      </c>
      <c r="AZ371">
        <v>2.1231440082972601</v>
      </c>
      <c r="BA371">
        <v>2.6395774479649399</v>
      </c>
      <c r="BB371">
        <v>2.6126197287221902</v>
      </c>
      <c r="BC371">
        <v>2.73312111232736</v>
      </c>
      <c r="BD371">
        <v>2.8653802569444098</v>
      </c>
      <c r="BE371">
        <v>2.6750422984713298</v>
      </c>
      <c r="BF371">
        <v>2.862486920506</v>
      </c>
      <c r="BG371">
        <v>2.5808348569599899</v>
      </c>
      <c r="BH371">
        <v>2.6740549429926701</v>
      </c>
      <c r="BI371">
        <v>2.85242209523205</v>
      </c>
      <c r="BJ371">
        <v>2.7044871579845502</v>
      </c>
      <c r="BK371">
        <v>2.66495551199543</v>
      </c>
      <c r="BL371">
        <v>2.71200315468931</v>
      </c>
      <c r="BM371">
        <v>2.7416291792666798</v>
      </c>
      <c r="BN371">
        <v>2.7753594866034201</v>
      </c>
      <c r="BO371">
        <v>2.5824089334912301</v>
      </c>
      <c r="BP371">
        <v>2.5956510680551901</v>
      </c>
      <c r="BQ371">
        <v>2.7062703858714601</v>
      </c>
      <c r="BR371">
        <v>2.7448018047674201</v>
      </c>
      <c r="BS371">
        <v>2.6864073720812498</v>
      </c>
      <c r="BT371">
        <v>2.8273178357381799</v>
      </c>
      <c r="BU371">
        <v>2.6583058296846098</v>
      </c>
      <c r="BV371">
        <v>2.6313983627459798</v>
      </c>
      <c r="BW371">
        <v>2.59758765449345</v>
      </c>
      <c r="BX371">
        <v>2.62972352538167</v>
      </c>
      <c r="BY371">
        <v>2.4247191509745001</v>
      </c>
      <c r="BZ371">
        <v>2.4562346287214498</v>
      </c>
      <c r="CA371">
        <v>2.4046919841389398</v>
      </c>
      <c r="CB371">
        <v>2.5115145713998501</v>
      </c>
      <c r="CC371">
        <v>2.4461780382423099</v>
      </c>
      <c r="CD371">
        <v>2.57368627285285</v>
      </c>
      <c r="CE371">
        <v>2.5207366107497999</v>
      </c>
      <c r="CF371">
        <v>2.6074938790926701</v>
      </c>
      <c r="CG371">
        <v>2.4694522774312699</v>
      </c>
      <c r="CH371">
        <v>2.5704061037102801</v>
      </c>
      <c r="CI371">
        <v>2.6137552438596199</v>
      </c>
      <c r="CJ371">
        <v>2.75872394885549</v>
      </c>
      <c r="CK371">
        <v>2.6160961218424998</v>
      </c>
      <c r="CL371">
        <v>2.60683578343223</v>
      </c>
      <c r="CM371">
        <v>2.5688916883589199</v>
      </c>
      <c r="CN371">
        <v>2.66098097131511</v>
      </c>
      <c r="CO371">
        <v>2.4131807840506898</v>
      </c>
      <c r="CP371">
        <v>2.4425811605134902</v>
      </c>
      <c r="CQ371">
        <v>2.5326074690626301</v>
      </c>
      <c r="CR371">
        <v>2.57730928487674</v>
      </c>
      <c r="CS371">
        <v>2.7279066184146199</v>
      </c>
      <c r="CT371">
        <v>2.92382091187332</v>
      </c>
      <c r="CU371">
        <v>2.5332320171651199</v>
      </c>
      <c r="CV371">
        <v>2.6148574327618199</v>
      </c>
      <c r="CW371">
        <v>2.6889573286482298</v>
      </c>
      <c r="CX371">
        <v>2.8147055048144201</v>
      </c>
      <c r="CY371">
        <v>2.6568744566025999</v>
      </c>
      <c r="CZ371">
        <v>2.7393004496394799</v>
      </c>
      <c r="DA371">
        <v>2.6741207805004401</v>
      </c>
      <c r="DB371">
        <v>2.7796662030032202</v>
      </c>
      <c r="DC371">
        <v>2.5926587460959598</v>
      </c>
      <c r="DD371">
        <v>2.66955878823065</v>
      </c>
      <c r="DE371">
        <v>2.6868278769878802</v>
      </c>
      <c r="DF371">
        <v>2.7877547457356902</v>
      </c>
      <c r="DG371">
        <v>2.7645934481738799</v>
      </c>
      <c r="DH371">
        <v>2.7694704546090798</v>
      </c>
      <c r="DI371">
        <v>2.8764277880158602</v>
      </c>
      <c r="DJ371">
        <v>2.7730793918106298</v>
      </c>
      <c r="DK371">
        <v>2.7491885106919498</v>
      </c>
      <c r="DL371">
        <v>2.7013405611219601</v>
      </c>
    </row>
    <row r="372" spans="1:116" x14ac:dyDescent="0.45">
      <c r="A372" t="s">
        <v>39</v>
      </c>
      <c r="B372" t="s">
        <v>32</v>
      </c>
      <c r="C372" t="s">
        <v>20</v>
      </c>
      <c r="D372">
        <v>35</v>
      </c>
      <c r="E372" s="1" cm="1">
        <f t="array" ref="E372">SUMPRODUCT($G372:$FZZ372,$G$2:$FZZ$2)/SUMPRODUCT(--($G372:$FZZ372&lt;&gt;""),$G$2:$FZZ$2)</f>
        <v>2.336226025146507</v>
      </c>
      <c r="F372" s="1" cm="1">
        <f t="array" ref="F372">SUMPRODUCT($G372:$FZZ372,$F$2:$FZY$2)/SUMPRODUCT(--($G372:$FZZ372&lt;&gt;""),$F$2:$FZY$2)</f>
        <v>2.2110510543716893</v>
      </c>
      <c r="G372">
        <v>2.1630707977294201</v>
      </c>
      <c r="H372">
        <v>2.0238004499416302</v>
      </c>
      <c r="I372">
        <v>2.1705562345531999</v>
      </c>
      <c r="J372">
        <v>2.0304273977213199</v>
      </c>
      <c r="K372">
        <v>2.1600244781190399</v>
      </c>
      <c r="L372">
        <v>2.0272883502593402</v>
      </c>
      <c r="M372">
        <v>2.3189293478132802</v>
      </c>
      <c r="N372">
        <v>2.31967221650567</v>
      </c>
      <c r="O372">
        <v>2.3036830883642998</v>
      </c>
      <c r="P372">
        <v>2.2971847576732101</v>
      </c>
      <c r="Q372">
        <v>2.1999283535451202</v>
      </c>
      <c r="R372">
        <v>2.24179971728294</v>
      </c>
      <c r="S372">
        <v>2.5914290967152001</v>
      </c>
      <c r="T372">
        <v>2.2605564867694001</v>
      </c>
      <c r="U372">
        <v>2.2735786448756601</v>
      </c>
      <c r="V372">
        <v>2.2369588084632701</v>
      </c>
      <c r="W372">
        <v>2.35362943054032</v>
      </c>
      <c r="X372">
        <v>2.3348468262786501</v>
      </c>
      <c r="Y372">
        <v>2.2589339152143002</v>
      </c>
      <c r="Z372">
        <v>2.24589405444903</v>
      </c>
      <c r="AA372">
        <v>2.2526908131671601</v>
      </c>
      <c r="AB372">
        <v>2.2469371246058798</v>
      </c>
      <c r="AC372">
        <v>2.33167160574662</v>
      </c>
      <c r="AD372">
        <v>2.26496563937271</v>
      </c>
      <c r="AE372">
        <v>2.2427770216465199</v>
      </c>
      <c r="AF372">
        <v>2.1763799154696901</v>
      </c>
      <c r="AG372">
        <v>2.2650136035046899</v>
      </c>
      <c r="AH372">
        <v>2.25271759731721</v>
      </c>
      <c r="AI372">
        <v>2.69815882304054</v>
      </c>
      <c r="AJ372">
        <v>2.2964444597975899</v>
      </c>
      <c r="AK372">
        <v>2.39975802555914</v>
      </c>
      <c r="AL372">
        <v>2.32242601842793</v>
      </c>
      <c r="AM372">
        <v>2.4112440902485499</v>
      </c>
      <c r="AN372">
        <v>2.2854580359296301</v>
      </c>
      <c r="AO372">
        <v>2.1581494499599998</v>
      </c>
      <c r="AP372">
        <v>2.2239359883311902</v>
      </c>
      <c r="AQ372">
        <v>2.8217224164739099</v>
      </c>
      <c r="AR372">
        <v>2.2805475033689899</v>
      </c>
      <c r="AS372">
        <v>2.6013197960661301</v>
      </c>
      <c r="AT372">
        <v>2.0721411666140801</v>
      </c>
      <c r="AU372">
        <v>2.2374384264527598</v>
      </c>
      <c r="AV372">
        <v>2.1960963634640001</v>
      </c>
      <c r="AW372">
        <v>2.26615382734211</v>
      </c>
      <c r="AX372">
        <v>2.2165952698095799</v>
      </c>
      <c r="AY372">
        <v>2.3678736780211702</v>
      </c>
      <c r="AZ372">
        <v>1.7911910404301301</v>
      </c>
      <c r="BA372">
        <v>2.25932939633923</v>
      </c>
      <c r="BB372">
        <v>2.2290918831587501</v>
      </c>
      <c r="BC372">
        <v>2.1783168281182301</v>
      </c>
      <c r="BD372">
        <v>2.2230219318862101</v>
      </c>
      <c r="BE372">
        <v>2.06155945433132</v>
      </c>
      <c r="BF372">
        <v>2.1692118464189898</v>
      </c>
      <c r="BG372">
        <v>2.1512130600772199</v>
      </c>
      <c r="BH372">
        <v>2.19036402130999</v>
      </c>
      <c r="BI372">
        <v>2.3125344012801601</v>
      </c>
      <c r="BJ372">
        <v>2.1691270897374801</v>
      </c>
      <c r="BK372">
        <v>2.18038838982529</v>
      </c>
      <c r="BL372">
        <v>2.2065632977352698</v>
      </c>
      <c r="BM372">
        <v>2.2595631440556398</v>
      </c>
      <c r="BN372">
        <v>2.2672836489725499</v>
      </c>
      <c r="BO372">
        <v>2.17700618979599</v>
      </c>
      <c r="BP372">
        <v>2.19546183366093</v>
      </c>
      <c r="BQ372">
        <v>2.18785413322825</v>
      </c>
      <c r="BR372">
        <v>2.17770153031499</v>
      </c>
      <c r="BS372">
        <v>2.1600852865164502</v>
      </c>
      <c r="BT372">
        <v>2.2258255350087799</v>
      </c>
      <c r="BU372">
        <v>2.3179449015058</v>
      </c>
      <c r="BV372">
        <v>2.2619592806481501</v>
      </c>
      <c r="BW372">
        <v>2.1229902401840701</v>
      </c>
      <c r="BX372">
        <v>2.0832761256549199</v>
      </c>
      <c r="BY372">
        <v>2.0920136384763799</v>
      </c>
      <c r="BZ372">
        <v>2.0612447766478499</v>
      </c>
      <c r="CA372">
        <v>2.1297090033546602</v>
      </c>
      <c r="CB372">
        <v>2.14885733905404</v>
      </c>
      <c r="CC372">
        <v>2.0640260948233</v>
      </c>
      <c r="CD372">
        <v>2.1357137469539702</v>
      </c>
      <c r="CE372">
        <v>2.0877278030436801</v>
      </c>
      <c r="CF372">
        <v>2.1177505719892502</v>
      </c>
      <c r="CG372">
        <v>2.0414632791120799</v>
      </c>
      <c r="CH372">
        <v>2.0867158524218898</v>
      </c>
      <c r="CI372">
        <v>2.0473183075878798</v>
      </c>
      <c r="CJ372">
        <v>2.13937075946055</v>
      </c>
      <c r="CK372">
        <v>2.3044285356280101</v>
      </c>
      <c r="CL372">
        <v>2.2026586520112499</v>
      </c>
      <c r="CM372">
        <v>2.10689552555236</v>
      </c>
      <c r="CN372">
        <v>2.1438354526366701</v>
      </c>
      <c r="CO372">
        <v>2.2279122447203599</v>
      </c>
      <c r="CP372">
        <v>2.2108225763920402</v>
      </c>
      <c r="CQ372">
        <v>2.1698717832683099</v>
      </c>
      <c r="CR372">
        <v>2.1466270298816799</v>
      </c>
      <c r="CS372">
        <v>2.1257873898235</v>
      </c>
      <c r="CT372">
        <v>2.2060421812807598</v>
      </c>
      <c r="CU372">
        <v>2.1032426048781998</v>
      </c>
      <c r="CV372">
        <v>2.1238497340243301</v>
      </c>
      <c r="CW372">
        <v>2.1415160642950202</v>
      </c>
      <c r="CX372">
        <v>2.1770883398514198</v>
      </c>
      <c r="CY372">
        <v>2.1316735346869198</v>
      </c>
      <c r="CZ372">
        <v>2.1475419043908799</v>
      </c>
      <c r="DA372">
        <v>2.1551841921664598</v>
      </c>
      <c r="DB372">
        <v>2.1904257906517399</v>
      </c>
      <c r="DC372">
        <v>2.07148195277626</v>
      </c>
      <c r="DD372">
        <v>2.08046986523944</v>
      </c>
      <c r="DE372">
        <v>2.1371820474957999</v>
      </c>
      <c r="DF372">
        <v>2.1865812109326699</v>
      </c>
      <c r="DG372">
        <v>2.28733951012393</v>
      </c>
      <c r="DH372">
        <v>2.2367124503489801</v>
      </c>
      <c r="DI372">
        <v>2.5497840143590098</v>
      </c>
      <c r="DJ372">
        <v>2.3746425889185199</v>
      </c>
      <c r="DK372">
        <v>2.3759461546682101</v>
      </c>
      <c r="DL372">
        <v>2.2823857639101899</v>
      </c>
    </row>
    <row r="373" spans="1:116" x14ac:dyDescent="0.45">
      <c r="A373" t="s">
        <v>39</v>
      </c>
      <c r="B373" t="s">
        <v>32</v>
      </c>
      <c r="C373" t="s">
        <v>23</v>
      </c>
      <c r="D373">
        <v>35</v>
      </c>
      <c r="E373" s="1" cm="1">
        <f t="array" ref="E373">SUMPRODUCT($G373:$FZZ373,$G$2:$FZZ$2)/SUMPRODUCT(--($G373:$FZZ373&lt;&gt;""),$G$2:$FZZ$2)</f>
        <v>2.3390297886700684</v>
      </c>
      <c r="F373" s="1" cm="1">
        <f t="array" ref="F373">SUMPRODUCT($G373:$FZZ373,$F$2:$FZY$2)/SUMPRODUCT(--($G373:$FZZ373&lt;&gt;""),$F$2:$FZY$2)</f>
        <v>2.2660560411364821</v>
      </c>
      <c r="G373">
        <v>2.1322584487835599</v>
      </c>
      <c r="H373">
        <v>2.0776300923764599</v>
      </c>
      <c r="I373">
        <v>2.1515477105578</v>
      </c>
      <c r="J373">
        <v>2.0856726426382299</v>
      </c>
      <c r="K373">
        <v>2.1391475875125798</v>
      </c>
      <c r="L373">
        <v>2.08766512729636</v>
      </c>
      <c r="M373">
        <v>2.3555048941691399</v>
      </c>
      <c r="N373">
        <v>2.3772663177041</v>
      </c>
      <c r="O373">
        <v>2.3106264844012099</v>
      </c>
      <c r="P373">
        <v>2.3386802902278001</v>
      </c>
      <c r="Q373">
        <v>2.21808347593185</v>
      </c>
      <c r="R373">
        <v>2.2490752920169599</v>
      </c>
      <c r="S373">
        <v>2.5086068866024398</v>
      </c>
      <c r="T373">
        <v>2.3122453424584899</v>
      </c>
      <c r="U373">
        <v>2.2950874610493699</v>
      </c>
      <c r="V373">
        <v>2.3164854307204998</v>
      </c>
      <c r="W373">
        <v>2.3662555606637601</v>
      </c>
      <c r="X373">
        <v>2.3693988109287898</v>
      </c>
      <c r="Y373">
        <v>2.26658568233381</v>
      </c>
      <c r="Z373">
        <v>2.2877363128190802</v>
      </c>
      <c r="AA373">
        <v>2.2744363395310998</v>
      </c>
      <c r="AB373">
        <v>2.3116251189868802</v>
      </c>
      <c r="AC373">
        <v>2.3928989331133002</v>
      </c>
      <c r="AD373">
        <v>2.3016109925290702</v>
      </c>
      <c r="AE373">
        <v>2.22543171966382</v>
      </c>
      <c r="AF373">
        <v>2.2344637284982301</v>
      </c>
      <c r="AG373">
        <v>2.3202965157840501</v>
      </c>
      <c r="AH373">
        <v>2.3326703837004299</v>
      </c>
      <c r="AI373">
        <v>2.5974127598729901</v>
      </c>
      <c r="AJ373">
        <v>2.3407949663014902</v>
      </c>
      <c r="AK373">
        <v>2.4128628885704</v>
      </c>
      <c r="AL373">
        <v>2.3754303001691501</v>
      </c>
      <c r="AM373">
        <v>2.44679654982775</v>
      </c>
      <c r="AN373">
        <v>2.3288105680220701</v>
      </c>
      <c r="AO373">
        <v>2.2764731541838699</v>
      </c>
      <c r="AP373">
        <v>2.2790700423983599</v>
      </c>
      <c r="AQ373">
        <v>2.6096708032859799</v>
      </c>
      <c r="AR373">
        <v>2.3514036100614701</v>
      </c>
      <c r="AS373">
        <v>2.46159720746261</v>
      </c>
      <c r="AT373">
        <v>2.10079019997643</v>
      </c>
      <c r="AU373">
        <v>2.2799165035536699</v>
      </c>
      <c r="AV373">
        <v>2.2528424416448001</v>
      </c>
      <c r="AW373">
        <v>2.3240647611313499</v>
      </c>
      <c r="AX373">
        <v>2.2985409615782801</v>
      </c>
      <c r="AY373">
        <v>2.2621976438281099</v>
      </c>
      <c r="AZ373">
        <v>1.7830405866263801</v>
      </c>
      <c r="BA373">
        <v>2.3337437945494401</v>
      </c>
      <c r="BB373">
        <v>2.3007010641254402</v>
      </c>
      <c r="BC373">
        <v>2.2698436914103501</v>
      </c>
      <c r="BD373">
        <v>2.3310661967337398</v>
      </c>
      <c r="BE373">
        <v>2.1902196068417998</v>
      </c>
      <c r="BF373">
        <v>2.29145505754181</v>
      </c>
      <c r="BG373">
        <v>2.2279807791958599</v>
      </c>
      <c r="BH373">
        <v>2.2961820372644799</v>
      </c>
      <c r="BI373">
        <v>2.4052492697551102</v>
      </c>
      <c r="BJ373">
        <v>2.26894416154127</v>
      </c>
      <c r="BK373">
        <v>2.2363260388097701</v>
      </c>
      <c r="BL373">
        <v>2.2287316667588102</v>
      </c>
      <c r="BM373">
        <v>2.3132682926627202</v>
      </c>
      <c r="BN373">
        <v>2.3331712045133499</v>
      </c>
      <c r="BO373">
        <v>2.2745500087495398</v>
      </c>
      <c r="BP373">
        <v>2.2556001172032301</v>
      </c>
      <c r="BQ373">
        <v>2.24625302929253</v>
      </c>
      <c r="BR373">
        <v>2.2775560147976299</v>
      </c>
      <c r="BS373">
        <v>2.2419793325362698</v>
      </c>
      <c r="BT373">
        <v>2.33464055912432</v>
      </c>
      <c r="BU373">
        <v>2.3586319261469599</v>
      </c>
      <c r="BV373">
        <v>2.3113712487251998</v>
      </c>
      <c r="BW373">
        <v>2.1959391227641598</v>
      </c>
      <c r="BX373">
        <v>2.16825391281921</v>
      </c>
      <c r="BY373">
        <v>2.1761486596030202</v>
      </c>
      <c r="BZ373">
        <v>2.1580345649412398</v>
      </c>
      <c r="CA373">
        <v>2.18364217831824</v>
      </c>
      <c r="CB373">
        <v>2.2235467529039998</v>
      </c>
      <c r="CC373">
        <v>2.1555760264470298</v>
      </c>
      <c r="CD373">
        <v>2.2201599889233901</v>
      </c>
      <c r="CE373">
        <v>2.1408909006791101</v>
      </c>
      <c r="CF373">
        <v>2.19789228230331</v>
      </c>
      <c r="CG373">
        <v>2.1404756282209698</v>
      </c>
      <c r="CH373">
        <v>2.1995440275597602</v>
      </c>
      <c r="CI373">
        <v>2.13214831996717</v>
      </c>
      <c r="CJ373">
        <v>2.1986751755059002</v>
      </c>
      <c r="CK373">
        <v>2.3331375855292</v>
      </c>
      <c r="CL373">
        <v>2.2844936726273</v>
      </c>
      <c r="CM373">
        <v>2.2044294820442998</v>
      </c>
      <c r="CN373">
        <v>2.2354892032629401</v>
      </c>
      <c r="CO373">
        <v>2.2815659206756802</v>
      </c>
      <c r="CP373">
        <v>2.28920019045015</v>
      </c>
      <c r="CQ373">
        <v>2.2686039623819299</v>
      </c>
      <c r="CR373">
        <v>2.2570420640876199</v>
      </c>
      <c r="CS373">
        <v>2.20467637999938</v>
      </c>
      <c r="CT373">
        <v>2.33736574319822</v>
      </c>
      <c r="CU373">
        <v>2.1843263245978499</v>
      </c>
      <c r="CV373">
        <v>2.2220777136896301</v>
      </c>
      <c r="CW373">
        <v>2.2178971792833702</v>
      </c>
      <c r="CX373">
        <v>2.26326953836129</v>
      </c>
      <c r="CY373">
        <v>2.1949172552279501</v>
      </c>
      <c r="CZ373">
        <v>2.2343354241901499</v>
      </c>
      <c r="DA373">
        <v>2.2428338718202498</v>
      </c>
      <c r="DB373">
        <v>2.2950687402602301</v>
      </c>
      <c r="DC373">
        <v>2.1336843148556</v>
      </c>
      <c r="DD373">
        <v>2.1792151485729301</v>
      </c>
      <c r="DE373">
        <v>2.2304096499906301</v>
      </c>
      <c r="DF373">
        <v>2.28853730572667</v>
      </c>
      <c r="DG373">
        <v>2.34430667826464</v>
      </c>
      <c r="DH373">
        <v>2.33508493650237</v>
      </c>
      <c r="DI373">
        <v>2.5551560487212499</v>
      </c>
      <c r="DJ373">
        <v>2.4309162314862398</v>
      </c>
      <c r="DK373">
        <v>2.4501323511173401</v>
      </c>
      <c r="DL373">
        <v>2.38252575369604</v>
      </c>
    </row>
    <row r="374" spans="1:116" x14ac:dyDescent="0.45">
      <c r="A374" t="s">
        <v>39</v>
      </c>
      <c r="B374" t="s">
        <v>32</v>
      </c>
      <c r="C374" t="s">
        <v>45</v>
      </c>
      <c r="D374">
        <v>35</v>
      </c>
      <c r="E374" s="1" cm="1">
        <f t="array" ref="E374">SUMPRODUCT($G374:$FZZ374,$G$2:$FZZ$2)/SUMPRODUCT(--($G374:$FZZ374&lt;&gt;""),$G$2:$FZZ$2)</f>
        <v>2.1235882774603176</v>
      </c>
      <c r="F374" s="1" cm="1">
        <f t="array" ref="F374">SUMPRODUCT($G374:$FZZ374,$F$2:$FZY$2)/SUMPRODUCT(--($G374:$FZZ374&lt;&gt;""),$F$2:$FZY$2)</f>
        <v>2.0648559268644195</v>
      </c>
      <c r="G374">
        <v>1.94887157449252</v>
      </c>
      <c r="H374">
        <v>1.9085491522798399</v>
      </c>
      <c r="I374">
        <v>1.95883205432995</v>
      </c>
      <c r="J374">
        <v>1.91609792968309</v>
      </c>
      <c r="K374">
        <v>1.95281688126334</v>
      </c>
      <c r="L374">
        <v>1.91094377520338</v>
      </c>
      <c r="M374">
        <v>2.1200771646967902</v>
      </c>
      <c r="N374">
        <v>2.1578720251521801</v>
      </c>
      <c r="O374">
        <v>2.10192724594003</v>
      </c>
      <c r="P374">
        <v>2.1311023151244601</v>
      </c>
      <c r="Q374">
        <v>2.04862309351982</v>
      </c>
      <c r="R374">
        <v>2.0526887880365998</v>
      </c>
      <c r="S374">
        <v>2.3045192810955402</v>
      </c>
      <c r="T374">
        <v>2.12982412480621</v>
      </c>
      <c r="U374">
        <v>2.1032319796180201</v>
      </c>
      <c r="V374">
        <v>2.1334738346256299</v>
      </c>
      <c r="W374">
        <v>2.1355917023259101</v>
      </c>
      <c r="X374">
        <v>2.1412318540809401</v>
      </c>
      <c r="Y374">
        <v>2.0750085140091401</v>
      </c>
      <c r="Z374">
        <v>2.0992157142752101</v>
      </c>
      <c r="AA374">
        <v>2.0601188978659599</v>
      </c>
      <c r="AB374">
        <v>2.0815675795209101</v>
      </c>
      <c r="AC374">
        <v>2.1285679153956898</v>
      </c>
      <c r="AD374">
        <v>2.0874325938839702</v>
      </c>
      <c r="AE374">
        <v>2.03075240533351</v>
      </c>
      <c r="AF374">
        <v>2.0378058406537298</v>
      </c>
      <c r="AG374">
        <v>2.1126619442604002</v>
      </c>
      <c r="AH374">
        <v>2.1198613820167602</v>
      </c>
      <c r="AI374">
        <v>2.3651877073301599</v>
      </c>
      <c r="AJ374">
        <v>2.14858957914667</v>
      </c>
      <c r="AK374">
        <v>2.20256003788211</v>
      </c>
      <c r="AL374">
        <v>2.1571964981616398</v>
      </c>
      <c r="AM374">
        <v>2.1400267050882502</v>
      </c>
      <c r="AN374">
        <v>2.1076914401888698</v>
      </c>
      <c r="AO374">
        <v>2.05207544152388</v>
      </c>
      <c r="AP374">
        <v>2.0684426978017298</v>
      </c>
      <c r="AQ374">
        <v>2.39042541063922</v>
      </c>
      <c r="AR374">
        <v>2.1305237173343099</v>
      </c>
      <c r="AS374">
        <v>2.2297037998043399</v>
      </c>
      <c r="AT374">
        <v>1.9253313256267099</v>
      </c>
      <c r="AU374">
        <v>2.0695319688829001</v>
      </c>
      <c r="AV374">
        <v>2.0500215732375899</v>
      </c>
      <c r="AW374">
        <v>2.0881677330804802</v>
      </c>
      <c r="AX374">
        <v>2.0855777001295599</v>
      </c>
      <c r="AY374">
        <v>2.0702746204142399</v>
      </c>
      <c r="AZ374">
        <v>1.6330134316707801</v>
      </c>
      <c r="BA374">
        <v>2.10678030095184</v>
      </c>
      <c r="BB374">
        <v>2.0899362206164001</v>
      </c>
      <c r="BC374">
        <v>2.0651085174973298</v>
      </c>
      <c r="BD374">
        <v>2.1398081714448001</v>
      </c>
      <c r="BE374">
        <v>2.0023436644391199</v>
      </c>
      <c r="BF374">
        <v>2.1055413616775098</v>
      </c>
      <c r="BG374">
        <v>2.02310281346328</v>
      </c>
      <c r="BH374">
        <v>2.0809523019658802</v>
      </c>
      <c r="BI374">
        <v>2.1720469125916502</v>
      </c>
      <c r="BJ374">
        <v>2.05439832123129</v>
      </c>
      <c r="BK374">
        <v>2.01536254411505</v>
      </c>
      <c r="BL374">
        <v>2.0210243351314898</v>
      </c>
      <c r="BM374">
        <v>2.1049299057469102</v>
      </c>
      <c r="BN374">
        <v>2.1364521800861298</v>
      </c>
      <c r="BO374">
        <v>2.0638615211189602</v>
      </c>
      <c r="BP374">
        <v>2.0519932689529399</v>
      </c>
      <c r="BQ374">
        <v>2.0689987194238402</v>
      </c>
      <c r="BR374">
        <v>2.0931678400283098</v>
      </c>
      <c r="BS374">
        <v>2.0478535785662699</v>
      </c>
      <c r="BT374">
        <v>2.1380954828372598</v>
      </c>
      <c r="BU374">
        <v>2.1334315740185801</v>
      </c>
      <c r="BV374">
        <v>2.1053318115725199</v>
      </c>
      <c r="BW374">
        <v>2.0086473487254701</v>
      </c>
      <c r="BX374">
        <v>1.9866905182388801</v>
      </c>
      <c r="BY374">
        <v>1.9905582679142</v>
      </c>
      <c r="BZ374">
        <v>1.9680080997524401</v>
      </c>
      <c r="CA374">
        <v>2.00989318091671</v>
      </c>
      <c r="CB374">
        <v>2.0425715552411101</v>
      </c>
      <c r="CC374">
        <v>1.96835499402644</v>
      </c>
      <c r="CD374">
        <v>2.0246048360308002</v>
      </c>
      <c r="CE374">
        <v>1.9621102304590201</v>
      </c>
      <c r="CF374">
        <v>2.0259687666801298</v>
      </c>
      <c r="CG374">
        <v>1.9373055952992799</v>
      </c>
      <c r="CH374">
        <v>1.9982226451263301</v>
      </c>
      <c r="CI374">
        <v>1.97299515424358</v>
      </c>
      <c r="CJ374">
        <v>2.0117101103347501</v>
      </c>
      <c r="CK374">
        <v>2.1292708327601702</v>
      </c>
      <c r="CL374">
        <v>2.0788304252112502</v>
      </c>
      <c r="CM374">
        <v>2.0127674959779802</v>
      </c>
      <c r="CN374">
        <v>2.0367119826580899</v>
      </c>
      <c r="CO374">
        <v>2.0969914257427198</v>
      </c>
      <c r="CP374">
        <v>2.08334225025544</v>
      </c>
      <c r="CQ374">
        <v>2.0464722753407698</v>
      </c>
      <c r="CR374">
        <v>2.04764749271291</v>
      </c>
      <c r="CS374">
        <v>2.02706651005726</v>
      </c>
      <c r="CT374">
        <v>2.1059473121211401</v>
      </c>
      <c r="CU374">
        <v>1.9872351623637801</v>
      </c>
      <c r="CV374">
        <v>2.0230105360999602</v>
      </c>
      <c r="CW374">
        <v>2.01247401095871</v>
      </c>
      <c r="CX374">
        <v>2.0678082039519401</v>
      </c>
      <c r="CY374">
        <v>1.9905409111738399</v>
      </c>
      <c r="CZ374">
        <v>2.0218081721881398</v>
      </c>
      <c r="DA374">
        <v>2.0479067876666401</v>
      </c>
      <c r="DB374">
        <v>2.1003241963449502</v>
      </c>
      <c r="DC374">
        <v>1.9494552787442401</v>
      </c>
      <c r="DD374">
        <v>1.9783236498696199</v>
      </c>
      <c r="DE374">
        <v>2.02762364875933</v>
      </c>
      <c r="DF374">
        <v>2.0721267685329399</v>
      </c>
      <c r="DG374">
        <v>2.1592581543837199</v>
      </c>
      <c r="DH374">
        <v>2.1547916145739299</v>
      </c>
      <c r="DI374">
        <v>2.3265425809601799</v>
      </c>
      <c r="DJ374">
        <v>2.217431373328</v>
      </c>
      <c r="DK374">
        <v>2.21274275686191</v>
      </c>
      <c r="DL374">
        <v>2.14823008770643</v>
      </c>
    </row>
    <row r="375" spans="1:116" x14ac:dyDescent="0.45">
      <c r="A375" t="s">
        <v>39</v>
      </c>
      <c r="B375" t="s">
        <v>32</v>
      </c>
      <c r="C375" t="s">
        <v>33</v>
      </c>
      <c r="D375">
        <v>35</v>
      </c>
      <c r="E375" s="1" cm="1">
        <f t="array" ref="E375">SUMPRODUCT($G375:$FZZ375,$G$2:$FZZ$2)/SUMPRODUCT(--($G375:$FZZ375&lt;&gt;""),$G$2:$FZZ$2)</f>
        <v>2.2110180314841061</v>
      </c>
      <c r="F375" s="1" cm="1">
        <f t="array" ref="F375">SUMPRODUCT($G375:$FZZ375,$F$2:$FZY$2)/SUMPRODUCT(--($G375:$FZZ375&lt;&gt;""),$F$2:$FZY$2)</f>
        <v>2.1367878935367788</v>
      </c>
      <c r="G375">
        <v>2.0330542215897198</v>
      </c>
      <c r="H375">
        <v>1.9633516507039299</v>
      </c>
      <c r="I375">
        <v>2.0366605675723002</v>
      </c>
      <c r="J375">
        <v>1.9702077447564601</v>
      </c>
      <c r="K375">
        <v>2.0354748667339702</v>
      </c>
      <c r="L375">
        <v>1.97372858919623</v>
      </c>
      <c r="M375">
        <v>2.2134435137407902</v>
      </c>
      <c r="N375">
        <v>2.2330226227194601</v>
      </c>
      <c r="O375">
        <v>2.1788425727287901</v>
      </c>
      <c r="P375">
        <v>2.19666113107488</v>
      </c>
      <c r="Q375">
        <v>2.1136887880366002</v>
      </c>
      <c r="R375">
        <v>2.1346373037720401</v>
      </c>
      <c r="S375">
        <v>2.39799702526865</v>
      </c>
      <c r="T375">
        <v>2.2017812777431698</v>
      </c>
      <c r="U375">
        <v>2.1883808312511301</v>
      </c>
      <c r="V375">
        <v>2.2044407233969099</v>
      </c>
      <c r="W375">
        <v>2.2241262695255402</v>
      </c>
      <c r="X375">
        <v>2.2252274228209799</v>
      </c>
      <c r="Y375">
        <v>2.1587317845998601</v>
      </c>
      <c r="Z375">
        <v>2.16819819142881</v>
      </c>
      <c r="AA375">
        <v>2.1422845018110199</v>
      </c>
      <c r="AB375">
        <v>2.15626861246515</v>
      </c>
      <c r="AC375">
        <v>2.2274696309399999</v>
      </c>
      <c r="AD375">
        <v>2.1549029192962399</v>
      </c>
      <c r="AE375">
        <v>2.1119793085916601</v>
      </c>
      <c r="AF375">
        <v>2.0924970485616701</v>
      </c>
      <c r="AG375">
        <v>2.19506580822704</v>
      </c>
      <c r="AH375">
        <v>2.19115018286056</v>
      </c>
      <c r="AI375">
        <v>2.4895402464581702</v>
      </c>
      <c r="AJ375">
        <v>2.2366229802675202</v>
      </c>
      <c r="AK375">
        <v>2.28234225678198</v>
      </c>
      <c r="AL375">
        <v>2.2366427554311099</v>
      </c>
      <c r="AM375">
        <v>2.2436161103163901</v>
      </c>
      <c r="AN375">
        <v>2.2018023785648202</v>
      </c>
      <c r="AO375">
        <v>2.1289089833695201</v>
      </c>
      <c r="AP375">
        <v>2.1431350086293199</v>
      </c>
      <c r="AQ375">
        <v>2.5192150040233998</v>
      </c>
      <c r="AR375">
        <v>2.2092983838534401</v>
      </c>
      <c r="AS375">
        <v>2.3104843146205201</v>
      </c>
      <c r="AT375">
        <v>1.9981299715569101</v>
      </c>
      <c r="AU375">
        <v>2.1505159475121198</v>
      </c>
      <c r="AV375">
        <v>2.1255056467622699</v>
      </c>
      <c r="AW375">
        <v>2.1693708746297702</v>
      </c>
      <c r="AX375">
        <v>2.1520757603333198</v>
      </c>
      <c r="AY375">
        <v>2.17830654574347</v>
      </c>
      <c r="AZ375">
        <v>1.67610389235474</v>
      </c>
      <c r="BA375">
        <v>2.1817352401844299</v>
      </c>
      <c r="BB375">
        <v>2.1498098919948001</v>
      </c>
      <c r="BC375">
        <v>2.1351166298878499</v>
      </c>
      <c r="BD375">
        <v>2.2046268941243299</v>
      </c>
      <c r="BE375">
        <v>2.0631375760706101</v>
      </c>
      <c r="BF375">
        <v>2.1728898206705298</v>
      </c>
      <c r="BG375">
        <v>2.1003644274548301</v>
      </c>
      <c r="BH375">
        <v>2.1558570286164001</v>
      </c>
      <c r="BI375">
        <v>2.2538426019945401</v>
      </c>
      <c r="BJ375">
        <v>2.13123053210452</v>
      </c>
      <c r="BK375">
        <v>2.1047010504155601</v>
      </c>
      <c r="BL375">
        <v>2.1088284356016702</v>
      </c>
      <c r="BM375">
        <v>2.1887975382190601</v>
      </c>
      <c r="BN375">
        <v>2.20735525947295</v>
      </c>
      <c r="BO375">
        <v>2.1433658083971201</v>
      </c>
      <c r="BP375">
        <v>2.1318094877648699</v>
      </c>
      <c r="BQ375">
        <v>2.1397110851099499</v>
      </c>
      <c r="BR375">
        <v>2.1601877254408799</v>
      </c>
      <c r="BS375">
        <v>2.1177896635470099</v>
      </c>
      <c r="BT375">
        <v>2.2063317294165099</v>
      </c>
      <c r="BU375">
        <v>2.21005862794479</v>
      </c>
      <c r="BV375">
        <v>2.1906524004993999</v>
      </c>
      <c r="BW375">
        <v>2.0743739771673502</v>
      </c>
      <c r="BX375">
        <v>2.0569523964609902</v>
      </c>
      <c r="BY375">
        <v>2.0591643574767202</v>
      </c>
      <c r="BZ375">
        <v>2.0250733616997598</v>
      </c>
      <c r="CA375">
        <v>2.07988321602507</v>
      </c>
      <c r="CB375">
        <v>2.1079124453670102</v>
      </c>
      <c r="CC375">
        <v>2.0314598987331198</v>
      </c>
      <c r="CD375">
        <v>2.0925157141208701</v>
      </c>
      <c r="CE375">
        <v>2.0539100122912002</v>
      </c>
      <c r="CF375">
        <v>2.0913857291692501</v>
      </c>
      <c r="CG375">
        <v>2.0169843309394402</v>
      </c>
      <c r="CH375">
        <v>2.06609482004195</v>
      </c>
      <c r="CI375">
        <v>2.0222597302321401</v>
      </c>
      <c r="CJ375">
        <v>2.0737849779456901</v>
      </c>
      <c r="CK375">
        <v>2.2019390787481399</v>
      </c>
      <c r="CL375">
        <v>2.15405460563403</v>
      </c>
      <c r="CM375">
        <v>2.07586871515023</v>
      </c>
      <c r="CN375">
        <v>2.1096235647988499</v>
      </c>
      <c r="CO375">
        <v>2.1717976731391002</v>
      </c>
      <c r="CP375">
        <v>2.1501061079120301</v>
      </c>
      <c r="CQ375">
        <v>2.13657063679151</v>
      </c>
      <c r="CR375">
        <v>2.1255319959215901</v>
      </c>
      <c r="CS375">
        <v>2.0971436799876</v>
      </c>
      <c r="CT375">
        <v>2.1762930359905801</v>
      </c>
      <c r="CU375">
        <v>2.0560155453819098</v>
      </c>
      <c r="CV375">
        <v>2.0855930154581102</v>
      </c>
      <c r="CW375">
        <v>2.0935921418126502</v>
      </c>
      <c r="CX375">
        <v>2.1375220069540299</v>
      </c>
      <c r="CY375">
        <v>2.0680589580080699</v>
      </c>
      <c r="CZ375">
        <v>2.1031801173462799</v>
      </c>
      <c r="DA375">
        <v>2.1212929323337102</v>
      </c>
      <c r="DB375">
        <v>2.1601316951397802</v>
      </c>
      <c r="DC375">
        <v>2.0256894799958798</v>
      </c>
      <c r="DD375">
        <v>2.04038706610543</v>
      </c>
      <c r="DE375">
        <v>2.09530473427185</v>
      </c>
      <c r="DF375">
        <v>2.1386850247548801</v>
      </c>
      <c r="DG375">
        <v>2.2395192632904402</v>
      </c>
      <c r="DH375">
        <v>2.2186692964849799</v>
      </c>
      <c r="DI375">
        <v>2.4114008597793499</v>
      </c>
      <c r="DJ375">
        <v>2.2902718691411201</v>
      </c>
      <c r="DK375">
        <v>2.2863003973580902</v>
      </c>
      <c r="DL375">
        <v>2.2282781538593599</v>
      </c>
    </row>
    <row r="376" spans="1:116" x14ac:dyDescent="0.45">
      <c r="A376" t="s">
        <v>39</v>
      </c>
      <c r="B376" t="s">
        <v>162</v>
      </c>
      <c r="C376" t="s">
        <v>23</v>
      </c>
      <c r="D376">
        <v>35</v>
      </c>
      <c r="E376" s="1" cm="1">
        <f t="array" ref="E376">SUMPRODUCT($G376:$FZZ376,$G$2:$FZZ$2)/SUMPRODUCT(--($G376:$FZZ376&lt;&gt;""),$G$2:$FZZ$2)</f>
        <v>2.9585779712180025</v>
      </c>
      <c r="F376" s="1" cm="1">
        <f t="array" ref="F376">SUMPRODUCT($G376:$FZZ376,$F$2:$FZY$2)/SUMPRODUCT(--($G376:$FZZ376&lt;&gt;""),$F$2:$FZY$2)</f>
        <v>2.9228958717370306</v>
      </c>
      <c r="G376">
        <v>2.7373635182524301</v>
      </c>
      <c r="H376">
        <v>2.7488308864686002</v>
      </c>
      <c r="I376">
        <v>2.5757434786514999</v>
      </c>
      <c r="J376">
        <v>2.56557229993853</v>
      </c>
      <c r="K376">
        <v>2.5822535118487702</v>
      </c>
      <c r="L376">
        <v>2.5606223218153499</v>
      </c>
      <c r="M376">
        <v>2.76744059653883</v>
      </c>
      <c r="N376">
        <v>2.88998086541124</v>
      </c>
      <c r="O376">
        <v>2.7697859009701302</v>
      </c>
      <c r="P376">
        <v>2.8426660104725299</v>
      </c>
      <c r="Q376">
        <v>2.94210497730823</v>
      </c>
      <c r="R376">
        <v>3.1340163678297701</v>
      </c>
      <c r="S376">
        <v>2.6020876121321299</v>
      </c>
      <c r="T376">
        <v>2.4243363168983199</v>
      </c>
      <c r="U376">
        <v>2.7431039691375698</v>
      </c>
      <c r="V376">
        <v>2.8309245517249599</v>
      </c>
      <c r="W376">
        <v>2.8281888335209802</v>
      </c>
      <c r="X376">
        <v>2.90412531550521</v>
      </c>
      <c r="Y376">
        <v>2.9344172698123998</v>
      </c>
      <c r="Z376">
        <v>3.0714196083767602</v>
      </c>
      <c r="AA376">
        <v>2.9177213246437099</v>
      </c>
      <c r="AB376">
        <v>3.0419963529180101</v>
      </c>
      <c r="AC376">
        <v>3.07293328751379</v>
      </c>
      <c r="AD376">
        <v>3.0322290809091701</v>
      </c>
      <c r="AE376">
        <v>2.6427166153616199</v>
      </c>
      <c r="AF376">
        <v>2.71194743919339</v>
      </c>
      <c r="AG376">
        <v>3.1442835690418298</v>
      </c>
      <c r="AH376">
        <v>3.30203456554541</v>
      </c>
      <c r="AI376">
        <v>3.86021103244288</v>
      </c>
      <c r="AJ376">
        <v>3.4287735466487201</v>
      </c>
      <c r="AK376">
        <v>3.0449910582914401</v>
      </c>
      <c r="AL376">
        <v>3.0747136606717702</v>
      </c>
      <c r="AM376">
        <v>3.32783083132867</v>
      </c>
      <c r="AN376">
        <v>3.2825843250036999</v>
      </c>
      <c r="AO376">
        <v>3.0482828615334099</v>
      </c>
      <c r="AP376">
        <v>3.18877571180685</v>
      </c>
      <c r="AQ376">
        <v>3.2598711375274001</v>
      </c>
      <c r="AR376">
        <v>2.8179571690907901</v>
      </c>
      <c r="AS376">
        <v>2.6406684098582698</v>
      </c>
      <c r="AT376">
        <v>2.29040865509559</v>
      </c>
      <c r="AU376">
        <v>2.8819187589572999</v>
      </c>
      <c r="AV376">
        <v>3.0281491585609999</v>
      </c>
      <c r="AW376">
        <v>2.9616324463321</v>
      </c>
      <c r="AX376">
        <v>3.0314602601735001</v>
      </c>
      <c r="AY376">
        <v>3.3559310820440298</v>
      </c>
      <c r="AZ376">
        <v>2.4393221700735399</v>
      </c>
      <c r="BA376">
        <v>2.7865763780750399</v>
      </c>
      <c r="BB376">
        <v>2.80955296192709</v>
      </c>
      <c r="BC376">
        <v>2.99510722175211</v>
      </c>
      <c r="BD376">
        <v>3.1928479058449901</v>
      </c>
      <c r="BE376">
        <v>3.19123284666379</v>
      </c>
      <c r="BF376">
        <v>3.4121058799787298</v>
      </c>
      <c r="BG376">
        <v>2.67385471534149</v>
      </c>
      <c r="BH376">
        <v>2.78121284299981</v>
      </c>
      <c r="BI376">
        <v>2.9475595188621</v>
      </c>
      <c r="BJ376">
        <v>2.7794546149862902</v>
      </c>
      <c r="BK376">
        <v>2.8896703746089201</v>
      </c>
      <c r="BL376">
        <v>2.9822187772866502</v>
      </c>
      <c r="BM376">
        <v>2.7827704603130798</v>
      </c>
      <c r="BN376">
        <v>2.87990775914799</v>
      </c>
      <c r="BO376">
        <v>2.9758553191143</v>
      </c>
      <c r="BP376">
        <v>3.0226670247876699</v>
      </c>
      <c r="BQ376">
        <v>3.0048965980324902</v>
      </c>
      <c r="BR376">
        <v>3.09051835004305</v>
      </c>
      <c r="BS376">
        <v>2.78967579783804</v>
      </c>
      <c r="BT376">
        <v>2.9583627797595402</v>
      </c>
      <c r="BU376">
        <v>2.8488648555943499</v>
      </c>
      <c r="BV376">
        <v>2.8120144240601501</v>
      </c>
      <c r="BW376">
        <v>3.0331941612761901</v>
      </c>
      <c r="BX376">
        <v>3.11912681037676</v>
      </c>
      <c r="BY376">
        <v>2.6264597700282599</v>
      </c>
      <c r="BZ376">
        <v>2.6794677465868899</v>
      </c>
      <c r="CA376">
        <v>2.5982247455968199</v>
      </c>
      <c r="CB376">
        <v>2.69340608961841</v>
      </c>
      <c r="CC376">
        <v>2.8858283074540201</v>
      </c>
      <c r="CD376">
        <v>3.0746433503206898</v>
      </c>
      <c r="CE376">
        <v>2.5893182314736101</v>
      </c>
      <c r="CF376">
        <v>2.6869629513737001</v>
      </c>
      <c r="CG376">
        <v>2.57526795760463</v>
      </c>
      <c r="CH376">
        <v>2.6629762880440002</v>
      </c>
      <c r="CI376">
        <v>2.9933709355297702</v>
      </c>
      <c r="CJ376">
        <v>3.2218479611361102</v>
      </c>
      <c r="CK376">
        <v>2.8057789953935899</v>
      </c>
      <c r="CL376">
        <v>2.7941139102157799</v>
      </c>
      <c r="CM376">
        <v>2.9388645224580801</v>
      </c>
      <c r="CN376">
        <v>3.08271485016494</v>
      </c>
      <c r="CO376">
        <v>2.6954730139908598</v>
      </c>
      <c r="CP376">
        <v>2.7630384000228299</v>
      </c>
      <c r="CQ376">
        <v>2.7027563584617198</v>
      </c>
      <c r="CR376">
        <v>2.7387512493139301</v>
      </c>
      <c r="CS376">
        <v>3.17707389145871</v>
      </c>
      <c r="CT376">
        <v>3.4913327019478801</v>
      </c>
      <c r="CU376">
        <v>2.6055597020829202</v>
      </c>
      <c r="CV376">
        <v>2.6991077241709398</v>
      </c>
      <c r="CW376">
        <v>3.15793956012919</v>
      </c>
      <c r="CX376">
        <v>3.3274929386982501</v>
      </c>
      <c r="CY376">
        <v>2.9187327601811099</v>
      </c>
      <c r="CZ376">
        <v>3.0130481080762501</v>
      </c>
      <c r="DA376">
        <v>2.9343535091341302</v>
      </c>
      <c r="DB376">
        <v>3.1164038352628101</v>
      </c>
      <c r="DC376">
        <v>2.84616726956386</v>
      </c>
      <c r="DD376">
        <v>2.9492549393180498</v>
      </c>
      <c r="DE376">
        <v>2.9501002128214102</v>
      </c>
      <c r="DF376">
        <v>3.0883714170183398</v>
      </c>
      <c r="DG376">
        <v>2.8609700785759502</v>
      </c>
      <c r="DH376">
        <v>2.9126470382845802</v>
      </c>
      <c r="DI376">
        <v>3.0615863067400899</v>
      </c>
      <c r="DJ376">
        <v>3.0139940075138298</v>
      </c>
      <c r="DK376">
        <v>2.96114554935007</v>
      </c>
      <c r="DL376">
        <v>2.8678629142574099</v>
      </c>
    </row>
    <row r="377" spans="1:116" x14ac:dyDescent="0.45">
      <c r="A377" t="s">
        <v>41</v>
      </c>
      <c r="B377" t="s">
        <v>17</v>
      </c>
      <c r="C377" t="s">
        <v>45</v>
      </c>
      <c r="D377">
        <v>35</v>
      </c>
      <c r="E377" s="1" cm="1">
        <f t="array" ref="E377">SUMPRODUCT($G377:$FZZ377,$G$2:$FZZ$2)/SUMPRODUCT(--($G377:$FZZ377&lt;&gt;""),$G$2:$FZZ$2)</f>
        <v>2.0990436869413687</v>
      </c>
      <c r="F377" s="1" cm="1">
        <f t="array" ref="F377">SUMPRODUCT($G377:$FZZ377,$F$2:$FZY$2)/SUMPRODUCT(--($G377:$FZZ377&lt;&gt;""),$F$2:$FZY$2)</f>
        <v>2.0387308044468213</v>
      </c>
      <c r="G377">
        <v>1.9196674415522701</v>
      </c>
      <c r="H377">
        <v>1.8621722430911201</v>
      </c>
      <c r="I377">
        <v>1.9272581029297</v>
      </c>
      <c r="J377">
        <v>1.8719291154982101</v>
      </c>
      <c r="K377">
        <v>1.9239870522853599</v>
      </c>
      <c r="L377">
        <v>1.87083028325576</v>
      </c>
      <c r="M377">
        <v>2.06809102661291</v>
      </c>
      <c r="N377">
        <v>2.1013965216900798</v>
      </c>
      <c r="O377">
        <v>2.0847262549948198</v>
      </c>
      <c r="P377">
        <v>2.1213246877245102</v>
      </c>
      <c r="Q377">
        <v>1.96255881258834</v>
      </c>
      <c r="R377">
        <v>1.9919369094561401</v>
      </c>
      <c r="S377">
        <v>2.2149709648994902</v>
      </c>
      <c r="T377">
        <v>2.03751465833653</v>
      </c>
      <c r="U377">
        <v>2.07767697893313</v>
      </c>
      <c r="V377">
        <v>2.10759081731491</v>
      </c>
      <c r="W377">
        <v>2.12032293588243</v>
      </c>
      <c r="X377">
        <v>2.1237958988639698</v>
      </c>
      <c r="Y377">
        <v>2.0423104821439999</v>
      </c>
      <c r="Z377">
        <v>2.0451433761631899</v>
      </c>
      <c r="AA377">
        <v>2.0570136916525499</v>
      </c>
      <c r="AB377">
        <v>2.0709373186490101</v>
      </c>
      <c r="AC377">
        <v>2.1046634179331898</v>
      </c>
      <c r="AD377">
        <v>2.0392665464428701</v>
      </c>
      <c r="AE377">
        <v>1.9721457368694499</v>
      </c>
      <c r="AF377">
        <v>1.97262371768982</v>
      </c>
      <c r="AG377">
        <v>2.0894971156809499</v>
      </c>
      <c r="AH377">
        <v>2.1095637465183601</v>
      </c>
      <c r="AI377">
        <v>2.3912130560553599</v>
      </c>
      <c r="AJ377">
        <v>2.1708010040962802</v>
      </c>
      <c r="AK377">
        <v>2.1720054816627998</v>
      </c>
      <c r="AL377">
        <v>2.1287369063442498</v>
      </c>
      <c r="AM377">
        <v>2.1514027563625699</v>
      </c>
      <c r="AN377">
        <v>2.1029407744956901</v>
      </c>
      <c r="AO377">
        <v>1.9961918632599001</v>
      </c>
      <c r="AP377">
        <v>2.03364458240861</v>
      </c>
      <c r="AQ377">
        <v>2.3518680311347899</v>
      </c>
      <c r="AR377">
        <v>2.0774509394230001</v>
      </c>
      <c r="AS377">
        <v>2.23221844204779</v>
      </c>
      <c r="AT377">
        <v>1.9266385649494899</v>
      </c>
      <c r="AU377">
        <v>2.05618462378964</v>
      </c>
      <c r="AV377">
        <v>2.0363124527566301</v>
      </c>
      <c r="AW377">
        <v>2.1279153913137501</v>
      </c>
      <c r="AX377">
        <v>2.11858813999355</v>
      </c>
      <c r="AY377">
        <v>2.0970818424453501</v>
      </c>
      <c r="AZ377">
        <v>1.6432598690342901</v>
      </c>
      <c r="BA377">
        <v>2.0684863246835499</v>
      </c>
      <c r="BB377">
        <v>2.0772355122625301</v>
      </c>
      <c r="BC377">
        <v>2.0571917996572799</v>
      </c>
      <c r="BD377">
        <v>2.1195644827844098</v>
      </c>
      <c r="BE377">
        <v>1.9784213706376601</v>
      </c>
      <c r="BF377">
        <v>2.0714765745175798</v>
      </c>
      <c r="BG377">
        <v>1.98550224885194</v>
      </c>
      <c r="BH377">
        <v>2.0419736678099398</v>
      </c>
      <c r="BI377">
        <v>2.1909684773148599</v>
      </c>
      <c r="BJ377">
        <v>2.0493865370113298</v>
      </c>
      <c r="BK377">
        <v>2.0021708101521698</v>
      </c>
      <c r="BL377">
        <v>2.00363456930249</v>
      </c>
      <c r="BM377">
        <v>2.1098885142315602</v>
      </c>
      <c r="BN377">
        <v>2.1355178569616502</v>
      </c>
      <c r="BO377">
        <v>2.0433979578963601</v>
      </c>
      <c r="BP377">
        <v>2.0358580864129698</v>
      </c>
      <c r="BQ377">
        <v>2.0103825604057599</v>
      </c>
      <c r="BR377">
        <v>2.0367773015125801</v>
      </c>
      <c r="BS377">
        <v>2.0353957837493</v>
      </c>
      <c r="BT377">
        <v>2.1306624299364301</v>
      </c>
      <c r="BU377">
        <v>2.11078057958261</v>
      </c>
      <c r="BV377">
        <v>2.0818664437110099</v>
      </c>
      <c r="BW377">
        <v>1.97964054152836</v>
      </c>
      <c r="BX377">
        <v>1.96848073902539</v>
      </c>
      <c r="BY377">
        <v>1.9614207377547299</v>
      </c>
      <c r="BZ377">
        <v>1.9497090609185099</v>
      </c>
      <c r="CA377">
        <v>1.94250503100311</v>
      </c>
      <c r="CB377">
        <v>1.9860430197322001</v>
      </c>
      <c r="CC377">
        <v>1.9352848834633101</v>
      </c>
      <c r="CD377">
        <v>2.0032253355081502</v>
      </c>
      <c r="CE377">
        <v>1.9197154652225299</v>
      </c>
      <c r="CF377">
        <v>1.9730121817612101</v>
      </c>
      <c r="CG377">
        <v>1.8989190709691699</v>
      </c>
      <c r="CH377">
        <v>1.9505655030629601</v>
      </c>
      <c r="CI377">
        <v>1.9050522063641699</v>
      </c>
      <c r="CJ377">
        <v>1.9979551428920499</v>
      </c>
      <c r="CK377">
        <v>2.0797808191495299</v>
      </c>
      <c r="CL377">
        <v>2.0540796660215599</v>
      </c>
      <c r="CM377">
        <v>1.97340638046353</v>
      </c>
      <c r="CN377">
        <v>2.0026701303551202</v>
      </c>
      <c r="CO377">
        <v>2.0623694308484</v>
      </c>
      <c r="CP377">
        <v>2.0480786741622801</v>
      </c>
      <c r="CQ377">
        <v>2.01123222787519</v>
      </c>
      <c r="CR377">
        <v>2.0023543917996101</v>
      </c>
      <c r="CS377">
        <v>1.9870865810155101</v>
      </c>
      <c r="CT377">
        <v>2.1227406054523899</v>
      </c>
      <c r="CU377">
        <v>1.9352707052597</v>
      </c>
      <c r="CV377">
        <v>1.97423404675125</v>
      </c>
      <c r="CW377">
        <v>1.9995747674655799</v>
      </c>
      <c r="CX377">
        <v>2.05901792505529</v>
      </c>
      <c r="CY377">
        <v>1.96147436987097</v>
      </c>
      <c r="CZ377">
        <v>2.0071345879039399</v>
      </c>
      <c r="DA377">
        <v>1.9834778128762001</v>
      </c>
      <c r="DB377">
        <v>2.0454238975450001</v>
      </c>
      <c r="DC377">
        <v>1.9322498094074501</v>
      </c>
      <c r="DD377">
        <v>1.9685241630955499</v>
      </c>
      <c r="DE377">
        <v>2.0164137897528498</v>
      </c>
      <c r="DF377">
        <v>2.0632336000663898</v>
      </c>
      <c r="DG377">
        <v>2.0936708653009699</v>
      </c>
      <c r="DH377">
        <v>2.1289536174322299</v>
      </c>
      <c r="DI377">
        <v>2.3029460243423401</v>
      </c>
      <c r="DJ377">
        <v>2.1687086288779902</v>
      </c>
      <c r="DK377">
        <v>2.1816617273148702</v>
      </c>
      <c r="DL377">
        <v>2.1323288472614101</v>
      </c>
    </row>
    <row r="378" spans="1:116" x14ac:dyDescent="0.45">
      <c r="A378" t="s">
        <v>41</v>
      </c>
      <c r="B378" t="s">
        <v>17</v>
      </c>
      <c r="C378" t="s">
        <v>33</v>
      </c>
      <c r="D378">
        <v>35</v>
      </c>
      <c r="E378" s="1" cm="1">
        <f t="array" ref="E378">SUMPRODUCT($G378:$FZZ378,$G$2:$FZZ$2)/SUMPRODUCT(--($G378:$FZZ378&lt;&gt;""),$G$2:$FZZ$2)</f>
        <v>2.1765251804176127</v>
      </c>
      <c r="F378" s="1" cm="1">
        <f t="array" ref="F378">SUMPRODUCT($G378:$FZZ378,$F$2:$FZY$2)/SUMPRODUCT(--($G378:$FZZ378&lt;&gt;""),$F$2:$FZY$2)</f>
        <v>2.1018292965783805</v>
      </c>
      <c r="G378">
        <v>1.9947651217671101</v>
      </c>
      <c r="H378">
        <v>1.92498663699912</v>
      </c>
      <c r="I378">
        <v>2.00291655554715</v>
      </c>
      <c r="J378">
        <v>1.9324615478959499</v>
      </c>
      <c r="K378">
        <v>1.9989716637108901</v>
      </c>
      <c r="L378">
        <v>1.9248349766997399</v>
      </c>
      <c r="M378">
        <v>2.1470254429296598</v>
      </c>
      <c r="N378">
        <v>2.1636887181786602</v>
      </c>
      <c r="O378">
        <v>2.1673534838917998</v>
      </c>
      <c r="P378">
        <v>2.1868277606527702</v>
      </c>
      <c r="Q378">
        <v>2.0250585521910498</v>
      </c>
      <c r="R378">
        <v>2.0505507030726799</v>
      </c>
      <c r="S378">
        <v>2.2840428271873199</v>
      </c>
      <c r="T378">
        <v>2.10974870476619</v>
      </c>
      <c r="U378">
        <v>2.1373293401790101</v>
      </c>
      <c r="V378">
        <v>2.1694919123692298</v>
      </c>
      <c r="W378">
        <v>2.1944628166463298</v>
      </c>
      <c r="X378">
        <v>2.1979264039108202</v>
      </c>
      <c r="Y378">
        <v>2.09295746584209</v>
      </c>
      <c r="Z378">
        <v>2.1112981306313801</v>
      </c>
      <c r="AA378">
        <v>2.1246546509584601</v>
      </c>
      <c r="AB378">
        <v>2.1360350743285799</v>
      </c>
      <c r="AC378">
        <v>2.1956376738900301</v>
      </c>
      <c r="AD378">
        <v>2.1246585053476901</v>
      </c>
      <c r="AE378">
        <v>2.0400032531088299</v>
      </c>
      <c r="AF378">
        <v>2.0349685739340502</v>
      </c>
      <c r="AG378">
        <v>2.1640000631571898</v>
      </c>
      <c r="AH378">
        <v>2.1651523203216998</v>
      </c>
      <c r="AI378">
        <v>2.49411239910724</v>
      </c>
      <c r="AJ378">
        <v>2.2158373209813802</v>
      </c>
      <c r="AK378">
        <v>2.24914288750763</v>
      </c>
      <c r="AL378">
        <v>2.1808345533100302</v>
      </c>
      <c r="AM378">
        <v>2.2591201555338398</v>
      </c>
      <c r="AN378">
        <v>2.1928013163095099</v>
      </c>
      <c r="AO378">
        <v>2.0719051635652201</v>
      </c>
      <c r="AP378">
        <v>2.09919916964293</v>
      </c>
      <c r="AQ378">
        <v>2.4403558243691301</v>
      </c>
      <c r="AR378">
        <v>2.1505609525914</v>
      </c>
      <c r="AS378">
        <v>2.30199749997298</v>
      </c>
      <c r="AT378">
        <v>1.9808832845558699</v>
      </c>
      <c r="AU378">
        <v>2.13484549229771</v>
      </c>
      <c r="AV378">
        <v>2.1033307195772801</v>
      </c>
      <c r="AW378">
        <v>2.1971416262961401</v>
      </c>
      <c r="AX378">
        <v>2.18030449207513</v>
      </c>
      <c r="AY378">
        <v>2.2129325090791401</v>
      </c>
      <c r="AZ378">
        <v>1.6822152145201801</v>
      </c>
      <c r="BA378">
        <v>2.1659472576568599</v>
      </c>
      <c r="BB378">
        <v>2.1307950058466498</v>
      </c>
      <c r="BC378">
        <v>2.1256097401820999</v>
      </c>
      <c r="BD378">
        <v>2.1730125167590399</v>
      </c>
      <c r="BE378">
        <v>2.0394416745089701</v>
      </c>
      <c r="BF378">
        <v>2.13610042885868</v>
      </c>
      <c r="BG378">
        <v>2.0502382337041301</v>
      </c>
      <c r="BH378">
        <v>2.1003541425372201</v>
      </c>
      <c r="BI378">
        <v>2.2807080016861199</v>
      </c>
      <c r="BJ378">
        <v>2.1324025372109401</v>
      </c>
      <c r="BK378">
        <v>2.0702088208201102</v>
      </c>
      <c r="BL378">
        <v>2.06527444440851</v>
      </c>
      <c r="BM378">
        <v>2.1779607015479199</v>
      </c>
      <c r="BN378">
        <v>2.1961596385802</v>
      </c>
      <c r="BO378">
        <v>2.1001568814171798</v>
      </c>
      <c r="BP378">
        <v>2.0912467901370202</v>
      </c>
      <c r="BQ378">
        <v>2.07958744962</v>
      </c>
      <c r="BR378">
        <v>2.09854854837076</v>
      </c>
      <c r="BS378">
        <v>2.09314684940558</v>
      </c>
      <c r="BT378">
        <v>2.1885477070154198</v>
      </c>
      <c r="BU378">
        <v>2.1880002422839202</v>
      </c>
      <c r="BV378">
        <v>2.1449997805152599</v>
      </c>
      <c r="BW378">
        <v>2.0420337636204899</v>
      </c>
      <c r="BX378">
        <v>2.0416239072851199</v>
      </c>
      <c r="BY378">
        <v>2.0195244665992602</v>
      </c>
      <c r="BZ378">
        <v>2.0046414476790502</v>
      </c>
      <c r="CA378">
        <v>2.0118155359575001</v>
      </c>
      <c r="CB378">
        <v>2.05505855616093</v>
      </c>
      <c r="CC378">
        <v>1.9972481049331201</v>
      </c>
      <c r="CD378">
        <v>2.0666760497538799</v>
      </c>
      <c r="CE378">
        <v>1.9783290051397</v>
      </c>
      <c r="CF378">
        <v>2.0258654510586198</v>
      </c>
      <c r="CG378">
        <v>1.9620136409729201</v>
      </c>
      <c r="CH378">
        <v>2.0141541068774398</v>
      </c>
      <c r="CI378">
        <v>1.96388621104165</v>
      </c>
      <c r="CJ378">
        <v>2.0532913844107701</v>
      </c>
      <c r="CK378">
        <v>2.1537986495402301</v>
      </c>
      <c r="CL378">
        <v>2.10916399847736</v>
      </c>
      <c r="CM378">
        <v>2.0348615504500001</v>
      </c>
      <c r="CN378">
        <v>2.06518129770908</v>
      </c>
      <c r="CO378">
        <v>2.1299066179111499</v>
      </c>
      <c r="CP378">
        <v>2.10290905594157</v>
      </c>
      <c r="CQ378">
        <v>2.07870515719654</v>
      </c>
      <c r="CR378">
        <v>2.06525285288956</v>
      </c>
      <c r="CS378">
        <v>2.04678759795482</v>
      </c>
      <c r="CT378">
        <v>2.1801162792573701</v>
      </c>
      <c r="CU378">
        <v>1.9945109763315001</v>
      </c>
      <c r="CV378">
        <v>2.02769572177947</v>
      </c>
      <c r="CW378">
        <v>2.0660671305623102</v>
      </c>
      <c r="CX378">
        <v>2.1190891058811001</v>
      </c>
      <c r="CY378">
        <v>2.0289447948517099</v>
      </c>
      <c r="CZ378">
        <v>2.0666396495804702</v>
      </c>
      <c r="DA378">
        <v>2.0533258674511399</v>
      </c>
      <c r="DB378">
        <v>2.1138336849794799</v>
      </c>
      <c r="DC378">
        <v>2.0015855703003398</v>
      </c>
      <c r="DD378">
        <v>2.0348029275391299</v>
      </c>
      <c r="DE378">
        <v>2.08304291407668</v>
      </c>
      <c r="DF378">
        <v>2.1264473734499498</v>
      </c>
      <c r="DG378">
        <v>2.1774506273493999</v>
      </c>
      <c r="DH378">
        <v>2.16726555211542</v>
      </c>
      <c r="DI378">
        <v>2.3623287482580801</v>
      </c>
      <c r="DJ378">
        <v>2.2363332107639802</v>
      </c>
      <c r="DK378">
        <v>2.2790472679814702</v>
      </c>
      <c r="DL378">
        <v>2.2027095894856501</v>
      </c>
    </row>
    <row r="379" spans="1:116" x14ac:dyDescent="0.45">
      <c r="A379" t="s">
        <v>41</v>
      </c>
      <c r="B379" t="s">
        <v>138</v>
      </c>
      <c r="C379" t="s">
        <v>33</v>
      </c>
      <c r="D379">
        <v>35</v>
      </c>
      <c r="E379" s="1" cm="1">
        <f t="array" ref="E379">SUMPRODUCT($G379:$FZZ379,$G$2:$FZZ$2)/SUMPRODUCT(--($G379:$FZZ379&lt;&gt;""),$G$2:$FZZ$2)</f>
        <v>2.7088788703489759</v>
      </c>
      <c r="F379" s="1" cm="1">
        <f t="array" ref="F379">SUMPRODUCT($G379:$FZZ379,$F$2:$FZY$2)/SUMPRODUCT(--($G379:$FZZ379&lt;&gt;""),$F$2:$FZY$2)</f>
        <v>2.625064779665133</v>
      </c>
      <c r="G379">
        <v>2.3277058643104902</v>
      </c>
      <c r="H379">
        <v>2.2650790123268898</v>
      </c>
      <c r="I379">
        <v>2.34688773625671</v>
      </c>
      <c r="J379">
        <v>2.2793949774457101</v>
      </c>
      <c r="K379">
        <v>2.3315664822316999</v>
      </c>
      <c r="L379">
        <v>2.2732863806585701</v>
      </c>
      <c r="M379">
        <v>2.9256598461038701</v>
      </c>
      <c r="N379">
        <v>3.03434762438983</v>
      </c>
      <c r="O379">
        <v>2.5586178994736102</v>
      </c>
      <c r="P379">
        <v>2.6153160858480198</v>
      </c>
      <c r="Q379">
        <v>2.4039993304069598</v>
      </c>
      <c r="R379">
        <v>2.4824752622572701</v>
      </c>
      <c r="S379">
        <v>2.3041686404351398</v>
      </c>
      <c r="T379">
        <v>2.1244132524612702</v>
      </c>
      <c r="U379">
        <v>2.57325273892805</v>
      </c>
      <c r="V379">
        <v>2.61438210397574</v>
      </c>
      <c r="W379">
        <v>2.8872776454120199</v>
      </c>
      <c r="X379">
        <v>2.9420322442423599</v>
      </c>
      <c r="Y379">
        <v>2.7680350888079999</v>
      </c>
      <c r="Z379">
        <v>2.8465803589752898</v>
      </c>
      <c r="AA379">
        <v>2.8402152330568899</v>
      </c>
      <c r="AB379">
        <v>2.90892363602772</v>
      </c>
      <c r="AC379">
        <v>2.55662787706932</v>
      </c>
      <c r="AD379">
        <v>2.50541508893384</v>
      </c>
      <c r="AE379">
        <v>2.3701694973164802</v>
      </c>
      <c r="AF379">
        <v>2.38982493967492</v>
      </c>
      <c r="AG379">
        <v>2.8626006854001602</v>
      </c>
      <c r="AH379">
        <v>2.9469013141155398</v>
      </c>
      <c r="AI379">
        <v>3.57510245727233</v>
      </c>
      <c r="AJ379">
        <v>3.0959008079430501</v>
      </c>
      <c r="AK379">
        <v>2.5792469884245501</v>
      </c>
      <c r="AL379">
        <v>2.5373492391417898</v>
      </c>
      <c r="AM379">
        <v>2.9421788594517002</v>
      </c>
      <c r="AN379">
        <v>2.8941139984414201</v>
      </c>
      <c r="AO379">
        <v>2.5242837750257499</v>
      </c>
      <c r="AP379">
        <v>2.6006479697352698</v>
      </c>
      <c r="AQ379">
        <v>3.4228401428031199</v>
      </c>
      <c r="AR379">
        <v>2.83779194724882</v>
      </c>
      <c r="AS379">
        <v>2.8152177437076</v>
      </c>
      <c r="AT379">
        <v>2.3714222930568898</v>
      </c>
      <c r="AU379">
        <v>2.5664834498659301</v>
      </c>
      <c r="AV379">
        <v>2.5729084756987302</v>
      </c>
      <c r="AW379">
        <v>2.63090433784539</v>
      </c>
      <c r="AX379">
        <v>2.6453769932920799</v>
      </c>
      <c r="AY379">
        <v>2.7709077213362301</v>
      </c>
      <c r="AZ379">
        <v>1.9645538797988</v>
      </c>
      <c r="BA379">
        <v>2.6461332721099802</v>
      </c>
      <c r="BB379">
        <v>2.6099618417161099</v>
      </c>
      <c r="BC379">
        <v>2.61915740671042</v>
      </c>
      <c r="BD379">
        <v>2.72230857286947</v>
      </c>
      <c r="BE379">
        <v>2.5388435932795401</v>
      </c>
      <c r="BF379">
        <v>2.6931590914540799</v>
      </c>
      <c r="BG379">
        <v>2.5241516124649999</v>
      </c>
      <c r="BH379">
        <v>2.63397636972344</v>
      </c>
      <c r="BI379">
        <v>3.1550922211810102</v>
      </c>
      <c r="BJ379">
        <v>2.9024622737791299</v>
      </c>
      <c r="BK379">
        <v>2.8529065600637602</v>
      </c>
      <c r="BL379">
        <v>2.8529996150527901</v>
      </c>
      <c r="BM379">
        <v>2.9745398156604899</v>
      </c>
      <c r="BN379">
        <v>3.0791446239006</v>
      </c>
      <c r="BO379">
        <v>2.52715249036532</v>
      </c>
      <c r="BP379">
        <v>2.5478105784061098</v>
      </c>
      <c r="BQ379">
        <v>2.5159363046279299</v>
      </c>
      <c r="BR379">
        <v>2.55111808314328</v>
      </c>
      <c r="BS379">
        <v>2.5927680970454601</v>
      </c>
      <c r="BT379">
        <v>2.7215744544929699</v>
      </c>
      <c r="BU379">
        <v>2.66499766393382</v>
      </c>
      <c r="BV379">
        <v>2.6257751298958198</v>
      </c>
      <c r="BW379">
        <v>2.7229561635573298</v>
      </c>
      <c r="BX379">
        <v>2.7451633163838798</v>
      </c>
      <c r="BY379">
        <v>2.7777021029667002</v>
      </c>
      <c r="BZ379">
        <v>2.7951489343120901</v>
      </c>
      <c r="CA379">
        <v>2.45974250531494</v>
      </c>
      <c r="CB379">
        <v>2.5616891254060801</v>
      </c>
      <c r="CC379">
        <v>2.41202320645086</v>
      </c>
      <c r="CD379">
        <v>2.5418373094572502</v>
      </c>
      <c r="CE379">
        <v>2.4151294764011699</v>
      </c>
      <c r="CF379">
        <v>2.4804283074530602</v>
      </c>
      <c r="CG379">
        <v>2.6716564336217998</v>
      </c>
      <c r="CH379">
        <v>2.8260837072330398</v>
      </c>
      <c r="CI379">
        <v>2.77789275140141</v>
      </c>
      <c r="CJ379">
        <v>2.8822789688509101</v>
      </c>
      <c r="CK379">
        <v>2.6614074033686901</v>
      </c>
      <c r="CL379">
        <v>2.6022951513402299</v>
      </c>
      <c r="CM379">
        <v>2.43672680026144</v>
      </c>
      <c r="CN379">
        <v>2.51263496860674</v>
      </c>
      <c r="CO379">
        <v>2.8310202126932298</v>
      </c>
      <c r="CP379">
        <v>2.88359270956528</v>
      </c>
      <c r="CQ379">
        <v>2.4736432471012302</v>
      </c>
      <c r="CR379">
        <v>2.5048293054017901</v>
      </c>
      <c r="CS379">
        <v>2.9306954974257802</v>
      </c>
      <c r="CT379">
        <v>3.1761496835274499</v>
      </c>
      <c r="CU379">
        <v>2.4569109373441398</v>
      </c>
      <c r="CV379">
        <v>2.5209627898000901</v>
      </c>
      <c r="CW379">
        <v>2.5416843800167599</v>
      </c>
      <c r="CX379">
        <v>2.6371083380309601</v>
      </c>
      <c r="CY379">
        <v>2.5149306846415</v>
      </c>
      <c r="CZ379">
        <v>2.5599541924738398</v>
      </c>
      <c r="DA379">
        <v>2.4517576253845399</v>
      </c>
      <c r="DB379">
        <v>2.55444752229667</v>
      </c>
      <c r="DC379">
        <v>2.4338316218756502</v>
      </c>
      <c r="DD379">
        <v>2.4961165153434601</v>
      </c>
      <c r="DE379">
        <v>2.5670925320709901</v>
      </c>
      <c r="DF379">
        <v>2.6479858076999299</v>
      </c>
      <c r="DG379">
        <v>2.63053916746233</v>
      </c>
      <c r="DH379">
        <v>2.6447577892920799</v>
      </c>
      <c r="DI379">
        <v>2.8985605568955499</v>
      </c>
      <c r="DJ379">
        <v>2.6772163675648701</v>
      </c>
      <c r="DK379">
        <v>2.6907576205275401</v>
      </c>
      <c r="DL379">
        <v>2.6297766821187798</v>
      </c>
    </row>
    <row r="380" spans="1:116" x14ac:dyDescent="0.45">
      <c r="A380" t="s">
        <v>52</v>
      </c>
      <c r="B380" t="s">
        <v>65</v>
      </c>
      <c r="C380" t="s">
        <v>15</v>
      </c>
      <c r="D380">
        <v>35</v>
      </c>
      <c r="E380" s="1" cm="1">
        <f t="array" ref="E380">SUMPRODUCT($G380:$FZZ380,$G$2:$FZZ$2)/SUMPRODUCT(--($G380:$FZZ380&lt;&gt;""),$G$2:$FZZ$2)</f>
        <v>2.4213544940937246</v>
      </c>
      <c r="F380" s="1" cm="1">
        <f t="array" ref="F380">SUMPRODUCT($G380:$FZZ380,$F$2:$FZY$2)/SUMPRODUCT(--($G380:$FZZ380&lt;&gt;""),$F$2:$FZY$2)</f>
        <v>2.368216871571426</v>
      </c>
      <c r="G380">
        <v>2.2850084220689202</v>
      </c>
      <c r="H380">
        <v>2.21329081171756</v>
      </c>
      <c r="I380">
        <v>2.3007869685694602</v>
      </c>
      <c r="J380">
        <v>2.2178585475978898</v>
      </c>
      <c r="K380">
        <v>2.2879462415921199</v>
      </c>
      <c r="L380">
        <v>2.1927777240227102</v>
      </c>
      <c r="M380">
        <v>2.4268394437507399</v>
      </c>
      <c r="N380">
        <v>2.4477818342190401</v>
      </c>
      <c r="O380">
        <v>2.3205940649374801</v>
      </c>
      <c r="P380">
        <v>2.3952032125055198</v>
      </c>
      <c r="Q380">
        <v>2.3344550256677299</v>
      </c>
      <c r="R380">
        <v>2.4347970389107898</v>
      </c>
      <c r="S380">
        <v>2.1393869088632398</v>
      </c>
      <c r="T380">
        <v>2.0700784428043302</v>
      </c>
      <c r="U380">
        <v>2.3038363658658199</v>
      </c>
      <c r="V380">
        <v>2.3053007027266199</v>
      </c>
      <c r="W380">
        <v>2.3609771964467599</v>
      </c>
      <c r="X380">
        <v>2.4002648228852999</v>
      </c>
      <c r="Y380">
        <v>2.7116816940641399</v>
      </c>
      <c r="Z380">
        <v>2.5356635737106301</v>
      </c>
      <c r="AA380">
        <v>2.76337157170035</v>
      </c>
      <c r="AB380">
        <v>2.5288109929563798</v>
      </c>
      <c r="AC380">
        <v>2.6232954570012099</v>
      </c>
      <c r="AD380">
        <v>2.4341748339804599</v>
      </c>
      <c r="AE380">
        <v>2.32157419909338</v>
      </c>
      <c r="AF380">
        <v>2.3281620452429901</v>
      </c>
      <c r="AG380">
        <v>2.41449920384574</v>
      </c>
      <c r="AH380">
        <v>2.4441231811120399</v>
      </c>
      <c r="AI380">
        <v>2.43396675107563</v>
      </c>
      <c r="AJ380">
        <v>2.41107031677896</v>
      </c>
      <c r="AK380">
        <v>2.38116524213806</v>
      </c>
      <c r="AL380">
        <v>2.37481449019438</v>
      </c>
      <c r="AM380">
        <v>2.34898826155445</v>
      </c>
      <c r="AN380">
        <v>2.3382484632196401</v>
      </c>
      <c r="AO380">
        <v>2.5096906104748502</v>
      </c>
      <c r="AP380">
        <v>2.4424109352748902</v>
      </c>
      <c r="AQ380">
        <v>2.7566597386845801</v>
      </c>
      <c r="AR380">
        <v>2.5618045426478702</v>
      </c>
      <c r="AS380">
        <v>2.58558835804627</v>
      </c>
      <c r="AT380">
        <v>2.2656723853026399</v>
      </c>
      <c r="AU380">
        <v>2.34803808681986</v>
      </c>
      <c r="AV380">
        <v>2.3731269144959799</v>
      </c>
      <c r="AW380">
        <v>2.4672648837713802</v>
      </c>
      <c r="AX380">
        <v>2.4719476593044498</v>
      </c>
      <c r="AY380">
        <v>2.4602417241164498</v>
      </c>
      <c r="AZ380">
        <v>1.92036055897492</v>
      </c>
      <c r="BA380">
        <v>2.4048589858964999</v>
      </c>
      <c r="BB380">
        <v>2.4392682476051202</v>
      </c>
      <c r="BC380">
        <v>2.4446996154945899</v>
      </c>
      <c r="BD380">
        <v>2.53230594642186</v>
      </c>
      <c r="BE380">
        <v>2.34741702823132</v>
      </c>
      <c r="BF380">
        <v>2.4645998361912498</v>
      </c>
      <c r="BG380">
        <v>2.2988705584911502</v>
      </c>
      <c r="BH380">
        <v>2.3683193551820501</v>
      </c>
      <c r="BI380">
        <v>2.6215823104451901</v>
      </c>
      <c r="BJ380">
        <v>2.5407199894289301</v>
      </c>
      <c r="BK380">
        <v>2.3015620093618301</v>
      </c>
      <c r="BL380">
        <v>2.3419224200973701</v>
      </c>
      <c r="BM380">
        <v>2.6040544998582398</v>
      </c>
      <c r="BN380">
        <v>2.5717742744361298</v>
      </c>
      <c r="BO380">
        <v>2.3668876436044801</v>
      </c>
      <c r="BP380">
        <v>2.3735961046201601</v>
      </c>
      <c r="BQ380">
        <v>2.3445149023693799</v>
      </c>
      <c r="BR380">
        <v>2.40307967179842</v>
      </c>
      <c r="BS380">
        <v>2.4148581153793298</v>
      </c>
      <c r="BT380">
        <v>2.5339609523741702</v>
      </c>
      <c r="BU380">
        <v>2.34934261770761</v>
      </c>
      <c r="BV380">
        <v>2.4287588291561399</v>
      </c>
      <c r="BW380">
        <v>2.38629910199443</v>
      </c>
      <c r="BX380">
        <v>2.3340065654163</v>
      </c>
      <c r="BY380">
        <v>2.2796253294557798</v>
      </c>
      <c r="BZ380">
        <v>2.29280750645803</v>
      </c>
      <c r="CA380">
        <v>2.2273480861496502</v>
      </c>
      <c r="CB380">
        <v>2.3487852839673899</v>
      </c>
      <c r="CC380">
        <v>2.2921771977762302</v>
      </c>
      <c r="CD380">
        <v>2.4026315470724602</v>
      </c>
      <c r="CE380">
        <v>2.2440156944923402</v>
      </c>
      <c r="CF380">
        <v>2.3029261433562498</v>
      </c>
      <c r="CG380">
        <v>2.3747780910972498</v>
      </c>
      <c r="CH380">
        <v>2.3679218352803901</v>
      </c>
      <c r="CI380">
        <v>2.27672966432011</v>
      </c>
      <c r="CJ380">
        <v>2.3525987840837699</v>
      </c>
      <c r="CK380">
        <v>2.3010297768424999</v>
      </c>
      <c r="CL380">
        <v>2.3912851877103001</v>
      </c>
      <c r="CM380">
        <v>2.2950597703748801</v>
      </c>
      <c r="CN380">
        <v>2.3929067885222901</v>
      </c>
      <c r="CO380">
        <v>2.4007306112467499</v>
      </c>
      <c r="CP380">
        <v>2.4442599828668299</v>
      </c>
      <c r="CQ380">
        <v>2.3718676714668501</v>
      </c>
      <c r="CR380">
        <v>2.4250970818625199</v>
      </c>
      <c r="CS380">
        <v>2.4004797507587101</v>
      </c>
      <c r="CT380">
        <v>2.5167396470802701</v>
      </c>
      <c r="CU380">
        <v>2.2604810033681599</v>
      </c>
      <c r="CV380">
        <v>2.3572296834508402</v>
      </c>
      <c r="CW380">
        <v>2.39788062691985</v>
      </c>
      <c r="CX380">
        <v>2.4676211173352698</v>
      </c>
      <c r="CY380">
        <v>2.3686484236335601</v>
      </c>
      <c r="CZ380">
        <v>2.39271305946881</v>
      </c>
      <c r="DA380">
        <v>2.3384368081551998</v>
      </c>
      <c r="DB380">
        <v>2.4154904948025999</v>
      </c>
      <c r="DC380">
        <v>2.3549836135032001</v>
      </c>
      <c r="DD380">
        <v>2.3834318120219602</v>
      </c>
      <c r="DE380">
        <v>2.39431937680967</v>
      </c>
      <c r="DF380">
        <v>2.46137469288611</v>
      </c>
      <c r="DG380">
        <v>2.5083823045279399</v>
      </c>
      <c r="DH380">
        <v>2.5471788826747601</v>
      </c>
      <c r="DI380">
        <v>2.55770284264849</v>
      </c>
      <c r="DJ380">
        <v>2.54926964194983</v>
      </c>
      <c r="DK380">
        <v>2.5040706093052001</v>
      </c>
      <c r="DL380">
        <v>2.5463542956045702</v>
      </c>
    </row>
    <row r="381" spans="1:116" x14ac:dyDescent="0.45">
      <c r="A381" t="s">
        <v>37</v>
      </c>
      <c r="B381" t="s">
        <v>236</v>
      </c>
      <c r="C381" t="s">
        <v>172</v>
      </c>
      <c r="D381">
        <v>35</v>
      </c>
      <c r="E381" s="1" cm="1">
        <f t="array" ref="E381">SUMPRODUCT($G381:$FZZ381,$G$2:$FZZ$2)/SUMPRODUCT(--($G381:$FZZ381&lt;&gt;""),$G$2:$FZZ$2)</f>
        <v>1.6033971871855477</v>
      </c>
      <c r="F381" s="1" cm="1">
        <f t="array" ref="F381">SUMPRODUCT($G381:$FZZ381,$F$2:$FZY$2)/SUMPRODUCT(--($G381:$FZZ381&lt;&gt;""),$F$2:$FZY$2)</f>
        <v>1.6427569558557555</v>
      </c>
      <c r="G381">
        <v>1.49043212543766</v>
      </c>
      <c r="H381">
        <v>1.51462957602579</v>
      </c>
      <c r="I381">
        <v>1.49353029177249</v>
      </c>
      <c r="J381">
        <v>1.52258512229801</v>
      </c>
      <c r="K381">
        <v>1.4914899274215401</v>
      </c>
      <c r="L381">
        <v>1.5181739035989701</v>
      </c>
      <c r="M381">
        <v>1.69057789680973</v>
      </c>
      <c r="N381">
        <v>1.72619926014139</v>
      </c>
      <c r="O381">
        <v>1.6584670229491101</v>
      </c>
      <c r="P381">
        <v>1.7069013062887599</v>
      </c>
      <c r="Q381">
        <v>1.5870962725987601</v>
      </c>
      <c r="R381">
        <v>1.6663289189792401</v>
      </c>
      <c r="S381">
        <v>1.3599188905378301</v>
      </c>
      <c r="T381">
        <v>1.3751325875525</v>
      </c>
      <c r="U381">
        <v>1.6608672791175201</v>
      </c>
      <c r="V381">
        <v>1.69842306491728</v>
      </c>
      <c r="W381">
        <v>1.6877623041893799</v>
      </c>
      <c r="X381">
        <v>1.73010304242018</v>
      </c>
      <c r="Y381">
        <v>1.63365636100844</v>
      </c>
      <c r="Z381">
        <v>1.6809407939604799</v>
      </c>
      <c r="AA381">
        <v>1.6321901044710601</v>
      </c>
      <c r="AB381">
        <v>1.6715969620895901</v>
      </c>
      <c r="AC381">
        <v>1.59591669350909</v>
      </c>
      <c r="AD381">
        <v>1.6406196831755899</v>
      </c>
      <c r="AE381">
        <v>1.58862062771766</v>
      </c>
      <c r="AF381">
        <v>1.62547736424556</v>
      </c>
      <c r="AG381">
        <v>1.66189701303846</v>
      </c>
      <c r="AH381">
        <v>1.74057303580831</v>
      </c>
      <c r="AI381">
        <v>1.81161021378599</v>
      </c>
      <c r="AJ381">
        <v>1.7637377354164201</v>
      </c>
      <c r="AK381">
        <v>1.57981571247921</v>
      </c>
      <c r="AL381">
        <v>1.6064460316878999</v>
      </c>
      <c r="AM381">
        <v>1.6695017542942701</v>
      </c>
      <c r="AN381">
        <v>1.6911400961582499</v>
      </c>
      <c r="AO381">
        <v>1.61392736678055</v>
      </c>
      <c r="AP381">
        <v>1.6968350415162901</v>
      </c>
      <c r="AQ381">
        <v>1.67840746229587</v>
      </c>
      <c r="AR381">
        <v>1.65127941453258</v>
      </c>
      <c r="AS381">
        <v>1.5380976225041501</v>
      </c>
      <c r="AT381">
        <v>1.5720718472153099</v>
      </c>
      <c r="AU381">
        <v>1.58394469981526</v>
      </c>
      <c r="AV381">
        <v>1.6549146569233999</v>
      </c>
      <c r="AW381">
        <v>1.6730730655066099</v>
      </c>
      <c r="AX381">
        <v>1.68269337556882</v>
      </c>
      <c r="AY381">
        <v>1.2742497629109999</v>
      </c>
      <c r="AZ381">
        <v>1.2483136294989801</v>
      </c>
      <c r="BA381">
        <v>1.6270021560232599</v>
      </c>
      <c r="BB381">
        <v>1.6751555213034</v>
      </c>
      <c r="BC381">
        <v>1.6285425872536401</v>
      </c>
      <c r="BD381">
        <v>1.7412868416373199</v>
      </c>
      <c r="BE381">
        <v>1.6244348593350699</v>
      </c>
      <c r="BF381">
        <v>1.7269444630123501</v>
      </c>
      <c r="BG381">
        <v>1.6261453896959599</v>
      </c>
      <c r="BH381">
        <v>1.68988122101841</v>
      </c>
      <c r="BI381">
        <v>1.6491236593174201</v>
      </c>
      <c r="BJ381">
        <v>1.6823836418095</v>
      </c>
      <c r="BK381">
        <v>1.58198029779682</v>
      </c>
      <c r="BL381">
        <v>1.6292574483111799</v>
      </c>
      <c r="BM381">
        <v>1.6449357443172801</v>
      </c>
      <c r="BN381">
        <v>1.7860499448345499</v>
      </c>
      <c r="BO381">
        <v>1.56649798353457</v>
      </c>
      <c r="BP381">
        <v>1.64133664595262</v>
      </c>
      <c r="BQ381">
        <v>1.61803090933834</v>
      </c>
      <c r="BR381">
        <v>1.7221326778448001</v>
      </c>
      <c r="BS381">
        <v>1.6726277273477601</v>
      </c>
      <c r="BT381">
        <v>1.79649138018778</v>
      </c>
      <c r="BU381">
        <v>1.64268974625183</v>
      </c>
      <c r="BV381">
        <v>1.7194762924162701</v>
      </c>
      <c r="BW381">
        <v>1.59561331797508</v>
      </c>
      <c r="BX381">
        <v>1.6190290303653201</v>
      </c>
      <c r="BY381">
        <v>1.57385276523651</v>
      </c>
      <c r="BZ381">
        <v>1.61454887870389</v>
      </c>
      <c r="CA381">
        <v>1.5495747544639999</v>
      </c>
      <c r="CB381">
        <v>1.6765814655190201</v>
      </c>
      <c r="CC381">
        <v>1.5725078664790899</v>
      </c>
      <c r="CD381">
        <v>1.6763009782009799</v>
      </c>
      <c r="CE381">
        <v>1.56926788930728</v>
      </c>
      <c r="CF381">
        <v>1.6484077936721799</v>
      </c>
      <c r="CG381">
        <v>1.52641584130908</v>
      </c>
      <c r="CH381">
        <v>1.6558959702176701</v>
      </c>
      <c r="CI381">
        <v>1.5600327746723599</v>
      </c>
      <c r="CJ381">
        <v>1.66355929356877</v>
      </c>
      <c r="CK381">
        <v>1.64371644546664</v>
      </c>
      <c r="CL381">
        <v>1.7137724336737501</v>
      </c>
      <c r="CM381">
        <v>1.6044230811225699</v>
      </c>
      <c r="CN381">
        <v>1.6987133440033</v>
      </c>
      <c r="CO381">
        <v>1.59075485208624</v>
      </c>
      <c r="CP381">
        <v>1.6884867302973801</v>
      </c>
      <c r="CQ381">
        <v>1.5912251259431001</v>
      </c>
      <c r="CR381">
        <v>1.67861248352174</v>
      </c>
      <c r="CS381">
        <v>1.64489356261122</v>
      </c>
      <c r="CT381">
        <v>1.77594844958301</v>
      </c>
      <c r="CU381">
        <v>1.5444939020866699</v>
      </c>
      <c r="CV381">
        <v>1.63329151388958</v>
      </c>
      <c r="CW381">
        <v>1.6380135795763</v>
      </c>
      <c r="CX381">
        <v>1.7402974362674699</v>
      </c>
      <c r="CY381">
        <v>1.5844148434019301</v>
      </c>
      <c r="CZ381">
        <v>1.67257262714174</v>
      </c>
      <c r="DA381">
        <v>1.61569177723349</v>
      </c>
      <c r="DB381">
        <v>1.7046073539714399</v>
      </c>
      <c r="DC381">
        <v>1.58862102591635</v>
      </c>
      <c r="DD381">
        <v>1.65074801997475</v>
      </c>
      <c r="DE381">
        <v>1.6203975110630999</v>
      </c>
      <c r="DF381">
        <v>1.7065280623141099</v>
      </c>
      <c r="DG381">
        <v>1.6752539631509999</v>
      </c>
      <c r="DH381">
        <v>1.8154238908631799</v>
      </c>
      <c r="DI381">
        <v>1.7688154952197299</v>
      </c>
      <c r="DJ381">
        <v>1.7530830295436901</v>
      </c>
      <c r="DK381">
        <v>1.7265799284265</v>
      </c>
      <c r="DL381">
        <v>1.7503986786336401</v>
      </c>
    </row>
    <row r="382" spans="1:116" x14ac:dyDescent="0.45">
      <c r="A382" t="s">
        <v>51</v>
      </c>
      <c r="B382" t="s">
        <v>136</v>
      </c>
      <c r="C382" t="s">
        <v>23</v>
      </c>
      <c r="D382">
        <v>35</v>
      </c>
      <c r="E382" s="1" cm="1">
        <f t="array" ref="E382">SUMPRODUCT($G382:$FZZ382,$G$2:$FZZ$2)/SUMPRODUCT(--($G382:$FZZ382&lt;&gt;""),$G$2:$FZZ$2)</f>
        <v>2.0733970287301822</v>
      </c>
      <c r="F382" s="1" cm="1">
        <f t="array" ref="F382">SUMPRODUCT($G382:$FZZ382,$F$2:$FZY$2)/SUMPRODUCT(--($G382:$FZZ382&lt;&gt;""),$F$2:$FZY$2)</f>
        <v>2.1160405843575374</v>
      </c>
      <c r="G382">
        <v>1.9736933699188599</v>
      </c>
      <c r="H382">
        <v>1.99683750829403</v>
      </c>
      <c r="I382">
        <v>1.98553718855043</v>
      </c>
      <c r="J382">
        <v>2.00969730332559</v>
      </c>
      <c r="K382">
        <v>2.0307168596891301</v>
      </c>
      <c r="L382">
        <v>2.0512911073812998</v>
      </c>
      <c r="M382">
        <v>1.9786162818300701</v>
      </c>
      <c r="N382">
        <v>2.0307402303037301</v>
      </c>
      <c r="O382">
        <v>2.1062100425950701</v>
      </c>
      <c r="P382">
        <v>2.1545470267406399</v>
      </c>
      <c r="Q382">
        <v>1.9855174466185499</v>
      </c>
      <c r="R382">
        <v>2.1169320735064301</v>
      </c>
      <c r="S382">
        <v>1.97051189892538</v>
      </c>
      <c r="T382">
        <v>1.99633251732499</v>
      </c>
      <c r="U382">
        <v>2.2474068810407299</v>
      </c>
      <c r="V382">
        <v>2.2760742706027299</v>
      </c>
      <c r="W382">
        <v>1.9505710551876001</v>
      </c>
      <c r="X382">
        <v>2.0241077648208199</v>
      </c>
      <c r="Y382">
        <v>2.2060408281161998</v>
      </c>
      <c r="Z382">
        <v>2.31274382371409</v>
      </c>
      <c r="AA382">
        <v>2.2786691634237899</v>
      </c>
      <c r="AB382">
        <v>2.2875235167634398</v>
      </c>
      <c r="AC382">
        <v>1.8920327108160999</v>
      </c>
      <c r="AD382">
        <v>1.9241649465413799</v>
      </c>
      <c r="AE382">
        <v>2.01900818919618</v>
      </c>
      <c r="AF382">
        <v>2.0769147294487702</v>
      </c>
      <c r="AG382">
        <v>2.2143386351224601</v>
      </c>
      <c r="AH382">
        <v>2.2794145280102698</v>
      </c>
      <c r="AI382">
        <v>2.2654395074040501</v>
      </c>
      <c r="AJ382">
        <v>2.2949525337210299</v>
      </c>
      <c r="AK382">
        <v>2.0745182387157599</v>
      </c>
      <c r="AL382">
        <v>2.0895516753611401</v>
      </c>
      <c r="AM382">
        <v>2.2029048617048099</v>
      </c>
      <c r="AN382">
        <v>2.2145602728890701</v>
      </c>
      <c r="AO382">
        <v>2.0664307433730502</v>
      </c>
      <c r="AP382">
        <v>2.1344826556242702</v>
      </c>
      <c r="AQ382">
        <v>2.20520658413486</v>
      </c>
      <c r="AR382">
        <v>2.07942616651026</v>
      </c>
      <c r="AS382">
        <v>1.9252210938879</v>
      </c>
      <c r="AT382">
        <v>1.9749802771643701</v>
      </c>
      <c r="AU382">
        <v>2.0411985872034202</v>
      </c>
      <c r="AV382">
        <v>2.1080201427606302</v>
      </c>
      <c r="AW382">
        <v>2.2565113862921402</v>
      </c>
      <c r="AX382">
        <v>2.2955594425699299</v>
      </c>
      <c r="AY382">
        <v>1.69014247189163</v>
      </c>
      <c r="AZ382">
        <v>1.60817503165535</v>
      </c>
      <c r="BA382">
        <v>2.06217053739929</v>
      </c>
      <c r="BB382">
        <v>2.1374759987900598</v>
      </c>
      <c r="BC382">
        <v>2.19835091950136</v>
      </c>
      <c r="BD382">
        <v>2.3288792770953402</v>
      </c>
      <c r="BE382">
        <v>2.0715416993073399</v>
      </c>
      <c r="BF382">
        <v>2.2033394654665499</v>
      </c>
      <c r="BG382">
        <v>2.1637955845054302</v>
      </c>
      <c r="BH382">
        <v>2.2802156874141302</v>
      </c>
      <c r="BI382">
        <v>2.08577407885813</v>
      </c>
      <c r="BJ382">
        <v>2.1220530017524899</v>
      </c>
      <c r="BK382">
        <v>2.1658448547997899</v>
      </c>
      <c r="BL382">
        <v>2.2983226107974999</v>
      </c>
      <c r="BM382">
        <v>2.14939198586152</v>
      </c>
      <c r="BN382">
        <v>2.2211465176738199</v>
      </c>
      <c r="BO382">
        <v>2.0323583692471701</v>
      </c>
      <c r="BP382">
        <v>2.09148058617897</v>
      </c>
      <c r="BQ382">
        <v>2.1821863419690901</v>
      </c>
      <c r="BR382">
        <v>2.2899185447353498</v>
      </c>
      <c r="BS382">
        <v>2.21902214583598</v>
      </c>
      <c r="BT382">
        <v>2.3779542979550601</v>
      </c>
      <c r="BU382">
        <v>2.0670357413020199</v>
      </c>
      <c r="BV382">
        <v>2.1537128139269699</v>
      </c>
      <c r="BW382">
        <v>2.1008202499613899</v>
      </c>
      <c r="BX382">
        <v>2.1536051307675899</v>
      </c>
      <c r="BY382">
        <v>1.98474010006143</v>
      </c>
      <c r="BZ382">
        <v>2.02940892921072</v>
      </c>
      <c r="CA382">
        <v>1.99939151602857</v>
      </c>
      <c r="CB382">
        <v>2.0957090552497899</v>
      </c>
      <c r="CC382">
        <v>2.0013861184022299</v>
      </c>
      <c r="CD382">
        <v>2.1449248766258102</v>
      </c>
      <c r="CE382">
        <v>2.1251181808232702</v>
      </c>
      <c r="CF382">
        <v>2.2176733717122201</v>
      </c>
      <c r="CG382">
        <v>1.9476671783189099</v>
      </c>
      <c r="CH382">
        <v>2.1044074789203902</v>
      </c>
      <c r="CI382">
        <v>2.16962316916708</v>
      </c>
      <c r="CJ382">
        <v>2.3030426719901702</v>
      </c>
      <c r="CK382">
        <v>2.0654201916694399</v>
      </c>
      <c r="CL382">
        <v>2.1813729290791</v>
      </c>
      <c r="CM382">
        <v>2.0648141288146502</v>
      </c>
      <c r="CN382">
        <v>2.17745255869331</v>
      </c>
      <c r="CO382">
        <v>1.9362354415443701</v>
      </c>
      <c r="CP382">
        <v>2.01210728208213</v>
      </c>
      <c r="CQ382">
        <v>2.0612012211192101</v>
      </c>
      <c r="CR382">
        <v>2.1397190215678301</v>
      </c>
      <c r="CS382">
        <v>2.3151192882876899</v>
      </c>
      <c r="CT382">
        <v>2.4597630126443799</v>
      </c>
      <c r="CU382">
        <v>2.0740130223965201</v>
      </c>
      <c r="CV382">
        <v>2.2176973010348302</v>
      </c>
      <c r="CW382">
        <v>2.09974717880822</v>
      </c>
      <c r="CX382">
        <v>2.1920767985263101</v>
      </c>
      <c r="CY382">
        <v>2.1078019042806599</v>
      </c>
      <c r="CZ382">
        <v>2.21412241876964</v>
      </c>
      <c r="DA382">
        <v>2.18350620221285</v>
      </c>
      <c r="DB382">
        <v>2.2754685330209798</v>
      </c>
      <c r="DC382">
        <v>2.16144891673442</v>
      </c>
      <c r="DD382">
        <v>2.2302335680569199</v>
      </c>
      <c r="DE382">
        <v>2.2026719568407498</v>
      </c>
      <c r="DF382">
        <v>2.2989321405972301</v>
      </c>
      <c r="DG382">
        <v>2.25497861744027</v>
      </c>
      <c r="DH382">
        <v>2.3720536428872698</v>
      </c>
      <c r="DI382">
        <v>2.2148098510217502</v>
      </c>
      <c r="DJ382">
        <v>2.206362371015</v>
      </c>
      <c r="DK382">
        <v>2.1554021080863999</v>
      </c>
      <c r="DL382">
        <v>2.2372879211039902</v>
      </c>
    </row>
    <row r="383" spans="1:116" x14ac:dyDescent="0.45">
      <c r="A383" t="s">
        <v>51</v>
      </c>
      <c r="B383" t="s">
        <v>32</v>
      </c>
      <c r="C383" t="s">
        <v>23</v>
      </c>
      <c r="D383">
        <v>35</v>
      </c>
      <c r="E383" s="1" cm="1">
        <f t="array" ref="E383">SUMPRODUCT($G383:$FZZ383,$G$2:$FZZ$2)/SUMPRODUCT(--($G383:$FZZ383&lt;&gt;""),$G$2:$FZZ$2)</f>
        <v>1.9048565011632694</v>
      </c>
      <c r="F383" s="1" cm="1">
        <f t="array" ref="F383">SUMPRODUCT($G383:$FZZ383,$F$2:$FZY$2)/SUMPRODUCT(--($G383:$FZZ383&lt;&gt;""),$F$2:$FZY$2)</f>
        <v>1.9253400248004153</v>
      </c>
      <c r="G383">
        <v>1.8198123536017501</v>
      </c>
      <c r="H383">
        <v>1.8170653725838499</v>
      </c>
      <c r="I383">
        <v>1.83406500598262</v>
      </c>
      <c r="J383">
        <v>1.8229138458949401</v>
      </c>
      <c r="K383">
        <v>1.8253049479238701</v>
      </c>
      <c r="L383">
        <v>1.8215220539555701</v>
      </c>
      <c r="M383">
        <v>1.9693416349967501</v>
      </c>
      <c r="N383">
        <v>2.0175243431449799</v>
      </c>
      <c r="O383">
        <v>1.94232543190641</v>
      </c>
      <c r="P383">
        <v>1.9712416224609199</v>
      </c>
      <c r="Q383">
        <v>1.8492691020013301</v>
      </c>
      <c r="R383">
        <v>1.9342147161669501</v>
      </c>
      <c r="S383">
        <v>1.9565829595595501</v>
      </c>
      <c r="T383">
        <v>1.9773201579456401</v>
      </c>
      <c r="U383">
        <v>1.9622645193842101</v>
      </c>
      <c r="V383">
        <v>1.9560370853342799</v>
      </c>
      <c r="W383">
        <v>1.9507745246963699</v>
      </c>
      <c r="X383">
        <v>2.01471494119204</v>
      </c>
      <c r="Y383">
        <v>1.9016504529776801</v>
      </c>
      <c r="Z383">
        <v>1.96542982070175</v>
      </c>
      <c r="AA383">
        <v>1.9668469048700901</v>
      </c>
      <c r="AB383">
        <v>1.94892248002607</v>
      </c>
      <c r="AC383">
        <v>1.8398179925897999</v>
      </c>
      <c r="AD383">
        <v>1.8732762454660501</v>
      </c>
      <c r="AE383">
        <v>1.86538361359515</v>
      </c>
      <c r="AF383">
        <v>1.9027724090654401</v>
      </c>
      <c r="AG383">
        <v>1.95660896019759</v>
      </c>
      <c r="AH383">
        <v>1.99058126191203</v>
      </c>
      <c r="AI383">
        <v>1.99093489695196</v>
      </c>
      <c r="AJ383">
        <v>1.9991739335482099</v>
      </c>
      <c r="AK383">
        <v>1.94761614450022</v>
      </c>
      <c r="AL383">
        <v>1.93820203798941</v>
      </c>
      <c r="AM383">
        <v>1.97372211751717</v>
      </c>
      <c r="AN383">
        <v>1.9513955016005999</v>
      </c>
      <c r="AO383">
        <v>1.90090070468964</v>
      </c>
      <c r="AP383">
        <v>1.94534711619865</v>
      </c>
      <c r="AQ383">
        <v>2.0094706863449399</v>
      </c>
      <c r="AR383">
        <v>1.89175458696043</v>
      </c>
      <c r="AS383">
        <v>1.8081706317328401</v>
      </c>
      <c r="AT383">
        <v>1.8135903074292099</v>
      </c>
      <c r="AU383">
        <v>1.9001910160915401</v>
      </c>
      <c r="AV383">
        <v>1.9499814207656101</v>
      </c>
      <c r="AW383">
        <v>1.9670517088002599</v>
      </c>
      <c r="AX383">
        <v>1.9768835264304101</v>
      </c>
      <c r="AY383">
        <v>1.54273978228613</v>
      </c>
      <c r="AZ383">
        <v>1.45319867738566</v>
      </c>
      <c r="BA383">
        <v>1.90539150423033</v>
      </c>
      <c r="BB383">
        <v>1.96485512708235</v>
      </c>
      <c r="BC383">
        <v>1.9530764568918799</v>
      </c>
      <c r="BD383">
        <v>2.0386487183424999</v>
      </c>
      <c r="BE383">
        <v>1.91392445390634</v>
      </c>
      <c r="BF383">
        <v>2.03588436423221</v>
      </c>
      <c r="BG383">
        <v>1.8975079951010501</v>
      </c>
      <c r="BH383">
        <v>1.9937471202230701</v>
      </c>
      <c r="BI383">
        <v>1.9086107013573099</v>
      </c>
      <c r="BJ383">
        <v>1.9382808054392699</v>
      </c>
      <c r="BK383">
        <v>1.8585480709346001</v>
      </c>
      <c r="BL383">
        <v>1.9123979498692301</v>
      </c>
      <c r="BM383">
        <v>1.99219724565546</v>
      </c>
      <c r="BN383">
        <v>2.0668073133029399</v>
      </c>
      <c r="BO383">
        <v>1.89740443663089</v>
      </c>
      <c r="BP383">
        <v>1.93798117422993</v>
      </c>
      <c r="BQ383">
        <v>1.93444010300278</v>
      </c>
      <c r="BR383">
        <v>1.9995779357037899</v>
      </c>
      <c r="BS383">
        <v>1.9839402888307001</v>
      </c>
      <c r="BT383">
        <v>2.08522062141214</v>
      </c>
      <c r="BU383">
        <v>1.9165114109941701</v>
      </c>
      <c r="BV383">
        <v>2.0138976370852202</v>
      </c>
      <c r="BW383">
        <v>1.8435961359709001</v>
      </c>
      <c r="BX383">
        <v>1.8978791966705599</v>
      </c>
      <c r="BY383">
        <v>1.8449164311881801</v>
      </c>
      <c r="BZ383">
        <v>1.86583044514705</v>
      </c>
      <c r="CA383">
        <v>1.8268203990868199</v>
      </c>
      <c r="CB383">
        <v>1.9316615771884</v>
      </c>
      <c r="CC383">
        <v>1.8529822903186599</v>
      </c>
      <c r="CD383">
        <v>1.9478442991457401</v>
      </c>
      <c r="CE383">
        <v>1.8401476208367999</v>
      </c>
      <c r="CF383">
        <v>1.9117076156058299</v>
      </c>
      <c r="CG383">
        <v>1.81082755698787</v>
      </c>
      <c r="CH383">
        <v>1.8960875967161599</v>
      </c>
      <c r="CI383">
        <v>1.8622112668045701</v>
      </c>
      <c r="CJ383">
        <v>1.9467314409271399</v>
      </c>
      <c r="CK383">
        <v>1.8949134416215501</v>
      </c>
      <c r="CL383">
        <v>1.9723000183576</v>
      </c>
      <c r="CM383">
        <v>1.89449393419834</v>
      </c>
      <c r="CN383">
        <v>1.9855934834726601</v>
      </c>
      <c r="CO383">
        <v>1.8966178571655701</v>
      </c>
      <c r="CP383">
        <v>1.9812491719285199</v>
      </c>
      <c r="CQ383">
        <v>1.88090739600865</v>
      </c>
      <c r="CR383">
        <v>1.95207279118363</v>
      </c>
      <c r="CS383">
        <v>1.9580053517177201</v>
      </c>
      <c r="CT383">
        <v>2.0677695744279201</v>
      </c>
      <c r="CU383">
        <v>1.8355565166255801</v>
      </c>
      <c r="CV383">
        <v>1.9319187317075399</v>
      </c>
      <c r="CW383">
        <v>1.94910962575472</v>
      </c>
      <c r="CX383">
        <v>2.0402645227254599</v>
      </c>
      <c r="CY383">
        <v>1.8770403234250399</v>
      </c>
      <c r="CZ383">
        <v>1.9277649733933899</v>
      </c>
      <c r="DA383">
        <v>1.93330229006347</v>
      </c>
      <c r="DB383">
        <v>2.00865831181371</v>
      </c>
      <c r="DC383">
        <v>1.9014319689114501</v>
      </c>
      <c r="DD383">
        <v>1.9490324051957599</v>
      </c>
      <c r="DE383">
        <v>1.91411834735422</v>
      </c>
      <c r="DF383">
        <v>1.989964912916</v>
      </c>
      <c r="DG383">
        <v>2.01225719957817</v>
      </c>
      <c r="DH383">
        <v>2.0753086383996502</v>
      </c>
      <c r="DI383">
        <v>2.07514568384748</v>
      </c>
      <c r="DJ383">
        <v>2.0355444027460399</v>
      </c>
      <c r="DK383">
        <v>2.00296728657047</v>
      </c>
      <c r="DL383">
        <v>2.0509079764463798</v>
      </c>
    </row>
    <row r="384" spans="1:116" x14ac:dyDescent="0.45">
      <c r="A384" t="s">
        <v>51</v>
      </c>
      <c r="B384" t="s">
        <v>32</v>
      </c>
      <c r="C384" t="s">
        <v>45</v>
      </c>
      <c r="D384">
        <v>35</v>
      </c>
      <c r="E384" s="1" cm="1">
        <f t="array" ref="E384">SUMPRODUCT($G384:$FZZ384,$G$2:$FZZ$2)/SUMPRODUCT(--($G384:$FZZ384&lt;&gt;""),$G$2:$FZZ$2)</f>
        <v>1.7324856803021682</v>
      </c>
      <c r="F384" s="1" cm="1">
        <f t="array" ref="F384">SUMPRODUCT($G384:$FZZ384,$F$2:$FZY$2)/SUMPRODUCT(--($G384:$FZZ384&lt;&gt;""),$F$2:$FZY$2)</f>
        <v>1.7551258398113756</v>
      </c>
      <c r="G384">
        <v>1.66652751960559</v>
      </c>
      <c r="H384">
        <v>1.6560601478691099</v>
      </c>
      <c r="I384">
        <v>1.6790926943497999</v>
      </c>
      <c r="J384">
        <v>1.65728073565631</v>
      </c>
      <c r="K384">
        <v>1.6739526623401999</v>
      </c>
      <c r="L384">
        <v>1.6627661003921901</v>
      </c>
      <c r="M384">
        <v>1.79641095529508</v>
      </c>
      <c r="N384">
        <v>1.8414581540233601</v>
      </c>
      <c r="O384">
        <v>1.75796794085715</v>
      </c>
      <c r="P384">
        <v>1.80427168571481</v>
      </c>
      <c r="Q384">
        <v>1.6811968603526499</v>
      </c>
      <c r="R384">
        <v>1.7533463283981801</v>
      </c>
      <c r="S384">
        <v>1.76319858981833</v>
      </c>
      <c r="T384">
        <v>1.79546999430229</v>
      </c>
      <c r="U384">
        <v>1.7774315659250901</v>
      </c>
      <c r="V384">
        <v>1.77833930114438</v>
      </c>
      <c r="W384">
        <v>1.7738449568922601</v>
      </c>
      <c r="X384">
        <v>1.8340175687778699</v>
      </c>
      <c r="Y384">
        <v>1.7502078813867901</v>
      </c>
      <c r="Z384">
        <v>1.8024461405588399</v>
      </c>
      <c r="AA384">
        <v>1.7886177703773001</v>
      </c>
      <c r="AB384">
        <v>1.7715811960849699</v>
      </c>
      <c r="AC384">
        <v>1.6798007392027301</v>
      </c>
      <c r="AD384">
        <v>1.7063604942562001</v>
      </c>
      <c r="AE384">
        <v>1.6965761390482601</v>
      </c>
      <c r="AF384">
        <v>1.7373855712352</v>
      </c>
      <c r="AG384">
        <v>1.7909102819546701</v>
      </c>
      <c r="AH384">
        <v>1.8259404666328101</v>
      </c>
      <c r="AI384">
        <v>1.8151761423998301</v>
      </c>
      <c r="AJ384">
        <v>1.8218268284355099</v>
      </c>
      <c r="AK384">
        <v>1.7540094071308101</v>
      </c>
      <c r="AL384">
        <v>1.74921064404408</v>
      </c>
      <c r="AM384">
        <v>1.7949405427559</v>
      </c>
      <c r="AN384">
        <v>1.7759036691388399</v>
      </c>
      <c r="AO384">
        <v>1.7261769381143099</v>
      </c>
      <c r="AP384">
        <v>1.76222783855454</v>
      </c>
      <c r="AQ384">
        <v>1.8340549823468499</v>
      </c>
      <c r="AR384">
        <v>1.73042823888734</v>
      </c>
      <c r="AS384">
        <v>1.6546232745413501</v>
      </c>
      <c r="AT384">
        <v>1.6643132722204099</v>
      </c>
      <c r="AU384">
        <v>1.7350659612392401</v>
      </c>
      <c r="AV384">
        <v>1.7813155631714099</v>
      </c>
      <c r="AW384">
        <v>1.7860217447565401</v>
      </c>
      <c r="AX384">
        <v>1.7924361942906699</v>
      </c>
      <c r="AY384">
        <v>1.37106388559965</v>
      </c>
      <c r="AZ384">
        <v>1.32228643230878</v>
      </c>
      <c r="BA384">
        <v>1.7274278438400501</v>
      </c>
      <c r="BB384">
        <v>1.8040278056480901</v>
      </c>
      <c r="BC384">
        <v>1.78087800488794</v>
      </c>
      <c r="BD384">
        <v>1.8887243248433201</v>
      </c>
      <c r="BE384">
        <v>1.7444186064804399</v>
      </c>
      <c r="BF384">
        <v>1.86280486960185</v>
      </c>
      <c r="BG384">
        <v>1.73694117447281</v>
      </c>
      <c r="BH384">
        <v>1.8183600834557601</v>
      </c>
      <c r="BI384">
        <v>1.7420585197274701</v>
      </c>
      <c r="BJ384">
        <v>1.76760140656035</v>
      </c>
      <c r="BK384">
        <v>1.6675622200917399</v>
      </c>
      <c r="BL384">
        <v>1.7512281276438999</v>
      </c>
      <c r="BM384">
        <v>1.8149559763648999</v>
      </c>
      <c r="BN384">
        <v>1.87624457051958</v>
      </c>
      <c r="BO384">
        <v>1.7207704078102899</v>
      </c>
      <c r="BP384">
        <v>1.7728893039836799</v>
      </c>
      <c r="BQ384">
        <v>1.7611635220217301</v>
      </c>
      <c r="BR384">
        <v>1.8256971121496599</v>
      </c>
      <c r="BS384">
        <v>1.8313621366919699</v>
      </c>
      <c r="BT384">
        <v>1.9152385107916601</v>
      </c>
      <c r="BU384">
        <v>1.76082799849321</v>
      </c>
      <c r="BV384">
        <v>1.8472518980324899</v>
      </c>
      <c r="BW384">
        <v>1.6812706400550701</v>
      </c>
      <c r="BX384">
        <v>1.70564510629469</v>
      </c>
      <c r="BY384">
        <v>1.68113003015486</v>
      </c>
      <c r="BZ384">
        <v>1.6986652015516599</v>
      </c>
      <c r="CA384">
        <v>1.6549996772413</v>
      </c>
      <c r="CB384">
        <v>1.7610336881242299</v>
      </c>
      <c r="CC384">
        <v>1.6884382835410301</v>
      </c>
      <c r="CD384">
        <v>1.78825629570992</v>
      </c>
      <c r="CE384">
        <v>1.6900636052845399</v>
      </c>
      <c r="CF384">
        <v>1.7501662334522099</v>
      </c>
      <c r="CG384">
        <v>1.6622140882634799</v>
      </c>
      <c r="CH384">
        <v>1.73406145383322</v>
      </c>
      <c r="CI384">
        <v>1.68938760832926</v>
      </c>
      <c r="CJ384">
        <v>1.7533693758681399</v>
      </c>
      <c r="CK384">
        <v>1.71622712614378</v>
      </c>
      <c r="CL384">
        <v>1.8120039006168001</v>
      </c>
      <c r="CM384">
        <v>1.73530263496064</v>
      </c>
      <c r="CN384">
        <v>1.8147614361440401</v>
      </c>
      <c r="CO384">
        <v>1.74079079047022</v>
      </c>
      <c r="CP384">
        <v>1.81394241416359</v>
      </c>
      <c r="CQ384">
        <v>1.72983134496915</v>
      </c>
      <c r="CR384">
        <v>1.79575956336784</v>
      </c>
      <c r="CS384">
        <v>1.7903375438245499</v>
      </c>
      <c r="CT384">
        <v>1.88840756952634</v>
      </c>
      <c r="CU384">
        <v>1.66897536129007</v>
      </c>
      <c r="CV384">
        <v>1.76780722130812</v>
      </c>
      <c r="CW384">
        <v>1.78643750700649</v>
      </c>
      <c r="CX384">
        <v>1.8726849474887199</v>
      </c>
      <c r="CY384">
        <v>1.7078819381594099</v>
      </c>
      <c r="CZ384">
        <v>1.77233591677154</v>
      </c>
      <c r="DA384">
        <v>1.7591546893401599</v>
      </c>
      <c r="DB384">
        <v>1.82790610771733</v>
      </c>
      <c r="DC384">
        <v>1.74927015853824</v>
      </c>
      <c r="DD384">
        <v>1.79076094691733</v>
      </c>
      <c r="DE384">
        <v>1.7482718321784301</v>
      </c>
      <c r="DF384">
        <v>1.8558986040499601</v>
      </c>
      <c r="DG384">
        <v>1.8224734258661199</v>
      </c>
      <c r="DH384">
        <v>1.89205580543978</v>
      </c>
      <c r="DI384">
        <v>1.8850734965506899</v>
      </c>
      <c r="DJ384">
        <v>1.86697034841384</v>
      </c>
      <c r="DK384">
        <v>1.81995778517105</v>
      </c>
      <c r="DL384">
        <v>1.8795271478868001</v>
      </c>
    </row>
    <row r="385" spans="1:116" x14ac:dyDescent="0.45">
      <c r="A385" t="s">
        <v>51</v>
      </c>
      <c r="B385" t="s">
        <v>32</v>
      </c>
      <c r="C385" t="s">
        <v>33</v>
      </c>
      <c r="D385">
        <v>35</v>
      </c>
      <c r="E385" s="1" cm="1">
        <f t="array" ref="E385">SUMPRODUCT($G385:$FZZ385,$G$2:$FZZ$2)/SUMPRODUCT(--($G385:$FZZ385&lt;&gt;""),$G$2:$FZZ$2)</f>
        <v>1.7958064833720269</v>
      </c>
      <c r="F385" s="1" cm="1">
        <f t="array" ref="F385">SUMPRODUCT($G385:$FZZ385,$F$2:$FZY$2)/SUMPRODUCT(--($G385:$FZZ385&lt;&gt;""),$F$2:$FZY$2)</f>
        <v>1.8139808958327381</v>
      </c>
      <c r="G385">
        <v>1.7199074134533401</v>
      </c>
      <c r="H385">
        <v>1.7129928908948799</v>
      </c>
      <c r="I385">
        <v>1.72659780347035</v>
      </c>
      <c r="J385">
        <v>1.7156616471547901</v>
      </c>
      <c r="K385">
        <v>1.7260674188804701</v>
      </c>
      <c r="L385">
        <v>1.71077674321121</v>
      </c>
      <c r="M385">
        <v>1.86409007098565</v>
      </c>
      <c r="N385">
        <v>1.90260355219391</v>
      </c>
      <c r="O385">
        <v>1.82558862089063</v>
      </c>
      <c r="P385">
        <v>1.8527136274426399</v>
      </c>
      <c r="Q385">
        <v>1.73692627036678</v>
      </c>
      <c r="R385">
        <v>1.82072487166133</v>
      </c>
      <c r="S385">
        <v>1.83331670122831</v>
      </c>
      <c r="T385">
        <v>1.8537071098729201</v>
      </c>
      <c r="U385">
        <v>1.83891949930692</v>
      </c>
      <c r="V385">
        <v>1.8323931960923401</v>
      </c>
      <c r="W385">
        <v>1.8448631350917399</v>
      </c>
      <c r="X385">
        <v>1.89632858434074</v>
      </c>
      <c r="Y385">
        <v>1.8138566573570101</v>
      </c>
      <c r="Z385">
        <v>1.8537451484478</v>
      </c>
      <c r="AA385">
        <v>1.8584619449676101</v>
      </c>
      <c r="AB385">
        <v>1.82635492811501</v>
      </c>
      <c r="AC385">
        <v>1.73109154558393</v>
      </c>
      <c r="AD385">
        <v>1.7678323520493799</v>
      </c>
      <c r="AE385">
        <v>1.76068042909756</v>
      </c>
      <c r="AF385">
        <v>1.7963024520187501</v>
      </c>
      <c r="AG385">
        <v>1.8544511175990499</v>
      </c>
      <c r="AH385">
        <v>1.8877413457471699</v>
      </c>
      <c r="AI385">
        <v>1.8867396308634401</v>
      </c>
      <c r="AJ385">
        <v>1.89302264223112</v>
      </c>
      <c r="AK385">
        <v>1.8185705637908001</v>
      </c>
      <c r="AL385">
        <v>1.81243739188318</v>
      </c>
      <c r="AM385">
        <v>1.87037872092357</v>
      </c>
      <c r="AN385">
        <v>1.83900032818342</v>
      </c>
      <c r="AO385">
        <v>1.7820342254714301</v>
      </c>
      <c r="AP385">
        <v>1.81742847551009</v>
      </c>
      <c r="AQ385">
        <v>1.89158502579689</v>
      </c>
      <c r="AR385">
        <v>1.79196703987729</v>
      </c>
      <c r="AS385">
        <v>1.72133189994334</v>
      </c>
      <c r="AT385">
        <v>1.7194035135208801</v>
      </c>
      <c r="AU385">
        <v>1.79996518289426</v>
      </c>
      <c r="AV385">
        <v>1.84337783547041</v>
      </c>
      <c r="AW385">
        <v>1.8543578896011299</v>
      </c>
      <c r="AX385">
        <v>1.8565486552797501</v>
      </c>
      <c r="AY385">
        <v>1.43086533232389</v>
      </c>
      <c r="AZ385">
        <v>1.36785326259688</v>
      </c>
      <c r="BA385">
        <v>1.79017913475006</v>
      </c>
      <c r="BB385">
        <v>1.8608781367474101</v>
      </c>
      <c r="BC385">
        <v>1.8426637865077899</v>
      </c>
      <c r="BD385">
        <v>1.94571421779752</v>
      </c>
      <c r="BE385">
        <v>1.8006701834477701</v>
      </c>
      <c r="BF385">
        <v>1.9128631586771301</v>
      </c>
      <c r="BG385">
        <v>1.79503380280407</v>
      </c>
      <c r="BH385">
        <v>1.8776501387894899</v>
      </c>
      <c r="BI385">
        <v>1.79709919097057</v>
      </c>
      <c r="BJ385">
        <v>1.82722883253739</v>
      </c>
      <c r="BK385">
        <v>1.73613535953964</v>
      </c>
      <c r="BL385">
        <v>1.81183041875788</v>
      </c>
      <c r="BM385">
        <v>1.8846760860151599</v>
      </c>
      <c r="BN385">
        <v>1.94012883649745</v>
      </c>
      <c r="BO385">
        <v>1.7859360184269499</v>
      </c>
      <c r="BP385">
        <v>1.83248959210831</v>
      </c>
      <c r="BQ385">
        <v>1.8218821994557699</v>
      </c>
      <c r="BR385">
        <v>1.8798888168043499</v>
      </c>
      <c r="BS385">
        <v>1.89254957398394</v>
      </c>
      <c r="BT385">
        <v>1.97639867918203</v>
      </c>
      <c r="BU385">
        <v>1.8224702002687501</v>
      </c>
      <c r="BV385">
        <v>1.9081434279976</v>
      </c>
      <c r="BW385">
        <v>1.73571781549741</v>
      </c>
      <c r="BX385">
        <v>1.7681844301157701</v>
      </c>
      <c r="BY385">
        <v>1.74343453668996</v>
      </c>
      <c r="BZ385">
        <v>1.7568067653660999</v>
      </c>
      <c r="CA385">
        <v>1.7179080511968601</v>
      </c>
      <c r="CB385">
        <v>1.8196806202235001</v>
      </c>
      <c r="CC385">
        <v>1.74696189977119</v>
      </c>
      <c r="CD385">
        <v>1.8434182533586301</v>
      </c>
      <c r="CE385">
        <v>1.74888555434263</v>
      </c>
      <c r="CF385">
        <v>1.80113935598217</v>
      </c>
      <c r="CG385">
        <v>1.71711212824181</v>
      </c>
      <c r="CH385">
        <v>1.79127262498437</v>
      </c>
      <c r="CI385">
        <v>1.7448701832987701</v>
      </c>
      <c r="CJ385">
        <v>1.8134485131993601</v>
      </c>
      <c r="CK385">
        <v>1.7767602171099901</v>
      </c>
      <c r="CL385">
        <v>1.8611927143801099</v>
      </c>
      <c r="CM385">
        <v>1.7904083160350699</v>
      </c>
      <c r="CN385">
        <v>1.8739884178680799</v>
      </c>
      <c r="CO385">
        <v>1.8035850857881499</v>
      </c>
      <c r="CP385">
        <v>1.8721883687645999</v>
      </c>
      <c r="CQ385">
        <v>1.7867443529242</v>
      </c>
      <c r="CR385">
        <v>1.8510108606575699</v>
      </c>
      <c r="CS385">
        <v>1.8507755715140799</v>
      </c>
      <c r="CT385">
        <v>1.9425703572598301</v>
      </c>
      <c r="CU385">
        <v>1.7288966905583201</v>
      </c>
      <c r="CV385">
        <v>1.81504839898351</v>
      </c>
      <c r="CW385">
        <v>1.8415038447115399</v>
      </c>
      <c r="CX385">
        <v>1.92927364513931</v>
      </c>
      <c r="CY385">
        <v>1.7722082991910499</v>
      </c>
      <c r="CZ385">
        <v>1.82763021295879</v>
      </c>
      <c r="DA385">
        <v>1.8221067793561501</v>
      </c>
      <c r="DB385">
        <v>1.8921996737986699</v>
      </c>
      <c r="DC385">
        <v>1.80620272471014</v>
      </c>
      <c r="DD385">
        <v>1.84524096394031</v>
      </c>
      <c r="DE385">
        <v>1.81021006165647</v>
      </c>
      <c r="DF385">
        <v>1.9123009287367101</v>
      </c>
      <c r="DG385">
        <v>1.88580081539814</v>
      </c>
      <c r="DH385">
        <v>1.95555005263176</v>
      </c>
      <c r="DI385">
        <v>1.9569791736608799</v>
      </c>
      <c r="DJ385">
        <v>1.925572628813</v>
      </c>
      <c r="DK385">
        <v>1.88625562767329</v>
      </c>
      <c r="DL385">
        <v>1.9384958697918599</v>
      </c>
    </row>
    <row r="386" spans="1:116" x14ac:dyDescent="0.45">
      <c r="A386" t="s">
        <v>51</v>
      </c>
      <c r="B386" t="s">
        <v>137</v>
      </c>
      <c r="C386" t="s">
        <v>23</v>
      </c>
      <c r="D386">
        <v>35</v>
      </c>
      <c r="E386" s="1" cm="1">
        <f t="array" ref="E386">SUMPRODUCT($G386:$FZZ386,$G$2:$FZZ$2)/SUMPRODUCT(--($G386:$FZZ386&lt;&gt;""),$G$2:$FZZ$2)</f>
        <v>2.024588308350471</v>
      </c>
      <c r="F386" s="1" cm="1">
        <f t="array" ref="F386">SUMPRODUCT($G386:$FZZ386,$F$2:$FZY$2)/SUMPRODUCT(--($G386:$FZZ386&lt;&gt;""),$F$2:$FZY$2)</f>
        <v>2.0595743838649709</v>
      </c>
      <c r="G386">
        <v>1.87940673840462</v>
      </c>
      <c r="H386">
        <v>1.8531665968470901</v>
      </c>
      <c r="I386">
        <v>1.8856415529444599</v>
      </c>
      <c r="J386">
        <v>1.8614548550549901</v>
      </c>
      <c r="K386">
        <v>2.0487903571847399</v>
      </c>
      <c r="L386">
        <v>2.04113715553498</v>
      </c>
      <c r="M386">
        <v>1.9472339752094801</v>
      </c>
      <c r="N386">
        <v>1.98711423447544</v>
      </c>
      <c r="O386">
        <v>2.0486640349850198</v>
      </c>
      <c r="P386">
        <v>2.1023409244490501</v>
      </c>
      <c r="Q386">
        <v>1.97709277583513</v>
      </c>
      <c r="R386">
        <v>2.0687011383081599</v>
      </c>
      <c r="S386">
        <v>1.8897385019014401</v>
      </c>
      <c r="T386">
        <v>1.89693309504564</v>
      </c>
      <c r="U386">
        <v>2.1825035256941301</v>
      </c>
      <c r="V386">
        <v>2.2010449723788299</v>
      </c>
      <c r="W386">
        <v>1.9009959643295</v>
      </c>
      <c r="X386">
        <v>1.9515865111394199</v>
      </c>
      <c r="Y386">
        <v>2.1925177903227202</v>
      </c>
      <c r="Z386">
        <v>2.3145625755684498</v>
      </c>
      <c r="AA386">
        <v>2.2969350216118101</v>
      </c>
      <c r="AB386">
        <v>2.32473459053673</v>
      </c>
      <c r="AC386">
        <v>1.80215561848946</v>
      </c>
      <c r="AD386">
        <v>1.8102430704230701</v>
      </c>
      <c r="AE386">
        <v>1.9153274361111099</v>
      </c>
      <c r="AF386">
        <v>1.9486518907672401</v>
      </c>
      <c r="AG386">
        <v>2.1859811765051802</v>
      </c>
      <c r="AH386">
        <v>2.2591479395749499</v>
      </c>
      <c r="AI386">
        <v>2.2195365216494398</v>
      </c>
      <c r="AJ386">
        <v>2.2576969367453299</v>
      </c>
      <c r="AK386">
        <v>2.0089162677955801</v>
      </c>
      <c r="AL386">
        <v>2.0292074270191298</v>
      </c>
      <c r="AM386">
        <v>2.1565476203778999</v>
      </c>
      <c r="AN386">
        <v>2.15578948056076</v>
      </c>
      <c r="AO386">
        <v>2.0277638199163102</v>
      </c>
      <c r="AP386">
        <v>2.09659932564601</v>
      </c>
      <c r="AQ386">
        <v>2.0998840953166402</v>
      </c>
      <c r="AR386">
        <v>1.9841413508929799</v>
      </c>
      <c r="AS386">
        <v>1.8809393267424099</v>
      </c>
      <c r="AT386">
        <v>1.8885604465671899</v>
      </c>
      <c r="AU386">
        <v>2.0380438532963101</v>
      </c>
      <c r="AV386">
        <v>2.0955052093489099</v>
      </c>
      <c r="AW386">
        <v>2.2150673221615902</v>
      </c>
      <c r="AX386">
        <v>2.2542560466355401</v>
      </c>
      <c r="AY386">
        <v>1.6056569462290899</v>
      </c>
      <c r="AZ386">
        <v>1.50862582192299</v>
      </c>
      <c r="BA386">
        <v>2.0252374715813501</v>
      </c>
      <c r="BB386">
        <v>2.1371975817833802</v>
      </c>
      <c r="BC386">
        <v>2.2073337431865498</v>
      </c>
      <c r="BD386">
        <v>2.3078589569670398</v>
      </c>
      <c r="BE386">
        <v>2.0232835931738098</v>
      </c>
      <c r="BF386">
        <v>2.15294370578142</v>
      </c>
      <c r="BG386">
        <v>2.1476540409309899</v>
      </c>
      <c r="BH386">
        <v>2.2966072201346899</v>
      </c>
      <c r="BI386">
        <v>2.0323605712982298</v>
      </c>
      <c r="BJ386">
        <v>2.0716362371111998</v>
      </c>
      <c r="BK386">
        <v>2.1404331229859301</v>
      </c>
      <c r="BL386">
        <v>2.2332613165611801</v>
      </c>
      <c r="BM386">
        <v>2.0983057722392799</v>
      </c>
      <c r="BN386">
        <v>2.2223555462932398</v>
      </c>
      <c r="BO386">
        <v>2.0209859722374799</v>
      </c>
      <c r="BP386">
        <v>2.09317026618971</v>
      </c>
      <c r="BQ386">
        <v>2.1317143991998</v>
      </c>
      <c r="BR386">
        <v>2.2567625933172302</v>
      </c>
      <c r="BS386">
        <v>2.1747861358562601</v>
      </c>
      <c r="BT386">
        <v>2.3401274887448702</v>
      </c>
      <c r="BU386">
        <v>2.0239449334927202</v>
      </c>
      <c r="BV386">
        <v>2.1741628018638099</v>
      </c>
      <c r="BW386">
        <v>2.0760928250894302</v>
      </c>
      <c r="BX386">
        <v>2.16515805093543</v>
      </c>
      <c r="BY386">
        <v>1.96815064946816</v>
      </c>
      <c r="BZ386">
        <v>1.9966787209553001</v>
      </c>
      <c r="CA386">
        <v>1.9702136463223701</v>
      </c>
      <c r="CB386">
        <v>2.1315591643579399</v>
      </c>
      <c r="CC386">
        <v>1.9539958617550801</v>
      </c>
      <c r="CD386">
        <v>2.09960420533407</v>
      </c>
      <c r="CE386">
        <v>2.0773909071980698</v>
      </c>
      <c r="CF386">
        <v>2.1717929389007602</v>
      </c>
      <c r="CG386">
        <v>1.9647337093167001</v>
      </c>
      <c r="CH386">
        <v>2.0668886913278399</v>
      </c>
      <c r="CI386">
        <v>2.1848040710686298</v>
      </c>
      <c r="CJ386">
        <v>2.2904196319014201</v>
      </c>
      <c r="CK386">
        <v>2.0298468715282398</v>
      </c>
      <c r="CL386">
        <v>2.1591014475499999</v>
      </c>
      <c r="CM386">
        <v>1.9881490558949799</v>
      </c>
      <c r="CN386">
        <v>2.1147697202098699</v>
      </c>
      <c r="CO386">
        <v>1.8842352963087501</v>
      </c>
      <c r="CP386">
        <v>1.96873726742763</v>
      </c>
      <c r="CQ386">
        <v>2.0015299491417302</v>
      </c>
      <c r="CR386">
        <v>2.11837438441479</v>
      </c>
      <c r="CS386">
        <v>2.3442822776988099</v>
      </c>
      <c r="CT386">
        <v>2.50544852299367</v>
      </c>
      <c r="CU386">
        <v>2.09083945057758</v>
      </c>
      <c r="CV386">
        <v>2.20141864899067</v>
      </c>
      <c r="CW386">
        <v>2.05038507947088</v>
      </c>
      <c r="CX386">
        <v>2.1629348439979101</v>
      </c>
      <c r="CY386">
        <v>2.1101489571220999</v>
      </c>
      <c r="CZ386">
        <v>2.2240499262187599</v>
      </c>
      <c r="DA386">
        <v>2.1630161040473501</v>
      </c>
      <c r="DB386">
        <v>2.2854431279063099</v>
      </c>
      <c r="DC386">
        <v>2.1386847681440999</v>
      </c>
      <c r="DD386">
        <v>2.2114834418172502</v>
      </c>
      <c r="DE386">
        <v>2.1383634556220401</v>
      </c>
      <c r="DF386">
        <v>2.27958269092901</v>
      </c>
      <c r="DG386">
        <v>2.2163310365867099</v>
      </c>
      <c r="DH386">
        <v>2.3363604241306102</v>
      </c>
      <c r="DI386">
        <v>2.1672759382996798</v>
      </c>
      <c r="DJ386">
        <v>2.1507319319472198</v>
      </c>
      <c r="DK386">
        <v>2.1555528498545402</v>
      </c>
      <c r="DL386">
        <v>2.2491149465379201</v>
      </c>
    </row>
    <row r="387" spans="1:116" x14ac:dyDescent="0.45">
      <c r="A387" t="s">
        <v>62</v>
      </c>
      <c r="B387" t="s">
        <v>61</v>
      </c>
      <c r="C387" t="s">
        <v>20</v>
      </c>
      <c r="D387">
        <v>35</v>
      </c>
      <c r="E387" s="1" cm="1">
        <f t="array" ref="E387">SUMPRODUCT($G387:$FZZ387,$G$2:$FZZ$2)/SUMPRODUCT(--($G387:$FZZ387&lt;&gt;""),$G$2:$FZZ$2)</f>
        <v>2.4178156172346057</v>
      </c>
      <c r="F387" s="1" cm="1">
        <f t="array" ref="F387">SUMPRODUCT($G387:$FZZ387,$F$2:$FZY$2)/SUMPRODUCT(--($G387:$FZZ387&lt;&gt;""),$F$2:$FZY$2)</f>
        <v>2.3833383448962615</v>
      </c>
      <c r="G387">
        <v>2.4234300333487302</v>
      </c>
      <c r="H387">
        <v>2.38188521026101</v>
      </c>
      <c r="I387">
        <v>2.02979527864494</v>
      </c>
      <c r="J387">
        <v>1.98075450978826</v>
      </c>
      <c r="K387">
        <v>2.0259567442300899</v>
      </c>
      <c r="L387">
        <v>1.97728041236478</v>
      </c>
      <c r="M387">
        <v>2.1577967729260998</v>
      </c>
      <c r="N387">
        <v>2.20211501322196</v>
      </c>
      <c r="O387">
        <v>2.1214516160925299</v>
      </c>
      <c r="P387">
        <v>2.1577513716832302</v>
      </c>
      <c r="Q387">
        <v>2.6669991072092798</v>
      </c>
      <c r="R387">
        <v>2.7768514247451801</v>
      </c>
      <c r="S387">
        <v>1.77074154619777</v>
      </c>
      <c r="T387">
        <v>1.7372600836104799</v>
      </c>
      <c r="U387">
        <v>2.1386681850148701</v>
      </c>
      <c r="V387">
        <v>2.1162878166771102</v>
      </c>
      <c r="W387">
        <v>2.0932083621526898</v>
      </c>
      <c r="X387">
        <v>2.17611133088303</v>
      </c>
      <c r="Y387">
        <v>2.4124838987719501</v>
      </c>
      <c r="Z387">
        <v>2.4948992580569</v>
      </c>
      <c r="AA387">
        <v>2.4568001409909099</v>
      </c>
      <c r="AB387">
        <v>2.51321529214716</v>
      </c>
      <c r="AC387">
        <v>3.2228328564208599</v>
      </c>
      <c r="AD387">
        <v>2.5958838745662902</v>
      </c>
      <c r="AE387">
        <v>2.0750216342564798</v>
      </c>
      <c r="AF387">
        <v>2.05122479427154</v>
      </c>
      <c r="AG387">
        <v>2.7161588036967199</v>
      </c>
      <c r="AH387">
        <v>2.90688159075127</v>
      </c>
      <c r="AI387">
        <v>2.9150247970129399</v>
      </c>
      <c r="AJ387">
        <v>2.9456998985690501</v>
      </c>
      <c r="AK387">
        <v>2.6712454902921401</v>
      </c>
      <c r="AL387">
        <v>2.6944186360942601</v>
      </c>
      <c r="AM387">
        <v>2.7271853638099799</v>
      </c>
      <c r="AN387">
        <v>2.78765174185631</v>
      </c>
      <c r="AO387">
        <v>2.7443682232854001</v>
      </c>
      <c r="AP387">
        <v>2.8577641714988502</v>
      </c>
      <c r="AQ387">
        <v>2.7008723774768399</v>
      </c>
      <c r="AR387">
        <v>2.1220837703021198</v>
      </c>
      <c r="AS387">
        <v>1.6675996395597099</v>
      </c>
      <c r="AT387">
        <v>1.6080117168824899</v>
      </c>
      <c r="AU387">
        <v>2.5428390974220099</v>
      </c>
      <c r="AV387">
        <v>2.5964955743970801</v>
      </c>
      <c r="AW387">
        <v>2.5364751521050599</v>
      </c>
      <c r="AX387">
        <v>2.5093273018475699</v>
      </c>
      <c r="AY387">
        <v>2.6974527806341899</v>
      </c>
      <c r="AZ387">
        <v>2.16008564224712</v>
      </c>
      <c r="BA387">
        <v>2.0628100249139099</v>
      </c>
      <c r="BB387">
        <v>2.13260914867785</v>
      </c>
      <c r="BC387">
        <v>2.4333614660751199</v>
      </c>
      <c r="BD387">
        <v>2.61735641406703</v>
      </c>
      <c r="BE387">
        <v>2.7756872313343601</v>
      </c>
      <c r="BF387">
        <v>2.91907794252668</v>
      </c>
      <c r="BG387">
        <v>2.1384974006730699</v>
      </c>
      <c r="BH387">
        <v>2.22116559890256</v>
      </c>
      <c r="BI387">
        <v>2.1888013309236598</v>
      </c>
      <c r="BJ387">
        <v>2.1673540450727802</v>
      </c>
      <c r="BK387">
        <v>2.39937615601524</v>
      </c>
      <c r="BL387">
        <v>2.4776459591496902</v>
      </c>
      <c r="BM387">
        <v>2.1092217519811398</v>
      </c>
      <c r="BN387">
        <v>2.2293191355795599</v>
      </c>
      <c r="BO387">
        <v>2.5616537865191802</v>
      </c>
      <c r="BP387">
        <v>2.6207162827039698</v>
      </c>
      <c r="BQ387">
        <v>2.43248662895301</v>
      </c>
      <c r="BR387">
        <v>2.5378735448084302</v>
      </c>
      <c r="BS387">
        <v>2.1575310609652201</v>
      </c>
      <c r="BT387">
        <v>2.2840416709172202</v>
      </c>
      <c r="BU387">
        <v>2.0667005591926499</v>
      </c>
      <c r="BV387">
        <v>2.1667022265960298</v>
      </c>
      <c r="BW387">
        <v>2.57038369854632</v>
      </c>
      <c r="BX387">
        <v>2.7156400902042099</v>
      </c>
      <c r="BY387">
        <v>2.0178744147307102</v>
      </c>
      <c r="BZ387">
        <v>2.03801200074389</v>
      </c>
      <c r="CA387">
        <v>1.9827841687960599</v>
      </c>
      <c r="CB387">
        <v>2.1156030737985798</v>
      </c>
      <c r="CC387">
        <v>2.3949304892480998</v>
      </c>
      <c r="CD387">
        <v>2.5518191878235901</v>
      </c>
      <c r="CE387">
        <v>1.9663997054220701</v>
      </c>
      <c r="CF387">
        <v>2.05393510040579</v>
      </c>
      <c r="CG387">
        <v>1.99625032991151</v>
      </c>
      <c r="CH387">
        <v>2.10120435066468</v>
      </c>
      <c r="CI387">
        <v>2.7070310500819699</v>
      </c>
      <c r="CJ387">
        <v>2.8031236286474099</v>
      </c>
      <c r="CK387">
        <v>2.0342526977432098</v>
      </c>
      <c r="CL387">
        <v>2.1555647315812401</v>
      </c>
      <c r="CM387">
        <v>2.3925809957517798</v>
      </c>
      <c r="CN387">
        <v>2.5301840150064399</v>
      </c>
      <c r="CO387">
        <v>2.0122843453772101</v>
      </c>
      <c r="CP387">
        <v>2.11120458061432</v>
      </c>
      <c r="CQ387">
        <v>2.0319983491501801</v>
      </c>
      <c r="CR387">
        <v>2.07961331542948</v>
      </c>
      <c r="CS387">
        <v>2.7292247834385499</v>
      </c>
      <c r="CT387">
        <v>2.8806733935569602</v>
      </c>
      <c r="CU387">
        <v>2.0201101369976899</v>
      </c>
      <c r="CV387">
        <v>2.1116863814869702</v>
      </c>
      <c r="CW387">
        <v>2.83952283689894</v>
      </c>
      <c r="CX387">
        <v>3.0240018241631899</v>
      </c>
      <c r="CY387">
        <v>2.3713281596743698</v>
      </c>
      <c r="CZ387">
        <v>2.4590349898113599</v>
      </c>
      <c r="DA387">
        <v>2.4611551350847098</v>
      </c>
      <c r="DB387">
        <v>2.5747518548232602</v>
      </c>
      <c r="DC387">
        <v>2.4428889368012401</v>
      </c>
      <c r="DD387">
        <v>2.5139323975391799</v>
      </c>
      <c r="DE387">
        <v>2.42250009800689</v>
      </c>
      <c r="DF387">
        <v>2.6528451064572001</v>
      </c>
      <c r="DG387">
        <v>2.1322976895121601</v>
      </c>
      <c r="DH387">
        <v>2.2600902222054802</v>
      </c>
      <c r="DI387">
        <v>2.2774971241473501</v>
      </c>
      <c r="DJ387">
        <v>2.2369856164846902</v>
      </c>
      <c r="DK387">
        <v>2.22934838939632</v>
      </c>
      <c r="DL387">
        <v>2.22564203392642</v>
      </c>
    </row>
    <row r="388" spans="1:116" x14ac:dyDescent="0.45">
      <c r="A388" t="s">
        <v>62</v>
      </c>
      <c r="B388" t="s">
        <v>32</v>
      </c>
      <c r="C388" t="s">
        <v>20</v>
      </c>
      <c r="D388">
        <v>35</v>
      </c>
      <c r="E388" s="1" cm="1">
        <f t="array" ref="E388">SUMPRODUCT($G388:$FZZ388,$G$2:$FZZ$2)/SUMPRODUCT(--($G388:$FZZ388&lt;&gt;""),$G$2:$FZZ$2)</f>
        <v>1.8950127427359045</v>
      </c>
      <c r="F388" s="1" cm="1">
        <f t="array" ref="F388">SUMPRODUCT($G388:$FZZ388,$F$2:$FZY$2)/SUMPRODUCT(--($G388:$FZZ388&lt;&gt;""),$F$2:$FZY$2)</f>
        <v>1.8691958143197669</v>
      </c>
      <c r="G388">
        <v>1.8410821515390901</v>
      </c>
      <c r="H388">
        <v>1.79821840281961</v>
      </c>
      <c r="I388">
        <v>1.8449955718578299</v>
      </c>
      <c r="J388">
        <v>1.8010328053314499</v>
      </c>
      <c r="K388">
        <v>1.84182727939234</v>
      </c>
      <c r="L388">
        <v>1.8078424916578</v>
      </c>
      <c r="M388">
        <v>1.89782450375147</v>
      </c>
      <c r="N388">
        <v>1.9289849303236599</v>
      </c>
      <c r="O388">
        <v>1.8630582266625499</v>
      </c>
      <c r="P388">
        <v>1.88873793215358</v>
      </c>
      <c r="Q388">
        <v>1.78594122461126</v>
      </c>
      <c r="R388">
        <v>1.82983007216724</v>
      </c>
      <c r="S388">
        <v>1.9234168168387</v>
      </c>
      <c r="T388">
        <v>1.89938737262982</v>
      </c>
      <c r="U388">
        <v>1.9663590197608201</v>
      </c>
      <c r="V388">
        <v>1.93957903599725</v>
      </c>
      <c r="W388">
        <v>1.8841822606498599</v>
      </c>
      <c r="X388">
        <v>1.9333876686292599</v>
      </c>
      <c r="Y388">
        <v>1.86122183788205</v>
      </c>
      <c r="Z388">
        <v>1.8927921451552201</v>
      </c>
      <c r="AA388">
        <v>1.8478256976586001</v>
      </c>
      <c r="AB388">
        <v>1.8623187586812999</v>
      </c>
      <c r="AC388">
        <v>2.0659194838517898</v>
      </c>
      <c r="AD388">
        <v>1.87552273140339</v>
      </c>
      <c r="AE388">
        <v>1.8816821820949301</v>
      </c>
      <c r="AF388">
        <v>1.86407406886075</v>
      </c>
      <c r="AG388">
        <v>1.8357359783500999</v>
      </c>
      <c r="AH388">
        <v>1.89922691499174</v>
      </c>
      <c r="AI388">
        <v>1.9108835506638999</v>
      </c>
      <c r="AJ388">
        <v>1.8984864460017801</v>
      </c>
      <c r="AK388">
        <v>1.9287631062222399</v>
      </c>
      <c r="AL388">
        <v>1.9341079223650599</v>
      </c>
      <c r="AM388">
        <v>1.8530890071617501</v>
      </c>
      <c r="AN388">
        <v>1.8355096186625399</v>
      </c>
      <c r="AO388">
        <v>1.8338204670198399</v>
      </c>
      <c r="AP388">
        <v>1.8782282977897899</v>
      </c>
      <c r="AQ388">
        <v>2.3597210665370398</v>
      </c>
      <c r="AR388">
        <v>1.9274533631580899</v>
      </c>
      <c r="AS388">
        <v>1.8128160092302299</v>
      </c>
      <c r="AT388">
        <v>1.76024401251763</v>
      </c>
      <c r="AU388">
        <v>1.9020914202333901</v>
      </c>
      <c r="AV388">
        <v>1.92534589568055</v>
      </c>
      <c r="AW388">
        <v>1.9326008346919299</v>
      </c>
      <c r="AX388">
        <v>1.88681000203423</v>
      </c>
      <c r="AY388">
        <v>1.76759337333027</v>
      </c>
      <c r="AZ388">
        <v>1.51013699054857</v>
      </c>
      <c r="BA388">
        <v>1.82605627608983</v>
      </c>
      <c r="BB388">
        <v>1.86551824686228</v>
      </c>
      <c r="BC388">
        <v>1.8484636738059199</v>
      </c>
      <c r="BD388">
        <v>1.9720898576008601</v>
      </c>
      <c r="BE388">
        <v>1.8031904650429</v>
      </c>
      <c r="BF388">
        <v>1.8862053052468899</v>
      </c>
      <c r="BG388">
        <v>1.8608208187039399</v>
      </c>
      <c r="BH388">
        <v>1.92143465234702</v>
      </c>
      <c r="BI388">
        <v>1.8986424889250799</v>
      </c>
      <c r="BJ388">
        <v>1.8711564409799399</v>
      </c>
      <c r="BK388">
        <v>1.7916283058254201</v>
      </c>
      <c r="BL388">
        <v>1.8690866527640499</v>
      </c>
      <c r="BM388">
        <v>1.8871870578402901</v>
      </c>
      <c r="BN388">
        <v>1.99961715876997</v>
      </c>
      <c r="BO388">
        <v>1.92311884733871</v>
      </c>
      <c r="BP388">
        <v>1.9342002710324799</v>
      </c>
      <c r="BQ388">
        <v>1.8711753844276</v>
      </c>
      <c r="BR388">
        <v>1.92075806893705</v>
      </c>
      <c r="BS388">
        <v>1.93020657230685</v>
      </c>
      <c r="BT388">
        <v>2.0113040262590798</v>
      </c>
      <c r="BU388">
        <v>1.85485253518476</v>
      </c>
      <c r="BV388">
        <v>1.94817880417231</v>
      </c>
      <c r="BW388">
        <v>1.7303187332174099</v>
      </c>
      <c r="BX388">
        <v>1.76233905217243</v>
      </c>
      <c r="BY388">
        <v>1.76844978685715</v>
      </c>
      <c r="BZ388">
        <v>1.7637322746673201</v>
      </c>
      <c r="CA388">
        <v>1.7332311299360601</v>
      </c>
      <c r="CB388">
        <v>1.83045233310135</v>
      </c>
      <c r="CC388">
        <v>1.8079524210100799</v>
      </c>
      <c r="CD388">
        <v>1.8933744749047801</v>
      </c>
      <c r="CE388">
        <v>1.7760561799928001</v>
      </c>
      <c r="CF388">
        <v>1.8323799849787299</v>
      </c>
      <c r="CG388">
        <v>1.7201197405159101</v>
      </c>
      <c r="CH388">
        <v>1.78879273222297</v>
      </c>
      <c r="CI388">
        <v>1.7245594018739501</v>
      </c>
      <c r="CJ388">
        <v>1.8110743848864601</v>
      </c>
      <c r="CK388">
        <v>1.8140394943704099</v>
      </c>
      <c r="CL388">
        <v>1.8682172510505599</v>
      </c>
      <c r="CM388">
        <v>1.8115049451098799</v>
      </c>
      <c r="CN388">
        <v>1.9160657477218099</v>
      </c>
      <c r="CO388">
        <v>1.82900625979955</v>
      </c>
      <c r="CP388">
        <v>1.89800856912025</v>
      </c>
      <c r="CQ388">
        <v>1.80089562475126</v>
      </c>
      <c r="CR388">
        <v>1.8807314333349601</v>
      </c>
      <c r="CS388">
        <v>1.8797911749093601</v>
      </c>
      <c r="CT388">
        <v>1.9872033120307899</v>
      </c>
      <c r="CU388">
        <v>1.7688371804757199</v>
      </c>
      <c r="CV388">
        <v>1.84767479693371</v>
      </c>
      <c r="CW388">
        <v>1.8976325208781999</v>
      </c>
      <c r="CX388">
        <v>1.9685069460300599</v>
      </c>
      <c r="CY388">
        <v>1.80027869848295</v>
      </c>
      <c r="CZ388">
        <v>1.84869817774557</v>
      </c>
      <c r="DA388">
        <v>1.8613087338907901</v>
      </c>
      <c r="DB388">
        <v>1.93629185865306</v>
      </c>
      <c r="DC388">
        <v>1.85215530462631</v>
      </c>
      <c r="DD388">
        <v>1.8708785388797</v>
      </c>
      <c r="DE388">
        <v>1.8957839910760199</v>
      </c>
      <c r="DF388">
        <v>1.9698525046364299</v>
      </c>
      <c r="DG388">
        <v>1.88202310648736</v>
      </c>
      <c r="DH388">
        <v>1.9609726852240701</v>
      </c>
      <c r="DI388">
        <v>1.96620344802769</v>
      </c>
      <c r="DJ388">
        <v>1.9478777013436299</v>
      </c>
      <c r="DK388">
        <v>1.92338757447081</v>
      </c>
      <c r="DL388">
        <v>1.9536319251710399</v>
      </c>
    </row>
    <row r="389" spans="1:116" x14ac:dyDescent="0.45">
      <c r="A389" t="s">
        <v>62</v>
      </c>
      <c r="B389" t="s">
        <v>32</v>
      </c>
      <c r="C389" t="s">
        <v>23</v>
      </c>
      <c r="D389">
        <v>35</v>
      </c>
      <c r="E389" s="1" cm="1">
        <f t="array" ref="E389">SUMPRODUCT($G389:$FZZ389,$G$2:$FZZ$2)/SUMPRODUCT(--($G389:$FZZ389&lt;&gt;""),$G$2:$FZZ$2)</f>
        <v>1.9350337668037689</v>
      </c>
      <c r="F389" s="1" cm="1">
        <f t="array" ref="F389">SUMPRODUCT($G389:$FZZ389,$F$2:$FZY$2)/SUMPRODUCT(--($G389:$FZZ389&lt;&gt;""),$F$2:$FZY$2)</f>
        <v>1.9422947870952245</v>
      </c>
      <c r="G389">
        <v>1.8260512596423899</v>
      </c>
      <c r="H389">
        <v>1.8391631258168399</v>
      </c>
      <c r="I389">
        <v>1.8316328221598199</v>
      </c>
      <c r="J389">
        <v>1.8526978866138899</v>
      </c>
      <c r="K389">
        <v>1.8283296105576601</v>
      </c>
      <c r="L389">
        <v>1.84611761737342</v>
      </c>
      <c r="M389">
        <v>1.95653933103203</v>
      </c>
      <c r="N389">
        <v>2.00250506299257</v>
      </c>
      <c r="O389">
        <v>1.94361882067727</v>
      </c>
      <c r="P389">
        <v>1.9714591960136201</v>
      </c>
      <c r="Q389">
        <v>1.8330037199613101</v>
      </c>
      <c r="R389">
        <v>1.9128651142028099</v>
      </c>
      <c r="S389">
        <v>1.9588709436987299</v>
      </c>
      <c r="T389">
        <v>1.97917688057348</v>
      </c>
      <c r="U389">
        <v>2.0097097659501899</v>
      </c>
      <c r="V389">
        <v>2.0075613252532101</v>
      </c>
      <c r="W389">
        <v>1.9524198807968001</v>
      </c>
      <c r="X389">
        <v>2.0143426265331099</v>
      </c>
      <c r="Y389">
        <v>1.90034889680497</v>
      </c>
      <c r="Z389">
        <v>1.93900442977696</v>
      </c>
      <c r="AA389">
        <v>1.92563895539768</v>
      </c>
      <c r="AB389">
        <v>1.9451602107329</v>
      </c>
      <c r="AC389">
        <v>2.0143442954706998</v>
      </c>
      <c r="AD389">
        <v>1.9439511062218</v>
      </c>
      <c r="AE389">
        <v>1.9224140762404001</v>
      </c>
      <c r="AF389">
        <v>1.9349284394257</v>
      </c>
      <c r="AG389">
        <v>1.9253228881301701</v>
      </c>
      <c r="AH389">
        <v>2.0010111177147598</v>
      </c>
      <c r="AI389">
        <v>1.97422247121033</v>
      </c>
      <c r="AJ389">
        <v>1.9825024106121001</v>
      </c>
      <c r="AK389">
        <v>2.05049631534723</v>
      </c>
      <c r="AL389">
        <v>2.01471552974686</v>
      </c>
      <c r="AM389">
        <v>1.9168869025587401</v>
      </c>
      <c r="AN389">
        <v>1.9188410466180299</v>
      </c>
      <c r="AO389">
        <v>1.8984497387866099</v>
      </c>
      <c r="AP389">
        <v>1.95415892588733</v>
      </c>
      <c r="AQ389">
        <v>2.1642356325162901</v>
      </c>
      <c r="AR389">
        <v>1.9671385651020199</v>
      </c>
      <c r="AS389">
        <v>1.7968680188495201</v>
      </c>
      <c r="AT389">
        <v>1.80916251153393</v>
      </c>
      <c r="AU389">
        <v>1.98025998531914</v>
      </c>
      <c r="AV389">
        <v>1.98433892074299</v>
      </c>
      <c r="AW389">
        <v>1.9663670629460801</v>
      </c>
      <c r="AX389">
        <v>1.9717875380711001</v>
      </c>
      <c r="AY389">
        <v>1.7568363672617</v>
      </c>
      <c r="AZ389">
        <v>1.5400665823581801</v>
      </c>
      <c r="BA389">
        <v>1.9104644681066401</v>
      </c>
      <c r="BB389">
        <v>1.9655896487904601</v>
      </c>
      <c r="BC389">
        <v>1.9552964401730399</v>
      </c>
      <c r="BD389">
        <v>2.0684368465196701</v>
      </c>
      <c r="BE389">
        <v>1.9233522305622599</v>
      </c>
      <c r="BF389">
        <v>2.03076036488098</v>
      </c>
      <c r="BG389">
        <v>1.9296529579948201</v>
      </c>
      <c r="BH389">
        <v>1.9938394656534499</v>
      </c>
      <c r="BI389">
        <v>1.9391365377136001</v>
      </c>
      <c r="BJ389">
        <v>1.9571638137392</v>
      </c>
      <c r="BK389">
        <v>1.87234591418702</v>
      </c>
      <c r="BL389">
        <v>1.94801873201102</v>
      </c>
      <c r="BM389">
        <v>1.97840867963057</v>
      </c>
      <c r="BN389">
        <v>2.0692371746979901</v>
      </c>
      <c r="BO389">
        <v>1.9856916415371499</v>
      </c>
      <c r="BP389">
        <v>1.9951188921038301</v>
      </c>
      <c r="BQ389">
        <v>1.95746948113518</v>
      </c>
      <c r="BR389">
        <v>2.0033605006166999</v>
      </c>
      <c r="BS389">
        <v>1.9993204105451301</v>
      </c>
      <c r="BT389">
        <v>2.1065483038757602</v>
      </c>
      <c r="BU389">
        <v>1.9287843166079099</v>
      </c>
      <c r="BV389">
        <v>2.0147614541254701</v>
      </c>
      <c r="BW389">
        <v>1.8177673685749101</v>
      </c>
      <c r="BX389">
        <v>1.89634051332749</v>
      </c>
      <c r="BY389">
        <v>1.83614500938333</v>
      </c>
      <c r="BZ389">
        <v>1.8638678054042701</v>
      </c>
      <c r="CA389">
        <v>1.8202453044650599</v>
      </c>
      <c r="CB389">
        <v>1.93397930785975</v>
      </c>
      <c r="CC389">
        <v>1.89361338102643</v>
      </c>
      <c r="CD389">
        <v>1.95394543173306</v>
      </c>
      <c r="CE389">
        <v>1.8473089935161999</v>
      </c>
      <c r="CF389">
        <v>1.9110894997746</v>
      </c>
      <c r="CG389">
        <v>1.8233224173137501</v>
      </c>
      <c r="CH389">
        <v>1.9133977760491101</v>
      </c>
      <c r="CI389">
        <v>1.8717775962732901</v>
      </c>
      <c r="CJ389">
        <v>1.9426012693233199</v>
      </c>
      <c r="CK389">
        <v>1.9012743282090401</v>
      </c>
      <c r="CL389">
        <v>1.9700714946345199</v>
      </c>
      <c r="CM389">
        <v>1.8952298191713</v>
      </c>
      <c r="CN389">
        <v>1.98698705431261</v>
      </c>
      <c r="CO389">
        <v>1.8939518522930101</v>
      </c>
      <c r="CP389">
        <v>1.97968546257665</v>
      </c>
      <c r="CQ389">
        <v>1.8937171138181299</v>
      </c>
      <c r="CR389">
        <v>1.96735754888429</v>
      </c>
      <c r="CS389">
        <v>1.9457192711854201</v>
      </c>
      <c r="CT389">
        <v>2.0813652285168902</v>
      </c>
      <c r="CU389">
        <v>1.8429352804474901</v>
      </c>
      <c r="CV389">
        <v>1.9355862338955701</v>
      </c>
      <c r="CW389">
        <v>1.97046964829549</v>
      </c>
      <c r="CX389">
        <v>2.0390411627279801</v>
      </c>
      <c r="CY389">
        <v>1.87202676048038</v>
      </c>
      <c r="CZ389">
        <v>1.9285229213552599</v>
      </c>
      <c r="DA389">
        <v>1.9483808053214999</v>
      </c>
      <c r="DB389">
        <v>2.0199382059740798</v>
      </c>
      <c r="DC389">
        <v>1.9009822973224899</v>
      </c>
      <c r="DD389">
        <v>1.94389908905451</v>
      </c>
      <c r="DE389">
        <v>1.9399904069987799</v>
      </c>
      <c r="DF389">
        <v>2.0482198444858901</v>
      </c>
      <c r="DG389">
        <v>1.9782348100799401</v>
      </c>
      <c r="DH389">
        <v>2.08243202843241</v>
      </c>
      <c r="DI389">
        <v>2.0636176811089002</v>
      </c>
      <c r="DJ389">
        <v>2.03598896520456</v>
      </c>
      <c r="DK389">
        <v>2.0123359184771101</v>
      </c>
      <c r="DL389">
        <v>2.04374851788041</v>
      </c>
    </row>
    <row r="390" spans="1:116" x14ac:dyDescent="0.45">
      <c r="A390" t="s">
        <v>62</v>
      </c>
      <c r="B390" t="s">
        <v>32</v>
      </c>
      <c r="C390" t="s">
        <v>45</v>
      </c>
      <c r="D390">
        <v>35</v>
      </c>
      <c r="E390" s="1" cm="1">
        <f t="array" ref="E390">SUMPRODUCT($G390:$FZZ390,$G$2:$FZZ$2)/SUMPRODUCT(--($G390:$FZZ390&lt;&gt;""),$G$2:$FZZ$2)</f>
        <v>1.7629277219724344</v>
      </c>
      <c r="F390" s="1" cm="1">
        <f t="array" ref="F390">SUMPRODUCT($G390:$FZZ390,$F$2:$FZY$2)/SUMPRODUCT(--($G390:$FZZ390&lt;&gt;""),$F$2:$FZY$2)</f>
        <v>1.7727834018519468</v>
      </c>
      <c r="G390">
        <v>1.66053594405924</v>
      </c>
      <c r="H390">
        <v>1.6739300599782101</v>
      </c>
      <c r="I390">
        <v>1.66918187043013</v>
      </c>
      <c r="J390">
        <v>1.68207245610006</v>
      </c>
      <c r="K390">
        <v>1.6616180403669001</v>
      </c>
      <c r="L390">
        <v>1.67957546111303</v>
      </c>
      <c r="M390">
        <v>1.7848315380103099</v>
      </c>
      <c r="N390">
        <v>1.8340746184351</v>
      </c>
      <c r="O390">
        <v>1.7675454457856701</v>
      </c>
      <c r="P390">
        <v>1.8094359502945401</v>
      </c>
      <c r="Q390">
        <v>1.66429774570344</v>
      </c>
      <c r="R390">
        <v>1.73684993676065</v>
      </c>
      <c r="S390">
        <v>1.7687287164266099</v>
      </c>
      <c r="T390">
        <v>1.79062578674687</v>
      </c>
      <c r="U390">
        <v>1.8400935820162101</v>
      </c>
      <c r="V390">
        <v>1.84784249918085</v>
      </c>
      <c r="W390">
        <v>1.7837768020086999</v>
      </c>
      <c r="X390">
        <v>1.8415202807451501</v>
      </c>
      <c r="Y390">
        <v>1.7394006037874801</v>
      </c>
      <c r="Z390">
        <v>1.78148024506888</v>
      </c>
      <c r="AA390">
        <v>1.75491392303351</v>
      </c>
      <c r="AB390">
        <v>1.7783535078844199</v>
      </c>
      <c r="AC390">
        <v>1.91532251241021</v>
      </c>
      <c r="AD390">
        <v>1.79092165041481</v>
      </c>
      <c r="AE390">
        <v>1.74743995132848</v>
      </c>
      <c r="AF390">
        <v>1.76109921873655</v>
      </c>
      <c r="AG390">
        <v>1.7646647323370399</v>
      </c>
      <c r="AH390">
        <v>1.8291819733464501</v>
      </c>
      <c r="AI390">
        <v>1.8032179543791</v>
      </c>
      <c r="AJ390">
        <v>1.8154034358356601</v>
      </c>
      <c r="AK390">
        <v>1.78812741347397</v>
      </c>
      <c r="AL390">
        <v>1.81513708721984</v>
      </c>
      <c r="AM390">
        <v>1.73345007425816</v>
      </c>
      <c r="AN390">
        <v>1.7459181219312301</v>
      </c>
      <c r="AO390">
        <v>1.70977903503971</v>
      </c>
      <c r="AP390">
        <v>1.7692904473156601</v>
      </c>
      <c r="AQ390">
        <v>2.0333661066891402</v>
      </c>
      <c r="AR390">
        <v>1.7910042320086099</v>
      </c>
      <c r="AS390">
        <v>1.65417678968329</v>
      </c>
      <c r="AT390">
        <v>1.6639662120679499</v>
      </c>
      <c r="AU390">
        <v>1.8006692989119899</v>
      </c>
      <c r="AV390">
        <v>1.81365040387593</v>
      </c>
      <c r="AW390">
        <v>1.79738716910004</v>
      </c>
      <c r="AX390">
        <v>1.8063983211978301</v>
      </c>
      <c r="AY390">
        <v>1.5457557111081299</v>
      </c>
      <c r="AZ390">
        <v>1.38961598281759</v>
      </c>
      <c r="BA390">
        <v>1.7330223072341</v>
      </c>
      <c r="BB390">
        <v>1.8007217398814499</v>
      </c>
      <c r="BC390">
        <v>1.7884970625502301</v>
      </c>
      <c r="BD390">
        <v>1.8986317652874001</v>
      </c>
      <c r="BE390">
        <v>1.76255864694316</v>
      </c>
      <c r="BF390">
        <v>1.8686257519723799</v>
      </c>
      <c r="BG390">
        <v>1.75773049419422</v>
      </c>
      <c r="BH390">
        <v>1.81728336199688</v>
      </c>
      <c r="BI390">
        <v>1.7783940930237601</v>
      </c>
      <c r="BJ390">
        <v>1.78945675707101</v>
      </c>
      <c r="BK390">
        <v>1.6912496387859799</v>
      </c>
      <c r="BL390">
        <v>1.76495966400055</v>
      </c>
      <c r="BM390">
        <v>1.8004765565661001</v>
      </c>
      <c r="BN390">
        <v>1.88551963448809</v>
      </c>
      <c r="BO390">
        <v>1.7959654413230901</v>
      </c>
      <c r="BP390">
        <v>1.81336055866876</v>
      </c>
      <c r="BQ390">
        <v>1.7967666660513499</v>
      </c>
      <c r="BR390">
        <v>1.84359320898081</v>
      </c>
      <c r="BS390">
        <v>1.8357018123125299</v>
      </c>
      <c r="BT390">
        <v>1.9257657192606601</v>
      </c>
      <c r="BU390">
        <v>1.7639101085819799</v>
      </c>
      <c r="BV390">
        <v>1.83345260371844</v>
      </c>
      <c r="BW390">
        <v>1.6596152089626599</v>
      </c>
      <c r="BX390">
        <v>1.7136492905490099</v>
      </c>
      <c r="BY390">
        <v>1.67311695179386</v>
      </c>
      <c r="BZ390">
        <v>1.69702773211227</v>
      </c>
      <c r="CA390">
        <v>1.6712827856459</v>
      </c>
      <c r="CB390">
        <v>1.7640706707735301</v>
      </c>
      <c r="CC390">
        <v>1.7258699095219501</v>
      </c>
      <c r="CD390">
        <v>1.7911334557626399</v>
      </c>
      <c r="CE390">
        <v>1.68781251000067</v>
      </c>
      <c r="CF390">
        <v>1.75447190704043</v>
      </c>
      <c r="CG390">
        <v>1.6622140882634799</v>
      </c>
      <c r="CH390">
        <v>1.73406145383322</v>
      </c>
      <c r="CI390">
        <v>1.6902305124593999</v>
      </c>
      <c r="CJ390">
        <v>1.76945307223603</v>
      </c>
      <c r="CK390">
        <v>1.71559811541884</v>
      </c>
      <c r="CL390">
        <v>1.8116501789991899</v>
      </c>
      <c r="CM390">
        <v>1.73035856389839</v>
      </c>
      <c r="CN390">
        <v>1.8171805690295599</v>
      </c>
      <c r="CO390">
        <v>1.7390584775140401</v>
      </c>
      <c r="CP390">
        <v>1.81173841333318</v>
      </c>
      <c r="CQ390">
        <v>1.73582816411407</v>
      </c>
      <c r="CR390">
        <v>1.8101121679255201</v>
      </c>
      <c r="CS390">
        <v>1.76014692619082</v>
      </c>
      <c r="CT390">
        <v>1.9084722354433099</v>
      </c>
      <c r="CU390">
        <v>1.67654781823809</v>
      </c>
      <c r="CV390">
        <v>1.77124779622248</v>
      </c>
      <c r="CW390">
        <v>1.7997741213218199</v>
      </c>
      <c r="CX390">
        <v>1.86499841179054</v>
      </c>
      <c r="CY390">
        <v>1.71509198173294</v>
      </c>
      <c r="CZ390">
        <v>1.7779427605159901</v>
      </c>
      <c r="DA390">
        <v>1.7673091412792199</v>
      </c>
      <c r="DB390">
        <v>1.83728522391689</v>
      </c>
      <c r="DC390">
        <v>1.75269718402151</v>
      </c>
      <c r="DD390">
        <v>1.7907663957739399</v>
      </c>
      <c r="DE390">
        <v>1.76077452199158</v>
      </c>
      <c r="DF390">
        <v>1.8736069860709701</v>
      </c>
      <c r="DG390">
        <v>1.7887118620832101</v>
      </c>
      <c r="DH390">
        <v>1.8993109760159399</v>
      </c>
      <c r="DI390">
        <v>1.88270773251822</v>
      </c>
      <c r="DJ390">
        <v>1.87328592772283</v>
      </c>
      <c r="DK390">
        <v>1.8437653693212801</v>
      </c>
      <c r="DL390">
        <v>1.8798176204503101</v>
      </c>
    </row>
    <row r="391" spans="1:116" x14ac:dyDescent="0.45">
      <c r="A391" t="s">
        <v>140</v>
      </c>
      <c r="B391" t="s">
        <v>34</v>
      </c>
      <c r="C391" t="s">
        <v>45</v>
      </c>
      <c r="D391">
        <v>40</v>
      </c>
      <c r="E391" s="1" cm="1">
        <f t="array" ref="E391">SUMPRODUCT($G391:$FZZ391,$G$2:$FZZ$2)/SUMPRODUCT(--($G391:$FZZ391&lt;&gt;""),$G$2:$FZZ$2)</f>
        <v>1.9270956432385284</v>
      </c>
      <c r="F391" s="1" cm="1">
        <f t="array" ref="F391">SUMPRODUCT($G391:$FZZ391,$F$2:$FZY$2)/SUMPRODUCT(--($G391:$FZZ391&lt;&gt;""),$F$2:$FZY$2)</f>
        <v>1.8917289222528233</v>
      </c>
      <c r="G391">
        <v>1.7512343529110901</v>
      </c>
      <c r="H391">
        <v>1.73326030762326</v>
      </c>
      <c r="I391">
        <v>1.7568939969794499</v>
      </c>
      <c r="J391">
        <v>1.741292561149</v>
      </c>
      <c r="K391">
        <v>1.7579596909953701</v>
      </c>
      <c r="L391">
        <v>1.7358825998502201</v>
      </c>
      <c r="M391">
        <v>2.1678642285654801</v>
      </c>
      <c r="N391">
        <v>2.02160704245297</v>
      </c>
      <c r="O391">
        <v>1.9409317308051399</v>
      </c>
      <c r="P391">
        <v>1.9814263999078401</v>
      </c>
      <c r="Q391">
        <v>1.8240110110854799</v>
      </c>
      <c r="R391">
        <v>1.85376802321255</v>
      </c>
      <c r="S391">
        <v>1.94365053863175</v>
      </c>
      <c r="T391">
        <v>1.91325867243503</v>
      </c>
      <c r="U391">
        <v>2.0019827452773198</v>
      </c>
      <c r="V391">
        <v>1.95414630532238</v>
      </c>
      <c r="W391">
        <v>2.0190635468008602</v>
      </c>
      <c r="X391">
        <v>1.9852677877502101</v>
      </c>
      <c r="Y391">
        <v>1.9101587923452701</v>
      </c>
      <c r="Z391">
        <v>1.94246261904503</v>
      </c>
      <c r="AA391">
        <v>1.97400926401142</v>
      </c>
      <c r="AB391">
        <v>1.9797508764840599</v>
      </c>
      <c r="AC391">
        <v>1.8956514387993</v>
      </c>
      <c r="AD391">
        <v>1.89186429396454</v>
      </c>
      <c r="AE391">
        <v>1.8363061863566901</v>
      </c>
      <c r="AF391">
        <v>1.8348902298338201</v>
      </c>
      <c r="AG391">
        <v>1.9379011732171501</v>
      </c>
      <c r="AH391">
        <v>1.96998309821943</v>
      </c>
      <c r="AI391">
        <v>2.1524638308055701</v>
      </c>
      <c r="AJ391">
        <v>1.9813270432127801</v>
      </c>
      <c r="AK391">
        <v>1.9572607565937901</v>
      </c>
      <c r="AL391">
        <v>1.9157292311341101</v>
      </c>
      <c r="AM391">
        <v>1.9184551001578301</v>
      </c>
      <c r="AN391">
        <v>1.9214797513920201</v>
      </c>
      <c r="AO391">
        <v>1.79421811620829</v>
      </c>
      <c r="AP391">
        <v>1.8329698239504799</v>
      </c>
      <c r="AQ391">
        <v>1.9491775180350901</v>
      </c>
      <c r="AR391">
        <v>1.8469850908532901</v>
      </c>
      <c r="AS391">
        <v>1.8640240554267</v>
      </c>
      <c r="AT391">
        <v>1.7662068188262601</v>
      </c>
      <c r="AU391">
        <v>1.8801373664429899</v>
      </c>
      <c r="AV391">
        <v>1.90654775764064</v>
      </c>
      <c r="AW391">
        <v>2.1026029982738801</v>
      </c>
      <c r="AX391">
        <v>1.97934744306752</v>
      </c>
      <c r="AY391">
        <v>1.78206534577549</v>
      </c>
      <c r="AZ391">
        <v>1.4759154906410801</v>
      </c>
      <c r="BA391">
        <v>1.9437178188666999</v>
      </c>
      <c r="BB391">
        <v>1.9200549484834399</v>
      </c>
      <c r="BC391">
        <v>1.91496637005131</v>
      </c>
      <c r="BD391">
        <v>2.01078917642573</v>
      </c>
      <c r="BE391">
        <v>1.84044926487487</v>
      </c>
      <c r="BF391">
        <v>1.9666847689167</v>
      </c>
      <c r="BG391">
        <v>1.89557979187878</v>
      </c>
      <c r="BH391">
        <v>1.9558381393805</v>
      </c>
      <c r="BI391">
        <v>1.87890911870977</v>
      </c>
      <c r="BJ391">
        <v>1.8824906524082801</v>
      </c>
      <c r="BK391">
        <v>1.8767904791810299</v>
      </c>
      <c r="BL391">
        <v>1.8834415740898101</v>
      </c>
      <c r="BM391">
        <v>1.90864128432532</v>
      </c>
      <c r="BN391">
        <v>2.0058478204039698</v>
      </c>
      <c r="BO391">
        <v>1.8864538695381401</v>
      </c>
      <c r="BP391">
        <v>1.8804180248812701</v>
      </c>
      <c r="BQ391">
        <v>1.8721203996636699</v>
      </c>
      <c r="BR391">
        <v>1.96786651215044</v>
      </c>
      <c r="BS391">
        <v>1.9366545433434701</v>
      </c>
      <c r="BT391">
        <v>2.0047068545515101</v>
      </c>
      <c r="BU391">
        <v>1.94386244126231</v>
      </c>
      <c r="BV391">
        <v>1.93317625712857</v>
      </c>
      <c r="BW391">
        <v>1.83556398504899</v>
      </c>
      <c r="BX391">
        <v>1.8295597619444099</v>
      </c>
      <c r="BY391">
        <v>1.9029144150183099</v>
      </c>
      <c r="BZ391">
        <v>1.8371854710558899</v>
      </c>
      <c r="CA391">
        <v>1.80246823258454</v>
      </c>
      <c r="CB391">
        <v>1.8583817594726</v>
      </c>
      <c r="CC391">
        <v>1.8390863376121001</v>
      </c>
      <c r="CD391">
        <v>1.92100156338211</v>
      </c>
      <c r="CE391">
        <v>1.7932514947182601</v>
      </c>
      <c r="CF391">
        <v>1.83077533336573</v>
      </c>
      <c r="CG391">
        <v>1.74660593979635</v>
      </c>
      <c r="CH391">
        <v>1.8695154815318999</v>
      </c>
      <c r="CI391">
        <v>1.8391346407631</v>
      </c>
      <c r="CJ391">
        <v>1.8667105806623501</v>
      </c>
      <c r="CK391">
        <v>1.9283530523401899</v>
      </c>
      <c r="CL391">
        <v>1.90767905796952</v>
      </c>
      <c r="CM391">
        <v>1.88149104520774</v>
      </c>
      <c r="CN391">
        <v>1.9435209719923401</v>
      </c>
      <c r="CO391">
        <v>1.9734393690356</v>
      </c>
      <c r="CP391">
        <v>1.9664207986153499</v>
      </c>
      <c r="CQ391">
        <v>1.88815284853119</v>
      </c>
      <c r="CR391">
        <v>1.9162402518573101</v>
      </c>
      <c r="CS391">
        <v>1.9274412271035299</v>
      </c>
      <c r="CT391">
        <v>2.0124577081998898</v>
      </c>
      <c r="CU391">
        <v>1.8470250612879799</v>
      </c>
      <c r="CV391">
        <v>1.8819410686015201</v>
      </c>
      <c r="CW391">
        <v>1.86947096436061</v>
      </c>
      <c r="CX391">
        <v>1.9447869375876401</v>
      </c>
      <c r="CY391">
        <v>1.86321400457227</v>
      </c>
      <c r="CZ391">
        <v>1.8959913539672</v>
      </c>
      <c r="DA391">
        <v>1.88240000604399</v>
      </c>
      <c r="DB391">
        <v>1.9206502058880699</v>
      </c>
      <c r="DC391">
        <v>1.87113242741394</v>
      </c>
      <c r="DD391">
        <v>1.8913871426712601</v>
      </c>
      <c r="DE391">
        <v>1.89240157536923</v>
      </c>
      <c r="DF391">
        <v>1.93655170645268</v>
      </c>
      <c r="DG391">
        <v>2.0466332565176599</v>
      </c>
      <c r="DH391">
        <v>2.0015218319651602</v>
      </c>
      <c r="DI391">
        <v>2.0738131070847801</v>
      </c>
      <c r="DJ391">
        <v>2.0196727931456202</v>
      </c>
      <c r="DK391">
        <v>2.0439414425301701</v>
      </c>
      <c r="DL391">
        <v>2.0131440618451899</v>
      </c>
    </row>
    <row r="392" spans="1:116" x14ac:dyDescent="0.45">
      <c r="A392" t="s">
        <v>140</v>
      </c>
      <c r="B392" t="s">
        <v>34</v>
      </c>
      <c r="C392" t="s">
        <v>33</v>
      </c>
      <c r="D392">
        <v>40</v>
      </c>
      <c r="E392" s="1" cm="1">
        <f t="array" ref="E392">SUMPRODUCT($G392:$FZZ392,$G$2:$FZZ$2)/SUMPRODUCT(--($G392:$FZZ392&lt;&gt;""),$G$2:$FZZ$2)</f>
        <v>2.0087886834357884</v>
      </c>
      <c r="F392" s="1" cm="1">
        <f t="array" ref="F392">SUMPRODUCT($G392:$FZZ392,$F$2:$FZY$2)/SUMPRODUCT(--($G392:$FZZ392&lt;&gt;""),$F$2:$FZY$2)</f>
        <v>1.9597793701963462</v>
      </c>
      <c r="G392">
        <v>1.8198915039022601</v>
      </c>
      <c r="H392">
        <v>1.7913095581880101</v>
      </c>
      <c r="I392">
        <v>1.8289398842265401</v>
      </c>
      <c r="J392">
        <v>1.80030119923502</v>
      </c>
      <c r="K392">
        <v>1.82112966097725</v>
      </c>
      <c r="L392">
        <v>1.7989082859196499</v>
      </c>
      <c r="M392">
        <v>2.29021712699618</v>
      </c>
      <c r="N392">
        <v>2.0961771337065498</v>
      </c>
      <c r="O392">
        <v>2.0205441912538</v>
      </c>
      <c r="P392">
        <v>2.04616187635532</v>
      </c>
      <c r="Q392">
        <v>1.90072435086675</v>
      </c>
      <c r="R392">
        <v>1.9136210103414899</v>
      </c>
      <c r="S392">
        <v>2.0200752958168202</v>
      </c>
      <c r="T392">
        <v>1.9801895480263401</v>
      </c>
      <c r="U392">
        <v>2.07774116078112</v>
      </c>
      <c r="V392">
        <v>2.0200956668494001</v>
      </c>
      <c r="W392">
        <v>2.09695511252094</v>
      </c>
      <c r="X392">
        <v>2.0713126086123301</v>
      </c>
      <c r="Y392">
        <v>1.98559584169936</v>
      </c>
      <c r="Z392">
        <v>2.0170791085717101</v>
      </c>
      <c r="AA392">
        <v>2.0544097979396798</v>
      </c>
      <c r="AB392">
        <v>2.0507733470402099</v>
      </c>
      <c r="AC392">
        <v>1.9649304688940501</v>
      </c>
      <c r="AD392">
        <v>1.96247564127518</v>
      </c>
      <c r="AE392">
        <v>1.9124565435069001</v>
      </c>
      <c r="AF392">
        <v>1.8981657230365201</v>
      </c>
      <c r="AG392">
        <v>2.0164720947058901</v>
      </c>
      <c r="AH392">
        <v>2.0390629642249398</v>
      </c>
      <c r="AI392">
        <v>2.2578513861395</v>
      </c>
      <c r="AJ392">
        <v>2.03443520585075</v>
      </c>
      <c r="AK392">
        <v>2.05214083470513</v>
      </c>
      <c r="AL392">
        <v>1.9854070577793399</v>
      </c>
      <c r="AM392">
        <v>2.00444431531808</v>
      </c>
      <c r="AN392">
        <v>2.0109349204872902</v>
      </c>
      <c r="AO392">
        <v>1.86696925581799</v>
      </c>
      <c r="AP392">
        <v>1.8941101834794101</v>
      </c>
      <c r="AQ392">
        <v>2.0281018209438102</v>
      </c>
      <c r="AR392">
        <v>1.9231667285694101</v>
      </c>
      <c r="AS392">
        <v>1.9453131183488499</v>
      </c>
      <c r="AT392">
        <v>1.8313836244627999</v>
      </c>
      <c r="AU392">
        <v>1.96276016788111</v>
      </c>
      <c r="AV392">
        <v>1.97286269633914</v>
      </c>
      <c r="AW392">
        <v>2.1752875285214301</v>
      </c>
      <c r="AX392">
        <v>2.0569697099536999</v>
      </c>
      <c r="AY392">
        <v>1.89453581016475</v>
      </c>
      <c r="AZ392">
        <v>1.52820213870031</v>
      </c>
      <c r="BA392">
        <v>2.0116357954931501</v>
      </c>
      <c r="BB392">
        <v>1.9914375627824901</v>
      </c>
      <c r="BC392">
        <v>1.98045131784979</v>
      </c>
      <c r="BD392">
        <v>2.0814601056125501</v>
      </c>
      <c r="BE392">
        <v>1.91104208484928</v>
      </c>
      <c r="BF392">
        <v>2.02595183064828</v>
      </c>
      <c r="BG392">
        <v>1.97677669982115</v>
      </c>
      <c r="BH392">
        <v>2.0199363718101799</v>
      </c>
      <c r="BI392">
        <v>1.94891004020829</v>
      </c>
      <c r="BJ392">
        <v>1.95027091670815</v>
      </c>
      <c r="BK392">
        <v>1.9349488458364601</v>
      </c>
      <c r="BL392">
        <v>1.95217787273374</v>
      </c>
      <c r="BM392">
        <v>1.9782576761702999</v>
      </c>
      <c r="BN392">
        <v>2.0815559506994901</v>
      </c>
      <c r="BO392">
        <v>1.96126432992711</v>
      </c>
      <c r="BP392">
        <v>1.94870303222682</v>
      </c>
      <c r="BQ392">
        <v>1.9499792665572999</v>
      </c>
      <c r="BR392">
        <v>2.0354063495636798</v>
      </c>
      <c r="BS392">
        <v>2.0133520764274002</v>
      </c>
      <c r="BT392">
        <v>2.0716002950921699</v>
      </c>
      <c r="BU392">
        <v>2.0244867715361301</v>
      </c>
      <c r="BV392">
        <v>2.0175478893565502</v>
      </c>
      <c r="BW392">
        <v>1.91742503865392</v>
      </c>
      <c r="BX392">
        <v>1.9036141200536001</v>
      </c>
      <c r="BY392">
        <v>1.9771693795757601</v>
      </c>
      <c r="BZ392">
        <v>1.9066659079213399</v>
      </c>
      <c r="CA392">
        <v>1.8684519215047199</v>
      </c>
      <c r="CB392">
        <v>1.9255077151411699</v>
      </c>
      <c r="CC392">
        <v>1.9019738094599401</v>
      </c>
      <c r="CD392">
        <v>1.9861513913375599</v>
      </c>
      <c r="CE392">
        <v>1.86582283682176</v>
      </c>
      <c r="CF392">
        <v>1.895729252228</v>
      </c>
      <c r="CG392">
        <v>1.82289249051938</v>
      </c>
      <c r="CH392">
        <v>1.9293392046007001</v>
      </c>
      <c r="CI392">
        <v>1.8957797583563101</v>
      </c>
      <c r="CJ392">
        <v>1.9290970455468901</v>
      </c>
      <c r="CK392">
        <v>2.01505814159969</v>
      </c>
      <c r="CL392">
        <v>1.98145806436768</v>
      </c>
      <c r="CM392">
        <v>1.95669922325168</v>
      </c>
      <c r="CN392">
        <v>2.0077602777009802</v>
      </c>
      <c r="CO392">
        <v>2.05748882320739</v>
      </c>
      <c r="CP392">
        <v>2.0367568973203101</v>
      </c>
      <c r="CQ392">
        <v>1.9594187416861399</v>
      </c>
      <c r="CR392">
        <v>1.98235689344438</v>
      </c>
      <c r="CS392">
        <v>1.9856580176540499</v>
      </c>
      <c r="CT392">
        <v>2.0786189438222902</v>
      </c>
      <c r="CU392">
        <v>1.9090152680621799</v>
      </c>
      <c r="CV392">
        <v>1.94617993511026</v>
      </c>
      <c r="CW392">
        <v>1.937903715457</v>
      </c>
      <c r="CX392">
        <v>2.0122518774889602</v>
      </c>
      <c r="CY392">
        <v>1.9364048595146801</v>
      </c>
      <c r="CZ392">
        <v>1.95254474245665</v>
      </c>
      <c r="DA392">
        <v>1.9492507917486701</v>
      </c>
      <c r="DB392">
        <v>1.9784790231278599</v>
      </c>
      <c r="DC392">
        <v>1.9446298699743101</v>
      </c>
      <c r="DD392">
        <v>1.9545110661110701</v>
      </c>
      <c r="DE392">
        <v>1.9582550012090501</v>
      </c>
      <c r="DF392">
        <v>1.99950400521523</v>
      </c>
      <c r="DG392">
        <v>2.13159132005487</v>
      </c>
      <c r="DH392">
        <v>2.0749477302692001</v>
      </c>
      <c r="DI392">
        <v>2.1696278990009898</v>
      </c>
      <c r="DJ392">
        <v>2.0712004696813402</v>
      </c>
      <c r="DK392">
        <v>2.1137738072933598</v>
      </c>
      <c r="DL392">
        <v>2.08507890207202</v>
      </c>
    </row>
    <row r="393" spans="1:116" x14ac:dyDescent="0.45">
      <c r="A393" t="s">
        <v>64</v>
      </c>
      <c r="B393" t="s">
        <v>34</v>
      </c>
      <c r="C393" t="s">
        <v>151</v>
      </c>
      <c r="D393">
        <v>40</v>
      </c>
      <c r="E393" s="1" cm="1">
        <f t="array" ref="E393">SUMPRODUCT($G393:$FZZ393,$G$2:$FZZ$2)/SUMPRODUCT(--($G393:$FZZ393&lt;&gt;""),$G$2:$FZZ$2)</f>
        <v>1.8843395250895931</v>
      </c>
      <c r="F393" s="1" cm="1">
        <f t="array" ref="F393">SUMPRODUCT($G393:$FZZ393,$F$2:$FZY$2)/SUMPRODUCT(--($G393:$FZZ393&lt;&gt;""),$F$2:$FZY$2)</f>
        <v>1.7976580327078797</v>
      </c>
      <c r="G393">
        <v>1.7366050607816299</v>
      </c>
      <c r="H393">
        <v>1.6586225962638499</v>
      </c>
      <c r="I393">
        <v>1.73611866565316</v>
      </c>
      <c r="J393">
        <v>1.6624328398438599</v>
      </c>
      <c r="K393">
        <v>1.73971581083854</v>
      </c>
      <c r="L393">
        <v>1.6606159167948999</v>
      </c>
      <c r="M393">
        <v>2.07750812058933</v>
      </c>
      <c r="N393">
        <v>1.89933828969325</v>
      </c>
      <c r="O393">
        <v>1.87227352749439</v>
      </c>
      <c r="P393">
        <v>1.8820401067277901</v>
      </c>
      <c r="Q393">
        <v>1.6710340004463899</v>
      </c>
      <c r="R393">
        <v>1.69702425414775</v>
      </c>
      <c r="S393">
        <v>1.7942369135009</v>
      </c>
      <c r="T393">
        <v>1.7487604181849501</v>
      </c>
      <c r="U393">
        <v>2.1173684982854599</v>
      </c>
      <c r="V393">
        <v>1.87273141576541</v>
      </c>
      <c r="W393">
        <v>1.95308687259798</v>
      </c>
      <c r="X393">
        <v>1.9070080195278001</v>
      </c>
      <c r="Y393">
        <v>1.90696533798279</v>
      </c>
      <c r="Z393">
        <v>1.8479712608421901</v>
      </c>
      <c r="AA393">
        <v>1.89351325673274</v>
      </c>
      <c r="AB393">
        <v>1.8471214655830099</v>
      </c>
      <c r="AC393">
        <v>1.81500430785252</v>
      </c>
      <c r="AD393">
        <v>1.7697626626359899</v>
      </c>
      <c r="AE393">
        <v>1.8606090989117099</v>
      </c>
      <c r="AF393">
        <v>1.7933133575126901</v>
      </c>
      <c r="AG393">
        <v>1.8668736792282301</v>
      </c>
      <c r="AH393">
        <v>1.8711122017645601</v>
      </c>
      <c r="AI393">
        <v>2.2045896252061401</v>
      </c>
      <c r="AJ393">
        <v>1.9041918867257599</v>
      </c>
      <c r="AK393">
        <v>2.0172484239809099</v>
      </c>
      <c r="AL393">
        <v>1.91052639083755</v>
      </c>
      <c r="AM393">
        <v>1.9930990366123</v>
      </c>
      <c r="AN393">
        <v>1.9011671055339201</v>
      </c>
      <c r="AO393">
        <v>1.71828422119333</v>
      </c>
      <c r="AP393">
        <v>1.77481978283399</v>
      </c>
      <c r="AQ393">
        <v>1.9050702197842899</v>
      </c>
      <c r="AR393">
        <v>1.8000877893563501</v>
      </c>
      <c r="AS393">
        <v>1.79962195968564</v>
      </c>
      <c r="AT393">
        <v>1.6542800225815499</v>
      </c>
      <c r="AU393">
        <v>1.8203735168702799</v>
      </c>
      <c r="AV393">
        <v>1.79165734925426</v>
      </c>
      <c r="AW393">
        <v>1.9206275660956</v>
      </c>
      <c r="AX393">
        <v>1.8075710614395599</v>
      </c>
      <c r="AY393">
        <v>1.9364058007757901</v>
      </c>
      <c r="AZ393">
        <v>1.4719252364580599</v>
      </c>
      <c r="BA393">
        <v>1.8590363602111799</v>
      </c>
      <c r="BB393">
        <v>1.8752157954654101</v>
      </c>
      <c r="BC393">
        <v>1.80817546487773</v>
      </c>
      <c r="BD393">
        <v>1.83036714101972</v>
      </c>
      <c r="BE393">
        <v>1.7209899235549599</v>
      </c>
      <c r="BF393">
        <v>1.79323672211424</v>
      </c>
      <c r="BG393">
        <v>1.80981222278864</v>
      </c>
      <c r="BH393">
        <v>1.8133819645085401</v>
      </c>
      <c r="BI393">
        <v>1.81644283836745</v>
      </c>
      <c r="BJ393">
        <v>1.7503065648755001</v>
      </c>
      <c r="BK393">
        <v>1.81156811218342</v>
      </c>
      <c r="BL393">
        <v>1.7948617371864199</v>
      </c>
      <c r="BM393">
        <v>1.8009417162539001</v>
      </c>
      <c r="BN393">
        <v>1.8793563807987601</v>
      </c>
      <c r="BO393">
        <v>1.79196120084484</v>
      </c>
      <c r="BP393">
        <v>1.7878424023407999</v>
      </c>
      <c r="BQ393">
        <v>1.77295334192175</v>
      </c>
      <c r="BR393">
        <v>1.7958638980071799</v>
      </c>
      <c r="BS393">
        <v>1.8264420312587499</v>
      </c>
      <c r="BT393">
        <v>1.84980949097867</v>
      </c>
      <c r="BU393">
        <v>1.91606791572194</v>
      </c>
      <c r="BV393">
        <v>1.8897369960400801</v>
      </c>
      <c r="BW393">
        <v>1.74693375798582</v>
      </c>
      <c r="BX393">
        <v>1.7024973063139499</v>
      </c>
      <c r="BY393">
        <v>1.8707757343776401</v>
      </c>
      <c r="BZ393">
        <v>1.7354475438528301</v>
      </c>
      <c r="CA393">
        <v>1.7228011757780699</v>
      </c>
      <c r="CB393">
        <v>1.75382123191603</v>
      </c>
      <c r="CC393">
        <v>1.7005246188129299</v>
      </c>
      <c r="CD393">
        <v>1.7637644321863599</v>
      </c>
      <c r="CE393">
        <v>1.7422923188094801</v>
      </c>
      <c r="CF393">
        <v>1.7309446880164501</v>
      </c>
      <c r="CG393">
        <v>1.62161226020642</v>
      </c>
      <c r="CH393">
        <v>1.7006485018544499</v>
      </c>
      <c r="CI393">
        <v>1.6743568929630599</v>
      </c>
      <c r="CJ393">
        <v>1.7009902511096999</v>
      </c>
      <c r="CK393">
        <v>1.90009759045124</v>
      </c>
      <c r="CL393">
        <v>1.83118042428586</v>
      </c>
      <c r="CM393">
        <v>1.7800855035832299</v>
      </c>
      <c r="CN393">
        <v>1.8251905622475899</v>
      </c>
      <c r="CO393">
        <v>1.89065869360121</v>
      </c>
      <c r="CP393">
        <v>1.85643399813751</v>
      </c>
      <c r="CQ393">
        <v>1.8094430607379599</v>
      </c>
      <c r="CR393">
        <v>1.79171601409351</v>
      </c>
      <c r="CS393">
        <v>1.7497145858106</v>
      </c>
      <c r="CT393">
        <v>1.8424675823369101</v>
      </c>
      <c r="CU393">
        <v>1.7579086043438299</v>
      </c>
      <c r="CV393">
        <v>1.7499215842246001</v>
      </c>
      <c r="CW393">
        <v>1.7494202986428</v>
      </c>
      <c r="CX393">
        <v>1.7981018689402899</v>
      </c>
      <c r="CY393">
        <v>1.84712821232377</v>
      </c>
      <c r="CZ393">
        <v>1.75616034075441</v>
      </c>
      <c r="DA393">
        <v>1.7830697270584599</v>
      </c>
      <c r="DB393">
        <v>1.7735296314064499</v>
      </c>
      <c r="DC393">
        <v>1.7899975433172299</v>
      </c>
      <c r="DD393">
        <v>1.7159675454826799</v>
      </c>
      <c r="DE393">
        <v>1.81635342487716</v>
      </c>
      <c r="DF393">
        <v>1.8649182700301601</v>
      </c>
      <c r="DG393">
        <v>1.89027427408872</v>
      </c>
      <c r="DH393">
        <v>1.8346221760105299</v>
      </c>
      <c r="DI393">
        <v>1.9496299311051899</v>
      </c>
      <c r="DJ393">
        <v>1.84707958956318</v>
      </c>
      <c r="DK393">
        <v>1.9398865091281801</v>
      </c>
      <c r="DL393">
        <v>1.9003526194243501</v>
      </c>
    </row>
    <row r="394" spans="1:116" x14ac:dyDescent="0.45">
      <c r="A394" t="s">
        <v>64</v>
      </c>
      <c r="B394" t="s">
        <v>34</v>
      </c>
      <c r="C394" t="s">
        <v>33</v>
      </c>
      <c r="D394">
        <v>40</v>
      </c>
      <c r="E394" s="1" cm="1">
        <f t="array" ref="E394">SUMPRODUCT($G394:$FZZ394,$G$2:$FZZ$2)/SUMPRODUCT(--($G394:$FZZ394&lt;&gt;""),$G$2:$FZZ$2)</f>
        <v>1.602366424876676</v>
      </c>
      <c r="F394" s="1" cm="1">
        <f t="array" ref="F394">SUMPRODUCT($G394:$FZZ394,$F$2:$FZY$2)/SUMPRODUCT(--($G394:$FZZ394&lt;&gt;""),$F$2:$FZY$2)</f>
        <v>1.5390056735371422</v>
      </c>
      <c r="G394">
        <v>1.4535949850732901</v>
      </c>
      <c r="H394">
        <v>1.4281680362015501</v>
      </c>
      <c r="I394">
        <v>1.4612157781621899</v>
      </c>
      <c r="J394">
        <v>1.4329790344225599</v>
      </c>
      <c r="K394">
        <v>1.4594014018333099</v>
      </c>
      <c r="L394">
        <v>1.4338976247517301</v>
      </c>
      <c r="M394">
        <v>1.7750624308430101</v>
      </c>
      <c r="N394">
        <v>1.6336270121134</v>
      </c>
      <c r="O394">
        <v>1.61157747416941</v>
      </c>
      <c r="P394">
        <v>1.6088831025511501</v>
      </c>
      <c r="Q394">
        <v>1.4396572427646701</v>
      </c>
      <c r="R394">
        <v>1.4555111970835499</v>
      </c>
      <c r="S394">
        <v>1.5264376763969301</v>
      </c>
      <c r="T394">
        <v>1.5161180832527199</v>
      </c>
      <c r="U394">
        <v>1.77636423758712</v>
      </c>
      <c r="V394">
        <v>1.61402486809696</v>
      </c>
      <c r="W394">
        <v>1.66459975968556</v>
      </c>
      <c r="X394">
        <v>1.6324709866790701</v>
      </c>
      <c r="Y394">
        <v>1.5770215335583999</v>
      </c>
      <c r="Z394">
        <v>1.5728396690894599</v>
      </c>
      <c r="AA394">
        <v>1.5956961645774701</v>
      </c>
      <c r="AB394">
        <v>1.5843525887598899</v>
      </c>
      <c r="AC394">
        <v>1.5050021416557799</v>
      </c>
      <c r="AD394">
        <v>1.5253617537563899</v>
      </c>
      <c r="AE394">
        <v>1.55255761846447</v>
      </c>
      <c r="AF394">
        <v>1.52356175956133</v>
      </c>
      <c r="AG394">
        <v>1.6125495509752601</v>
      </c>
      <c r="AH394">
        <v>1.60378986541612</v>
      </c>
      <c r="AI394">
        <v>1.80747695274599</v>
      </c>
      <c r="AJ394">
        <v>1.6257173010356301</v>
      </c>
      <c r="AK394">
        <v>1.7476781460908799</v>
      </c>
      <c r="AL394">
        <v>1.6223831281813099</v>
      </c>
      <c r="AM394">
        <v>1.6212750536414</v>
      </c>
      <c r="AN394">
        <v>1.58761027624998</v>
      </c>
      <c r="AO394">
        <v>1.48269706745935</v>
      </c>
      <c r="AP394">
        <v>1.51860773935848</v>
      </c>
      <c r="AQ394">
        <v>1.6312690576618201</v>
      </c>
      <c r="AR394">
        <v>1.50883693812388</v>
      </c>
      <c r="AS394">
        <v>1.5516522152616901</v>
      </c>
      <c r="AT394">
        <v>1.4206175550476801</v>
      </c>
      <c r="AU394">
        <v>1.5991439934721201</v>
      </c>
      <c r="AV394">
        <v>1.54523197569688</v>
      </c>
      <c r="AW394">
        <v>1.6471215012449401</v>
      </c>
      <c r="AX394">
        <v>1.54752053609134</v>
      </c>
      <c r="AY394">
        <v>1.6034390194175701</v>
      </c>
      <c r="AZ394">
        <v>1.2320883108390801</v>
      </c>
      <c r="BA394">
        <v>1.59017462322582</v>
      </c>
      <c r="BB394">
        <v>1.6124790592971701</v>
      </c>
      <c r="BC394">
        <v>1.55640074836278</v>
      </c>
      <c r="BD394">
        <v>1.61859040165072</v>
      </c>
      <c r="BE394">
        <v>1.48783935469071</v>
      </c>
      <c r="BF394">
        <v>1.5629308804970199</v>
      </c>
      <c r="BG394">
        <v>1.5770962675289999</v>
      </c>
      <c r="BH394">
        <v>1.56168346507364</v>
      </c>
      <c r="BI394">
        <v>1.5627030167812399</v>
      </c>
      <c r="BJ394">
        <v>1.51894475365777</v>
      </c>
      <c r="BK394">
        <v>1.5577855833619301</v>
      </c>
      <c r="BL394">
        <v>1.5460341987516799</v>
      </c>
      <c r="BM394">
        <v>1.55896434889413</v>
      </c>
      <c r="BN394">
        <v>1.6018547159640399</v>
      </c>
      <c r="BO394">
        <v>1.55291950009563</v>
      </c>
      <c r="BP394">
        <v>1.55039000598224</v>
      </c>
      <c r="BQ394">
        <v>1.5429262623743301</v>
      </c>
      <c r="BR394">
        <v>1.5632752294203001</v>
      </c>
      <c r="BS394">
        <v>1.5826314161441</v>
      </c>
      <c r="BT394">
        <v>1.61989880931465</v>
      </c>
      <c r="BU394">
        <v>1.6377932971064399</v>
      </c>
      <c r="BV394">
        <v>1.63489650699407</v>
      </c>
      <c r="BW394">
        <v>1.5045366274485801</v>
      </c>
      <c r="BX394">
        <v>1.49765586285366</v>
      </c>
      <c r="BY394">
        <v>1.6337834890997101</v>
      </c>
      <c r="BZ394">
        <v>1.5227279881362099</v>
      </c>
      <c r="CA394">
        <v>1.47982770213295</v>
      </c>
      <c r="CB394">
        <v>1.5051349746068801</v>
      </c>
      <c r="CC394">
        <v>1.4820200512956301</v>
      </c>
      <c r="CD394">
        <v>1.5354164695605399</v>
      </c>
      <c r="CE394">
        <v>1.5132141272555999</v>
      </c>
      <c r="CF394">
        <v>1.5063977260290899</v>
      </c>
      <c r="CG394">
        <v>1.4268862256733601</v>
      </c>
      <c r="CH394">
        <v>1.4937837725208001</v>
      </c>
      <c r="CI394">
        <v>1.48839915811777</v>
      </c>
      <c r="CJ394">
        <v>1.5220297597174499</v>
      </c>
      <c r="CK394">
        <v>1.61740591475166</v>
      </c>
      <c r="CL394">
        <v>1.57588595472823</v>
      </c>
      <c r="CM394">
        <v>1.54328400085192</v>
      </c>
      <c r="CN394">
        <v>1.57195741159102</v>
      </c>
      <c r="CO394">
        <v>1.6359189769728699</v>
      </c>
      <c r="CP394">
        <v>1.5957154005260199</v>
      </c>
      <c r="CQ394">
        <v>1.55082751989984</v>
      </c>
      <c r="CR394">
        <v>1.5517359587749999</v>
      </c>
      <c r="CS394">
        <v>1.5287288984690199</v>
      </c>
      <c r="CT394">
        <v>1.56831749222734</v>
      </c>
      <c r="CU394">
        <v>1.5135004224053199</v>
      </c>
      <c r="CV394">
        <v>1.5184208496531999</v>
      </c>
      <c r="CW394">
        <v>1.51974600871091</v>
      </c>
      <c r="CX394">
        <v>1.56875192078592</v>
      </c>
      <c r="CY394">
        <v>1.6035387437309201</v>
      </c>
      <c r="CZ394">
        <v>1.51962462076107</v>
      </c>
      <c r="DA394">
        <v>1.55636561862456</v>
      </c>
      <c r="DB394">
        <v>1.5292635364396101</v>
      </c>
      <c r="DC394">
        <v>1.5518970710986499</v>
      </c>
      <c r="DD394">
        <v>1.48721033572942</v>
      </c>
      <c r="DE394">
        <v>1.5532375723668801</v>
      </c>
      <c r="DF394">
        <v>1.5770548257347199</v>
      </c>
      <c r="DG394">
        <v>1.6251886199536001</v>
      </c>
      <c r="DH394">
        <v>1.5833512741521201</v>
      </c>
      <c r="DI394">
        <v>1.6820747276174299</v>
      </c>
      <c r="DJ394">
        <v>1.5828614603759299</v>
      </c>
      <c r="DK394">
        <v>1.6720701852431701</v>
      </c>
      <c r="DL394">
        <v>1.61573556717745</v>
      </c>
    </row>
    <row r="395" spans="1:116" x14ac:dyDescent="0.45">
      <c r="A395" t="s">
        <v>72</v>
      </c>
      <c r="B395" t="s">
        <v>131</v>
      </c>
      <c r="C395" t="s">
        <v>20</v>
      </c>
      <c r="D395">
        <v>40</v>
      </c>
      <c r="E395" s="1" cm="1">
        <f t="array" ref="E395">SUMPRODUCT($G395:$FZZ395,$G$2:$FZZ$2)/SUMPRODUCT(--($G395:$FZZ395&lt;&gt;""),$G$2:$FZZ$2)</f>
        <v>1.8248584440025295</v>
      </c>
      <c r="F395" s="1" cm="1">
        <f t="array" ref="F395">SUMPRODUCT($G395:$FZZ395,$F$2:$FZY$2)/SUMPRODUCT(--($G395:$FZZ395&lt;&gt;""),$F$2:$FZY$2)</f>
        <v>1.8550947837724541</v>
      </c>
      <c r="G395">
        <v>1.94436517427658</v>
      </c>
      <c r="H395">
        <v>1.94956087481409</v>
      </c>
      <c r="I395">
        <v>1.5612911064936099</v>
      </c>
      <c r="J395">
        <v>1.56700989878735</v>
      </c>
      <c r="K395">
        <v>1.9349408339085801</v>
      </c>
      <c r="L395">
        <v>1.9578822039242201</v>
      </c>
      <c r="M395">
        <v>1.70667381588151</v>
      </c>
      <c r="N395">
        <v>1.7154986976424</v>
      </c>
      <c r="O395">
        <v>1.59059788471552</v>
      </c>
      <c r="P395">
        <v>1.6871603669623401</v>
      </c>
      <c r="Q395">
        <v>1.63627304516033</v>
      </c>
      <c r="R395">
        <v>1.6997709991815999</v>
      </c>
      <c r="S395">
        <v>2.0897033881461198</v>
      </c>
      <c r="T395">
        <v>2.09246192973273</v>
      </c>
      <c r="U395">
        <v>2.1162168146103699</v>
      </c>
      <c r="V395">
        <v>2.09011418625601</v>
      </c>
      <c r="W395">
        <v>1.6458520265118901</v>
      </c>
      <c r="X395">
        <v>1.6843321898796499</v>
      </c>
      <c r="Y395">
        <v>2.0683219171467502</v>
      </c>
      <c r="Z395">
        <v>2.11530566507775</v>
      </c>
      <c r="AA395">
        <v>2.0181696623365601</v>
      </c>
      <c r="AB395">
        <v>2.11377141151155</v>
      </c>
      <c r="AC395">
        <v>1.6691635191371399</v>
      </c>
      <c r="AD395">
        <v>1.64958797209188</v>
      </c>
      <c r="AE395">
        <v>1.65114305750603</v>
      </c>
      <c r="AF395">
        <v>1.6528411345987</v>
      </c>
      <c r="AG395">
        <v>2.0613073128916901</v>
      </c>
      <c r="AH395">
        <v>2.1258930143686201</v>
      </c>
      <c r="AI395">
        <v>2.1388506061325101</v>
      </c>
      <c r="AJ395">
        <v>2.1388492543874098</v>
      </c>
      <c r="AK395">
        <v>2.0295665725666301</v>
      </c>
      <c r="AL395">
        <v>2.0862032406807498</v>
      </c>
      <c r="AM395">
        <v>2.1242197477715199</v>
      </c>
      <c r="AN395">
        <v>2.0706553645956198</v>
      </c>
      <c r="AO395">
        <v>1.6474700524791299</v>
      </c>
      <c r="AP395">
        <v>1.7260042581935</v>
      </c>
      <c r="AQ395">
        <v>1.7067767298698699</v>
      </c>
      <c r="AR395">
        <v>1.68202160233293</v>
      </c>
      <c r="AS395">
        <v>1.58081957452195</v>
      </c>
      <c r="AT395">
        <v>1.5529438101173301</v>
      </c>
      <c r="AU395">
        <v>1.9554739721780601</v>
      </c>
      <c r="AV395">
        <v>2.03736179835485</v>
      </c>
      <c r="AW395">
        <v>1.7617601188888701</v>
      </c>
      <c r="AX395">
        <v>1.7131434925750499</v>
      </c>
      <c r="AY395">
        <v>1.5442320307875499</v>
      </c>
      <c r="AZ395">
        <v>1.5903959435742001</v>
      </c>
      <c r="BA395">
        <v>1.6577868215157801</v>
      </c>
      <c r="BB395">
        <v>1.7093574559400799</v>
      </c>
      <c r="BC395">
        <v>1.71439403985162</v>
      </c>
      <c r="BD395">
        <v>1.79633125237271</v>
      </c>
      <c r="BE395">
        <v>1.6623827081040301</v>
      </c>
      <c r="BF395">
        <v>1.7669046518621401</v>
      </c>
      <c r="BG395">
        <v>2.0312968291992899</v>
      </c>
      <c r="BH395">
        <v>2.1057233071813402</v>
      </c>
      <c r="BI395">
        <v>1.6699577327963799</v>
      </c>
      <c r="BJ395">
        <v>1.7067449670510499</v>
      </c>
      <c r="BK395">
        <v>1.9280069019260899</v>
      </c>
      <c r="BL395">
        <v>2.0290488882954101</v>
      </c>
      <c r="BM395">
        <v>1.7338434753700001</v>
      </c>
      <c r="BN395">
        <v>1.81306455016535</v>
      </c>
      <c r="BO395">
        <v>1.97252214856324</v>
      </c>
      <c r="BP395">
        <v>2.05812934679542</v>
      </c>
      <c r="BQ395">
        <v>1.6685494958026199</v>
      </c>
      <c r="BR395">
        <v>1.7476979065482701</v>
      </c>
      <c r="BS395">
        <v>2.1512471068949299</v>
      </c>
      <c r="BT395">
        <v>2.2634340488787199</v>
      </c>
      <c r="BU395">
        <v>1.66330906070403</v>
      </c>
      <c r="BV395">
        <v>1.7432035446954199</v>
      </c>
      <c r="BW395">
        <v>2.0210684066066902</v>
      </c>
      <c r="BX395">
        <v>2.0376310799776398</v>
      </c>
      <c r="BY395">
        <v>1.98489119881439</v>
      </c>
      <c r="BZ395">
        <v>2.0056625315338898</v>
      </c>
      <c r="CA395">
        <v>1.55992756068399</v>
      </c>
      <c r="CB395">
        <v>1.67263405262256</v>
      </c>
      <c r="CC395">
        <v>1.9831180550871199</v>
      </c>
      <c r="CD395">
        <v>2.0945928344056202</v>
      </c>
      <c r="CE395">
        <v>2.0277290831301502</v>
      </c>
      <c r="CF395">
        <v>2.0865800711870301</v>
      </c>
      <c r="CG395">
        <v>1.54980031671505</v>
      </c>
      <c r="CH395">
        <v>1.6504895192321001</v>
      </c>
      <c r="CI395">
        <v>2.34590802837914</v>
      </c>
      <c r="CJ395">
        <v>2.43184081869</v>
      </c>
      <c r="CK395">
        <v>1.6326517341438</v>
      </c>
      <c r="CL395">
        <v>1.7416382840687401</v>
      </c>
      <c r="CM395">
        <v>1.99998766673229</v>
      </c>
      <c r="CN395">
        <v>2.1326140577502799</v>
      </c>
      <c r="CO395">
        <v>1.6509249163534401</v>
      </c>
      <c r="CP395">
        <v>1.7197784050676099</v>
      </c>
      <c r="CQ395">
        <v>1.61666523118169</v>
      </c>
      <c r="CR395">
        <v>1.68582456768398</v>
      </c>
      <c r="CS395">
        <v>2.4023614030955001</v>
      </c>
      <c r="CT395">
        <v>2.6065648490402502</v>
      </c>
      <c r="CU395">
        <v>1.9867032547838199</v>
      </c>
      <c r="CV395">
        <v>2.0623497482000799</v>
      </c>
      <c r="CW395">
        <v>1.6750568025613799</v>
      </c>
      <c r="CX395">
        <v>1.7645887011266701</v>
      </c>
      <c r="CY395">
        <v>1.6067160420872999</v>
      </c>
      <c r="CZ395">
        <v>1.6453582257913399</v>
      </c>
      <c r="DA395">
        <v>1.6679362928175501</v>
      </c>
      <c r="DB395">
        <v>1.74787203470182</v>
      </c>
      <c r="DC395">
        <v>1.60152769968532</v>
      </c>
      <c r="DD395">
        <v>1.6347504588078099</v>
      </c>
      <c r="DE395">
        <v>1.6924570982740199</v>
      </c>
      <c r="DF395">
        <v>1.76733113227113</v>
      </c>
      <c r="DG395">
        <v>2.1094335238760902</v>
      </c>
      <c r="DH395">
        <v>2.2129626679719201</v>
      </c>
      <c r="DI395">
        <v>1.7084402007327999</v>
      </c>
      <c r="DJ395">
        <v>1.7757858601341101</v>
      </c>
      <c r="DK395">
        <v>1.68969503063787</v>
      </c>
      <c r="DL395">
        <v>1.80344690903616</v>
      </c>
    </row>
    <row r="396" spans="1:116" x14ac:dyDescent="0.45">
      <c r="A396" t="s">
        <v>72</v>
      </c>
      <c r="B396" t="s">
        <v>38</v>
      </c>
      <c r="C396" t="s">
        <v>20</v>
      </c>
      <c r="D396">
        <v>40</v>
      </c>
      <c r="E396" s="1" cm="1">
        <f t="array" ref="E396">SUMPRODUCT($G396:$FZZ396,$G$2:$FZZ$2)/SUMPRODUCT(--($G396:$FZZ396&lt;&gt;""),$G$2:$FZZ$2)</f>
        <v>1.6289442487189429</v>
      </c>
      <c r="F396" s="1" cm="1">
        <f t="array" ref="F396">SUMPRODUCT($G396:$FZZ396,$F$2:$FZY$2)/SUMPRODUCT(--($G396:$FZZ396&lt;&gt;""),$F$2:$FZY$2)</f>
        <v>1.6676526539307452</v>
      </c>
      <c r="G396">
        <v>1.5787800429046801</v>
      </c>
      <c r="H396">
        <v>1.59589263312836</v>
      </c>
      <c r="I396">
        <v>1.58409690857205</v>
      </c>
      <c r="J396">
        <v>1.5961034630781299</v>
      </c>
      <c r="K396">
        <v>1.5831305551728101</v>
      </c>
      <c r="L396">
        <v>1.5965258804424201</v>
      </c>
      <c r="M396">
        <v>1.70813720563552</v>
      </c>
      <c r="N396">
        <v>1.7097754237935501</v>
      </c>
      <c r="O396">
        <v>1.5860319787925401</v>
      </c>
      <c r="P396">
        <v>1.6709096438880799</v>
      </c>
      <c r="Q396">
        <v>1.5790506658730701</v>
      </c>
      <c r="R396">
        <v>1.65756610371252</v>
      </c>
      <c r="S396">
        <v>1.6899968861386701</v>
      </c>
      <c r="T396">
        <v>1.71780519981714</v>
      </c>
      <c r="U396">
        <v>1.6903858319791001</v>
      </c>
      <c r="V396">
        <v>1.7075564146957101</v>
      </c>
      <c r="W396">
        <v>1.61357464016573</v>
      </c>
      <c r="X396">
        <v>1.66336816878264</v>
      </c>
      <c r="Y396">
        <v>1.6802724458003699</v>
      </c>
      <c r="Z396">
        <v>1.7086651865437099</v>
      </c>
      <c r="AA396">
        <v>1.63824796596607</v>
      </c>
      <c r="AB396">
        <v>1.68669042146839</v>
      </c>
      <c r="AC396">
        <v>1.63535444055313</v>
      </c>
      <c r="AD396">
        <v>1.6380134342291099</v>
      </c>
      <c r="AE396">
        <v>1.6492233142513899</v>
      </c>
      <c r="AF396">
        <v>1.6797699339837799</v>
      </c>
      <c r="AG396">
        <v>1.6426020088084901</v>
      </c>
      <c r="AH396">
        <v>1.71715148047568</v>
      </c>
      <c r="AI396">
        <v>1.7166712225483001</v>
      </c>
      <c r="AJ396">
        <v>1.7500228795374799</v>
      </c>
      <c r="AK396">
        <v>1.6391223266558499</v>
      </c>
      <c r="AL396">
        <v>1.67325920840053</v>
      </c>
      <c r="AM396">
        <v>1.68847048128469</v>
      </c>
      <c r="AN396">
        <v>1.6820335819837</v>
      </c>
      <c r="AO396">
        <v>1.6429137916496901</v>
      </c>
      <c r="AP396">
        <v>1.7412243597541901</v>
      </c>
      <c r="AQ396">
        <v>1.6974229177023199</v>
      </c>
      <c r="AR396">
        <v>1.6786854730679499</v>
      </c>
      <c r="AS396">
        <v>1.5674452019088301</v>
      </c>
      <c r="AT396">
        <v>1.5747586815213599</v>
      </c>
      <c r="AU396">
        <v>1.5717823496761201</v>
      </c>
      <c r="AV396">
        <v>1.64916722129044</v>
      </c>
      <c r="AW396">
        <v>1.75170224180842</v>
      </c>
      <c r="AX396">
        <v>1.7341860197438701</v>
      </c>
      <c r="AY396">
        <v>1.2830940359770999</v>
      </c>
      <c r="AZ396">
        <v>1.29622631105093</v>
      </c>
      <c r="BA396">
        <v>1.6398048565196599</v>
      </c>
      <c r="BB396">
        <v>1.70448208791163</v>
      </c>
      <c r="BC396">
        <v>1.6861784884386199</v>
      </c>
      <c r="BD396">
        <v>1.7867463208176599</v>
      </c>
      <c r="BE396">
        <v>1.6396936453459301</v>
      </c>
      <c r="BF396">
        <v>1.7168088802061401</v>
      </c>
      <c r="BG396">
        <v>1.61518306803206</v>
      </c>
      <c r="BH396">
        <v>1.6817747583788301</v>
      </c>
      <c r="BI396">
        <v>1.6475844042793</v>
      </c>
      <c r="BJ396">
        <v>1.7019605555672099</v>
      </c>
      <c r="BK396">
        <v>1.5589577423941601</v>
      </c>
      <c r="BL396">
        <v>1.6088305011720501</v>
      </c>
      <c r="BM396">
        <v>1.7128754972845901</v>
      </c>
      <c r="BN396">
        <v>1.82475263217151</v>
      </c>
      <c r="BO396">
        <v>1.60283505679066</v>
      </c>
      <c r="BP396">
        <v>1.6818828822229499</v>
      </c>
      <c r="BQ396">
        <v>1.63420669236281</v>
      </c>
      <c r="BR396">
        <v>1.72545087303778</v>
      </c>
      <c r="BS396">
        <v>1.68957491731483</v>
      </c>
      <c r="BT396">
        <v>1.78775913419565</v>
      </c>
      <c r="BU396">
        <v>1.6342360110810801</v>
      </c>
      <c r="BV396">
        <v>1.7371639714281899</v>
      </c>
      <c r="BW396">
        <v>1.6048190012427901</v>
      </c>
      <c r="BX396">
        <v>1.6154184371427101</v>
      </c>
      <c r="BY396">
        <v>1.5933685951161001</v>
      </c>
      <c r="BZ396">
        <v>1.62478770986899</v>
      </c>
      <c r="CA396">
        <v>1.5466808307944799</v>
      </c>
      <c r="CB396">
        <v>1.63584397110462</v>
      </c>
      <c r="CC396">
        <v>1.5707304717969</v>
      </c>
      <c r="CD396">
        <v>1.6731856578046</v>
      </c>
      <c r="CE396">
        <v>1.58414632652714</v>
      </c>
      <c r="CF396">
        <v>1.6320247214725401</v>
      </c>
      <c r="CG396">
        <v>1.54674221061551</v>
      </c>
      <c r="CH396">
        <v>1.63034640708997</v>
      </c>
      <c r="CI396">
        <v>1.5737523104895901</v>
      </c>
      <c r="CJ396">
        <v>1.6626674720171799</v>
      </c>
      <c r="CK396">
        <v>1.6118827003792999</v>
      </c>
      <c r="CL396">
        <v>1.6954537655858299</v>
      </c>
      <c r="CM396">
        <v>1.6176207826965701</v>
      </c>
      <c r="CN396">
        <v>1.7105313330865499</v>
      </c>
      <c r="CO396">
        <v>1.62579045372207</v>
      </c>
      <c r="CP396">
        <v>1.6973285280249499</v>
      </c>
      <c r="CQ396">
        <v>1.58564343277413</v>
      </c>
      <c r="CR396">
        <v>1.66071028806605</v>
      </c>
      <c r="CS396">
        <v>1.6996389163618599</v>
      </c>
      <c r="CT396">
        <v>1.78479632978972</v>
      </c>
      <c r="CU396">
        <v>1.5800264569609599</v>
      </c>
      <c r="CV396">
        <v>1.64845252665543</v>
      </c>
      <c r="CW396">
        <v>1.66599850017858</v>
      </c>
      <c r="CX396">
        <v>1.7334439291138499</v>
      </c>
      <c r="CY396">
        <v>1.6181522178244001</v>
      </c>
      <c r="CZ396">
        <v>1.6899953624436701</v>
      </c>
      <c r="DA396">
        <v>1.65276790220817</v>
      </c>
      <c r="DB396">
        <v>1.7459093348613699</v>
      </c>
      <c r="DC396">
        <v>1.6138609752419899</v>
      </c>
      <c r="DD396">
        <v>1.68149671635929</v>
      </c>
      <c r="DE396">
        <v>1.6634084681318999</v>
      </c>
      <c r="DF396">
        <v>1.7593810011303199</v>
      </c>
      <c r="DG396">
        <v>1.69997383697636</v>
      </c>
      <c r="DH396">
        <v>1.7907376460165401</v>
      </c>
      <c r="DI396">
        <v>1.69627042242508</v>
      </c>
      <c r="DJ396">
        <v>1.76393546235066</v>
      </c>
      <c r="DK396">
        <v>1.6615508291394301</v>
      </c>
      <c r="DL396">
        <v>1.75576582998316</v>
      </c>
    </row>
    <row r="397" spans="1:116" x14ac:dyDescent="0.45">
      <c r="A397" t="s">
        <v>72</v>
      </c>
      <c r="B397" t="s">
        <v>38</v>
      </c>
      <c r="C397" t="s">
        <v>45</v>
      </c>
      <c r="D397">
        <v>40</v>
      </c>
      <c r="E397" s="1" cm="1">
        <f t="array" ref="E397">SUMPRODUCT($G397:$FZZ397,$G$2:$FZZ$2)/SUMPRODUCT(--($G397:$FZZ397&lt;&gt;""),$G$2:$FZZ$2)</f>
        <v>1.548445633612519</v>
      </c>
      <c r="F397" s="1" cm="1">
        <f t="array" ref="F397">SUMPRODUCT($G397:$FZZ397,$F$2:$FZY$2)/SUMPRODUCT(--($G397:$FZZ397&lt;&gt;""),$F$2:$FZY$2)</f>
        <v>1.5951723232654498</v>
      </c>
      <c r="G397">
        <v>1.4641345232602501</v>
      </c>
      <c r="H397">
        <v>1.5065752664281999</v>
      </c>
      <c r="I397">
        <v>1.4711419472701599</v>
      </c>
      <c r="J397">
        <v>1.51195769519835</v>
      </c>
      <c r="K397">
        <v>1.46666169764724</v>
      </c>
      <c r="L397">
        <v>1.51198622077239</v>
      </c>
      <c r="M397">
        <v>1.6112746685728501</v>
      </c>
      <c r="N397">
        <v>1.64008122071576</v>
      </c>
      <c r="O397">
        <v>1.52487673604517</v>
      </c>
      <c r="P397">
        <v>1.61205179204714</v>
      </c>
      <c r="Q397">
        <v>1.52446945911762</v>
      </c>
      <c r="R397">
        <v>1.59842333159735</v>
      </c>
      <c r="S397">
        <v>1.59113576435357</v>
      </c>
      <c r="T397">
        <v>1.64164342312737</v>
      </c>
      <c r="U397">
        <v>1.6209658406113401</v>
      </c>
      <c r="V397">
        <v>1.65215527527407</v>
      </c>
      <c r="W397">
        <v>1.5538684290821501</v>
      </c>
      <c r="X397">
        <v>1.6029077881778699</v>
      </c>
      <c r="Y397">
        <v>1.5902250078473401</v>
      </c>
      <c r="Z397">
        <v>1.61750784329338</v>
      </c>
      <c r="AA397">
        <v>1.5703863342026501</v>
      </c>
      <c r="AB397">
        <v>1.6132688346342201</v>
      </c>
      <c r="AC397">
        <v>1.53796034519374</v>
      </c>
      <c r="AD397">
        <v>1.5583307992665201</v>
      </c>
      <c r="AE397">
        <v>1.5470142199594801</v>
      </c>
      <c r="AF397">
        <v>1.5806207951853899</v>
      </c>
      <c r="AG397">
        <v>1.5787745552208901</v>
      </c>
      <c r="AH397">
        <v>1.65746009978113</v>
      </c>
      <c r="AI397">
        <v>1.6516516322572401</v>
      </c>
      <c r="AJ397">
        <v>1.65924358346625</v>
      </c>
      <c r="AK397">
        <v>1.54632049180269</v>
      </c>
      <c r="AL397">
        <v>1.5862565329149501</v>
      </c>
      <c r="AM397">
        <v>1.5953950484358499</v>
      </c>
      <c r="AN397">
        <v>1.60696054870756</v>
      </c>
      <c r="AO397">
        <v>1.5727374496700199</v>
      </c>
      <c r="AP397">
        <v>1.64586506262058</v>
      </c>
      <c r="AQ397">
        <v>1.58960822746068</v>
      </c>
      <c r="AR397">
        <v>1.5953366668327</v>
      </c>
      <c r="AS397">
        <v>1.4754980369796</v>
      </c>
      <c r="AT397">
        <v>1.5114631230576201</v>
      </c>
      <c r="AU397">
        <v>1.5191967541118201</v>
      </c>
      <c r="AV397">
        <v>1.5966499100098399</v>
      </c>
      <c r="AW397">
        <v>1.6311344394852301</v>
      </c>
      <c r="AX397">
        <v>1.63656370637252</v>
      </c>
      <c r="AY397">
        <v>1.2006835291561</v>
      </c>
      <c r="AZ397">
        <v>1.21194225419424</v>
      </c>
      <c r="BA397">
        <v>1.5620583188049999</v>
      </c>
      <c r="BB397">
        <v>1.64161540895011</v>
      </c>
      <c r="BC397">
        <v>1.59764395764404</v>
      </c>
      <c r="BD397">
        <v>1.7090020151634799</v>
      </c>
      <c r="BE397">
        <v>1.57952754305696</v>
      </c>
      <c r="BF397">
        <v>1.68920488618718</v>
      </c>
      <c r="BG397">
        <v>1.5736465092201799</v>
      </c>
      <c r="BH397">
        <v>1.6508822358552999</v>
      </c>
      <c r="BI397">
        <v>1.5740732233847301</v>
      </c>
      <c r="BJ397">
        <v>1.61688261293135</v>
      </c>
      <c r="BK397">
        <v>1.5130770426456801</v>
      </c>
      <c r="BL397">
        <v>1.57130551350809</v>
      </c>
      <c r="BM397">
        <v>1.62886124476691</v>
      </c>
      <c r="BN397">
        <v>1.7433030224231301</v>
      </c>
      <c r="BO397">
        <v>1.5326639929678001</v>
      </c>
      <c r="BP397">
        <v>1.6093847236974299</v>
      </c>
      <c r="BQ397">
        <v>1.5736126892745499</v>
      </c>
      <c r="BR397">
        <v>1.66354257757018</v>
      </c>
      <c r="BS397">
        <v>1.63895582244808</v>
      </c>
      <c r="BT397">
        <v>1.7440518987731</v>
      </c>
      <c r="BU397">
        <v>1.57621050933728</v>
      </c>
      <c r="BV397">
        <v>1.66314844552065</v>
      </c>
      <c r="BW397">
        <v>1.5410946071034499</v>
      </c>
      <c r="BX397">
        <v>1.58104499175534</v>
      </c>
      <c r="BY397">
        <v>1.5199999684343199</v>
      </c>
      <c r="BZ397">
        <v>1.55877546396501</v>
      </c>
      <c r="CA397">
        <v>1.49028451005637</v>
      </c>
      <c r="CB397">
        <v>1.58488105216738</v>
      </c>
      <c r="CC397">
        <v>1.5290921436223299</v>
      </c>
      <c r="CD397">
        <v>1.6387086756379201</v>
      </c>
      <c r="CE397">
        <v>1.53141594948241</v>
      </c>
      <c r="CF397">
        <v>1.59893158214342</v>
      </c>
      <c r="CG397">
        <v>1.4930660587034099</v>
      </c>
      <c r="CH397">
        <v>1.62128356415563</v>
      </c>
      <c r="CI397">
        <v>1.5266947143302101</v>
      </c>
      <c r="CJ397">
        <v>1.615073333832</v>
      </c>
      <c r="CK397">
        <v>1.5519722925152399</v>
      </c>
      <c r="CL397">
        <v>1.66303507803984</v>
      </c>
      <c r="CM397">
        <v>1.56714182311866</v>
      </c>
      <c r="CN397">
        <v>1.6717177660323399</v>
      </c>
      <c r="CO397">
        <v>1.5615482178437201</v>
      </c>
      <c r="CP397">
        <v>1.6394187750879201</v>
      </c>
      <c r="CQ397">
        <v>1.5369153271823801</v>
      </c>
      <c r="CR397">
        <v>1.6248851576943999</v>
      </c>
      <c r="CS397">
        <v>1.61851787912571</v>
      </c>
      <c r="CT397">
        <v>1.7325770690915301</v>
      </c>
      <c r="CU397">
        <v>1.50983252868541</v>
      </c>
      <c r="CV397">
        <v>1.5987020671985199</v>
      </c>
      <c r="CW397">
        <v>1.6006391467293799</v>
      </c>
      <c r="CX397">
        <v>1.6879514206099699</v>
      </c>
      <c r="CY397">
        <v>1.5462990477748799</v>
      </c>
      <c r="CZ397">
        <v>1.6101133488285899</v>
      </c>
      <c r="DA397">
        <v>1.5888647548855299</v>
      </c>
      <c r="DB397">
        <v>1.66634675148404</v>
      </c>
      <c r="DC397">
        <v>1.5354338675561401</v>
      </c>
      <c r="DD397">
        <v>1.61215273520858</v>
      </c>
      <c r="DE397">
        <v>1.5823294607261</v>
      </c>
      <c r="DF397">
        <v>1.66458889311685</v>
      </c>
      <c r="DG397">
        <v>1.6519333122870601</v>
      </c>
      <c r="DH397">
        <v>1.75830981718386</v>
      </c>
      <c r="DI397">
        <v>1.6514790888100599</v>
      </c>
      <c r="DJ397">
        <v>1.7062253213891401</v>
      </c>
      <c r="DK397">
        <v>1.61273655039529</v>
      </c>
      <c r="DL397">
        <v>1.7079898394465201</v>
      </c>
    </row>
    <row r="398" spans="1:116" x14ac:dyDescent="0.45">
      <c r="A398" t="s">
        <v>72</v>
      </c>
      <c r="B398" t="s">
        <v>132</v>
      </c>
      <c r="C398" t="s">
        <v>20</v>
      </c>
      <c r="D398">
        <v>40</v>
      </c>
      <c r="E398" s="1" cm="1">
        <f t="array" ref="E398">SUMPRODUCT($G398:$FZZ398,$G$2:$FZZ$2)/SUMPRODUCT(--($G398:$FZZ398&lt;&gt;""),$G$2:$FZZ$2)</f>
        <v>1.761393546185483</v>
      </c>
      <c r="F398" s="1" cm="1">
        <f t="array" ref="F398">SUMPRODUCT($G398:$FZZ398,$F$2:$FZY$2)/SUMPRODUCT(--($G398:$FZZ398&lt;&gt;""),$F$2:$FZY$2)</f>
        <v>1.802310008740015</v>
      </c>
      <c r="G398">
        <v>1.7535812672019799</v>
      </c>
      <c r="H398">
        <v>1.7423825784851299</v>
      </c>
      <c r="I398">
        <v>1.54197596395877</v>
      </c>
      <c r="J398">
        <v>1.5315998214481801</v>
      </c>
      <c r="K398">
        <v>1.7605945819225399</v>
      </c>
      <c r="L398">
        <v>1.74757654882682</v>
      </c>
      <c r="M398">
        <v>1.7150755368923201</v>
      </c>
      <c r="N398">
        <v>1.7214684035285801</v>
      </c>
      <c r="O398">
        <v>1.60603029018072</v>
      </c>
      <c r="P398">
        <v>1.7103289999620199</v>
      </c>
      <c r="Q398">
        <v>1.60521918012052</v>
      </c>
      <c r="R398">
        <v>1.6858732237184699</v>
      </c>
      <c r="S398">
        <v>1.8261873252593701</v>
      </c>
      <c r="T398">
        <v>1.86345705687103</v>
      </c>
      <c r="U398">
        <v>1.9844968530792699</v>
      </c>
      <c r="V398">
        <v>1.99575251134812</v>
      </c>
      <c r="W398">
        <v>1.6786810175449201</v>
      </c>
      <c r="X398">
        <v>1.74452100366228</v>
      </c>
      <c r="Y398">
        <v>1.8977197408750499</v>
      </c>
      <c r="Z398">
        <v>1.9322303563771701</v>
      </c>
      <c r="AA398">
        <v>1.8872268784833199</v>
      </c>
      <c r="AB398">
        <v>1.9456933132787599</v>
      </c>
      <c r="AC398">
        <v>1.6310555985856501</v>
      </c>
      <c r="AD398">
        <v>1.6391369702240599</v>
      </c>
      <c r="AE398">
        <v>1.6211101498559499</v>
      </c>
      <c r="AF398">
        <v>1.6384715128604199</v>
      </c>
      <c r="AG398">
        <v>1.88988591810368</v>
      </c>
      <c r="AH398">
        <v>1.9937435810778601</v>
      </c>
      <c r="AI398">
        <v>2.0894893807905999</v>
      </c>
      <c r="AJ398">
        <v>2.0436299512670799</v>
      </c>
      <c r="AK398">
        <v>1.8121786757818401</v>
      </c>
      <c r="AL398">
        <v>1.8819029728449601</v>
      </c>
      <c r="AM398">
        <v>1.9470158258678301</v>
      </c>
      <c r="AN398">
        <v>1.9343746610074899</v>
      </c>
      <c r="AO398">
        <v>1.70791440302995</v>
      </c>
      <c r="AP398">
        <v>1.79385859972452</v>
      </c>
      <c r="AQ398">
        <v>1.7736658006967601</v>
      </c>
      <c r="AR398">
        <v>1.73849068500102</v>
      </c>
      <c r="AS398">
        <v>1.6098788634500401</v>
      </c>
      <c r="AT398">
        <v>1.6071379939779</v>
      </c>
      <c r="AU398">
        <v>1.8074012100736701</v>
      </c>
      <c r="AV398">
        <v>1.88928680387964</v>
      </c>
      <c r="AW398">
        <v>1.8098777369033801</v>
      </c>
      <c r="AX398">
        <v>1.79858911416123</v>
      </c>
      <c r="AY398">
        <v>1.4615278653299699</v>
      </c>
      <c r="AZ398">
        <v>1.44684325510238</v>
      </c>
      <c r="BA398">
        <v>1.6822218509114999</v>
      </c>
      <c r="BB398">
        <v>1.7857557362718399</v>
      </c>
      <c r="BC398">
        <v>1.78884095356594</v>
      </c>
      <c r="BD398">
        <v>1.9161184996295699</v>
      </c>
      <c r="BE398">
        <v>1.74606981447523</v>
      </c>
      <c r="BF398">
        <v>1.87468952273974</v>
      </c>
      <c r="BG398">
        <v>1.85720446661279</v>
      </c>
      <c r="BH398">
        <v>1.96903456397551</v>
      </c>
      <c r="BI398">
        <v>1.73392493207597</v>
      </c>
      <c r="BJ398">
        <v>1.7901168981181199</v>
      </c>
      <c r="BK398">
        <v>1.8284315122583199</v>
      </c>
      <c r="BL398">
        <v>1.9856154930297401</v>
      </c>
      <c r="BM398">
        <v>1.7396188831432</v>
      </c>
      <c r="BN398">
        <v>1.86104720261171</v>
      </c>
      <c r="BO398">
        <v>1.83089800876582</v>
      </c>
      <c r="BP398">
        <v>1.9420987518669</v>
      </c>
      <c r="BQ398">
        <v>1.64266378822854</v>
      </c>
      <c r="BR398">
        <v>1.73557753367124</v>
      </c>
      <c r="BS398">
        <v>1.9642648827308899</v>
      </c>
      <c r="BT398">
        <v>2.0723770264058299</v>
      </c>
      <c r="BU398">
        <v>1.6724754917223601</v>
      </c>
      <c r="BV398">
        <v>1.81098063396037</v>
      </c>
      <c r="BW398">
        <v>1.87997085129296</v>
      </c>
      <c r="BX398">
        <v>1.8988300978103201</v>
      </c>
      <c r="BY398">
        <v>1.8903387812474901</v>
      </c>
      <c r="BZ398">
        <v>1.93797292068343</v>
      </c>
      <c r="CA398">
        <v>1.6722981540045001</v>
      </c>
      <c r="CB398">
        <v>1.79783029429159</v>
      </c>
      <c r="CC398">
        <v>1.86626634504262</v>
      </c>
      <c r="CD398">
        <v>2.0010006026143299</v>
      </c>
      <c r="CE398">
        <v>1.8873134738188699</v>
      </c>
      <c r="CF398">
        <v>1.9907683640060201</v>
      </c>
      <c r="CG398">
        <v>1.59422078373084</v>
      </c>
      <c r="CH398">
        <v>1.68394997846893</v>
      </c>
      <c r="CI398">
        <v>2.0842153197469599</v>
      </c>
      <c r="CJ398">
        <v>2.2376342580094102</v>
      </c>
      <c r="CK398">
        <v>1.6635291828462899</v>
      </c>
      <c r="CL398">
        <v>1.76640832625123</v>
      </c>
      <c r="CM398">
        <v>1.8398297973692701</v>
      </c>
      <c r="CN398">
        <v>2.0113313996773501</v>
      </c>
      <c r="CO398">
        <v>1.7053645128825801</v>
      </c>
      <c r="CP398">
        <v>1.8181613297129899</v>
      </c>
      <c r="CQ398">
        <v>1.61496044193516</v>
      </c>
      <c r="CR398">
        <v>1.7026031839365301</v>
      </c>
      <c r="CS398">
        <v>2.2455005719577699</v>
      </c>
      <c r="CT398">
        <v>2.3839623524324698</v>
      </c>
      <c r="CU398">
        <v>1.8525678860435799</v>
      </c>
      <c r="CV398">
        <v>1.9488988476686899</v>
      </c>
      <c r="CW398">
        <v>1.7195317973661699</v>
      </c>
      <c r="CX398">
        <v>1.86301160114752</v>
      </c>
      <c r="CY398">
        <v>1.6779421670444301</v>
      </c>
      <c r="CZ398">
        <v>1.7674386318615301</v>
      </c>
      <c r="DA398">
        <v>1.66332803805856</v>
      </c>
      <c r="DB398">
        <v>1.7513346911010601</v>
      </c>
      <c r="DC398">
        <v>1.6762438072100501</v>
      </c>
      <c r="DD398">
        <v>1.7247208517878101</v>
      </c>
      <c r="DE398">
        <v>1.7616599226587299</v>
      </c>
      <c r="DF398">
        <v>1.85676053221862</v>
      </c>
      <c r="DG398">
        <v>1.9076210345561</v>
      </c>
      <c r="DH398">
        <v>2.0422519959362</v>
      </c>
      <c r="DI398">
        <v>1.71488603906336</v>
      </c>
      <c r="DJ398">
        <v>1.81217889802581</v>
      </c>
      <c r="DK398">
        <v>1.6840028229652799</v>
      </c>
      <c r="DL398">
        <v>1.80384020237361</v>
      </c>
    </row>
    <row r="399" spans="1:116" x14ac:dyDescent="0.45">
      <c r="A399" t="s">
        <v>72</v>
      </c>
      <c r="B399" t="s">
        <v>170</v>
      </c>
      <c r="C399" t="s">
        <v>20</v>
      </c>
      <c r="D399">
        <v>40</v>
      </c>
      <c r="E399" s="1" cm="1">
        <f t="array" ref="E399">SUMPRODUCT($G399:$FZZ399,$G$2:$FZZ$2)/SUMPRODUCT(--($G399:$FZZ399&lt;&gt;""),$G$2:$FZZ$2)</f>
        <v>1.7464775119522904</v>
      </c>
      <c r="F399" s="1" cm="1">
        <f t="array" ref="F399">SUMPRODUCT($G399:$FZZ399,$F$2:$FZY$2)/SUMPRODUCT(--($G399:$FZZ399&lt;&gt;""),$F$2:$FZY$2)</f>
        <v>1.7812185163021854</v>
      </c>
      <c r="G399">
        <v>1.7535812672019799</v>
      </c>
      <c r="H399">
        <v>1.7423825784851299</v>
      </c>
      <c r="I399">
        <v>1.54197596395877</v>
      </c>
      <c r="J399">
        <v>1.5315998214481801</v>
      </c>
      <c r="K399">
        <v>1.7605945819225399</v>
      </c>
      <c r="L399">
        <v>1.74757654882682</v>
      </c>
      <c r="M399">
        <v>1.70667381588151</v>
      </c>
      <c r="N399">
        <v>1.7154986976424</v>
      </c>
      <c r="O399">
        <v>1.59059788471552</v>
      </c>
      <c r="P399">
        <v>1.6871603669623401</v>
      </c>
      <c r="Q399">
        <v>1.60521918012052</v>
      </c>
      <c r="R399">
        <v>1.6858732237184699</v>
      </c>
      <c r="S399">
        <v>1.8261873252593701</v>
      </c>
      <c r="T399">
        <v>1.86345705687103</v>
      </c>
      <c r="U399">
        <v>1.9844968530792699</v>
      </c>
      <c r="V399">
        <v>1.99575251134812</v>
      </c>
      <c r="W399">
        <v>1.6458520265118901</v>
      </c>
      <c r="X399">
        <v>1.6843321898796499</v>
      </c>
      <c r="Y399">
        <v>1.8977197408750499</v>
      </c>
      <c r="Z399">
        <v>1.9322303563771701</v>
      </c>
      <c r="AA399">
        <v>1.8872268784833199</v>
      </c>
      <c r="AB399">
        <v>1.9456933132787599</v>
      </c>
      <c r="AC399">
        <v>1.6310555985856501</v>
      </c>
      <c r="AD399">
        <v>1.6391369702240599</v>
      </c>
      <c r="AE399">
        <v>1.6211101498559499</v>
      </c>
      <c r="AF399">
        <v>1.6384715128604199</v>
      </c>
      <c r="AG399">
        <v>1.88988591810368</v>
      </c>
      <c r="AH399">
        <v>1.9937435810778601</v>
      </c>
      <c r="AI399">
        <v>2.0894893807905999</v>
      </c>
      <c r="AJ399">
        <v>2.0436299512670799</v>
      </c>
      <c r="AK399">
        <v>1.8121786757818401</v>
      </c>
      <c r="AL399">
        <v>1.8819029728449601</v>
      </c>
      <c r="AM399">
        <v>1.9470158258678301</v>
      </c>
      <c r="AN399">
        <v>1.9343746610074899</v>
      </c>
      <c r="AO399">
        <v>1.6474700524791299</v>
      </c>
      <c r="AP399">
        <v>1.7260042581935</v>
      </c>
      <c r="AQ399">
        <v>1.7067767298698699</v>
      </c>
      <c r="AR399">
        <v>1.68202160233293</v>
      </c>
      <c r="AS399">
        <v>1.58081957452195</v>
      </c>
      <c r="AT399">
        <v>1.5529438101173301</v>
      </c>
      <c r="AU399">
        <v>1.8074012100736701</v>
      </c>
      <c r="AV399">
        <v>1.88928680387964</v>
      </c>
      <c r="AW399">
        <v>1.7617601188888701</v>
      </c>
      <c r="AX399">
        <v>1.7131434925750499</v>
      </c>
      <c r="AY399">
        <v>1.4615278653299699</v>
      </c>
      <c r="AZ399">
        <v>1.44684325510238</v>
      </c>
      <c r="BA399">
        <v>1.6577868215157801</v>
      </c>
      <c r="BB399">
        <v>1.7093574559400799</v>
      </c>
      <c r="BC399">
        <v>1.71439403985162</v>
      </c>
      <c r="BD399">
        <v>1.79633125237271</v>
      </c>
      <c r="BE399">
        <v>1.6623827081040301</v>
      </c>
      <c r="BF399">
        <v>1.7669046518621401</v>
      </c>
      <c r="BG399">
        <v>1.85720446661279</v>
      </c>
      <c r="BH399">
        <v>1.96903456397551</v>
      </c>
      <c r="BI399">
        <v>1.6699577327963799</v>
      </c>
      <c r="BJ399">
        <v>1.7067449670510499</v>
      </c>
      <c r="BK399">
        <v>1.8284315122583199</v>
      </c>
      <c r="BL399">
        <v>1.9856154930297401</v>
      </c>
      <c r="BM399">
        <v>1.7338434753700001</v>
      </c>
      <c r="BN399">
        <v>1.81306455016535</v>
      </c>
      <c r="BO399">
        <v>1.83089800876582</v>
      </c>
      <c r="BP399">
        <v>1.9420987518669</v>
      </c>
      <c r="BQ399">
        <v>1.64266378822854</v>
      </c>
      <c r="BR399">
        <v>1.73557753367124</v>
      </c>
      <c r="BS399">
        <v>1.9642648827308899</v>
      </c>
      <c r="BT399">
        <v>2.0723770264058299</v>
      </c>
      <c r="BU399">
        <v>1.66330906070403</v>
      </c>
      <c r="BV399">
        <v>1.7432035446954199</v>
      </c>
      <c r="BW399">
        <v>1.87997085129296</v>
      </c>
      <c r="BX399">
        <v>1.8988300978103201</v>
      </c>
      <c r="BY399">
        <v>1.8903387812474901</v>
      </c>
      <c r="BZ399">
        <v>1.93797292068343</v>
      </c>
      <c r="CA399">
        <v>1.55992756068399</v>
      </c>
      <c r="CB399">
        <v>1.67263405262256</v>
      </c>
      <c r="CC399">
        <v>1.86626634504262</v>
      </c>
      <c r="CD399">
        <v>2.0010006026143299</v>
      </c>
      <c r="CE399">
        <v>1.8873134738188699</v>
      </c>
      <c r="CF399">
        <v>1.9907683640060201</v>
      </c>
      <c r="CG399">
        <v>1.54980031671505</v>
      </c>
      <c r="CH399">
        <v>1.6504895192321001</v>
      </c>
      <c r="CI399">
        <v>2.0842153197469599</v>
      </c>
      <c r="CJ399">
        <v>2.2376342580094102</v>
      </c>
      <c r="CK399">
        <v>1.6326517341438</v>
      </c>
      <c r="CL399">
        <v>1.7416382840687401</v>
      </c>
      <c r="CM399">
        <v>1.8398297973692701</v>
      </c>
      <c r="CN399">
        <v>2.0113313996773501</v>
      </c>
      <c r="CO399">
        <v>1.6509249163534401</v>
      </c>
      <c r="CP399">
        <v>1.7197784050676099</v>
      </c>
      <c r="CQ399">
        <v>1.61496044193516</v>
      </c>
      <c r="CR399">
        <v>1.68582456768398</v>
      </c>
      <c r="CS399">
        <v>2.2455005719577699</v>
      </c>
      <c r="CT399">
        <v>2.3839623524324698</v>
      </c>
      <c r="CU399">
        <v>1.8525678860435799</v>
      </c>
      <c r="CV399">
        <v>1.9488988476686899</v>
      </c>
      <c r="CW399">
        <v>1.6750568025613799</v>
      </c>
      <c r="CX399">
        <v>1.7645887011266701</v>
      </c>
      <c r="CY399">
        <v>1.6067160420872999</v>
      </c>
      <c r="CZ399">
        <v>1.6453582257913399</v>
      </c>
      <c r="DA399">
        <v>1.66332803805856</v>
      </c>
      <c r="DB399">
        <v>1.74787203470182</v>
      </c>
      <c r="DC399">
        <v>1.60152769968532</v>
      </c>
      <c r="DD399">
        <v>1.6347504588078099</v>
      </c>
      <c r="DE399">
        <v>1.6924570982740199</v>
      </c>
      <c r="DF399">
        <v>1.76733113227113</v>
      </c>
      <c r="DG399">
        <v>1.9076210345561</v>
      </c>
      <c r="DH399">
        <v>2.0422519959362</v>
      </c>
      <c r="DI399">
        <v>1.7084402007327999</v>
      </c>
      <c r="DJ399">
        <v>1.7757858601341101</v>
      </c>
      <c r="DK399">
        <v>1.6840028229652799</v>
      </c>
      <c r="DL399">
        <v>1.80344690903616</v>
      </c>
    </row>
    <row r="400" spans="1:116" x14ac:dyDescent="0.45">
      <c r="A400" t="s">
        <v>233</v>
      </c>
      <c r="B400" t="s">
        <v>34</v>
      </c>
      <c r="C400" t="s">
        <v>45</v>
      </c>
      <c r="D400">
        <v>40</v>
      </c>
      <c r="E400" s="1" cm="1">
        <f t="array" ref="E400">SUMPRODUCT($G400:$FZZ400,$G$2:$FZZ$2)/SUMPRODUCT(--($G400:$FZZ400&lt;&gt;""),$G$2:$FZZ$2)</f>
        <v>2.1649024148538718</v>
      </c>
      <c r="F400" s="1" cm="1">
        <f t="array" ref="F400">SUMPRODUCT($G400:$FZZ400,$F$2:$FZY$2)/SUMPRODUCT(--($G400:$FZZ400&lt;&gt;""),$F$2:$FZY$2)</f>
        <v>2.110530890489128</v>
      </c>
      <c r="G400">
        <v>1.9562468040369101</v>
      </c>
      <c r="H400">
        <v>1.93174223438459</v>
      </c>
      <c r="I400">
        <v>1.9640166172986999</v>
      </c>
      <c r="J400">
        <v>1.94027698350107</v>
      </c>
      <c r="K400">
        <v>1.96032089836224</v>
      </c>
      <c r="L400">
        <v>1.93900420394998</v>
      </c>
      <c r="M400">
        <v>2.2027755605397701</v>
      </c>
      <c r="N400">
        <v>2.2434290934379502</v>
      </c>
      <c r="O400">
        <v>2.2265855923747502</v>
      </c>
      <c r="P400">
        <v>2.25339195975956</v>
      </c>
      <c r="Q400">
        <v>2.08565210921806</v>
      </c>
      <c r="R400">
        <v>2.17145539766386</v>
      </c>
      <c r="S400">
        <v>2.15896676118671</v>
      </c>
      <c r="T400">
        <v>2.1104168184950098</v>
      </c>
      <c r="U400">
        <v>2.1150596747602699</v>
      </c>
      <c r="V400">
        <v>2.1218700580336001</v>
      </c>
      <c r="W400">
        <v>2.2027522664151098</v>
      </c>
      <c r="X400">
        <v>2.2032279606910699</v>
      </c>
      <c r="Y400">
        <v>2.1004907284216099</v>
      </c>
      <c r="Z400">
        <v>2.1142775665422899</v>
      </c>
      <c r="AA400">
        <v>2.1708189574981001</v>
      </c>
      <c r="AB400">
        <v>2.15485684545212</v>
      </c>
      <c r="AC400">
        <v>2.0505539185561301</v>
      </c>
      <c r="AD400">
        <v>2.0503039671435501</v>
      </c>
      <c r="AE400">
        <v>2.20102179378393</v>
      </c>
      <c r="AF400">
        <v>2.0698234574892398</v>
      </c>
      <c r="AG400">
        <v>2.1858679997816002</v>
      </c>
      <c r="AH400">
        <v>2.2120599139977402</v>
      </c>
      <c r="AI400">
        <v>2.44953810369186</v>
      </c>
      <c r="AJ400">
        <v>2.2580518198994901</v>
      </c>
      <c r="AK400">
        <v>2.0955243037720899</v>
      </c>
      <c r="AL400">
        <v>2.1269426147785899</v>
      </c>
      <c r="AM400">
        <v>2.23570051173578</v>
      </c>
      <c r="AN400">
        <v>2.1592014535654802</v>
      </c>
      <c r="AO400">
        <v>2.1334095510353102</v>
      </c>
      <c r="AP400">
        <v>2.12502664093372</v>
      </c>
      <c r="AQ400">
        <v>2.41812111387509</v>
      </c>
      <c r="AR400">
        <v>2.1525147839482499</v>
      </c>
      <c r="AS400">
        <v>2.2105168901063599</v>
      </c>
      <c r="AT400">
        <v>1.9502044845070801</v>
      </c>
      <c r="AU400">
        <v>2.0582402433609799</v>
      </c>
      <c r="AV400">
        <v>2.09538216632231</v>
      </c>
      <c r="AW400">
        <v>2.09949000705058</v>
      </c>
      <c r="AX400">
        <v>2.1268778623123099</v>
      </c>
      <c r="AY400">
        <v>2.25287154843913</v>
      </c>
      <c r="AZ400">
        <v>1.6083364020045401</v>
      </c>
      <c r="BA400">
        <v>2.1628072912570699</v>
      </c>
      <c r="BB400">
        <v>2.1193627984563901</v>
      </c>
      <c r="BC400">
        <v>2.1109897838878702</v>
      </c>
      <c r="BD400">
        <v>2.2260419387984101</v>
      </c>
      <c r="BE400">
        <v>2.0912645428511998</v>
      </c>
      <c r="BF400">
        <v>2.2060855342301098</v>
      </c>
      <c r="BG400">
        <v>2.1269544407035501</v>
      </c>
      <c r="BH400">
        <v>2.1664675623327199</v>
      </c>
      <c r="BI400">
        <v>2.2028011682155602</v>
      </c>
      <c r="BJ400">
        <v>2.1140960576002099</v>
      </c>
      <c r="BK400">
        <v>2.0983612098400402</v>
      </c>
      <c r="BL400">
        <v>2.1059282913246999</v>
      </c>
      <c r="BM400">
        <v>2.1751915569495601</v>
      </c>
      <c r="BN400">
        <v>2.24212333161885</v>
      </c>
      <c r="BO400">
        <v>2.0704230711317799</v>
      </c>
      <c r="BP400">
        <v>2.0990662401771001</v>
      </c>
      <c r="BQ400">
        <v>2.1281171279665898</v>
      </c>
      <c r="BR400">
        <v>2.1613506150649502</v>
      </c>
      <c r="BS400">
        <v>2.1016762216878599</v>
      </c>
      <c r="BT400">
        <v>2.21279742812172</v>
      </c>
      <c r="BU400">
        <v>2.1998532685019598</v>
      </c>
      <c r="BV400">
        <v>2.19797386668463</v>
      </c>
      <c r="BW400">
        <v>2.0876921037973899</v>
      </c>
      <c r="BX400">
        <v>2.0782702299231999</v>
      </c>
      <c r="BY400">
        <v>2.0286967067267199</v>
      </c>
      <c r="BZ400">
        <v>2.0137013885302402</v>
      </c>
      <c r="CA400">
        <v>2.0489564986217998</v>
      </c>
      <c r="CB400">
        <v>2.10738488517236</v>
      </c>
      <c r="CC400">
        <v>2.0245182486345099</v>
      </c>
      <c r="CD400">
        <v>2.1086882955827799</v>
      </c>
      <c r="CE400">
        <v>1.9843574617781501</v>
      </c>
      <c r="CF400">
        <v>2.04681481692195</v>
      </c>
      <c r="CG400">
        <v>2.0111440636763902</v>
      </c>
      <c r="CH400">
        <v>2.0791030574115399</v>
      </c>
      <c r="CI400">
        <v>2.0010905066948599</v>
      </c>
      <c r="CJ400">
        <v>2.1049726401678801</v>
      </c>
      <c r="CK400">
        <v>2.1539449101652601</v>
      </c>
      <c r="CL400">
        <v>2.10415192097124</v>
      </c>
      <c r="CM400">
        <v>2.1652577418662098</v>
      </c>
      <c r="CN400">
        <v>2.1865211573891998</v>
      </c>
      <c r="CO400">
        <v>2.16936834287096</v>
      </c>
      <c r="CP400">
        <v>2.1776676711256</v>
      </c>
      <c r="CQ400">
        <v>2.10743887956174</v>
      </c>
      <c r="CR400">
        <v>2.1356713187885998</v>
      </c>
      <c r="CS400">
        <v>2.0797594711851</v>
      </c>
      <c r="CT400">
        <v>2.2143185877402498</v>
      </c>
      <c r="CU400">
        <v>2.0161082205182099</v>
      </c>
      <c r="CV400">
        <v>2.0820444007750698</v>
      </c>
      <c r="CW400">
        <v>2.0823722430493299</v>
      </c>
      <c r="CX400">
        <v>2.1648622246868801</v>
      </c>
      <c r="CY400">
        <v>2.0921457854405299</v>
      </c>
      <c r="CZ400">
        <v>2.12166315317373</v>
      </c>
      <c r="DA400">
        <v>2.1042161797135002</v>
      </c>
      <c r="DB400">
        <v>2.1616893311594301</v>
      </c>
      <c r="DC400">
        <v>2.10049734908428</v>
      </c>
      <c r="DD400">
        <v>2.0972681264905</v>
      </c>
      <c r="DE400">
        <v>2.1095807652009899</v>
      </c>
      <c r="DF400">
        <v>2.2006655293087301</v>
      </c>
      <c r="DG400">
        <v>2.1975721808215698</v>
      </c>
      <c r="DH400">
        <v>2.2017082233955301</v>
      </c>
      <c r="DI400">
        <v>2.29712831690874</v>
      </c>
      <c r="DJ400">
        <v>2.2329082393892299</v>
      </c>
      <c r="DK400">
        <v>2.2605292931189598</v>
      </c>
      <c r="DL400">
        <v>2.1990772091427102</v>
      </c>
    </row>
    <row r="401" spans="1:116" x14ac:dyDescent="0.45">
      <c r="A401" t="s">
        <v>27</v>
      </c>
      <c r="B401" t="s">
        <v>17</v>
      </c>
      <c r="C401" t="s">
        <v>20</v>
      </c>
      <c r="D401">
        <v>40</v>
      </c>
      <c r="E401" s="1" cm="1">
        <f t="array" ref="E401">SUMPRODUCT($G401:$FZZ401,$G$2:$FZZ$2)/SUMPRODUCT(--($G401:$FZZ401&lt;&gt;""),$G$2:$FZZ$2)</f>
        <v>1.9526463362486632</v>
      </c>
      <c r="F401" s="1" cm="1">
        <f t="array" ref="F401">SUMPRODUCT($G401:$FZZ401,$F$2:$FZY$2)/SUMPRODUCT(--($G401:$FZZ401&lt;&gt;""),$F$2:$FZY$2)</f>
        <v>1.9437217397153306</v>
      </c>
      <c r="G401">
        <v>1.8672799357622001</v>
      </c>
      <c r="H401">
        <v>1.7933199985328201</v>
      </c>
      <c r="I401">
        <v>1.8741391078398699</v>
      </c>
      <c r="J401">
        <v>1.79918259775783</v>
      </c>
      <c r="K401">
        <v>1.86407122018032</v>
      </c>
      <c r="L401">
        <v>1.79763349310554</v>
      </c>
      <c r="M401">
        <v>2.014305980264</v>
      </c>
      <c r="N401">
        <v>1.9823758526400199</v>
      </c>
      <c r="O401">
        <v>1.9777172290821601</v>
      </c>
      <c r="P401">
        <v>2.0142768676815699</v>
      </c>
      <c r="Q401">
        <v>1.7889366862584599</v>
      </c>
      <c r="R401">
        <v>1.9443804032437999</v>
      </c>
      <c r="S401">
        <v>2.02454869714717</v>
      </c>
      <c r="T401">
        <v>2.0081566189428699</v>
      </c>
      <c r="U401">
        <v>2.0252797510146299</v>
      </c>
      <c r="V401">
        <v>2.00312193718334</v>
      </c>
      <c r="W401">
        <v>1.98319608325307</v>
      </c>
      <c r="X401">
        <v>2.0280035397443998</v>
      </c>
      <c r="Y401">
        <v>1.9839502360682699</v>
      </c>
      <c r="Z401">
        <v>1.9935616271582901</v>
      </c>
      <c r="AA401">
        <v>1.9915052457445299</v>
      </c>
      <c r="AB401">
        <v>1.9875204461340601</v>
      </c>
      <c r="AC401">
        <v>1.95605572861605</v>
      </c>
      <c r="AD401">
        <v>1.94252069846035</v>
      </c>
      <c r="AE401">
        <v>1.89400934715375</v>
      </c>
      <c r="AF401">
        <v>1.89530493624375</v>
      </c>
      <c r="AG401">
        <v>1.9383331491248501</v>
      </c>
      <c r="AH401">
        <v>2.0003627922662299</v>
      </c>
      <c r="AI401">
        <v>2.07264903991052</v>
      </c>
      <c r="AJ401">
        <v>2.02923161301239</v>
      </c>
      <c r="AK401">
        <v>1.97719369352318</v>
      </c>
      <c r="AL401">
        <v>2.0058854322625899</v>
      </c>
      <c r="AM401">
        <v>1.9845820835917001</v>
      </c>
      <c r="AN401">
        <v>1.9889915004102701</v>
      </c>
      <c r="AO401">
        <v>1.89530463071543</v>
      </c>
      <c r="AP401">
        <v>1.9511023357215</v>
      </c>
      <c r="AQ401">
        <v>2.2965912255440899</v>
      </c>
      <c r="AR401">
        <v>1.94158617916049</v>
      </c>
      <c r="AS401">
        <v>1.90915690216907</v>
      </c>
      <c r="AT401">
        <v>1.8371849428179201</v>
      </c>
      <c r="AU401">
        <v>1.9181039534459801</v>
      </c>
      <c r="AV401">
        <v>1.95219343760982</v>
      </c>
      <c r="AW401">
        <v>2.00343384001842</v>
      </c>
      <c r="AX401">
        <v>1.9954893206868001</v>
      </c>
      <c r="AY401">
        <v>1.6546922625023099</v>
      </c>
      <c r="AZ401">
        <v>1.50410867279876</v>
      </c>
      <c r="BA401">
        <v>1.98869684894545</v>
      </c>
      <c r="BB401">
        <v>1.9838708303561801</v>
      </c>
      <c r="BC401">
        <v>1.92969469352712</v>
      </c>
      <c r="BD401">
        <v>2.0073077350629802</v>
      </c>
      <c r="BE401">
        <v>1.9194053816897001</v>
      </c>
      <c r="BF401">
        <v>2.0107162602715198</v>
      </c>
      <c r="BG401">
        <v>1.90117283948456</v>
      </c>
      <c r="BH401">
        <v>1.9873435773446799</v>
      </c>
      <c r="BI401">
        <v>1.95969355575101</v>
      </c>
      <c r="BJ401">
        <v>1.9238407639547599</v>
      </c>
      <c r="BK401">
        <v>1.90057666969547</v>
      </c>
      <c r="BL401">
        <v>1.92429496762374</v>
      </c>
      <c r="BM401">
        <v>2.0026853419922901</v>
      </c>
      <c r="BN401">
        <v>2.0585109243323898</v>
      </c>
      <c r="BO401">
        <v>1.8812499236958</v>
      </c>
      <c r="BP401">
        <v>1.9117127340503799</v>
      </c>
      <c r="BQ401">
        <v>1.9050096201893001</v>
      </c>
      <c r="BR401">
        <v>1.94585569605407</v>
      </c>
      <c r="BS401">
        <v>1.9636761223552699</v>
      </c>
      <c r="BT401">
        <v>2.05719159196568</v>
      </c>
      <c r="BU401">
        <v>2.01235137565883</v>
      </c>
      <c r="BV401">
        <v>2.0130944250537901</v>
      </c>
      <c r="BW401">
        <v>1.9041971493010801</v>
      </c>
      <c r="BX401">
        <v>1.9064569731441401</v>
      </c>
      <c r="BY401">
        <v>1.85605661584563</v>
      </c>
      <c r="BZ401">
        <v>1.8760083151005</v>
      </c>
      <c r="CA401">
        <v>1.86206788432533</v>
      </c>
      <c r="CB401">
        <v>1.9516495083993799</v>
      </c>
      <c r="CC401">
        <v>1.8424642232939501</v>
      </c>
      <c r="CD401">
        <v>1.94725114847881</v>
      </c>
      <c r="CE401">
        <v>1.8390810796502199</v>
      </c>
      <c r="CF401">
        <v>1.8889876609935901</v>
      </c>
      <c r="CG401">
        <v>1.83473846698801</v>
      </c>
      <c r="CH401">
        <v>1.9325012849185199</v>
      </c>
      <c r="CI401">
        <v>1.85453286501044</v>
      </c>
      <c r="CJ401">
        <v>1.91741424185493</v>
      </c>
      <c r="CK401">
        <v>1.9850703116441699</v>
      </c>
      <c r="CL401">
        <v>1.9755787273825001</v>
      </c>
      <c r="CM401">
        <v>1.87165846909579</v>
      </c>
      <c r="CN401">
        <v>1.93835503472721</v>
      </c>
      <c r="CO401">
        <v>1.8899898533988</v>
      </c>
      <c r="CP401">
        <v>1.9486298721998601</v>
      </c>
      <c r="CQ401">
        <v>1.87495932441783</v>
      </c>
      <c r="CR401">
        <v>1.9352903301326301</v>
      </c>
      <c r="CS401">
        <v>1.9235389262037299</v>
      </c>
      <c r="CT401">
        <v>2.0482459289352501</v>
      </c>
      <c r="CU401">
        <v>1.8368245502098901</v>
      </c>
      <c r="CV401">
        <v>1.9099939595842801</v>
      </c>
      <c r="CW401">
        <v>1.9066707516350101</v>
      </c>
      <c r="CX401">
        <v>2.0077768019491402</v>
      </c>
      <c r="CY401">
        <v>1.8935943647332001</v>
      </c>
      <c r="CZ401">
        <v>1.91755223927416</v>
      </c>
      <c r="DA401">
        <v>1.9220810052091599</v>
      </c>
      <c r="DB401">
        <v>1.9953280217862699</v>
      </c>
      <c r="DC401">
        <v>1.8923215511203699</v>
      </c>
      <c r="DD401">
        <v>1.9296390555252501</v>
      </c>
      <c r="DE401">
        <v>1.89111513498099</v>
      </c>
      <c r="DF401">
        <v>2.01706880764254</v>
      </c>
      <c r="DG401">
        <v>1.96623441361198</v>
      </c>
      <c r="DH401">
        <v>2.0191598290425001</v>
      </c>
      <c r="DI401">
        <v>2.11252526326918</v>
      </c>
      <c r="DJ401">
        <v>2.0215303724690799</v>
      </c>
      <c r="DK401">
        <v>2.1093486369105801</v>
      </c>
      <c r="DL401">
        <v>2.0159714005025302</v>
      </c>
    </row>
    <row r="402" spans="1:116" x14ac:dyDescent="0.45">
      <c r="A402" t="s">
        <v>27</v>
      </c>
      <c r="B402" t="s">
        <v>17</v>
      </c>
      <c r="C402" t="s">
        <v>45</v>
      </c>
      <c r="D402">
        <v>40</v>
      </c>
      <c r="E402" s="1" cm="1">
        <f t="array" ref="E402">SUMPRODUCT($G402:$FZZ402,$G$2:$FZZ$2)/SUMPRODUCT(--($G402:$FZZ402&lt;&gt;""),$G$2:$FZZ$2)</f>
        <v>1.8144391708733312</v>
      </c>
      <c r="F402" s="1" cm="1">
        <f t="array" ref="F402">SUMPRODUCT($G402:$FZZ402,$F$2:$FZY$2)/SUMPRODUCT(--($G402:$FZZ402&lt;&gt;""),$F$2:$FZY$2)</f>
        <v>1.8397844165296569</v>
      </c>
      <c r="G402">
        <v>1.6863208862199099</v>
      </c>
      <c r="H402">
        <v>1.68796549773672</v>
      </c>
      <c r="I402">
        <v>1.6968945959552</v>
      </c>
      <c r="J402">
        <v>1.69593629179816</v>
      </c>
      <c r="K402">
        <v>1.6938348943006301</v>
      </c>
      <c r="L402">
        <v>1.6922409331636099</v>
      </c>
      <c r="M402">
        <v>1.85857514698698</v>
      </c>
      <c r="N402">
        <v>1.8680871803880199</v>
      </c>
      <c r="O402">
        <v>1.8596051724251501</v>
      </c>
      <c r="P402">
        <v>1.91325657577771</v>
      </c>
      <c r="Q402">
        <v>1.72304263075664</v>
      </c>
      <c r="R402">
        <v>1.8323089799865999</v>
      </c>
      <c r="S402">
        <v>1.8624407869456301</v>
      </c>
      <c r="T402">
        <v>1.90778167194477</v>
      </c>
      <c r="U402">
        <v>1.8701766336146799</v>
      </c>
      <c r="V402">
        <v>1.8977186870834799</v>
      </c>
      <c r="W402">
        <v>1.8686626526535299</v>
      </c>
      <c r="X402">
        <v>1.9019657753430099</v>
      </c>
      <c r="Y402">
        <v>1.8277753956413001</v>
      </c>
      <c r="Z402">
        <v>1.85930364688687</v>
      </c>
      <c r="AA402">
        <v>1.87102716681284</v>
      </c>
      <c r="AB402">
        <v>1.88388180192789</v>
      </c>
      <c r="AC402">
        <v>1.7822480726746099</v>
      </c>
      <c r="AD402">
        <v>1.8100948723844901</v>
      </c>
      <c r="AE402">
        <v>1.7613859109829499</v>
      </c>
      <c r="AF402">
        <v>1.80215720576238</v>
      </c>
      <c r="AG402">
        <v>1.8378563243791901</v>
      </c>
      <c r="AH402">
        <v>1.91392361764394</v>
      </c>
      <c r="AI402">
        <v>1.9264062404564199</v>
      </c>
      <c r="AJ402">
        <v>1.9396474348383701</v>
      </c>
      <c r="AK402">
        <v>1.8457428327074099</v>
      </c>
      <c r="AL402">
        <v>1.86891218291248</v>
      </c>
      <c r="AM402">
        <v>1.83741064136049</v>
      </c>
      <c r="AN402">
        <v>1.8625956678756199</v>
      </c>
      <c r="AO402">
        <v>1.7982401582556999</v>
      </c>
      <c r="AP402">
        <v>1.85654561130092</v>
      </c>
      <c r="AQ402">
        <v>1.9964463029013599</v>
      </c>
      <c r="AR402">
        <v>1.82103701762239</v>
      </c>
      <c r="AS402">
        <v>1.72723501025896</v>
      </c>
      <c r="AT402">
        <v>1.73894798163216</v>
      </c>
      <c r="AU402">
        <v>1.79312139056006</v>
      </c>
      <c r="AV402">
        <v>1.8532562076355901</v>
      </c>
      <c r="AW402">
        <v>1.85860936350976</v>
      </c>
      <c r="AX402">
        <v>1.8997233828639599</v>
      </c>
      <c r="AY402">
        <v>1.5071059866598999</v>
      </c>
      <c r="AZ402">
        <v>1.4027198777051999</v>
      </c>
      <c r="BA402">
        <v>1.8556918400145099</v>
      </c>
      <c r="BB402">
        <v>1.86657233899801</v>
      </c>
      <c r="BC402">
        <v>1.84239219854172</v>
      </c>
      <c r="BD402">
        <v>1.9522592459928001</v>
      </c>
      <c r="BE402">
        <v>1.82716403068374</v>
      </c>
      <c r="BF402">
        <v>1.94279030839947</v>
      </c>
      <c r="BG402">
        <v>1.80913464366393</v>
      </c>
      <c r="BH402">
        <v>1.9050752873474599</v>
      </c>
      <c r="BI402">
        <v>1.86370689935798</v>
      </c>
      <c r="BJ402">
        <v>1.8293703664473999</v>
      </c>
      <c r="BK402">
        <v>1.7737632084358701</v>
      </c>
      <c r="BL402">
        <v>1.8158142989631401</v>
      </c>
      <c r="BM402">
        <v>1.8935944366666599</v>
      </c>
      <c r="BN402">
        <v>1.9693726325677401</v>
      </c>
      <c r="BO402">
        <v>1.79011272672518</v>
      </c>
      <c r="BP402">
        <v>1.8226639115766601</v>
      </c>
      <c r="BQ402">
        <v>1.8269778047637</v>
      </c>
      <c r="BR402">
        <v>1.8927983183113599</v>
      </c>
      <c r="BS402">
        <v>1.8864383998251</v>
      </c>
      <c r="BT402">
        <v>1.9907157172904399</v>
      </c>
      <c r="BU402">
        <v>1.89538541008425</v>
      </c>
      <c r="BV402">
        <v>1.9154293002248199</v>
      </c>
      <c r="BW402">
        <v>1.7811673011518201</v>
      </c>
      <c r="BX402">
        <v>1.79981176917276</v>
      </c>
      <c r="BY402">
        <v>1.7794141463155</v>
      </c>
      <c r="BZ402">
        <v>1.8063424079682899</v>
      </c>
      <c r="CA402">
        <v>1.7735567860628101</v>
      </c>
      <c r="CB402">
        <v>1.84745892242333</v>
      </c>
      <c r="CC402">
        <v>1.7544569428549099</v>
      </c>
      <c r="CD402">
        <v>1.8740372231167399</v>
      </c>
      <c r="CE402">
        <v>1.7531424345111299</v>
      </c>
      <c r="CF402">
        <v>1.8276059340700099</v>
      </c>
      <c r="CG402">
        <v>1.72772215199544</v>
      </c>
      <c r="CH402">
        <v>1.8370495145091601</v>
      </c>
      <c r="CI402">
        <v>1.7727198597276099</v>
      </c>
      <c r="CJ402">
        <v>1.8313014873660201</v>
      </c>
      <c r="CK402">
        <v>1.86420211177533</v>
      </c>
      <c r="CL402">
        <v>1.8838493555578699</v>
      </c>
      <c r="CM402">
        <v>1.7852076555377501</v>
      </c>
      <c r="CN402">
        <v>1.8610504443026501</v>
      </c>
      <c r="CO402">
        <v>1.7879361006111201</v>
      </c>
      <c r="CP402">
        <v>1.8536062317361099</v>
      </c>
      <c r="CQ402">
        <v>1.7836850720536199</v>
      </c>
      <c r="CR402">
        <v>1.8492066118072801</v>
      </c>
      <c r="CS402">
        <v>1.85578625236164</v>
      </c>
      <c r="CT402">
        <v>1.9419251905046899</v>
      </c>
      <c r="CU402">
        <v>1.73700149268076</v>
      </c>
      <c r="CV402">
        <v>1.8313081653720999</v>
      </c>
      <c r="CW402">
        <v>1.8315244901729899</v>
      </c>
      <c r="CX402">
        <v>1.92416053858339</v>
      </c>
      <c r="CY402">
        <v>1.8116819365485599</v>
      </c>
      <c r="CZ402">
        <v>1.8624058446774701</v>
      </c>
      <c r="DA402">
        <v>1.83842689949215</v>
      </c>
      <c r="DB402">
        <v>1.9188465967519901</v>
      </c>
      <c r="DC402">
        <v>1.8137388222108499</v>
      </c>
      <c r="DD402">
        <v>1.84578068258202</v>
      </c>
      <c r="DE402">
        <v>1.82113296629664</v>
      </c>
      <c r="DF402">
        <v>1.92796630217658</v>
      </c>
      <c r="DG402">
        <v>1.90345039757819</v>
      </c>
      <c r="DH402">
        <v>1.98824321249749</v>
      </c>
      <c r="DI402">
        <v>2.0024291006967898</v>
      </c>
      <c r="DJ402">
        <v>1.95708610981257</v>
      </c>
      <c r="DK402">
        <v>1.97753860807625</v>
      </c>
      <c r="DL402">
        <v>1.9420412479414699</v>
      </c>
    </row>
    <row r="403" spans="1:116" x14ac:dyDescent="0.45">
      <c r="A403" t="s">
        <v>27</v>
      </c>
      <c r="B403" t="s">
        <v>17</v>
      </c>
      <c r="C403" t="s">
        <v>33</v>
      </c>
      <c r="D403">
        <v>40</v>
      </c>
      <c r="E403" s="1" cm="1">
        <f t="array" ref="E403">SUMPRODUCT($G403:$FZZ403,$G$2:$FZZ$2)/SUMPRODUCT(--($G403:$FZZ403&lt;&gt;""),$G$2:$FZZ$2)</f>
        <v>1.8786777782608883</v>
      </c>
      <c r="F403" s="1" cm="1">
        <f t="array" ref="F403">SUMPRODUCT($G403:$FZZ403,$F$2:$FZY$2)/SUMPRODUCT(--($G403:$FZZ403&lt;&gt;""),$F$2:$FZY$2)</f>
        <v>1.8958939724430726</v>
      </c>
      <c r="G403">
        <v>1.73789906031445</v>
      </c>
      <c r="H403">
        <v>1.7344752704141</v>
      </c>
      <c r="I403">
        <v>1.7490984131420899</v>
      </c>
      <c r="J403">
        <v>1.74287796439517</v>
      </c>
      <c r="K403">
        <v>1.74465838960234</v>
      </c>
      <c r="L403">
        <v>1.73901946431007</v>
      </c>
      <c r="M403">
        <v>1.91979906591464</v>
      </c>
      <c r="N403">
        <v>1.9332965788285601</v>
      </c>
      <c r="O403">
        <v>1.92577151198867</v>
      </c>
      <c r="P403">
        <v>1.96871925070832</v>
      </c>
      <c r="Q403">
        <v>1.7724971356297801</v>
      </c>
      <c r="R403">
        <v>1.88691548247898</v>
      </c>
      <c r="S403">
        <v>1.9297391561435799</v>
      </c>
      <c r="T403">
        <v>1.96350074202652</v>
      </c>
      <c r="U403">
        <v>1.9327092091331699</v>
      </c>
      <c r="V403">
        <v>1.95120571416592</v>
      </c>
      <c r="W403">
        <v>1.9275086828186601</v>
      </c>
      <c r="X403">
        <v>1.9734831693542301</v>
      </c>
      <c r="Y403">
        <v>1.89708977273421</v>
      </c>
      <c r="Z403">
        <v>1.92257198714668</v>
      </c>
      <c r="AA403">
        <v>1.9300517852613399</v>
      </c>
      <c r="AB403">
        <v>1.93983207527841</v>
      </c>
      <c r="AC403">
        <v>1.8428563820353501</v>
      </c>
      <c r="AD403">
        <v>1.87507205699243</v>
      </c>
      <c r="AE403">
        <v>1.8211360399824399</v>
      </c>
      <c r="AF403">
        <v>1.8556262120206399</v>
      </c>
      <c r="AG403">
        <v>1.89953679503044</v>
      </c>
      <c r="AH403">
        <v>1.9618636626663399</v>
      </c>
      <c r="AI403">
        <v>1.99654003318283</v>
      </c>
      <c r="AJ403">
        <v>1.9910309209189001</v>
      </c>
      <c r="AK403">
        <v>1.91224569371563</v>
      </c>
      <c r="AL403">
        <v>1.9176091800925601</v>
      </c>
      <c r="AM403">
        <v>1.9011963308783399</v>
      </c>
      <c r="AN403">
        <v>1.9250228946190799</v>
      </c>
      <c r="AO403">
        <v>1.8698987473394</v>
      </c>
      <c r="AP403">
        <v>1.9199076302434399</v>
      </c>
      <c r="AQ403">
        <v>2.0948684012140699</v>
      </c>
      <c r="AR403">
        <v>1.88200575612009</v>
      </c>
      <c r="AS403">
        <v>1.7866130706435099</v>
      </c>
      <c r="AT403">
        <v>1.7911689041513901</v>
      </c>
      <c r="AU403">
        <v>1.86195667590688</v>
      </c>
      <c r="AV403">
        <v>1.90788258407111</v>
      </c>
      <c r="AW403">
        <v>1.91794668493466</v>
      </c>
      <c r="AX403">
        <v>1.9483005978297201</v>
      </c>
      <c r="AY403">
        <v>1.58820984529411</v>
      </c>
      <c r="AZ403">
        <v>1.4612382958815</v>
      </c>
      <c r="BA403">
        <v>1.9186744270166101</v>
      </c>
      <c r="BB403">
        <v>1.92575328588523</v>
      </c>
      <c r="BC403">
        <v>1.8991151644838999</v>
      </c>
      <c r="BD403">
        <v>1.9978267719141101</v>
      </c>
      <c r="BE403">
        <v>1.88290374909561</v>
      </c>
      <c r="BF403">
        <v>1.9991960193435501</v>
      </c>
      <c r="BG403">
        <v>1.8664869329903</v>
      </c>
      <c r="BH403">
        <v>1.95627461377727</v>
      </c>
      <c r="BI403">
        <v>1.92416105767099</v>
      </c>
      <c r="BJ403">
        <v>1.8864691244844201</v>
      </c>
      <c r="BK403">
        <v>1.8384286642749099</v>
      </c>
      <c r="BL403">
        <v>1.8692185154390899</v>
      </c>
      <c r="BM403">
        <v>1.95704156919896</v>
      </c>
      <c r="BN403">
        <v>2.0295027281752001</v>
      </c>
      <c r="BO403">
        <v>1.8565924786450001</v>
      </c>
      <c r="BP403">
        <v>1.87207632860857</v>
      </c>
      <c r="BQ403">
        <v>1.88582167934887</v>
      </c>
      <c r="BR403">
        <v>1.94146402621037</v>
      </c>
      <c r="BS403">
        <v>1.94288862933788</v>
      </c>
      <c r="BT403">
        <v>2.0510807925380501</v>
      </c>
      <c r="BU403">
        <v>1.95882194207576</v>
      </c>
      <c r="BV403">
        <v>1.9775304122467701</v>
      </c>
      <c r="BW403">
        <v>1.84634930285159</v>
      </c>
      <c r="BX403">
        <v>1.86032240745891</v>
      </c>
      <c r="BY403">
        <v>1.82768354497972</v>
      </c>
      <c r="BZ403">
        <v>1.8561238901924799</v>
      </c>
      <c r="CA403">
        <v>1.83910897212696</v>
      </c>
      <c r="CB403">
        <v>1.8988928848003299</v>
      </c>
      <c r="CC403">
        <v>1.8095040249766701</v>
      </c>
      <c r="CD403">
        <v>1.9260497603133799</v>
      </c>
      <c r="CE403">
        <v>1.80483086462334</v>
      </c>
      <c r="CF403">
        <v>1.8798277335476199</v>
      </c>
      <c r="CG403">
        <v>1.77719790523552</v>
      </c>
      <c r="CH403">
        <v>1.88125859506313</v>
      </c>
      <c r="CI403">
        <v>1.82281921486365</v>
      </c>
      <c r="CJ403">
        <v>1.8855645610704199</v>
      </c>
      <c r="CK403">
        <v>1.92097849558642</v>
      </c>
      <c r="CL403">
        <v>1.9368310664770501</v>
      </c>
      <c r="CM403">
        <v>1.84460263935465</v>
      </c>
      <c r="CN403">
        <v>1.91114426554771</v>
      </c>
      <c r="CO403">
        <v>1.8465600962769599</v>
      </c>
      <c r="CP403">
        <v>1.90290775747741</v>
      </c>
      <c r="CQ403">
        <v>1.8493112913563801</v>
      </c>
      <c r="CR403">
        <v>1.9087341949666901</v>
      </c>
      <c r="CS403">
        <v>1.91509593401753</v>
      </c>
      <c r="CT403">
        <v>1.9906073885005</v>
      </c>
      <c r="CU403">
        <v>1.79196552161017</v>
      </c>
      <c r="CV403">
        <v>1.88134985545679</v>
      </c>
      <c r="CW403">
        <v>1.8921227474120099</v>
      </c>
      <c r="CX403">
        <v>1.9826788595627201</v>
      </c>
      <c r="CY403">
        <v>1.86927771543971</v>
      </c>
      <c r="CZ403">
        <v>1.9098539169758699</v>
      </c>
      <c r="DA403">
        <v>1.89562966938481</v>
      </c>
      <c r="DB403">
        <v>1.9755539334922401</v>
      </c>
      <c r="DC403">
        <v>1.8709026359783301</v>
      </c>
      <c r="DD403">
        <v>1.89468710645515</v>
      </c>
      <c r="DE403">
        <v>1.8740401827053399</v>
      </c>
      <c r="DF403">
        <v>1.9767974147644101</v>
      </c>
      <c r="DG403">
        <v>1.9554959888190799</v>
      </c>
      <c r="DH403">
        <v>2.0416439389477898</v>
      </c>
      <c r="DI403">
        <v>2.0729991865236799</v>
      </c>
      <c r="DJ403">
        <v>2.02322326377258</v>
      </c>
      <c r="DK403">
        <v>2.0371155699140702</v>
      </c>
      <c r="DL403">
        <v>2.01360776337475</v>
      </c>
    </row>
    <row r="404" spans="1:116" x14ac:dyDescent="0.45">
      <c r="A404" t="s">
        <v>27</v>
      </c>
      <c r="B404" t="s">
        <v>138</v>
      </c>
      <c r="C404" t="s">
        <v>20</v>
      </c>
      <c r="D404">
        <v>40</v>
      </c>
      <c r="E404" s="1" cm="1">
        <f t="array" ref="E404">SUMPRODUCT($G404:$FZZ404,$G$2:$FZZ$2)/SUMPRODUCT(--($G404:$FZZ404&lt;&gt;""),$G$2:$FZZ$2)</f>
        <v>2.601173887592382</v>
      </c>
      <c r="F404" s="1" cm="1">
        <f t="array" ref="F404">SUMPRODUCT($G404:$FZZ404,$F$2:$FZY$2)/SUMPRODUCT(--($G404:$FZZ404&lt;&gt;""),$F$2:$FZY$2)</f>
        <v>2.5821516503236359</v>
      </c>
      <c r="G404">
        <v>2.37491385165462</v>
      </c>
      <c r="H404">
        <v>2.23618608655817</v>
      </c>
      <c r="I404">
        <v>2.3770194681380499</v>
      </c>
      <c r="J404">
        <v>2.23607049088915</v>
      </c>
      <c r="K404">
        <v>2.3717806082193702</v>
      </c>
      <c r="L404">
        <v>2.2307733423960898</v>
      </c>
      <c r="M404">
        <v>2.9261162242507202</v>
      </c>
      <c r="N404">
        <v>2.9102622524876298</v>
      </c>
      <c r="O404">
        <v>2.55386781559229</v>
      </c>
      <c r="P404">
        <v>2.5973313028142302</v>
      </c>
      <c r="Q404">
        <v>2.25932333903727</v>
      </c>
      <c r="R404">
        <v>2.4802253552562998</v>
      </c>
      <c r="S404">
        <v>2.05975023685221</v>
      </c>
      <c r="T404">
        <v>2.03613197140547</v>
      </c>
      <c r="U404">
        <v>2.4548795865253101</v>
      </c>
      <c r="V404">
        <v>2.3978575323787998</v>
      </c>
      <c r="W404">
        <v>2.8576859907871199</v>
      </c>
      <c r="X404">
        <v>2.9661294819422799</v>
      </c>
      <c r="Y404">
        <v>2.8933836709715801</v>
      </c>
      <c r="Z404">
        <v>2.9349549639134298</v>
      </c>
      <c r="AA404">
        <v>2.9263961880845599</v>
      </c>
      <c r="AB404">
        <v>2.9653791440272199</v>
      </c>
      <c r="AC404">
        <v>2.45712860769371</v>
      </c>
      <c r="AD404">
        <v>2.4561276299382802</v>
      </c>
      <c r="AE404">
        <v>2.3850500039160001</v>
      </c>
      <c r="AF404">
        <v>2.3946248391942802</v>
      </c>
      <c r="AG404">
        <v>2.9027340676039799</v>
      </c>
      <c r="AH404">
        <v>3.0228607339323701</v>
      </c>
      <c r="AI404">
        <v>3.10000260336093</v>
      </c>
      <c r="AJ404">
        <v>3.0613239191796602</v>
      </c>
      <c r="AK404">
        <v>2.4540310625507198</v>
      </c>
      <c r="AL404">
        <v>2.51156133730988</v>
      </c>
      <c r="AM404">
        <v>2.9704337505279899</v>
      </c>
      <c r="AN404">
        <v>2.9642448540615201</v>
      </c>
      <c r="AO404">
        <v>2.3638661509707801</v>
      </c>
      <c r="AP404">
        <v>2.4557793169280102</v>
      </c>
      <c r="AQ404">
        <v>3.6917894218840202</v>
      </c>
      <c r="AR404">
        <v>2.8447860777982101</v>
      </c>
      <c r="AS404">
        <v>2.4416900347317401</v>
      </c>
      <c r="AT404">
        <v>2.35703607336225</v>
      </c>
      <c r="AU404">
        <v>2.37507735000723</v>
      </c>
      <c r="AV404">
        <v>2.4572677280872002</v>
      </c>
      <c r="AW404">
        <v>2.4308023129812701</v>
      </c>
      <c r="AX404">
        <v>2.4208541813469702</v>
      </c>
      <c r="AY404">
        <v>2.2355541724198802</v>
      </c>
      <c r="AZ404">
        <v>1.94961351221557</v>
      </c>
      <c r="BA404">
        <v>2.4448548121175402</v>
      </c>
      <c r="BB404">
        <v>2.4926109552684599</v>
      </c>
      <c r="BC404">
        <v>2.4414141381185099</v>
      </c>
      <c r="BD404">
        <v>2.6239350593933701</v>
      </c>
      <c r="BE404">
        <v>2.4188163765312098</v>
      </c>
      <c r="BF404">
        <v>2.5952971685556601</v>
      </c>
      <c r="BG404">
        <v>2.3604783090650101</v>
      </c>
      <c r="BH404">
        <v>2.5026707961559</v>
      </c>
      <c r="BI404">
        <v>3.0562208833595998</v>
      </c>
      <c r="BJ404">
        <v>2.9162864039420899</v>
      </c>
      <c r="BK404">
        <v>2.8096662434681501</v>
      </c>
      <c r="BL404">
        <v>2.8850222153137999</v>
      </c>
      <c r="BM404">
        <v>2.9469758338549101</v>
      </c>
      <c r="BN404">
        <v>3.0879113498204398</v>
      </c>
      <c r="BO404">
        <v>2.3557049082925299</v>
      </c>
      <c r="BP404">
        <v>2.3734200962857099</v>
      </c>
      <c r="BQ404">
        <v>2.4061388809321498</v>
      </c>
      <c r="BR404">
        <v>2.5572450614896001</v>
      </c>
      <c r="BS404">
        <v>2.4547774524694499</v>
      </c>
      <c r="BT404">
        <v>2.59125475948266</v>
      </c>
      <c r="BU404">
        <v>2.5043218074924898</v>
      </c>
      <c r="BV404">
        <v>2.5339689202814402</v>
      </c>
      <c r="BW404">
        <v>2.7909384139537901</v>
      </c>
      <c r="BX404">
        <v>2.8079004733806201</v>
      </c>
      <c r="BY404">
        <v>2.7834240393490699</v>
      </c>
      <c r="BZ404">
        <v>2.85138581647207</v>
      </c>
      <c r="CA404">
        <v>2.3488538531996701</v>
      </c>
      <c r="CB404">
        <v>2.4894689892928299</v>
      </c>
      <c r="CC404">
        <v>2.3712157778231702</v>
      </c>
      <c r="CD404">
        <v>2.5565308074329902</v>
      </c>
      <c r="CE404">
        <v>2.3830911638870198</v>
      </c>
      <c r="CF404">
        <v>2.4626566377422399</v>
      </c>
      <c r="CG404">
        <v>2.6883162705413302</v>
      </c>
      <c r="CH404">
        <v>2.8480644265096</v>
      </c>
      <c r="CI404">
        <v>2.7680619830636801</v>
      </c>
      <c r="CJ404">
        <v>2.9697925708676398</v>
      </c>
      <c r="CK404">
        <v>2.4660071599678002</v>
      </c>
      <c r="CL404">
        <v>2.5151687874623998</v>
      </c>
      <c r="CM404">
        <v>2.3754218397504401</v>
      </c>
      <c r="CN404">
        <v>2.5127198427070701</v>
      </c>
      <c r="CO404">
        <v>2.83854780729733</v>
      </c>
      <c r="CP404">
        <v>2.9822718326857598</v>
      </c>
      <c r="CQ404">
        <v>2.3907385316187102</v>
      </c>
      <c r="CR404">
        <v>2.4852036299275402</v>
      </c>
      <c r="CS404">
        <v>2.90791600852531</v>
      </c>
      <c r="CT404">
        <v>3.0225432437185402</v>
      </c>
      <c r="CU404">
        <v>2.3950742340997202</v>
      </c>
      <c r="CV404">
        <v>2.4985782210573801</v>
      </c>
      <c r="CW404">
        <v>2.3767014172109699</v>
      </c>
      <c r="CX404">
        <v>2.5341969626976399</v>
      </c>
      <c r="CY404">
        <v>2.37083070333586</v>
      </c>
      <c r="CZ404">
        <v>2.4415678501196001</v>
      </c>
      <c r="DA404">
        <v>2.4490972220002498</v>
      </c>
      <c r="DB404">
        <v>2.5827322513615698</v>
      </c>
      <c r="DC404">
        <v>2.3445940531366798</v>
      </c>
      <c r="DD404">
        <v>2.3830414672079798</v>
      </c>
      <c r="DE404">
        <v>2.4214484645319598</v>
      </c>
      <c r="DF404">
        <v>2.5996584730988102</v>
      </c>
      <c r="DG404">
        <v>2.5360362665204299</v>
      </c>
      <c r="DH404">
        <v>2.6289693860442598</v>
      </c>
      <c r="DI404">
        <v>2.65034239242254</v>
      </c>
      <c r="DJ404">
        <v>2.56362034657975</v>
      </c>
      <c r="DK404">
        <v>2.7063471418841201</v>
      </c>
      <c r="DL404">
        <v>2.5936740286495898</v>
      </c>
    </row>
    <row r="405" spans="1:116" x14ac:dyDescent="0.45">
      <c r="A405" t="s">
        <v>68</v>
      </c>
      <c r="B405" t="s">
        <v>149</v>
      </c>
      <c r="C405" t="s">
        <v>20</v>
      </c>
      <c r="D405">
        <v>40</v>
      </c>
      <c r="E405" s="1" cm="1">
        <f t="array" ref="E405">SUMPRODUCT($G405:$FZZ405,$G$2:$FZZ$2)/SUMPRODUCT(--($G405:$FZZ405&lt;&gt;""),$G$2:$FZZ$2)</f>
        <v>2.0550083145178371</v>
      </c>
      <c r="F405" s="1" cm="1">
        <f t="array" ref="F405">SUMPRODUCT($G405:$FZZ405,$F$2:$FZY$2)/SUMPRODUCT(--($G405:$FZZ405&lt;&gt;""),$F$2:$FZY$2)</f>
        <v>2.059331521709904</v>
      </c>
      <c r="G405">
        <v>1.94303824276793</v>
      </c>
      <c r="H405">
        <v>1.92662619516102</v>
      </c>
      <c r="I405">
        <v>1.9550023745110101</v>
      </c>
      <c r="J405">
        <v>1.93948371142489</v>
      </c>
      <c r="K405">
        <v>1.9479026806150199</v>
      </c>
      <c r="L405">
        <v>1.9358676813951301</v>
      </c>
      <c r="M405">
        <v>2.1039397428821398</v>
      </c>
      <c r="N405">
        <v>2.1394420708743702</v>
      </c>
      <c r="O405">
        <v>1.99162661967847</v>
      </c>
      <c r="P405">
        <v>2.06633695840836</v>
      </c>
      <c r="Q405">
        <v>1.95193348709173</v>
      </c>
      <c r="R405">
        <v>2.1297720407707699</v>
      </c>
      <c r="S405">
        <v>2.1838851051425001</v>
      </c>
      <c r="T405">
        <v>2.1527761812797301</v>
      </c>
      <c r="U405">
        <v>2.1597171748615001</v>
      </c>
      <c r="V405">
        <v>2.1270525627797499</v>
      </c>
      <c r="W405">
        <v>2.0627871210544799</v>
      </c>
      <c r="X405">
        <v>2.0950866308031699</v>
      </c>
      <c r="Y405">
        <v>2.0149650922509799</v>
      </c>
      <c r="Z405">
        <v>2.0778861431806401</v>
      </c>
      <c r="AA405">
        <v>2.0889067449857701</v>
      </c>
      <c r="AB405">
        <v>2.0701606300415398</v>
      </c>
      <c r="AC405">
        <v>2.02573664424698</v>
      </c>
      <c r="AD405">
        <v>1.9811444185124301</v>
      </c>
      <c r="AE405">
        <v>2.0568404974513501</v>
      </c>
      <c r="AF405">
        <v>2.0246058462841101</v>
      </c>
      <c r="AG405">
        <v>2.0234507233487098</v>
      </c>
      <c r="AH405">
        <v>2.1078952636806698</v>
      </c>
      <c r="AI405">
        <v>2.16552579379979</v>
      </c>
      <c r="AJ405">
        <v>2.14756150189895</v>
      </c>
      <c r="AK405">
        <v>1.9922944250783501</v>
      </c>
      <c r="AL405">
        <v>2.0410551267385699</v>
      </c>
      <c r="AM405">
        <v>2.1119693429575199</v>
      </c>
      <c r="AN405">
        <v>2.1216553097551198</v>
      </c>
      <c r="AO405">
        <v>2.0751104762574402</v>
      </c>
      <c r="AP405">
        <v>2.11299598418065</v>
      </c>
      <c r="AQ405">
        <v>2.24258639612657</v>
      </c>
      <c r="AR405">
        <v>2.0759247552278199</v>
      </c>
      <c r="AS405">
        <v>1.9669999521402799</v>
      </c>
      <c r="AT405">
        <v>1.92641357281032</v>
      </c>
      <c r="AU405">
        <v>1.9779644515433199</v>
      </c>
      <c r="AV405">
        <v>2.0582022930571502</v>
      </c>
      <c r="AW405">
        <v>2.0993158897359399</v>
      </c>
      <c r="AX405">
        <v>2.0788194623746401</v>
      </c>
      <c r="AY405">
        <v>1.9718098694752499</v>
      </c>
      <c r="AZ405">
        <v>1.63697384088377</v>
      </c>
      <c r="BA405">
        <v>2.01419030371917</v>
      </c>
      <c r="BB405">
        <v>2.0406400431600802</v>
      </c>
      <c r="BC405">
        <v>2.1195158340765601</v>
      </c>
      <c r="BD405">
        <v>2.1911477063328602</v>
      </c>
      <c r="BE405">
        <v>2.0357412170781801</v>
      </c>
      <c r="BF405">
        <v>2.1524348088912202</v>
      </c>
      <c r="BG405">
        <v>2.0272968715643902</v>
      </c>
      <c r="BH405">
        <v>2.1239599103540301</v>
      </c>
      <c r="BI405">
        <v>2.0598598385884901</v>
      </c>
      <c r="BJ405">
        <v>2.0691870504837402</v>
      </c>
      <c r="BK405">
        <v>1.9544888495711801</v>
      </c>
      <c r="BL405">
        <v>2.0404965714661198</v>
      </c>
      <c r="BM405">
        <v>2.1694566353612599</v>
      </c>
      <c r="BN405">
        <v>2.22348539732686</v>
      </c>
      <c r="BO405">
        <v>1.99709301379172</v>
      </c>
      <c r="BP405">
        <v>2.0777330126522502</v>
      </c>
      <c r="BQ405">
        <v>2.0659933747318902</v>
      </c>
      <c r="BR405">
        <v>2.13038613118152</v>
      </c>
      <c r="BS405">
        <v>2.1290543718549402</v>
      </c>
      <c r="BT405">
        <v>2.2340842072329199</v>
      </c>
      <c r="BU405">
        <v>2.0252354016281302</v>
      </c>
      <c r="BV405">
        <v>2.12707441144914</v>
      </c>
      <c r="BW405">
        <v>2.0084548195729699</v>
      </c>
      <c r="BX405">
        <v>1.99216251361652</v>
      </c>
      <c r="BY405">
        <v>1.9649655193215601</v>
      </c>
      <c r="BZ405">
        <v>1.98672968023181</v>
      </c>
      <c r="CA405">
        <v>1.93968281806374</v>
      </c>
      <c r="CB405">
        <v>2.05189449388158</v>
      </c>
      <c r="CC405">
        <v>2.0049258893408899</v>
      </c>
      <c r="CD405">
        <v>2.1178684626097901</v>
      </c>
      <c r="CE405">
        <v>1.9598728447432801</v>
      </c>
      <c r="CF405">
        <v>2.0216413632288801</v>
      </c>
      <c r="CG405">
        <v>1.93085839503257</v>
      </c>
      <c r="CH405">
        <v>2.0362946422369999</v>
      </c>
      <c r="CI405">
        <v>1.97098786471015</v>
      </c>
      <c r="CJ405">
        <v>2.0680435468916598</v>
      </c>
      <c r="CK405">
        <v>2.0111843859279599</v>
      </c>
      <c r="CL405">
        <v>2.0815565551921198</v>
      </c>
      <c r="CM405">
        <v>2.0152380395815599</v>
      </c>
      <c r="CN405">
        <v>2.1182840384263901</v>
      </c>
      <c r="CO405">
        <v>2.00732329416511</v>
      </c>
      <c r="CP405">
        <v>2.0990263420561601</v>
      </c>
      <c r="CQ405">
        <v>2.0514592034470001</v>
      </c>
      <c r="CR405">
        <v>2.10199733911882</v>
      </c>
      <c r="CS405">
        <v>2.1297066719802</v>
      </c>
      <c r="CT405">
        <v>2.2437354892941399</v>
      </c>
      <c r="CU405">
        <v>1.94550097276096</v>
      </c>
      <c r="CV405">
        <v>2.0337288826414701</v>
      </c>
      <c r="CW405">
        <v>2.0913441197017901</v>
      </c>
      <c r="CX405">
        <v>2.17712879146637</v>
      </c>
      <c r="CY405">
        <v>2.0333236399645398</v>
      </c>
      <c r="CZ405">
        <v>2.0574272753593501</v>
      </c>
      <c r="DA405">
        <v>2.0484365088612702</v>
      </c>
      <c r="DB405">
        <v>2.1114596739207099</v>
      </c>
      <c r="DC405">
        <v>2.0220298212164298</v>
      </c>
      <c r="DD405">
        <v>2.0287981466371798</v>
      </c>
      <c r="DE405">
        <v>2.0422371429389501</v>
      </c>
      <c r="DF405">
        <v>2.1326460793328601</v>
      </c>
      <c r="DG405">
        <v>2.17443833973892</v>
      </c>
      <c r="DH405">
        <v>2.2441801753791402</v>
      </c>
      <c r="DI405">
        <v>2.0931817192362998</v>
      </c>
      <c r="DJ405">
        <v>2.1484726280895101</v>
      </c>
      <c r="DK405">
        <v>2.1499854849014501</v>
      </c>
      <c r="DL405">
        <v>2.1996258967719999</v>
      </c>
    </row>
    <row r="406" spans="1:116" x14ac:dyDescent="0.45">
      <c r="A406" t="s">
        <v>156</v>
      </c>
      <c r="B406" t="s">
        <v>17</v>
      </c>
      <c r="C406" t="s">
        <v>151</v>
      </c>
      <c r="D406">
        <v>40</v>
      </c>
      <c r="E406" s="1" cm="1">
        <f t="array" ref="E406">SUMPRODUCT($G406:$FZZ406,$G$2:$FZZ$2)/SUMPRODUCT(--($G406:$FZZ406&lt;&gt;""),$G$2:$FZZ$2)</f>
        <v>2.2647385763206191</v>
      </c>
      <c r="F406" s="1" cm="1">
        <f t="array" ref="F406">SUMPRODUCT($G406:$FZZ406,$F$2:$FZY$2)/SUMPRODUCT(--($G406:$FZZ406&lt;&gt;""),$F$2:$FZY$2)</f>
        <v>2.2500947035913854</v>
      </c>
      <c r="G406">
        <v>2.2319490471927699</v>
      </c>
      <c r="H406">
        <v>2.14495043226625</v>
      </c>
      <c r="I406">
        <v>2.2398978888957002</v>
      </c>
      <c r="J406">
        <v>2.1510453125155902</v>
      </c>
      <c r="K406">
        <v>2.2380349488458799</v>
      </c>
      <c r="L406">
        <v>2.1513902940234799</v>
      </c>
      <c r="M406">
        <v>2.5891134200791299</v>
      </c>
      <c r="N406">
        <v>2.4281824299430199</v>
      </c>
      <c r="O406">
        <v>2.2453289324803198</v>
      </c>
      <c r="P406">
        <v>2.2591616136474899</v>
      </c>
      <c r="Q406">
        <v>2.2672306376013598</v>
      </c>
      <c r="R406">
        <v>2.2976721970091498</v>
      </c>
      <c r="S406">
        <v>2.2701383597901099</v>
      </c>
      <c r="T406">
        <v>2.2389557301673499</v>
      </c>
      <c r="U406">
        <v>2.25333307679738</v>
      </c>
      <c r="V406">
        <v>2.2482685977314301</v>
      </c>
      <c r="W406">
        <v>2.3807125051504698</v>
      </c>
      <c r="X406">
        <v>2.3764271445102199</v>
      </c>
      <c r="Y406">
        <v>2.6933506242796699</v>
      </c>
      <c r="Z406">
        <v>2.3551512527898701</v>
      </c>
      <c r="AA406">
        <v>2.3935114246765501</v>
      </c>
      <c r="AB406">
        <v>2.3651972285892602</v>
      </c>
      <c r="AC406">
        <v>2.2491455170679302</v>
      </c>
      <c r="AD406">
        <v>2.2940591193695998</v>
      </c>
      <c r="AE406">
        <v>2.18084614275012</v>
      </c>
      <c r="AF406">
        <v>2.19438414042073</v>
      </c>
      <c r="AG406">
        <v>2.2020091218751801</v>
      </c>
      <c r="AH406">
        <v>2.2729512813376802</v>
      </c>
      <c r="AI406">
        <v>2.3133136379065302</v>
      </c>
      <c r="AJ406">
        <v>2.31857603165686</v>
      </c>
      <c r="AK406">
        <v>2.2860885110662599</v>
      </c>
      <c r="AL406">
        <v>2.2408558681520301</v>
      </c>
      <c r="AM406">
        <v>2.3186652475756202</v>
      </c>
      <c r="AN406">
        <v>2.2508818747680199</v>
      </c>
      <c r="AO406">
        <v>2.2860161311048102</v>
      </c>
      <c r="AP406">
        <v>2.29281816430976</v>
      </c>
      <c r="AQ406">
        <v>2.2681286190961498</v>
      </c>
      <c r="AR406">
        <v>2.2563005244294101</v>
      </c>
      <c r="AS406">
        <v>2.2331512434006302</v>
      </c>
      <c r="AT406">
        <v>2.13016762737761</v>
      </c>
      <c r="AU406">
        <v>2.2358468773787399</v>
      </c>
      <c r="AV406">
        <v>2.2536014477213602</v>
      </c>
      <c r="AW406">
        <v>2.25763683291619</v>
      </c>
      <c r="AX406">
        <v>2.2506497061782902</v>
      </c>
      <c r="AY406">
        <v>1.8193653329799899</v>
      </c>
      <c r="AZ406">
        <v>1.7591359557703601</v>
      </c>
      <c r="BA406">
        <v>2.2561909899066599</v>
      </c>
      <c r="BB406">
        <v>2.32874095491387</v>
      </c>
      <c r="BC406">
        <v>2.2756977040373401</v>
      </c>
      <c r="BD406">
        <v>2.3696126071349402</v>
      </c>
      <c r="BE406">
        <v>2.2402252547055999</v>
      </c>
      <c r="BF406">
        <v>2.3710053863137199</v>
      </c>
      <c r="BG406">
        <v>2.1696098234880501</v>
      </c>
      <c r="BH406">
        <v>2.2654358231645402</v>
      </c>
      <c r="BI406">
        <v>2.2104577853708198</v>
      </c>
      <c r="BJ406">
        <v>2.2486125333382199</v>
      </c>
      <c r="BK406">
        <v>2.2312894270963102</v>
      </c>
      <c r="BL406">
        <v>2.23483615749661</v>
      </c>
      <c r="BM406">
        <v>2.3474517139255102</v>
      </c>
      <c r="BN406">
        <v>2.4100623390605098</v>
      </c>
      <c r="BO406">
        <v>2.24379616403569</v>
      </c>
      <c r="BP406">
        <v>2.2599260561517398</v>
      </c>
      <c r="BQ406">
        <v>2.2410266061808701</v>
      </c>
      <c r="BR406">
        <v>2.31433832424751</v>
      </c>
      <c r="BS406">
        <v>2.3021522283261402</v>
      </c>
      <c r="BT406">
        <v>2.42000245420114</v>
      </c>
      <c r="BU406">
        <v>2.25525346062767</v>
      </c>
      <c r="BV406">
        <v>2.3270359931139599</v>
      </c>
      <c r="BW406">
        <v>2.2630487924667899</v>
      </c>
      <c r="BX406">
        <v>2.2051445304981998</v>
      </c>
      <c r="BY406">
        <v>2.1399921506685802</v>
      </c>
      <c r="BZ406">
        <v>2.15723051702911</v>
      </c>
      <c r="CA406">
        <v>2.1409458995704802</v>
      </c>
      <c r="CB406">
        <v>2.2513967356272699</v>
      </c>
      <c r="CC406">
        <v>2.1666537612785701</v>
      </c>
      <c r="CD406">
        <v>2.2677344527340901</v>
      </c>
      <c r="CE406">
        <v>2.1828066212077899</v>
      </c>
      <c r="CF406">
        <v>2.2518898066792801</v>
      </c>
      <c r="CG406">
        <v>2.11930201141841</v>
      </c>
      <c r="CH406">
        <v>2.2347209295864601</v>
      </c>
      <c r="CI406">
        <v>2.1079291705892</v>
      </c>
      <c r="CJ406">
        <v>2.18372788779683</v>
      </c>
      <c r="CK406">
        <v>2.21665845492956</v>
      </c>
      <c r="CL406">
        <v>2.2851441922676901</v>
      </c>
      <c r="CM406">
        <v>2.1869835665175499</v>
      </c>
      <c r="CN406">
        <v>2.2894934439619998</v>
      </c>
      <c r="CO406">
        <v>2.2697874954097399</v>
      </c>
      <c r="CP406">
        <v>2.3126090510428199</v>
      </c>
      <c r="CQ406">
        <v>2.1830728005290201</v>
      </c>
      <c r="CR406">
        <v>2.2579342257138602</v>
      </c>
      <c r="CS406">
        <v>2.2039978960989002</v>
      </c>
      <c r="CT406">
        <v>2.37687419026429</v>
      </c>
      <c r="CU406">
        <v>2.13815769094025</v>
      </c>
      <c r="CV406">
        <v>2.238405284188</v>
      </c>
      <c r="CW406">
        <v>2.2495544785838599</v>
      </c>
      <c r="CX406">
        <v>2.3649267174002202</v>
      </c>
      <c r="CY406">
        <v>2.27911370109635</v>
      </c>
      <c r="CZ406">
        <v>2.2845221345815401</v>
      </c>
      <c r="DA406">
        <v>2.22083437335551</v>
      </c>
      <c r="DB406">
        <v>2.2740417436573601</v>
      </c>
      <c r="DC406">
        <v>2.1821074815149801</v>
      </c>
      <c r="DD406">
        <v>2.1806198027419899</v>
      </c>
      <c r="DE406">
        <v>2.2286856707606399</v>
      </c>
      <c r="DF406">
        <v>2.32380217443818</v>
      </c>
      <c r="DG406">
        <v>2.33744652751027</v>
      </c>
      <c r="DH406">
        <v>2.3861691251220001</v>
      </c>
      <c r="DI406">
        <v>2.4717463263782702</v>
      </c>
      <c r="DJ406">
        <v>2.3692408853272502</v>
      </c>
      <c r="DK406">
        <v>2.3367121976594301</v>
      </c>
      <c r="DL406">
        <v>2.3609853443487099</v>
      </c>
    </row>
    <row r="407" spans="1:116" x14ac:dyDescent="0.45">
      <c r="A407" t="s">
        <v>156</v>
      </c>
      <c r="B407" t="s">
        <v>17</v>
      </c>
      <c r="C407" t="s">
        <v>45</v>
      </c>
      <c r="D407">
        <v>40</v>
      </c>
      <c r="E407" s="1" cm="1">
        <f t="array" ref="E407">SUMPRODUCT($G407:$FZZ407,$G$2:$FZZ$2)/SUMPRODUCT(--($G407:$FZZ407&lt;&gt;""),$G$2:$FZZ$2)</f>
        <v>1.9057731856190159</v>
      </c>
      <c r="F407" s="1" cm="1">
        <f t="array" ref="F407">SUMPRODUCT($G407:$FZZ407,$F$2:$FZY$2)/SUMPRODUCT(--($G407:$FZZ407&lt;&gt;""),$F$2:$FZY$2)</f>
        <v>1.9271521861679977</v>
      </c>
      <c r="G407">
        <v>1.82328224826826</v>
      </c>
      <c r="H407">
        <v>1.81836800256551</v>
      </c>
      <c r="I407">
        <v>1.8311105153045399</v>
      </c>
      <c r="J407">
        <v>1.82529109508454</v>
      </c>
      <c r="K407">
        <v>1.82762614100823</v>
      </c>
      <c r="L407">
        <v>1.82816435647152</v>
      </c>
      <c r="M407">
        <v>2.17528006940231</v>
      </c>
      <c r="N407">
        <v>2.08500483856611</v>
      </c>
      <c r="O407">
        <v>1.91744257542806</v>
      </c>
      <c r="P407">
        <v>1.9564589245174799</v>
      </c>
      <c r="Q407">
        <v>1.87498623614314</v>
      </c>
      <c r="R407">
        <v>1.9675710884606701</v>
      </c>
      <c r="S407">
        <v>1.8995696908664399</v>
      </c>
      <c r="T407">
        <v>1.9335894539479701</v>
      </c>
      <c r="U407">
        <v>1.9290993032464501</v>
      </c>
      <c r="V407">
        <v>1.94657543176292</v>
      </c>
      <c r="W407">
        <v>1.9661080164848099</v>
      </c>
      <c r="X407">
        <v>2.01230373704567</v>
      </c>
      <c r="Y407">
        <v>2.2621820112600401</v>
      </c>
      <c r="Z407">
        <v>2.0216485115468399</v>
      </c>
      <c r="AA407">
        <v>2.0025657043726999</v>
      </c>
      <c r="AB407">
        <v>2.0157219320606399</v>
      </c>
      <c r="AC407">
        <v>1.8804422762779101</v>
      </c>
      <c r="AD407">
        <v>1.9420709763847901</v>
      </c>
      <c r="AE407">
        <v>1.8532494214122099</v>
      </c>
      <c r="AF407">
        <v>1.89476066611253</v>
      </c>
      <c r="AG407">
        <v>1.8854621425064799</v>
      </c>
      <c r="AH407">
        <v>1.9705255992128901</v>
      </c>
      <c r="AI407">
        <v>1.94578951426291</v>
      </c>
      <c r="AJ407">
        <v>1.9771130779836701</v>
      </c>
      <c r="AK407">
        <v>1.9257802798627</v>
      </c>
      <c r="AL407">
        <v>1.9159378863879299</v>
      </c>
      <c r="AM407">
        <v>1.9445400953674501</v>
      </c>
      <c r="AN407">
        <v>1.9327851460983501</v>
      </c>
      <c r="AO407">
        <v>1.9398618062817501</v>
      </c>
      <c r="AP407">
        <v>1.95371851430552</v>
      </c>
      <c r="AQ407">
        <v>1.8611907860624199</v>
      </c>
      <c r="AR407">
        <v>1.90971068626471</v>
      </c>
      <c r="AS407">
        <v>1.8527757864818399</v>
      </c>
      <c r="AT407">
        <v>1.81812401225002</v>
      </c>
      <c r="AU407">
        <v>1.88655661437486</v>
      </c>
      <c r="AV407">
        <v>1.92887658709582</v>
      </c>
      <c r="AW407">
        <v>1.9104782344767</v>
      </c>
      <c r="AX407">
        <v>1.9311889989386199</v>
      </c>
      <c r="AY407">
        <v>1.5150819480928801</v>
      </c>
      <c r="AZ407">
        <v>1.48170968711271</v>
      </c>
      <c r="BA407">
        <v>1.9102766777670299</v>
      </c>
      <c r="BB407">
        <v>2.0155157806283901</v>
      </c>
      <c r="BC407">
        <v>1.9474036971153501</v>
      </c>
      <c r="BD407">
        <v>2.0420213555592399</v>
      </c>
      <c r="BE407">
        <v>1.92462733891542</v>
      </c>
      <c r="BF407">
        <v>2.0065011418493301</v>
      </c>
      <c r="BG407">
        <v>1.87214013642264</v>
      </c>
      <c r="BH407">
        <v>1.9578444860937401</v>
      </c>
      <c r="BI407">
        <v>1.89653028543705</v>
      </c>
      <c r="BJ407">
        <v>1.9290939664650499</v>
      </c>
      <c r="BK407">
        <v>1.87933204878501</v>
      </c>
      <c r="BL407">
        <v>1.91073960981584</v>
      </c>
      <c r="BM407">
        <v>2.0337672384687302</v>
      </c>
      <c r="BN407">
        <v>2.0710478356182098</v>
      </c>
      <c r="BO407">
        <v>1.8799868756791001</v>
      </c>
      <c r="BP407">
        <v>1.9272257423889101</v>
      </c>
      <c r="BQ407">
        <v>1.92316467396377</v>
      </c>
      <c r="BR407">
        <v>1.9955204583264201</v>
      </c>
      <c r="BS407">
        <v>1.96928253357959</v>
      </c>
      <c r="BT407">
        <v>2.0655244609686099</v>
      </c>
      <c r="BU407">
        <v>1.92491801649776</v>
      </c>
      <c r="BV407">
        <v>2.0129216956743798</v>
      </c>
      <c r="BW407">
        <v>1.91534637819944</v>
      </c>
      <c r="BX407">
        <v>1.9162433436231301</v>
      </c>
      <c r="BY407">
        <v>1.8293688013451801</v>
      </c>
      <c r="BZ407">
        <v>1.8598063331793899</v>
      </c>
      <c r="CA407">
        <v>1.8321436068086701</v>
      </c>
      <c r="CB407">
        <v>1.93828877838535</v>
      </c>
      <c r="CC407">
        <v>1.8618574855807</v>
      </c>
      <c r="CD407">
        <v>1.9599901937909201</v>
      </c>
      <c r="CE407">
        <v>1.8637292632904701</v>
      </c>
      <c r="CF407">
        <v>1.93487895873657</v>
      </c>
      <c r="CG407">
        <v>1.82099070691355</v>
      </c>
      <c r="CH407">
        <v>1.91192821125449</v>
      </c>
      <c r="CI407">
        <v>1.8335604000741399</v>
      </c>
      <c r="CJ407">
        <v>1.90570986926567</v>
      </c>
      <c r="CK407">
        <v>1.9017581787650899</v>
      </c>
      <c r="CL407">
        <v>1.97872768262444</v>
      </c>
      <c r="CM407">
        <v>1.8783745743364899</v>
      </c>
      <c r="CN407">
        <v>1.96650616031249</v>
      </c>
      <c r="CO407">
        <v>1.9272575236762499</v>
      </c>
      <c r="CP407">
        <v>1.98925442209568</v>
      </c>
      <c r="CQ407">
        <v>1.8569660886250701</v>
      </c>
      <c r="CR407">
        <v>1.94786722715408</v>
      </c>
      <c r="CS407">
        <v>1.90535236309718</v>
      </c>
      <c r="CT407">
        <v>2.00543412321051</v>
      </c>
      <c r="CU407">
        <v>1.8562252544652</v>
      </c>
      <c r="CV407">
        <v>1.93846017004874</v>
      </c>
      <c r="CW407">
        <v>1.9341184198460999</v>
      </c>
      <c r="CX407">
        <v>2.0151377063519398</v>
      </c>
      <c r="CY407">
        <v>1.9207049085608601</v>
      </c>
      <c r="CZ407">
        <v>1.95868950458266</v>
      </c>
      <c r="DA407">
        <v>1.9006881726304099</v>
      </c>
      <c r="DB407">
        <v>1.97319575885975</v>
      </c>
      <c r="DC407">
        <v>1.86607102678535</v>
      </c>
      <c r="DD407">
        <v>1.89019520528802</v>
      </c>
      <c r="DE407">
        <v>1.9141302269782401</v>
      </c>
      <c r="DF407">
        <v>1.99301564132744</v>
      </c>
      <c r="DG407">
        <v>2.0009478866680799</v>
      </c>
      <c r="DH407">
        <v>2.0709832115771198</v>
      </c>
      <c r="DI407">
        <v>2.1199420945498302</v>
      </c>
      <c r="DJ407">
        <v>2.0623074752621999</v>
      </c>
      <c r="DK407">
        <v>1.99534722815742</v>
      </c>
      <c r="DL407">
        <v>2.0262964361994</v>
      </c>
    </row>
    <row r="408" spans="1:116" x14ac:dyDescent="0.45">
      <c r="A408" t="s">
        <v>156</v>
      </c>
      <c r="B408" t="s">
        <v>17</v>
      </c>
      <c r="C408" t="s">
        <v>18</v>
      </c>
      <c r="D408">
        <v>40</v>
      </c>
      <c r="E408" s="1" cm="1">
        <f t="array" ref="E408">SUMPRODUCT($G408:$FZZ408,$G$2:$FZZ$2)/SUMPRODUCT(--($G408:$FZZ408&lt;&gt;""),$G$2:$FZZ$2)</f>
        <v>2.2930579931211357</v>
      </c>
      <c r="F408" s="1" cm="1">
        <f t="array" ref="F408">SUMPRODUCT($G408:$FZZ408,$F$2:$FZY$2)/SUMPRODUCT(--($G408:$FZZ408&lt;&gt;""),$F$2:$FZY$2)</f>
        <v>2.292386316645187</v>
      </c>
      <c r="G408">
        <v>2.2707579612199802</v>
      </c>
      <c r="H408">
        <v>2.1872525204601199</v>
      </c>
      <c r="I408">
        <v>2.2821791878744402</v>
      </c>
      <c r="J408">
        <v>2.1990663964620398</v>
      </c>
      <c r="K408">
        <v>2.2772066634550301</v>
      </c>
      <c r="L408">
        <v>2.1934989726324399</v>
      </c>
      <c r="M408">
        <v>2.63730213320297</v>
      </c>
      <c r="N408">
        <v>2.46885070923702</v>
      </c>
      <c r="O408">
        <v>2.2774106738471298</v>
      </c>
      <c r="P408">
        <v>2.30263250816293</v>
      </c>
      <c r="Q408">
        <v>2.2929165984673698</v>
      </c>
      <c r="R408">
        <v>2.3643103935719001</v>
      </c>
      <c r="S408">
        <v>2.30731740847235</v>
      </c>
      <c r="T408">
        <v>2.28510878638911</v>
      </c>
      <c r="U408">
        <v>2.2825671906413301</v>
      </c>
      <c r="V408">
        <v>2.2826806934396302</v>
      </c>
      <c r="W408">
        <v>2.4225943267042598</v>
      </c>
      <c r="X408">
        <v>2.4423237961455899</v>
      </c>
      <c r="Y408">
        <v>2.7107539692478801</v>
      </c>
      <c r="Z408">
        <v>2.4322877394903801</v>
      </c>
      <c r="AA408">
        <v>2.3989696103164801</v>
      </c>
      <c r="AB408">
        <v>2.41820929667879</v>
      </c>
      <c r="AC408">
        <v>2.2809606983636601</v>
      </c>
      <c r="AD408">
        <v>2.32286272312394</v>
      </c>
      <c r="AE408">
        <v>2.2005454972654701</v>
      </c>
      <c r="AF408">
        <v>2.2338748243664099</v>
      </c>
      <c r="AG408">
        <v>2.2338528815890601</v>
      </c>
      <c r="AH408">
        <v>2.3183193581975798</v>
      </c>
      <c r="AI408">
        <v>2.3382137339305</v>
      </c>
      <c r="AJ408">
        <v>2.3431387421160701</v>
      </c>
      <c r="AK408">
        <v>2.3407236685327599</v>
      </c>
      <c r="AL408">
        <v>2.28428939806652</v>
      </c>
      <c r="AM408">
        <v>2.3327197157096</v>
      </c>
      <c r="AN408">
        <v>2.2931021826346698</v>
      </c>
      <c r="AO408">
        <v>2.3289774952948599</v>
      </c>
      <c r="AP408">
        <v>2.3368737902682502</v>
      </c>
      <c r="AQ408">
        <v>2.2963445060277401</v>
      </c>
      <c r="AR408">
        <v>2.28742890516375</v>
      </c>
      <c r="AS408">
        <v>2.25259536048917</v>
      </c>
      <c r="AT408">
        <v>2.1716051892285702</v>
      </c>
      <c r="AU408">
        <v>2.2564931558202801</v>
      </c>
      <c r="AV408">
        <v>2.2931798064516098</v>
      </c>
      <c r="AW408">
        <v>2.2775701832738799</v>
      </c>
      <c r="AX408">
        <v>2.2858325197584701</v>
      </c>
      <c r="AY408">
        <v>1.8323328503920699</v>
      </c>
      <c r="AZ408">
        <v>1.82558477450004</v>
      </c>
      <c r="BA408">
        <v>2.2819763814029699</v>
      </c>
      <c r="BB408">
        <v>2.3730048019257599</v>
      </c>
      <c r="BC408">
        <v>2.2944558009884402</v>
      </c>
      <c r="BD408">
        <v>2.3982518101397599</v>
      </c>
      <c r="BE408">
        <v>2.2602897406673499</v>
      </c>
      <c r="BF408">
        <v>2.37070425183351</v>
      </c>
      <c r="BG408">
        <v>2.1916839920115501</v>
      </c>
      <c r="BH408">
        <v>2.2919109516953702</v>
      </c>
      <c r="BI408">
        <v>2.2308785064519401</v>
      </c>
      <c r="BJ408">
        <v>2.2727711619545401</v>
      </c>
      <c r="BK408">
        <v>2.2334674563126602</v>
      </c>
      <c r="BL408">
        <v>2.2632564447360801</v>
      </c>
      <c r="BM408">
        <v>2.3769546146760998</v>
      </c>
      <c r="BN408">
        <v>2.4721676634735799</v>
      </c>
      <c r="BO408">
        <v>2.2586571683209402</v>
      </c>
      <c r="BP408">
        <v>2.29845112665681</v>
      </c>
      <c r="BQ408">
        <v>2.2561619320016399</v>
      </c>
      <c r="BR408">
        <v>2.32304625371642</v>
      </c>
      <c r="BS408">
        <v>2.31993567421768</v>
      </c>
      <c r="BT408">
        <v>2.4200524664044099</v>
      </c>
      <c r="BU408">
        <v>2.27345265816427</v>
      </c>
      <c r="BV408">
        <v>2.37257842836001</v>
      </c>
      <c r="BW408">
        <v>2.2920950354205401</v>
      </c>
      <c r="BX408">
        <v>2.2311693745426999</v>
      </c>
      <c r="BY408">
        <v>2.1570365196457302</v>
      </c>
      <c r="BZ408">
        <v>2.1977492270135799</v>
      </c>
      <c r="CA408">
        <v>2.1540136244950001</v>
      </c>
      <c r="CB408">
        <v>2.2682061657513999</v>
      </c>
      <c r="CC408">
        <v>2.1939025602995499</v>
      </c>
      <c r="CD408">
        <v>2.3146402880019701</v>
      </c>
      <c r="CE408">
        <v>2.1977923249333502</v>
      </c>
      <c r="CF408">
        <v>2.2641112742826199</v>
      </c>
      <c r="CG408">
        <v>2.1402376057453201</v>
      </c>
      <c r="CH408">
        <v>2.2554968814679999</v>
      </c>
      <c r="CI408">
        <v>2.1101673101457399</v>
      </c>
      <c r="CJ408">
        <v>2.2437089389970399</v>
      </c>
      <c r="CK408">
        <v>2.2448895067005199</v>
      </c>
      <c r="CL408">
        <v>2.3224969249753999</v>
      </c>
      <c r="CM408">
        <v>2.2262567135634299</v>
      </c>
      <c r="CN408">
        <v>2.3238475622257502</v>
      </c>
      <c r="CO408">
        <v>2.31854941529437</v>
      </c>
      <c r="CP408">
        <v>2.3651717110651398</v>
      </c>
      <c r="CQ408">
        <v>2.1855237613174898</v>
      </c>
      <c r="CR408">
        <v>2.2905765645726701</v>
      </c>
      <c r="CS408">
        <v>2.2655462398414898</v>
      </c>
      <c r="CT408">
        <v>2.3709716505781602</v>
      </c>
      <c r="CU408">
        <v>2.1662351332752601</v>
      </c>
      <c r="CV408">
        <v>2.2699260421605598</v>
      </c>
      <c r="CW408">
        <v>2.2807025024243601</v>
      </c>
      <c r="CX408">
        <v>2.38473287090661</v>
      </c>
      <c r="CY408">
        <v>2.3002323865059799</v>
      </c>
      <c r="CZ408">
        <v>2.31585022643059</v>
      </c>
      <c r="DA408">
        <v>2.2361959102501698</v>
      </c>
      <c r="DB408">
        <v>2.31164041258394</v>
      </c>
      <c r="DC408">
        <v>2.19133894847401</v>
      </c>
      <c r="DD408">
        <v>2.2112653231477202</v>
      </c>
      <c r="DE408">
        <v>2.2677487829837202</v>
      </c>
      <c r="DF408">
        <v>2.3454533217415499</v>
      </c>
      <c r="DG408">
        <v>2.3564961371727602</v>
      </c>
      <c r="DH408">
        <v>2.4253058547569202</v>
      </c>
      <c r="DI408">
        <v>2.5101245054123602</v>
      </c>
      <c r="DJ408">
        <v>2.4284338531043699</v>
      </c>
      <c r="DK408">
        <v>2.3557968499095598</v>
      </c>
      <c r="DL408">
        <v>2.3839970367766301</v>
      </c>
    </row>
    <row r="409" spans="1:116" x14ac:dyDescent="0.45">
      <c r="A409" t="s">
        <v>156</v>
      </c>
      <c r="B409" t="s">
        <v>34</v>
      </c>
      <c r="C409" t="s">
        <v>151</v>
      </c>
      <c r="D409">
        <v>40</v>
      </c>
      <c r="E409" s="1" cm="1">
        <f t="array" ref="E409">SUMPRODUCT($G409:$FZZ409,$G$2:$FZZ$2)/SUMPRODUCT(--($G409:$FZZ409&lt;&gt;""),$G$2:$FZZ$2)</f>
        <v>2.2239360521051244</v>
      </c>
      <c r="F409" s="1" cm="1">
        <f t="array" ref="F409">SUMPRODUCT($G409:$FZZ409,$F$2:$FZY$2)/SUMPRODUCT(--($G409:$FZZ409&lt;&gt;""),$F$2:$FZY$2)</f>
        <v>2.2259809708915754</v>
      </c>
      <c r="G409">
        <v>2.0893567147333401</v>
      </c>
      <c r="H409">
        <v>2.0472337651321002</v>
      </c>
      <c r="I409">
        <v>2.09583366728608</v>
      </c>
      <c r="J409">
        <v>2.0519115740654899</v>
      </c>
      <c r="K409">
        <v>2.0922402721472602</v>
      </c>
      <c r="L409">
        <v>2.0522094072427102</v>
      </c>
      <c r="M409">
        <v>2.5997113659061899</v>
      </c>
      <c r="N409">
        <v>2.4165202352095698</v>
      </c>
      <c r="O409">
        <v>2.2081258637265102</v>
      </c>
      <c r="P409">
        <v>2.2561931721702901</v>
      </c>
      <c r="Q409">
        <v>2.1895870842943199</v>
      </c>
      <c r="R409">
        <v>2.2978181682910401</v>
      </c>
      <c r="S409">
        <v>2.2602833613801598</v>
      </c>
      <c r="T409">
        <v>2.2855254309716502</v>
      </c>
      <c r="U409">
        <v>2.1951787945471501</v>
      </c>
      <c r="V409">
        <v>2.1984106449399801</v>
      </c>
      <c r="W409">
        <v>2.2950790644350199</v>
      </c>
      <c r="X409">
        <v>2.3257313264912498</v>
      </c>
      <c r="Y409">
        <v>2.7280869093106301</v>
      </c>
      <c r="Z409">
        <v>2.4003521989819498</v>
      </c>
      <c r="AA409">
        <v>2.38338567595261</v>
      </c>
      <c r="AB409">
        <v>2.3535491701946598</v>
      </c>
      <c r="AC409">
        <v>2.26886515978393</v>
      </c>
      <c r="AD409">
        <v>2.2864898844033301</v>
      </c>
      <c r="AE409">
        <v>2.0725256792879798</v>
      </c>
      <c r="AF409">
        <v>2.0965133266177798</v>
      </c>
      <c r="AG409">
        <v>2.2168999967336598</v>
      </c>
      <c r="AH409">
        <v>2.2936992625674599</v>
      </c>
      <c r="AI409">
        <v>2.2966284473254901</v>
      </c>
      <c r="AJ409">
        <v>2.2822143387112699</v>
      </c>
      <c r="AK409">
        <v>2.25287837050299</v>
      </c>
      <c r="AL409">
        <v>2.2355866561990201</v>
      </c>
      <c r="AM409">
        <v>2.2597352630770899</v>
      </c>
      <c r="AN409">
        <v>2.2165061650864</v>
      </c>
      <c r="AO409">
        <v>2.1993765477021201</v>
      </c>
      <c r="AP409">
        <v>2.2311400079463799</v>
      </c>
      <c r="AQ409">
        <v>2.2778521762299402</v>
      </c>
      <c r="AR409">
        <v>2.2744827498595002</v>
      </c>
      <c r="AS409">
        <v>2.1999175577751702</v>
      </c>
      <c r="AT409">
        <v>2.1234488433643999</v>
      </c>
      <c r="AU409">
        <v>2.1839568622967098</v>
      </c>
      <c r="AV409">
        <v>2.2234853209734902</v>
      </c>
      <c r="AW409">
        <v>2.1782328699333502</v>
      </c>
      <c r="AX409">
        <v>2.1739464310851599</v>
      </c>
      <c r="AY409">
        <v>1.7865974173847401</v>
      </c>
      <c r="AZ409">
        <v>1.7111818025269401</v>
      </c>
      <c r="BA409">
        <v>2.1978185765056399</v>
      </c>
      <c r="BB409">
        <v>2.2812899463034499</v>
      </c>
      <c r="BC409">
        <v>2.2718569905105301</v>
      </c>
      <c r="BD409">
        <v>2.39209702032199</v>
      </c>
      <c r="BE409">
        <v>2.1724859195905299</v>
      </c>
      <c r="BF409">
        <v>2.3127942060146398</v>
      </c>
      <c r="BG409">
        <v>2.2063942689462999</v>
      </c>
      <c r="BH409">
        <v>2.3160371801084199</v>
      </c>
      <c r="BI409">
        <v>2.2277427676274302</v>
      </c>
      <c r="BJ409">
        <v>2.25808942677669</v>
      </c>
      <c r="BK409">
        <v>2.1865986210752801</v>
      </c>
      <c r="BL409">
        <v>2.2446261265443499</v>
      </c>
      <c r="BM409">
        <v>2.31601859202924</v>
      </c>
      <c r="BN409">
        <v>2.3797253814830599</v>
      </c>
      <c r="BO409">
        <v>2.2029178722728799</v>
      </c>
      <c r="BP409">
        <v>2.2316959471283102</v>
      </c>
      <c r="BQ409">
        <v>2.1722268649165399</v>
      </c>
      <c r="BR409">
        <v>2.2402218423048299</v>
      </c>
      <c r="BS409">
        <v>2.2428021846137498</v>
      </c>
      <c r="BT409">
        <v>2.3717059433493399</v>
      </c>
      <c r="BU409">
        <v>2.1828821646026499</v>
      </c>
      <c r="BV409">
        <v>2.2981711987711502</v>
      </c>
      <c r="BW409">
        <v>2.1976924812785201</v>
      </c>
      <c r="BX409">
        <v>2.1696972959538798</v>
      </c>
      <c r="BY409">
        <v>2.11743803679733</v>
      </c>
      <c r="BZ409">
        <v>2.1510762185688002</v>
      </c>
      <c r="CA409">
        <v>2.07677938592597</v>
      </c>
      <c r="CB409">
        <v>2.2040405885149101</v>
      </c>
      <c r="CC409">
        <v>2.141248576882</v>
      </c>
      <c r="CD409">
        <v>2.2839844408080698</v>
      </c>
      <c r="CE409">
        <v>2.0771099993323001</v>
      </c>
      <c r="CF409">
        <v>2.1534402916700701</v>
      </c>
      <c r="CG409">
        <v>2.0788179444081698</v>
      </c>
      <c r="CH409">
        <v>2.19325452499687</v>
      </c>
      <c r="CI409">
        <v>2.07431519588705</v>
      </c>
      <c r="CJ409">
        <v>2.2164651182348298</v>
      </c>
      <c r="CK409">
        <v>2.1728931642165601</v>
      </c>
      <c r="CL409">
        <v>2.2443732927298301</v>
      </c>
      <c r="CM409">
        <v>2.11024354357856</v>
      </c>
      <c r="CN409">
        <v>2.23374132725941</v>
      </c>
      <c r="CO409">
        <v>2.2732741121461602</v>
      </c>
      <c r="CP409">
        <v>2.3479768977430799</v>
      </c>
      <c r="CQ409">
        <v>2.16534165650812</v>
      </c>
      <c r="CR409">
        <v>2.27576146163184</v>
      </c>
      <c r="CS409">
        <v>2.2557109459326399</v>
      </c>
      <c r="CT409">
        <v>2.3927022544332699</v>
      </c>
      <c r="CU409">
        <v>2.1159480217932098</v>
      </c>
      <c r="CV409">
        <v>2.21651750031213</v>
      </c>
      <c r="CW409">
        <v>2.1988424222337302</v>
      </c>
      <c r="CX409">
        <v>2.30648845866087</v>
      </c>
      <c r="CY409">
        <v>2.20487676775041</v>
      </c>
      <c r="CZ409">
        <v>2.25228772688099</v>
      </c>
      <c r="DA409">
        <v>2.1892322180905399</v>
      </c>
      <c r="DB409">
        <v>2.2654497704880399</v>
      </c>
      <c r="DC409">
        <v>2.2051440494493102</v>
      </c>
      <c r="DD409">
        <v>2.2410584497908999</v>
      </c>
      <c r="DE409">
        <v>2.2166915517480299</v>
      </c>
      <c r="DF409">
        <v>2.2997633046361199</v>
      </c>
      <c r="DG409">
        <v>2.3486827899115599</v>
      </c>
      <c r="DH409">
        <v>2.4165245078020798</v>
      </c>
      <c r="DI409">
        <v>2.4612611891071499</v>
      </c>
      <c r="DJ409">
        <v>2.40532422089239</v>
      </c>
      <c r="DK409">
        <v>2.3199807919007802</v>
      </c>
      <c r="DL409">
        <v>2.3614702924032001</v>
      </c>
    </row>
    <row r="410" spans="1:116" x14ac:dyDescent="0.45">
      <c r="A410" t="s">
        <v>156</v>
      </c>
      <c r="B410" t="s">
        <v>34</v>
      </c>
      <c r="C410" t="s">
        <v>45</v>
      </c>
      <c r="D410">
        <v>40</v>
      </c>
      <c r="E410" s="1" cm="1">
        <f t="array" ref="E410">SUMPRODUCT($G410:$FZZ410,$G$2:$FZZ$2)/SUMPRODUCT(--($G410:$FZZ410&lt;&gt;""),$G$2:$FZZ$2)</f>
        <v>1.8390249096164684</v>
      </c>
      <c r="F410" s="1" cm="1">
        <f t="array" ref="F410">SUMPRODUCT($G410:$FZZ410,$F$2:$FZY$2)/SUMPRODUCT(--($G410:$FZZ410&lt;&gt;""),$F$2:$FZY$2)</f>
        <v>1.8561746991210903</v>
      </c>
      <c r="G410">
        <v>1.73121483446969</v>
      </c>
      <c r="H410">
        <v>1.7062359308069599</v>
      </c>
      <c r="I410">
        <v>1.73348459847945</v>
      </c>
      <c r="J410">
        <v>1.7129629476452399</v>
      </c>
      <c r="K410">
        <v>1.7333352935886901</v>
      </c>
      <c r="L410">
        <v>1.7089628231871301</v>
      </c>
      <c r="M410">
        <v>2.08861139651636</v>
      </c>
      <c r="N410">
        <v>2.00403139097202</v>
      </c>
      <c r="O410">
        <v>1.86215717335169</v>
      </c>
      <c r="P410">
        <v>1.90276521170892</v>
      </c>
      <c r="Q410">
        <v>1.8323944646975601</v>
      </c>
      <c r="R410">
        <v>1.9035387991964801</v>
      </c>
      <c r="S410">
        <v>1.8785675244139901</v>
      </c>
      <c r="T410">
        <v>1.90322334335952</v>
      </c>
      <c r="U410">
        <v>1.8500360251133301</v>
      </c>
      <c r="V410">
        <v>1.85989935367299</v>
      </c>
      <c r="W410">
        <v>1.8934852747784101</v>
      </c>
      <c r="X410">
        <v>1.9325876074403701</v>
      </c>
      <c r="Y410">
        <v>2.17514896244976</v>
      </c>
      <c r="Z410">
        <v>1.98423976845384</v>
      </c>
      <c r="AA410">
        <v>1.93481182847722</v>
      </c>
      <c r="AB410">
        <v>1.94700651050839</v>
      </c>
      <c r="AC410">
        <v>1.83823660304016</v>
      </c>
      <c r="AD410">
        <v>1.8862077147518099</v>
      </c>
      <c r="AE410">
        <v>1.7478083923711201</v>
      </c>
      <c r="AF410">
        <v>1.78433079497004</v>
      </c>
      <c r="AG410">
        <v>1.8497180646081099</v>
      </c>
      <c r="AH410">
        <v>1.9240157512108</v>
      </c>
      <c r="AI410">
        <v>1.8899631924814899</v>
      </c>
      <c r="AJ410">
        <v>1.9029636510735299</v>
      </c>
      <c r="AK410">
        <v>1.8678531087529799</v>
      </c>
      <c r="AL410">
        <v>1.85946863487864</v>
      </c>
      <c r="AM410">
        <v>1.8624878779288301</v>
      </c>
      <c r="AN410">
        <v>1.85247355579092</v>
      </c>
      <c r="AO410">
        <v>1.83363954202173</v>
      </c>
      <c r="AP410">
        <v>1.85815666829182</v>
      </c>
      <c r="AQ410">
        <v>1.82834272349595</v>
      </c>
      <c r="AR410">
        <v>1.8695042308385299</v>
      </c>
      <c r="AS410">
        <v>1.7909303260275999</v>
      </c>
      <c r="AT410">
        <v>1.7521266954819901</v>
      </c>
      <c r="AU410">
        <v>1.8254130283235399</v>
      </c>
      <c r="AV410">
        <v>1.8476391687213101</v>
      </c>
      <c r="AW410">
        <v>1.8151514805479201</v>
      </c>
      <c r="AX410">
        <v>1.8278687141299801</v>
      </c>
      <c r="AY410">
        <v>1.4394927868705001</v>
      </c>
      <c r="AZ410">
        <v>1.4163986392036301</v>
      </c>
      <c r="BA410">
        <v>1.8281943225909201</v>
      </c>
      <c r="BB410">
        <v>1.9135520394169501</v>
      </c>
      <c r="BC410">
        <v>1.90511952200984</v>
      </c>
      <c r="BD410">
        <v>2.0045070843005699</v>
      </c>
      <c r="BE410">
        <v>1.8394288278878499</v>
      </c>
      <c r="BF410">
        <v>1.94589368774551</v>
      </c>
      <c r="BG410">
        <v>1.84925860186742</v>
      </c>
      <c r="BH410">
        <v>1.9370205477773299</v>
      </c>
      <c r="BI410">
        <v>1.8508060853713</v>
      </c>
      <c r="BJ410">
        <v>1.88144301930723</v>
      </c>
      <c r="BK410">
        <v>1.8190178525787799</v>
      </c>
      <c r="BL410">
        <v>1.82427495871467</v>
      </c>
      <c r="BM410">
        <v>1.93224165827547</v>
      </c>
      <c r="BN410">
        <v>2.0006349048346799</v>
      </c>
      <c r="BO410">
        <v>1.8123402393713299</v>
      </c>
      <c r="BP410">
        <v>1.8526111701196799</v>
      </c>
      <c r="BQ410">
        <v>1.82189000252085</v>
      </c>
      <c r="BR410">
        <v>1.8874941848239799</v>
      </c>
      <c r="BS410">
        <v>1.8851889306823</v>
      </c>
      <c r="BT410">
        <v>1.9872379234437401</v>
      </c>
      <c r="BU410">
        <v>1.84633492825571</v>
      </c>
      <c r="BV410">
        <v>1.9315102148874601</v>
      </c>
      <c r="BW410">
        <v>1.8367615232658501</v>
      </c>
      <c r="BX410">
        <v>1.8494143738476601</v>
      </c>
      <c r="BY410">
        <v>1.7819412855629999</v>
      </c>
      <c r="BZ410">
        <v>1.8096618676025</v>
      </c>
      <c r="CA410">
        <v>1.74258161709629</v>
      </c>
      <c r="CB410">
        <v>1.86417752096972</v>
      </c>
      <c r="CC410">
        <v>1.80702997078581</v>
      </c>
      <c r="CD410">
        <v>1.90294486383598</v>
      </c>
      <c r="CE410">
        <v>1.7540051100736</v>
      </c>
      <c r="CF410">
        <v>1.81222573455826</v>
      </c>
      <c r="CG410">
        <v>1.75652981705538</v>
      </c>
      <c r="CH410">
        <v>1.8531751378682799</v>
      </c>
      <c r="CI410">
        <v>1.7693799892733399</v>
      </c>
      <c r="CJ410">
        <v>1.8341677634695199</v>
      </c>
      <c r="CK410">
        <v>1.81252744262496</v>
      </c>
      <c r="CL410">
        <v>1.88806652857609</v>
      </c>
      <c r="CM410">
        <v>1.78526127651884</v>
      </c>
      <c r="CN410">
        <v>1.87336722344371</v>
      </c>
      <c r="CO410">
        <v>1.8946499407285999</v>
      </c>
      <c r="CP410">
        <v>1.94574439628007</v>
      </c>
      <c r="CQ410">
        <v>1.80504755805203</v>
      </c>
      <c r="CR410">
        <v>1.9074290402454099</v>
      </c>
      <c r="CS410">
        <v>1.90411761194318</v>
      </c>
      <c r="CT410">
        <v>1.9884563755140701</v>
      </c>
      <c r="CU410">
        <v>1.79750823120934</v>
      </c>
      <c r="CV410">
        <v>1.87288231055954</v>
      </c>
      <c r="CW410">
        <v>1.8539078853092701</v>
      </c>
      <c r="CX410">
        <v>1.9372424170532301</v>
      </c>
      <c r="CY410">
        <v>1.84192482326205</v>
      </c>
      <c r="CZ410">
        <v>1.8829754629184099</v>
      </c>
      <c r="DA410">
        <v>1.8466656186536199</v>
      </c>
      <c r="DB410">
        <v>1.9178019737708101</v>
      </c>
      <c r="DC410">
        <v>1.8501059473800101</v>
      </c>
      <c r="DD410">
        <v>1.8791740942567601</v>
      </c>
      <c r="DE410">
        <v>1.85531273376488</v>
      </c>
      <c r="DF410">
        <v>1.9239852353478399</v>
      </c>
      <c r="DG410">
        <v>1.9642573836525801</v>
      </c>
      <c r="DH410">
        <v>2.00541973631662</v>
      </c>
      <c r="DI410">
        <v>2.0592329815715602</v>
      </c>
      <c r="DJ410">
        <v>1.98862576954364</v>
      </c>
      <c r="DK410">
        <v>1.92684951736192</v>
      </c>
      <c r="DL410">
        <v>1.9795550118512899</v>
      </c>
    </row>
    <row r="411" spans="1:116" x14ac:dyDescent="0.45">
      <c r="A411" t="s">
        <v>156</v>
      </c>
      <c r="B411" t="s">
        <v>34</v>
      </c>
      <c r="C411" t="s">
        <v>18</v>
      </c>
      <c r="D411">
        <v>40</v>
      </c>
      <c r="E411" s="1" cm="1">
        <f t="array" ref="E411">SUMPRODUCT($G411:$FZZ411,$G$2:$FZZ$2)/SUMPRODUCT(--($G411:$FZZ411&lt;&gt;""),$G$2:$FZZ$2)</f>
        <v>2.2647233399604181</v>
      </c>
      <c r="F411" s="1" cm="1">
        <f t="array" ref="F411">SUMPRODUCT($G411:$FZZ411,$F$2:$FZY$2)/SUMPRODUCT(--($G411:$FZZ411&lt;&gt;""),$F$2:$FZY$2)</f>
        <v>2.2735472033951587</v>
      </c>
      <c r="G411">
        <v>2.1447646504991802</v>
      </c>
      <c r="H411">
        <v>2.0839440606102699</v>
      </c>
      <c r="I411">
        <v>2.14718146255617</v>
      </c>
      <c r="J411">
        <v>2.0920776900072302</v>
      </c>
      <c r="K411">
        <v>2.1435495004938798</v>
      </c>
      <c r="L411">
        <v>2.0903837279657802</v>
      </c>
      <c r="M411">
        <v>2.6551759811313</v>
      </c>
      <c r="N411">
        <v>2.4880049091815799</v>
      </c>
      <c r="O411">
        <v>2.2461051917280601</v>
      </c>
      <c r="P411">
        <v>2.2998552752955099</v>
      </c>
      <c r="Q411">
        <v>2.2420839223272</v>
      </c>
      <c r="R411">
        <v>2.39453984078565</v>
      </c>
      <c r="S411">
        <v>2.30790084339265</v>
      </c>
      <c r="T411">
        <v>2.3276016891041298</v>
      </c>
      <c r="U411">
        <v>2.23211329431498</v>
      </c>
      <c r="V411">
        <v>2.23336074821963</v>
      </c>
      <c r="W411">
        <v>2.3518732929409798</v>
      </c>
      <c r="X411">
        <v>2.39386071467636</v>
      </c>
      <c r="Y411">
        <v>2.7566240112627902</v>
      </c>
      <c r="Z411">
        <v>2.45877967239662</v>
      </c>
      <c r="AA411">
        <v>2.4138255732852101</v>
      </c>
      <c r="AB411">
        <v>2.3988987020010901</v>
      </c>
      <c r="AC411">
        <v>2.2980794398626898</v>
      </c>
      <c r="AD411">
        <v>2.3331797387275102</v>
      </c>
      <c r="AE411">
        <v>2.1348454514644901</v>
      </c>
      <c r="AF411">
        <v>2.1499530380535501</v>
      </c>
      <c r="AG411">
        <v>2.2639671707952398</v>
      </c>
      <c r="AH411">
        <v>2.34406953365766</v>
      </c>
      <c r="AI411">
        <v>2.3217593913742598</v>
      </c>
      <c r="AJ411">
        <v>2.3251682922653099</v>
      </c>
      <c r="AK411">
        <v>2.2926429942459698</v>
      </c>
      <c r="AL411">
        <v>2.3185611773818899</v>
      </c>
      <c r="AM411">
        <v>2.2968244600316701</v>
      </c>
      <c r="AN411">
        <v>2.2462720064694501</v>
      </c>
      <c r="AO411">
        <v>2.24184569633411</v>
      </c>
      <c r="AP411">
        <v>2.2706897769442098</v>
      </c>
      <c r="AQ411">
        <v>2.3115800044864101</v>
      </c>
      <c r="AR411">
        <v>2.3254504553445998</v>
      </c>
      <c r="AS411">
        <v>2.2419988071093799</v>
      </c>
      <c r="AT411">
        <v>2.15589021906885</v>
      </c>
      <c r="AU411">
        <v>2.22798564921735</v>
      </c>
      <c r="AV411">
        <v>2.2585319669525599</v>
      </c>
      <c r="AW411">
        <v>2.2261449426094901</v>
      </c>
      <c r="AX411">
        <v>2.2132366145166902</v>
      </c>
      <c r="AY411">
        <v>1.79585344728171</v>
      </c>
      <c r="AZ411">
        <v>1.7655232676177399</v>
      </c>
      <c r="BA411">
        <v>2.2409929473634298</v>
      </c>
      <c r="BB411">
        <v>2.3215229123032901</v>
      </c>
      <c r="BC411">
        <v>2.32043208442292</v>
      </c>
      <c r="BD411">
        <v>2.41499963761082</v>
      </c>
      <c r="BE411">
        <v>2.1855627863002698</v>
      </c>
      <c r="BF411">
        <v>2.3426796058106301</v>
      </c>
      <c r="BG411">
        <v>2.2345725360663602</v>
      </c>
      <c r="BH411">
        <v>2.34462487448023</v>
      </c>
      <c r="BI411">
        <v>2.2475379107408799</v>
      </c>
      <c r="BJ411">
        <v>2.2757028271387201</v>
      </c>
      <c r="BK411">
        <v>2.2468319053426198</v>
      </c>
      <c r="BL411">
        <v>2.2861474295645698</v>
      </c>
      <c r="BM411">
        <v>2.35258800602467</v>
      </c>
      <c r="BN411">
        <v>2.3971162515411799</v>
      </c>
      <c r="BO411">
        <v>2.2458728589043901</v>
      </c>
      <c r="BP411">
        <v>2.26043088468096</v>
      </c>
      <c r="BQ411">
        <v>2.1773803817783501</v>
      </c>
      <c r="BR411">
        <v>2.2710197831574801</v>
      </c>
      <c r="BS411">
        <v>2.2853495693026802</v>
      </c>
      <c r="BT411">
        <v>2.3987972800164199</v>
      </c>
      <c r="BU411">
        <v>2.2448255198470299</v>
      </c>
      <c r="BV411">
        <v>2.3294540683111302</v>
      </c>
      <c r="BW411">
        <v>2.2489039959408301</v>
      </c>
      <c r="BX411">
        <v>2.2079659952875401</v>
      </c>
      <c r="BY411">
        <v>2.1463405780359102</v>
      </c>
      <c r="BZ411">
        <v>2.1810506337116302</v>
      </c>
      <c r="CA411">
        <v>2.10053566465501</v>
      </c>
      <c r="CB411">
        <v>2.2374285486699699</v>
      </c>
      <c r="CC411">
        <v>2.1902263891381599</v>
      </c>
      <c r="CD411">
        <v>2.31831969944015</v>
      </c>
      <c r="CE411">
        <v>2.1022621182507502</v>
      </c>
      <c r="CF411">
        <v>2.1688262199638899</v>
      </c>
      <c r="CG411">
        <v>2.09271347011348</v>
      </c>
      <c r="CH411">
        <v>2.2620260387003501</v>
      </c>
      <c r="CI411">
        <v>2.1580764379941901</v>
      </c>
      <c r="CJ411">
        <v>2.2543597861269999</v>
      </c>
      <c r="CK411">
        <v>2.20670793043716</v>
      </c>
      <c r="CL411">
        <v>2.2796392604734601</v>
      </c>
      <c r="CM411">
        <v>2.1411545140953301</v>
      </c>
      <c r="CN411">
        <v>2.2666309252399701</v>
      </c>
      <c r="CO411">
        <v>2.3271623423182999</v>
      </c>
      <c r="CP411">
        <v>2.3929068181675501</v>
      </c>
      <c r="CQ411">
        <v>2.2040091032479001</v>
      </c>
      <c r="CR411">
        <v>2.3069034871676402</v>
      </c>
      <c r="CS411">
        <v>2.2449499920135598</v>
      </c>
      <c r="CT411">
        <v>2.3450087205409398</v>
      </c>
      <c r="CU411">
        <v>2.1559484391201398</v>
      </c>
      <c r="CV411">
        <v>2.25309717266305</v>
      </c>
      <c r="CW411">
        <v>2.23658279782599</v>
      </c>
      <c r="CX411">
        <v>2.3516877139811201</v>
      </c>
      <c r="CY411">
        <v>2.2482281694666502</v>
      </c>
      <c r="CZ411">
        <v>2.29509822166247</v>
      </c>
      <c r="DA411">
        <v>2.2175227586880202</v>
      </c>
      <c r="DB411">
        <v>2.31365471883369</v>
      </c>
      <c r="DC411">
        <v>2.24498317665521</v>
      </c>
      <c r="DD411">
        <v>2.26885057779017</v>
      </c>
      <c r="DE411">
        <v>2.2395504062073499</v>
      </c>
      <c r="DF411">
        <v>2.37306631980349</v>
      </c>
      <c r="DG411">
        <v>2.3954838695144098</v>
      </c>
      <c r="DH411">
        <v>2.4368533058895099</v>
      </c>
      <c r="DI411">
        <v>2.5175921075662102</v>
      </c>
      <c r="DJ411">
        <v>2.4586165025900102</v>
      </c>
      <c r="DK411">
        <v>2.37642040191818</v>
      </c>
      <c r="DL411">
        <v>2.3947122641284802</v>
      </c>
    </row>
    <row r="412" spans="1:116" x14ac:dyDescent="0.45">
      <c r="A412" t="s">
        <v>28</v>
      </c>
      <c r="B412" t="s">
        <v>34</v>
      </c>
      <c r="C412" t="s">
        <v>45</v>
      </c>
      <c r="D412">
        <v>40</v>
      </c>
      <c r="E412" s="1" cm="1">
        <f t="array" ref="E412">SUMPRODUCT($G412:$FZZ412,$G$2:$FZZ$2)/SUMPRODUCT(--($G412:$FZZ412&lt;&gt;""),$G$2:$FZZ$2)</f>
        <v>1.5299841054161076</v>
      </c>
      <c r="F412" s="1" cm="1">
        <f t="array" ref="F412">SUMPRODUCT($G412:$FZZ412,$F$2:$FZY$2)/SUMPRODUCT(--($G412:$FZZ412&lt;&gt;""),$F$2:$FZY$2)</f>
        <v>1.5557422493901967</v>
      </c>
      <c r="G412">
        <v>1.4839369745575499</v>
      </c>
      <c r="H412">
        <v>1.47163727904205</v>
      </c>
      <c r="I412">
        <v>1.4933291500106201</v>
      </c>
      <c r="J412">
        <v>1.4747157788752601</v>
      </c>
      <c r="K412">
        <v>1.48799565826229</v>
      </c>
      <c r="L412">
        <v>1.4754821629868</v>
      </c>
      <c r="M412">
        <v>1.5313218387965</v>
      </c>
      <c r="N412">
        <v>1.58071466354995</v>
      </c>
      <c r="O412">
        <v>1.57759808464967</v>
      </c>
      <c r="P412">
        <v>1.6202619608172999</v>
      </c>
      <c r="Q412">
        <v>1.49996592515437</v>
      </c>
      <c r="R412">
        <v>1.53738546239119</v>
      </c>
      <c r="S412">
        <v>1.58747122162742</v>
      </c>
      <c r="T412">
        <v>1.6037664885582099</v>
      </c>
      <c r="U412">
        <v>1.5557802000004</v>
      </c>
      <c r="V412">
        <v>1.6190046328669001</v>
      </c>
      <c r="W412">
        <v>1.54279011470449</v>
      </c>
      <c r="X412">
        <v>1.5808290436686301</v>
      </c>
      <c r="Y412">
        <v>1.55328112404609</v>
      </c>
      <c r="Z412">
        <v>1.57135312870054</v>
      </c>
      <c r="AA412">
        <v>1.53475795054325</v>
      </c>
      <c r="AB412">
        <v>1.5789694400126699</v>
      </c>
      <c r="AC412">
        <v>1.5230924117696001</v>
      </c>
      <c r="AD412">
        <v>1.5233163571002699</v>
      </c>
      <c r="AE412">
        <v>1.5082935627545</v>
      </c>
      <c r="AF412">
        <v>1.54042017798499</v>
      </c>
      <c r="AG412">
        <v>1.5751437398627499</v>
      </c>
      <c r="AH412">
        <v>1.6206577773320801</v>
      </c>
      <c r="AI412">
        <v>1.6127487085827801</v>
      </c>
      <c r="AJ412">
        <v>1.61581827138836</v>
      </c>
      <c r="AK412">
        <v>1.54996529080377</v>
      </c>
      <c r="AL412">
        <v>1.5784649928493999</v>
      </c>
      <c r="AM412">
        <v>1.5294893180506499</v>
      </c>
      <c r="AN412">
        <v>1.56123880389948</v>
      </c>
      <c r="AO412">
        <v>1.51513531727524</v>
      </c>
      <c r="AP412">
        <v>1.5575249709166501</v>
      </c>
      <c r="AQ412">
        <v>1.5192487691604599</v>
      </c>
      <c r="AR412">
        <v>1.5353445097051299</v>
      </c>
      <c r="AS412">
        <v>1.4734721814099401</v>
      </c>
      <c r="AT412">
        <v>1.4472717130022501</v>
      </c>
      <c r="AU412">
        <v>1.5071510125187</v>
      </c>
      <c r="AV412">
        <v>1.5542263290199601</v>
      </c>
      <c r="AW412">
        <v>1.5516085034328799</v>
      </c>
      <c r="AX412">
        <v>1.58272911862987</v>
      </c>
      <c r="AY412">
        <v>1.31574196136565</v>
      </c>
      <c r="AZ412">
        <v>1.1631074912370001</v>
      </c>
      <c r="BA412">
        <v>1.5374146747453401</v>
      </c>
      <c r="BB412">
        <v>1.5899600163068499</v>
      </c>
      <c r="BC412">
        <v>1.5747809584646</v>
      </c>
      <c r="BD412">
        <v>1.6808545136795501</v>
      </c>
      <c r="BE412">
        <v>1.5949234255078899</v>
      </c>
      <c r="BF412">
        <v>1.6766181273084799</v>
      </c>
      <c r="BG412">
        <v>1.5917277663714799</v>
      </c>
      <c r="BH412">
        <v>1.65281229911586</v>
      </c>
      <c r="BI412">
        <v>1.5561040573970699</v>
      </c>
      <c r="BJ412">
        <v>1.61098499488659</v>
      </c>
      <c r="BK412">
        <v>1.4963101193127699</v>
      </c>
      <c r="BL412">
        <v>1.56308062088124</v>
      </c>
      <c r="BM412">
        <v>1.63075315417753</v>
      </c>
      <c r="BN412">
        <v>1.71879956149285</v>
      </c>
      <c r="BO412">
        <v>1.5115603901891099</v>
      </c>
      <c r="BP412">
        <v>1.5531090193588799</v>
      </c>
      <c r="BQ412">
        <v>1.55740735359688</v>
      </c>
      <c r="BR412">
        <v>1.6432166120966401</v>
      </c>
      <c r="BS412">
        <v>1.6334144126752701</v>
      </c>
      <c r="BT412">
        <v>1.7098030807690101</v>
      </c>
      <c r="BU412">
        <v>1.5608135363209701</v>
      </c>
      <c r="BV412">
        <v>1.6761655234744799</v>
      </c>
      <c r="BW412">
        <v>1.48817939887094</v>
      </c>
      <c r="BX412">
        <v>1.56238509384883</v>
      </c>
      <c r="BY412">
        <v>1.5153628829563099</v>
      </c>
      <c r="BZ412">
        <v>1.52602210754723</v>
      </c>
      <c r="CA412">
        <v>1.51664521134381</v>
      </c>
      <c r="CB412">
        <v>1.61079650654562</v>
      </c>
      <c r="CC412">
        <v>1.54198034453245</v>
      </c>
      <c r="CD412">
        <v>1.62889459731936</v>
      </c>
      <c r="CE412">
        <v>1.5308688507944599</v>
      </c>
      <c r="CF412">
        <v>1.5735382024820199</v>
      </c>
      <c r="CG412">
        <v>1.51421501896123</v>
      </c>
      <c r="CH412">
        <v>1.5755669616191299</v>
      </c>
      <c r="CI412">
        <v>1.5410237494918699</v>
      </c>
      <c r="CJ412">
        <v>1.6278354200159499</v>
      </c>
      <c r="CK412">
        <v>1.5358793719996899</v>
      </c>
      <c r="CL412">
        <v>1.61707790379112</v>
      </c>
      <c r="CM412">
        <v>1.55582403866156</v>
      </c>
      <c r="CN412">
        <v>1.6384527990815201</v>
      </c>
      <c r="CO412">
        <v>1.5642363009789999</v>
      </c>
      <c r="CP412">
        <v>1.6222241803625299</v>
      </c>
      <c r="CQ412">
        <v>1.5413638712484199</v>
      </c>
      <c r="CR412">
        <v>1.59953202348066</v>
      </c>
      <c r="CS412">
        <v>1.6345278565216801</v>
      </c>
      <c r="CT412">
        <v>1.7218672606207399</v>
      </c>
      <c r="CU412">
        <v>1.49902265580821</v>
      </c>
      <c r="CV412">
        <v>1.5844902889383199</v>
      </c>
      <c r="CW412">
        <v>1.5859328962372301</v>
      </c>
      <c r="CX412">
        <v>1.6672871770595199</v>
      </c>
      <c r="CY412">
        <v>1.52893972914805</v>
      </c>
      <c r="CZ412">
        <v>1.59630559715744</v>
      </c>
      <c r="DA412">
        <v>1.5631863238366099</v>
      </c>
      <c r="DB412">
        <v>1.6329177409526701</v>
      </c>
      <c r="DC412">
        <v>1.5343447068820399</v>
      </c>
      <c r="DD412">
        <v>1.5864569138709499</v>
      </c>
      <c r="DE412">
        <v>1.57295684701997</v>
      </c>
      <c r="DF412">
        <v>1.64443662665049</v>
      </c>
      <c r="DG412">
        <v>1.63347695642617</v>
      </c>
      <c r="DH412">
        <v>1.7183034003241899</v>
      </c>
      <c r="DI412">
        <v>1.63723976278324</v>
      </c>
      <c r="DJ412">
        <v>1.67270813614666</v>
      </c>
      <c r="DK412">
        <v>1.61353554380007</v>
      </c>
      <c r="DL412">
        <v>1.6742030571950399</v>
      </c>
    </row>
    <row r="413" spans="1:116" x14ac:dyDescent="0.45">
      <c r="A413" t="s">
        <v>235</v>
      </c>
      <c r="B413" t="s">
        <v>34</v>
      </c>
      <c r="C413" t="s">
        <v>20</v>
      </c>
      <c r="D413">
        <v>40</v>
      </c>
      <c r="E413" s="1" cm="1">
        <f t="array" ref="E413">SUMPRODUCT($G413:$FZZ413,$G$2:$FZZ$2)/SUMPRODUCT(--($G413:$FZZ413&lt;&gt;""),$G$2:$FZZ$2)</f>
        <v>2.0625430419228472</v>
      </c>
      <c r="F413" s="1" cm="1">
        <f t="array" ref="F413">SUMPRODUCT($G413:$FZZ413,$F$2:$FZY$2)/SUMPRODUCT(--($G413:$FZZ413&lt;&gt;""),$F$2:$FZY$2)</f>
        <v>1.949602814830508</v>
      </c>
      <c r="G413">
        <v>2.1389113324720301</v>
      </c>
      <c r="H413">
        <v>1.8566357533830999</v>
      </c>
      <c r="I413">
        <v>2.1532441239765698</v>
      </c>
      <c r="J413">
        <v>1.8594966036648699</v>
      </c>
      <c r="K413">
        <v>2.1371841410326202</v>
      </c>
      <c r="L413">
        <v>1.8560429487392001</v>
      </c>
      <c r="M413">
        <v>1.99610360696081</v>
      </c>
      <c r="N413">
        <v>2.0552945755990999</v>
      </c>
      <c r="O413">
        <v>1.9499431427451299</v>
      </c>
      <c r="P413">
        <v>1.97308578744394</v>
      </c>
      <c r="Q413">
        <v>1.8690296108920399</v>
      </c>
      <c r="R413">
        <v>1.9091611487240501</v>
      </c>
      <c r="S413">
        <v>2.1029233029455798</v>
      </c>
      <c r="T413">
        <v>2.0258525023519498</v>
      </c>
      <c r="U413">
        <v>1.97565325490991</v>
      </c>
      <c r="V413">
        <v>1.9497507102360401</v>
      </c>
      <c r="W413">
        <v>1.9962946179271901</v>
      </c>
      <c r="X413">
        <v>2.0227273138488302</v>
      </c>
      <c r="Y413">
        <v>1.9777862554422001</v>
      </c>
      <c r="Z413">
        <v>1.98287709085435</v>
      </c>
      <c r="AA413">
        <v>1.9055551814032301</v>
      </c>
      <c r="AB413">
        <v>1.9294677980000601</v>
      </c>
      <c r="AC413">
        <v>2.1129404578667401</v>
      </c>
      <c r="AD413">
        <v>1.92099528132463</v>
      </c>
      <c r="AE413">
        <v>2.0873869367228202</v>
      </c>
      <c r="AF413">
        <v>1.9105755993498099</v>
      </c>
      <c r="AG413">
        <v>1.88309145776079</v>
      </c>
      <c r="AH413">
        <v>1.92680262256623</v>
      </c>
      <c r="AI413">
        <v>2.0703565803452202</v>
      </c>
      <c r="AJ413">
        <v>1.9906614439240999</v>
      </c>
      <c r="AK413">
        <v>2.8731676627031399</v>
      </c>
      <c r="AL413">
        <v>2.13680285781785</v>
      </c>
      <c r="AM413">
        <v>1.9498135508982499</v>
      </c>
      <c r="AN413">
        <v>1.91031756087338</v>
      </c>
      <c r="AO413">
        <v>1.95605560480131</v>
      </c>
      <c r="AP413">
        <v>1.9801582992614499</v>
      </c>
      <c r="AQ413">
        <v>2.3353800801069502</v>
      </c>
      <c r="AR413">
        <v>1.9874001880818399</v>
      </c>
      <c r="AS413">
        <v>2.0700506746933698</v>
      </c>
      <c r="AT413">
        <v>1.78452165240567</v>
      </c>
      <c r="AU413">
        <v>1.9647303007818899</v>
      </c>
      <c r="AV413">
        <v>1.9761019977053</v>
      </c>
      <c r="AW413">
        <v>1.9877678291633201</v>
      </c>
      <c r="AX413">
        <v>1.94917088123875</v>
      </c>
      <c r="AY413">
        <v>2.4579334689702699</v>
      </c>
      <c r="AZ413">
        <v>1.7297917587051801</v>
      </c>
      <c r="BA413">
        <v>1.91744361288011</v>
      </c>
      <c r="BB413">
        <v>1.9333353456085001</v>
      </c>
      <c r="BC413">
        <v>1.90470600799307</v>
      </c>
      <c r="BD413">
        <v>2.0168808977090702</v>
      </c>
      <c r="BE413">
        <v>1.8672356800539101</v>
      </c>
      <c r="BF413">
        <v>1.9756382332896001</v>
      </c>
      <c r="BG413">
        <v>1.9218055658647799</v>
      </c>
      <c r="BH413">
        <v>1.93739189895116</v>
      </c>
      <c r="BI413">
        <v>2.1175702667404899</v>
      </c>
      <c r="BJ413">
        <v>1.9869733268316101</v>
      </c>
      <c r="BK413">
        <v>1.8953273250967799</v>
      </c>
      <c r="BL413">
        <v>1.9240821512811199</v>
      </c>
      <c r="BM413">
        <v>1.9926315488647499</v>
      </c>
      <c r="BN413">
        <v>2.0368530588952098</v>
      </c>
      <c r="BO413">
        <v>1.99219845601012</v>
      </c>
      <c r="BP413">
        <v>2.0530784162912399</v>
      </c>
      <c r="BQ413">
        <v>1.92828016544128</v>
      </c>
      <c r="BR413">
        <v>1.9679821023309001</v>
      </c>
      <c r="BS413">
        <v>1.9677758258765901</v>
      </c>
      <c r="BT413">
        <v>2.0592429570638999</v>
      </c>
      <c r="BU413">
        <v>1.9663882103010799</v>
      </c>
      <c r="BV413">
        <v>2.00117126580757</v>
      </c>
      <c r="BW413">
        <v>1.7953298695995501</v>
      </c>
      <c r="BX413">
        <v>1.8406036680970901</v>
      </c>
      <c r="BY413">
        <v>1.89563633465333</v>
      </c>
      <c r="BZ413">
        <v>1.86192353513123</v>
      </c>
      <c r="CA413">
        <v>1.7928256465361101</v>
      </c>
      <c r="CB413">
        <v>1.8974046001859399</v>
      </c>
      <c r="CC413">
        <v>1.8589803769609401</v>
      </c>
      <c r="CD413">
        <v>1.9388926487814799</v>
      </c>
      <c r="CE413">
        <v>1.8165864242087999</v>
      </c>
      <c r="CF413">
        <v>1.85549818871714</v>
      </c>
      <c r="CG413">
        <v>1.78310297406548</v>
      </c>
      <c r="CH413">
        <v>1.89912799177652</v>
      </c>
      <c r="CI413">
        <v>1.8158904893057199</v>
      </c>
      <c r="CJ413">
        <v>1.94810343220208</v>
      </c>
      <c r="CK413">
        <v>1.8941283662077899</v>
      </c>
      <c r="CL413">
        <v>1.94869841049114</v>
      </c>
      <c r="CM413">
        <v>1.83025162253198</v>
      </c>
      <c r="CN413">
        <v>1.9336079423061201</v>
      </c>
      <c r="CO413">
        <v>1.8730448960598001</v>
      </c>
      <c r="CP413">
        <v>1.9165451287450099</v>
      </c>
      <c r="CQ413">
        <v>1.8406906919421999</v>
      </c>
      <c r="CR413">
        <v>1.9257106359220799</v>
      </c>
      <c r="CS413">
        <v>1.8786145875853699</v>
      </c>
      <c r="CT413">
        <v>1.9503752817436499</v>
      </c>
      <c r="CU413">
        <v>1.8770356347216599</v>
      </c>
      <c r="CV413">
        <v>1.93001795956751</v>
      </c>
      <c r="CW413">
        <v>2.0008080791770699</v>
      </c>
      <c r="CX413">
        <v>2.0273763522662298</v>
      </c>
      <c r="CY413">
        <v>1.94004580752615</v>
      </c>
      <c r="CZ413">
        <v>1.9524047679505001</v>
      </c>
      <c r="DA413">
        <v>1.8842214856427499</v>
      </c>
      <c r="DB413">
        <v>1.96977392847688</v>
      </c>
      <c r="DC413">
        <v>1.90244879131677</v>
      </c>
      <c r="DD413">
        <v>1.8757887102509401</v>
      </c>
      <c r="DE413">
        <v>1.91748626172687</v>
      </c>
      <c r="DF413">
        <v>2.0071448155252098</v>
      </c>
      <c r="DG413">
        <v>2.0361963662038001</v>
      </c>
      <c r="DH413">
        <v>2.0791392847936798</v>
      </c>
      <c r="DI413">
        <v>2.1337240067408398</v>
      </c>
      <c r="DJ413">
        <v>2.0913926805916701</v>
      </c>
      <c r="DK413">
        <v>2.0760951889601502</v>
      </c>
      <c r="DL413">
        <v>2.0579995081662101</v>
      </c>
    </row>
    <row r="414" spans="1:116" x14ac:dyDescent="0.45">
      <c r="A414" t="s">
        <v>239</v>
      </c>
      <c r="B414" t="s">
        <v>34</v>
      </c>
      <c r="C414" t="s">
        <v>33</v>
      </c>
      <c r="D414">
        <v>40</v>
      </c>
      <c r="E414" s="1" cm="1">
        <f t="array" ref="E414">SUMPRODUCT($G414:$FZZ414,$G$2:$FZZ$2)/SUMPRODUCT(--($G414:$FZZ414&lt;&gt;""),$G$2:$FZZ$2)</f>
        <v>2.2763343215551051</v>
      </c>
      <c r="F414" s="1" cm="1">
        <f t="array" ref="F414">SUMPRODUCT($G414:$FZZ414,$F$2:$FZY$2)/SUMPRODUCT(--($G414:$FZZ414&lt;&gt;""),$F$2:$FZY$2)</f>
        <v>2.1990607959124757</v>
      </c>
      <c r="G414">
        <v>2.2707493307711499</v>
      </c>
      <c r="H414">
        <v>2.0766165824308298</v>
      </c>
      <c r="I414">
        <v>2.2647524162253898</v>
      </c>
      <c r="J414">
        <v>2.0909790543884199</v>
      </c>
      <c r="K414">
        <v>2.2783489680794</v>
      </c>
      <c r="L414">
        <v>2.0792018387195301</v>
      </c>
      <c r="M414">
        <v>2.2353704161607699</v>
      </c>
      <c r="N414">
        <v>2.3027497391446099</v>
      </c>
      <c r="O414">
        <v>2.2023850857284302</v>
      </c>
      <c r="P414">
        <v>2.2275841959743801</v>
      </c>
      <c r="Q414">
        <v>2.1810700840711199</v>
      </c>
      <c r="R414">
        <v>2.2558965106762798</v>
      </c>
      <c r="S414">
        <v>2.2166680193191901</v>
      </c>
      <c r="T414">
        <v>2.1598309405186198</v>
      </c>
      <c r="U414">
        <v>2.2018893154596602</v>
      </c>
      <c r="V414">
        <v>2.2138767473041399</v>
      </c>
      <c r="W414">
        <v>2.2203704724127702</v>
      </c>
      <c r="X414">
        <v>2.2516092102438701</v>
      </c>
      <c r="Y414">
        <v>2.1671756380584699</v>
      </c>
      <c r="Z414">
        <v>2.1862475169809699</v>
      </c>
      <c r="AA414">
        <v>2.1909296704595298</v>
      </c>
      <c r="AB414">
        <v>2.22789106851967</v>
      </c>
      <c r="AC414">
        <v>2.4310880951995402</v>
      </c>
      <c r="AD414">
        <v>2.2344033651723398</v>
      </c>
      <c r="AE414">
        <v>2.2699626770727601</v>
      </c>
      <c r="AF414">
        <v>2.1404610343370201</v>
      </c>
      <c r="AG414">
        <v>2.1931555442311801</v>
      </c>
      <c r="AH414">
        <v>2.22153325171913</v>
      </c>
      <c r="AI414">
        <v>2.2836514440142199</v>
      </c>
      <c r="AJ414">
        <v>2.2550865667576798</v>
      </c>
      <c r="AK414">
        <v>2.82856067779925</v>
      </c>
      <c r="AL414">
        <v>2.3645710970208902</v>
      </c>
      <c r="AM414">
        <v>2.2113683495364902</v>
      </c>
      <c r="AN414">
        <v>2.1964840535346402</v>
      </c>
      <c r="AO414">
        <v>2.2897971991005699</v>
      </c>
      <c r="AP414">
        <v>2.2667498745348098</v>
      </c>
      <c r="AQ414">
        <v>2.5473748608859599</v>
      </c>
      <c r="AR414">
        <v>2.2634976469711101</v>
      </c>
      <c r="AS414">
        <v>2.2106288715553202</v>
      </c>
      <c r="AT414">
        <v>2.0106972131748999</v>
      </c>
      <c r="AU414">
        <v>2.1862295471006798</v>
      </c>
      <c r="AV414">
        <v>2.2058284496829401</v>
      </c>
      <c r="AW414">
        <v>2.1923783101363798</v>
      </c>
      <c r="AX414">
        <v>2.2181025012361499</v>
      </c>
      <c r="AY414">
        <v>2.4562709393515099</v>
      </c>
      <c r="AZ414">
        <v>1.7781381078124201</v>
      </c>
      <c r="BA414">
        <v>2.1591528575727099</v>
      </c>
      <c r="BB414">
        <v>2.1690628588543599</v>
      </c>
      <c r="BC414">
        <v>2.19933525473395</v>
      </c>
      <c r="BD414">
        <v>2.3080942477534698</v>
      </c>
      <c r="BE414">
        <v>2.1541799621817601</v>
      </c>
      <c r="BF414">
        <v>2.2902264441485798</v>
      </c>
      <c r="BG414">
        <v>2.244042100413</v>
      </c>
      <c r="BH414">
        <v>2.2729958940858301</v>
      </c>
      <c r="BI414">
        <v>2.39645264932475</v>
      </c>
      <c r="BJ414">
        <v>2.2423928314575901</v>
      </c>
      <c r="BK414">
        <v>2.1531363808494501</v>
      </c>
      <c r="BL414">
        <v>2.1653697736113902</v>
      </c>
      <c r="BM414">
        <v>2.2553707702722701</v>
      </c>
      <c r="BN414">
        <v>2.3362906771395502</v>
      </c>
      <c r="BO414">
        <v>2.25236929600735</v>
      </c>
      <c r="BP414">
        <v>2.2789551005790898</v>
      </c>
      <c r="BQ414">
        <v>2.2093580994854598</v>
      </c>
      <c r="BR414">
        <v>2.2513847383344001</v>
      </c>
      <c r="BS414">
        <v>2.21314636052549</v>
      </c>
      <c r="BT414">
        <v>2.3054570693085199</v>
      </c>
      <c r="BU414">
        <v>2.2096282336991702</v>
      </c>
      <c r="BV414">
        <v>2.2783673466609899</v>
      </c>
      <c r="BW414">
        <v>2.06067447749516</v>
      </c>
      <c r="BX414">
        <v>2.1327537413683899</v>
      </c>
      <c r="BY414">
        <v>2.12564182445047</v>
      </c>
      <c r="BZ414">
        <v>2.1028419805602701</v>
      </c>
      <c r="CA414">
        <v>2.0734843473509401</v>
      </c>
      <c r="CB414">
        <v>2.1822889176986999</v>
      </c>
      <c r="CC414">
        <v>2.1446998574046701</v>
      </c>
      <c r="CD414">
        <v>2.2284442965689499</v>
      </c>
      <c r="CE414">
        <v>2.0623060362793799</v>
      </c>
      <c r="CF414">
        <v>2.1195470390295901</v>
      </c>
      <c r="CG414">
        <v>2.0916247621164299</v>
      </c>
      <c r="CH414">
        <v>2.1784515689897002</v>
      </c>
      <c r="CI414">
        <v>2.07910323979914</v>
      </c>
      <c r="CJ414">
        <v>2.1922403567554198</v>
      </c>
      <c r="CK414">
        <v>2.1879056368864802</v>
      </c>
      <c r="CL414">
        <v>2.2567995934314702</v>
      </c>
      <c r="CM414">
        <v>2.1500410313228699</v>
      </c>
      <c r="CN414">
        <v>2.2678923223507699</v>
      </c>
      <c r="CO414">
        <v>2.22668176411789</v>
      </c>
      <c r="CP414">
        <v>2.26426093463669</v>
      </c>
      <c r="CQ414">
        <v>2.1325372748298599</v>
      </c>
      <c r="CR414">
        <v>2.2086317016205101</v>
      </c>
      <c r="CS414">
        <v>2.1925956879708099</v>
      </c>
      <c r="CT414">
        <v>2.2880741963952902</v>
      </c>
      <c r="CU414">
        <v>2.11017866129583</v>
      </c>
      <c r="CV414">
        <v>2.1643409711146799</v>
      </c>
      <c r="CW414">
        <v>2.20157732143982</v>
      </c>
      <c r="CX414">
        <v>2.26034278132241</v>
      </c>
      <c r="CY414">
        <v>2.17540708969601</v>
      </c>
      <c r="CZ414">
        <v>2.2138237754032302</v>
      </c>
      <c r="DA414">
        <v>2.1882375742895399</v>
      </c>
      <c r="DB414">
        <v>2.2505973529050198</v>
      </c>
      <c r="DC414">
        <v>2.1969815683030598</v>
      </c>
      <c r="DD414">
        <v>2.1855063232571701</v>
      </c>
      <c r="DE414">
        <v>2.21037421348184</v>
      </c>
      <c r="DF414">
        <v>2.2796687157925701</v>
      </c>
      <c r="DG414">
        <v>2.26930987221309</v>
      </c>
      <c r="DH414">
        <v>2.3293562641132999</v>
      </c>
      <c r="DI414">
        <v>2.38512312507924</v>
      </c>
      <c r="DJ414">
        <v>2.3245739403515802</v>
      </c>
      <c r="DK414">
        <v>2.31011728655574</v>
      </c>
      <c r="DL414">
        <v>2.2782554084463702</v>
      </c>
    </row>
    <row r="415" spans="1:116" x14ac:dyDescent="0.45">
      <c r="A415" t="s">
        <v>40</v>
      </c>
      <c r="B415" t="s">
        <v>38</v>
      </c>
      <c r="C415" t="s">
        <v>45</v>
      </c>
      <c r="D415">
        <v>40</v>
      </c>
      <c r="E415" s="1" cm="1">
        <f t="array" ref="E415">SUMPRODUCT($G415:$FZZ415,$G$2:$FZZ$2)/SUMPRODUCT(--($G415:$FZZ415&lt;&gt;""),$G$2:$FZZ$2)</f>
        <v>1.7938567232806546</v>
      </c>
      <c r="F415" s="1" cm="1">
        <f t="array" ref="F415">SUMPRODUCT($G415:$FZZ415,$F$2:$FZY$2)/SUMPRODUCT(--($G415:$FZZ415&lt;&gt;""),$F$2:$FZY$2)</f>
        <v>1.7227220482739929</v>
      </c>
      <c r="G415">
        <v>1.6311710122301399</v>
      </c>
      <c r="H415">
        <v>1.5726223312182299</v>
      </c>
      <c r="I415">
        <v>1.64007889366326</v>
      </c>
      <c r="J415">
        <v>1.5749721119742299</v>
      </c>
      <c r="K415">
        <v>1.63702492726825</v>
      </c>
      <c r="L415">
        <v>1.57645856390552</v>
      </c>
      <c r="M415">
        <v>1.9142299451107201</v>
      </c>
      <c r="N415">
        <v>1.8551959419743</v>
      </c>
      <c r="O415">
        <v>1.74666503873606</v>
      </c>
      <c r="P415">
        <v>1.76957642522133</v>
      </c>
      <c r="Q415">
        <v>1.6348942786995</v>
      </c>
      <c r="R415">
        <v>1.66159958336433</v>
      </c>
      <c r="S415">
        <v>1.91164749764804</v>
      </c>
      <c r="T415">
        <v>1.7478492824868399</v>
      </c>
      <c r="U415">
        <v>1.7346947830064801</v>
      </c>
      <c r="V415">
        <v>1.7453123559677399</v>
      </c>
      <c r="W415">
        <v>1.76502791743118</v>
      </c>
      <c r="X415">
        <v>1.77156435483963</v>
      </c>
      <c r="Y415">
        <v>1.7933050293152299</v>
      </c>
      <c r="Z415">
        <v>1.7638107944801</v>
      </c>
      <c r="AA415">
        <v>1.7277811193450401</v>
      </c>
      <c r="AB415">
        <v>1.7489233573487499</v>
      </c>
      <c r="AC415">
        <v>1.8536538874733599</v>
      </c>
      <c r="AD415">
        <v>1.7523251818063199</v>
      </c>
      <c r="AE415">
        <v>1.7902561089329401</v>
      </c>
      <c r="AF415">
        <v>1.69941262377062</v>
      </c>
      <c r="AG415">
        <v>1.7831809987490199</v>
      </c>
      <c r="AH415">
        <v>1.80142957026954</v>
      </c>
      <c r="AI415">
        <v>2.08716387856723</v>
      </c>
      <c r="AJ415">
        <v>1.87128583000653</v>
      </c>
      <c r="AK415">
        <v>1.75188397536883</v>
      </c>
      <c r="AL415">
        <v>1.7219026568871501</v>
      </c>
      <c r="AM415">
        <v>2.05441690366415</v>
      </c>
      <c r="AN415">
        <v>1.80962284005364</v>
      </c>
      <c r="AO415">
        <v>1.72456308090847</v>
      </c>
      <c r="AP415">
        <v>1.7540907250969799</v>
      </c>
      <c r="AQ415">
        <v>1.97561394881272</v>
      </c>
      <c r="AR415">
        <v>1.77276771491259</v>
      </c>
      <c r="AS415">
        <v>1.8406106694236599</v>
      </c>
      <c r="AT415">
        <v>1.6057825861642101</v>
      </c>
      <c r="AU415">
        <v>1.6876919009967699</v>
      </c>
      <c r="AV415">
        <v>1.7105331252115901</v>
      </c>
      <c r="AW415">
        <v>1.7825378826425</v>
      </c>
      <c r="AX415">
        <v>1.7652512569440999</v>
      </c>
      <c r="AY415">
        <v>1.80041643193251</v>
      </c>
      <c r="AZ415">
        <v>1.3452421884224</v>
      </c>
      <c r="BA415">
        <v>1.73453473259586</v>
      </c>
      <c r="BB415">
        <v>1.7618480253191999</v>
      </c>
      <c r="BC415">
        <v>1.6916108303792501</v>
      </c>
      <c r="BD415">
        <v>1.7610176796978301</v>
      </c>
      <c r="BE415">
        <v>1.65469447986677</v>
      </c>
      <c r="BF415">
        <v>1.7395409348792501</v>
      </c>
      <c r="BG415">
        <v>1.6551472817706701</v>
      </c>
      <c r="BH415">
        <v>1.70135726337511</v>
      </c>
      <c r="BI415">
        <v>1.8035374526905801</v>
      </c>
      <c r="BJ415">
        <v>1.75909963260685</v>
      </c>
      <c r="BK415">
        <v>1.6742282538732001</v>
      </c>
      <c r="BL415">
        <v>1.6935922459739601</v>
      </c>
      <c r="BM415">
        <v>1.7458991429423201</v>
      </c>
      <c r="BN415">
        <v>1.7650095541183599</v>
      </c>
      <c r="BO415">
        <v>1.6577785509935801</v>
      </c>
      <c r="BP415">
        <v>1.67956384524289</v>
      </c>
      <c r="BQ415">
        <v>1.69400446253797</v>
      </c>
      <c r="BR415">
        <v>1.7116713297744699</v>
      </c>
      <c r="BS415">
        <v>1.68784383209586</v>
      </c>
      <c r="BT415">
        <v>1.78244925065721</v>
      </c>
      <c r="BU415">
        <v>1.7774237664873</v>
      </c>
      <c r="BV415">
        <v>1.76142870608476</v>
      </c>
      <c r="BW415">
        <v>1.68299789175411</v>
      </c>
      <c r="BX415">
        <v>1.69191450575941</v>
      </c>
      <c r="BY415">
        <v>1.64565788261128</v>
      </c>
      <c r="BZ415">
        <v>1.6492421212730399</v>
      </c>
      <c r="CA415">
        <v>1.62612810357711</v>
      </c>
      <c r="CB415">
        <v>1.6828170367174899</v>
      </c>
      <c r="CC415">
        <v>1.6027557216794599</v>
      </c>
      <c r="CD415">
        <v>1.6766092159592201</v>
      </c>
      <c r="CE415">
        <v>1.5840690867412599</v>
      </c>
      <c r="CF415">
        <v>1.64934026160384</v>
      </c>
      <c r="CG415">
        <v>1.60059140979871</v>
      </c>
      <c r="CH415">
        <v>1.6280772062398401</v>
      </c>
      <c r="CI415">
        <v>1.6066799335627699</v>
      </c>
      <c r="CJ415">
        <v>1.62955908902024</v>
      </c>
      <c r="CK415">
        <v>1.7572191173241301</v>
      </c>
      <c r="CL415">
        <v>1.7428516620139001</v>
      </c>
      <c r="CM415">
        <v>1.6973208782948701</v>
      </c>
      <c r="CN415">
        <v>1.7034828705941301</v>
      </c>
      <c r="CO415">
        <v>1.7206757443593299</v>
      </c>
      <c r="CP415">
        <v>1.73091929317294</v>
      </c>
      <c r="CQ415">
        <v>1.6676025523512099</v>
      </c>
      <c r="CR415">
        <v>1.6926688702132699</v>
      </c>
      <c r="CS415">
        <v>1.6908784029067301</v>
      </c>
      <c r="CT415">
        <v>1.7718495533243701</v>
      </c>
      <c r="CU415">
        <v>1.62722240118811</v>
      </c>
      <c r="CV415">
        <v>1.6474567689494499</v>
      </c>
      <c r="CW415">
        <v>1.6980900306055799</v>
      </c>
      <c r="CX415">
        <v>1.73495202026382</v>
      </c>
      <c r="CY415">
        <v>1.6410214323775101</v>
      </c>
      <c r="CZ415">
        <v>1.68381204586178</v>
      </c>
      <c r="DA415">
        <v>1.66245427413522</v>
      </c>
      <c r="DB415">
        <v>1.7030160401204899</v>
      </c>
      <c r="DC415">
        <v>1.7302867648682101</v>
      </c>
      <c r="DD415">
        <v>1.68036936671603</v>
      </c>
      <c r="DE415">
        <v>1.66103541082423</v>
      </c>
      <c r="DF415">
        <v>1.7334721965797499</v>
      </c>
      <c r="DG415">
        <v>1.7519803284955799</v>
      </c>
      <c r="DH415">
        <v>1.7721575548224699</v>
      </c>
      <c r="DI415">
        <v>1.8618066332907399</v>
      </c>
      <c r="DJ415">
        <v>1.82786440064412</v>
      </c>
      <c r="DK415">
        <v>1.8036303735543799</v>
      </c>
      <c r="DL415">
        <v>1.7778681091102999</v>
      </c>
    </row>
    <row r="416" spans="1:116" x14ac:dyDescent="0.45">
      <c r="A416" t="s">
        <v>40</v>
      </c>
      <c r="B416" t="s">
        <v>38</v>
      </c>
      <c r="C416" t="s">
        <v>33</v>
      </c>
      <c r="D416">
        <v>40</v>
      </c>
      <c r="E416" s="1" cm="1">
        <f t="array" ref="E416">SUMPRODUCT($G416:$FZZ416,$G$2:$FZZ$2)/SUMPRODUCT(--($G416:$FZZ416&lt;&gt;""),$G$2:$FZZ$2)</f>
        <v>1.8712762634216453</v>
      </c>
      <c r="F416" s="1" cm="1">
        <f t="array" ref="F416">SUMPRODUCT($G416:$FZZ416,$F$2:$FZY$2)/SUMPRODUCT(--($G416:$FZZ416&lt;&gt;""),$F$2:$FZY$2)</f>
        <v>1.7947290757541916</v>
      </c>
      <c r="G416">
        <v>1.70268171892649</v>
      </c>
      <c r="H416">
        <v>1.6254060427450201</v>
      </c>
      <c r="I416">
        <v>1.7144277571067701</v>
      </c>
      <c r="J416">
        <v>1.6302554061126899</v>
      </c>
      <c r="K416">
        <v>1.71450299491689</v>
      </c>
      <c r="L416">
        <v>1.6296731148810999</v>
      </c>
      <c r="M416">
        <v>2.01199877741736</v>
      </c>
      <c r="N416">
        <v>1.9207948276940601</v>
      </c>
      <c r="O416">
        <v>1.81180440099948</v>
      </c>
      <c r="P416">
        <v>1.83404498800865</v>
      </c>
      <c r="Q416">
        <v>1.7032845770403899</v>
      </c>
      <c r="R416">
        <v>1.73143813704337</v>
      </c>
      <c r="S416">
        <v>1.9933046184526</v>
      </c>
      <c r="T416">
        <v>1.8183774132425199</v>
      </c>
      <c r="U416">
        <v>1.79777469902733</v>
      </c>
      <c r="V416">
        <v>1.81333750491414</v>
      </c>
      <c r="W416">
        <v>1.86006618927269</v>
      </c>
      <c r="X416">
        <v>1.8678002511705201</v>
      </c>
      <c r="Y416">
        <v>1.88614642052114</v>
      </c>
      <c r="Z416">
        <v>1.8186117922110701</v>
      </c>
      <c r="AA416">
        <v>1.7891509761375901</v>
      </c>
      <c r="AB416">
        <v>1.8195474201939501</v>
      </c>
      <c r="AC416">
        <v>1.93358332381608</v>
      </c>
      <c r="AD416">
        <v>1.8404054370146199</v>
      </c>
      <c r="AE416">
        <v>1.86534349111753</v>
      </c>
      <c r="AF416">
        <v>1.76326499037722</v>
      </c>
      <c r="AG416">
        <v>1.8587321868695901</v>
      </c>
      <c r="AH416">
        <v>1.8711287142364801</v>
      </c>
      <c r="AI416">
        <v>2.19363438198714</v>
      </c>
      <c r="AJ416">
        <v>1.9387253944842699</v>
      </c>
      <c r="AK416">
        <v>1.84555900270995</v>
      </c>
      <c r="AL416">
        <v>1.8189637671280099</v>
      </c>
      <c r="AM416">
        <v>2.1697473331443402</v>
      </c>
      <c r="AN416">
        <v>1.92411794042465</v>
      </c>
      <c r="AO416">
        <v>1.7999630682763901</v>
      </c>
      <c r="AP416">
        <v>1.8187856463471599</v>
      </c>
      <c r="AQ416">
        <v>2.05591934611973</v>
      </c>
      <c r="AR416">
        <v>1.8566241348519399</v>
      </c>
      <c r="AS416">
        <v>1.91569793621689</v>
      </c>
      <c r="AT416">
        <v>1.67588904573382</v>
      </c>
      <c r="AU416">
        <v>1.7505519175717299</v>
      </c>
      <c r="AV416">
        <v>1.7759120439596301</v>
      </c>
      <c r="AW416">
        <v>1.85241400064897</v>
      </c>
      <c r="AX416">
        <v>1.8404362856441501</v>
      </c>
      <c r="AY416">
        <v>1.8608442568314001</v>
      </c>
      <c r="AZ416">
        <v>1.4024695827725</v>
      </c>
      <c r="BA416">
        <v>1.8052744423092399</v>
      </c>
      <c r="BB416">
        <v>1.8274590085185101</v>
      </c>
      <c r="BC416">
        <v>1.7515737128717099</v>
      </c>
      <c r="BD416">
        <v>1.81665738165779</v>
      </c>
      <c r="BE416">
        <v>1.71793494992062</v>
      </c>
      <c r="BF416">
        <v>1.79825626703494</v>
      </c>
      <c r="BG416">
        <v>1.71436818744564</v>
      </c>
      <c r="BH416">
        <v>1.7606894868710099</v>
      </c>
      <c r="BI416">
        <v>1.87591364264507</v>
      </c>
      <c r="BJ416">
        <v>1.83827566091079</v>
      </c>
      <c r="BK416">
        <v>1.7504014822032301</v>
      </c>
      <c r="BL416">
        <v>1.76266283319058</v>
      </c>
      <c r="BM416">
        <v>1.8216998771884501</v>
      </c>
      <c r="BN416">
        <v>1.83266379837175</v>
      </c>
      <c r="BO416">
        <v>1.7295634179394199</v>
      </c>
      <c r="BP416">
        <v>1.7600084646782801</v>
      </c>
      <c r="BQ416">
        <v>1.7577915206188099</v>
      </c>
      <c r="BR416">
        <v>1.76496084870328</v>
      </c>
      <c r="BS416">
        <v>1.75846509867407</v>
      </c>
      <c r="BT416">
        <v>1.8583552937830601</v>
      </c>
      <c r="BU416">
        <v>1.84451374944235</v>
      </c>
      <c r="BV416">
        <v>1.83236538865301</v>
      </c>
      <c r="BW416">
        <v>1.73995965635991</v>
      </c>
      <c r="BX416">
        <v>1.7617657354868399</v>
      </c>
      <c r="BY416">
        <v>1.70961761427848</v>
      </c>
      <c r="BZ416">
        <v>1.70154798074809</v>
      </c>
      <c r="CA416">
        <v>1.69257845596406</v>
      </c>
      <c r="CB416">
        <v>1.74571958077798</v>
      </c>
      <c r="CC416">
        <v>1.6630036537721</v>
      </c>
      <c r="CD416">
        <v>1.73276861309493</v>
      </c>
      <c r="CE416">
        <v>1.63648230655779</v>
      </c>
      <c r="CF416">
        <v>1.7080848721039501</v>
      </c>
      <c r="CG416">
        <v>1.6563018655627899</v>
      </c>
      <c r="CH416">
        <v>1.68176263040186</v>
      </c>
      <c r="CI416">
        <v>1.6667440773692599</v>
      </c>
      <c r="CJ416">
        <v>1.69252485679299</v>
      </c>
      <c r="CK416">
        <v>1.82487356009065</v>
      </c>
      <c r="CL416">
        <v>1.8103321326689901</v>
      </c>
      <c r="CM416">
        <v>1.75473643895328</v>
      </c>
      <c r="CN416">
        <v>1.76615753110436</v>
      </c>
      <c r="CO416">
        <v>1.78980671967446</v>
      </c>
      <c r="CP416">
        <v>1.7878257967361899</v>
      </c>
      <c r="CQ416">
        <v>1.7367405039161199</v>
      </c>
      <c r="CR416">
        <v>1.7679376756487</v>
      </c>
      <c r="CS416">
        <v>1.7533504302187299</v>
      </c>
      <c r="CT416">
        <v>1.83573933407658</v>
      </c>
      <c r="CU416">
        <v>1.68451880858137</v>
      </c>
      <c r="CV416">
        <v>1.7058030806051001</v>
      </c>
      <c r="CW416">
        <v>1.75574193574068</v>
      </c>
      <c r="CX416">
        <v>1.79037922674173</v>
      </c>
      <c r="CY416">
        <v>1.7070712560104799</v>
      </c>
      <c r="CZ416">
        <v>1.7354525496174</v>
      </c>
      <c r="DA416">
        <v>1.7215494243241101</v>
      </c>
      <c r="DB416">
        <v>1.7648794847960101</v>
      </c>
      <c r="DC416">
        <v>1.8072842757741401</v>
      </c>
      <c r="DD416">
        <v>1.7445122733146401</v>
      </c>
      <c r="DE416">
        <v>1.72286819839807</v>
      </c>
      <c r="DF416">
        <v>1.79530203472971</v>
      </c>
      <c r="DG416">
        <v>1.8167096763605</v>
      </c>
      <c r="DH416">
        <v>1.8317376463383499</v>
      </c>
      <c r="DI416">
        <v>1.93598113379737</v>
      </c>
      <c r="DJ416">
        <v>1.9058651210828199</v>
      </c>
      <c r="DK416">
        <v>1.8715646637288399</v>
      </c>
      <c r="DL416">
        <v>1.83974589900583</v>
      </c>
    </row>
    <row r="417" spans="1:116" x14ac:dyDescent="0.45">
      <c r="A417" t="s">
        <v>40</v>
      </c>
      <c r="B417" t="s">
        <v>32</v>
      </c>
      <c r="C417" t="s">
        <v>20</v>
      </c>
      <c r="D417">
        <v>40</v>
      </c>
      <c r="E417" s="1" cm="1">
        <f t="array" ref="E417">SUMPRODUCT($G417:$FZZ417,$G$2:$FZZ$2)/SUMPRODUCT(--($G417:$FZZ417&lt;&gt;""),$G$2:$FZZ$2)</f>
        <v>2.0987742044462627</v>
      </c>
      <c r="F417" s="1" cm="1">
        <f t="array" ref="F417">SUMPRODUCT($G417:$FZZ417,$F$2:$FZY$2)/SUMPRODUCT(--($G417:$FZZ417&lt;&gt;""),$F$2:$FZY$2)</f>
        <v>1.9385723072455572</v>
      </c>
      <c r="G417">
        <v>1.88063095621625</v>
      </c>
      <c r="H417">
        <v>1.77378094626285</v>
      </c>
      <c r="I417">
        <v>1.88183309398072</v>
      </c>
      <c r="J417">
        <v>1.7767617374289899</v>
      </c>
      <c r="K417">
        <v>1.8838782330394801</v>
      </c>
      <c r="L417">
        <v>1.7731768001042101</v>
      </c>
      <c r="M417">
        <v>2.2817812004280702</v>
      </c>
      <c r="N417">
        <v>2.1185011246407099</v>
      </c>
      <c r="O417">
        <v>2.0424382675847101</v>
      </c>
      <c r="P417">
        <v>2.0229578390037299</v>
      </c>
      <c r="Q417">
        <v>1.9145153634402201</v>
      </c>
      <c r="R417">
        <v>1.88255814299531</v>
      </c>
      <c r="S417">
        <v>2.2834597649365902</v>
      </c>
      <c r="T417">
        <v>1.9662695113225299</v>
      </c>
      <c r="U417">
        <v>1.96123775339984</v>
      </c>
      <c r="V417">
        <v>1.9102626487776799</v>
      </c>
      <c r="W417">
        <v>2.0832995451132299</v>
      </c>
      <c r="X417">
        <v>2.0771420840574102</v>
      </c>
      <c r="Y417">
        <v>2.1180359423895898</v>
      </c>
      <c r="Z417">
        <v>2.0035250427756499</v>
      </c>
      <c r="AA417">
        <v>1.9819885653890501</v>
      </c>
      <c r="AB417">
        <v>1.9675175922549899</v>
      </c>
      <c r="AC417">
        <v>2.16243428061646</v>
      </c>
      <c r="AD417">
        <v>1.94796161033468</v>
      </c>
      <c r="AE417">
        <v>2.1297801540871499</v>
      </c>
      <c r="AF417">
        <v>1.92417657788109</v>
      </c>
      <c r="AG417">
        <v>2.02522647698938</v>
      </c>
      <c r="AH417">
        <v>2.0041827176129798</v>
      </c>
      <c r="AI417">
        <v>2.5311261839034098</v>
      </c>
      <c r="AJ417">
        <v>2.08618351291517</v>
      </c>
      <c r="AK417">
        <v>2.0363420210446299</v>
      </c>
      <c r="AL417">
        <v>1.9168395971455801</v>
      </c>
      <c r="AM417">
        <v>2.58463823063575</v>
      </c>
      <c r="AN417">
        <v>2.04188627937125</v>
      </c>
      <c r="AO417">
        <v>1.97497012326234</v>
      </c>
      <c r="AP417">
        <v>1.9646945790016801</v>
      </c>
      <c r="AQ417">
        <v>2.37806456228514</v>
      </c>
      <c r="AR417">
        <v>1.9892368778146601</v>
      </c>
      <c r="AS417">
        <v>2.21312426698724</v>
      </c>
      <c r="AT417">
        <v>1.85279400405212</v>
      </c>
      <c r="AU417">
        <v>1.91421279980231</v>
      </c>
      <c r="AV417">
        <v>1.9195748231801399</v>
      </c>
      <c r="AW417">
        <v>2.0189405886054499</v>
      </c>
      <c r="AX417">
        <v>1.9751381089849001</v>
      </c>
      <c r="AY417">
        <v>2.1575870262389398</v>
      </c>
      <c r="AZ417">
        <v>1.5091217427900001</v>
      </c>
      <c r="BA417">
        <v>1.9515179273413801</v>
      </c>
      <c r="BB417">
        <v>1.9649329768750401</v>
      </c>
      <c r="BC417">
        <v>1.89989575776276</v>
      </c>
      <c r="BD417">
        <v>1.9509508287991899</v>
      </c>
      <c r="BE417">
        <v>1.8814239673811699</v>
      </c>
      <c r="BF417">
        <v>1.9151438319993099</v>
      </c>
      <c r="BG417">
        <v>1.86792332020598</v>
      </c>
      <c r="BH417">
        <v>1.9004056502798801</v>
      </c>
      <c r="BI417">
        <v>2.0736153933986201</v>
      </c>
      <c r="BJ417">
        <v>1.92250974114263</v>
      </c>
      <c r="BK417">
        <v>1.9000227630029201</v>
      </c>
      <c r="BL417">
        <v>1.92230680396798</v>
      </c>
      <c r="BM417">
        <v>1.97493459910703</v>
      </c>
      <c r="BN417">
        <v>1.9978695223796701</v>
      </c>
      <c r="BO417">
        <v>1.8946342892722401</v>
      </c>
      <c r="BP417">
        <v>1.90630964444281</v>
      </c>
      <c r="BQ417">
        <v>1.8946887272903801</v>
      </c>
      <c r="BR417">
        <v>1.9192223791440599</v>
      </c>
      <c r="BS417">
        <v>1.9498882911862001</v>
      </c>
      <c r="BT417">
        <v>2.0153599438802501</v>
      </c>
      <c r="BU417">
        <v>2.0084570019202301</v>
      </c>
      <c r="BV417">
        <v>1.97564757353674</v>
      </c>
      <c r="BW417">
        <v>1.94531352356453</v>
      </c>
      <c r="BX417">
        <v>1.8789162806095501</v>
      </c>
      <c r="BY417">
        <v>1.8369710875067999</v>
      </c>
      <c r="BZ417">
        <v>1.79523687979255</v>
      </c>
      <c r="CA417">
        <v>1.81437707707003</v>
      </c>
      <c r="CB417">
        <v>1.8671536068911401</v>
      </c>
      <c r="CC417">
        <v>1.7720298382173501</v>
      </c>
      <c r="CD417">
        <v>1.8782374961897801</v>
      </c>
      <c r="CE417">
        <v>1.7766900005886801</v>
      </c>
      <c r="CF417">
        <v>1.8238861766068899</v>
      </c>
      <c r="CG417">
        <v>1.79633971856811</v>
      </c>
      <c r="CH417">
        <v>1.8030086193724</v>
      </c>
      <c r="CI417">
        <v>1.8035021523246599</v>
      </c>
      <c r="CJ417">
        <v>1.8308252963713001</v>
      </c>
      <c r="CK417">
        <v>1.9685859788882401</v>
      </c>
      <c r="CL417">
        <v>1.92882874951667</v>
      </c>
      <c r="CM417">
        <v>1.9329106043203901</v>
      </c>
      <c r="CN417">
        <v>1.93030448318259</v>
      </c>
      <c r="CO417">
        <v>1.9308515588116899</v>
      </c>
      <c r="CP417">
        <v>1.9126191327208</v>
      </c>
      <c r="CQ417">
        <v>1.8786437358396699</v>
      </c>
      <c r="CR417">
        <v>1.8888957365591199</v>
      </c>
      <c r="CS417">
        <v>1.8965477629109899</v>
      </c>
      <c r="CT417">
        <v>1.9990846658846899</v>
      </c>
      <c r="CU417">
        <v>1.8382880272981501</v>
      </c>
      <c r="CV417">
        <v>1.84737939764293</v>
      </c>
      <c r="CW417">
        <v>1.9424579561808899</v>
      </c>
      <c r="CX417">
        <v>1.9662722676258599</v>
      </c>
      <c r="CY417">
        <v>1.83848671535111</v>
      </c>
      <c r="CZ417">
        <v>1.8552758985689199</v>
      </c>
      <c r="DA417">
        <v>1.8985657137593499</v>
      </c>
      <c r="DB417">
        <v>1.92655791933186</v>
      </c>
      <c r="DC417">
        <v>1.9687620808431801</v>
      </c>
      <c r="DD417">
        <v>1.8869763167326401</v>
      </c>
      <c r="DE417">
        <v>1.8896565629372</v>
      </c>
      <c r="DF417">
        <v>1.93896417134071</v>
      </c>
      <c r="DG417">
        <v>1.9858235350718001</v>
      </c>
      <c r="DH417">
        <v>1.9492133232542901</v>
      </c>
      <c r="DI417">
        <v>2.1338153943126201</v>
      </c>
      <c r="DJ417">
        <v>2.0477751061016001</v>
      </c>
      <c r="DK417">
        <v>2.0222186542534799</v>
      </c>
      <c r="DL417">
        <v>1.9667723580477401</v>
      </c>
    </row>
    <row r="418" spans="1:116" x14ac:dyDescent="0.45">
      <c r="A418" t="s">
        <v>40</v>
      </c>
      <c r="B418" t="s">
        <v>32</v>
      </c>
      <c r="C418" t="s">
        <v>45</v>
      </c>
      <c r="D418">
        <v>40</v>
      </c>
      <c r="E418" s="1" cm="1">
        <f t="array" ref="E418">SUMPRODUCT($G418:$FZZ418,$G$2:$FZZ$2)/SUMPRODUCT(--($G418:$FZZ418&lt;&gt;""),$G$2:$FZZ$2)</f>
        <v>1.8735056314078562</v>
      </c>
      <c r="F418" s="1" cm="1">
        <f t="array" ref="F418">SUMPRODUCT($G418:$FZZ418,$F$2:$FZY$2)/SUMPRODUCT(--($G418:$FZZ418&lt;&gt;""),$F$2:$FZY$2)</f>
        <v>1.7975426786586326</v>
      </c>
      <c r="G418">
        <v>1.7200416964237299</v>
      </c>
      <c r="H418">
        <v>1.6537719433420099</v>
      </c>
      <c r="I418">
        <v>1.7262840542672</v>
      </c>
      <c r="J418">
        <v>1.65893864349105</v>
      </c>
      <c r="K418">
        <v>1.72440154372389</v>
      </c>
      <c r="L418">
        <v>1.66048918400609</v>
      </c>
      <c r="M418">
        <v>2.0141495468485702</v>
      </c>
      <c r="N418">
        <v>1.9371916036454599</v>
      </c>
      <c r="O418">
        <v>1.82487023896995</v>
      </c>
      <c r="P418">
        <v>1.8575311302494</v>
      </c>
      <c r="Q418">
        <v>1.72130496242839</v>
      </c>
      <c r="R418">
        <v>1.75126850680752</v>
      </c>
      <c r="S418">
        <v>1.9818019236375199</v>
      </c>
      <c r="T418">
        <v>1.8262765175105</v>
      </c>
      <c r="U418">
        <v>1.80160672866987</v>
      </c>
      <c r="V418">
        <v>1.80474797784103</v>
      </c>
      <c r="W418">
        <v>1.85087634169389</v>
      </c>
      <c r="X418">
        <v>1.87781631325422</v>
      </c>
      <c r="Y418">
        <v>1.9094725002800601</v>
      </c>
      <c r="Z418">
        <v>1.8315689739413299</v>
      </c>
      <c r="AA418">
        <v>1.80105149703503</v>
      </c>
      <c r="AB418">
        <v>1.8369006563663799</v>
      </c>
      <c r="AC418">
        <v>1.9237787379109199</v>
      </c>
      <c r="AD418">
        <v>1.79015611927136</v>
      </c>
      <c r="AE418">
        <v>1.87390606094838</v>
      </c>
      <c r="AF418">
        <v>1.7927911637672</v>
      </c>
      <c r="AG418">
        <v>1.8805266008088199</v>
      </c>
      <c r="AH418">
        <v>1.8773631968820499</v>
      </c>
      <c r="AI418">
        <v>2.1451212265034099</v>
      </c>
      <c r="AJ418">
        <v>1.9241348080371701</v>
      </c>
      <c r="AK418">
        <v>1.7931303181315501</v>
      </c>
      <c r="AL418">
        <v>1.7858023538241199</v>
      </c>
      <c r="AM418">
        <v>2.10924124301234</v>
      </c>
      <c r="AN418">
        <v>1.8881126599206499</v>
      </c>
      <c r="AO418">
        <v>1.77350523749089</v>
      </c>
      <c r="AP418">
        <v>1.80146989504483</v>
      </c>
      <c r="AQ418">
        <v>2.02586583339211</v>
      </c>
      <c r="AR418">
        <v>1.8205589567709199</v>
      </c>
      <c r="AS418">
        <v>1.95325011231595</v>
      </c>
      <c r="AT418">
        <v>1.68801906566507</v>
      </c>
      <c r="AU418">
        <v>1.7873455906861699</v>
      </c>
      <c r="AV418">
        <v>1.7974567859955899</v>
      </c>
      <c r="AW418">
        <v>1.8510133819716501</v>
      </c>
      <c r="AX418">
        <v>1.84582644434758</v>
      </c>
      <c r="AY418">
        <v>1.87357002388299</v>
      </c>
      <c r="AZ418">
        <v>1.36289667833112</v>
      </c>
      <c r="BA418">
        <v>1.81214260655764</v>
      </c>
      <c r="BB418">
        <v>1.8169589434455899</v>
      </c>
      <c r="BC418">
        <v>1.7850393629221499</v>
      </c>
      <c r="BD418">
        <v>1.8675082446450799</v>
      </c>
      <c r="BE418">
        <v>1.7717917179928999</v>
      </c>
      <c r="BF418">
        <v>1.8245948656889499</v>
      </c>
      <c r="BG418">
        <v>1.7560010962409101</v>
      </c>
      <c r="BH418">
        <v>1.80432839225467</v>
      </c>
      <c r="BI418">
        <v>1.87720307960067</v>
      </c>
      <c r="BJ418">
        <v>1.8068920818381</v>
      </c>
      <c r="BK418">
        <v>1.7679972208689301</v>
      </c>
      <c r="BL418">
        <v>1.7983625660226099</v>
      </c>
      <c r="BM418">
        <v>1.85992877606846</v>
      </c>
      <c r="BN418">
        <v>1.8778443098064901</v>
      </c>
      <c r="BO418">
        <v>1.75234786979045</v>
      </c>
      <c r="BP418">
        <v>1.7922578715403601</v>
      </c>
      <c r="BQ418">
        <v>1.8017911994120399</v>
      </c>
      <c r="BR418">
        <v>1.8234767325119099</v>
      </c>
      <c r="BS418">
        <v>1.8241658562623899</v>
      </c>
      <c r="BT418">
        <v>1.91170883108567</v>
      </c>
      <c r="BU418">
        <v>1.8815599137169701</v>
      </c>
      <c r="BV418">
        <v>1.86029677738565</v>
      </c>
      <c r="BW418">
        <v>1.7558018091816301</v>
      </c>
      <c r="BX418">
        <v>1.7597856816448101</v>
      </c>
      <c r="BY418">
        <v>1.72208090493181</v>
      </c>
      <c r="BZ418">
        <v>1.71317519748056</v>
      </c>
      <c r="CA418">
        <v>1.70733540053961</v>
      </c>
      <c r="CB418">
        <v>1.7633511469351899</v>
      </c>
      <c r="CC418">
        <v>1.6972315203736099</v>
      </c>
      <c r="CD418">
        <v>1.7760615397481501</v>
      </c>
      <c r="CE418">
        <v>1.6849802001438901</v>
      </c>
      <c r="CF418">
        <v>1.7422059919899699</v>
      </c>
      <c r="CG418">
        <v>1.6903369959299299</v>
      </c>
      <c r="CH418">
        <v>1.72675436525024</v>
      </c>
      <c r="CI418">
        <v>1.73237236845841</v>
      </c>
      <c r="CJ418">
        <v>1.751442456653</v>
      </c>
      <c r="CK418">
        <v>1.84174640388441</v>
      </c>
      <c r="CL418">
        <v>1.81305040939469</v>
      </c>
      <c r="CM418">
        <v>1.80231067085815</v>
      </c>
      <c r="CN418">
        <v>1.8077856249974</v>
      </c>
      <c r="CO418">
        <v>1.81499408269769</v>
      </c>
      <c r="CP418">
        <v>1.8156804762119501</v>
      </c>
      <c r="CQ418">
        <v>1.76537428958578</v>
      </c>
      <c r="CR418">
        <v>1.7889763005220101</v>
      </c>
      <c r="CS418">
        <v>1.7911023860884301</v>
      </c>
      <c r="CT418">
        <v>1.85099128591273</v>
      </c>
      <c r="CU418">
        <v>1.7308387808277499</v>
      </c>
      <c r="CV418">
        <v>1.7467409634498701</v>
      </c>
      <c r="CW418">
        <v>1.82102854356217</v>
      </c>
      <c r="CX418">
        <v>1.85623639015506</v>
      </c>
      <c r="CY418">
        <v>1.7142620965400099</v>
      </c>
      <c r="CZ418">
        <v>1.7538210878248801</v>
      </c>
      <c r="DA418">
        <v>1.7890797234756499</v>
      </c>
      <c r="DB418">
        <v>1.82668801048865</v>
      </c>
      <c r="DC418">
        <v>1.84129594478241</v>
      </c>
      <c r="DD418">
        <v>1.77428816090285</v>
      </c>
      <c r="DE418">
        <v>1.75355408651487</v>
      </c>
      <c r="DF418">
        <v>1.8463982639035501</v>
      </c>
      <c r="DG418">
        <v>1.86112615565422</v>
      </c>
      <c r="DH418">
        <v>1.8737461942133</v>
      </c>
      <c r="DI418">
        <v>1.95295066353088</v>
      </c>
      <c r="DJ418">
        <v>1.9109471268318601</v>
      </c>
      <c r="DK418">
        <v>1.9032255528140301</v>
      </c>
      <c r="DL418">
        <v>1.87434501189673</v>
      </c>
    </row>
    <row r="419" spans="1:116" x14ac:dyDescent="0.45">
      <c r="A419" t="s">
        <v>40</v>
      </c>
      <c r="B419" t="s">
        <v>32</v>
      </c>
      <c r="C419" t="s">
        <v>33</v>
      </c>
      <c r="D419">
        <v>40</v>
      </c>
      <c r="E419" s="1" cm="1">
        <f t="array" ref="E419">SUMPRODUCT($G419:$FZZ419,$G$2:$FZZ$2)/SUMPRODUCT(--($G419:$FZZ419&lt;&gt;""),$G$2:$FZZ$2)</f>
        <v>1.9572696250974733</v>
      </c>
      <c r="F419" s="1" cm="1">
        <f t="array" ref="F419">SUMPRODUCT($G419:$FZZ419,$F$2:$FZY$2)/SUMPRODUCT(--($G419:$FZZ419&lt;&gt;""),$F$2:$FZY$2)</f>
        <v>1.8665171498099173</v>
      </c>
      <c r="G419">
        <v>1.7937218254171401</v>
      </c>
      <c r="H419">
        <v>1.7096004999301</v>
      </c>
      <c r="I419">
        <v>1.8006963520950601</v>
      </c>
      <c r="J419">
        <v>1.7174865266109201</v>
      </c>
      <c r="K419">
        <v>1.7987367065909099</v>
      </c>
      <c r="L419">
        <v>1.7174740924331</v>
      </c>
      <c r="M419">
        <v>2.0844016805722299</v>
      </c>
      <c r="N419">
        <v>2.0155296270674499</v>
      </c>
      <c r="O419">
        <v>1.88958085704268</v>
      </c>
      <c r="P419">
        <v>1.9263285655682001</v>
      </c>
      <c r="Q419">
        <v>1.7776612603228901</v>
      </c>
      <c r="R419">
        <v>1.82256506212335</v>
      </c>
      <c r="S419">
        <v>2.0724353708145</v>
      </c>
      <c r="T419">
        <v>1.89039402768023</v>
      </c>
      <c r="U419">
        <v>1.8688011749729201</v>
      </c>
      <c r="V419">
        <v>1.8674588841318001</v>
      </c>
      <c r="W419">
        <v>1.94378320052438</v>
      </c>
      <c r="X419">
        <v>1.9704780875511001</v>
      </c>
      <c r="Y419">
        <v>2.0079111437756598</v>
      </c>
      <c r="Z419">
        <v>1.89495943244425</v>
      </c>
      <c r="AA419">
        <v>1.87120985635905</v>
      </c>
      <c r="AB419">
        <v>1.89532136716805</v>
      </c>
      <c r="AC419">
        <v>1.9956098803478399</v>
      </c>
      <c r="AD419">
        <v>1.8605846181863901</v>
      </c>
      <c r="AE419">
        <v>1.9689382244979501</v>
      </c>
      <c r="AF419">
        <v>1.8590650752900999</v>
      </c>
      <c r="AG419">
        <v>1.9631237932787899</v>
      </c>
      <c r="AH419">
        <v>1.9466721885015501</v>
      </c>
      <c r="AI419">
        <v>2.2739113695781201</v>
      </c>
      <c r="AJ419">
        <v>2.01118028374631</v>
      </c>
      <c r="AK419">
        <v>1.8897076436246201</v>
      </c>
      <c r="AL419">
        <v>1.85586179184802</v>
      </c>
      <c r="AM419">
        <v>2.2506898470637702</v>
      </c>
      <c r="AN419">
        <v>1.9769680218000401</v>
      </c>
      <c r="AO419">
        <v>1.8472549648588501</v>
      </c>
      <c r="AP419">
        <v>1.8806133030744101</v>
      </c>
      <c r="AQ419">
        <v>2.1401836221701198</v>
      </c>
      <c r="AR419">
        <v>1.89348108868162</v>
      </c>
      <c r="AS419">
        <v>2.03134317528133</v>
      </c>
      <c r="AT419">
        <v>1.74967493987944</v>
      </c>
      <c r="AU419">
        <v>1.8514674220344101</v>
      </c>
      <c r="AV419">
        <v>1.8569963479595299</v>
      </c>
      <c r="AW419">
        <v>1.92158354392298</v>
      </c>
      <c r="AX419">
        <v>1.9157273207650201</v>
      </c>
      <c r="AY419">
        <v>1.98004055070866</v>
      </c>
      <c r="AZ419">
        <v>1.4128119329589199</v>
      </c>
      <c r="BA419">
        <v>1.8847096816815001</v>
      </c>
      <c r="BB419">
        <v>1.8930816295685</v>
      </c>
      <c r="BC419">
        <v>1.8616159248020301</v>
      </c>
      <c r="BD419">
        <v>1.93262133570358</v>
      </c>
      <c r="BE419">
        <v>1.8399735832197499</v>
      </c>
      <c r="BF419">
        <v>1.8909680769745001</v>
      </c>
      <c r="BG419">
        <v>1.8237274974755899</v>
      </c>
      <c r="BH419">
        <v>1.86534990252524</v>
      </c>
      <c r="BI419">
        <v>1.95290376961193</v>
      </c>
      <c r="BJ419">
        <v>1.8744787928931199</v>
      </c>
      <c r="BK419">
        <v>1.8347255764558299</v>
      </c>
      <c r="BL419">
        <v>1.8524356517448299</v>
      </c>
      <c r="BM419">
        <v>1.9177556806121101</v>
      </c>
      <c r="BN419">
        <v>1.9422199669304101</v>
      </c>
      <c r="BO419">
        <v>1.82659272281841</v>
      </c>
      <c r="BP419">
        <v>1.8519698690009601</v>
      </c>
      <c r="BQ419">
        <v>1.8776984265585099</v>
      </c>
      <c r="BR419">
        <v>1.8967386623647999</v>
      </c>
      <c r="BS419">
        <v>1.89768506338419</v>
      </c>
      <c r="BT419">
        <v>1.9748529129571699</v>
      </c>
      <c r="BU419">
        <v>1.9365811629015599</v>
      </c>
      <c r="BV419">
        <v>1.9324205831079699</v>
      </c>
      <c r="BW419">
        <v>1.8265106374595399</v>
      </c>
      <c r="BX419">
        <v>1.84023118101584</v>
      </c>
      <c r="BY419">
        <v>1.7907737124207299</v>
      </c>
      <c r="BZ419">
        <v>1.7598332122292699</v>
      </c>
      <c r="CA419">
        <v>1.7833142784370499</v>
      </c>
      <c r="CB419">
        <v>1.82451278766341</v>
      </c>
      <c r="CC419">
        <v>1.7599175035817201</v>
      </c>
      <c r="CD419">
        <v>1.8419821421145699</v>
      </c>
      <c r="CE419">
        <v>1.74453711243307</v>
      </c>
      <c r="CF419">
        <v>1.7996575768674099</v>
      </c>
      <c r="CG419">
        <v>1.76256980233091</v>
      </c>
      <c r="CH419">
        <v>1.7886194418591701</v>
      </c>
      <c r="CI419">
        <v>1.7918654181220699</v>
      </c>
      <c r="CJ419">
        <v>1.80520194895718</v>
      </c>
      <c r="CK419">
        <v>1.9184316899354701</v>
      </c>
      <c r="CL419">
        <v>1.88280092098174</v>
      </c>
      <c r="CM419">
        <v>1.87887785122825</v>
      </c>
      <c r="CN419">
        <v>1.8726833680624499</v>
      </c>
      <c r="CO419">
        <v>1.8878170900311899</v>
      </c>
      <c r="CP419">
        <v>1.87366783096348</v>
      </c>
      <c r="CQ419">
        <v>1.8385555939754701</v>
      </c>
      <c r="CR419">
        <v>1.8498763083435099</v>
      </c>
      <c r="CS419">
        <v>1.8485715576451101</v>
      </c>
      <c r="CT419">
        <v>1.9154583487280501</v>
      </c>
      <c r="CU419">
        <v>1.79918794905396</v>
      </c>
      <c r="CV419">
        <v>1.8074271848003001</v>
      </c>
      <c r="CW419">
        <v>1.8894638176283001</v>
      </c>
      <c r="CX419">
        <v>1.92121973701292</v>
      </c>
      <c r="CY419">
        <v>1.7896132727370599</v>
      </c>
      <c r="CZ419">
        <v>1.8140178829936899</v>
      </c>
      <c r="DA419">
        <v>1.8504089139611299</v>
      </c>
      <c r="DB419">
        <v>1.8837329100987801</v>
      </c>
      <c r="DC419">
        <v>1.92815612101534</v>
      </c>
      <c r="DD419">
        <v>1.8449654678712399</v>
      </c>
      <c r="DE419">
        <v>1.81999379228198</v>
      </c>
      <c r="DF419">
        <v>1.8937391800691601</v>
      </c>
      <c r="DG419">
        <v>1.9075000345944</v>
      </c>
      <c r="DH419">
        <v>1.9309072519203101</v>
      </c>
      <c r="DI419">
        <v>2.03359115205838</v>
      </c>
      <c r="DJ419">
        <v>1.97883904909708</v>
      </c>
      <c r="DK419">
        <v>1.97247216484238</v>
      </c>
      <c r="DL419">
        <v>1.93610741920431</v>
      </c>
    </row>
    <row r="420" spans="1:116" x14ac:dyDescent="0.45">
      <c r="A420" t="s">
        <v>40</v>
      </c>
      <c r="B420" t="s">
        <v>144</v>
      </c>
      <c r="C420" t="s">
        <v>20</v>
      </c>
      <c r="D420">
        <v>40</v>
      </c>
      <c r="E420" s="1" cm="1">
        <f t="array" ref="E420">SUMPRODUCT($G420:$FZZ420,$G$2:$FZZ$2)/SUMPRODUCT(--($G420:$FZZ420&lt;&gt;""),$G$2:$FZZ$2)</f>
        <v>2.3848499563645866</v>
      </c>
      <c r="F420" s="1" cm="1">
        <f t="array" ref="F420">SUMPRODUCT($G420:$FZZ420,$F$2:$FZY$2)/SUMPRODUCT(--($G420:$FZZ420&lt;&gt;""),$F$2:$FZY$2)</f>
        <v>2.2345365770010326</v>
      </c>
      <c r="G420">
        <v>1.9149024117675699</v>
      </c>
      <c r="H420">
        <v>1.86707496260233</v>
      </c>
      <c r="I420">
        <v>2.1927587824819499</v>
      </c>
      <c r="J420">
        <v>2.12862622059136</v>
      </c>
      <c r="K420">
        <v>1.9108325990923301</v>
      </c>
      <c r="L420">
        <v>1.8660523317522499</v>
      </c>
      <c r="M420">
        <v>2.6892618950015499</v>
      </c>
      <c r="N420">
        <v>2.5319791935956202</v>
      </c>
      <c r="O420">
        <v>2.3856213134198501</v>
      </c>
      <c r="P420">
        <v>2.3821312227150302</v>
      </c>
      <c r="Q420">
        <v>2.0099369094561399</v>
      </c>
      <c r="R420">
        <v>1.9833748977010599</v>
      </c>
      <c r="S420">
        <v>1.5650450433290399</v>
      </c>
      <c r="T420">
        <v>1.44189480945818</v>
      </c>
      <c r="U420">
        <v>2.0767029081125501</v>
      </c>
      <c r="V420">
        <v>2.0476672985300199</v>
      </c>
      <c r="W420">
        <v>2.3542980672041498</v>
      </c>
      <c r="X420">
        <v>2.4050635451560001</v>
      </c>
      <c r="Y420">
        <v>3.04346605717202</v>
      </c>
      <c r="Z420">
        <v>2.7427296343219001</v>
      </c>
      <c r="AA420">
        <v>2.6004952744562</v>
      </c>
      <c r="AB420">
        <v>2.5823452228618899</v>
      </c>
      <c r="AC420">
        <v>2.60800212268233</v>
      </c>
      <c r="AD420">
        <v>2.4114800222377601</v>
      </c>
      <c r="AE420">
        <v>2.5250536901310299</v>
      </c>
      <c r="AF420">
        <v>2.3342088094042701</v>
      </c>
      <c r="AG420">
        <v>2.5909700402289602</v>
      </c>
      <c r="AH420">
        <v>2.6097298957339801</v>
      </c>
      <c r="AI420">
        <v>3.4976279376675201</v>
      </c>
      <c r="AJ420">
        <v>2.82438853559945</v>
      </c>
      <c r="AK420">
        <v>2.1790146158183799</v>
      </c>
      <c r="AL420">
        <v>2.1099615239301599</v>
      </c>
      <c r="AM420">
        <v>3.14794127218611</v>
      </c>
      <c r="AN420">
        <v>2.75011247459758</v>
      </c>
      <c r="AO420">
        <v>2.08203229643448</v>
      </c>
      <c r="AP420">
        <v>2.1430920720003699</v>
      </c>
      <c r="AQ420">
        <v>2.89200792578088</v>
      </c>
      <c r="AR420">
        <v>2.4334149156991498</v>
      </c>
      <c r="AS420">
        <v>2.4557580130291599</v>
      </c>
      <c r="AT420">
        <v>2.1555642583621899</v>
      </c>
      <c r="AU420">
        <v>2.01376301253871</v>
      </c>
      <c r="AV420">
        <v>2.0443857561452901</v>
      </c>
      <c r="AW420">
        <v>2.0963770158272901</v>
      </c>
      <c r="AX420">
        <v>2.0517621571629499</v>
      </c>
      <c r="AY420">
        <v>2.5246415544334502</v>
      </c>
      <c r="AZ420">
        <v>1.6604322314568301</v>
      </c>
      <c r="BA420">
        <v>2.3261995949829801</v>
      </c>
      <c r="BB420">
        <v>2.3132508766025301</v>
      </c>
      <c r="BC420">
        <v>1.96967373554725</v>
      </c>
      <c r="BD420">
        <v>2.0298928831193499</v>
      </c>
      <c r="BE420">
        <v>1.9873407599371899</v>
      </c>
      <c r="BF420">
        <v>2.0494917830189698</v>
      </c>
      <c r="BG420">
        <v>1.96585980685712</v>
      </c>
      <c r="BH420">
        <v>1.9981176850164699</v>
      </c>
      <c r="BI420">
        <v>2.4474789634777498</v>
      </c>
      <c r="BJ420">
        <v>2.2843356103104502</v>
      </c>
      <c r="BK420">
        <v>2.4768915878081201</v>
      </c>
      <c r="BL420">
        <v>2.4512339070681102</v>
      </c>
      <c r="BM420">
        <v>2.3620099316442702</v>
      </c>
      <c r="BN420">
        <v>2.4347038602973199</v>
      </c>
      <c r="BO420">
        <v>2.0006346473932402</v>
      </c>
      <c r="BP420">
        <v>2.02703691495033</v>
      </c>
      <c r="BQ420">
        <v>2.0057564492187199</v>
      </c>
      <c r="BR420">
        <v>2.01417560704789</v>
      </c>
      <c r="BS420">
        <v>2.02835985945043</v>
      </c>
      <c r="BT420">
        <v>2.1358501799271798</v>
      </c>
      <c r="BU420">
        <v>2.4074601328954501</v>
      </c>
      <c r="BV420">
        <v>2.3861001850817698</v>
      </c>
      <c r="BW420">
        <v>2.4020257373246499</v>
      </c>
      <c r="BX420">
        <v>2.4004609471662799</v>
      </c>
      <c r="BY420">
        <v>2.0101136425711501</v>
      </c>
      <c r="BZ420">
        <v>1.9616390670133099</v>
      </c>
      <c r="CA420">
        <v>2.1882280704494099</v>
      </c>
      <c r="CB420">
        <v>2.3262142259287302</v>
      </c>
      <c r="CC420">
        <v>1.8770117200554099</v>
      </c>
      <c r="CD420">
        <v>1.96716097774786</v>
      </c>
      <c r="CE420">
        <v>1.8729158592047099</v>
      </c>
      <c r="CF420">
        <v>1.94676440363971</v>
      </c>
      <c r="CG420">
        <v>2.0981184625428799</v>
      </c>
      <c r="CH420">
        <v>2.22832293822667</v>
      </c>
      <c r="CI420">
        <v>2.2018349561380699</v>
      </c>
      <c r="CJ420">
        <v>2.2419377765373398</v>
      </c>
      <c r="CK420">
        <v>2.35209069159166</v>
      </c>
      <c r="CL420">
        <v>2.2857183302478798</v>
      </c>
      <c r="CM420">
        <v>2.0096233084083401</v>
      </c>
      <c r="CN420">
        <v>2.0058766031369202</v>
      </c>
      <c r="CO420">
        <v>2.2912108425342601</v>
      </c>
      <c r="CP420">
        <v>2.3049592609054499</v>
      </c>
      <c r="CQ420">
        <v>2.3008301088243499</v>
      </c>
      <c r="CR420">
        <v>2.2742123165620698</v>
      </c>
      <c r="CS420">
        <v>2.1850593980971298</v>
      </c>
      <c r="CT420">
        <v>2.2950709179236499</v>
      </c>
      <c r="CU420">
        <v>1.9457362603919099</v>
      </c>
      <c r="CV420">
        <v>1.99722855307526</v>
      </c>
      <c r="CW420">
        <v>2.0143560342582201</v>
      </c>
      <c r="CX420">
        <v>2.0972380293285098</v>
      </c>
      <c r="CY420">
        <v>2.00762343890485</v>
      </c>
      <c r="CZ420">
        <v>2.0317279433115898</v>
      </c>
      <c r="DA420">
        <v>2.0058568625337099</v>
      </c>
      <c r="DB420">
        <v>2.0509520307383502</v>
      </c>
      <c r="DC420">
        <v>2.0868862461934299</v>
      </c>
      <c r="DD420">
        <v>1.97823158298209</v>
      </c>
      <c r="DE420">
        <v>1.97419667831784</v>
      </c>
      <c r="DF420">
        <v>2.0778288242035599</v>
      </c>
      <c r="DG420">
        <v>2.0945609873596802</v>
      </c>
      <c r="DH420">
        <v>2.1162000283835001</v>
      </c>
      <c r="DI420">
        <v>2.4924481499284101</v>
      </c>
      <c r="DJ420">
        <v>2.4373796809634398</v>
      </c>
      <c r="DK420">
        <v>2.45268503579178</v>
      </c>
      <c r="DL420">
        <v>2.40039888877262</v>
      </c>
    </row>
    <row r="421" spans="1:116" x14ac:dyDescent="0.45">
      <c r="A421" t="s">
        <v>40</v>
      </c>
      <c r="B421" t="s">
        <v>144</v>
      </c>
      <c r="C421" t="s">
        <v>33</v>
      </c>
      <c r="D421">
        <v>40</v>
      </c>
      <c r="E421" s="1" cm="1">
        <f t="array" ref="E421">SUMPRODUCT($G421:$FZZ421,$G$2:$FZZ$2)/SUMPRODUCT(--($G421:$FZZ421&lt;&gt;""),$G$2:$FZZ$2)</f>
        <v>2.1512689127581854</v>
      </c>
      <c r="F421" s="1" cm="1">
        <f t="array" ref="F421">SUMPRODUCT($G421:$FZZ421,$F$2:$FZY$2)/SUMPRODUCT(--($G421:$FZZ421&lt;&gt;""),$F$2:$FZY$2)</f>
        <v>2.0499424864091296</v>
      </c>
      <c r="G421">
        <v>1.8361371314727299</v>
      </c>
      <c r="H421">
        <v>1.7676115380470501</v>
      </c>
      <c r="I421">
        <v>2.0205787531891799</v>
      </c>
      <c r="J421">
        <v>1.9466496291341799</v>
      </c>
      <c r="K421">
        <v>1.84531864235904</v>
      </c>
      <c r="L421">
        <v>1.7724646119771299</v>
      </c>
      <c r="M421">
        <v>2.35412412983912</v>
      </c>
      <c r="N421">
        <v>2.2721733154542099</v>
      </c>
      <c r="O421">
        <v>2.1316682825656401</v>
      </c>
      <c r="P421">
        <v>2.16971967474448</v>
      </c>
      <c r="Q421">
        <v>1.89382650100438</v>
      </c>
      <c r="R421">
        <v>1.89031790789375</v>
      </c>
      <c r="S421">
        <v>1.62001707654798</v>
      </c>
      <c r="T421">
        <v>1.4896643406564201</v>
      </c>
      <c r="U421">
        <v>1.97127151563639</v>
      </c>
      <c r="V421">
        <v>1.96473846399484</v>
      </c>
      <c r="W421">
        <v>2.1427184809364501</v>
      </c>
      <c r="X421">
        <v>2.1754885036437801</v>
      </c>
      <c r="Y421">
        <v>2.4505272828977498</v>
      </c>
      <c r="Z421">
        <v>2.3284866721021702</v>
      </c>
      <c r="AA421">
        <v>2.2416771106770899</v>
      </c>
      <c r="AB421">
        <v>2.32363804040174</v>
      </c>
      <c r="AC421">
        <v>2.2587109935326901</v>
      </c>
      <c r="AD421">
        <v>2.1578949373337601</v>
      </c>
      <c r="AE421">
        <v>2.2383265546196802</v>
      </c>
      <c r="AF421">
        <v>2.11153098351561</v>
      </c>
      <c r="AG421">
        <v>2.2672713525847801</v>
      </c>
      <c r="AH421">
        <v>2.3453531674235601</v>
      </c>
      <c r="AI421">
        <v>2.8281911948325198</v>
      </c>
      <c r="AJ421">
        <v>2.4555135680163001</v>
      </c>
      <c r="AK421">
        <v>1.99548939453764</v>
      </c>
      <c r="AL421">
        <v>1.9638903310447899</v>
      </c>
      <c r="AM421">
        <v>2.80914509162919</v>
      </c>
      <c r="AN421">
        <v>2.3866820793110501</v>
      </c>
      <c r="AO421">
        <v>1.92503637945899</v>
      </c>
      <c r="AP421">
        <v>1.98331554159734</v>
      </c>
      <c r="AQ421">
        <v>2.4502378436313101</v>
      </c>
      <c r="AR421">
        <v>2.1532493261180599</v>
      </c>
      <c r="AS421">
        <v>2.30665666930323</v>
      </c>
      <c r="AT421">
        <v>1.9627276745991999</v>
      </c>
      <c r="AU421">
        <v>1.9233810154169699</v>
      </c>
      <c r="AV421">
        <v>1.92490428020728</v>
      </c>
      <c r="AW421">
        <v>1.99902845974287</v>
      </c>
      <c r="AX421">
        <v>1.9711629187316699</v>
      </c>
      <c r="AY421">
        <v>2.12276194385477</v>
      </c>
      <c r="AZ421">
        <v>1.50888395955231</v>
      </c>
      <c r="BA421">
        <v>2.11062846770808</v>
      </c>
      <c r="BB421">
        <v>2.1342487485101</v>
      </c>
      <c r="BC421">
        <v>1.9147103088884101</v>
      </c>
      <c r="BD421">
        <v>2.0088857593171801</v>
      </c>
      <c r="BE421">
        <v>1.9165135225654799</v>
      </c>
      <c r="BF421">
        <v>1.97459986708173</v>
      </c>
      <c r="BG421">
        <v>1.8906124392708401</v>
      </c>
      <c r="BH421">
        <v>1.9400934623286601</v>
      </c>
      <c r="BI421">
        <v>2.2938287525273</v>
      </c>
      <c r="BJ421">
        <v>2.1308141227331299</v>
      </c>
      <c r="BK421">
        <v>2.1671751655846698</v>
      </c>
      <c r="BL421">
        <v>2.2037157316135501</v>
      </c>
      <c r="BM421">
        <v>2.1764342377686998</v>
      </c>
      <c r="BN421">
        <v>2.2292257722972701</v>
      </c>
      <c r="BO421">
        <v>1.90131161817789</v>
      </c>
      <c r="BP421">
        <v>1.91495562148237</v>
      </c>
      <c r="BQ421">
        <v>1.9206622775784301</v>
      </c>
      <c r="BR421">
        <v>1.9570194946769901</v>
      </c>
      <c r="BS421">
        <v>1.95689161387016</v>
      </c>
      <c r="BT421">
        <v>2.0507981010813201</v>
      </c>
      <c r="BU421">
        <v>2.1852497072686199</v>
      </c>
      <c r="BV421">
        <v>2.20660509524446</v>
      </c>
      <c r="BW421">
        <v>2.1754638368256498</v>
      </c>
      <c r="BX421">
        <v>2.24282947730849</v>
      </c>
      <c r="BY421">
        <v>1.88296227735128</v>
      </c>
      <c r="BZ421">
        <v>1.8628367476726599</v>
      </c>
      <c r="CA421">
        <v>2.0197737958419602</v>
      </c>
      <c r="CB421">
        <v>2.0765032059740798</v>
      </c>
      <c r="CC421">
        <v>1.8257693400741699</v>
      </c>
      <c r="CD421">
        <v>1.90672158644362</v>
      </c>
      <c r="CE421">
        <v>1.80155868307547</v>
      </c>
      <c r="CF421">
        <v>1.87300501090641</v>
      </c>
      <c r="CG421">
        <v>1.9819125144119201</v>
      </c>
      <c r="CH421">
        <v>2.0181643723346601</v>
      </c>
      <c r="CI421">
        <v>2.0301247553396</v>
      </c>
      <c r="CJ421">
        <v>2.08086887392012</v>
      </c>
      <c r="CK421">
        <v>2.1615519632887801</v>
      </c>
      <c r="CL421">
        <v>2.1318884177491499</v>
      </c>
      <c r="CM421">
        <v>1.9333723282672</v>
      </c>
      <c r="CN421">
        <v>1.9413770168539599</v>
      </c>
      <c r="CO421">
        <v>2.12857864319807</v>
      </c>
      <c r="CP421">
        <v>2.1140057438021298</v>
      </c>
      <c r="CQ421">
        <v>2.0584467177025698</v>
      </c>
      <c r="CR421">
        <v>2.1014792735755599</v>
      </c>
      <c r="CS421">
        <v>2.0920900418037398</v>
      </c>
      <c r="CT421">
        <v>2.2307672139928698</v>
      </c>
      <c r="CU421">
        <v>1.8764105655846099</v>
      </c>
      <c r="CV421">
        <v>1.8954178263591499</v>
      </c>
      <c r="CW421">
        <v>1.9597701821250499</v>
      </c>
      <c r="CX421">
        <v>1.99762016673634</v>
      </c>
      <c r="CY421">
        <v>1.88075418365655</v>
      </c>
      <c r="CZ421">
        <v>1.9246814647386701</v>
      </c>
      <c r="DA421">
        <v>1.9005059810840399</v>
      </c>
      <c r="DB421">
        <v>1.93716106052333</v>
      </c>
      <c r="DC421">
        <v>1.9671340000666999</v>
      </c>
      <c r="DD421">
        <v>1.89319888749379</v>
      </c>
      <c r="DE421">
        <v>1.90219808683161</v>
      </c>
      <c r="DF421">
        <v>1.95379235900125</v>
      </c>
      <c r="DG421">
        <v>2.0120226012481601</v>
      </c>
      <c r="DH421">
        <v>2.03712494436737</v>
      </c>
      <c r="DI421">
        <v>2.3064455654371101</v>
      </c>
      <c r="DJ421">
        <v>2.2520218865618702</v>
      </c>
      <c r="DK421">
        <v>2.2844586183062199</v>
      </c>
      <c r="DL421">
        <v>2.2326566439209401</v>
      </c>
    </row>
    <row r="422" spans="1:116" x14ac:dyDescent="0.45">
      <c r="A422" t="s">
        <v>50</v>
      </c>
      <c r="B422" t="s">
        <v>25</v>
      </c>
      <c r="C422" t="s">
        <v>20</v>
      </c>
      <c r="D422">
        <v>40</v>
      </c>
      <c r="E422" s="1" cm="1">
        <f t="array" ref="E422">SUMPRODUCT($G422:$FZZ422,$G$2:$FZZ$2)/SUMPRODUCT(--($G422:$FZZ422&lt;&gt;""),$G$2:$FZZ$2)</f>
        <v>1.9767558412194095</v>
      </c>
      <c r="F422" s="1" cm="1">
        <f t="array" ref="F422">SUMPRODUCT($G422:$FZZ422,$F$2:$FZY$2)/SUMPRODUCT(--($G422:$FZZ422&lt;&gt;""),$F$2:$FZY$2)</f>
        <v>2.0178267603428477</v>
      </c>
      <c r="G422">
        <v>1.9788604537049601</v>
      </c>
      <c r="H422">
        <v>1.9904016349703899</v>
      </c>
      <c r="I422">
        <v>1.74440398347397</v>
      </c>
      <c r="J422">
        <v>1.75428816723402</v>
      </c>
      <c r="K422">
        <v>1.9807823174024899</v>
      </c>
      <c r="L422">
        <v>1.9969704367278001</v>
      </c>
      <c r="M422">
        <v>1.94667095173618</v>
      </c>
      <c r="N422">
        <v>1.96728702118775</v>
      </c>
      <c r="O422">
        <v>1.8286123032006001</v>
      </c>
      <c r="P422">
        <v>1.89448473642432</v>
      </c>
      <c r="Q422">
        <v>1.8058881779629401</v>
      </c>
      <c r="R422">
        <v>1.8704728070828001</v>
      </c>
      <c r="S422">
        <v>2.2856834014628502</v>
      </c>
      <c r="T422">
        <v>2.2752322145516701</v>
      </c>
      <c r="U422">
        <v>2.1572202568824599</v>
      </c>
      <c r="V422">
        <v>2.2646701469405301</v>
      </c>
      <c r="W422">
        <v>1.8960836642934</v>
      </c>
      <c r="X422">
        <v>1.95564323587248</v>
      </c>
      <c r="Y422">
        <v>2.2133788261172</v>
      </c>
      <c r="Z422">
        <v>2.27570754126257</v>
      </c>
      <c r="AA422">
        <v>2.2722545928487299</v>
      </c>
      <c r="AB422">
        <v>2.2711839495363901</v>
      </c>
      <c r="AC422">
        <v>1.9154370856837399</v>
      </c>
      <c r="AD422">
        <v>1.88496814035196</v>
      </c>
      <c r="AE422">
        <v>1.80050743204232</v>
      </c>
      <c r="AF422">
        <v>1.8120058002545401</v>
      </c>
      <c r="AG422">
        <v>2.15210915491217</v>
      </c>
      <c r="AH422">
        <v>2.2623297844375099</v>
      </c>
      <c r="AI422">
        <v>2.2215189810044702</v>
      </c>
      <c r="AJ422">
        <v>2.24353815776167</v>
      </c>
      <c r="AK422">
        <v>2.1143896520945402</v>
      </c>
      <c r="AL422">
        <v>2.1684354661818901</v>
      </c>
      <c r="AM422">
        <v>2.13675346651265</v>
      </c>
      <c r="AN422">
        <v>2.1588641587080599</v>
      </c>
      <c r="AO422">
        <v>1.83553590980072</v>
      </c>
      <c r="AP422">
        <v>1.9082424015389901</v>
      </c>
      <c r="AQ422">
        <v>1.8387751479230501</v>
      </c>
      <c r="AR422">
        <v>1.8102024871867901</v>
      </c>
      <c r="AS422">
        <v>1.7495516367766399</v>
      </c>
      <c r="AT422">
        <v>1.72529591972741</v>
      </c>
      <c r="AU422">
        <v>2.1297056554737699</v>
      </c>
      <c r="AV422">
        <v>2.2286390772860298</v>
      </c>
      <c r="AW422">
        <v>1.8515085501909001</v>
      </c>
      <c r="AX422">
        <v>1.8943165501286501</v>
      </c>
      <c r="AY422">
        <v>1.66803973873017</v>
      </c>
      <c r="AZ422">
        <v>1.63978051923595</v>
      </c>
      <c r="BA422">
        <v>1.84933197746595</v>
      </c>
      <c r="BB422">
        <v>1.8909317471256399</v>
      </c>
      <c r="BC422">
        <v>1.8920253290225699</v>
      </c>
      <c r="BD422">
        <v>1.97913838535696</v>
      </c>
      <c r="BE422">
        <v>1.85716942569138</v>
      </c>
      <c r="BF422">
        <v>1.97731600073411</v>
      </c>
      <c r="BG422">
        <v>2.16517844638398</v>
      </c>
      <c r="BH422">
        <v>2.25633651585155</v>
      </c>
      <c r="BI422">
        <v>1.86029427033373</v>
      </c>
      <c r="BJ422">
        <v>1.9022103350933199</v>
      </c>
      <c r="BK422">
        <v>2.15269781226886</v>
      </c>
      <c r="BL422">
        <v>2.25401466554972</v>
      </c>
      <c r="BM422">
        <v>1.96335596440888</v>
      </c>
      <c r="BN422">
        <v>2.0112412843391301</v>
      </c>
      <c r="BO422">
        <v>2.1647936531191099</v>
      </c>
      <c r="BP422">
        <v>2.2620987925624698</v>
      </c>
      <c r="BQ422">
        <v>1.8720301403288</v>
      </c>
      <c r="BR422">
        <v>1.9457385336142301</v>
      </c>
      <c r="BS422">
        <v>2.2547990600472998</v>
      </c>
      <c r="BT422">
        <v>2.3861263207941801</v>
      </c>
      <c r="BU422">
        <v>1.86173938757294</v>
      </c>
      <c r="BV422">
        <v>1.9492262057283101</v>
      </c>
      <c r="BW422">
        <v>2.09127438593532</v>
      </c>
      <c r="BX422">
        <v>2.1306827958566901</v>
      </c>
      <c r="BY422">
        <v>2.1034202462070102</v>
      </c>
      <c r="BZ422">
        <v>2.14703283084576</v>
      </c>
      <c r="CA422">
        <v>1.7885838692481999</v>
      </c>
      <c r="CB422">
        <v>1.8666284934400199</v>
      </c>
      <c r="CC422">
        <v>2.1541940226819798</v>
      </c>
      <c r="CD422">
        <v>2.29684653948854</v>
      </c>
      <c r="CE422">
        <v>2.1333539964576298</v>
      </c>
      <c r="CF422">
        <v>2.19311289770094</v>
      </c>
      <c r="CG422">
        <v>1.78665646834933</v>
      </c>
      <c r="CH422">
        <v>1.85682618177777</v>
      </c>
      <c r="CI422">
        <v>2.4097044290453198</v>
      </c>
      <c r="CJ422">
        <v>2.48595069040155</v>
      </c>
      <c r="CK422">
        <v>1.79704274921955</v>
      </c>
      <c r="CL422">
        <v>1.8901528183431999</v>
      </c>
      <c r="CM422">
        <v>2.13639095521467</v>
      </c>
      <c r="CN422">
        <v>2.2533326566981402</v>
      </c>
      <c r="CO422">
        <v>1.8668538670175501</v>
      </c>
      <c r="CP422">
        <v>1.93605990842592</v>
      </c>
      <c r="CQ422">
        <v>1.8025471200396801</v>
      </c>
      <c r="CR422">
        <v>1.9159064279333</v>
      </c>
      <c r="CS422">
        <v>2.4994808817668801</v>
      </c>
      <c r="CT422">
        <v>2.6257141405063802</v>
      </c>
      <c r="CU422">
        <v>2.1104321666750301</v>
      </c>
      <c r="CV422">
        <v>2.2087865881075599</v>
      </c>
      <c r="CW422">
        <v>1.87049800927875</v>
      </c>
      <c r="CX422">
        <v>1.95394083249087</v>
      </c>
      <c r="CY422">
        <v>1.83544665729264</v>
      </c>
      <c r="CZ422">
        <v>1.8929592017977099</v>
      </c>
      <c r="DA422">
        <v>1.86075509823959</v>
      </c>
      <c r="DB422">
        <v>1.97228974093059</v>
      </c>
      <c r="DC422">
        <v>1.7977097891997</v>
      </c>
      <c r="DD422">
        <v>1.8893475792749901</v>
      </c>
      <c r="DE422">
        <v>1.8274532949509501</v>
      </c>
      <c r="DF422">
        <v>1.94763658362167</v>
      </c>
      <c r="DG422">
        <v>2.3330140993918098</v>
      </c>
      <c r="DH422">
        <v>2.4306979155503901</v>
      </c>
      <c r="DI422">
        <v>1.9490957263236599</v>
      </c>
      <c r="DJ422">
        <v>1.96624501668013</v>
      </c>
      <c r="DK422">
        <v>1.93285809664665</v>
      </c>
      <c r="DL422">
        <v>1.9869140636843301</v>
      </c>
    </row>
    <row r="423" spans="1:116" x14ac:dyDescent="0.45">
      <c r="A423" t="s">
        <v>50</v>
      </c>
      <c r="B423" t="s">
        <v>38</v>
      </c>
      <c r="C423" t="s">
        <v>20</v>
      </c>
      <c r="D423">
        <v>40</v>
      </c>
      <c r="E423" s="1" cm="1">
        <f t="array" ref="E423">SUMPRODUCT($G423:$FZZ423,$G$2:$FZZ$2)/SUMPRODUCT(--($G423:$FZZ423&lt;&gt;""),$G$2:$FZZ$2)</f>
        <v>1.6685334100718308</v>
      </c>
      <c r="F423" s="1" cm="1">
        <f t="array" ref="F423">SUMPRODUCT($G423:$FZZ423,$F$2:$FZY$2)/SUMPRODUCT(--($G423:$FZZ423&lt;&gt;""),$F$2:$FZY$2)</f>
        <v>1.7090796207004948</v>
      </c>
      <c r="G423">
        <v>1.58490152941773</v>
      </c>
      <c r="H423">
        <v>1.5953720807932601</v>
      </c>
      <c r="I423">
        <v>1.5901500434257401</v>
      </c>
      <c r="J423">
        <v>1.5999693096234</v>
      </c>
      <c r="K423">
        <v>1.5938973147578599</v>
      </c>
      <c r="L423">
        <v>1.5985264236155099</v>
      </c>
      <c r="M423">
        <v>1.75068276192696</v>
      </c>
      <c r="N423">
        <v>1.7857249111548601</v>
      </c>
      <c r="O423">
        <v>1.6768516742837201</v>
      </c>
      <c r="P423">
        <v>1.74259090177206</v>
      </c>
      <c r="Q423">
        <v>1.71834960196413</v>
      </c>
      <c r="R423">
        <v>1.71517669816233</v>
      </c>
      <c r="S423">
        <v>1.75736726337966</v>
      </c>
      <c r="T423">
        <v>1.7640246740383401</v>
      </c>
      <c r="U423">
        <v>1.65776953576278</v>
      </c>
      <c r="V423">
        <v>1.75299249661071</v>
      </c>
      <c r="W423">
        <v>1.72667136549094</v>
      </c>
      <c r="X423">
        <v>1.7854594142479601</v>
      </c>
      <c r="Y423">
        <v>1.70710182381103</v>
      </c>
      <c r="Z423">
        <v>1.76104587546256</v>
      </c>
      <c r="AA423">
        <v>1.76863597224254</v>
      </c>
      <c r="AB423">
        <v>1.77538464793685</v>
      </c>
      <c r="AC423">
        <v>1.7216363202551499</v>
      </c>
      <c r="AD423">
        <v>1.7231517056363499</v>
      </c>
      <c r="AE423">
        <v>1.61010173303838</v>
      </c>
      <c r="AF423">
        <v>1.6345307877756701</v>
      </c>
      <c r="AG423">
        <v>1.6756933641196501</v>
      </c>
      <c r="AH423">
        <v>1.7745869200250299</v>
      </c>
      <c r="AI423">
        <v>1.71302008392835</v>
      </c>
      <c r="AJ423">
        <v>1.7629044095927799</v>
      </c>
      <c r="AK423">
        <v>1.71258713331583</v>
      </c>
      <c r="AL423">
        <v>1.73739094967582</v>
      </c>
      <c r="AM423">
        <v>1.68813514624448</v>
      </c>
      <c r="AN423">
        <v>1.7116499099429601</v>
      </c>
      <c r="AO423">
        <v>1.6873556917013099</v>
      </c>
      <c r="AP423">
        <v>1.74020663719388</v>
      </c>
      <c r="AQ423">
        <v>1.68201986392984</v>
      </c>
      <c r="AR423">
        <v>1.6733638200204499</v>
      </c>
      <c r="AS423">
        <v>1.5810495070191599</v>
      </c>
      <c r="AT423">
        <v>1.5928339077357201</v>
      </c>
      <c r="AU423">
        <v>1.6462768263508201</v>
      </c>
      <c r="AV423">
        <v>1.7145397055578999</v>
      </c>
      <c r="AW423">
        <v>1.67745025151008</v>
      </c>
      <c r="AX423">
        <v>1.7408089452037701</v>
      </c>
      <c r="AY423">
        <v>1.31701171531035</v>
      </c>
      <c r="AZ423">
        <v>1.29018615296535</v>
      </c>
      <c r="BA423">
        <v>1.7211045290949201</v>
      </c>
      <c r="BB423">
        <v>1.7562235511272</v>
      </c>
      <c r="BC423">
        <v>1.74624373713431</v>
      </c>
      <c r="BD423">
        <v>1.82797403242672</v>
      </c>
      <c r="BE423">
        <v>1.68493913284288</v>
      </c>
      <c r="BF423">
        <v>1.7882686401080801</v>
      </c>
      <c r="BG423">
        <v>1.7083018366849601</v>
      </c>
      <c r="BH423">
        <v>1.78591740502163</v>
      </c>
      <c r="BI423">
        <v>1.6683108227164001</v>
      </c>
      <c r="BJ423">
        <v>1.72995356539783</v>
      </c>
      <c r="BK423">
        <v>1.5955028985794499</v>
      </c>
      <c r="BL423">
        <v>1.67975133870868</v>
      </c>
      <c r="BM423">
        <v>1.81027814802867</v>
      </c>
      <c r="BN423">
        <v>1.8374271895829599</v>
      </c>
      <c r="BO423">
        <v>1.6551254033948199</v>
      </c>
      <c r="BP423">
        <v>1.7298542691686301</v>
      </c>
      <c r="BQ423">
        <v>1.7042974332749099</v>
      </c>
      <c r="BR423">
        <v>1.7464628094563099</v>
      </c>
      <c r="BS423">
        <v>1.76480180336798</v>
      </c>
      <c r="BT423">
        <v>1.87265224053373</v>
      </c>
      <c r="BU423">
        <v>1.71970932054673</v>
      </c>
      <c r="BV423">
        <v>1.7999308538024099</v>
      </c>
      <c r="BW423">
        <v>1.65828021388576</v>
      </c>
      <c r="BX423">
        <v>1.7108030966127099</v>
      </c>
      <c r="BY423">
        <v>1.6355074572594099</v>
      </c>
      <c r="BZ423">
        <v>1.6825088364164</v>
      </c>
      <c r="CA423">
        <v>1.6426134157001799</v>
      </c>
      <c r="CB423">
        <v>1.74055806957614</v>
      </c>
      <c r="CC423">
        <v>1.6650892604960601</v>
      </c>
      <c r="CD423">
        <v>1.74034186000168</v>
      </c>
      <c r="CE423">
        <v>1.6251460938200599</v>
      </c>
      <c r="CF423">
        <v>1.6865078095152299</v>
      </c>
      <c r="CG423">
        <v>1.63449617302643</v>
      </c>
      <c r="CH423">
        <v>1.7356708663823599</v>
      </c>
      <c r="CI423">
        <v>1.6176878192353801</v>
      </c>
      <c r="CJ423">
        <v>1.72539631697048</v>
      </c>
      <c r="CK423">
        <v>1.6996317473592799</v>
      </c>
      <c r="CL423">
        <v>1.7756933498935299</v>
      </c>
      <c r="CM423">
        <v>1.6744980558968401</v>
      </c>
      <c r="CN423">
        <v>1.76851002455955</v>
      </c>
      <c r="CO423">
        <v>1.6957970398208499</v>
      </c>
      <c r="CP423">
        <v>1.7614856860829899</v>
      </c>
      <c r="CQ423">
        <v>1.6326196573543601</v>
      </c>
      <c r="CR423">
        <v>1.7224256457374001</v>
      </c>
      <c r="CS423">
        <v>1.6488235740181101</v>
      </c>
      <c r="CT423">
        <v>1.7843336006234201</v>
      </c>
      <c r="CU423">
        <v>1.6547027574001401</v>
      </c>
      <c r="CV423">
        <v>1.7191577725400999</v>
      </c>
      <c r="CW423">
        <v>1.71341948265832</v>
      </c>
      <c r="CX423">
        <v>1.8154290925379599</v>
      </c>
      <c r="CY423">
        <v>1.6567252408964599</v>
      </c>
      <c r="CZ423">
        <v>1.72655594465623</v>
      </c>
      <c r="DA423">
        <v>1.67618332247061</v>
      </c>
      <c r="DB423">
        <v>1.7620247147046</v>
      </c>
      <c r="DC423">
        <v>1.6494550203932801</v>
      </c>
      <c r="DD423">
        <v>1.72778482371304</v>
      </c>
      <c r="DE423">
        <v>1.7249552025523001</v>
      </c>
      <c r="DF423">
        <v>1.8060883236937</v>
      </c>
      <c r="DG423">
        <v>1.7755144992387599</v>
      </c>
      <c r="DH423">
        <v>1.8504374502604799</v>
      </c>
      <c r="DI423">
        <v>1.7429052147144599</v>
      </c>
      <c r="DJ423">
        <v>1.8133431376120399</v>
      </c>
      <c r="DK423">
        <v>1.73208184787944</v>
      </c>
      <c r="DL423">
        <v>1.83112989035102</v>
      </c>
    </row>
    <row r="424" spans="1:116" x14ac:dyDescent="0.45">
      <c r="A424" t="s">
        <v>50</v>
      </c>
      <c r="B424" t="s">
        <v>38</v>
      </c>
      <c r="C424" t="s">
        <v>45</v>
      </c>
      <c r="D424">
        <v>40</v>
      </c>
      <c r="E424" s="1" cm="1">
        <f t="array" ref="E424">SUMPRODUCT($G424:$FZZ424,$G$2:$FZZ$2)/SUMPRODUCT(--($G424:$FZZ424&lt;&gt;""),$G$2:$FZZ$2)</f>
        <v>1.5903460607543132</v>
      </c>
      <c r="F424" s="1" cm="1">
        <f t="array" ref="F424">SUMPRODUCT($G424:$FZZ424,$F$2:$FZY$2)/SUMPRODUCT(--($G424:$FZZ424&lt;&gt;""),$F$2:$FZY$2)</f>
        <v>1.6436486079763317</v>
      </c>
      <c r="G424">
        <v>1.49198333505753</v>
      </c>
      <c r="H424">
        <v>1.5162256412678901</v>
      </c>
      <c r="I424">
        <v>1.4966915146527999</v>
      </c>
      <c r="J424">
        <v>1.5233382915214899</v>
      </c>
      <c r="K424">
        <v>1.4967240371869499</v>
      </c>
      <c r="L424">
        <v>1.5222477587272101</v>
      </c>
      <c r="M424">
        <v>1.6650075704499501</v>
      </c>
      <c r="N424">
        <v>1.71781220951405</v>
      </c>
      <c r="O424">
        <v>1.6093218905296101</v>
      </c>
      <c r="P424">
        <v>1.68461552223459</v>
      </c>
      <c r="Q424">
        <v>1.6024016070232801</v>
      </c>
      <c r="R424">
        <v>1.6354687895245801</v>
      </c>
      <c r="S424">
        <v>1.66649729524705</v>
      </c>
      <c r="T424">
        <v>1.6989852621606201</v>
      </c>
      <c r="U424">
        <v>1.60027573785433</v>
      </c>
      <c r="V424">
        <v>1.71176448966241</v>
      </c>
      <c r="W424">
        <v>1.6612027893580601</v>
      </c>
      <c r="X424">
        <v>1.71443440986851</v>
      </c>
      <c r="Y424">
        <v>1.6377691912868799</v>
      </c>
      <c r="Z424">
        <v>1.6713087798406201</v>
      </c>
      <c r="AA424">
        <v>1.67466139860201</v>
      </c>
      <c r="AB424">
        <v>1.6929179674910599</v>
      </c>
      <c r="AC424">
        <v>1.66469032653602</v>
      </c>
      <c r="AD424">
        <v>1.6400219095745801</v>
      </c>
      <c r="AE424">
        <v>1.55574792689504</v>
      </c>
      <c r="AF424">
        <v>1.58019671202612</v>
      </c>
      <c r="AG424">
        <v>1.6101157090377001</v>
      </c>
      <c r="AH424">
        <v>1.7205566655606099</v>
      </c>
      <c r="AI424">
        <v>1.63360748726606</v>
      </c>
      <c r="AJ424">
        <v>1.7015627174682499</v>
      </c>
      <c r="AK424">
        <v>1.5988326795160901</v>
      </c>
      <c r="AL424">
        <v>1.6448312123639599</v>
      </c>
      <c r="AM424">
        <v>1.61474961873819</v>
      </c>
      <c r="AN424">
        <v>1.6359954126523999</v>
      </c>
      <c r="AO424">
        <v>1.5910357652785101</v>
      </c>
      <c r="AP424">
        <v>1.66416742298397</v>
      </c>
      <c r="AQ424">
        <v>1.5877829042096401</v>
      </c>
      <c r="AR424">
        <v>1.5969840043513499</v>
      </c>
      <c r="AS424">
        <v>1.4849520296380301</v>
      </c>
      <c r="AT424">
        <v>1.5234265088290799</v>
      </c>
      <c r="AU424">
        <v>1.5757612223611599</v>
      </c>
      <c r="AV424">
        <v>1.6570514297396099</v>
      </c>
      <c r="AW424">
        <v>1.6207683454519799</v>
      </c>
      <c r="AX424">
        <v>1.6946674526030501</v>
      </c>
      <c r="AY424">
        <v>1.2250670527673999</v>
      </c>
      <c r="AZ424">
        <v>1.2202825500823999</v>
      </c>
      <c r="BA424">
        <v>1.6489442835174499</v>
      </c>
      <c r="BB424">
        <v>1.7118582567232601</v>
      </c>
      <c r="BC424">
        <v>1.67736241038441</v>
      </c>
      <c r="BD424">
        <v>1.7777904141420799</v>
      </c>
      <c r="BE424">
        <v>1.6413173066692499</v>
      </c>
      <c r="BF424">
        <v>1.77726442954362</v>
      </c>
      <c r="BG424">
        <v>1.6255691498338301</v>
      </c>
      <c r="BH424">
        <v>1.7232267839211399</v>
      </c>
      <c r="BI424">
        <v>1.5979768563416801</v>
      </c>
      <c r="BJ424">
        <v>1.6836261500899099</v>
      </c>
      <c r="BK424">
        <v>1.5153544278839399</v>
      </c>
      <c r="BL424">
        <v>1.6197555324424899</v>
      </c>
      <c r="BM424">
        <v>1.7252164319652901</v>
      </c>
      <c r="BN424">
        <v>1.78968728167056</v>
      </c>
      <c r="BO424">
        <v>1.5968692899030199</v>
      </c>
      <c r="BP424">
        <v>1.66635778730054</v>
      </c>
      <c r="BQ424">
        <v>1.6502910805317601</v>
      </c>
      <c r="BR424">
        <v>1.72282636450714</v>
      </c>
      <c r="BS424">
        <v>1.6999443639460901</v>
      </c>
      <c r="BT424">
        <v>1.82145482011417</v>
      </c>
      <c r="BU424">
        <v>1.63245944381548</v>
      </c>
      <c r="BV424">
        <v>1.7273449391414699</v>
      </c>
      <c r="BW424">
        <v>1.5893842249534</v>
      </c>
      <c r="BX424">
        <v>1.6330645089073801</v>
      </c>
      <c r="BY424">
        <v>1.5749461651780901</v>
      </c>
      <c r="BZ424">
        <v>1.6273598740459301</v>
      </c>
      <c r="CA424">
        <v>1.56005726829784</v>
      </c>
      <c r="CB424">
        <v>1.65571678454281</v>
      </c>
      <c r="CC424">
        <v>1.61001239868766</v>
      </c>
      <c r="CD424">
        <v>1.71628691951437</v>
      </c>
      <c r="CE424">
        <v>1.57783194439999</v>
      </c>
      <c r="CF424">
        <v>1.6453047297219801</v>
      </c>
      <c r="CG424">
        <v>1.5563223548042</v>
      </c>
      <c r="CH424">
        <v>1.6590506882995999</v>
      </c>
      <c r="CI424">
        <v>1.5319402701531599</v>
      </c>
      <c r="CJ424">
        <v>1.6478176003374601</v>
      </c>
      <c r="CK424">
        <v>1.6280419733979701</v>
      </c>
      <c r="CL424">
        <v>1.7299413106732699</v>
      </c>
      <c r="CM424">
        <v>1.61411176911132</v>
      </c>
      <c r="CN424">
        <v>1.7148011855143599</v>
      </c>
      <c r="CO424">
        <v>1.62357816807822</v>
      </c>
      <c r="CP424">
        <v>1.7096812067182701</v>
      </c>
      <c r="CQ424">
        <v>1.5921562968383101</v>
      </c>
      <c r="CR424">
        <v>1.67916099874617</v>
      </c>
      <c r="CS424">
        <v>1.6410537414428099</v>
      </c>
      <c r="CT424">
        <v>1.82163226584016</v>
      </c>
      <c r="CU424">
        <v>1.58275036730872</v>
      </c>
      <c r="CV424">
        <v>1.66824103172612</v>
      </c>
      <c r="CW424">
        <v>1.64379423589436</v>
      </c>
      <c r="CX424">
        <v>1.7464588087204</v>
      </c>
      <c r="CY424">
        <v>1.60091644725881</v>
      </c>
      <c r="CZ424">
        <v>1.68289182581948</v>
      </c>
      <c r="DA424">
        <v>1.60960652146939</v>
      </c>
      <c r="DB424">
        <v>1.7155065927478399</v>
      </c>
      <c r="DC424">
        <v>1.57606587385803</v>
      </c>
      <c r="DD424">
        <v>1.6516199544644601</v>
      </c>
      <c r="DE424">
        <v>1.6224784934768699</v>
      </c>
      <c r="DF424">
        <v>1.75144315925574</v>
      </c>
      <c r="DG424">
        <v>1.74906957143808</v>
      </c>
      <c r="DH424">
        <v>1.83603153593682</v>
      </c>
      <c r="DI424">
        <v>1.68632440836384</v>
      </c>
      <c r="DJ424">
        <v>1.7584748962782699</v>
      </c>
      <c r="DK424">
        <v>1.6777347879417599</v>
      </c>
      <c r="DL424">
        <v>1.7741377156012399</v>
      </c>
    </row>
    <row r="425" spans="1:116" x14ac:dyDescent="0.45">
      <c r="A425" t="s">
        <v>50</v>
      </c>
      <c r="B425" t="s">
        <v>38</v>
      </c>
      <c r="C425" t="s">
        <v>33</v>
      </c>
      <c r="D425">
        <v>40</v>
      </c>
      <c r="E425" s="1" cm="1">
        <f t="array" ref="E425">SUMPRODUCT($G425:$FZZ425,$G$2:$FZZ$2)/SUMPRODUCT(--($G425:$FZZ425&lt;&gt;""),$G$2:$FZZ$2)</f>
        <v>1.6464194034809994</v>
      </c>
      <c r="F425" s="1" cm="1">
        <f t="array" ref="F425">SUMPRODUCT($G425:$FZZ425,$F$2:$FZY$2)/SUMPRODUCT(--($G425:$FZZ425&lt;&gt;""),$F$2:$FZY$2)</f>
        <v>1.70035889496045</v>
      </c>
      <c r="G425">
        <v>1.5436329942513201</v>
      </c>
      <c r="H425">
        <v>1.5739090630046599</v>
      </c>
      <c r="I425">
        <v>1.5530470324316801</v>
      </c>
      <c r="J425">
        <v>1.5762815870575599</v>
      </c>
      <c r="K425">
        <v>1.5504141780256</v>
      </c>
      <c r="L425">
        <v>1.5759292379723799</v>
      </c>
      <c r="M425">
        <v>1.72809470409038</v>
      </c>
      <c r="N425">
        <v>1.7694162335166199</v>
      </c>
      <c r="O425">
        <v>1.66626175554738</v>
      </c>
      <c r="P425">
        <v>1.7423951734577801</v>
      </c>
      <c r="Q425">
        <v>1.65586303102447</v>
      </c>
      <c r="R425">
        <v>1.7017567889293901</v>
      </c>
      <c r="S425">
        <v>1.72032167181226</v>
      </c>
      <c r="T425">
        <v>1.75455923955531</v>
      </c>
      <c r="U425">
        <v>1.65353367737866</v>
      </c>
      <c r="V425">
        <v>1.77207123294909</v>
      </c>
      <c r="W425">
        <v>1.71506932684818</v>
      </c>
      <c r="X425">
        <v>1.7738583625227899</v>
      </c>
      <c r="Y425">
        <v>1.6883972341962401</v>
      </c>
      <c r="Z425">
        <v>1.74672327470286</v>
      </c>
      <c r="AA425">
        <v>1.7350753865316</v>
      </c>
      <c r="AB425">
        <v>1.75399634672514</v>
      </c>
      <c r="AC425">
        <v>1.73481459092103</v>
      </c>
      <c r="AD425">
        <v>1.69751776709876</v>
      </c>
      <c r="AE425">
        <v>1.6063781625926401</v>
      </c>
      <c r="AF425">
        <v>1.6341582562855399</v>
      </c>
      <c r="AG425">
        <v>1.66319245864559</v>
      </c>
      <c r="AH425">
        <v>1.77881375124913</v>
      </c>
      <c r="AI425">
        <v>1.6900831473432201</v>
      </c>
      <c r="AJ425">
        <v>1.7623294172777</v>
      </c>
      <c r="AK425">
        <v>1.66203316592698</v>
      </c>
      <c r="AL425">
        <v>1.70631075455751</v>
      </c>
      <c r="AM425">
        <v>1.6718206994175</v>
      </c>
      <c r="AN425">
        <v>1.6856625101923299</v>
      </c>
      <c r="AO425">
        <v>1.64217484604262</v>
      </c>
      <c r="AP425">
        <v>1.7223919809311501</v>
      </c>
      <c r="AQ425">
        <v>1.65107187594755</v>
      </c>
      <c r="AR425">
        <v>1.657295760202</v>
      </c>
      <c r="AS425">
        <v>1.5391681363374099</v>
      </c>
      <c r="AT425">
        <v>1.5717593695691401</v>
      </c>
      <c r="AU425">
        <v>1.63180830584551</v>
      </c>
      <c r="AV425">
        <v>1.71137564821975</v>
      </c>
      <c r="AW425">
        <v>1.6764539528419899</v>
      </c>
      <c r="AX425">
        <v>1.74740509115794</v>
      </c>
      <c r="AY425">
        <v>1.27759358969104</v>
      </c>
      <c r="AZ425">
        <v>1.2657079982169901</v>
      </c>
      <c r="BA425">
        <v>1.71237898863809</v>
      </c>
      <c r="BB425">
        <v>1.77306245633329</v>
      </c>
      <c r="BC425">
        <v>1.7319481832416701</v>
      </c>
      <c r="BD425">
        <v>1.8313637112566901</v>
      </c>
      <c r="BE425">
        <v>1.69681700281195</v>
      </c>
      <c r="BF425">
        <v>1.8222275079277801</v>
      </c>
      <c r="BG425">
        <v>1.6849576996657001</v>
      </c>
      <c r="BH425">
        <v>1.7847197810739299</v>
      </c>
      <c r="BI425">
        <v>1.65152980045233</v>
      </c>
      <c r="BJ425">
        <v>1.7432339398313701</v>
      </c>
      <c r="BK425">
        <v>1.5695943031985999</v>
      </c>
      <c r="BL425">
        <v>1.670264862457</v>
      </c>
      <c r="BM425">
        <v>1.78735219867596</v>
      </c>
      <c r="BN425">
        <v>1.8568104769548599</v>
      </c>
      <c r="BO425">
        <v>1.65030012981886</v>
      </c>
      <c r="BP425">
        <v>1.71931106471816</v>
      </c>
      <c r="BQ425">
        <v>1.7016784567680201</v>
      </c>
      <c r="BR425">
        <v>1.7783665727406599</v>
      </c>
      <c r="BS425">
        <v>1.7629457308790499</v>
      </c>
      <c r="BT425">
        <v>1.88249248022565</v>
      </c>
      <c r="BU425">
        <v>1.6825772679833699</v>
      </c>
      <c r="BV425">
        <v>1.7953778216974099</v>
      </c>
      <c r="BW425">
        <v>1.6438187258468899</v>
      </c>
      <c r="BX425">
        <v>1.6854205904383399</v>
      </c>
      <c r="BY425">
        <v>1.6221417609245501</v>
      </c>
      <c r="BZ425">
        <v>1.6822644873957799</v>
      </c>
      <c r="CA425">
        <v>1.6134341866920201</v>
      </c>
      <c r="CB425">
        <v>1.71334082681263</v>
      </c>
      <c r="CC425">
        <v>1.6553064534201001</v>
      </c>
      <c r="CD425">
        <v>1.77030413366481</v>
      </c>
      <c r="CE425">
        <v>1.63124390823044</v>
      </c>
      <c r="CF425">
        <v>1.69493129214852</v>
      </c>
      <c r="CG425">
        <v>1.6103528316826099</v>
      </c>
      <c r="CH425">
        <v>1.7062827306949599</v>
      </c>
      <c r="CI425">
        <v>1.5814702064005199</v>
      </c>
      <c r="CJ425">
        <v>1.7005476908422299</v>
      </c>
      <c r="CK425">
        <v>1.6860208556446601</v>
      </c>
      <c r="CL425">
        <v>1.7815054340023899</v>
      </c>
      <c r="CM425">
        <v>1.66797256373978</v>
      </c>
      <c r="CN425">
        <v>1.76803220989789</v>
      </c>
      <c r="CO425">
        <v>1.6839326186286301</v>
      </c>
      <c r="CP425">
        <v>1.7646858100360401</v>
      </c>
      <c r="CQ425">
        <v>1.63993984490083</v>
      </c>
      <c r="CR425">
        <v>1.74317641588281</v>
      </c>
      <c r="CS425">
        <v>1.6920241335525401</v>
      </c>
      <c r="CT425">
        <v>1.87493223631455</v>
      </c>
      <c r="CU425">
        <v>1.6345363319363</v>
      </c>
      <c r="CV425">
        <v>1.72307746732395</v>
      </c>
      <c r="CW425">
        <v>1.6964599959178299</v>
      </c>
      <c r="CX425">
        <v>1.8044342426761</v>
      </c>
      <c r="CY425">
        <v>1.65668297724333</v>
      </c>
      <c r="CZ425">
        <v>1.7370817138271599</v>
      </c>
      <c r="DA425">
        <v>1.66709757243566</v>
      </c>
      <c r="DB425">
        <v>1.77245554395509</v>
      </c>
      <c r="DC425">
        <v>1.62855449819553</v>
      </c>
      <c r="DD425">
        <v>1.70692000092066</v>
      </c>
      <c r="DE425">
        <v>1.6822395565508399</v>
      </c>
      <c r="DF425">
        <v>1.8090647020444801</v>
      </c>
      <c r="DG425">
        <v>1.8057537090832601</v>
      </c>
      <c r="DH425">
        <v>1.90364380443188</v>
      </c>
      <c r="DI425">
        <v>1.7395819437451101</v>
      </c>
      <c r="DJ425">
        <v>1.8275521597739</v>
      </c>
      <c r="DK425">
        <v>1.7289524053493199</v>
      </c>
      <c r="DL425">
        <v>1.8371121053347399</v>
      </c>
    </row>
    <row r="426" spans="1:116" x14ac:dyDescent="0.45">
      <c r="A426" t="s">
        <v>50</v>
      </c>
      <c r="B426" t="s">
        <v>134</v>
      </c>
      <c r="C426" t="s">
        <v>20</v>
      </c>
      <c r="D426">
        <v>40</v>
      </c>
      <c r="E426" s="1" cm="1">
        <f t="array" ref="E426">SUMPRODUCT($G426:$FZZ426,$G$2:$FZZ$2)/SUMPRODUCT(--($G426:$FZZ426&lt;&gt;""),$G$2:$FZZ$2)</f>
        <v>1.8423110993582428</v>
      </c>
      <c r="F426" s="1" cm="1">
        <f t="array" ref="F426">SUMPRODUCT($G426:$FZZ426,$F$2:$FZY$2)/SUMPRODUCT(--($G426:$FZZ426&lt;&gt;""),$F$2:$FZY$2)</f>
        <v>1.8721825837085508</v>
      </c>
      <c r="G426">
        <v>1.7572882720944301</v>
      </c>
      <c r="H426">
        <v>1.71480874868598</v>
      </c>
      <c r="I426">
        <v>1.7689118464568401</v>
      </c>
      <c r="J426">
        <v>1.7225784479967801</v>
      </c>
      <c r="K426">
        <v>1.76330144385344</v>
      </c>
      <c r="L426">
        <v>1.7212867891210799</v>
      </c>
      <c r="M426">
        <v>1.94768738887469</v>
      </c>
      <c r="N426">
        <v>1.9633897160003699</v>
      </c>
      <c r="O426">
        <v>1.8486466466774301</v>
      </c>
      <c r="P426">
        <v>1.94750576654659</v>
      </c>
      <c r="Q426">
        <v>1.86044394018302</v>
      </c>
      <c r="R426">
        <v>1.8891893460308</v>
      </c>
      <c r="S426">
        <v>1.9047794458651901</v>
      </c>
      <c r="T426">
        <v>1.90044645814837</v>
      </c>
      <c r="U426">
        <v>1.8352239458310899</v>
      </c>
      <c r="V426">
        <v>1.946465016011</v>
      </c>
      <c r="W426">
        <v>1.89045765835709</v>
      </c>
      <c r="X426">
        <v>1.92094559863542</v>
      </c>
      <c r="Y426">
        <v>1.9315010114007301</v>
      </c>
      <c r="Z426">
        <v>1.95176273322559</v>
      </c>
      <c r="AA426">
        <v>1.9669322632060899</v>
      </c>
      <c r="AB426">
        <v>1.96702660119775</v>
      </c>
      <c r="AC426">
        <v>1.92876729047321</v>
      </c>
      <c r="AD426">
        <v>1.8758333392549</v>
      </c>
      <c r="AE426">
        <v>1.79909105444397</v>
      </c>
      <c r="AF426">
        <v>1.8044630150760601</v>
      </c>
      <c r="AG426">
        <v>1.8414580922502299</v>
      </c>
      <c r="AH426">
        <v>1.9514492345746</v>
      </c>
      <c r="AI426">
        <v>1.8736899337044099</v>
      </c>
      <c r="AJ426">
        <v>1.9241786145914299</v>
      </c>
      <c r="AK426">
        <v>1.8735432216432699</v>
      </c>
      <c r="AL426">
        <v>1.8980955027611901</v>
      </c>
      <c r="AM426">
        <v>1.8647662513974399</v>
      </c>
      <c r="AN426">
        <v>1.84674332531813</v>
      </c>
      <c r="AO426">
        <v>1.83615366832823</v>
      </c>
      <c r="AP426">
        <v>1.8868636939377501</v>
      </c>
      <c r="AQ426">
        <v>1.88811530694013</v>
      </c>
      <c r="AR426">
        <v>1.8362909698985399</v>
      </c>
      <c r="AS426">
        <v>1.80204026494728</v>
      </c>
      <c r="AT426">
        <v>1.7387489263727101</v>
      </c>
      <c r="AU426">
        <v>1.8145497866818601</v>
      </c>
      <c r="AV426">
        <v>1.8875240188326401</v>
      </c>
      <c r="AW426">
        <v>1.8286880659507401</v>
      </c>
      <c r="AX426">
        <v>1.90169435448607</v>
      </c>
      <c r="AY426">
        <v>1.4718927670837201</v>
      </c>
      <c r="AZ426">
        <v>1.4147170063627399</v>
      </c>
      <c r="BA426">
        <v>1.91485976241352</v>
      </c>
      <c r="BB426">
        <v>1.94494954917442</v>
      </c>
      <c r="BC426">
        <v>1.9124395503391101</v>
      </c>
      <c r="BD426">
        <v>2.0202457569587402</v>
      </c>
      <c r="BE426">
        <v>1.8528981630127901</v>
      </c>
      <c r="BF426">
        <v>1.9510036749170401</v>
      </c>
      <c r="BG426">
        <v>1.8432510064338901</v>
      </c>
      <c r="BH426">
        <v>1.96480015398491</v>
      </c>
      <c r="BI426">
        <v>1.8514700820607299</v>
      </c>
      <c r="BJ426">
        <v>1.89566750284532</v>
      </c>
      <c r="BK426">
        <v>1.7593642633372699</v>
      </c>
      <c r="BL426">
        <v>1.8738145138659199</v>
      </c>
      <c r="BM426">
        <v>1.95969481216998</v>
      </c>
      <c r="BN426">
        <v>2.0528145560846802</v>
      </c>
      <c r="BO426">
        <v>1.8453253814192101</v>
      </c>
      <c r="BP426">
        <v>1.91747976412848</v>
      </c>
      <c r="BQ426">
        <v>1.8377336311930199</v>
      </c>
      <c r="BR426">
        <v>1.9571822526389</v>
      </c>
      <c r="BS426">
        <v>1.8990260822431799</v>
      </c>
      <c r="BT426">
        <v>1.99795682133735</v>
      </c>
      <c r="BU426">
        <v>1.87272590848813</v>
      </c>
      <c r="BV426">
        <v>2.0204231393394498</v>
      </c>
      <c r="BW426">
        <v>1.81836104031043</v>
      </c>
      <c r="BX426">
        <v>1.8436791404892401</v>
      </c>
      <c r="BY426">
        <v>1.80584031643537</v>
      </c>
      <c r="BZ426">
        <v>1.85284445758901</v>
      </c>
      <c r="CA426">
        <v>1.7949313563081699</v>
      </c>
      <c r="CB426">
        <v>1.89170912496688</v>
      </c>
      <c r="CC426">
        <v>1.8071579102858299</v>
      </c>
      <c r="CD426">
        <v>1.95480215062827</v>
      </c>
      <c r="CE426">
        <v>1.79864247619295</v>
      </c>
      <c r="CF426">
        <v>1.88820866515821</v>
      </c>
      <c r="CG426">
        <v>1.77688535748517</v>
      </c>
      <c r="CH426">
        <v>1.8574419703010101</v>
      </c>
      <c r="CI426">
        <v>1.7312100352414801</v>
      </c>
      <c r="CJ426">
        <v>1.8583325508500299</v>
      </c>
      <c r="CK426">
        <v>1.8672404711752999</v>
      </c>
      <c r="CL426">
        <v>1.94265848194076</v>
      </c>
      <c r="CM426">
        <v>1.8248185749797601</v>
      </c>
      <c r="CN426">
        <v>1.9205676114598</v>
      </c>
      <c r="CO426">
        <v>1.87628777751966</v>
      </c>
      <c r="CP426">
        <v>1.9653002721331601</v>
      </c>
      <c r="CQ426">
        <v>1.82548616985303</v>
      </c>
      <c r="CR426">
        <v>1.9189018626982</v>
      </c>
      <c r="CS426">
        <v>1.9588446533645401</v>
      </c>
      <c r="CT426">
        <v>2.1059630429766898</v>
      </c>
      <c r="CU426">
        <v>1.7838995272068201</v>
      </c>
      <c r="CV426">
        <v>1.8872456346901101</v>
      </c>
      <c r="CW426">
        <v>1.8531936886397899</v>
      </c>
      <c r="CX426">
        <v>1.94262492071217</v>
      </c>
      <c r="CY426">
        <v>1.82580647485948</v>
      </c>
      <c r="CZ426">
        <v>1.9150749406210501</v>
      </c>
      <c r="DA426">
        <v>1.8481490123445601</v>
      </c>
      <c r="DB426">
        <v>1.9479871611622199</v>
      </c>
      <c r="DC426">
        <v>1.8350182513209901</v>
      </c>
      <c r="DD426">
        <v>1.9058764039613101</v>
      </c>
      <c r="DE426">
        <v>1.8957594125435799</v>
      </c>
      <c r="DF426">
        <v>1.9930060147355599</v>
      </c>
      <c r="DG426">
        <v>1.9795777165698101</v>
      </c>
      <c r="DH426">
        <v>2.0415815081164901</v>
      </c>
      <c r="DI426">
        <v>1.94494266889533</v>
      </c>
      <c r="DJ426">
        <v>1.9875156326691701</v>
      </c>
      <c r="DK426">
        <v>1.92449503019743</v>
      </c>
      <c r="DL426">
        <v>1.98991013386815</v>
      </c>
    </row>
    <row r="427" spans="1:116" x14ac:dyDescent="0.45">
      <c r="A427" t="s">
        <v>50</v>
      </c>
      <c r="B427" t="s">
        <v>154</v>
      </c>
      <c r="C427" t="s">
        <v>20</v>
      </c>
      <c r="D427">
        <v>40</v>
      </c>
      <c r="E427" s="1" cm="1">
        <f t="array" ref="E427">SUMPRODUCT($G427:$FZZ427,$G$2:$FZZ$2)/SUMPRODUCT(--($G427:$FZZ427&lt;&gt;""),$G$2:$FZZ$2)</f>
        <v>2.0911663408760592</v>
      </c>
      <c r="F427" s="1" cm="1">
        <f t="array" ref="F427">SUMPRODUCT($G427:$FZZ427,$F$2:$FZY$2)/SUMPRODUCT(--($G427:$FZZ427&lt;&gt;""),$F$2:$FZY$2)</f>
        <v>2.1744635973204511</v>
      </c>
      <c r="G427">
        <v>1.6494099328062699</v>
      </c>
      <c r="H427">
        <v>1.71025834453682</v>
      </c>
      <c r="I427">
        <v>2.0559508383521301</v>
      </c>
      <c r="J427">
        <v>2.13060352511491</v>
      </c>
      <c r="K427">
        <v>1.6533447939891199</v>
      </c>
      <c r="L427">
        <v>1.71713691711322</v>
      </c>
      <c r="M427">
        <v>2.6584118268526802</v>
      </c>
      <c r="N427">
        <v>2.7442318978679801</v>
      </c>
      <c r="O427">
        <v>2.2006358345398902</v>
      </c>
      <c r="P427">
        <v>2.3155427929702199</v>
      </c>
      <c r="Q427">
        <v>2.19297232348783</v>
      </c>
      <c r="R427">
        <v>2.2096914664087399</v>
      </c>
      <c r="S427">
        <v>1.7936625468735501</v>
      </c>
      <c r="T427">
        <v>1.82431288012296</v>
      </c>
      <c r="U427">
        <v>1.72363260357471</v>
      </c>
      <c r="V427">
        <v>1.8564850085848601</v>
      </c>
      <c r="W427">
        <v>2.6130005831037999</v>
      </c>
      <c r="X427">
        <v>2.74224550068385</v>
      </c>
      <c r="Y427">
        <v>2.2615056880309998</v>
      </c>
      <c r="Z427">
        <v>2.34986602507237</v>
      </c>
      <c r="AA427">
        <v>2.2884680320387898</v>
      </c>
      <c r="AB427">
        <v>2.3317457405338802</v>
      </c>
      <c r="AC427">
        <v>2.2106508750899998</v>
      </c>
      <c r="AD427">
        <v>2.24379280610238</v>
      </c>
      <c r="AE427">
        <v>2.07513352002616</v>
      </c>
      <c r="AF427">
        <v>2.1615872933376501</v>
      </c>
      <c r="AG427">
        <v>2.1749103475224398</v>
      </c>
      <c r="AH427">
        <v>2.34386077744333</v>
      </c>
      <c r="AI427">
        <v>2.2185684218325799</v>
      </c>
      <c r="AJ427">
        <v>2.3093522487531399</v>
      </c>
      <c r="AK427">
        <v>2.1232954563523201</v>
      </c>
      <c r="AL427">
        <v>2.2094647418270701</v>
      </c>
      <c r="AM427">
        <v>2.19996358865912</v>
      </c>
      <c r="AN427">
        <v>2.2358811931298401</v>
      </c>
      <c r="AO427">
        <v>1.7251246795698401</v>
      </c>
      <c r="AP427">
        <v>1.81197459022743</v>
      </c>
      <c r="AQ427">
        <v>2.5392890131921302</v>
      </c>
      <c r="AR427">
        <v>2.5962623664814402</v>
      </c>
      <c r="AS427">
        <v>2.0528168532080602</v>
      </c>
      <c r="AT427">
        <v>2.11151407049993</v>
      </c>
      <c r="AU427">
        <v>2.1582199905050699</v>
      </c>
      <c r="AV427">
        <v>2.2833787793693099</v>
      </c>
      <c r="AW427">
        <v>1.7240056643202</v>
      </c>
      <c r="AX427">
        <v>1.80074622861189</v>
      </c>
      <c r="AY427">
        <v>1.68794758490871</v>
      </c>
      <c r="AZ427">
        <v>1.6833889335766601</v>
      </c>
      <c r="BA427">
        <v>2.1955543212280499</v>
      </c>
      <c r="BB427">
        <v>2.2940573370656301</v>
      </c>
      <c r="BC427">
        <v>1.8079223168111</v>
      </c>
      <c r="BD427">
        <v>1.94279246962281</v>
      </c>
      <c r="BE427">
        <v>1.74889849140733</v>
      </c>
      <c r="BF427">
        <v>1.8621042606166001</v>
      </c>
      <c r="BG427">
        <v>1.74195780715403</v>
      </c>
      <c r="BH427">
        <v>1.8337833021255301</v>
      </c>
      <c r="BI427">
        <v>2.5434025525784301</v>
      </c>
      <c r="BJ427">
        <v>2.67617985822362</v>
      </c>
      <c r="BK427">
        <v>2.0797593923467401</v>
      </c>
      <c r="BL427">
        <v>2.1987833999079802</v>
      </c>
      <c r="BM427">
        <v>2.7486605906785901</v>
      </c>
      <c r="BN427">
        <v>2.8782851708803401</v>
      </c>
      <c r="BO427">
        <v>2.16839826311312</v>
      </c>
      <c r="BP427">
        <v>2.28435784427433</v>
      </c>
      <c r="BQ427">
        <v>1.76804282648213</v>
      </c>
      <c r="BR427">
        <v>1.85544629776298</v>
      </c>
      <c r="BS427">
        <v>1.8417950858499099</v>
      </c>
      <c r="BT427">
        <v>1.9450397305878599</v>
      </c>
      <c r="BU427">
        <v>2.1988708616494099</v>
      </c>
      <c r="BV427">
        <v>2.3548966022742701</v>
      </c>
      <c r="BW427">
        <v>2.1625651413260401</v>
      </c>
      <c r="BX427">
        <v>2.25578210852417</v>
      </c>
      <c r="BY427">
        <v>2.09513109970518</v>
      </c>
      <c r="BZ427">
        <v>2.1936890919458101</v>
      </c>
      <c r="CA427">
        <v>2.1376947513454598</v>
      </c>
      <c r="CB427">
        <v>2.2969943688952799</v>
      </c>
      <c r="CC427">
        <v>2.1476693396292701</v>
      </c>
      <c r="CD427">
        <v>2.2976493052036502</v>
      </c>
      <c r="CE427">
        <v>1.6862612743418901</v>
      </c>
      <c r="CF427">
        <v>1.7658645976676299</v>
      </c>
      <c r="CG427">
        <v>2.5207021211573899</v>
      </c>
      <c r="CH427">
        <v>2.6670644126185898</v>
      </c>
      <c r="CI427">
        <v>1.60232615741006</v>
      </c>
      <c r="CJ427">
        <v>1.7201121046578101</v>
      </c>
      <c r="CK427">
        <v>2.1913993350243599</v>
      </c>
      <c r="CL427">
        <v>2.3125630573872802</v>
      </c>
      <c r="CM427">
        <v>1.7463628574669401</v>
      </c>
      <c r="CN427">
        <v>1.85362095456662</v>
      </c>
      <c r="CO427">
        <v>2.5989722065931602</v>
      </c>
      <c r="CP427">
        <v>2.7337401082005299</v>
      </c>
      <c r="CQ427">
        <v>2.1446893637186899</v>
      </c>
      <c r="CR427">
        <v>2.2974872670518698</v>
      </c>
      <c r="CS427">
        <v>1.7877012137766699</v>
      </c>
      <c r="CT427">
        <v>1.9498434981550501</v>
      </c>
      <c r="CU427">
        <v>1.6968095932313001</v>
      </c>
      <c r="CV427">
        <v>1.7617810158948799</v>
      </c>
      <c r="CW427">
        <v>1.7710189941216701</v>
      </c>
      <c r="CX427">
        <v>1.88334561599105</v>
      </c>
      <c r="CY427">
        <v>1.7171488269822599</v>
      </c>
      <c r="CZ427">
        <v>1.7951008710890699</v>
      </c>
      <c r="DA427">
        <v>1.7268627051579899</v>
      </c>
      <c r="DB427">
        <v>1.8481751642411699</v>
      </c>
      <c r="DC427">
        <v>1.6955958676998799</v>
      </c>
      <c r="DD427">
        <v>1.7851929200563399</v>
      </c>
      <c r="DE427">
        <v>1.73947550312972</v>
      </c>
      <c r="DF427">
        <v>1.84627053746327</v>
      </c>
      <c r="DG427">
        <v>1.8357718365509299</v>
      </c>
      <c r="DH427">
        <v>1.94303186643406</v>
      </c>
      <c r="DI427">
        <v>2.29873378711493</v>
      </c>
      <c r="DJ427">
        <v>2.4293604215403999</v>
      </c>
      <c r="DK427">
        <v>2.24491464813436</v>
      </c>
      <c r="DL427">
        <v>2.4448050563875698</v>
      </c>
    </row>
    <row r="428" spans="1:116" x14ac:dyDescent="0.45">
      <c r="A428" t="s">
        <v>50</v>
      </c>
      <c r="B428" t="s">
        <v>171</v>
      </c>
      <c r="C428" t="s">
        <v>20</v>
      </c>
      <c r="D428">
        <v>40</v>
      </c>
      <c r="E428" s="1" cm="1">
        <f t="array" ref="E428">SUMPRODUCT($G428:$FZZ428,$G$2:$FZZ$2)/SUMPRODUCT(--($G428:$FZZ428&lt;&gt;""),$G$2:$FZZ$2)</f>
        <v>1.8949591174324076</v>
      </c>
      <c r="F428" s="1" cm="1">
        <f t="array" ref="F428">SUMPRODUCT($G428:$FZZ428,$F$2:$FZY$2)/SUMPRODUCT(--($G428:$FZZ428&lt;&gt;""),$F$2:$FZY$2)</f>
        <v>1.9431565355021123</v>
      </c>
      <c r="G428">
        <v>1.6494099328062699</v>
      </c>
      <c r="H428">
        <v>1.71025834453682</v>
      </c>
      <c r="I428">
        <v>1.74440398347397</v>
      </c>
      <c r="J428">
        <v>1.75428816723402</v>
      </c>
      <c r="K428">
        <v>1.6533447939891199</v>
      </c>
      <c r="L428">
        <v>1.71713691711322</v>
      </c>
      <c r="M428">
        <v>1.94667095173618</v>
      </c>
      <c r="N428">
        <v>1.96728702118775</v>
      </c>
      <c r="O428">
        <v>1.8286123032006001</v>
      </c>
      <c r="P428">
        <v>1.89448473642432</v>
      </c>
      <c r="Q428">
        <v>1.8058881779629401</v>
      </c>
      <c r="R428">
        <v>1.8704728070828001</v>
      </c>
      <c r="S428">
        <v>1.7936625468735501</v>
      </c>
      <c r="T428">
        <v>1.82431288012296</v>
      </c>
      <c r="U428">
        <v>1.72363260357471</v>
      </c>
      <c r="V428">
        <v>1.8564850085848601</v>
      </c>
      <c r="W428">
        <v>1.8960836642934</v>
      </c>
      <c r="X428">
        <v>1.95564323587248</v>
      </c>
      <c r="Y428">
        <v>2.2133788261172</v>
      </c>
      <c r="Z428">
        <v>2.27570754126257</v>
      </c>
      <c r="AA428">
        <v>2.2722545928487299</v>
      </c>
      <c r="AB428">
        <v>2.2711839495363901</v>
      </c>
      <c r="AC428">
        <v>1.9154370856837399</v>
      </c>
      <c r="AD428">
        <v>1.88496814035196</v>
      </c>
      <c r="AE428">
        <v>1.80050743204232</v>
      </c>
      <c r="AF428">
        <v>1.8120058002545401</v>
      </c>
      <c r="AG428">
        <v>2.15210915491217</v>
      </c>
      <c r="AH428">
        <v>2.2623297844375099</v>
      </c>
      <c r="AI428">
        <v>2.2185684218325799</v>
      </c>
      <c r="AJ428">
        <v>2.24353815776167</v>
      </c>
      <c r="AK428">
        <v>2.1143896520945402</v>
      </c>
      <c r="AL428">
        <v>2.1684354661818901</v>
      </c>
      <c r="AM428">
        <v>2.13675346651265</v>
      </c>
      <c r="AN428">
        <v>2.1588641587080599</v>
      </c>
      <c r="AO428">
        <v>1.7251246795698401</v>
      </c>
      <c r="AP428">
        <v>1.81197459022743</v>
      </c>
      <c r="AQ428">
        <v>1.8387751479230501</v>
      </c>
      <c r="AR428">
        <v>1.8102024871867901</v>
      </c>
      <c r="AS428">
        <v>1.7495516367766399</v>
      </c>
      <c r="AT428">
        <v>1.72529591972741</v>
      </c>
      <c r="AU428">
        <v>2.1297056554737699</v>
      </c>
      <c r="AV428">
        <v>2.2286390772860298</v>
      </c>
      <c r="AW428">
        <v>1.7240056643202</v>
      </c>
      <c r="AX428">
        <v>1.80074622861189</v>
      </c>
      <c r="AY428">
        <v>1.66803973873017</v>
      </c>
      <c r="AZ428">
        <v>1.63978051923595</v>
      </c>
      <c r="BA428">
        <v>1.84933197746595</v>
      </c>
      <c r="BB428">
        <v>1.8909317471256399</v>
      </c>
      <c r="BC428">
        <v>1.8079223168111</v>
      </c>
      <c r="BD428">
        <v>1.94279246962281</v>
      </c>
      <c r="BE428">
        <v>1.74889849140733</v>
      </c>
      <c r="BF428">
        <v>1.8621042606166001</v>
      </c>
      <c r="BG428">
        <v>1.74195780715403</v>
      </c>
      <c r="BH428">
        <v>1.8337833021255301</v>
      </c>
      <c r="BI428">
        <v>1.86029427033373</v>
      </c>
      <c r="BJ428">
        <v>1.9022103350933199</v>
      </c>
      <c r="BK428">
        <v>2.0797593923467401</v>
      </c>
      <c r="BL428">
        <v>2.1987833999079802</v>
      </c>
      <c r="BM428">
        <v>1.96335596440888</v>
      </c>
      <c r="BN428">
        <v>2.0112412843391301</v>
      </c>
      <c r="BO428">
        <v>2.1647936531191099</v>
      </c>
      <c r="BP428">
        <v>2.2620987925624698</v>
      </c>
      <c r="BQ428">
        <v>1.76804282648213</v>
      </c>
      <c r="BR428">
        <v>1.85544629776298</v>
      </c>
      <c r="BS428">
        <v>1.8417950858499099</v>
      </c>
      <c r="BT428">
        <v>1.9450397305878599</v>
      </c>
      <c r="BU428">
        <v>1.86173938757294</v>
      </c>
      <c r="BV428">
        <v>1.9492262057283101</v>
      </c>
      <c r="BW428">
        <v>2.09127438593532</v>
      </c>
      <c r="BX428">
        <v>2.1306827958566901</v>
      </c>
      <c r="BY428">
        <v>2.09513109970518</v>
      </c>
      <c r="BZ428">
        <v>2.14703283084576</v>
      </c>
      <c r="CA428">
        <v>1.7885838692481999</v>
      </c>
      <c r="CB428">
        <v>1.8666284934400199</v>
      </c>
      <c r="CC428">
        <v>2.1476693396292701</v>
      </c>
      <c r="CD428">
        <v>2.29684653948854</v>
      </c>
      <c r="CE428">
        <v>1.6862612743418901</v>
      </c>
      <c r="CF428">
        <v>1.7658645976676299</v>
      </c>
      <c r="CG428">
        <v>1.78665646834933</v>
      </c>
      <c r="CH428">
        <v>1.85682618177777</v>
      </c>
      <c r="CI428">
        <v>1.60232615741006</v>
      </c>
      <c r="CJ428">
        <v>1.7201121046578101</v>
      </c>
      <c r="CK428">
        <v>1.79704274921955</v>
      </c>
      <c r="CL428">
        <v>1.8901528183431999</v>
      </c>
      <c r="CM428">
        <v>1.7463628574669401</v>
      </c>
      <c r="CN428">
        <v>1.85362095456662</v>
      </c>
      <c r="CO428">
        <v>1.8668538670175501</v>
      </c>
      <c r="CP428">
        <v>1.93605990842592</v>
      </c>
      <c r="CQ428">
        <v>1.8025471200396801</v>
      </c>
      <c r="CR428">
        <v>1.9159064279333</v>
      </c>
      <c r="CS428">
        <v>1.7877012137766699</v>
      </c>
      <c r="CT428">
        <v>1.9498434981550501</v>
      </c>
      <c r="CU428">
        <v>1.6968095932313001</v>
      </c>
      <c r="CV428">
        <v>1.7617810158948799</v>
      </c>
      <c r="CW428">
        <v>1.7710189941216701</v>
      </c>
      <c r="CX428">
        <v>1.88334561599105</v>
      </c>
      <c r="CY428">
        <v>1.7171488269822599</v>
      </c>
      <c r="CZ428">
        <v>1.7951008710890699</v>
      </c>
      <c r="DA428">
        <v>1.7268627051579899</v>
      </c>
      <c r="DB428">
        <v>1.8481751642411699</v>
      </c>
      <c r="DC428">
        <v>1.6955958676998799</v>
      </c>
      <c r="DD428">
        <v>1.7851929200563399</v>
      </c>
      <c r="DE428">
        <v>1.73947550312972</v>
      </c>
      <c r="DF428">
        <v>1.84627053746327</v>
      </c>
      <c r="DG428">
        <v>1.8357718365509299</v>
      </c>
      <c r="DH428">
        <v>1.94303186643406</v>
      </c>
      <c r="DI428">
        <v>1.9490957263236599</v>
      </c>
      <c r="DJ428">
        <v>1.96624501668013</v>
      </c>
      <c r="DK428">
        <v>1.93285809664665</v>
      </c>
      <c r="DL428">
        <v>1.9869140636843301</v>
      </c>
    </row>
    <row r="429" spans="1:116" x14ac:dyDescent="0.45">
      <c r="A429" t="s">
        <v>50</v>
      </c>
      <c r="B429" t="s">
        <v>138</v>
      </c>
      <c r="C429" t="s">
        <v>20</v>
      </c>
      <c r="D429">
        <v>40</v>
      </c>
      <c r="E429" s="1" cm="1">
        <f t="array" ref="E429">SUMPRODUCT($G429:$FZZ429,$G$2:$FZZ$2)/SUMPRODUCT(--($G429:$FZZ429&lt;&gt;""),$G$2:$FZZ$2)</f>
        <v>2.4001800878463357</v>
      </c>
      <c r="F429" s="1" cm="1">
        <f t="array" ref="F429">SUMPRODUCT($G429:$FZZ429,$F$2:$FZY$2)/SUMPRODUCT(--($G429:$FZZ429&lt;&gt;""),$F$2:$FZY$2)</f>
        <v>2.4695095050522768</v>
      </c>
      <c r="G429">
        <v>2.1283683875289499</v>
      </c>
      <c r="H429">
        <v>2.1361555506674899</v>
      </c>
      <c r="I429">
        <v>2.1472437560343201</v>
      </c>
      <c r="J429">
        <v>2.1467960073987702</v>
      </c>
      <c r="K429">
        <v>2.1365450066084501</v>
      </c>
      <c r="L429">
        <v>2.14656601439169</v>
      </c>
      <c r="M429">
        <v>2.7458194157888398</v>
      </c>
      <c r="N429">
        <v>2.8139086181053599</v>
      </c>
      <c r="O429">
        <v>2.2871225144371601</v>
      </c>
      <c r="P429">
        <v>2.3967736842716398</v>
      </c>
      <c r="Q429">
        <v>2.3370371996131198</v>
      </c>
      <c r="R429">
        <v>2.3800570642065302</v>
      </c>
      <c r="S429">
        <v>1.9460627045541801</v>
      </c>
      <c r="T429">
        <v>1.93882587552505</v>
      </c>
      <c r="U429">
        <v>2.2467576680078301</v>
      </c>
      <c r="V429">
        <v>2.3838646690557002</v>
      </c>
      <c r="W429">
        <v>2.7453056031423402</v>
      </c>
      <c r="X429">
        <v>2.8706080316997902</v>
      </c>
      <c r="Y429">
        <v>2.7627028206448099</v>
      </c>
      <c r="Z429">
        <v>2.8630375990855499</v>
      </c>
      <c r="AA429">
        <v>2.8449316165676701</v>
      </c>
      <c r="AB429">
        <v>2.89173110472729</v>
      </c>
      <c r="AC429">
        <v>2.41030051822429</v>
      </c>
      <c r="AD429">
        <v>2.34481647141715</v>
      </c>
      <c r="AE429">
        <v>2.20190881935368</v>
      </c>
      <c r="AF429">
        <v>2.25357881071201</v>
      </c>
      <c r="AG429">
        <v>2.7098022251821399</v>
      </c>
      <c r="AH429">
        <v>2.9120113046552198</v>
      </c>
      <c r="AI429">
        <v>2.8449548366941699</v>
      </c>
      <c r="AJ429">
        <v>2.93816416994339</v>
      </c>
      <c r="AK429">
        <v>2.2777928746795402</v>
      </c>
      <c r="AL429">
        <v>2.3613855652623599</v>
      </c>
      <c r="AM429">
        <v>2.7583106994501598</v>
      </c>
      <c r="AN429">
        <v>2.7841986814555999</v>
      </c>
      <c r="AO429">
        <v>2.2984910886271099</v>
      </c>
      <c r="AP429">
        <v>2.3868604270203302</v>
      </c>
      <c r="AQ429">
        <v>2.7343268752772598</v>
      </c>
      <c r="AR429">
        <v>2.7417886362595398</v>
      </c>
      <c r="AS429">
        <v>2.1076580181239</v>
      </c>
      <c r="AT429">
        <v>2.08070404219065</v>
      </c>
      <c r="AU429">
        <v>2.2236490719384499</v>
      </c>
      <c r="AV429">
        <v>2.3076472764294702</v>
      </c>
      <c r="AW429">
        <v>2.2688537067939198</v>
      </c>
      <c r="AX429">
        <v>2.3613069692299402</v>
      </c>
      <c r="AY429">
        <v>1.79146492448535</v>
      </c>
      <c r="AZ429">
        <v>1.7611092636864401</v>
      </c>
      <c r="BA429">
        <v>2.34424905951309</v>
      </c>
      <c r="BB429">
        <v>2.4449390998701901</v>
      </c>
      <c r="BC429">
        <v>2.4416908822650001</v>
      </c>
      <c r="BD429">
        <v>2.6116397539295901</v>
      </c>
      <c r="BE429">
        <v>2.4309316574087001</v>
      </c>
      <c r="BF429">
        <v>2.6014060649108401</v>
      </c>
      <c r="BG429">
        <v>2.3476970012506402</v>
      </c>
      <c r="BH429">
        <v>2.4604938808679102</v>
      </c>
      <c r="BI429">
        <v>2.6163808837032998</v>
      </c>
      <c r="BJ429">
        <v>2.7301620730268499</v>
      </c>
      <c r="BK429">
        <v>2.6835548257670498</v>
      </c>
      <c r="BL429">
        <v>2.7947565808759398</v>
      </c>
      <c r="BM429">
        <v>2.8883215338941799</v>
      </c>
      <c r="BN429">
        <v>3.00308502657971</v>
      </c>
      <c r="BO429">
        <v>2.2130410984547799</v>
      </c>
      <c r="BP429">
        <v>2.3411385399243798</v>
      </c>
      <c r="BQ429">
        <v>2.2802952400312999</v>
      </c>
      <c r="BR429">
        <v>2.3862528569263102</v>
      </c>
      <c r="BS429">
        <v>2.4701087726506601</v>
      </c>
      <c r="BT429">
        <v>2.6145969392589201</v>
      </c>
      <c r="BU429">
        <v>2.3275949815921999</v>
      </c>
      <c r="BV429">
        <v>2.4995800865756599</v>
      </c>
      <c r="BW429">
        <v>2.7359980332406502</v>
      </c>
      <c r="BX429">
        <v>2.8241624017498501</v>
      </c>
      <c r="BY429">
        <v>2.6955241537483401</v>
      </c>
      <c r="BZ429">
        <v>2.7868813576888201</v>
      </c>
      <c r="CA429">
        <v>2.29382900772739</v>
      </c>
      <c r="CB429">
        <v>2.48128701851221</v>
      </c>
      <c r="CC429">
        <v>2.2151385885667998</v>
      </c>
      <c r="CD429">
        <v>2.3855897485048798</v>
      </c>
      <c r="CE429">
        <v>2.3489665869773302</v>
      </c>
      <c r="CF429">
        <v>2.4200416107122602</v>
      </c>
      <c r="CG429">
        <v>2.6423314673074998</v>
      </c>
      <c r="CH429">
        <v>2.87114962008084</v>
      </c>
      <c r="CI429">
        <v>2.7214216927153299</v>
      </c>
      <c r="CJ429">
        <v>2.8258346304686599</v>
      </c>
      <c r="CK429">
        <v>2.34336757586019</v>
      </c>
      <c r="CL429">
        <v>2.4698248924179</v>
      </c>
      <c r="CM429">
        <v>2.3354538744186799</v>
      </c>
      <c r="CN429">
        <v>2.4713589696142702</v>
      </c>
      <c r="CO429">
        <v>2.7986969802816799</v>
      </c>
      <c r="CP429">
        <v>2.9443098994142698</v>
      </c>
      <c r="CQ429">
        <v>2.3452388219009901</v>
      </c>
      <c r="CR429">
        <v>2.4796282231443501</v>
      </c>
      <c r="CS429">
        <v>2.7242449592691802</v>
      </c>
      <c r="CT429">
        <v>2.9981034235181898</v>
      </c>
      <c r="CU429">
        <v>2.2064158625503798</v>
      </c>
      <c r="CV429">
        <v>2.3253338839960498</v>
      </c>
      <c r="CW429">
        <v>2.3614504295173702</v>
      </c>
      <c r="CX429">
        <v>2.5263691126605998</v>
      </c>
      <c r="CY429">
        <v>2.2766014088166902</v>
      </c>
      <c r="CZ429">
        <v>2.3773548633510502</v>
      </c>
      <c r="DA429">
        <v>2.2709730510516901</v>
      </c>
      <c r="DB429">
        <v>2.38273544770448</v>
      </c>
      <c r="DC429">
        <v>2.2208409840447101</v>
      </c>
      <c r="DD429">
        <v>2.31254993806622</v>
      </c>
      <c r="DE429">
        <v>2.3907227182283801</v>
      </c>
      <c r="DF429">
        <v>2.53544193655567</v>
      </c>
      <c r="DG429">
        <v>2.4360370388606101</v>
      </c>
      <c r="DH429">
        <v>2.5586933484454502</v>
      </c>
      <c r="DI429">
        <v>2.4360601142370002</v>
      </c>
      <c r="DJ429">
        <v>2.5300585781642302</v>
      </c>
      <c r="DK429">
        <v>2.4188033420566599</v>
      </c>
      <c r="DL429">
        <v>2.59023255686279</v>
      </c>
    </row>
    <row r="430" spans="1:116" x14ac:dyDescent="0.45">
      <c r="A430" t="s">
        <v>238</v>
      </c>
      <c r="B430" t="s">
        <v>17</v>
      </c>
      <c r="C430" t="s">
        <v>237</v>
      </c>
      <c r="D430">
        <v>40</v>
      </c>
      <c r="E430" s="1" cm="1">
        <f t="array" ref="E430">SUMPRODUCT($G430:$FZZ430,$G$2:$FZZ$2)/SUMPRODUCT(--($G430:$FZZ430&lt;&gt;""),$G$2:$FZZ$2)</f>
        <v>2.4642502336508407</v>
      </c>
      <c r="F430" s="1" cm="1">
        <f t="array" ref="F430">SUMPRODUCT($G430:$FZZ430,$F$2:$FZY$2)/SUMPRODUCT(--($G430:$FZZ430&lt;&gt;""),$F$2:$FZY$2)</f>
        <v>2.3616540446327967</v>
      </c>
      <c r="G430">
        <v>2.39077650305796</v>
      </c>
      <c r="H430">
        <v>2.2173449650585999</v>
      </c>
      <c r="I430">
        <v>2.4065556469865101</v>
      </c>
      <c r="J430">
        <v>2.2299438246313001</v>
      </c>
      <c r="K430">
        <v>2.3978906398604001</v>
      </c>
      <c r="L430">
        <v>2.2230486826001199</v>
      </c>
      <c r="M430">
        <v>2.65187468877693</v>
      </c>
      <c r="N430">
        <v>2.4588555413420901</v>
      </c>
      <c r="O430">
        <v>2.37485437292395</v>
      </c>
      <c r="P430">
        <v>2.4205799722477499</v>
      </c>
      <c r="Q430">
        <v>2.4041351089948599</v>
      </c>
      <c r="R430">
        <v>2.3452003571162798</v>
      </c>
      <c r="S430">
        <v>2.6589540490135</v>
      </c>
      <c r="T430">
        <v>2.3788971713551201</v>
      </c>
      <c r="U430">
        <v>2.4236821111836302</v>
      </c>
      <c r="V430">
        <v>2.3980747742938302</v>
      </c>
      <c r="W430">
        <v>2.4740855180536001</v>
      </c>
      <c r="X430">
        <v>2.43218626095581</v>
      </c>
      <c r="Y430">
        <v>2.81882176082294</v>
      </c>
      <c r="Z430">
        <v>2.4056150591232899</v>
      </c>
      <c r="AA430">
        <v>2.3917579146762402</v>
      </c>
      <c r="AB430">
        <v>2.4349453105425498</v>
      </c>
      <c r="AC430">
        <v>2.3632529520748902</v>
      </c>
      <c r="AD430">
        <v>2.3230238143186202</v>
      </c>
      <c r="AE430">
        <v>2.4116899455236598</v>
      </c>
      <c r="AF430">
        <v>2.3102985798086602</v>
      </c>
      <c r="AG430">
        <v>2.3288310531859402</v>
      </c>
      <c r="AH430">
        <v>2.4025258537701202</v>
      </c>
      <c r="AI430">
        <v>2.5487314122532099</v>
      </c>
      <c r="AJ430">
        <v>2.4360703668435901</v>
      </c>
      <c r="AK430">
        <v>2.5961196482979201</v>
      </c>
      <c r="AL430">
        <v>2.5485142443114999</v>
      </c>
      <c r="AM430">
        <v>2.4969848899811899</v>
      </c>
      <c r="AN430">
        <v>2.4106446268602499</v>
      </c>
      <c r="AO430">
        <v>2.4264254416327802</v>
      </c>
      <c r="AP430">
        <v>2.3900343150783101</v>
      </c>
      <c r="AQ430">
        <v>2.5891644666395401</v>
      </c>
      <c r="AR430">
        <v>2.4094288309473102</v>
      </c>
      <c r="AS430">
        <v>2.5461604926771999</v>
      </c>
      <c r="AT430">
        <v>2.2676191951436202</v>
      </c>
      <c r="AU430">
        <v>2.4001244192175402</v>
      </c>
      <c r="AV430">
        <v>2.3530403045489501</v>
      </c>
      <c r="AW430">
        <v>2.4890863408655099</v>
      </c>
      <c r="AX430">
        <v>2.4043921623157298</v>
      </c>
      <c r="AY430">
        <v>2.4804102712959599</v>
      </c>
      <c r="AZ430">
        <v>1.9376584350597701</v>
      </c>
      <c r="BA430">
        <v>2.3684135460224001</v>
      </c>
      <c r="BB430">
        <v>2.3744585428063898</v>
      </c>
      <c r="BC430">
        <v>2.4034620284891401</v>
      </c>
      <c r="BD430">
        <v>2.3973909319274598</v>
      </c>
      <c r="BE430">
        <v>2.2789010999019599</v>
      </c>
      <c r="BF430">
        <v>2.3748673341156099</v>
      </c>
      <c r="BG430">
        <v>2.26768603183895</v>
      </c>
      <c r="BH430">
        <v>2.3010999785023301</v>
      </c>
      <c r="BI430">
        <v>2.42619306379859</v>
      </c>
      <c r="BJ430">
        <v>2.3629080928885902</v>
      </c>
      <c r="BK430">
        <v>2.3608647437388699</v>
      </c>
      <c r="BL430">
        <v>2.32380619942351</v>
      </c>
      <c r="BM430">
        <v>2.52549162757431</v>
      </c>
      <c r="BN430">
        <v>2.44863673385762</v>
      </c>
      <c r="BO430">
        <v>2.3846225689484601</v>
      </c>
      <c r="BP430">
        <v>2.3802339588242201</v>
      </c>
      <c r="BQ430">
        <v>2.3629032037347</v>
      </c>
      <c r="BR430">
        <v>2.3540537126896202</v>
      </c>
      <c r="BS430">
        <v>2.3709049409837202</v>
      </c>
      <c r="BT430">
        <v>2.44250330476891</v>
      </c>
      <c r="BU430">
        <v>2.3813285870185501</v>
      </c>
      <c r="BV430">
        <v>2.3619163705324202</v>
      </c>
      <c r="BW430">
        <v>2.3304830752753798</v>
      </c>
      <c r="BX430">
        <v>2.2689932592065101</v>
      </c>
      <c r="BY430">
        <v>2.33198840171847</v>
      </c>
      <c r="BZ430">
        <v>2.2896513772762002</v>
      </c>
      <c r="CA430">
        <v>2.1884412392037</v>
      </c>
      <c r="CB430">
        <v>2.2798491609799201</v>
      </c>
      <c r="CC430">
        <v>2.28699558373419</v>
      </c>
      <c r="CD430">
        <v>2.3066594348489202</v>
      </c>
      <c r="CE430">
        <v>2.2391470199073198</v>
      </c>
      <c r="CF430">
        <v>2.27191308528892</v>
      </c>
      <c r="CG430">
        <v>2.2571012932531298</v>
      </c>
      <c r="CH430">
        <v>2.2662906832988301</v>
      </c>
      <c r="CI430">
        <v>2.24507804045856</v>
      </c>
      <c r="CJ430">
        <v>2.2472930196263499</v>
      </c>
      <c r="CK430">
        <v>2.34329942261067</v>
      </c>
      <c r="CL430">
        <v>2.3383309881945999</v>
      </c>
      <c r="CM430">
        <v>2.2639836932098301</v>
      </c>
      <c r="CN430">
        <v>2.32276298615729</v>
      </c>
      <c r="CO430">
        <v>2.3348932318167499</v>
      </c>
      <c r="CP430">
        <v>2.3270139151857601</v>
      </c>
      <c r="CQ430">
        <v>2.29918262671971</v>
      </c>
      <c r="CR430">
        <v>2.3275785119771202</v>
      </c>
      <c r="CS430">
        <v>2.2487621026748901</v>
      </c>
      <c r="CT430">
        <v>2.39256753377293</v>
      </c>
      <c r="CU430">
        <v>2.2763378143543198</v>
      </c>
      <c r="CV430">
        <v>2.27714010924706</v>
      </c>
      <c r="CW430">
        <v>2.3880815245532401</v>
      </c>
      <c r="CX430">
        <v>2.3916072906761299</v>
      </c>
      <c r="CY430">
        <v>2.3743834784300599</v>
      </c>
      <c r="CZ430">
        <v>2.3392499621661802</v>
      </c>
      <c r="DA430">
        <v>2.3809604894240199</v>
      </c>
      <c r="DB430">
        <v>2.39518035074342</v>
      </c>
      <c r="DC430">
        <v>2.3708024427787802</v>
      </c>
      <c r="DD430">
        <v>2.3289780058781799</v>
      </c>
      <c r="DE430">
        <v>2.3539143176792501</v>
      </c>
      <c r="DF430">
        <v>2.40503467477911</v>
      </c>
      <c r="DG430">
        <v>2.4867191278734602</v>
      </c>
      <c r="DH430">
        <v>2.41063364397499</v>
      </c>
      <c r="DI430">
        <v>2.5845089117479101</v>
      </c>
      <c r="DJ430">
        <v>2.5136127817196399</v>
      </c>
      <c r="DK430">
        <v>2.5954286504239898</v>
      </c>
      <c r="DL430">
        <v>2.4920920666825102</v>
      </c>
    </row>
    <row r="431" spans="1:116" x14ac:dyDescent="0.45">
      <c r="A431" t="s">
        <v>29</v>
      </c>
      <c r="B431" t="s">
        <v>56</v>
      </c>
      <c r="C431" t="s">
        <v>67</v>
      </c>
      <c r="D431">
        <v>40</v>
      </c>
      <c r="E431" s="1" cm="1">
        <f t="array" ref="E431">SUMPRODUCT($G431:$FZZ431,$G$2:$FZZ$2)/SUMPRODUCT(--($G431:$FZZ431&lt;&gt;""),$G$2:$FZZ$2)</f>
        <v>2.4840899752137546</v>
      </c>
      <c r="F431" s="1" cm="1">
        <f t="array" ref="F431">SUMPRODUCT($G431:$FZZ431,$F$2:$FZY$2)/SUMPRODUCT(--($G431:$FZZ431&lt;&gt;""),$F$2:$FZY$2)</f>
        <v>2.5738751165563016</v>
      </c>
      <c r="G431">
        <v>2.28870685329179</v>
      </c>
      <c r="H431">
        <v>2.2870343063748</v>
      </c>
      <c r="I431">
        <v>2.2991712742638599</v>
      </c>
      <c r="J431">
        <v>2.3002954091360901</v>
      </c>
      <c r="K431">
        <v>2.2967990169547199</v>
      </c>
      <c r="L431">
        <v>2.2983420912300501</v>
      </c>
      <c r="M431">
        <v>2.4859434542611201</v>
      </c>
      <c r="N431">
        <v>2.6050525256737398</v>
      </c>
      <c r="O431">
        <v>2.4668898689254299</v>
      </c>
      <c r="P431">
        <v>2.5583683113473699</v>
      </c>
      <c r="Q431">
        <v>2.4210746224239199</v>
      </c>
      <c r="R431">
        <v>2.56583431292314</v>
      </c>
      <c r="S431">
        <v>2.0959032019769701</v>
      </c>
      <c r="T431">
        <v>2.13463516476964</v>
      </c>
      <c r="U431">
        <v>2.5516177846034198</v>
      </c>
      <c r="V431">
        <v>2.6868912236850799</v>
      </c>
      <c r="W431">
        <v>2.41186899984949</v>
      </c>
      <c r="X431">
        <v>2.5340449557408502</v>
      </c>
      <c r="Y431">
        <v>2.9028509500737001</v>
      </c>
      <c r="Z431">
        <v>3.01066976996536</v>
      </c>
      <c r="AA431">
        <v>2.8011742706029499</v>
      </c>
      <c r="AB431">
        <v>2.8930768145032699</v>
      </c>
      <c r="AC431">
        <v>2.4237852943738201</v>
      </c>
      <c r="AD431">
        <v>2.4521943382488698</v>
      </c>
      <c r="AE431">
        <v>2.3752098910870201</v>
      </c>
      <c r="AF431">
        <v>2.4182184200309602</v>
      </c>
      <c r="AG431">
        <v>2.8244848379951701</v>
      </c>
      <c r="AH431">
        <v>3.06490136690724</v>
      </c>
      <c r="AI431">
        <v>2.9441992111816302</v>
      </c>
      <c r="AJ431">
        <v>3.0421406535837701</v>
      </c>
      <c r="AK431">
        <v>2.38536040271079</v>
      </c>
      <c r="AL431">
        <v>2.4489291646188298</v>
      </c>
      <c r="AM431">
        <v>2.7792296852481901</v>
      </c>
      <c r="AN431">
        <v>2.90537813383798</v>
      </c>
      <c r="AO431">
        <v>2.5632823683844501</v>
      </c>
      <c r="AP431">
        <v>2.6170881871688501</v>
      </c>
      <c r="AQ431">
        <v>2.49380503341244</v>
      </c>
      <c r="AR431">
        <v>2.4805656228781801</v>
      </c>
      <c r="AS431">
        <v>2.33739475364853</v>
      </c>
      <c r="AT431">
        <v>2.38715136382186</v>
      </c>
      <c r="AU431">
        <v>2.3557774537980301</v>
      </c>
      <c r="AV431">
        <v>2.5030997453613399</v>
      </c>
      <c r="AW431">
        <v>2.53909226772593</v>
      </c>
      <c r="AX431">
        <v>2.6443958528347902</v>
      </c>
      <c r="AY431">
        <v>1.86026734562651</v>
      </c>
      <c r="AZ431">
        <v>1.8446341353034801</v>
      </c>
      <c r="BA431">
        <v>2.5270384413560198</v>
      </c>
      <c r="BB431">
        <v>2.6299202604184502</v>
      </c>
      <c r="BC431">
        <v>2.6307518212095302</v>
      </c>
      <c r="BD431">
        <v>2.8261878383124301</v>
      </c>
      <c r="BE431">
        <v>2.5591765398661002</v>
      </c>
      <c r="BF431">
        <v>2.7520097366815199</v>
      </c>
      <c r="BG431">
        <v>2.5132285923160098</v>
      </c>
      <c r="BH431">
        <v>2.6793055028423098</v>
      </c>
      <c r="BI431">
        <v>2.4930481391816302</v>
      </c>
      <c r="BJ431">
        <v>2.5704314315047001</v>
      </c>
      <c r="BK431">
        <v>2.7202406076532499</v>
      </c>
      <c r="BL431">
        <v>2.8220002023841602</v>
      </c>
      <c r="BM431">
        <v>2.6507206092214699</v>
      </c>
      <c r="BN431">
        <v>2.7623848206006398</v>
      </c>
      <c r="BO431">
        <v>2.4390421077048901</v>
      </c>
      <c r="BP431">
        <v>2.5241857834100401</v>
      </c>
      <c r="BQ431">
        <v>2.5333558321709702</v>
      </c>
      <c r="BR431">
        <v>2.6083640472262402</v>
      </c>
      <c r="BS431">
        <v>2.5421445054042402</v>
      </c>
      <c r="BT431">
        <v>2.7742319718185899</v>
      </c>
      <c r="BU431">
        <v>2.4797694627660301</v>
      </c>
      <c r="BV431">
        <v>2.5887541808438401</v>
      </c>
      <c r="BW431">
        <v>2.7983068731460801</v>
      </c>
      <c r="BX431">
        <v>2.9083278123273999</v>
      </c>
      <c r="BY431">
        <v>2.4829659337087402</v>
      </c>
      <c r="BZ431">
        <v>2.5353579411743801</v>
      </c>
      <c r="CA431">
        <v>2.4361251472463801</v>
      </c>
      <c r="CB431">
        <v>2.6036661823826099</v>
      </c>
      <c r="CC431">
        <v>2.42461031878485</v>
      </c>
      <c r="CD431">
        <v>2.5444674626963701</v>
      </c>
      <c r="CE431">
        <v>2.4659376495162699</v>
      </c>
      <c r="CF431">
        <v>2.5803599966654498</v>
      </c>
      <c r="CG431">
        <v>2.4402833766269798</v>
      </c>
      <c r="CH431">
        <v>2.5730661628859899</v>
      </c>
      <c r="CI431">
        <v>2.7841815298705699</v>
      </c>
      <c r="CJ431">
        <v>2.8675579242160198</v>
      </c>
      <c r="CK431">
        <v>2.51122765386252</v>
      </c>
      <c r="CL431">
        <v>2.6114907129004901</v>
      </c>
      <c r="CM431">
        <v>2.5166985371860302</v>
      </c>
      <c r="CN431">
        <v>2.6385207204643999</v>
      </c>
      <c r="CO431">
        <v>2.5124182030423201</v>
      </c>
      <c r="CP431">
        <v>2.6405941037529201</v>
      </c>
      <c r="CQ431">
        <v>2.4719466526076102</v>
      </c>
      <c r="CR431">
        <v>2.5727448075084798</v>
      </c>
      <c r="CS431">
        <v>2.9372502222487502</v>
      </c>
      <c r="CT431">
        <v>3.0847179175251398</v>
      </c>
      <c r="CU431">
        <v>2.4350194684623001</v>
      </c>
      <c r="CV431">
        <v>2.54998704835559</v>
      </c>
      <c r="CW431">
        <v>2.5486846959766698</v>
      </c>
      <c r="CX431">
        <v>2.7392970226966602</v>
      </c>
      <c r="CY431">
        <v>2.4727164168222</v>
      </c>
      <c r="CZ431">
        <v>2.5750052670600798</v>
      </c>
      <c r="DA431">
        <v>2.5170605675019599</v>
      </c>
      <c r="DB431">
        <v>2.5912600942688702</v>
      </c>
      <c r="DC431">
        <v>2.4975463704743301</v>
      </c>
      <c r="DD431">
        <v>2.5572369505755801</v>
      </c>
      <c r="DE431">
        <v>2.61115446718718</v>
      </c>
      <c r="DF431">
        <v>2.7212667021881001</v>
      </c>
      <c r="DG431">
        <v>2.5377236689119198</v>
      </c>
      <c r="DH431">
        <v>2.7221470799587699</v>
      </c>
      <c r="DI431">
        <v>2.5628760773103298</v>
      </c>
      <c r="DJ431">
        <v>2.7206592585193201</v>
      </c>
      <c r="DK431">
        <v>2.63881591534689</v>
      </c>
      <c r="DL431">
        <v>2.820670660362</v>
      </c>
    </row>
    <row r="432" spans="1:116" x14ac:dyDescent="0.45">
      <c r="A432" t="s">
        <v>29</v>
      </c>
      <c r="B432" t="s">
        <v>56</v>
      </c>
      <c r="C432" t="s">
        <v>30</v>
      </c>
      <c r="D432">
        <v>40</v>
      </c>
      <c r="E432" s="1" cm="1">
        <f t="array" ref="E432">SUMPRODUCT($G432:$FZZ432,$G$2:$FZZ$2)/SUMPRODUCT(--($G432:$FZZ432&lt;&gt;""),$G$2:$FZZ$2)</f>
        <v>2.1238432883382381</v>
      </c>
      <c r="F432" s="1" cm="1">
        <f t="array" ref="F432">SUMPRODUCT($G432:$FZZ432,$F$2:$FZY$2)/SUMPRODUCT(--($G432:$FZZ432&lt;&gt;""),$F$2:$FZY$2)</f>
        <v>2.2082581999931938</v>
      </c>
      <c r="G432">
        <v>1.9771372029010501</v>
      </c>
      <c r="H432">
        <v>1.9757510506151901</v>
      </c>
      <c r="I432">
        <v>1.9841149919352099</v>
      </c>
      <c r="J432">
        <v>1.9911361856938901</v>
      </c>
      <c r="K432">
        <v>1.98125705250304</v>
      </c>
      <c r="L432">
        <v>1.9858402891057501</v>
      </c>
      <c r="M432">
        <v>2.1333227726842301</v>
      </c>
      <c r="N432">
        <v>2.2349526522875101</v>
      </c>
      <c r="O432">
        <v>2.1273740611020102</v>
      </c>
      <c r="P432">
        <v>2.2093778218727902</v>
      </c>
      <c r="Q432">
        <v>2.0748907075366398</v>
      </c>
      <c r="R432">
        <v>2.2098834164124601</v>
      </c>
      <c r="S432">
        <v>1.8391028104254701</v>
      </c>
      <c r="T432">
        <v>1.8816765824378201</v>
      </c>
      <c r="U432">
        <v>2.1870284177695498</v>
      </c>
      <c r="V432">
        <v>2.31273502832759</v>
      </c>
      <c r="W432">
        <v>2.0752173480373002</v>
      </c>
      <c r="X432">
        <v>2.1873710736100702</v>
      </c>
      <c r="Y432">
        <v>2.4160962934745598</v>
      </c>
      <c r="Z432">
        <v>2.51268777393271</v>
      </c>
      <c r="AA432">
        <v>2.35563152137816</v>
      </c>
      <c r="AB432">
        <v>2.4321040236340399</v>
      </c>
      <c r="AC432">
        <v>2.0840830105343602</v>
      </c>
      <c r="AD432">
        <v>2.1165385274975401</v>
      </c>
      <c r="AE432">
        <v>2.0434339354832902</v>
      </c>
      <c r="AF432">
        <v>2.08565577512837</v>
      </c>
      <c r="AG432">
        <v>2.3802140088677999</v>
      </c>
      <c r="AH432">
        <v>2.5849690222410899</v>
      </c>
      <c r="AI432">
        <v>2.4565556633613901</v>
      </c>
      <c r="AJ432">
        <v>2.5599749276315702</v>
      </c>
      <c r="AK432">
        <v>2.03884085748897</v>
      </c>
      <c r="AL432">
        <v>2.1162905281286002</v>
      </c>
      <c r="AM432">
        <v>2.3327934667258199</v>
      </c>
      <c r="AN432">
        <v>2.4331013815164102</v>
      </c>
      <c r="AO432">
        <v>2.1962140160713601</v>
      </c>
      <c r="AP432">
        <v>2.2535155920634402</v>
      </c>
      <c r="AQ432">
        <v>2.14030718251326</v>
      </c>
      <c r="AR432">
        <v>2.13300950003861</v>
      </c>
      <c r="AS432">
        <v>1.9975579192652799</v>
      </c>
      <c r="AT432">
        <v>2.0538228336144</v>
      </c>
      <c r="AU432">
        <v>2.0291264511083198</v>
      </c>
      <c r="AV432">
        <v>2.17142840334418</v>
      </c>
      <c r="AW432">
        <v>2.1612708320554099</v>
      </c>
      <c r="AX432">
        <v>2.2587870379511998</v>
      </c>
      <c r="AY432">
        <v>1.5953163354734501</v>
      </c>
      <c r="AZ432">
        <v>1.5871951773458</v>
      </c>
      <c r="BA432">
        <v>2.19474326208063</v>
      </c>
      <c r="BB432">
        <v>2.2467236478946901</v>
      </c>
      <c r="BC432">
        <v>2.3061293643134499</v>
      </c>
      <c r="BD432">
        <v>2.4113889712971401</v>
      </c>
      <c r="BE432">
        <v>2.2401356086013502</v>
      </c>
      <c r="BF432">
        <v>2.3669662162844198</v>
      </c>
      <c r="BG432">
        <v>2.1637777281378501</v>
      </c>
      <c r="BH432">
        <v>2.3168251798591299</v>
      </c>
      <c r="BI432">
        <v>2.2113708840949302</v>
      </c>
      <c r="BJ432">
        <v>2.2746714428160599</v>
      </c>
      <c r="BK432">
        <v>2.23591901712232</v>
      </c>
      <c r="BL432">
        <v>2.3291834841999499</v>
      </c>
      <c r="BM432">
        <v>2.22082117856147</v>
      </c>
      <c r="BN432">
        <v>2.3261149422462601</v>
      </c>
      <c r="BO432">
        <v>2.09265485681264</v>
      </c>
      <c r="BP432">
        <v>2.1811630386567198</v>
      </c>
      <c r="BQ432">
        <v>2.1164427235515499</v>
      </c>
      <c r="BR432">
        <v>2.1651205436709802</v>
      </c>
      <c r="BS432">
        <v>2.2859747939071999</v>
      </c>
      <c r="BT432">
        <v>2.4522234286965601</v>
      </c>
      <c r="BU432">
        <v>2.10803208628574</v>
      </c>
      <c r="BV432">
        <v>2.2406758972756999</v>
      </c>
      <c r="BW432">
        <v>2.4085368046167299</v>
      </c>
      <c r="BX432">
        <v>2.4978278991893901</v>
      </c>
      <c r="BY432">
        <v>2.1187834141312298</v>
      </c>
      <c r="BZ432">
        <v>2.1579497321871499</v>
      </c>
      <c r="CA432">
        <v>2.1446721993478501</v>
      </c>
      <c r="CB432">
        <v>2.2545929076396298</v>
      </c>
      <c r="CC432">
        <v>2.0763644001899202</v>
      </c>
      <c r="CD432">
        <v>2.23555346383402</v>
      </c>
      <c r="CE432">
        <v>2.1166350398387399</v>
      </c>
      <c r="CF432">
        <v>2.2206489801385101</v>
      </c>
      <c r="CG432">
        <v>2.1365941324369002</v>
      </c>
      <c r="CH432">
        <v>2.2430329633694002</v>
      </c>
      <c r="CI432">
        <v>2.2844073541312202</v>
      </c>
      <c r="CJ432">
        <v>2.3269309586717299</v>
      </c>
      <c r="CK432">
        <v>2.21087053083503</v>
      </c>
      <c r="CL432">
        <v>2.27009645498058</v>
      </c>
      <c r="CM432">
        <v>2.1866607354994998</v>
      </c>
      <c r="CN432">
        <v>2.2817822783055299</v>
      </c>
      <c r="CO432">
        <v>2.1639937067770099</v>
      </c>
      <c r="CP432">
        <v>2.2797955063215598</v>
      </c>
      <c r="CQ432">
        <v>2.0574244222776299</v>
      </c>
      <c r="CR432">
        <v>2.1831629989394199</v>
      </c>
      <c r="CS432">
        <v>2.5296365284986599</v>
      </c>
      <c r="CT432">
        <v>2.68705899151501</v>
      </c>
      <c r="CU432">
        <v>2.0703505870916898</v>
      </c>
      <c r="CV432">
        <v>2.2138564653786599</v>
      </c>
      <c r="CW432">
        <v>2.2718058663363698</v>
      </c>
      <c r="CX432">
        <v>2.4131546857701398</v>
      </c>
      <c r="CY432">
        <v>2.1128888881352701</v>
      </c>
      <c r="CZ432">
        <v>2.2214308090585799</v>
      </c>
      <c r="DA432">
        <v>2.0839923369131399</v>
      </c>
      <c r="DB432">
        <v>2.2182262447067802</v>
      </c>
      <c r="DC432">
        <v>2.14928119717016</v>
      </c>
      <c r="DD432">
        <v>2.2309629397896602</v>
      </c>
      <c r="DE432">
        <v>2.1825237048680202</v>
      </c>
      <c r="DF432">
        <v>2.30481243159231</v>
      </c>
      <c r="DG432">
        <v>2.14831859933533</v>
      </c>
      <c r="DH432">
        <v>2.3819611583686702</v>
      </c>
      <c r="DI432">
        <v>2.2285378191599801</v>
      </c>
      <c r="DJ432">
        <v>2.3698387123592601</v>
      </c>
      <c r="DK432">
        <v>2.2600975389188598</v>
      </c>
      <c r="DL432">
        <v>2.48218296660513</v>
      </c>
    </row>
    <row r="433" spans="1:116" x14ac:dyDescent="0.45">
      <c r="A433" t="s">
        <v>29</v>
      </c>
      <c r="B433" t="s">
        <v>56</v>
      </c>
      <c r="C433" t="s">
        <v>33</v>
      </c>
      <c r="D433">
        <v>40</v>
      </c>
      <c r="E433" s="1" cm="1">
        <f t="array" ref="E433">SUMPRODUCT($G433:$FZZ433,$G$2:$FZZ$2)/SUMPRODUCT(--($G433:$FZZ433&lt;&gt;""),$G$2:$FZZ$2)</f>
        <v>2.5460421380322638</v>
      </c>
      <c r="F433" s="1" cm="1">
        <f t="array" ref="F433">SUMPRODUCT($G433:$FZZ433,$F$2:$FZY$2)/SUMPRODUCT(--($G433:$FZZ433&lt;&gt;""),$F$2:$FZY$2)</f>
        <v>2.6688755349199837</v>
      </c>
      <c r="G433">
        <v>2.31554851442153</v>
      </c>
      <c r="H433">
        <v>2.3789568762590001</v>
      </c>
      <c r="I433">
        <v>2.3263376768582802</v>
      </c>
      <c r="J433">
        <v>2.3889771348137501</v>
      </c>
      <c r="K433">
        <v>2.32132272333719</v>
      </c>
      <c r="L433">
        <v>2.3879773891381499</v>
      </c>
      <c r="M433">
        <v>2.5511938993704399</v>
      </c>
      <c r="N433">
        <v>2.6787262793011402</v>
      </c>
      <c r="O433">
        <v>2.6272479801785802</v>
      </c>
      <c r="P433">
        <v>2.7413254472859601</v>
      </c>
      <c r="Q433">
        <v>2.4855851499144399</v>
      </c>
      <c r="R433">
        <v>2.64195476527044</v>
      </c>
      <c r="S433">
        <v>2.1712339669268101</v>
      </c>
      <c r="T433">
        <v>2.2401838834488301</v>
      </c>
      <c r="U433">
        <v>2.6327583577832101</v>
      </c>
      <c r="V433">
        <v>2.8008043119863801</v>
      </c>
      <c r="W433">
        <v>2.5114031747493799</v>
      </c>
      <c r="X433">
        <v>2.6521405008771199</v>
      </c>
      <c r="Y433">
        <v>2.93094269426987</v>
      </c>
      <c r="Z433">
        <v>3.0951108590656999</v>
      </c>
      <c r="AA433">
        <v>2.9136235052292299</v>
      </c>
      <c r="AB433">
        <v>3.0341090156000798</v>
      </c>
      <c r="AC433">
        <v>2.4506919925369099</v>
      </c>
      <c r="AD433">
        <v>2.5409967567119298</v>
      </c>
      <c r="AE433">
        <v>2.4401883338271899</v>
      </c>
      <c r="AF433">
        <v>2.5070362915329301</v>
      </c>
      <c r="AG433">
        <v>2.9252329735020601</v>
      </c>
      <c r="AH433">
        <v>3.1727227463157601</v>
      </c>
      <c r="AI433">
        <v>2.9447909751489099</v>
      </c>
      <c r="AJ433">
        <v>3.1411925295556502</v>
      </c>
      <c r="AK433">
        <v>2.4346225335158902</v>
      </c>
      <c r="AL433">
        <v>2.5088328159524198</v>
      </c>
      <c r="AM433">
        <v>2.8555521879554102</v>
      </c>
      <c r="AN433">
        <v>2.9594188901280001</v>
      </c>
      <c r="AO433">
        <v>2.5408663367183699</v>
      </c>
      <c r="AP433">
        <v>2.63951277504722</v>
      </c>
      <c r="AQ433">
        <v>2.4606682622086802</v>
      </c>
      <c r="AR433">
        <v>2.5175548290665</v>
      </c>
      <c r="AS433">
        <v>2.3504442977203799</v>
      </c>
      <c r="AT433">
        <v>2.4608906333384599</v>
      </c>
      <c r="AU433">
        <v>2.45297225269444</v>
      </c>
      <c r="AV433">
        <v>2.6065761730947701</v>
      </c>
      <c r="AW433">
        <v>2.6230675428651402</v>
      </c>
      <c r="AX433">
        <v>2.72937763317069</v>
      </c>
      <c r="AY433">
        <v>1.7982790682302701</v>
      </c>
      <c r="AZ433">
        <v>1.87256814227664</v>
      </c>
      <c r="BA433">
        <v>2.6238886347820598</v>
      </c>
      <c r="BB433">
        <v>2.7785252139234999</v>
      </c>
      <c r="BC433">
        <v>2.7339315357121099</v>
      </c>
      <c r="BD433">
        <v>2.9323637888615699</v>
      </c>
      <c r="BE433">
        <v>2.6726155481757301</v>
      </c>
      <c r="BF433">
        <v>2.8245931778582198</v>
      </c>
      <c r="BG433">
        <v>2.6389989107615701</v>
      </c>
      <c r="BH433">
        <v>2.8012452365513498</v>
      </c>
      <c r="BI433">
        <v>2.6031360913403798</v>
      </c>
      <c r="BJ433">
        <v>2.7282447997988002</v>
      </c>
      <c r="BK433">
        <v>2.82752591612741</v>
      </c>
      <c r="BL433">
        <v>3.0158846535422899</v>
      </c>
      <c r="BM433">
        <v>2.7504569968721699</v>
      </c>
      <c r="BN433">
        <v>2.92178324490455</v>
      </c>
      <c r="BO433">
        <v>2.5318208825241002</v>
      </c>
      <c r="BP433">
        <v>2.6571642513846601</v>
      </c>
      <c r="BQ433">
        <v>2.6076559481862498</v>
      </c>
      <c r="BR433">
        <v>2.7689520000274799</v>
      </c>
      <c r="BS433">
        <v>2.7630483784040298</v>
      </c>
      <c r="BT433">
        <v>2.9522229530761801</v>
      </c>
      <c r="BU433">
        <v>2.6526593212443101</v>
      </c>
      <c r="BV433">
        <v>2.8055016825461299</v>
      </c>
      <c r="BW433">
        <v>2.8860605587189099</v>
      </c>
      <c r="BX433">
        <v>3.0351968088792298</v>
      </c>
      <c r="BY433">
        <v>2.57296515596556</v>
      </c>
      <c r="BZ433">
        <v>2.6680834978767201</v>
      </c>
      <c r="CA433">
        <v>2.5338741824667101</v>
      </c>
      <c r="CB433">
        <v>2.68358365281712</v>
      </c>
      <c r="CC433">
        <v>2.5935525126841998</v>
      </c>
      <c r="CD433">
        <v>2.7540506224327301</v>
      </c>
      <c r="CE433">
        <v>2.6411783275038001</v>
      </c>
      <c r="CF433">
        <v>2.7458192731242201</v>
      </c>
      <c r="CG433">
        <v>2.5126503354679102</v>
      </c>
      <c r="CH433">
        <v>2.6833098112211502</v>
      </c>
      <c r="CI433">
        <v>2.9046680287041302</v>
      </c>
      <c r="CJ433">
        <v>3.0528125967721</v>
      </c>
      <c r="CK433">
        <v>2.69329136927256</v>
      </c>
      <c r="CL433">
        <v>2.80440742687844</v>
      </c>
      <c r="CM433">
        <v>2.6426687210914102</v>
      </c>
      <c r="CN433">
        <v>2.7892058445366401</v>
      </c>
      <c r="CO433">
        <v>2.6468269503363402</v>
      </c>
      <c r="CP433">
        <v>2.7829499326427101</v>
      </c>
      <c r="CQ433">
        <v>2.5659739771131198</v>
      </c>
      <c r="CR433">
        <v>2.70606456898392</v>
      </c>
      <c r="CS433">
        <v>3.12994009367522</v>
      </c>
      <c r="CT433">
        <v>3.3640564874854899</v>
      </c>
      <c r="CU433">
        <v>2.5574805079881999</v>
      </c>
      <c r="CV433">
        <v>2.69875557578828</v>
      </c>
      <c r="CW433">
        <v>2.6917948286240501</v>
      </c>
      <c r="CX433">
        <v>2.8747008844158302</v>
      </c>
      <c r="CY433">
        <v>2.5900684230316098</v>
      </c>
      <c r="CZ433">
        <v>2.7279477626334199</v>
      </c>
      <c r="DA433">
        <v>2.6238700564561301</v>
      </c>
      <c r="DB433">
        <v>2.7747788203344301</v>
      </c>
      <c r="DC433">
        <v>2.5647627140378901</v>
      </c>
      <c r="DD433">
        <v>2.6743070440093799</v>
      </c>
      <c r="DE433">
        <v>2.6987388386323898</v>
      </c>
      <c r="DF433">
        <v>2.82028254907401</v>
      </c>
      <c r="DG433">
        <v>2.69098588902308</v>
      </c>
      <c r="DH433">
        <v>2.8755554010875102</v>
      </c>
      <c r="DI433">
        <v>2.6749037542902898</v>
      </c>
      <c r="DJ433">
        <v>2.80881431225838</v>
      </c>
      <c r="DK433">
        <v>2.7694347430278499</v>
      </c>
      <c r="DL433">
        <v>2.9470325839342801</v>
      </c>
    </row>
    <row r="434" spans="1:116" x14ac:dyDescent="0.45">
      <c r="A434" t="s">
        <v>29</v>
      </c>
      <c r="B434" t="s">
        <v>25</v>
      </c>
      <c r="C434" t="s">
        <v>67</v>
      </c>
      <c r="D434">
        <v>40</v>
      </c>
      <c r="E434" s="1" cm="1">
        <f t="array" ref="E434">SUMPRODUCT($G434:$FZZ434,$G$2:$FZZ$2)/SUMPRODUCT(--($G434:$FZZ434&lt;&gt;""),$G$2:$FZZ$2)</f>
        <v>2.0538434648100288</v>
      </c>
      <c r="F434" s="1" cm="1">
        <f t="array" ref="F434">SUMPRODUCT($G434:$FZZ434,$F$2:$FZY$2)/SUMPRODUCT(--($G434:$FZZ434&lt;&gt;""),$F$2:$FZY$2)</f>
        <v>2.1075640819390316</v>
      </c>
      <c r="G434">
        <v>2.14517539172869</v>
      </c>
      <c r="H434">
        <v>2.1562859590205798</v>
      </c>
      <c r="I434">
        <v>1.8241854999379601</v>
      </c>
      <c r="J434">
        <v>1.8242394077555899</v>
      </c>
      <c r="K434">
        <v>2.1419716088921201</v>
      </c>
      <c r="L434">
        <v>2.16437516233364</v>
      </c>
      <c r="M434">
        <v>1.9441752382626101</v>
      </c>
      <c r="N434">
        <v>2.0131553053161402</v>
      </c>
      <c r="O434">
        <v>1.9331107588112999</v>
      </c>
      <c r="P434">
        <v>1.9933112139832101</v>
      </c>
      <c r="Q434">
        <v>1.92418443568186</v>
      </c>
      <c r="R434">
        <v>1.9769024626143801</v>
      </c>
      <c r="S434">
        <v>2.3474626171010602</v>
      </c>
      <c r="T434">
        <v>2.37332932230452</v>
      </c>
      <c r="U434">
        <v>2.2773016946018001</v>
      </c>
      <c r="V434">
        <v>2.36861135751644</v>
      </c>
      <c r="W434">
        <v>1.91179070438775</v>
      </c>
      <c r="X434">
        <v>1.99197035628547</v>
      </c>
      <c r="Y434">
        <v>2.2826218014210302</v>
      </c>
      <c r="Z434">
        <v>2.3994787420176098</v>
      </c>
      <c r="AA434">
        <v>2.2603419958626398</v>
      </c>
      <c r="AB434">
        <v>2.3076528083227901</v>
      </c>
      <c r="AC434">
        <v>1.8964744030926499</v>
      </c>
      <c r="AD434">
        <v>1.91482949570251</v>
      </c>
      <c r="AE434">
        <v>1.91896823514875</v>
      </c>
      <c r="AF434">
        <v>1.9163554016584801</v>
      </c>
      <c r="AG434">
        <v>2.2279191187787899</v>
      </c>
      <c r="AH434">
        <v>2.3868813111240099</v>
      </c>
      <c r="AI434">
        <v>2.3108745890945199</v>
      </c>
      <c r="AJ434">
        <v>2.39171245077394</v>
      </c>
      <c r="AK434">
        <v>2.1584130383066999</v>
      </c>
      <c r="AL434">
        <v>2.1960202241720599</v>
      </c>
      <c r="AM434">
        <v>2.2023476891090299</v>
      </c>
      <c r="AN434">
        <v>2.25216589887102</v>
      </c>
      <c r="AO434">
        <v>1.98644182600148</v>
      </c>
      <c r="AP434">
        <v>2.0528031862712299</v>
      </c>
      <c r="AQ434">
        <v>1.9297657067227001</v>
      </c>
      <c r="AR434">
        <v>1.90613505854239</v>
      </c>
      <c r="AS434">
        <v>1.81385296979845</v>
      </c>
      <c r="AT434">
        <v>1.8154350165373301</v>
      </c>
      <c r="AU434">
        <v>2.1786885984930402</v>
      </c>
      <c r="AV434">
        <v>2.3150160698526099</v>
      </c>
      <c r="AW434">
        <v>1.9310631857890299</v>
      </c>
      <c r="AX434">
        <v>1.9750868742324199</v>
      </c>
      <c r="AY434">
        <v>1.71952191531712</v>
      </c>
      <c r="AZ434">
        <v>1.67667790450836</v>
      </c>
      <c r="BA434">
        <v>1.9771696816458499</v>
      </c>
      <c r="BB434">
        <v>2.0317785627026499</v>
      </c>
      <c r="BC434">
        <v>2.0184274605234598</v>
      </c>
      <c r="BD434">
        <v>2.1081372800117002</v>
      </c>
      <c r="BE434">
        <v>2.00368450265344</v>
      </c>
      <c r="BF434">
        <v>2.0726080580287598</v>
      </c>
      <c r="BG434">
        <v>2.2512618937413</v>
      </c>
      <c r="BH434">
        <v>2.3430845439483701</v>
      </c>
      <c r="BI434">
        <v>1.95718298178963</v>
      </c>
      <c r="BJ434">
        <v>2.0070091721875301</v>
      </c>
      <c r="BK434">
        <v>2.1638107895799199</v>
      </c>
      <c r="BL434">
        <v>2.2493048729726302</v>
      </c>
      <c r="BM434">
        <v>2.0803344621374</v>
      </c>
      <c r="BN434">
        <v>2.1572068895130201</v>
      </c>
      <c r="BO434">
        <v>2.2619665319643301</v>
      </c>
      <c r="BP434">
        <v>2.3354521481155901</v>
      </c>
      <c r="BQ434">
        <v>1.94075534485209</v>
      </c>
      <c r="BR434">
        <v>1.97947211565959</v>
      </c>
      <c r="BS434">
        <v>2.3389191247328198</v>
      </c>
      <c r="BT434">
        <v>2.4767920460591899</v>
      </c>
      <c r="BU434">
        <v>1.9921923325986499</v>
      </c>
      <c r="BV434">
        <v>2.07257186083238</v>
      </c>
      <c r="BW434">
        <v>2.20976075273594</v>
      </c>
      <c r="BX434">
        <v>2.2711279563212998</v>
      </c>
      <c r="BY434">
        <v>2.16492026641781</v>
      </c>
      <c r="BZ434">
        <v>2.2045202837087801</v>
      </c>
      <c r="CA434">
        <v>1.8982772720452801</v>
      </c>
      <c r="CB434">
        <v>1.97242810025135</v>
      </c>
      <c r="CC434">
        <v>2.2338779321386699</v>
      </c>
      <c r="CD434">
        <v>2.3529036878901599</v>
      </c>
      <c r="CE434">
        <v>2.20987966001851</v>
      </c>
      <c r="CF434">
        <v>2.26246987944667</v>
      </c>
      <c r="CG434">
        <v>1.8607301115448101</v>
      </c>
      <c r="CH434">
        <v>1.93502271180319</v>
      </c>
      <c r="CI434">
        <v>2.4992061389353601</v>
      </c>
      <c r="CJ434">
        <v>2.5545886593502098</v>
      </c>
      <c r="CK434">
        <v>1.98224088884842</v>
      </c>
      <c r="CL434">
        <v>2.0329551599137798</v>
      </c>
      <c r="CM434">
        <v>2.2399068559795201</v>
      </c>
      <c r="CN434">
        <v>2.3477489045715401</v>
      </c>
      <c r="CO434">
        <v>1.94203349936988</v>
      </c>
      <c r="CP434">
        <v>2.01468825285373</v>
      </c>
      <c r="CQ434">
        <v>1.9272259916682299</v>
      </c>
      <c r="CR434">
        <v>2.0145757151247898</v>
      </c>
      <c r="CS434">
        <v>2.66945761623488</v>
      </c>
      <c r="CT434">
        <v>2.7812530150806398</v>
      </c>
      <c r="CU434">
        <v>2.2567486681064102</v>
      </c>
      <c r="CV434">
        <v>2.3300212115852799</v>
      </c>
      <c r="CW434">
        <v>1.9857434268158101</v>
      </c>
      <c r="CX434">
        <v>2.06630605579738</v>
      </c>
      <c r="CY434">
        <v>1.93323074047022</v>
      </c>
      <c r="CZ434">
        <v>1.9901110682021701</v>
      </c>
      <c r="DA434">
        <v>1.9397185707233</v>
      </c>
      <c r="DB434">
        <v>2.05636837910254</v>
      </c>
      <c r="DC434">
        <v>1.94293238673541</v>
      </c>
      <c r="DD434">
        <v>1.99615714690352</v>
      </c>
      <c r="DE434">
        <v>2.0161394933307499</v>
      </c>
      <c r="DF434">
        <v>2.07385136222624</v>
      </c>
      <c r="DG434">
        <v>2.4227693608788399</v>
      </c>
      <c r="DH434">
        <v>2.5345377656649002</v>
      </c>
      <c r="DI434">
        <v>2.0203967540657599</v>
      </c>
      <c r="DJ434">
        <v>2.1001543053763898</v>
      </c>
      <c r="DK434">
        <v>1.9950003049729199</v>
      </c>
      <c r="DL434">
        <v>2.0864025450669401</v>
      </c>
    </row>
    <row r="435" spans="1:116" x14ac:dyDescent="0.45">
      <c r="A435" t="s">
        <v>29</v>
      </c>
      <c r="B435" t="s">
        <v>25</v>
      </c>
      <c r="C435" t="s">
        <v>30</v>
      </c>
      <c r="D435">
        <v>40</v>
      </c>
      <c r="E435" s="1" cm="1">
        <f t="array" ref="E435">SUMPRODUCT($G435:$FZZ435,$G$2:$FZZ$2)/SUMPRODUCT(--($G435:$FZZ435&lt;&gt;""),$G$2:$FZZ$2)</f>
        <v>1.7563615268760229</v>
      </c>
      <c r="F435" s="1" cm="1">
        <f t="array" ref="F435">SUMPRODUCT($G435:$FZZ435,$F$2:$FZY$2)/SUMPRODUCT(--($G435:$FZZ435&lt;&gt;""),$F$2:$FZY$2)</f>
        <v>1.8047021192436399</v>
      </c>
      <c r="G435">
        <v>1.8183141758188199</v>
      </c>
      <c r="H435">
        <v>1.82673987861273</v>
      </c>
      <c r="I435">
        <v>1.58337654040162</v>
      </c>
      <c r="J435">
        <v>1.5871954386570299</v>
      </c>
      <c r="K435">
        <v>1.81541893563376</v>
      </c>
      <c r="L435">
        <v>1.84089746872908</v>
      </c>
      <c r="M435">
        <v>1.6837133735443699</v>
      </c>
      <c r="N435">
        <v>1.74059995179296</v>
      </c>
      <c r="O435">
        <v>1.6710034277564401</v>
      </c>
      <c r="P435">
        <v>1.73002198020181</v>
      </c>
      <c r="Q435">
        <v>1.66242392679116</v>
      </c>
      <c r="R435">
        <v>1.7190613049624199</v>
      </c>
      <c r="S435">
        <v>1.9818534762617701</v>
      </c>
      <c r="T435">
        <v>2.0048401495978401</v>
      </c>
      <c r="U435">
        <v>1.92777811918755</v>
      </c>
      <c r="V435">
        <v>2.0089647108959499</v>
      </c>
      <c r="W435">
        <v>1.6510261064374101</v>
      </c>
      <c r="X435">
        <v>1.72383463537918</v>
      </c>
      <c r="Y435">
        <v>1.9206439519257801</v>
      </c>
      <c r="Z435">
        <v>1.9907400103850299</v>
      </c>
      <c r="AA435">
        <v>1.9030604885603499</v>
      </c>
      <c r="AB435">
        <v>1.9528154187912701</v>
      </c>
      <c r="AC435">
        <v>1.6428090289893</v>
      </c>
      <c r="AD435">
        <v>1.6603548562841599</v>
      </c>
      <c r="AE435">
        <v>1.6614856336867101</v>
      </c>
      <c r="AF435">
        <v>1.6641618691131299</v>
      </c>
      <c r="AG435">
        <v>1.88905173694933</v>
      </c>
      <c r="AH435">
        <v>2.0249922891577299</v>
      </c>
      <c r="AI435">
        <v>1.9518695135419799</v>
      </c>
      <c r="AJ435">
        <v>2.02920144907075</v>
      </c>
      <c r="AK435">
        <v>1.8247779037163701</v>
      </c>
      <c r="AL435">
        <v>1.85946658320456</v>
      </c>
      <c r="AM435">
        <v>1.87406764704517</v>
      </c>
      <c r="AN435">
        <v>1.9085399722771801</v>
      </c>
      <c r="AO435">
        <v>1.71914544285243</v>
      </c>
      <c r="AP435">
        <v>1.7844061630863799</v>
      </c>
      <c r="AQ435">
        <v>1.6769219299884801</v>
      </c>
      <c r="AR435">
        <v>1.65461220071468</v>
      </c>
      <c r="AS435">
        <v>1.58101430696811</v>
      </c>
      <c r="AT435">
        <v>1.57327389808144</v>
      </c>
      <c r="AU435">
        <v>1.8503991669422399</v>
      </c>
      <c r="AV435">
        <v>1.9639970326276599</v>
      </c>
      <c r="AW435">
        <v>1.67244551557976</v>
      </c>
      <c r="AX435">
        <v>1.7127754512169799</v>
      </c>
      <c r="AY435">
        <v>1.4624891297020499</v>
      </c>
      <c r="AZ435">
        <v>1.42537928974525</v>
      </c>
      <c r="BA435">
        <v>1.69226836170558</v>
      </c>
      <c r="BB435">
        <v>1.73873614526256</v>
      </c>
      <c r="BC435">
        <v>1.7434849184344601</v>
      </c>
      <c r="BD435">
        <v>1.82616645618575</v>
      </c>
      <c r="BE435">
        <v>1.72858102191017</v>
      </c>
      <c r="BF435">
        <v>1.76492883898613</v>
      </c>
      <c r="BG435">
        <v>1.9456216055395299</v>
      </c>
      <c r="BH435">
        <v>2.02434807627399</v>
      </c>
      <c r="BI435">
        <v>1.6521702777235601</v>
      </c>
      <c r="BJ435">
        <v>1.72100588640914</v>
      </c>
      <c r="BK435">
        <v>1.78420531352333</v>
      </c>
      <c r="BL435">
        <v>1.91528223724223</v>
      </c>
      <c r="BM435">
        <v>1.8161606905997401</v>
      </c>
      <c r="BN435">
        <v>1.87730590912608</v>
      </c>
      <c r="BO435">
        <v>1.8748472898785999</v>
      </c>
      <c r="BP435">
        <v>1.9432405270890001</v>
      </c>
      <c r="BQ435">
        <v>1.7204104715037001</v>
      </c>
      <c r="BR435">
        <v>1.7463448900026901</v>
      </c>
      <c r="BS435">
        <v>1.9545345545842501</v>
      </c>
      <c r="BT435">
        <v>2.0177280721494699</v>
      </c>
      <c r="BU435">
        <v>1.72910670394844</v>
      </c>
      <c r="BV435">
        <v>1.81091679623071</v>
      </c>
      <c r="BW435">
        <v>1.81281292875622</v>
      </c>
      <c r="BX435">
        <v>1.85364853420908</v>
      </c>
      <c r="BY435">
        <v>1.8118551121445099</v>
      </c>
      <c r="BZ435">
        <v>1.83873262758911</v>
      </c>
      <c r="CA435">
        <v>1.6089620228249699</v>
      </c>
      <c r="CB435">
        <v>1.69511720913437</v>
      </c>
      <c r="CC435">
        <v>1.8691953238074099</v>
      </c>
      <c r="CD435">
        <v>2.0363016437435499</v>
      </c>
      <c r="CE435">
        <v>1.9009672159580899</v>
      </c>
      <c r="CF435">
        <v>1.94961684325143</v>
      </c>
      <c r="CG435">
        <v>1.6064389003875501</v>
      </c>
      <c r="CH435">
        <v>1.6666953631804799</v>
      </c>
      <c r="CI435">
        <v>2.16205076907986</v>
      </c>
      <c r="CJ435">
        <v>2.2141897042732399</v>
      </c>
      <c r="CK435">
        <v>1.65686552075835</v>
      </c>
      <c r="CL435">
        <v>1.7117907872813201</v>
      </c>
      <c r="CM435">
        <v>1.9066468665410401</v>
      </c>
      <c r="CN435">
        <v>1.98438356338782</v>
      </c>
      <c r="CO435">
        <v>1.6545992201826401</v>
      </c>
      <c r="CP435">
        <v>1.7216757366428701</v>
      </c>
      <c r="CQ435">
        <v>1.66702311035382</v>
      </c>
      <c r="CR435">
        <v>1.7695539784023899</v>
      </c>
      <c r="CS435">
        <v>2.0586928304407301</v>
      </c>
      <c r="CT435">
        <v>2.1869993756060402</v>
      </c>
      <c r="CU435">
        <v>1.9052070447088101</v>
      </c>
      <c r="CV435">
        <v>1.9774783029727601</v>
      </c>
      <c r="CW435">
        <v>1.6989770787357401</v>
      </c>
      <c r="CX435">
        <v>1.7504591174197599</v>
      </c>
      <c r="CY435">
        <v>1.7098367063006701</v>
      </c>
      <c r="CZ435">
        <v>1.75983838073828</v>
      </c>
      <c r="DA435">
        <v>1.70825321893525</v>
      </c>
      <c r="DB435">
        <v>1.80766628320237</v>
      </c>
      <c r="DC435">
        <v>1.6546796518556399</v>
      </c>
      <c r="DD435">
        <v>1.69690147950548</v>
      </c>
      <c r="DE435">
        <v>1.7751866770262399</v>
      </c>
      <c r="DF435">
        <v>1.8714622223655</v>
      </c>
      <c r="DG435">
        <v>2.0039994349044301</v>
      </c>
      <c r="DH435">
        <v>2.1555200279072202</v>
      </c>
      <c r="DI435">
        <v>1.7090603986808199</v>
      </c>
      <c r="DJ435">
        <v>1.80737660805634</v>
      </c>
      <c r="DK435">
        <v>1.6724048567819001</v>
      </c>
      <c r="DL435">
        <v>1.77508527959643</v>
      </c>
    </row>
    <row r="436" spans="1:116" x14ac:dyDescent="0.45">
      <c r="A436" t="s">
        <v>29</v>
      </c>
      <c r="B436" t="s">
        <v>25</v>
      </c>
      <c r="C436" t="s">
        <v>33</v>
      </c>
      <c r="D436">
        <v>40</v>
      </c>
      <c r="E436" s="1" cm="1">
        <f t="array" ref="E436">SUMPRODUCT($G436:$FZZ436,$G$2:$FZZ$2)/SUMPRODUCT(--($G436:$FZZ436&lt;&gt;""),$G$2:$FZZ$2)</f>
        <v>2.1378195300439393</v>
      </c>
      <c r="F436" s="1" cm="1">
        <f t="array" ref="F436">SUMPRODUCT($G436:$FZZ436,$F$2:$FZY$2)/SUMPRODUCT(--($G436:$FZZ436&lt;&gt;""),$F$2:$FZY$2)</f>
        <v>2.2233030604365767</v>
      </c>
      <c r="G436">
        <v>2.1965271300998102</v>
      </c>
      <c r="H436">
        <v>2.24449913928306</v>
      </c>
      <c r="I436">
        <v>1.8932349682043701</v>
      </c>
      <c r="J436">
        <v>1.9192028488427599</v>
      </c>
      <c r="K436">
        <v>2.2016580797224399</v>
      </c>
      <c r="L436">
        <v>2.25225266962277</v>
      </c>
      <c r="M436">
        <v>2.0395669363610098</v>
      </c>
      <c r="N436">
        <v>2.1309106727951801</v>
      </c>
      <c r="O436">
        <v>2.0895510395477199</v>
      </c>
      <c r="P436">
        <v>2.1676704909434799</v>
      </c>
      <c r="Q436">
        <v>1.986092403839</v>
      </c>
      <c r="R436">
        <v>2.0888959154824698</v>
      </c>
      <c r="S436">
        <v>2.4100679997747401</v>
      </c>
      <c r="T436">
        <v>2.4911975446872199</v>
      </c>
      <c r="U436">
        <v>2.3771046836093301</v>
      </c>
      <c r="V436">
        <v>2.5111446681827099</v>
      </c>
      <c r="W436">
        <v>2.0258405453706501</v>
      </c>
      <c r="X436">
        <v>2.1212896216569099</v>
      </c>
      <c r="Y436">
        <v>2.3868510303228301</v>
      </c>
      <c r="Z436">
        <v>2.5153039703756002</v>
      </c>
      <c r="AA436">
        <v>2.3839117599170301</v>
      </c>
      <c r="AB436">
        <v>2.45505540421739</v>
      </c>
      <c r="AC436">
        <v>1.9698398311055101</v>
      </c>
      <c r="AD436">
        <v>2.0254296259673401</v>
      </c>
      <c r="AE436">
        <v>1.99698606204077</v>
      </c>
      <c r="AF436">
        <v>2.0261013860721899</v>
      </c>
      <c r="AG436">
        <v>2.3545052953810002</v>
      </c>
      <c r="AH436">
        <v>2.53314384568721</v>
      </c>
      <c r="AI436">
        <v>2.4066598228312701</v>
      </c>
      <c r="AJ436">
        <v>2.5148899729550802</v>
      </c>
      <c r="AK436">
        <v>2.2145555607189298</v>
      </c>
      <c r="AL436">
        <v>2.2826611895175399</v>
      </c>
      <c r="AM436">
        <v>2.29122797848808</v>
      </c>
      <c r="AN436">
        <v>2.3630133324302101</v>
      </c>
      <c r="AO436">
        <v>2.0447429231568099</v>
      </c>
      <c r="AP436">
        <v>2.1023475446315301</v>
      </c>
      <c r="AQ436">
        <v>1.9532772074292599</v>
      </c>
      <c r="AR436">
        <v>1.97681919705166</v>
      </c>
      <c r="AS436">
        <v>1.8628189168367899</v>
      </c>
      <c r="AT436">
        <v>1.9240679319815599</v>
      </c>
      <c r="AU436">
        <v>2.2966692646647999</v>
      </c>
      <c r="AV436">
        <v>2.42693204110404</v>
      </c>
      <c r="AW436">
        <v>2.0259517663711399</v>
      </c>
      <c r="AX436">
        <v>2.0837759951946402</v>
      </c>
      <c r="AY436">
        <v>1.65086810869953</v>
      </c>
      <c r="AZ436">
        <v>1.7020709388083199</v>
      </c>
      <c r="BA436">
        <v>2.0736807679119398</v>
      </c>
      <c r="BB436">
        <v>2.1767977210810301</v>
      </c>
      <c r="BC436">
        <v>2.1554651900142701</v>
      </c>
      <c r="BD436">
        <v>2.2862940917513401</v>
      </c>
      <c r="BE436">
        <v>2.13115040345683</v>
      </c>
      <c r="BF436">
        <v>2.2533693161862001</v>
      </c>
      <c r="BG436">
        <v>2.3840165465504901</v>
      </c>
      <c r="BH436">
        <v>2.51715480490342</v>
      </c>
      <c r="BI436">
        <v>2.0539605681255901</v>
      </c>
      <c r="BJ436">
        <v>2.1401930828564799</v>
      </c>
      <c r="BK436">
        <v>2.3172353070658098</v>
      </c>
      <c r="BL436">
        <v>2.38933134982938</v>
      </c>
      <c r="BM436">
        <v>2.17671733042725</v>
      </c>
      <c r="BN436">
        <v>2.2921124145001102</v>
      </c>
      <c r="BO436">
        <v>2.3725097364147998</v>
      </c>
      <c r="BP436">
        <v>2.48462562111611</v>
      </c>
      <c r="BQ436">
        <v>2.0861880274311502</v>
      </c>
      <c r="BR436">
        <v>2.1768201915838801</v>
      </c>
      <c r="BS436">
        <v>2.4585338157296102</v>
      </c>
      <c r="BT436">
        <v>2.6414216114346898</v>
      </c>
      <c r="BU436">
        <v>2.0828978518059502</v>
      </c>
      <c r="BV436">
        <v>2.1862339856964002</v>
      </c>
      <c r="BW436">
        <v>2.3159720945008799</v>
      </c>
      <c r="BX436">
        <v>2.4267645279605299</v>
      </c>
      <c r="BY436">
        <v>2.3238775574444799</v>
      </c>
      <c r="BZ436">
        <v>2.4046512724956899</v>
      </c>
      <c r="CA436">
        <v>2.03061196348238</v>
      </c>
      <c r="CB436">
        <v>2.1262313048027099</v>
      </c>
      <c r="CC436">
        <v>2.3949394900169501</v>
      </c>
      <c r="CD436">
        <v>2.5185336760037398</v>
      </c>
      <c r="CE436">
        <v>2.3750661279240899</v>
      </c>
      <c r="CF436">
        <v>2.46501689595623</v>
      </c>
      <c r="CG436">
        <v>2.00060543971995</v>
      </c>
      <c r="CH436">
        <v>2.1139026101209901</v>
      </c>
      <c r="CI436">
        <v>2.55294134005422</v>
      </c>
      <c r="CJ436">
        <v>2.6582574492060802</v>
      </c>
      <c r="CK436">
        <v>2.1175879902219399</v>
      </c>
      <c r="CL436">
        <v>2.1791389030753199</v>
      </c>
      <c r="CM436">
        <v>2.38946518795944</v>
      </c>
      <c r="CN436">
        <v>2.5125065523247501</v>
      </c>
      <c r="CO436">
        <v>2.04680257243675</v>
      </c>
      <c r="CP436">
        <v>2.1540581825178502</v>
      </c>
      <c r="CQ436">
        <v>2.0608532247629601</v>
      </c>
      <c r="CR436">
        <v>2.1663267107100901</v>
      </c>
      <c r="CS436">
        <v>2.7504188441128599</v>
      </c>
      <c r="CT436">
        <v>2.9372532474132802</v>
      </c>
      <c r="CU436">
        <v>2.3733515845537099</v>
      </c>
      <c r="CV436">
        <v>2.5084261691896299</v>
      </c>
      <c r="CW436">
        <v>2.10690820794103</v>
      </c>
      <c r="CX436">
        <v>2.2521665932622601</v>
      </c>
      <c r="CY436">
        <v>2.0758315702282402</v>
      </c>
      <c r="CZ436">
        <v>2.1850011933017401</v>
      </c>
      <c r="DA436">
        <v>2.0789940120874002</v>
      </c>
      <c r="DB436">
        <v>2.1964553719337201</v>
      </c>
      <c r="DC436">
        <v>2.02335906039165</v>
      </c>
      <c r="DD436">
        <v>2.11041943513206</v>
      </c>
      <c r="DE436">
        <v>2.1034154451579798</v>
      </c>
      <c r="DF436">
        <v>2.1891275468940901</v>
      </c>
      <c r="DG436">
        <v>2.53306726214094</v>
      </c>
      <c r="DH436">
        <v>2.71274882628428</v>
      </c>
      <c r="DI436">
        <v>2.1372562315852401</v>
      </c>
      <c r="DJ436">
        <v>2.238291221221</v>
      </c>
      <c r="DK436">
        <v>2.13245555099039</v>
      </c>
      <c r="DL436">
        <v>2.2447760029278601</v>
      </c>
    </row>
    <row r="437" spans="1:116" x14ac:dyDescent="0.45">
      <c r="A437" t="s">
        <v>29</v>
      </c>
      <c r="B437" t="s">
        <v>38</v>
      </c>
      <c r="C437" t="s">
        <v>67</v>
      </c>
      <c r="D437">
        <v>40</v>
      </c>
      <c r="E437" s="1" cm="1">
        <f t="array" ref="E437">SUMPRODUCT($G437:$FZZ437,$G$2:$FZZ$2)/SUMPRODUCT(--($G437:$FZZ437&lt;&gt;""),$G$2:$FZZ$2)</f>
        <v>1.8885077163918189</v>
      </c>
      <c r="F437" s="1" cm="1">
        <f t="array" ref="F437">SUMPRODUCT($G437:$FZZ437,$F$2:$FZY$2)/SUMPRODUCT(--($G437:$FZZ437&lt;&gt;""),$F$2:$FZY$2)</f>
        <v>1.9571477596857776</v>
      </c>
      <c r="G437">
        <v>1.8156352731440499</v>
      </c>
      <c r="H437">
        <v>1.84759967345107</v>
      </c>
      <c r="I437">
        <v>1.8275621259075501</v>
      </c>
      <c r="J437">
        <v>1.85264705924298</v>
      </c>
      <c r="K437">
        <v>1.8244351985732901</v>
      </c>
      <c r="L437">
        <v>1.84872207875508</v>
      </c>
      <c r="M437">
        <v>1.9151448297502001</v>
      </c>
      <c r="N437">
        <v>2.0091579678767202</v>
      </c>
      <c r="O437">
        <v>1.8835242019190499</v>
      </c>
      <c r="P437">
        <v>1.9542634780569901</v>
      </c>
      <c r="Q437">
        <v>1.8589266423629101</v>
      </c>
      <c r="R437">
        <v>1.9713968454727999</v>
      </c>
      <c r="S437">
        <v>1.9350096562827099</v>
      </c>
      <c r="T437">
        <v>1.9727398832633201</v>
      </c>
      <c r="U437">
        <v>1.9365688068178</v>
      </c>
      <c r="V437">
        <v>2.0259409532741701</v>
      </c>
      <c r="W437">
        <v>1.8886860590489201</v>
      </c>
      <c r="X437">
        <v>1.9741842920552299</v>
      </c>
      <c r="Y437">
        <v>1.93540032166942</v>
      </c>
      <c r="Z437">
        <v>2.0002606850658902</v>
      </c>
      <c r="AA437">
        <v>1.91524598450699</v>
      </c>
      <c r="AB437">
        <v>1.9633598052550001</v>
      </c>
      <c r="AC437">
        <v>1.8674886835083999</v>
      </c>
      <c r="AD437">
        <v>1.9158262978335101</v>
      </c>
      <c r="AE437">
        <v>1.90918244105635</v>
      </c>
      <c r="AF437">
        <v>1.9419277966239099</v>
      </c>
      <c r="AG437">
        <v>1.9335911769884999</v>
      </c>
      <c r="AH437">
        <v>2.0788462097067</v>
      </c>
      <c r="AI437">
        <v>2.0052795659195999</v>
      </c>
      <c r="AJ437">
        <v>2.0602585437800198</v>
      </c>
      <c r="AK437">
        <v>1.87527545006804</v>
      </c>
      <c r="AL437">
        <v>1.9243969386150399</v>
      </c>
      <c r="AM437">
        <v>1.9326986734616101</v>
      </c>
      <c r="AN437">
        <v>1.99347071422787</v>
      </c>
      <c r="AO437">
        <v>1.98220727875424</v>
      </c>
      <c r="AP437">
        <v>2.02770610437521</v>
      </c>
      <c r="AQ437">
        <v>1.93208192826345</v>
      </c>
      <c r="AR437">
        <v>1.95529977257007</v>
      </c>
      <c r="AS437">
        <v>1.7956024637977199</v>
      </c>
      <c r="AT437">
        <v>1.84510217535286</v>
      </c>
      <c r="AU437">
        <v>1.8579210747399899</v>
      </c>
      <c r="AV437">
        <v>1.9630720432153299</v>
      </c>
      <c r="AW437">
        <v>1.93586045634096</v>
      </c>
      <c r="AX437">
        <v>1.99089476594055</v>
      </c>
      <c r="AY437">
        <v>1.44012011105136</v>
      </c>
      <c r="AZ437">
        <v>1.4561612026314401</v>
      </c>
      <c r="BA437">
        <v>1.8961100706927601</v>
      </c>
      <c r="BB437">
        <v>1.9883161426596401</v>
      </c>
      <c r="BC437">
        <v>1.99371493651664</v>
      </c>
      <c r="BD437">
        <v>2.0941104301198301</v>
      </c>
      <c r="BE437">
        <v>2.0241294192941899</v>
      </c>
      <c r="BF437">
        <v>2.1459344313425901</v>
      </c>
      <c r="BG437">
        <v>1.96897438626614</v>
      </c>
      <c r="BH437">
        <v>2.0733748342158802</v>
      </c>
      <c r="BI437">
        <v>1.9470936746480101</v>
      </c>
      <c r="BJ437">
        <v>2.0091490536793999</v>
      </c>
      <c r="BK437">
        <v>1.86009086423256</v>
      </c>
      <c r="BL437">
        <v>1.9504657861216601</v>
      </c>
      <c r="BM437">
        <v>2.0040720197111401</v>
      </c>
      <c r="BN437">
        <v>2.1010700847269099</v>
      </c>
      <c r="BO437">
        <v>1.9007804799635299</v>
      </c>
      <c r="BP437">
        <v>1.98980352179451</v>
      </c>
      <c r="BQ437">
        <v>1.93759082345571</v>
      </c>
      <c r="BR437">
        <v>1.99995711225798</v>
      </c>
      <c r="BS437">
        <v>2.03162071275431</v>
      </c>
      <c r="BT437">
        <v>2.1492349444459502</v>
      </c>
      <c r="BU437">
        <v>1.9234735007065999</v>
      </c>
      <c r="BV437">
        <v>2.0160656017743799</v>
      </c>
      <c r="BW437">
        <v>1.91552230644827</v>
      </c>
      <c r="BX437">
        <v>1.99096015356042</v>
      </c>
      <c r="BY437">
        <v>1.83484509539103</v>
      </c>
      <c r="BZ437">
        <v>1.8926411027363601</v>
      </c>
      <c r="CA437">
        <v>1.87479336722264</v>
      </c>
      <c r="CB437">
        <v>2.0031279652605898</v>
      </c>
      <c r="CC437">
        <v>1.84393582328373</v>
      </c>
      <c r="CD437">
        <v>1.97144637237769</v>
      </c>
      <c r="CE437">
        <v>1.90484976960418</v>
      </c>
      <c r="CF437">
        <v>1.9720277399480599</v>
      </c>
      <c r="CG437">
        <v>1.8679009987637001</v>
      </c>
      <c r="CH437">
        <v>1.9644532498020499</v>
      </c>
      <c r="CI437">
        <v>1.9241429839476301</v>
      </c>
      <c r="CJ437">
        <v>2.01322118958625</v>
      </c>
      <c r="CK437">
        <v>1.9428062932085299</v>
      </c>
      <c r="CL437">
        <v>2.0261740991641002</v>
      </c>
      <c r="CM437">
        <v>1.9307582501825</v>
      </c>
      <c r="CN437">
        <v>2.0232342628609201</v>
      </c>
      <c r="CO437">
        <v>1.90948349478263</v>
      </c>
      <c r="CP437">
        <v>2.0124183451301501</v>
      </c>
      <c r="CQ437">
        <v>1.8861249839577801</v>
      </c>
      <c r="CR437">
        <v>1.9876140238827</v>
      </c>
      <c r="CS437">
        <v>1.9336849650129599</v>
      </c>
      <c r="CT437">
        <v>2.0573530859098299</v>
      </c>
      <c r="CU437">
        <v>1.8602379956497099</v>
      </c>
      <c r="CV437">
        <v>1.9788024868354801</v>
      </c>
      <c r="CW437">
        <v>1.9846909279362099</v>
      </c>
      <c r="CX437">
        <v>2.0928931109946598</v>
      </c>
      <c r="CY437">
        <v>1.9136669505438899</v>
      </c>
      <c r="CZ437">
        <v>1.9928073366649599</v>
      </c>
      <c r="DA437">
        <v>1.9202550216726499</v>
      </c>
      <c r="DB437">
        <v>2.02478313539737</v>
      </c>
      <c r="DC437">
        <v>1.9209095175084401</v>
      </c>
      <c r="DD437">
        <v>1.99649511693199</v>
      </c>
      <c r="DE437">
        <v>1.9567362936892101</v>
      </c>
      <c r="DF437">
        <v>2.06272302201904</v>
      </c>
      <c r="DG437">
        <v>2.0068792983546899</v>
      </c>
      <c r="DH437">
        <v>2.1911242666388602</v>
      </c>
      <c r="DI437">
        <v>1.9685965014045099</v>
      </c>
      <c r="DJ437">
        <v>2.1607147548915502</v>
      </c>
      <c r="DK437">
        <v>2.0209502212065602</v>
      </c>
      <c r="DL437">
        <v>2.1486458682417999</v>
      </c>
    </row>
    <row r="438" spans="1:116" x14ac:dyDescent="0.45">
      <c r="A438" t="s">
        <v>29</v>
      </c>
      <c r="B438" t="s">
        <v>38</v>
      </c>
      <c r="C438" t="s">
        <v>30</v>
      </c>
      <c r="D438">
        <v>40</v>
      </c>
      <c r="E438" s="1" cm="1">
        <f t="array" ref="E438">SUMPRODUCT($G438:$FZZ438,$G$2:$FZZ$2)/SUMPRODUCT(--($G438:$FZZ438&lt;&gt;""),$G$2:$FZZ$2)</f>
        <v>1.657700207096275</v>
      </c>
      <c r="F438" s="1" cm="1">
        <f t="array" ref="F438">SUMPRODUCT($G438:$FZZ438,$F$2:$FZY$2)/SUMPRODUCT(--($G438:$FZZ438&lt;&gt;""),$F$2:$FZY$2)</f>
        <v>1.7169797007309049</v>
      </c>
      <c r="G438">
        <v>1.5995149801312301</v>
      </c>
      <c r="H438">
        <v>1.6235142142924499</v>
      </c>
      <c r="I438">
        <v>1.6077356862622001</v>
      </c>
      <c r="J438">
        <v>1.6288531753558499</v>
      </c>
      <c r="K438">
        <v>1.6019323673149299</v>
      </c>
      <c r="L438">
        <v>1.62454351407913</v>
      </c>
      <c r="M438">
        <v>1.6800285988864001</v>
      </c>
      <c r="N438">
        <v>1.76523555429003</v>
      </c>
      <c r="O438">
        <v>1.66050603741499</v>
      </c>
      <c r="P438">
        <v>1.71250172235266</v>
      </c>
      <c r="Q438">
        <v>1.63198326017409</v>
      </c>
      <c r="R438">
        <v>1.7338979986608101</v>
      </c>
      <c r="S438">
        <v>1.6984738766910901</v>
      </c>
      <c r="T438">
        <v>1.7357956164120301</v>
      </c>
      <c r="U438">
        <v>1.69901549065515</v>
      </c>
      <c r="V438">
        <v>1.78114004192065</v>
      </c>
      <c r="W438">
        <v>1.65682572762555</v>
      </c>
      <c r="X438">
        <v>1.7389512520283199</v>
      </c>
      <c r="Y438">
        <v>1.68160920442581</v>
      </c>
      <c r="Z438">
        <v>1.72026536045006</v>
      </c>
      <c r="AA438">
        <v>1.6765922309980199</v>
      </c>
      <c r="AB438">
        <v>1.7198054304725601</v>
      </c>
      <c r="AC438">
        <v>1.6373572751428001</v>
      </c>
      <c r="AD438">
        <v>1.6786440912387099</v>
      </c>
      <c r="AE438">
        <v>1.6724023763575</v>
      </c>
      <c r="AF438">
        <v>1.7071566228736099</v>
      </c>
      <c r="AG438">
        <v>1.69589908541395</v>
      </c>
      <c r="AH438">
        <v>1.8217126711767799</v>
      </c>
      <c r="AI438">
        <v>1.75980090296572</v>
      </c>
      <c r="AJ438">
        <v>1.79696806076644</v>
      </c>
      <c r="AK438">
        <v>1.64943157856726</v>
      </c>
      <c r="AL438">
        <v>1.6952700808369801</v>
      </c>
      <c r="AM438">
        <v>1.6950367972873299</v>
      </c>
      <c r="AN438">
        <v>1.7518051377811601</v>
      </c>
      <c r="AO438">
        <v>1.73806587287833</v>
      </c>
      <c r="AP438">
        <v>1.7742704740048201</v>
      </c>
      <c r="AQ438">
        <v>1.70964456008539</v>
      </c>
      <c r="AR438">
        <v>1.7119087632565699</v>
      </c>
      <c r="AS438">
        <v>1.5733465625143099</v>
      </c>
      <c r="AT438">
        <v>1.62491134373107</v>
      </c>
      <c r="AU438">
        <v>1.6320977261556699</v>
      </c>
      <c r="AV438">
        <v>1.7315993519979</v>
      </c>
      <c r="AW438">
        <v>1.7016959107290499</v>
      </c>
      <c r="AX438">
        <v>1.7420308991032101</v>
      </c>
      <c r="AY438">
        <v>1.2640324381256201</v>
      </c>
      <c r="AZ438">
        <v>1.28222413749486</v>
      </c>
      <c r="BA438">
        <v>1.65523937028431</v>
      </c>
      <c r="BB438">
        <v>1.7360174442962899</v>
      </c>
      <c r="BC438">
        <v>1.7593237142117299</v>
      </c>
      <c r="BD438">
        <v>1.82788733868146</v>
      </c>
      <c r="BE438">
        <v>1.80869852550151</v>
      </c>
      <c r="BF438">
        <v>1.8843820340545001</v>
      </c>
      <c r="BG438">
        <v>1.7388528561785099</v>
      </c>
      <c r="BH438">
        <v>1.8153610452487301</v>
      </c>
      <c r="BI438">
        <v>1.72165710439829</v>
      </c>
      <c r="BJ438">
        <v>1.7753842133809401</v>
      </c>
      <c r="BK438">
        <v>1.66555035453742</v>
      </c>
      <c r="BL438">
        <v>1.7663446811040899</v>
      </c>
      <c r="BM438">
        <v>1.7550113302642001</v>
      </c>
      <c r="BN438">
        <v>1.8407131974539099</v>
      </c>
      <c r="BO438">
        <v>1.69913440525461</v>
      </c>
      <c r="BP438">
        <v>1.7626530662076201</v>
      </c>
      <c r="BQ438">
        <v>1.6999352869684901</v>
      </c>
      <c r="BR438">
        <v>1.7539828678465299</v>
      </c>
      <c r="BS438">
        <v>1.81048315160935</v>
      </c>
      <c r="BT438">
        <v>1.9039373670803099</v>
      </c>
      <c r="BU438">
        <v>1.66845317029531</v>
      </c>
      <c r="BV438">
        <v>1.7404989483448601</v>
      </c>
      <c r="BW438">
        <v>1.67970925962587</v>
      </c>
      <c r="BX438">
        <v>1.7335963784405299</v>
      </c>
      <c r="BY438">
        <v>1.60334913575371</v>
      </c>
      <c r="BZ438">
        <v>1.64866210197765</v>
      </c>
      <c r="CA438">
        <v>1.63452103802218</v>
      </c>
      <c r="CB438">
        <v>1.7594121919176</v>
      </c>
      <c r="CC438">
        <v>1.6297185534159699</v>
      </c>
      <c r="CD438">
        <v>1.74313569865137</v>
      </c>
      <c r="CE438">
        <v>1.62723301011149</v>
      </c>
      <c r="CF438">
        <v>1.69234593230792</v>
      </c>
      <c r="CG438">
        <v>1.66741793885176</v>
      </c>
      <c r="CH438">
        <v>1.7498782800149999</v>
      </c>
      <c r="CI438">
        <v>1.6220046141525299</v>
      </c>
      <c r="CJ438">
        <v>1.7337201941921101</v>
      </c>
      <c r="CK438">
        <v>1.67999195666603</v>
      </c>
      <c r="CL438">
        <v>1.75098338261209</v>
      </c>
      <c r="CM438">
        <v>1.68648340609666</v>
      </c>
      <c r="CN438">
        <v>1.7611252042393499</v>
      </c>
      <c r="CO438">
        <v>1.6598161606456301</v>
      </c>
      <c r="CP438">
        <v>1.7416346391591</v>
      </c>
      <c r="CQ438">
        <v>1.66170336863559</v>
      </c>
      <c r="CR438">
        <v>1.75606269289066</v>
      </c>
      <c r="CS438">
        <v>1.7303966111703499</v>
      </c>
      <c r="CT438">
        <v>1.8466245617544901</v>
      </c>
      <c r="CU438">
        <v>1.6550837179232001</v>
      </c>
      <c r="CV438">
        <v>1.7469884346318001</v>
      </c>
      <c r="CW438">
        <v>1.76639335335393</v>
      </c>
      <c r="CX438">
        <v>1.8550272428871599</v>
      </c>
      <c r="CY438">
        <v>1.6905469730619</v>
      </c>
      <c r="CZ438">
        <v>1.76747212061376</v>
      </c>
      <c r="DA438">
        <v>1.65379886808779</v>
      </c>
      <c r="DB438">
        <v>1.75016552697669</v>
      </c>
      <c r="DC438">
        <v>1.7012345652916201</v>
      </c>
      <c r="DD438">
        <v>1.7692540750166601</v>
      </c>
      <c r="DE438">
        <v>1.6379303613982299</v>
      </c>
      <c r="DF438">
        <v>1.7265785326919201</v>
      </c>
      <c r="DG438">
        <v>1.75500468392138</v>
      </c>
      <c r="DH438">
        <v>1.8927299940561899</v>
      </c>
      <c r="DI438">
        <v>1.74338975923563</v>
      </c>
      <c r="DJ438">
        <v>1.88072512991949</v>
      </c>
      <c r="DK438">
        <v>1.7437697628544999</v>
      </c>
      <c r="DL438">
        <v>1.8655210354321701</v>
      </c>
    </row>
    <row r="439" spans="1:116" x14ac:dyDescent="0.45">
      <c r="A439" t="s">
        <v>146</v>
      </c>
      <c r="B439" t="s">
        <v>34</v>
      </c>
      <c r="C439" t="s">
        <v>45</v>
      </c>
      <c r="D439">
        <v>40</v>
      </c>
      <c r="E439" s="1" cm="1">
        <f t="array" ref="E439">SUMPRODUCT($G439:$FZZ439,$G$2:$FZZ$2)/SUMPRODUCT(--($G439:$FZZ439&lt;&gt;""),$G$2:$FZZ$2)</f>
        <v>1.4279359939993375</v>
      </c>
      <c r="F439" s="1" cm="1">
        <f t="array" ref="F439">SUMPRODUCT($G439:$FZZ439,$F$2:$FZY$2)/SUMPRODUCT(--($G439:$FZZ439&lt;&gt;""),$F$2:$FZY$2)</f>
        <v>1.4392163554620891</v>
      </c>
      <c r="G439">
        <v>1.33127296508495</v>
      </c>
      <c r="H439">
        <v>1.3333119654018899</v>
      </c>
      <c r="I439">
        <v>1.3365268248438</v>
      </c>
      <c r="J439">
        <v>1.3384227257104599</v>
      </c>
      <c r="K439">
        <v>1.33576205554201</v>
      </c>
      <c r="L439">
        <v>1.33484244504475</v>
      </c>
      <c r="M439">
        <v>1.5222276452810699</v>
      </c>
      <c r="N439">
        <v>1.52219670825479</v>
      </c>
      <c r="O439">
        <v>1.47804079598273</v>
      </c>
      <c r="P439">
        <v>1.50184733505354</v>
      </c>
      <c r="Q439">
        <v>1.3503677553753399</v>
      </c>
      <c r="R439">
        <v>1.40470917342459</v>
      </c>
      <c r="S439">
        <v>1.3976937550517401</v>
      </c>
      <c r="T439">
        <v>1.43867465449389</v>
      </c>
      <c r="U439">
        <v>1.5238512382501901</v>
      </c>
      <c r="V439">
        <v>1.5061141466269401</v>
      </c>
      <c r="W439">
        <v>1.49344999247475</v>
      </c>
      <c r="X439">
        <v>1.5079865483133099</v>
      </c>
      <c r="Y439">
        <v>1.44607675829397</v>
      </c>
      <c r="Z439">
        <v>1.44903638114299</v>
      </c>
      <c r="AA439">
        <v>1.4743849387435199</v>
      </c>
      <c r="AB439">
        <v>1.4843901330098499</v>
      </c>
      <c r="AC439">
        <v>1.39780485226604</v>
      </c>
      <c r="AD439">
        <v>1.41073764017003</v>
      </c>
      <c r="AE439">
        <v>1.4217436639269001</v>
      </c>
      <c r="AF439">
        <v>1.42067882419846</v>
      </c>
      <c r="AG439">
        <v>1.4793201779152501</v>
      </c>
      <c r="AH439">
        <v>1.5078063614960899</v>
      </c>
      <c r="AI439">
        <v>1.5141130950056501</v>
      </c>
      <c r="AJ439">
        <v>1.49955242217703</v>
      </c>
      <c r="AK439">
        <v>1.49962869828357</v>
      </c>
      <c r="AL439">
        <v>1.46469258690147</v>
      </c>
      <c r="AM439">
        <v>1.47624916428408</v>
      </c>
      <c r="AN439">
        <v>1.46839261809059</v>
      </c>
      <c r="AO439">
        <v>1.3923018669032901</v>
      </c>
      <c r="AP439">
        <v>1.437069525292</v>
      </c>
      <c r="AQ439">
        <v>1.4180968430934</v>
      </c>
      <c r="AR439">
        <v>1.42285110811496</v>
      </c>
      <c r="AS439">
        <v>1.32921876986114</v>
      </c>
      <c r="AT439">
        <v>1.3240504348801601</v>
      </c>
      <c r="AU439">
        <v>1.4264992631928799</v>
      </c>
      <c r="AV439">
        <v>1.4401882923365199</v>
      </c>
      <c r="AW439">
        <v>1.4433935313042801</v>
      </c>
      <c r="AX439">
        <v>1.4530920577341799</v>
      </c>
      <c r="AY439">
        <v>1.1662600416651601</v>
      </c>
      <c r="AZ439">
        <v>1.0985080230938999</v>
      </c>
      <c r="BA439">
        <v>1.48968883952899</v>
      </c>
      <c r="BB439">
        <v>1.4938982501228599</v>
      </c>
      <c r="BC439">
        <v>1.4772944536744199</v>
      </c>
      <c r="BD439">
        <v>1.55889293136022</v>
      </c>
      <c r="BE439">
        <v>1.4250663819052001</v>
      </c>
      <c r="BF439">
        <v>1.5016313520992299</v>
      </c>
      <c r="BG439">
        <v>1.43579594233303</v>
      </c>
      <c r="BH439">
        <v>1.5123914437888499</v>
      </c>
      <c r="BI439">
        <v>1.40947670616441</v>
      </c>
      <c r="BJ439">
        <v>1.4617712236999001</v>
      </c>
      <c r="BK439">
        <v>1.40143346411801</v>
      </c>
      <c r="BL439">
        <v>1.4664762308139201</v>
      </c>
      <c r="BM439">
        <v>1.4649427950571301</v>
      </c>
      <c r="BN439">
        <v>1.5236549768013801</v>
      </c>
      <c r="BO439">
        <v>1.42081964944837</v>
      </c>
      <c r="BP439">
        <v>1.4358121004203801</v>
      </c>
      <c r="BQ439">
        <v>1.4452660114382401</v>
      </c>
      <c r="BR439">
        <v>1.4976202689623299</v>
      </c>
      <c r="BS439">
        <v>1.49605870688966</v>
      </c>
      <c r="BT439">
        <v>1.5635205281934299</v>
      </c>
      <c r="BU439">
        <v>1.5024083770346099</v>
      </c>
      <c r="BV439">
        <v>1.5231791869945199</v>
      </c>
      <c r="BW439">
        <v>1.3953845836982399</v>
      </c>
      <c r="BX439">
        <v>1.43196226401057</v>
      </c>
      <c r="BY439">
        <v>1.4213240214004701</v>
      </c>
      <c r="BZ439">
        <v>1.4086706790732599</v>
      </c>
      <c r="CA439">
        <v>1.3769006024335599</v>
      </c>
      <c r="CB439">
        <v>1.43568464279069</v>
      </c>
      <c r="CC439">
        <v>1.3855511994977401</v>
      </c>
      <c r="CD439">
        <v>1.4785226096870301</v>
      </c>
      <c r="CE439">
        <v>1.41859380920153</v>
      </c>
      <c r="CF439">
        <v>1.4511006965803901</v>
      </c>
      <c r="CG439">
        <v>1.3746759921654601</v>
      </c>
      <c r="CH439">
        <v>1.4202433010598801</v>
      </c>
      <c r="CI439">
        <v>1.41561598215921</v>
      </c>
      <c r="CJ439">
        <v>1.4693513089221399</v>
      </c>
      <c r="CK439">
        <v>1.46179616451018</v>
      </c>
      <c r="CL439">
        <v>1.5046176640217299</v>
      </c>
      <c r="CM439">
        <v>1.43343823831073</v>
      </c>
      <c r="CN439">
        <v>1.5072393629102401</v>
      </c>
      <c r="CO439">
        <v>1.4719101214472701</v>
      </c>
      <c r="CP439">
        <v>1.50264787227956</v>
      </c>
      <c r="CQ439">
        <v>1.42835244745416</v>
      </c>
      <c r="CR439">
        <v>1.48464085807818</v>
      </c>
      <c r="CS439">
        <v>1.4702001126167901</v>
      </c>
      <c r="CT439">
        <v>1.51837226787307</v>
      </c>
      <c r="CU439">
        <v>1.4106234161815501</v>
      </c>
      <c r="CV439">
        <v>1.4609352172035699</v>
      </c>
      <c r="CW439">
        <v>1.4301399909010499</v>
      </c>
      <c r="CX439">
        <v>1.51075792898608</v>
      </c>
      <c r="CY439">
        <v>1.40575321926527</v>
      </c>
      <c r="CZ439">
        <v>1.45910972483691</v>
      </c>
      <c r="DA439">
        <v>1.4187963851105001</v>
      </c>
      <c r="DB439">
        <v>1.4757213056305301</v>
      </c>
      <c r="DC439">
        <v>1.38038115691438</v>
      </c>
      <c r="DD439">
        <v>1.4303552983319401</v>
      </c>
      <c r="DE439">
        <v>1.44474137587429</v>
      </c>
      <c r="DF439">
        <v>1.50025764446636</v>
      </c>
      <c r="DG439">
        <v>1.51090325505987</v>
      </c>
      <c r="DH439">
        <v>1.5374895532945201</v>
      </c>
      <c r="DI439">
        <v>1.5338325040968901</v>
      </c>
      <c r="DJ439">
        <v>1.50616848656977</v>
      </c>
      <c r="DK439">
        <v>1.5572237231005199</v>
      </c>
      <c r="DL439">
        <v>1.56163943335176</v>
      </c>
    </row>
    <row r="440" spans="1:116" x14ac:dyDescent="0.45">
      <c r="A440" t="s">
        <v>146</v>
      </c>
      <c r="B440" t="s">
        <v>34</v>
      </c>
      <c r="C440" t="s">
        <v>33</v>
      </c>
      <c r="D440">
        <v>40</v>
      </c>
      <c r="E440" s="1" cm="1">
        <f t="array" ref="E440">SUMPRODUCT($G440:$FZZ440,$G$2:$FZZ$2)/SUMPRODUCT(--($G440:$FZZ440&lt;&gt;""),$G$2:$FZZ$2)</f>
        <v>1.4851028636596757</v>
      </c>
      <c r="F440" s="1" cm="1">
        <f t="array" ref="F440">SUMPRODUCT($G440:$FZZ440,$F$2:$FZY$2)/SUMPRODUCT(--($G440:$FZZ440&lt;&gt;""),$F$2:$FZY$2)</f>
        <v>1.4899922297705728</v>
      </c>
      <c r="G440">
        <v>1.3824044566729301</v>
      </c>
      <c r="H440">
        <v>1.38145629966553</v>
      </c>
      <c r="I440">
        <v>1.3896647589764299</v>
      </c>
      <c r="J440">
        <v>1.3860365061459099</v>
      </c>
      <c r="K440">
        <v>1.38621874375667</v>
      </c>
      <c r="L440">
        <v>1.3851605477637301</v>
      </c>
      <c r="M440">
        <v>1.5932572333161801</v>
      </c>
      <c r="N440">
        <v>1.57849829546106</v>
      </c>
      <c r="O440">
        <v>1.53084864670945</v>
      </c>
      <c r="P440">
        <v>1.55466008212679</v>
      </c>
      <c r="Q440">
        <v>1.39567881854028</v>
      </c>
      <c r="R440">
        <v>1.45254512313071</v>
      </c>
      <c r="S440">
        <v>1.45382350700287</v>
      </c>
      <c r="T440">
        <v>1.49089663471094</v>
      </c>
      <c r="U440">
        <v>1.5811295890380199</v>
      </c>
      <c r="V440">
        <v>1.56616954690487</v>
      </c>
      <c r="W440">
        <v>1.5550320049148401</v>
      </c>
      <c r="X440">
        <v>1.56568339519387</v>
      </c>
      <c r="Y440">
        <v>1.5048842935877</v>
      </c>
      <c r="Z440">
        <v>1.4944911588261101</v>
      </c>
      <c r="AA440">
        <v>1.53003640631084</v>
      </c>
      <c r="AB440">
        <v>1.5347360690834799</v>
      </c>
      <c r="AC440">
        <v>1.4536985153750499</v>
      </c>
      <c r="AD440">
        <v>1.45575680518726</v>
      </c>
      <c r="AE440">
        <v>1.4816975934573999</v>
      </c>
      <c r="AF440">
        <v>1.47058444915327</v>
      </c>
      <c r="AG440">
        <v>1.5363271368976701</v>
      </c>
      <c r="AH440">
        <v>1.5512102979006599</v>
      </c>
      <c r="AI440">
        <v>1.5733776054886801</v>
      </c>
      <c r="AJ440">
        <v>1.55738208026562</v>
      </c>
      <c r="AK440">
        <v>1.56434475633651</v>
      </c>
      <c r="AL440">
        <v>1.5175268874452601</v>
      </c>
      <c r="AM440">
        <v>1.5338223019978601</v>
      </c>
      <c r="AN440">
        <v>1.5227447274470101</v>
      </c>
      <c r="AO440">
        <v>1.4453510053860501</v>
      </c>
      <c r="AP440">
        <v>1.48713917286006</v>
      </c>
      <c r="AQ440">
        <v>1.48399502415544</v>
      </c>
      <c r="AR440">
        <v>1.4714176777542201</v>
      </c>
      <c r="AS440">
        <v>1.3812672944695199</v>
      </c>
      <c r="AT440">
        <v>1.3737185303052299</v>
      </c>
      <c r="AU440">
        <v>1.4869005202907799</v>
      </c>
      <c r="AV440">
        <v>1.49531222483157</v>
      </c>
      <c r="AW440">
        <v>1.4964273612980701</v>
      </c>
      <c r="AX440">
        <v>1.50228186652548</v>
      </c>
      <c r="AY440">
        <v>1.23158790407167</v>
      </c>
      <c r="AZ440">
        <v>1.1386343716829701</v>
      </c>
      <c r="BA440">
        <v>1.55386923374212</v>
      </c>
      <c r="BB440">
        <v>1.53734234674139</v>
      </c>
      <c r="BC440">
        <v>1.5354924659173499</v>
      </c>
      <c r="BD440">
        <v>1.61024193381119</v>
      </c>
      <c r="BE440">
        <v>1.4807524400379799</v>
      </c>
      <c r="BF440">
        <v>1.55295452700565</v>
      </c>
      <c r="BG440">
        <v>1.48942938051709</v>
      </c>
      <c r="BH440">
        <v>1.5598966685269899</v>
      </c>
      <c r="BI440">
        <v>1.46263791701456</v>
      </c>
      <c r="BJ440">
        <v>1.51218705197091</v>
      </c>
      <c r="BK440">
        <v>1.45560023075968</v>
      </c>
      <c r="BL440">
        <v>1.5151456174960001</v>
      </c>
      <c r="BM440">
        <v>1.5175786665900799</v>
      </c>
      <c r="BN440">
        <v>1.57283961679152</v>
      </c>
      <c r="BO440">
        <v>1.4764474396382901</v>
      </c>
      <c r="BP440">
        <v>1.4888410715957101</v>
      </c>
      <c r="BQ440">
        <v>1.49663894618092</v>
      </c>
      <c r="BR440">
        <v>1.5493503977437699</v>
      </c>
      <c r="BS440">
        <v>1.5470310868072601</v>
      </c>
      <c r="BT440">
        <v>1.6180131618859199</v>
      </c>
      <c r="BU440">
        <v>1.56254028565682</v>
      </c>
      <c r="BV440">
        <v>1.5735930263065201</v>
      </c>
      <c r="BW440">
        <v>1.45062174861657</v>
      </c>
      <c r="BX440">
        <v>1.4729509284175899</v>
      </c>
      <c r="BY440">
        <v>1.4702351458724401</v>
      </c>
      <c r="BZ440">
        <v>1.45733464868674</v>
      </c>
      <c r="CA440">
        <v>1.4307730014961</v>
      </c>
      <c r="CB440">
        <v>1.48685381314557</v>
      </c>
      <c r="CC440">
        <v>1.4281874814889499</v>
      </c>
      <c r="CD440">
        <v>1.5264320821141599</v>
      </c>
      <c r="CE440">
        <v>1.46275679265641</v>
      </c>
      <c r="CF440">
        <v>1.50139940317943</v>
      </c>
      <c r="CG440">
        <v>1.42222665962855</v>
      </c>
      <c r="CH440">
        <v>1.4669664809901499</v>
      </c>
      <c r="CI440">
        <v>1.4688941320621201</v>
      </c>
      <c r="CJ440">
        <v>1.51735307832558</v>
      </c>
      <c r="CK440">
        <v>1.5208033729981001</v>
      </c>
      <c r="CL440">
        <v>1.5538530720983801</v>
      </c>
      <c r="CM440">
        <v>1.4872090752339</v>
      </c>
      <c r="CN440">
        <v>1.55784123521521</v>
      </c>
      <c r="CO440">
        <v>1.5252435532948301</v>
      </c>
      <c r="CP440">
        <v>1.5522245019182099</v>
      </c>
      <c r="CQ440">
        <v>1.4764073765461101</v>
      </c>
      <c r="CR440">
        <v>1.53965664041455</v>
      </c>
      <c r="CS440">
        <v>1.5156586549553801</v>
      </c>
      <c r="CT440">
        <v>1.56554248863748</v>
      </c>
      <c r="CU440">
        <v>1.46596630978689</v>
      </c>
      <c r="CV440">
        <v>1.5048120304942501</v>
      </c>
      <c r="CW440">
        <v>1.47915792913185</v>
      </c>
      <c r="CX440">
        <v>1.5654960002940099</v>
      </c>
      <c r="CY440">
        <v>1.4609086643032301</v>
      </c>
      <c r="CZ440">
        <v>1.5037931310754</v>
      </c>
      <c r="DA440">
        <v>1.4702355094520201</v>
      </c>
      <c r="DB440">
        <v>1.52916834353596</v>
      </c>
      <c r="DC440">
        <v>1.4249412956159699</v>
      </c>
      <c r="DD440">
        <v>1.48178015084877</v>
      </c>
      <c r="DE440">
        <v>1.50042252545485</v>
      </c>
      <c r="DF440">
        <v>1.5526390031733699</v>
      </c>
      <c r="DG440">
        <v>1.57704415114826</v>
      </c>
      <c r="DH440">
        <v>1.57859761688</v>
      </c>
      <c r="DI440">
        <v>1.5948065775697</v>
      </c>
      <c r="DJ440">
        <v>1.5650874502905501</v>
      </c>
      <c r="DK440">
        <v>1.6042442988711101</v>
      </c>
      <c r="DL440">
        <v>1.61542291758428</v>
      </c>
    </row>
    <row r="441" spans="1:116" x14ac:dyDescent="0.45">
      <c r="A441" t="s">
        <v>158</v>
      </c>
      <c r="B441" t="s">
        <v>17</v>
      </c>
      <c r="C441" t="s">
        <v>151</v>
      </c>
      <c r="D441">
        <v>40</v>
      </c>
      <c r="E441" s="1" cm="1">
        <f t="array" ref="E441">SUMPRODUCT($G441:$FZZ441,$G$2:$FZZ$2)/SUMPRODUCT(--($G441:$FZZ441&lt;&gt;""),$G$2:$FZZ$2)</f>
        <v>1.5827870512031241</v>
      </c>
      <c r="F441" s="1" cm="1">
        <f t="array" ref="F441">SUMPRODUCT($G441:$FZZ441,$F$2:$FZY$2)/SUMPRODUCT(--($G441:$FZZ441&lt;&gt;""),$F$2:$FZY$2)</f>
        <v>1.5904276595615412</v>
      </c>
      <c r="G441">
        <v>1.56930636514906</v>
      </c>
      <c r="H441">
        <v>1.5125273236035599</v>
      </c>
      <c r="I441">
        <v>1.5721113467399299</v>
      </c>
      <c r="J441">
        <v>1.51972070616388</v>
      </c>
      <c r="K441">
        <v>1.5676975900369701</v>
      </c>
      <c r="L441">
        <v>1.5182900373326</v>
      </c>
      <c r="M441">
        <v>1.77640670924523</v>
      </c>
      <c r="N441">
        <v>1.7121245854571501</v>
      </c>
      <c r="O441">
        <v>1.5853444815192701</v>
      </c>
      <c r="P441">
        <v>1.6081258009528401</v>
      </c>
      <c r="Q441">
        <v>1.5729432333903699</v>
      </c>
      <c r="R441">
        <v>1.60251573543635</v>
      </c>
      <c r="S441">
        <v>1.6372202493739101</v>
      </c>
      <c r="T441">
        <v>1.6250171428003499</v>
      </c>
      <c r="U441">
        <v>1.5952643847028301</v>
      </c>
      <c r="V441">
        <v>1.6505706871880099</v>
      </c>
      <c r="W441">
        <v>1.6623914493460401</v>
      </c>
      <c r="X441">
        <v>1.6637187712546999</v>
      </c>
      <c r="Y441">
        <v>1.63577019041349</v>
      </c>
      <c r="Z441">
        <v>1.6141568813193801</v>
      </c>
      <c r="AA441">
        <v>1.6338755961601099</v>
      </c>
      <c r="AB441">
        <v>1.64577632348641</v>
      </c>
      <c r="AC441">
        <v>1.5968422902552699</v>
      </c>
      <c r="AD441">
        <v>1.58053845482703</v>
      </c>
      <c r="AE441">
        <v>1.5549468007226599</v>
      </c>
      <c r="AF441">
        <v>1.5570343726318201</v>
      </c>
      <c r="AG441">
        <v>1.56141970617683</v>
      </c>
      <c r="AH441">
        <v>1.6107693377618799</v>
      </c>
      <c r="AI441">
        <v>1.64952578779203</v>
      </c>
      <c r="AJ441">
        <v>1.6404355522980101</v>
      </c>
      <c r="AK441">
        <v>1.63367390097205</v>
      </c>
      <c r="AL441">
        <v>1.6041461050454999</v>
      </c>
      <c r="AM441">
        <v>1.5816532914872199</v>
      </c>
      <c r="AN441">
        <v>1.58203889411984</v>
      </c>
      <c r="AO441">
        <v>1.57911945063516</v>
      </c>
      <c r="AP441">
        <v>1.6180777520123399</v>
      </c>
      <c r="AQ441">
        <v>1.5900453689777201</v>
      </c>
      <c r="AR441">
        <v>1.57996116006313</v>
      </c>
      <c r="AS441">
        <v>1.5036546813237399</v>
      </c>
      <c r="AT441">
        <v>1.47908772171786</v>
      </c>
      <c r="AU441">
        <v>1.5554231424078</v>
      </c>
      <c r="AV441">
        <v>1.5727041875061201</v>
      </c>
      <c r="AW441">
        <v>1.612480644228</v>
      </c>
      <c r="AX441">
        <v>1.60489527343744</v>
      </c>
      <c r="AY441">
        <v>1.2443050350020699</v>
      </c>
      <c r="AZ441">
        <v>1.22321928902995</v>
      </c>
      <c r="BA441">
        <v>1.60048798746004</v>
      </c>
      <c r="BB441">
        <v>1.6528097832427999</v>
      </c>
      <c r="BC441">
        <v>1.6213792835041601</v>
      </c>
      <c r="BD441">
        <v>1.7081919996121999</v>
      </c>
      <c r="BE441">
        <v>1.57308945601629</v>
      </c>
      <c r="BF441">
        <v>1.6433833070291799</v>
      </c>
      <c r="BG441">
        <v>1.5503524181723201</v>
      </c>
      <c r="BH441">
        <v>1.6376761828267901</v>
      </c>
      <c r="BI441">
        <v>1.5878555198284301</v>
      </c>
      <c r="BJ441">
        <v>1.6001302325817</v>
      </c>
      <c r="BK441">
        <v>1.55050288293119</v>
      </c>
      <c r="BL441">
        <v>1.5938592887552601</v>
      </c>
      <c r="BM441">
        <v>1.66172008093371</v>
      </c>
      <c r="BN441">
        <v>1.7289406087341199</v>
      </c>
      <c r="BO441">
        <v>1.5566509581771599</v>
      </c>
      <c r="BP441">
        <v>1.57550411635676</v>
      </c>
      <c r="BQ441">
        <v>1.5737892481799201</v>
      </c>
      <c r="BR441">
        <v>1.64728497882603</v>
      </c>
      <c r="BS441">
        <v>1.62649900769735</v>
      </c>
      <c r="BT441">
        <v>1.70652648875447</v>
      </c>
      <c r="BU441">
        <v>1.5773540758314599</v>
      </c>
      <c r="BV441">
        <v>1.6701498383129101</v>
      </c>
      <c r="BW441">
        <v>1.5499218104325501</v>
      </c>
      <c r="BX441">
        <v>1.5597896355529901</v>
      </c>
      <c r="BY441">
        <v>1.52839863029517</v>
      </c>
      <c r="BZ441">
        <v>1.5544839349561099</v>
      </c>
      <c r="CA441">
        <v>1.5250422539014701</v>
      </c>
      <c r="CB441">
        <v>1.59784374836034</v>
      </c>
      <c r="CC441">
        <v>1.5278486231151001</v>
      </c>
      <c r="CD441">
        <v>1.5976459852057701</v>
      </c>
      <c r="CE441">
        <v>1.52460978104594</v>
      </c>
      <c r="CF441">
        <v>1.57162745611654</v>
      </c>
      <c r="CG441">
        <v>1.5055321646362601</v>
      </c>
      <c r="CH441">
        <v>1.5647351331453401</v>
      </c>
      <c r="CI441">
        <v>1.54925251415862</v>
      </c>
      <c r="CJ441">
        <v>1.60807165095543</v>
      </c>
      <c r="CK441">
        <v>1.57948919827268</v>
      </c>
      <c r="CL441">
        <v>1.63783728355403</v>
      </c>
      <c r="CM441">
        <v>1.55647076162392</v>
      </c>
      <c r="CN441">
        <v>1.6412608719523001</v>
      </c>
      <c r="CO441">
        <v>1.6044959911886301</v>
      </c>
      <c r="CP441">
        <v>1.6373108474898499</v>
      </c>
      <c r="CQ441">
        <v>1.5464254501859001</v>
      </c>
      <c r="CR441">
        <v>1.6147039349435399</v>
      </c>
      <c r="CS441">
        <v>1.55316645987986</v>
      </c>
      <c r="CT441">
        <v>1.7229015442053099</v>
      </c>
      <c r="CU441">
        <v>1.5143689783115899</v>
      </c>
      <c r="CV441">
        <v>1.5796701629465799</v>
      </c>
      <c r="CW441">
        <v>1.5835757697013</v>
      </c>
      <c r="CX441">
        <v>1.6660273741656899</v>
      </c>
      <c r="CY441">
        <v>1.55923354843851</v>
      </c>
      <c r="CZ441">
        <v>1.61670575807301</v>
      </c>
      <c r="DA441">
        <v>1.57479195439806</v>
      </c>
      <c r="DB441">
        <v>1.64493645524989</v>
      </c>
      <c r="DC441">
        <v>1.5402327601230099</v>
      </c>
      <c r="DD441">
        <v>1.5775752775981</v>
      </c>
      <c r="DE441">
        <v>1.5720005782509301</v>
      </c>
      <c r="DF441">
        <v>1.6549661928430801</v>
      </c>
      <c r="DG441">
        <v>1.6941614944010099</v>
      </c>
      <c r="DH441">
        <v>1.7608274852700201</v>
      </c>
      <c r="DI441">
        <v>1.71354822655435</v>
      </c>
      <c r="DJ441">
        <v>1.72847248339252</v>
      </c>
      <c r="DK441">
        <v>1.6593774802313099</v>
      </c>
      <c r="DL441">
        <v>1.7004953991735801</v>
      </c>
    </row>
    <row r="442" spans="1:116" x14ac:dyDescent="0.45">
      <c r="A442" t="s">
        <v>158</v>
      </c>
      <c r="B442" t="s">
        <v>17</v>
      </c>
      <c r="C442" t="s">
        <v>45</v>
      </c>
      <c r="D442">
        <v>40</v>
      </c>
      <c r="E442" s="1" cm="1">
        <f t="array" ref="E442">SUMPRODUCT($G442:$FZZ442,$G$2:$FZZ$2)/SUMPRODUCT(--($G442:$FZZ442&lt;&gt;""),$G$2:$FZZ$2)</f>
        <v>1.342229772933778</v>
      </c>
      <c r="F442" s="1" cm="1">
        <f t="array" ref="F442">SUMPRODUCT($G442:$FZZ442,$F$2:$FZY$2)/SUMPRODUCT(--($G442:$FZZ442&lt;&gt;""),$F$2:$FZY$2)</f>
        <v>1.3641096303405369</v>
      </c>
      <c r="G442">
        <v>1.2954252602562899</v>
      </c>
      <c r="H442">
        <v>1.2909349853526499</v>
      </c>
      <c r="I442">
        <v>1.2993899289358</v>
      </c>
      <c r="J442">
        <v>1.29678877690577</v>
      </c>
      <c r="K442">
        <v>1.29816110951365</v>
      </c>
      <c r="L442">
        <v>1.2975982199057701</v>
      </c>
      <c r="M442">
        <v>1.48502188053488</v>
      </c>
      <c r="N442">
        <v>1.4648472908096399</v>
      </c>
      <c r="O442">
        <v>1.36034191564536</v>
      </c>
      <c r="P442">
        <v>1.3896852182750401</v>
      </c>
      <c r="Q442">
        <v>1.32829603452124</v>
      </c>
      <c r="R442">
        <v>1.3672355479503</v>
      </c>
      <c r="S442">
        <v>1.3837616272906701</v>
      </c>
      <c r="T442">
        <v>1.4049467745034301</v>
      </c>
      <c r="U442">
        <v>1.3694000619706601</v>
      </c>
      <c r="V442">
        <v>1.4161614200757899</v>
      </c>
      <c r="W442">
        <v>1.4040167545708599</v>
      </c>
      <c r="X442">
        <v>1.4217051139601899</v>
      </c>
      <c r="Y442">
        <v>1.3794152754221201</v>
      </c>
      <c r="Z442">
        <v>1.39191744208635</v>
      </c>
      <c r="AA442">
        <v>1.3798809782767101</v>
      </c>
      <c r="AB442">
        <v>1.4121695493167501</v>
      </c>
      <c r="AC442">
        <v>1.35484785965916</v>
      </c>
      <c r="AD442">
        <v>1.3547403190162399</v>
      </c>
      <c r="AE442">
        <v>1.32136432304477</v>
      </c>
      <c r="AF442">
        <v>1.33568269388209</v>
      </c>
      <c r="AG442">
        <v>1.3453388244735001</v>
      </c>
      <c r="AH442">
        <v>1.40126753109256</v>
      </c>
      <c r="AI442">
        <v>1.4070504020690699</v>
      </c>
      <c r="AJ442">
        <v>1.4098233319215101</v>
      </c>
      <c r="AK442">
        <v>1.3797282496132299</v>
      </c>
      <c r="AL442">
        <v>1.3662236179077001</v>
      </c>
      <c r="AM442">
        <v>1.3460333213624001</v>
      </c>
      <c r="AN442">
        <v>1.35296696556171</v>
      </c>
      <c r="AO442">
        <v>1.3291455704177799</v>
      </c>
      <c r="AP442">
        <v>1.37597163568954</v>
      </c>
      <c r="AQ442">
        <v>1.32643116876517</v>
      </c>
      <c r="AR442">
        <v>1.3421756983950801</v>
      </c>
      <c r="AS442">
        <v>1.2486878460502</v>
      </c>
      <c r="AT442">
        <v>1.26042366657935</v>
      </c>
      <c r="AU442">
        <v>1.32752382028296</v>
      </c>
      <c r="AV442">
        <v>1.3514531282954101</v>
      </c>
      <c r="AW442">
        <v>1.37893697893018</v>
      </c>
      <c r="AX442">
        <v>1.3829943266859099</v>
      </c>
      <c r="AY442">
        <v>1.0466638312927901</v>
      </c>
      <c r="AZ442">
        <v>1.0329684383949</v>
      </c>
      <c r="BA442">
        <v>1.3617707846565701</v>
      </c>
      <c r="BB442">
        <v>1.4198184277392401</v>
      </c>
      <c r="BC442">
        <v>1.3955081978024999</v>
      </c>
      <c r="BD442">
        <v>1.46282644448209</v>
      </c>
      <c r="BE442">
        <v>1.3739521795515599</v>
      </c>
      <c r="BF442">
        <v>1.4371519505925401</v>
      </c>
      <c r="BG442">
        <v>1.3565002123507199</v>
      </c>
      <c r="BH442">
        <v>1.41884202156489</v>
      </c>
      <c r="BI442">
        <v>1.3432743910274501</v>
      </c>
      <c r="BJ442">
        <v>1.3818105171016699</v>
      </c>
      <c r="BK442">
        <v>1.3164287331272599</v>
      </c>
      <c r="BL442">
        <v>1.37509026438257</v>
      </c>
      <c r="BM442">
        <v>1.44365417190979</v>
      </c>
      <c r="BN442">
        <v>1.4954757982698601</v>
      </c>
      <c r="BO442">
        <v>1.3301504108217601</v>
      </c>
      <c r="BP442">
        <v>1.3649116092248701</v>
      </c>
      <c r="BQ442">
        <v>1.35615503735309</v>
      </c>
      <c r="BR442">
        <v>1.3944764431579599</v>
      </c>
      <c r="BS442">
        <v>1.4159714417924301</v>
      </c>
      <c r="BT442">
        <v>1.4953743900565</v>
      </c>
      <c r="BU442">
        <v>1.36025379921264</v>
      </c>
      <c r="BV442">
        <v>1.4486066462698901</v>
      </c>
      <c r="BW442">
        <v>1.3135517378528501</v>
      </c>
      <c r="BX442">
        <v>1.3386143838770901</v>
      </c>
      <c r="BY442">
        <v>1.3020812828430901</v>
      </c>
      <c r="BZ442">
        <v>1.3416195936217301</v>
      </c>
      <c r="CA442">
        <v>1.3121945063237199</v>
      </c>
      <c r="CB442">
        <v>1.36763913444846</v>
      </c>
      <c r="CC442">
        <v>1.32244722058443</v>
      </c>
      <c r="CD442">
        <v>1.37867618080507</v>
      </c>
      <c r="CE442">
        <v>1.3200700175695801</v>
      </c>
      <c r="CF442">
        <v>1.38163980658051</v>
      </c>
      <c r="CG442">
        <v>1.2718659447971199</v>
      </c>
      <c r="CH442">
        <v>1.3639602925446901</v>
      </c>
      <c r="CI442">
        <v>1.3260636377122099</v>
      </c>
      <c r="CJ442">
        <v>1.3922950621799799</v>
      </c>
      <c r="CK442">
        <v>1.3504538631262599</v>
      </c>
      <c r="CL442">
        <v>1.4230088371630001</v>
      </c>
      <c r="CM442">
        <v>1.34823127237504</v>
      </c>
      <c r="CN442">
        <v>1.4245987333778201</v>
      </c>
      <c r="CO442">
        <v>1.37144244044984</v>
      </c>
      <c r="CP442">
        <v>1.41838847787494</v>
      </c>
      <c r="CQ442">
        <v>1.33166665530065</v>
      </c>
      <c r="CR442">
        <v>1.3869128168377001</v>
      </c>
      <c r="CS442">
        <v>1.34875762543138</v>
      </c>
      <c r="CT442">
        <v>1.47292074391619</v>
      </c>
      <c r="CU442">
        <v>1.3107960057391199</v>
      </c>
      <c r="CV442">
        <v>1.36626640055088</v>
      </c>
      <c r="CW442">
        <v>1.3746819200932301</v>
      </c>
      <c r="CX442">
        <v>1.4523102511596699</v>
      </c>
      <c r="CY442">
        <v>1.34295958331514</v>
      </c>
      <c r="CZ442">
        <v>1.40013272567497</v>
      </c>
      <c r="DA442">
        <v>1.3464813640131801</v>
      </c>
      <c r="DB442">
        <v>1.4142638255633599</v>
      </c>
      <c r="DC442">
        <v>1.33437096473415</v>
      </c>
      <c r="DD442">
        <v>1.37473454438868</v>
      </c>
      <c r="DE442">
        <v>1.35451382904983</v>
      </c>
      <c r="DF442">
        <v>1.4195736960054099</v>
      </c>
      <c r="DG442">
        <v>1.4341674929097501</v>
      </c>
      <c r="DH442">
        <v>1.4934030885240199</v>
      </c>
      <c r="DI442">
        <v>1.4529941678228599</v>
      </c>
      <c r="DJ442">
        <v>1.45684910503008</v>
      </c>
      <c r="DK442">
        <v>1.40511930830992</v>
      </c>
      <c r="DL442">
        <v>1.45512967335732</v>
      </c>
    </row>
    <row r="443" spans="1:116" x14ac:dyDescent="0.45">
      <c r="A443" t="s">
        <v>158</v>
      </c>
      <c r="B443" t="s">
        <v>17</v>
      </c>
      <c r="C443" t="s">
        <v>18</v>
      </c>
      <c r="D443">
        <v>40</v>
      </c>
      <c r="E443" s="1" cm="1">
        <f t="array" ref="E443">SUMPRODUCT($G443:$FZZ443,$G$2:$FZZ$2)/SUMPRODUCT(--($G443:$FZZ443&lt;&gt;""),$G$2:$FZZ$2)</f>
        <v>1.6022391182210693</v>
      </c>
      <c r="F443" s="1" cm="1">
        <f t="array" ref="F443">SUMPRODUCT($G443:$FZZ443,$F$2:$FZY$2)/SUMPRODUCT(--($G443:$FZZ443&lt;&gt;""),$F$2:$FZY$2)</f>
        <v>1.6186136019656723</v>
      </c>
      <c r="G443">
        <v>1.58927058058278</v>
      </c>
      <c r="H443">
        <v>1.5391565167099599</v>
      </c>
      <c r="I443">
        <v>1.5951355182637601</v>
      </c>
      <c r="J443">
        <v>1.5444950848335</v>
      </c>
      <c r="K443">
        <v>1.5916523095056301</v>
      </c>
      <c r="L443">
        <v>1.5429520442899101</v>
      </c>
      <c r="M443">
        <v>1.8053199067146</v>
      </c>
      <c r="N443">
        <v>1.75128690808138</v>
      </c>
      <c r="O443">
        <v>1.6058717238811999</v>
      </c>
      <c r="P443">
        <v>1.6339123472363399</v>
      </c>
      <c r="Q443">
        <v>1.59133323413436</v>
      </c>
      <c r="R443">
        <v>1.62985358232274</v>
      </c>
      <c r="S443">
        <v>1.65901727861771</v>
      </c>
      <c r="T443">
        <v>1.6548470232810799</v>
      </c>
      <c r="U443">
        <v>1.61310011822669</v>
      </c>
      <c r="V443">
        <v>1.6666221796959599</v>
      </c>
      <c r="W443">
        <v>1.68812935528786</v>
      </c>
      <c r="X443">
        <v>1.70067776565148</v>
      </c>
      <c r="Y443">
        <v>1.64572027271246</v>
      </c>
      <c r="Z443">
        <v>1.6629311568373299</v>
      </c>
      <c r="AA443">
        <v>1.6467692463307899</v>
      </c>
      <c r="AB443">
        <v>1.67123220228377</v>
      </c>
      <c r="AC443">
        <v>1.60998078260431</v>
      </c>
      <c r="AD443">
        <v>1.62870626042578</v>
      </c>
      <c r="AE443">
        <v>1.56716665168841</v>
      </c>
      <c r="AF443">
        <v>1.5839707513754999</v>
      </c>
      <c r="AG443">
        <v>1.5716241727643201</v>
      </c>
      <c r="AH443">
        <v>1.6363088285437699</v>
      </c>
      <c r="AI443">
        <v>1.67561296633954</v>
      </c>
      <c r="AJ443">
        <v>1.65545469200738</v>
      </c>
      <c r="AK443">
        <v>1.66187046817253</v>
      </c>
      <c r="AL443">
        <v>1.63320591411466</v>
      </c>
      <c r="AM443">
        <v>1.6035221009790599</v>
      </c>
      <c r="AN443">
        <v>1.60463672123267</v>
      </c>
      <c r="AO443">
        <v>1.5831187798281201</v>
      </c>
      <c r="AP443">
        <v>1.6373178732429801</v>
      </c>
      <c r="AQ443">
        <v>1.6087989941332199</v>
      </c>
      <c r="AR443">
        <v>1.6163306924092899</v>
      </c>
      <c r="AS443">
        <v>1.52422170062562</v>
      </c>
      <c r="AT443">
        <v>1.49946237582847</v>
      </c>
      <c r="AU443">
        <v>1.57930333826236</v>
      </c>
      <c r="AV443">
        <v>1.6069495436791099</v>
      </c>
      <c r="AW443">
        <v>1.6285389495784299</v>
      </c>
      <c r="AX443">
        <v>1.6242173436812</v>
      </c>
      <c r="AY443">
        <v>1.2595249931940899</v>
      </c>
      <c r="AZ443">
        <v>1.26185436564012</v>
      </c>
      <c r="BA443">
        <v>1.6221168091568701</v>
      </c>
      <c r="BB443">
        <v>1.6827683346661499</v>
      </c>
      <c r="BC443">
        <v>1.6422391794203901</v>
      </c>
      <c r="BD443">
        <v>1.71534207790458</v>
      </c>
      <c r="BE443">
        <v>1.57781321656177</v>
      </c>
      <c r="BF443">
        <v>1.6942204185291501</v>
      </c>
      <c r="BG443">
        <v>1.5791562052277801</v>
      </c>
      <c r="BH443">
        <v>1.65001742746463</v>
      </c>
      <c r="BI443">
        <v>1.60403258326218</v>
      </c>
      <c r="BJ443">
        <v>1.6334010108723001</v>
      </c>
      <c r="BK443">
        <v>1.5716982639819801</v>
      </c>
      <c r="BL443">
        <v>1.6168656116957101</v>
      </c>
      <c r="BM443">
        <v>1.70689289550636</v>
      </c>
      <c r="BN443">
        <v>1.7639730663670301</v>
      </c>
      <c r="BO443">
        <v>1.5903546822286501</v>
      </c>
      <c r="BP443">
        <v>1.6208985988515701</v>
      </c>
      <c r="BQ443">
        <v>1.59709834290266</v>
      </c>
      <c r="BR443">
        <v>1.6571740244814701</v>
      </c>
      <c r="BS443">
        <v>1.6544114669132599</v>
      </c>
      <c r="BT443">
        <v>1.75616234658756</v>
      </c>
      <c r="BU443">
        <v>1.6012288422673799</v>
      </c>
      <c r="BV443">
        <v>1.69461462734725</v>
      </c>
      <c r="BW443">
        <v>1.5637786053890801</v>
      </c>
      <c r="BX443">
        <v>1.5655522845116601</v>
      </c>
      <c r="BY443">
        <v>1.5350695098104801</v>
      </c>
      <c r="BZ443">
        <v>1.58003950619708</v>
      </c>
      <c r="CA443">
        <v>1.54081136492433</v>
      </c>
      <c r="CB443">
        <v>1.62730296336587</v>
      </c>
      <c r="CC443">
        <v>1.5340405348853401</v>
      </c>
      <c r="CD443">
        <v>1.6296905224501399</v>
      </c>
      <c r="CE443">
        <v>1.5312204794872</v>
      </c>
      <c r="CF443">
        <v>1.5951339329985299</v>
      </c>
      <c r="CG443">
        <v>1.4895606620455899</v>
      </c>
      <c r="CH443">
        <v>1.5423293836558301</v>
      </c>
      <c r="CI443">
        <v>1.5334164622367901</v>
      </c>
      <c r="CJ443">
        <v>1.5850147091503299</v>
      </c>
      <c r="CK443">
        <v>1.59903229888788</v>
      </c>
      <c r="CL443">
        <v>1.66156246764283</v>
      </c>
      <c r="CM443">
        <v>1.5739713148527601</v>
      </c>
      <c r="CN443">
        <v>1.64930136680013</v>
      </c>
      <c r="CO443">
        <v>1.62881145957143</v>
      </c>
      <c r="CP443">
        <v>1.66804367989728</v>
      </c>
      <c r="CQ443">
        <v>1.57248917050774</v>
      </c>
      <c r="CR443">
        <v>1.6477676580998599</v>
      </c>
      <c r="CS443">
        <v>1.62302900447078</v>
      </c>
      <c r="CT443">
        <v>1.7664585084567399</v>
      </c>
      <c r="CU443">
        <v>1.53491058344538</v>
      </c>
      <c r="CV443">
        <v>1.6157153712446499</v>
      </c>
      <c r="CW443">
        <v>1.6261500431974401</v>
      </c>
      <c r="CX443">
        <v>1.7141406875770899</v>
      </c>
      <c r="CY443">
        <v>1.5923657938254301</v>
      </c>
      <c r="CZ443">
        <v>1.6455075686699501</v>
      </c>
      <c r="DA443">
        <v>1.59478894402419</v>
      </c>
      <c r="DB443">
        <v>1.6468613510709</v>
      </c>
      <c r="DC443">
        <v>1.5611819697334799</v>
      </c>
      <c r="DD443">
        <v>1.6147990475774401</v>
      </c>
      <c r="DE443">
        <v>1.6332429894754299</v>
      </c>
      <c r="DF443">
        <v>1.71071571170807</v>
      </c>
      <c r="DG443">
        <v>1.7373879261990299</v>
      </c>
      <c r="DH443">
        <v>1.78215823383821</v>
      </c>
      <c r="DI443">
        <v>1.73312420599114</v>
      </c>
      <c r="DJ443">
        <v>1.7566501593634201</v>
      </c>
      <c r="DK443">
        <v>1.68767754127397</v>
      </c>
      <c r="DL443">
        <v>1.73319194003616</v>
      </c>
    </row>
    <row r="444" spans="1:116" x14ac:dyDescent="0.45">
      <c r="A444" t="s">
        <v>158</v>
      </c>
      <c r="B444" t="s">
        <v>34</v>
      </c>
      <c r="C444" t="s">
        <v>151</v>
      </c>
      <c r="D444">
        <v>40</v>
      </c>
      <c r="E444" s="1" cm="1">
        <f t="array" ref="E444">SUMPRODUCT($G444:$FZZ444,$G$2:$FZZ$2)/SUMPRODUCT(--($G444:$FZZ444&lt;&gt;""),$G$2:$FZZ$2)</f>
        <v>1.5575098831946372</v>
      </c>
      <c r="F444" s="1" cm="1">
        <f t="array" ref="F444">SUMPRODUCT($G444:$FZZ444,$F$2:$FZY$2)/SUMPRODUCT(--($G444:$FZZ444&lt;&gt;""),$F$2:$FZY$2)</f>
        <v>1.5695377310471159</v>
      </c>
      <c r="G444">
        <v>1.4753892531152799</v>
      </c>
      <c r="H444">
        <v>1.44646663178905</v>
      </c>
      <c r="I444">
        <v>1.4769521261499901</v>
      </c>
      <c r="J444">
        <v>1.4524836814761</v>
      </c>
      <c r="K444">
        <v>1.47602499416767</v>
      </c>
      <c r="L444">
        <v>1.45182011420311</v>
      </c>
      <c r="M444">
        <v>1.7447252180167201</v>
      </c>
      <c r="N444">
        <v>1.66136087797912</v>
      </c>
      <c r="O444">
        <v>1.5649195602453001</v>
      </c>
      <c r="P444">
        <v>1.6014392747882999</v>
      </c>
      <c r="Q444">
        <v>1.52139863105423</v>
      </c>
      <c r="R444">
        <v>1.5515415519678499</v>
      </c>
      <c r="S444">
        <v>1.61083234506883</v>
      </c>
      <c r="T444">
        <v>1.61039458254382</v>
      </c>
      <c r="U444">
        <v>1.5547759766337801</v>
      </c>
      <c r="V444">
        <v>1.60983323344704</v>
      </c>
      <c r="W444">
        <v>1.6242710174380099</v>
      </c>
      <c r="X444">
        <v>1.63699921128836</v>
      </c>
      <c r="Y444">
        <v>1.6425631422967799</v>
      </c>
      <c r="Z444">
        <v>1.6070785715006599</v>
      </c>
      <c r="AA444">
        <v>1.63372717380562</v>
      </c>
      <c r="AB444">
        <v>1.6574907487613599</v>
      </c>
      <c r="AC444">
        <v>1.62047837564986</v>
      </c>
      <c r="AD444">
        <v>1.58652798514473</v>
      </c>
      <c r="AE444">
        <v>1.50212570931668</v>
      </c>
      <c r="AF444">
        <v>1.50117185305332</v>
      </c>
      <c r="AG444">
        <v>1.5574245316755599</v>
      </c>
      <c r="AH444">
        <v>1.62793507681734</v>
      </c>
      <c r="AI444">
        <v>1.6322853804261299</v>
      </c>
      <c r="AJ444">
        <v>1.6127387957853501</v>
      </c>
      <c r="AK444">
        <v>1.57698173507409</v>
      </c>
      <c r="AL444">
        <v>1.59174732566848</v>
      </c>
      <c r="AM444">
        <v>1.5702751772474099</v>
      </c>
      <c r="AN444">
        <v>1.5499819576476599</v>
      </c>
      <c r="AO444">
        <v>1.56274114906508</v>
      </c>
      <c r="AP444">
        <v>1.60412194749348</v>
      </c>
      <c r="AQ444">
        <v>1.55577261821224</v>
      </c>
      <c r="AR444">
        <v>1.5216270383194099</v>
      </c>
      <c r="AS444">
        <v>1.4488443936456701</v>
      </c>
      <c r="AT444">
        <v>1.4337555109436599</v>
      </c>
      <c r="AU444">
        <v>1.5367127234092599</v>
      </c>
      <c r="AV444">
        <v>1.56639970969724</v>
      </c>
      <c r="AW444">
        <v>1.61882142485766</v>
      </c>
      <c r="AX444">
        <v>1.6382251473302201</v>
      </c>
      <c r="AY444">
        <v>1.2444093703318599</v>
      </c>
      <c r="AZ444">
        <v>1.2142814528982999</v>
      </c>
      <c r="BA444">
        <v>1.5944115437177999</v>
      </c>
      <c r="BB444">
        <v>1.65987383480353</v>
      </c>
      <c r="BC444">
        <v>1.5845172545023001</v>
      </c>
      <c r="BD444">
        <v>1.6716558295600901</v>
      </c>
      <c r="BE444">
        <v>1.57640355943758</v>
      </c>
      <c r="BF444">
        <v>1.70089741323379</v>
      </c>
      <c r="BG444">
        <v>1.5607056101205601</v>
      </c>
      <c r="BH444">
        <v>1.63793133631452</v>
      </c>
      <c r="BI444">
        <v>1.57881133962034</v>
      </c>
      <c r="BJ444">
        <v>1.6207963652969899</v>
      </c>
      <c r="BK444">
        <v>1.5445217004860301</v>
      </c>
      <c r="BL444">
        <v>1.62683501413037</v>
      </c>
      <c r="BM444">
        <v>1.63361970032215</v>
      </c>
      <c r="BN444">
        <v>1.66926942558559</v>
      </c>
      <c r="BO444">
        <v>1.54151558436801</v>
      </c>
      <c r="BP444">
        <v>1.5738770261306201</v>
      </c>
      <c r="BQ444">
        <v>1.56266656122823</v>
      </c>
      <c r="BR444">
        <v>1.6209065426313101</v>
      </c>
      <c r="BS444">
        <v>1.61111263085433</v>
      </c>
      <c r="BT444">
        <v>1.72727103181055</v>
      </c>
      <c r="BU444">
        <v>1.5630612641435699</v>
      </c>
      <c r="BV444">
        <v>1.6415479152183201</v>
      </c>
      <c r="BW444">
        <v>1.55567881095097</v>
      </c>
      <c r="BX444">
        <v>1.57310714223227</v>
      </c>
      <c r="BY444">
        <v>1.51242661747565</v>
      </c>
      <c r="BZ444">
        <v>1.54953470001603</v>
      </c>
      <c r="CA444">
        <v>1.50967368385663</v>
      </c>
      <c r="CB444">
        <v>1.6224116511872799</v>
      </c>
      <c r="CC444">
        <v>1.5206582946315199</v>
      </c>
      <c r="CD444">
        <v>1.5966715876870201</v>
      </c>
      <c r="CE444">
        <v>1.52084498350308</v>
      </c>
      <c r="CF444">
        <v>1.58628059416557</v>
      </c>
      <c r="CG444">
        <v>1.4839586603508801</v>
      </c>
      <c r="CH444">
        <v>1.58485966606009</v>
      </c>
      <c r="CI444">
        <v>1.52454925821002</v>
      </c>
      <c r="CJ444">
        <v>1.62128655833859</v>
      </c>
      <c r="CK444">
        <v>1.57248917176169</v>
      </c>
      <c r="CL444">
        <v>1.6561287153525099</v>
      </c>
      <c r="CM444">
        <v>1.5105179344720601</v>
      </c>
      <c r="CN444">
        <v>1.6002712125352601</v>
      </c>
      <c r="CO444">
        <v>1.60559334642479</v>
      </c>
      <c r="CP444">
        <v>1.6570432401463699</v>
      </c>
      <c r="CQ444">
        <v>1.5271532716554601</v>
      </c>
      <c r="CR444">
        <v>1.5985721990145101</v>
      </c>
      <c r="CS444">
        <v>1.5194941602223899</v>
      </c>
      <c r="CT444">
        <v>1.6259727719058199</v>
      </c>
      <c r="CU444">
        <v>1.46335541396585</v>
      </c>
      <c r="CV444">
        <v>1.54271726858513</v>
      </c>
      <c r="CW444">
        <v>1.5806811104442</v>
      </c>
      <c r="CX444">
        <v>1.67789354564628</v>
      </c>
      <c r="CY444">
        <v>1.53426675105267</v>
      </c>
      <c r="CZ444">
        <v>1.59253387344897</v>
      </c>
      <c r="DA444">
        <v>1.56683451341345</v>
      </c>
      <c r="DB444">
        <v>1.61570996733046</v>
      </c>
      <c r="DC444">
        <v>1.50406949734767</v>
      </c>
      <c r="DD444">
        <v>1.5723408522857201</v>
      </c>
      <c r="DE444">
        <v>1.55999044222801</v>
      </c>
      <c r="DF444">
        <v>1.6267686763153499</v>
      </c>
      <c r="DG444">
        <v>1.6674631424784201</v>
      </c>
      <c r="DH444">
        <v>1.70449267065258</v>
      </c>
      <c r="DI444">
        <v>1.6606094370614399</v>
      </c>
      <c r="DJ444">
        <v>1.6633337703859301</v>
      </c>
      <c r="DK444">
        <v>1.6367593913090801</v>
      </c>
      <c r="DL444">
        <v>1.6725368333710799</v>
      </c>
    </row>
    <row r="445" spans="1:116" x14ac:dyDescent="0.45">
      <c r="A445" t="s">
        <v>158</v>
      </c>
      <c r="B445" t="s">
        <v>34</v>
      </c>
      <c r="C445" t="s">
        <v>45</v>
      </c>
      <c r="D445">
        <v>40</v>
      </c>
      <c r="E445" s="1" cm="1">
        <f t="array" ref="E445">SUMPRODUCT($G445:$FZZ445,$G$2:$FZZ$2)/SUMPRODUCT(--($G445:$FZZ445&lt;&gt;""),$G$2:$FZZ$2)</f>
        <v>1.294064281695237</v>
      </c>
      <c r="F445" s="1" cm="1">
        <f t="array" ref="F445">SUMPRODUCT($G445:$FZZ445,$F$2:$FZY$2)/SUMPRODUCT(--($G445:$FZZ445&lt;&gt;""),$F$2:$FZY$2)</f>
        <v>1.3121146448829692</v>
      </c>
      <c r="G445">
        <v>1.22414059182848</v>
      </c>
      <c r="H445">
        <v>1.2144300309639999</v>
      </c>
      <c r="I445">
        <v>1.23076168323595</v>
      </c>
      <c r="J445">
        <v>1.2199808612986001</v>
      </c>
      <c r="K445">
        <v>1.22958841361433</v>
      </c>
      <c r="L445">
        <v>1.2184939380812301</v>
      </c>
      <c r="M445">
        <v>1.40929305702438</v>
      </c>
      <c r="N445">
        <v>1.39301904101755</v>
      </c>
      <c r="O445">
        <v>1.3137269389139901</v>
      </c>
      <c r="P445">
        <v>1.34814925947466</v>
      </c>
      <c r="Q445">
        <v>1.27222572725243</v>
      </c>
      <c r="R445">
        <v>1.30600364556208</v>
      </c>
      <c r="S445">
        <v>1.33740376843472</v>
      </c>
      <c r="T445">
        <v>1.3442352985994199</v>
      </c>
      <c r="U445">
        <v>1.3065441362918</v>
      </c>
      <c r="V445">
        <v>1.3484909225042201</v>
      </c>
      <c r="W445">
        <v>1.3531387680143201</v>
      </c>
      <c r="X445">
        <v>1.36685692244554</v>
      </c>
      <c r="Y445">
        <v>1.33538099458829</v>
      </c>
      <c r="Z445">
        <v>1.33629899978928</v>
      </c>
      <c r="AA445">
        <v>1.34342656951092</v>
      </c>
      <c r="AB445">
        <v>1.3729366080176399</v>
      </c>
      <c r="AC445">
        <v>1.3140829233590501</v>
      </c>
      <c r="AD445">
        <v>1.31468150278232</v>
      </c>
      <c r="AE445">
        <v>1.2512673469561999</v>
      </c>
      <c r="AF445">
        <v>1.25922832023728</v>
      </c>
      <c r="AG445">
        <v>1.3095284556294799</v>
      </c>
      <c r="AH445">
        <v>1.3622332527677301</v>
      </c>
      <c r="AI445">
        <v>1.3550488680887001</v>
      </c>
      <c r="AJ445">
        <v>1.35452919719357</v>
      </c>
      <c r="AK445">
        <v>1.34113277234409</v>
      </c>
      <c r="AL445">
        <v>1.3298259964955299</v>
      </c>
      <c r="AM445">
        <v>1.2978857870101499</v>
      </c>
      <c r="AN445">
        <v>1.30291904459254</v>
      </c>
      <c r="AO445">
        <v>1.2939449396849201</v>
      </c>
      <c r="AP445">
        <v>1.3339469433942699</v>
      </c>
      <c r="AQ445">
        <v>1.2638624174300299</v>
      </c>
      <c r="AR445">
        <v>1.27142916458699</v>
      </c>
      <c r="AS445">
        <v>1.1889605641065399</v>
      </c>
      <c r="AT445">
        <v>1.20132010483851</v>
      </c>
      <c r="AU445">
        <v>1.28064961412879</v>
      </c>
      <c r="AV445">
        <v>1.3015117103016101</v>
      </c>
      <c r="AW445">
        <v>1.35120594177609</v>
      </c>
      <c r="AX445">
        <v>1.35874412000371</v>
      </c>
      <c r="AY445">
        <v>1.0130323340954499</v>
      </c>
      <c r="AZ445">
        <v>0.98929410878296198</v>
      </c>
      <c r="BA445">
        <v>1.32579930244208</v>
      </c>
      <c r="BB445">
        <v>1.3678448760672901</v>
      </c>
      <c r="BC445">
        <v>1.3337945735774701</v>
      </c>
      <c r="BD445">
        <v>1.3885893902236901</v>
      </c>
      <c r="BE445">
        <v>1.32234213711153</v>
      </c>
      <c r="BF445">
        <v>1.39686973637644</v>
      </c>
      <c r="BG445">
        <v>1.3258524271005001</v>
      </c>
      <c r="BH445">
        <v>1.3744151164305101</v>
      </c>
      <c r="BI445">
        <v>1.31133438768626</v>
      </c>
      <c r="BJ445">
        <v>1.3644859869709001</v>
      </c>
      <c r="BK445">
        <v>1.26072276185538</v>
      </c>
      <c r="BL445">
        <v>1.3381936691310901</v>
      </c>
      <c r="BM445">
        <v>1.3854710717752701</v>
      </c>
      <c r="BN445">
        <v>1.4042238032121499</v>
      </c>
      <c r="BO445">
        <v>1.2830045131385599</v>
      </c>
      <c r="BP445">
        <v>1.3148475747475801</v>
      </c>
      <c r="BQ445">
        <v>1.3149937817141399</v>
      </c>
      <c r="BR445">
        <v>1.35788466825239</v>
      </c>
      <c r="BS445">
        <v>1.37532867169634</v>
      </c>
      <c r="BT445">
        <v>1.44701475140922</v>
      </c>
      <c r="BU445">
        <v>1.31847663304296</v>
      </c>
      <c r="BV445">
        <v>1.3655578434144799</v>
      </c>
      <c r="BW445">
        <v>1.2834941830020199</v>
      </c>
      <c r="BX445">
        <v>1.3245754267224401</v>
      </c>
      <c r="BY445">
        <v>1.2740393446860401</v>
      </c>
      <c r="BZ445">
        <v>1.3070524383914699</v>
      </c>
      <c r="CA445">
        <v>1.27170836194538</v>
      </c>
      <c r="CB445">
        <v>1.32152454354111</v>
      </c>
      <c r="CC445">
        <v>1.3019650709992201</v>
      </c>
      <c r="CD445">
        <v>1.35475766625699</v>
      </c>
      <c r="CE445">
        <v>1.2919371540753899</v>
      </c>
      <c r="CF445">
        <v>1.34522318347234</v>
      </c>
      <c r="CG445">
        <v>1.2621461959466</v>
      </c>
      <c r="CH445">
        <v>1.30955434163552</v>
      </c>
      <c r="CI445">
        <v>1.2612230511286699</v>
      </c>
      <c r="CJ445">
        <v>1.3638807832181701</v>
      </c>
      <c r="CK445">
        <v>1.31947042048929</v>
      </c>
      <c r="CL445">
        <v>1.3716471977634701</v>
      </c>
      <c r="CM445">
        <v>1.28496545491501</v>
      </c>
      <c r="CN445">
        <v>1.3670204973604501</v>
      </c>
      <c r="CO445">
        <v>1.3465620745767399</v>
      </c>
      <c r="CP445">
        <v>1.39024831116045</v>
      </c>
      <c r="CQ445">
        <v>1.2721609061061701</v>
      </c>
      <c r="CR445">
        <v>1.3226542793434599</v>
      </c>
      <c r="CS445">
        <v>1.3676322722938401</v>
      </c>
      <c r="CT445">
        <v>1.43285457751762</v>
      </c>
      <c r="CU445">
        <v>1.2501367770573899</v>
      </c>
      <c r="CV445">
        <v>1.3330281073599699</v>
      </c>
      <c r="CW445">
        <v>1.3339791294896499</v>
      </c>
      <c r="CX445">
        <v>1.4050575507620799</v>
      </c>
      <c r="CY445">
        <v>1.29955625283753</v>
      </c>
      <c r="CZ445">
        <v>1.3491423488162899</v>
      </c>
      <c r="DA445">
        <v>1.2996995728232901</v>
      </c>
      <c r="DB445">
        <v>1.3662065482605601</v>
      </c>
      <c r="DC445">
        <v>1.2782509593040801</v>
      </c>
      <c r="DD445">
        <v>1.3314407951197</v>
      </c>
      <c r="DE445">
        <v>1.3432186006073199</v>
      </c>
      <c r="DF445">
        <v>1.4035329264466501</v>
      </c>
      <c r="DG445">
        <v>1.3964565354299701</v>
      </c>
      <c r="DH445">
        <v>1.4500863251056499</v>
      </c>
      <c r="DI445">
        <v>1.4096496454352601</v>
      </c>
      <c r="DJ445">
        <v>1.4127127791430201</v>
      </c>
      <c r="DK445">
        <v>1.3880263239171</v>
      </c>
      <c r="DL445">
        <v>1.41903297511847</v>
      </c>
    </row>
    <row r="446" spans="1:116" x14ac:dyDescent="0.45">
      <c r="A446" t="s">
        <v>158</v>
      </c>
      <c r="B446" t="s">
        <v>34</v>
      </c>
      <c r="C446" t="s">
        <v>18</v>
      </c>
      <c r="D446">
        <v>40</v>
      </c>
      <c r="E446" s="1" cm="1">
        <f t="array" ref="E446">SUMPRODUCT($G446:$FZZ446,$G$2:$FZZ$2)/SUMPRODUCT(--($G446:$FZZ446&lt;&gt;""),$G$2:$FZZ$2)</f>
        <v>1.5833103391923216</v>
      </c>
      <c r="F446" s="1" cm="1">
        <f t="array" ref="F446">SUMPRODUCT($G446:$FZZ446,$F$2:$FZY$2)/SUMPRODUCT(--($G446:$FZZ446&lt;&gt;""),$F$2:$FZY$2)</f>
        <v>1.5995358030555284</v>
      </c>
      <c r="G446">
        <v>1.511449369188</v>
      </c>
      <c r="H446">
        <v>1.47545954584988</v>
      </c>
      <c r="I446">
        <v>1.5161867492302401</v>
      </c>
      <c r="J446">
        <v>1.48174461670543</v>
      </c>
      <c r="K446">
        <v>1.5108124039033199</v>
      </c>
      <c r="L446">
        <v>1.47557236892416</v>
      </c>
      <c r="M446">
        <v>1.7735858909525299</v>
      </c>
      <c r="N446">
        <v>1.7009690890459499</v>
      </c>
      <c r="O446">
        <v>1.5905607227007399</v>
      </c>
      <c r="P446">
        <v>1.63650552769276</v>
      </c>
      <c r="Q446">
        <v>1.5368732237184699</v>
      </c>
      <c r="R446">
        <v>1.5877968157131099</v>
      </c>
      <c r="S446">
        <v>1.6388237637308001</v>
      </c>
      <c r="T446">
        <v>1.6441680524453699</v>
      </c>
      <c r="U446">
        <v>1.5878380997807999</v>
      </c>
      <c r="V446">
        <v>1.632518070708</v>
      </c>
      <c r="W446">
        <v>1.66069493801746</v>
      </c>
      <c r="X446">
        <v>1.6809070101578401</v>
      </c>
      <c r="Y446">
        <v>1.6652081013242399</v>
      </c>
      <c r="Z446">
        <v>1.64040607306484</v>
      </c>
      <c r="AA446">
        <v>1.6576797343879699</v>
      </c>
      <c r="AB446">
        <v>1.6926091499078599</v>
      </c>
      <c r="AC446">
        <v>1.64188526365735</v>
      </c>
      <c r="AD446">
        <v>1.6245362035061599</v>
      </c>
      <c r="AE446">
        <v>1.52675266952829</v>
      </c>
      <c r="AF446">
        <v>1.52795435878686</v>
      </c>
      <c r="AG446">
        <v>1.58219263690797</v>
      </c>
      <c r="AH446">
        <v>1.65303174408223</v>
      </c>
      <c r="AI446">
        <v>1.6560209230116001</v>
      </c>
      <c r="AJ446">
        <v>1.64461201911667</v>
      </c>
      <c r="AK446">
        <v>1.60639915093519</v>
      </c>
      <c r="AL446">
        <v>1.62154676324306</v>
      </c>
      <c r="AM446">
        <v>1.5833990760321399</v>
      </c>
      <c r="AN446">
        <v>1.5816759841076</v>
      </c>
      <c r="AO446">
        <v>1.59319037510123</v>
      </c>
      <c r="AP446">
        <v>1.63690701948545</v>
      </c>
      <c r="AQ446">
        <v>1.5761104634816601</v>
      </c>
      <c r="AR446">
        <v>1.5533134464476499</v>
      </c>
      <c r="AS446">
        <v>1.4725325870648001</v>
      </c>
      <c r="AT446">
        <v>1.4651342979725399</v>
      </c>
      <c r="AU446">
        <v>1.5672478792904001</v>
      </c>
      <c r="AV446">
        <v>1.5875044120511099</v>
      </c>
      <c r="AW446">
        <v>1.64786748732546</v>
      </c>
      <c r="AX446">
        <v>1.6591451961558299</v>
      </c>
      <c r="AY446">
        <v>1.26594590352</v>
      </c>
      <c r="AZ446">
        <v>1.2420759392140299</v>
      </c>
      <c r="BA446">
        <v>1.6268622294397801</v>
      </c>
      <c r="BB446">
        <v>1.6644389674463</v>
      </c>
      <c r="BC446">
        <v>1.59013682114078</v>
      </c>
      <c r="BD446">
        <v>1.69632684194495</v>
      </c>
      <c r="BE446">
        <v>1.6169568137933801</v>
      </c>
      <c r="BF446">
        <v>1.6861936687685599</v>
      </c>
      <c r="BG446">
        <v>1.5971614852856499</v>
      </c>
      <c r="BH446">
        <v>1.6742967260875199</v>
      </c>
      <c r="BI446">
        <v>1.6015714992240999</v>
      </c>
      <c r="BJ446">
        <v>1.62493980378415</v>
      </c>
      <c r="BK446">
        <v>1.5570242433283601</v>
      </c>
      <c r="BL446">
        <v>1.5974858461483801</v>
      </c>
      <c r="BM446">
        <v>1.67448879547421</v>
      </c>
      <c r="BN446">
        <v>1.7475722957972399</v>
      </c>
      <c r="BO446">
        <v>1.5545002584168599</v>
      </c>
      <c r="BP446">
        <v>1.6082182666129401</v>
      </c>
      <c r="BQ446">
        <v>1.56212081252734</v>
      </c>
      <c r="BR446">
        <v>1.64590855308521</v>
      </c>
      <c r="BS446">
        <v>1.6406277001365099</v>
      </c>
      <c r="BT446">
        <v>1.71523235943479</v>
      </c>
      <c r="BU446">
        <v>1.5869816970151001</v>
      </c>
      <c r="BV446">
        <v>1.69396151564926</v>
      </c>
      <c r="BW446">
        <v>1.58642416672762</v>
      </c>
      <c r="BX446">
        <v>1.6116862646878301</v>
      </c>
      <c r="BY446">
        <v>1.5176520520801999</v>
      </c>
      <c r="BZ446">
        <v>1.57013165429657</v>
      </c>
      <c r="CA446">
        <v>1.55552309005463</v>
      </c>
      <c r="CB446">
        <v>1.6297665018276399</v>
      </c>
      <c r="CC446">
        <v>1.5308926831387</v>
      </c>
      <c r="CD446">
        <v>1.65426467871742</v>
      </c>
      <c r="CE446">
        <v>1.5442549205299401</v>
      </c>
      <c r="CF446">
        <v>1.58984917104523</v>
      </c>
      <c r="CG446">
        <v>1.5016558085263001</v>
      </c>
      <c r="CH446">
        <v>1.55468970953895</v>
      </c>
      <c r="CI446">
        <v>1.5369049696163299</v>
      </c>
      <c r="CJ446">
        <v>1.5942205239240099</v>
      </c>
      <c r="CK446">
        <v>1.59042623167302</v>
      </c>
      <c r="CL446">
        <v>1.6546362217138999</v>
      </c>
      <c r="CM446">
        <v>1.53359299208699</v>
      </c>
      <c r="CN446">
        <v>1.61940857605042</v>
      </c>
      <c r="CO446">
        <v>1.63200299267572</v>
      </c>
      <c r="CP446">
        <v>1.67807693872339</v>
      </c>
      <c r="CQ446">
        <v>1.52249781007857</v>
      </c>
      <c r="CR446">
        <v>1.6317254470399001</v>
      </c>
      <c r="CS446">
        <v>1.56794463061531</v>
      </c>
      <c r="CT446">
        <v>1.7310926006895699</v>
      </c>
      <c r="CU446">
        <v>1.50381270293874</v>
      </c>
      <c r="CV446">
        <v>1.56968195427474</v>
      </c>
      <c r="CW446">
        <v>1.6039672241560701</v>
      </c>
      <c r="CX446">
        <v>1.66680500950781</v>
      </c>
      <c r="CY446">
        <v>1.5744134911345899</v>
      </c>
      <c r="CZ446">
        <v>1.6275198696397299</v>
      </c>
      <c r="DA446">
        <v>1.56874563590225</v>
      </c>
      <c r="DB446">
        <v>1.66758934432255</v>
      </c>
      <c r="DC446">
        <v>1.5454671149760399</v>
      </c>
      <c r="DD446">
        <v>1.58691701344411</v>
      </c>
      <c r="DE446">
        <v>1.61440620702981</v>
      </c>
      <c r="DF446">
        <v>1.71643001568069</v>
      </c>
      <c r="DG446">
        <v>1.6894510238173599</v>
      </c>
      <c r="DH446">
        <v>1.74027663938053</v>
      </c>
      <c r="DI446">
        <v>1.69977551658411</v>
      </c>
      <c r="DJ446">
        <v>1.7155438391893501</v>
      </c>
      <c r="DK446">
        <v>1.6529328043910101</v>
      </c>
      <c r="DL446">
        <v>1.6981565755055801</v>
      </c>
    </row>
    <row r="447" spans="1:116" x14ac:dyDescent="0.45">
      <c r="A447" t="s">
        <v>54</v>
      </c>
      <c r="B447" t="s">
        <v>17</v>
      </c>
      <c r="C447" t="s">
        <v>15</v>
      </c>
      <c r="D447">
        <v>40</v>
      </c>
      <c r="E447" s="1" cm="1">
        <f t="array" ref="E447">SUMPRODUCT($G447:$FZZ447,$G$2:$FZZ$2)/SUMPRODUCT(--($G447:$FZZ447&lt;&gt;""),$G$2:$FZZ$2)</f>
        <v>1.935517528216226</v>
      </c>
      <c r="F447" s="1" cm="1">
        <f t="array" ref="F447">SUMPRODUCT($G447:$FZZ447,$F$2:$FZY$2)/SUMPRODUCT(--($G447:$FZZ447&lt;&gt;""),$F$2:$FZY$2)</f>
        <v>1.9277620058477349</v>
      </c>
      <c r="G447">
        <v>1.82355405062734</v>
      </c>
      <c r="H447">
        <v>1.7994508536252001</v>
      </c>
      <c r="I447">
        <v>1.82649526452623</v>
      </c>
      <c r="J447">
        <v>1.80985868450663</v>
      </c>
      <c r="K447">
        <v>1.82858683709035</v>
      </c>
      <c r="L447">
        <v>1.80682179124716</v>
      </c>
      <c r="M447">
        <v>1.9774814174509301</v>
      </c>
      <c r="N447">
        <v>1.98083698262289</v>
      </c>
      <c r="O447">
        <v>1.96908271027846</v>
      </c>
      <c r="P447">
        <v>2.01049776698349</v>
      </c>
      <c r="Q447">
        <v>1.8453982590581</v>
      </c>
      <c r="R447">
        <v>1.9259619819953799</v>
      </c>
      <c r="S447">
        <v>1.9691121520094299</v>
      </c>
      <c r="T447">
        <v>1.9690899574659699</v>
      </c>
      <c r="U447">
        <v>1.96792637782059</v>
      </c>
      <c r="V447">
        <v>1.9653451045044099</v>
      </c>
      <c r="W447">
        <v>2.0090190285934599</v>
      </c>
      <c r="X447">
        <v>2.0246470330378799</v>
      </c>
      <c r="Y447">
        <v>1.9122498803428101</v>
      </c>
      <c r="Z447">
        <v>1.92970076419851</v>
      </c>
      <c r="AA447">
        <v>1.9476283774665299</v>
      </c>
      <c r="AB447">
        <v>1.94016308396468</v>
      </c>
      <c r="AC447">
        <v>1.9324205955568501</v>
      </c>
      <c r="AD447">
        <v>1.9269322134259801</v>
      </c>
      <c r="AE447">
        <v>1.8992386233526699</v>
      </c>
      <c r="AF447">
        <v>1.9054994743173399</v>
      </c>
      <c r="AG447">
        <v>1.9458885089948901</v>
      </c>
      <c r="AH447">
        <v>1.97977234242913</v>
      </c>
      <c r="AI447">
        <v>2.05936814427425</v>
      </c>
      <c r="AJ447">
        <v>2.0119550840134601</v>
      </c>
      <c r="AK447">
        <v>1.96688197960287</v>
      </c>
      <c r="AL447">
        <v>1.95930289038818</v>
      </c>
      <c r="AM447">
        <v>1.97324574440304</v>
      </c>
      <c r="AN447">
        <v>1.97576926693724</v>
      </c>
      <c r="AO447">
        <v>1.9216728546230999</v>
      </c>
      <c r="AP447">
        <v>1.94137952277492</v>
      </c>
      <c r="AQ447">
        <v>2.1672548375245002</v>
      </c>
      <c r="AR447">
        <v>1.94851866326162</v>
      </c>
      <c r="AS447">
        <v>1.8465448628252901</v>
      </c>
      <c r="AT447">
        <v>1.8059858613128199</v>
      </c>
      <c r="AU447">
        <v>1.92133773954307</v>
      </c>
      <c r="AV447">
        <v>1.9395156724446501</v>
      </c>
      <c r="AW447">
        <v>1.93732120258776</v>
      </c>
      <c r="AX447">
        <v>1.94774863684736</v>
      </c>
      <c r="AY447">
        <v>1.72950746858168</v>
      </c>
      <c r="AZ447">
        <v>1.5486843021957599</v>
      </c>
      <c r="BA447">
        <v>2.0134278264080301</v>
      </c>
      <c r="BB447">
        <v>1.9645028716272701</v>
      </c>
      <c r="BC447">
        <v>1.9380002223274999</v>
      </c>
      <c r="BD447">
        <v>2.01186818728738</v>
      </c>
      <c r="BE447">
        <v>1.89506335941435</v>
      </c>
      <c r="BF447">
        <v>1.9849746123188099</v>
      </c>
      <c r="BG447">
        <v>1.87969604961129</v>
      </c>
      <c r="BH447">
        <v>1.9506919605031099</v>
      </c>
      <c r="BI447">
        <v>1.9779883031929499</v>
      </c>
      <c r="BJ447">
        <v>1.9171960050478001</v>
      </c>
      <c r="BK447">
        <v>1.8848898518944299</v>
      </c>
      <c r="BL447">
        <v>1.89747551829646</v>
      </c>
      <c r="BM447">
        <v>1.9675409174507701</v>
      </c>
      <c r="BN447">
        <v>2.0115866421959301</v>
      </c>
      <c r="BO447">
        <v>1.9102457198435601</v>
      </c>
      <c r="BP447">
        <v>1.91425464031221</v>
      </c>
      <c r="BQ447">
        <v>1.8935925131104501</v>
      </c>
      <c r="BR447">
        <v>1.94685833168488</v>
      </c>
      <c r="BS447">
        <v>1.9410672915492</v>
      </c>
      <c r="BT447">
        <v>2.0141130690304099</v>
      </c>
      <c r="BU447">
        <v>1.99002994860654</v>
      </c>
      <c r="BV447">
        <v>1.98563232530291</v>
      </c>
      <c r="BW447">
        <v>1.8570185520953499</v>
      </c>
      <c r="BX447">
        <v>1.85675166329344</v>
      </c>
      <c r="BY447">
        <v>1.84121697780924</v>
      </c>
      <c r="BZ447">
        <v>1.8443598011818301</v>
      </c>
      <c r="CA447">
        <v>1.8591307650601501</v>
      </c>
      <c r="CB447">
        <v>1.90236484407734</v>
      </c>
      <c r="CC447">
        <v>1.8422551482919001</v>
      </c>
      <c r="CD447">
        <v>1.9342198610605299</v>
      </c>
      <c r="CE447">
        <v>1.83045932189394</v>
      </c>
      <c r="CF447">
        <v>1.88774728090272</v>
      </c>
      <c r="CG447">
        <v>1.8135923543874699</v>
      </c>
      <c r="CH447">
        <v>1.8897687841197901</v>
      </c>
      <c r="CI447">
        <v>1.8145667453505601</v>
      </c>
      <c r="CJ447">
        <v>1.88343443352578</v>
      </c>
      <c r="CK447">
        <v>1.9854463425089699</v>
      </c>
      <c r="CL447">
        <v>1.95719775847088</v>
      </c>
      <c r="CM447">
        <v>1.9110722109729601</v>
      </c>
      <c r="CN447">
        <v>1.9534265751947799</v>
      </c>
      <c r="CO447">
        <v>1.91091604613814</v>
      </c>
      <c r="CP447">
        <v>1.95184805223708</v>
      </c>
      <c r="CQ447">
        <v>1.8883954917970101</v>
      </c>
      <c r="CR447">
        <v>1.92073445641299</v>
      </c>
      <c r="CS447">
        <v>1.91986944196605</v>
      </c>
      <c r="CT447">
        <v>2.01603296864638</v>
      </c>
      <c r="CU447">
        <v>1.8096627397323799</v>
      </c>
      <c r="CV447">
        <v>1.8798634161751</v>
      </c>
      <c r="CW447">
        <v>1.9023875899939799</v>
      </c>
      <c r="CX447">
        <v>1.9721569543965001</v>
      </c>
      <c r="CY447">
        <v>1.8753641901805</v>
      </c>
      <c r="CZ447">
        <v>1.9026214062647699</v>
      </c>
      <c r="DA447">
        <v>1.91429372589848</v>
      </c>
      <c r="DB447">
        <v>1.9603083947878599</v>
      </c>
      <c r="DC447">
        <v>1.88874397748682</v>
      </c>
      <c r="DD447">
        <v>1.89551136344953</v>
      </c>
      <c r="DE447">
        <v>1.8810719779455101</v>
      </c>
      <c r="DF447">
        <v>1.95716748307675</v>
      </c>
      <c r="DG447">
        <v>1.9764042029465401</v>
      </c>
      <c r="DH447">
        <v>2.02791317866577</v>
      </c>
      <c r="DI447">
        <v>2.09458394729069</v>
      </c>
      <c r="DJ447">
        <v>2.03970079201292</v>
      </c>
      <c r="DK447">
        <v>2.0864831888112101</v>
      </c>
      <c r="DL447">
        <v>2.0360817791461501</v>
      </c>
    </row>
    <row r="448" spans="1:116" x14ac:dyDescent="0.45">
      <c r="A448" t="s">
        <v>54</v>
      </c>
      <c r="B448" t="s">
        <v>17</v>
      </c>
      <c r="C448" t="s">
        <v>20</v>
      </c>
      <c r="D448">
        <v>40</v>
      </c>
      <c r="E448" s="1" cm="1">
        <f t="array" ref="E448">SUMPRODUCT($G448:$FZZ448,$G$2:$FZZ$2)/SUMPRODUCT(--($G448:$FZZ448&lt;&gt;""),$G$2:$FZZ$2)</f>
        <v>1.6760083457954542</v>
      </c>
      <c r="F448" s="1" cm="1">
        <f t="array" ref="F448">SUMPRODUCT($G448:$FZZ448,$F$2:$FZY$2)/SUMPRODUCT(--($G448:$FZZ448&lt;&gt;""),$F$2:$FZY$2)</f>
        <v>1.6586314904427708</v>
      </c>
      <c r="G448">
        <v>1.63264602407145</v>
      </c>
      <c r="H448">
        <v>1.55397914224921</v>
      </c>
      <c r="I448">
        <v>1.6419920792587499</v>
      </c>
      <c r="J448">
        <v>1.5592969736036999</v>
      </c>
      <c r="K448">
        <v>1.6321813300036301</v>
      </c>
      <c r="L448">
        <v>1.55361195856065</v>
      </c>
      <c r="M448">
        <v>1.7186128475921201</v>
      </c>
      <c r="N448">
        <v>1.7012327758866299</v>
      </c>
      <c r="O448">
        <v>1.69053131323466</v>
      </c>
      <c r="P448">
        <v>1.7167771117142201</v>
      </c>
      <c r="Q448">
        <v>1.56087151253626</v>
      </c>
      <c r="R448">
        <v>1.66491823525035</v>
      </c>
      <c r="S448">
        <v>1.7200314450304099</v>
      </c>
      <c r="T448">
        <v>1.6896618976003299</v>
      </c>
      <c r="U448">
        <v>1.7135836932733599</v>
      </c>
      <c r="V448">
        <v>1.6805597633513301</v>
      </c>
      <c r="W448">
        <v>1.6973342533598299</v>
      </c>
      <c r="X448">
        <v>1.7410829117687401</v>
      </c>
      <c r="Y448">
        <v>1.64991403747958</v>
      </c>
      <c r="Z448">
        <v>1.67778503425977</v>
      </c>
      <c r="AA448">
        <v>1.6751918175726099</v>
      </c>
      <c r="AB448">
        <v>1.66695324153957</v>
      </c>
      <c r="AC448">
        <v>1.6618226981522399</v>
      </c>
      <c r="AD448">
        <v>1.65802427180589</v>
      </c>
      <c r="AE448">
        <v>1.6620592587940699</v>
      </c>
      <c r="AF448">
        <v>1.6469522737414</v>
      </c>
      <c r="AG448">
        <v>1.68480776650255</v>
      </c>
      <c r="AH448">
        <v>1.7007341059322001</v>
      </c>
      <c r="AI448">
        <v>1.7585372716176499</v>
      </c>
      <c r="AJ448">
        <v>1.74525963018256</v>
      </c>
      <c r="AK448">
        <v>1.7052521933165199</v>
      </c>
      <c r="AL448">
        <v>1.69243066649555</v>
      </c>
      <c r="AM448">
        <v>1.7066889421095699</v>
      </c>
      <c r="AN448">
        <v>1.69361592980691</v>
      </c>
      <c r="AO448">
        <v>1.60863729407141</v>
      </c>
      <c r="AP448">
        <v>1.66987130523307</v>
      </c>
      <c r="AQ448">
        <v>2.0460156636805098</v>
      </c>
      <c r="AR448">
        <v>1.6792626228959</v>
      </c>
      <c r="AS448">
        <v>1.6147994600600299</v>
      </c>
      <c r="AT448">
        <v>1.5423450953308899</v>
      </c>
      <c r="AU448">
        <v>1.6657004221662699</v>
      </c>
      <c r="AV448">
        <v>1.6797797222544599</v>
      </c>
      <c r="AW448">
        <v>1.6859131816508399</v>
      </c>
      <c r="AX448">
        <v>1.66899692156949</v>
      </c>
      <c r="AY448">
        <v>1.4786516457563099</v>
      </c>
      <c r="AZ448">
        <v>1.34678982406146</v>
      </c>
      <c r="BA448">
        <v>1.7069434685707701</v>
      </c>
      <c r="BB448">
        <v>1.6824242999907</v>
      </c>
      <c r="BC448">
        <v>1.65409160685691</v>
      </c>
      <c r="BD448">
        <v>1.74198918915013</v>
      </c>
      <c r="BE448">
        <v>1.6012956553039399</v>
      </c>
      <c r="BF448">
        <v>1.67791501823191</v>
      </c>
      <c r="BG448">
        <v>1.59315765439455</v>
      </c>
      <c r="BH448">
        <v>1.6630892513770399</v>
      </c>
      <c r="BI448">
        <v>1.69377227287526</v>
      </c>
      <c r="BJ448">
        <v>1.64759363028058</v>
      </c>
      <c r="BK448">
        <v>1.64255479760018</v>
      </c>
      <c r="BL448">
        <v>1.6470376278071599</v>
      </c>
      <c r="BM448">
        <v>1.6709713985295001</v>
      </c>
      <c r="BN448">
        <v>1.7428603665653</v>
      </c>
      <c r="BO448">
        <v>1.61733500999076</v>
      </c>
      <c r="BP448">
        <v>1.6294495517383101</v>
      </c>
      <c r="BQ448">
        <v>1.6162083986718701</v>
      </c>
      <c r="BR448">
        <v>1.68518021499074</v>
      </c>
      <c r="BS448">
        <v>1.64235789176569</v>
      </c>
      <c r="BT448">
        <v>1.7134765996071699</v>
      </c>
      <c r="BU448">
        <v>1.7089128836176199</v>
      </c>
      <c r="BV448">
        <v>1.71774263526639</v>
      </c>
      <c r="BW448">
        <v>1.6139439187032301</v>
      </c>
      <c r="BX448">
        <v>1.6093346536906801</v>
      </c>
      <c r="BY448">
        <v>1.57625131819577</v>
      </c>
      <c r="BZ448">
        <v>1.5785825748875899</v>
      </c>
      <c r="CA448">
        <v>1.59240200950744</v>
      </c>
      <c r="CB448">
        <v>1.62411331600293</v>
      </c>
      <c r="CC448">
        <v>1.5940855382152399</v>
      </c>
      <c r="CD448">
        <v>1.6682329718890301</v>
      </c>
      <c r="CE448">
        <v>1.5622067505597399</v>
      </c>
      <c r="CF448">
        <v>1.6145346312777999</v>
      </c>
      <c r="CG448">
        <v>1.5453565822556199</v>
      </c>
      <c r="CH448">
        <v>1.6252294447762801</v>
      </c>
      <c r="CI448">
        <v>1.5769561084247901</v>
      </c>
      <c r="CJ448">
        <v>1.6384814926715501</v>
      </c>
      <c r="CK448">
        <v>1.6910858550869301</v>
      </c>
      <c r="CL448">
        <v>1.69038566485808</v>
      </c>
      <c r="CM448">
        <v>1.62769370281033</v>
      </c>
      <c r="CN448">
        <v>1.6723024690141</v>
      </c>
      <c r="CO448">
        <v>1.61501092775636</v>
      </c>
      <c r="CP448">
        <v>1.6745040418850401</v>
      </c>
      <c r="CQ448">
        <v>1.61649378684779</v>
      </c>
      <c r="CR448">
        <v>1.65177677257346</v>
      </c>
      <c r="CS448">
        <v>1.61112841057048</v>
      </c>
      <c r="CT448">
        <v>1.7159857760797399</v>
      </c>
      <c r="CU448">
        <v>1.5365992374294699</v>
      </c>
      <c r="CV448">
        <v>1.5842025590662101</v>
      </c>
      <c r="CW448">
        <v>1.6049499208726601</v>
      </c>
      <c r="CX448">
        <v>1.68211139040386</v>
      </c>
      <c r="CY448">
        <v>1.5836472727226401</v>
      </c>
      <c r="CZ448">
        <v>1.6169822310376201</v>
      </c>
      <c r="DA448">
        <v>1.6272590516799199</v>
      </c>
      <c r="DB448">
        <v>1.70152666055099</v>
      </c>
      <c r="DC448">
        <v>1.6056119934970701</v>
      </c>
      <c r="DD448">
        <v>1.6187794373303901</v>
      </c>
      <c r="DE448">
        <v>1.6056223311042099</v>
      </c>
      <c r="DF448">
        <v>1.6771420508499499</v>
      </c>
      <c r="DG448">
        <v>1.6567884357504601</v>
      </c>
      <c r="DH448">
        <v>1.71922795588264</v>
      </c>
      <c r="DI448">
        <v>1.7926030772480099</v>
      </c>
      <c r="DJ448">
        <v>1.78520512638583</v>
      </c>
      <c r="DK448">
        <v>1.7998768725109</v>
      </c>
      <c r="DL448">
        <v>1.7444457745492701</v>
      </c>
    </row>
    <row r="449" spans="1:116" x14ac:dyDescent="0.45">
      <c r="A449" t="s">
        <v>54</v>
      </c>
      <c r="B449" t="s">
        <v>17</v>
      </c>
      <c r="C449" t="s">
        <v>18</v>
      </c>
      <c r="D449">
        <v>40</v>
      </c>
      <c r="E449" s="1" cm="1">
        <f t="array" ref="E449">SUMPRODUCT($G449:$FZZ449,$G$2:$FZZ$2)/SUMPRODUCT(--($G449:$FZZ449&lt;&gt;""),$G$2:$FZZ$2)</f>
        <v>1.8878030737050857</v>
      </c>
      <c r="F449" s="1" cm="1">
        <f t="array" ref="F449">SUMPRODUCT($G449:$FZZ449,$F$2:$FZY$2)/SUMPRODUCT(--($G449:$FZZ449&lt;&gt;""),$F$2:$FZY$2)</f>
        <v>1.881199676152584</v>
      </c>
      <c r="G449">
        <v>1.82302134752875</v>
      </c>
      <c r="H449">
        <v>1.75104294999642</v>
      </c>
      <c r="I449">
        <v>1.8241996471747599</v>
      </c>
      <c r="J449">
        <v>1.75021399121787</v>
      </c>
      <c r="K449">
        <v>1.8253428423953499</v>
      </c>
      <c r="L449">
        <v>1.7491267461231099</v>
      </c>
      <c r="M449">
        <v>1.9319432549567399</v>
      </c>
      <c r="N449">
        <v>1.9328920411041299</v>
      </c>
      <c r="O449">
        <v>1.92237131318444</v>
      </c>
      <c r="P449">
        <v>1.9488741070837201</v>
      </c>
      <c r="Q449">
        <v>1.78320355628301</v>
      </c>
      <c r="R449">
        <v>1.8865815043523499</v>
      </c>
      <c r="S449">
        <v>1.9315530217705199</v>
      </c>
      <c r="T449">
        <v>1.9185618846811201</v>
      </c>
      <c r="U449">
        <v>1.92893159765706</v>
      </c>
      <c r="V449">
        <v>1.8998401340725699</v>
      </c>
      <c r="W449">
        <v>1.9255884701708199</v>
      </c>
      <c r="X449">
        <v>2.0018929079279899</v>
      </c>
      <c r="Y449">
        <v>1.8720028849811801</v>
      </c>
      <c r="Z449">
        <v>1.90114659061441</v>
      </c>
      <c r="AA449">
        <v>1.8838964583773601</v>
      </c>
      <c r="AB449">
        <v>1.88215017338734</v>
      </c>
      <c r="AC449">
        <v>1.86863265808602</v>
      </c>
      <c r="AD449">
        <v>1.8892266179500701</v>
      </c>
      <c r="AE449">
        <v>1.87142394131699</v>
      </c>
      <c r="AF449">
        <v>1.8713679984321501</v>
      </c>
      <c r="AG449">
        <v>1.9101896294685601</v>
      </c>
      <c r="AH449">
        <v>1.9257994597649499</v>
      </c>
      <c r="AI449">
        <v>1.9938455546110001</v>
      </c>
      <c r="AJ449">
        <v>1.97527482980527</v>
      </c>
      <c r="AK449">
        <v>1.93069568062082</v>
      </c>
      <c r="AL449">
        <v>1.91732020179855</v>
      </c>
      <c r="AM449">
        <v>1.9208192586080199</v>
      </c>
      <c r="AN449">
        <v>1.9400026027747901</v>
      </c>
      <c r="AO449">
        <v>1.8198883087604001</v>
      </c>
      <c r="AP449">
        <v>1.8986656664713699</v>
      </c>
      <c r="AQ449">
        <v>2.2395934008881202</v>
      </c>
      <c r="AR449">
        <v>1.8992689012055399</v>
      </c>
      <c r="AS449">
        <v>1.79861608220344</v>
      </c>
      <c r="AT449">
        <v>1.7641912556691799</v>
      </c>
      <c r="AU449">
        <v>1.90114515764037</v>
      </c>
      <c r="AV449">
        <v>1.90644178568496</v>
      </c>
      <c r="AW449">
        <v>1.89387958943885</v>
      </c>
      <c r="AX449">
        <v>1.8942505613843299</v>
      </c>
      <c r="AY449">
        <v>1.6434592322134201</v>
      </c>
      <c r="AZ449">
        <v>1.5218506530235001</v>
      </c>
      <c r="BA449">
        <v>1.93469090759982</v>
      </c>
      <c r="BB449">
        <v>1.89665955057492</v>
      </c>
      <c r="BC449">
        <v>1.8738282070218599</v>
      </c>
      <c r="BD449">
        <v>1.95406944402042</v>
      </c>
      <c r="BE449">
        <v>1.80535493281112</v>
      </c>
      <c r="BF449">
        <v>1.94861364290144</v>
      </c>
      <c r="BG449">
        <v>1.7980402592814499</v>
      </c>
      <c r="BH449">
        <v>1.87457131588124</v>
      </c>
      <c r="BI449">
        <v>1.90578046710666</v>
      </c>
      <c r="BJ449">
        <v>1.8726612430998399</v>
      </c>
      <c r="BK449">
        <v>1.85529636240536</v>
      </c>
      <c r="BL449">
        <v>1.86490084740546</v>
      </c>
      <c r="BM449">
        <v>1.89458236170516</v>
      </c>
      <c r="BN449">
        <v>1.9339684475594801</v>
      </c>
      <c r="BO449">
        <v>1.83113062463628</v>
      </c>
      <c r="BP449">
        <v>1.8460501694970399</v>
      </c>
      <c r="BQ449">
        <v>1.82650665103569</v>
      </c>
      <c r="BR449">
        <v>1.8742857502230701</v>
      </c>
      <c r="BS449">
        <v>1.86320489209859</v>
      </c>
      <c r="BT449">
        <v>1.9542584065108899</v>
      </c>
      <c r="BU449">
        <v>1.9270801622893901</v>
      </c>
      <c r="BV449">
        <v>1.92737199191071</v>
      </c>
      <c r="BW449">
        <v>1.7913628735737099</v>
      </c>
      <c r="BX449">
        <v>1.80000843133032</v>
      </c>
      <c r="BY449">
        <v>1.77989324313032</v>
      </c>
      <c r="BZ449">
        <v>1.7835620953400899</v>
      </c>
      <c r="CA449">
        <v>1.80117611034656</v>
      </c>
      <c r="CB449">
        <v>1.8519219034504699</v>
      </c>
      <c r="CC449">
        <v>1.7882693082500201</v>
      </c>
      <c r="CD449">
        <v>1.8798244603196801</v>
      </c>
      <c r="CE449">
        <v>1.7529525155082</v>
      </c>
      <c r="CF449">
        <v>1.80090368574035</v>
      </c>
      <c r="CG449">
        <v>1.7197901068218699</v>
      </c>
      <c r="CH449">
        <v>1.841394518607</v>
      </c>
      <c r="CI449">
        <v>1.7341349452405399</v>
      </c>
      <c r="CJ449">
        <v>1.7958915145612599</v>
      </c>
      <c r="CK449">
        <v>1.9290126757541</v>
      </c>
      <c r="CL449">
        <v>1.9160126872588601</v>
      </c>
      <c r="CM449">
        <v>1.8476578859399899</v>
      </c>
      <c r="CN449">
        <v>1.8950852679691901</v>
      </c>
      <c r="CO449">
        <v>1.8294061605304299</v>
      </c>
      <c r="CP449">
        <v>1.88586670504641</v>
      </c>
      <c r="CQ449">
        <v>1.82083424436814</v>
      </c>
      <c r="CR449">
        <v>1.8507916790815699</v>
      </c>
      <c r="CS449">
        <v>1.86050087044067</v>
      </c>
      <c r="CT449">
        <v>1.9264225130324</v>
      </c>
      <c r="CU449">
        <v>1.7332038637195399</v>
      </c>
      <c r="CV449">
        <v>1.80764651174916</v>
      </c>
      <c r="CW449">
        <v>1.8235735472452801</v>
      </c>
      <c r="CX449">
        <v>1.9192620526539801</v>
      </c>
      <c r="CY449">
        <v>1.8026798208224499</v>
      </c>
      <c r="CZ449">
        <v>1.8172767624939501</v>
      </c>
      <c r="DA449">
        <v>1.8379088013626801</v>
      </c>
      <c r="DB449">
        <v>1.89386398049882</v>
      </c>
      <c r="DC449">
        <v>1.8215103478954</v>
      </c>
      <c r="DD449">
        <v>1.83698336266791</v>
      </c>
      <c r="DE449">
        <v>1.8233327449505701</v>
      </c>
      <c r="DF449">
        <v>1.8894415007782901</v>
      </c>
      <c r="DG449">
        <v>1.8858185148606199</v>
      </c>
      <c r="DH449">
        <v>1.9498635371442501</v>
      </c>
      <c r="DI449">
        <v>2.0245599656687299</v>
      </c>
      <c r="DJ449">
        <v>1.9911911265714</v>
      </c>
      <c r="DK449">
        <v>2.0276065868755699</v>
      </c>
      <c r="DL449">
        <v>1.9648260522965599</v>
      </c>
    </row>
    <row r="450" spans="1:116" x14ac:dyDescent="0.45">
      <c r="A450" t="s">
        <v>54</v>
      </c>
      <c r="B450" t="s">
        <v>38</v>
      </c>
      <c r="C450" t="s">
        <v>15</v>
      </c>
      <c r="D450">
        <v>40</v>
      </c>
      <c r="E450" s="1" cm="1">
        <f t="array" ref="E450">SUMPRODUCT($G450:$FZZ450,$G$2:$FZZ$2)/SUMPRODUCT(--($G450:$FZZ450&lt;&gt;""),$G$2:$FZZ$2)</f>
        <v>1.8708290980969631</v>
      </c>
      <c r="F450" s="1" cm="1">
        <f t="array" ref="F450">SUMPRODUCT($G450:$FZZ450,$F$2:$FZY$2)/SUMPRODUCT(--($G450:$FZZ450&lt;&gt;""),$F$2:$FZY$2)</f>
        <v>1.8840503936524255</v>
      </c>
      <c r="G450">
        <v>1.7569189229517801</v>
      </c>
      <c r="H450">
        <v>1.76424259692022</v>
      </c>
      <c r="I450">
        <v>1.7607596153434699</v>
      </c>
      <c r="J450">
        <v>1.77344877402498</v>
      </c>
      <c r="K450">
        <v>1.7560507213796701</v>
      </c>
      <c r="L450">
        <v>1.7644545184854901</v>
      </c>
      <c r="M450">
        <v>1.9081131553281201</v>
      </c>
      <c r="N450">
        <v>1.93510552072374</v>
      </c>
      <c r="O450">
        <v>1.90125286836454</v>
      </c>
      <c r="P450">
        <v>1.9529489973317999</v>
      </c>
      <c r="Q450">
        <v>1.7826076928799901</v>
      </c>
      <c r="R450">
        <v>1.89581117476378</v>
      </c>
      <c r="S450">
        <v>1.9229084955412099</v>
      </c>
      <c r="T450">
        <v>1.9489735023652</v>
      </c>
      <c r="U450">
        <v>1.8851522545632999</v>
      </c>
      <c r="V450">
        <v>1.9091591373844701</v>
      </c>
      <c r="W450">
        <v>1.9577246450592001</v>
      </c>
      <c r="X450">
        <v>1.97424819496885</v>
      </c>
      <c r="Y450">
        <v>1.8577902529455099</v>
      </c>
      <c r="Z450">
        <v>1.89060404792069</v>
      </c>
      <c r="AA450">
        <v>1.8936760258934</v>
      </c>
      <c r="AB450">
        <v>1.88806497967836</v>
      </c>
      <c r="AC450">
        <v>1.8839416693106099</v>
      </c>
      <c r="AD450">
        <v>1.8903526446683501</v>
      </c>
      <c r="AE450">
        <v>1.8119567750382599</v>
      </c>
      <c r="AF450">
        <v>1.83212827547094</v>
      </c>
      <c r="AG450">
        <v>1.88118734074353</v>
      </c>
      <c r="AH450">
        <v>1.9418504261724301</v>
      </c>
      <c r="AI450">
        <v>1.9817725683857801</v>
      </c>
      <c r="AJ450">
        <v>1.9432059288541501</v>
      </c>
      <c r="AK450">
        <v>1.93538037062876</v>
      </c>
      <c r="AL450">
        <v>1.9472271470948701</v>
      </c>
      <c r="AM450">
        <v>1.9058629307278501</v>
      </c>
      <c r="AN450">
        <v>1.9215608947012499</v>
      </c>
      <c r="AO450">
        <v>1.8475037172853199</v>
      </c>
      <c r="AP450">
        <v>1.91114482431607</v>
      </c>
      <c r="AQ450">
        <v>2.11092910625019</v>
      </c>
      <c r="AR450">
        <v>1.9190079334699699</v>
      </c>
      <c r="AS450">
        <v>1.8095240839881399</v>
      </c>
      <c r="AT450">
        <v>1.79753918707437</v>
      </c>
      <c r="AU450">
        <v>1.8508389439924799</v>
      </c>
      <c r="AV450">
        <v>1.9010359027864401</v>
      </c>
      <c r="AW450">
        <v>1.87250348057783</v>
      </c>
      <c r="AX450">
        <v>1.89930835105243</v>
      </c>
      <c r="AY450">
        <v>1.6991363970364799</v>
      </c>
      <c r="AZ450">
        <v>1.5452965624179</v>
      </c>
      <c r="BA450">
        <v>1.9132331870694801</v>
      </c>
      <c r="BB450">
        <v>1.88810823121903</v>
      </c>
      <c r="BC450">
        <v>1.83789399918479</v>
      </c>
      <c r="BD450">
        <v>1.9272651712306299</v>
      </c>
      <c r="BE450">
        <v>1.7809025009288599</v>
      </c>
      <c r="BF450">
        <v>1.8958389972527501</v>
      </c>
      <c r="BG450">
        <v>1.79308172544329</v>
      </c>
      <c r="BH450">
        <v>1.87786548745782</v>
      </c>
      <c r="BI450">
        <v>1.9099993660222401</v>
      </c>
      <c r="BJ450">
        <v>1.86252156474524</v>
      </c>
      <c r="BK450">
        <v>1.79730036210074</v>
      </c>
      <c r="BL450">
        <v>1.81855069984236</v>
      </c>
      <c r="BM450">
        <v>1.9086706221404599</v>
      </c>
      <c r="BN450">
        <v>1.9626218287288699</v>
      </c>
      <c r="BO450">
        <v>1.82361055154704</v>
      </c>
      <c r="BP450">
        <v>1.8533915686920801</v>
      </c>
      <c r="BQ450">
        <v>1.8150497133858401</v>
      </c>
      <c r="BR450">
        <v>1.86460383518319</v>
      </c>
      <c r="BS450">
        <v>1.84557453831746</v>
      </c>
      <c r="BT450">
        <v>1.95308838038376</v>
      </c>
      <c r="BU450">
        <v>1.90489777626236</v>
      </c>
      <c r="BV450">
        <v>1.91507642322236</v>
      </c>
      <c r="BW450">
        <v>1.7779773100777401</v>
      </c>
      <c r="BX450">
        <v>1.7998024699113699</v>
      </c>
      <c r="BY450">
        <v>1.7612560569928699</v>
      </c>
      <c r="BZ450">
        <v>1.7756408862484301</v>
      </c>
      <c r="CA450">
        <v>1.7695195082033399</v>
      </c>
      <c r="CB450">
        <v>1.8298234293937901</v>
      </c>
      <c r="CC450">
        <v>1.75488710245629</v>
      </c>
      <c r="CD450">
        <v>1.87451308090737</v>
      </c>
      <c r="CE450">
        <v>1.7391324016358201</v>
      </c>
      <c r="CF450">
        <v>1.80474829114381</v>
      </c>
      <c r="CG450">
        <v>1.71201412715831</v>
      </c>
      <c r="CH450">
        <v>1.82219762741529</v>
      </c>
      <c r="CI450">
        <v>1.71273570930721</v>
      </c>
      <c r="CJ450">
        <v>1.78705777373632</v>
      </c>
      <c r="CK450">
        <v>1.9037998750481999</v>
      </c>
      <c r="CL450">
        <v>1.90583496859448</v>
      </c>
      <c r="CM450">
        <v>1.8176787623163499</v>
      </c>
      <c r="CN450">
        <v>1.88685557460605</v>
      </c>
      <c r="CO450">
        <v>1.82425066758873</v>
      </c>
      <c r="CP450">
        <v>1.87226728215908</v>
      </c>
      <c r="CQ450">
        <v>1.8213325246347001</v>
      </c>
      <c r="CR450">
        <v>1.8634817591114701</v>
      </c>
      <c r="CS450">
        <v>1.7911807580174901</v>
      </c>
      <c r="CT450">
        <v>1.89612847510733</v>
      </c>
      <c r="CU450">
        <v>1.7495955993843</v>
      </c>
      <c r="CV450">
        <v>1.8224102578405501</v>
      </c>
      <c r="CW450">
        <v>1.81572442016338</v>
      </c>
      <c r="CX450">
        <v>1.9042412719333299</v>
      </c>
      <c r="CY450">
        <v>1.8051605319370301</v>
      </c>
      <c r="CZ450">
        <v>1.82921952979248</v>
      </c>
      <c r="DA450">
        <v>1.79655306379638</v>
      </c>
      <c r="DB450">
        <v>1.8657073957273</v>
      </c>
      <c r="DC450">
        <v>1.7949240612583</v>
      </c>
      <c r="DD450">
        <v>1.8152204414795099</v>
      </c>
      <c r="DE450">
        <v>1.8132492791218799</v>
      </c>
      <c r="DF450">
        <v>1.90357968710463</v>
      </c>
      <c r="DG450">
        <v>1.91388213895751</v>
      </c>
      <c r="DH450">
        <v>1.98211646310675</v>
      </c>
      <c r="DI450">
        <v>1.99761919509634</v>
      </c>
      <c r="DJ450">
        <v>2.0002678480879599</v>
      </c>
      <c r="DK450">
        <v>1.9650904707273</v>
      </c>
      <c r="DL450">
        <v>1.96201840932292</v>
      </c>
    </row>
    <row r="451" spans="1:116" x14ac:dyDescent="0.45">
      <c r="A451" t="s">
        <v>54</v>
      </c>
      <c r="B451" t="s">
        <v>38</v>
      </c>
      <c r="C451" t="s">
        <v>66</v>
      </c>
      <c r="D451">
        <v>40</v>
      </c>
      <c r="E451" s="1" cm="1">
        <f t="array" ref="E451">SUMPRODUCT($G451:$FZZ451,$G$2:$FZZ$2)/SUMPRODUCT(--($G451:$FZZ451&lt;&gt;""),$G$2:$FZZ$2)</f>
        <v>1.9945731812645087</v>
      </c>
      <c r="F451" s="1" cm="1">
        <f t="array" ref="F451">SUMPRODUCT($G451:$FZZ451,$F$2:$FZY$2)/SUMPRODUCT(--($G451:$FZZ451&lt;&gt;""),$F$2:$FZY$2)</f>
        <v>2.0119836807621674</v>
      </c>
      <c r="G451">
        <v>1.86818124987295</v>
      </c>
      <c r="H451">
        <v>1.8723114874340001</v>
      </c>
      <c r="I451">
        <v>1.87477721667377</v>
      </c>
      <c r="J451">
        <v>1.8770623947335701</v>
      </c>
      <c r="K451">
        <v>1.86544054972854</v>
      </c>
      <c r="L451">
        <v>1.87649012173755</v>
      </c>
      <c r="M451">
        <v>2.0397635042970101</v>
      </c>
      <c r="N451">
        <v>2.0668432838946398</v>
      </c>
      <c r="O451">
        <v>2.0283505997553699</v>
      </c>
      <c r="P451">
        <v>2.0891561931407798</v>
      </c>
      <c r="Q451">
        <v>1.9069158544751099</v>
      </c>
      <c r="R451">
        <v>2.0326101480544598</v>
      </c>
      <c r="S451">
        <v>2.05519733267964</v>
      </c>
      <c r="T451">
        <v>2.0620279518742799</v>
      </c>
      <c r="U451">
        <v>2.0090485636906399</v>
      </c>
      <c r="V451">
        <v>2.0458007123467201</v>
      </c>
      <c r="W451">
        <v>2.0899715192033601</v>
      </c>
      <c r="X451">
        <v>2.11864089934509</v>
      </c>
      <c r="Y451">
        <v>1.97611018255555</v>
      </c>
      <c r="Z451">
        <v>2.0370987745932698</v>
      </c>
      <c r="AA451">
        <v>2.0179471320192501</v>
      </c>
      <c r="AB451">
        <v>2.021166390181</v>
      </c>
      <c r="AC451">
        <v>2.0016898825279599</v>
      </c>
      <c r="AD451">
        <v>2.0226717359235402</v>
      </c>
      <c r="AE451">
        <v>1.9364046097418299</v>
      </c>
      <c r="AF451">
        <v>1.9692814010119499</v>
      </c>
      <c r="AG451">
        <v>2.0105607502881502</v>
      </c>
      <c r="AH451">
        <v>2.0769504091898998</v>
      </c>
      <c r="AI451">
        <v>2.1133125364845999</v>
      </c>
      <c r="AJ451">
        <v>2.1052262470849801</v>
      </c>
      <c r="AK451">
        <v>2.05214339929773</v>
      </c>
      <c r="AL451">
        <v>2.0855692733903899</v>
      </c>
      <c r="AM451">
        <v>2.02553074514829</v>
      </c>
      <c r="AN451">
        <v>2.0498721906922701</v>
      </c>
      <c r="AO451">
        <v>1.9725294248140699</v>
      </c>
      <c r="AP451">
        <v>2.0311597027913999</v>
      </c>
      <c r="AQ451">
        <v>2.2582835074689398</v>
      </c>
      <c r="AR451">
        <v>2.0603104186174899</v>
      </c>
      <c r="AS451">
        <v>1.93610140908274</v>
      </c>
      <c r="AT451">
        <v>1.9171136575683401</v>
      </c>
      <c r="AU451">
        <v>1.9859835214528101</v>
      </c>
      <c r="AV451">
        <v>2.0278059381142399</v>
      </c>
      <c r="AW451">
        <v>1.99290080355696</v>
      </c>
      <c r="AX451">
        <v>2.0094237585955899</v>
      </c>
      <c r="AY451">
        <v>1.79135918540443</v>
      </c>
      <c r="AZ451">
        <v>1.6415938910703101</v>
      </c>
      <c r="BA451">
        <v>2.0301906151183502</v>
      </c>
      <c r="BB451">
        <v>2.0074561976061398</v>
      </c>
      <c r="BC451">
        <v>1.9560758099514599</v>
      </c>
      <c r="BD451">
        <v>2.0531652305878798</v>
      </c>
      <c r="BE451">
        <v>1.90944546066362</v>
      </c>
      <c r="BF451">
        <v>2.0125063162288401</v>
      </c>
      <c r="BG451">
        <v>1.9033362609606499</v>
      </c>
      <c r="BH451">
        <v>1.9885014183557801</v>
      </c>
      <c r="BI451">
        <v>2.0419104465379099</v>
      </c>
      <c r="BJ451">
        <v>1.98769890363708</v>
      </c>
      <c r="BK451">
        <v>1.9158243347142001</v>
      </c>
      <c r="BL451">
        <v>1.9576550977338101</v>
      </c>
      <c r="BM451">
        <v>2.0233447552925901</v>
      </c>
      <c r="BN451">
        <v>2.0958547185871899</v>
      </c>
      <c r="BO451">
        <v>1.95648280408746</v>
      </c>
      <c r="BP451">
        <v>1.9743120821073701</v>
      </c>
      <c r="BQ451">
        <v>1.92831714265266</v>
      </c>
      <c r="BR451">
        <v>1.9918485338884999</v>
      </c>
      <c r="BS451">
        <v>1.96517202050425</v>
      </c>
      <c r="BT451">
        <v>2.0838533137177802</v>
      </c>
      <c r="BU451">
        <v>2.0567567098524102</v>
      </c>
      <c r="BV451">
        <v>2.05710594579033</v>
      </c>
      <c r="BW451">
        <v>1.9052219967897499</v>
      </c>
      <c r="BX451">
        <v>1.9102369506909</v>
      </c>
      <c r="BY451">
        <v>1.8606748057592899</v>
      </c>
      <c r="BZ451">
        <v>1.8803128211095099</v>
      </c>
      <c r="CA451">
        <v>1.89041114262711</v>
      </c>
      <c r="CB451">
        <v>1.94948145197735</v>
      </c>
      <c r="CC451">
        <v>1.8727609140944199</v>
      </c>
      <c r="CD451">
        <v>1.98215839311279</v>
      </c>
      <c r="CE451">
        <v>1.8431730104038599</v>
      </c>
      <c r="CF451">
        <v>1.9155294046531099</v>
      </c>
      <c r="CG451">
        <v>1.82814926586006</v>
      </c>
      <c r="CH451">
        <v>1.92859141674422</v>
      </c>
      <c r="CI451">
        <v>1.80590337787359</v>
      </c>
      <c r="CJ451">
        <v>1.8797557847991899</v>
      </c>
      <c r="CK451">
        <v>2.0158069269712202</v>
      </c>
      <c r="CL451">
        <v>2.0129930106028899</v>
      </c>
      <c r="CM451">
        <v>1.9427252773018</v>
      </c>
      <c r="CN451">
        <v>2.0095609789909101</v>
      </c>
      <c r="CO451">
        <v>1.93902552188149</v>
      </c>
      <c r="CP451">
        <v>1.9939455282916201</v>
      </c>
      <c r="CQ451">
        <v>1.9258867669811</v>
      </c>
      <c r="CR451">
        <v>1.9707754905155901</v>
      </c>
      <c r="CS451">
        <v>1.9263789909987199</v>
      </c>
      <c r="CT451">
        <v>2.0257905359946098</v>
      </c>
      <c r="CU451">
        <v>1.8529782114579401</v>
      </c>
      <c r="CV451">
        <v>1.9343474730774</v>
      </c>
      <c r="CW451">
        <v>1.93471804565605</v>
      </c>
      <c r="CX451">
        <v>2.02440045338327</v>
      </c>
      <c r="CY451">
        <v>1.9201810427379999</v>
      </c>
      <c r="CZ451">
        <v>1.9494099409029499</v>
      </c>
      <c r="DA451">
        <v>1.92082292463633</v>
      </c>
      <c r="DB451">
        <v>1.9895700424793901</v>
      </c>
      <c r="DC451">
        <v>1.9103935530631699</v>
      </c>
      <c r="DD451">
        <v>1.93607380288385</v>
      </c>
      <c r="DE451">
        <v>1.9120123767657899</v>
      </c>
      <c r="DF451">
        <v>2.0102411780785499</v>
      </c>
      <c r="DG451">
        <v>2.0232908835861299</v>
      </c>
      <c r="DH451">
        <v>2.0818178570842401</v>
      </c>
      <c r="DI451">
        <v>2.1425793989820101</v>
      </c>
      <c r="DJ451">
        <v>2.1447290694853902</v>
      </c>
      <c r="DK451">
        <v>2.1309168063160402</v>
      </c>
      <c r="DL451">
        <v>2.0824317711662998</v>
      </c>
    </row>
    <row r="452" spans="1:116" x14ac:dyDescent="0.45">
      <c r="A452" t="s">
        <v>54</v>
      </c>
      <c r="B452" t="s">
        <v>38</v>
      </c>
      <c r="C452" t="s">
        <v>20</v>
      </c>
      <c r="D452">
        <v>40</v>
      </c>
      <c r="E452" s="1" cm="1">
        <f t="array" ref="E452">SUMPRODUCT($G452:$FZZ452,$G$2:$FZZ$2)/SUMPRODUCT(--($G452:$FZZ452&lt;&gt;""),$G$2:$FZZ$2)</f>
        <v>1.566883693649842</v>
      </c>
      <c r="F452" s="1" cm="1">
        <f t="array" ref="F452">SUMPRODUCT($G452:$FZZ452,$F$2:$FZY$2)/SUMPRODUCT(--($G452:$FZZ452&lt;&gt;""),$F$2:$FZY$2)</f>
        <v>1.5657654254962949</v>
      </c>
      <c r="G452">
        <v>1.52578999551557</v>
      </c>
      <c r="H452">
        <v>1.48195708145928</v>
      </c>
      <c r="I452">
        <v>1.52968235745446</v>
      </c>
      <c r="J452">
        <v>1.48696905434564</v>
      </c>
      <c r="K452">
        <v>1.52546223562337</v>
      </c>
      <c r="L452">
        <v>1.4856615867560501</v>
      </c>
      <c r="M452">
        <v>1.6141132737553601</v>
      </c>
      <c r="N452">
        <v>1.62688585689139</v>
      </c>
      <c r="O452">
        <v>1.5924463183083399</v>
      </c>
      <c r="P452">
        <v>1.6337927006144599</v>
      </c>
      <c r="Q452">
        <v>1.4363020608585599</v>
      </c>
      <c r="R452">
        <v>1.56763737817126</v>
      </c>
      <c r="S452">
        <v>1.63206415879367</v>
      </c>
      <c r="T452">
        <v>1.61603990545787</v>
      </c>
      <c r="U452">
        <v>1.57561870870716</v>
      </c>
      <c r="V452">
        <v>1.60079759227612</v>
      </c>
      <c r="W452">
        <v>1.6051553284914</v>
      </c>
      <c r="X452">
        <v>1.6299485898181301</v>
      </c>
      <c r="Y452">
        <v>1.5688199851239999</v>
      </c>
      <c r="Z452">
        <v>1.57242477858903</v>
      </c>
      <c r="AA452">
        <v>1.5859788353644599</v>
      </c>
      <c r="AB452">
        <v>1.58294402139428</v>
      </c>
      <c r="AC452">
        <v>1.58563037240782</v>
      </c>
      <c r="AD452">
        <v>1.57276476077737</v>
      </c>
      <c r="AE452">
        <v>1.5252953874549999</v>
      </c>
      <c r="AF452">
        <v>1.53254871331966</v>
      </c>
      <c r="AG452">
        <v>1.57721370477315</v>
      </c>
      <c r="AH452">
        <v>1.62759518505961</v>
      </c>
      <c r="AI452">
        <v>1.65101721322227</v>
      </c>
      <c r="AJ452">
        <v>1.6225350177078599</v>
      </c>
      <c r="AK452">
        <v>1.60822555120019</v>
      </c>
      <c r="AL452">
        <v>1.61602037394427</v>
      </c>
      <c r="AM452">
        <v>1.59901457296012</v>
      </c>
      <c r="AN452">
        <v>1.5807917627163299</v>
      </c>
      <c r="AO452">
        <v>1.49875732684015</v>
      </c>
      <c r="AP452">
        <v>1.5614807412106599</v>
      </c>
      <c r="AQ452">
        <v>1.8797315237002801</v>
      </c>
      <c r="AR452">
        <v>1.59375525490839</v>
      </c>
      <c r="AS452">
        <v>1.5379152409530901</v>
      </c>
      <c r="AT452">
        <v>1.4965959389227601</v>
      </c>
      <c r="AU452">
        <v>1.5575507231088901</v>
      </c>
      <c r="AV452">
        <v>1.5796462041561099</v>
      </c>
      <c r="AW452">
        <v>1.57374353338095</v>
      </c>
      <c r="AX452">
        <v>1.5769848641223001</v>
      </c>
      <c r="AY452">
        <v>1.3713953844845399</v>
      </c>
      <c r="AZ452">
        <v>1.2478655887526</v>
      </c>
      <c r="BA452">
        <v>1.5798398156326701</v>
      </c>
      <c r="BB452">
        <v>1.57517269084738</v>
      </c>
      <c r="BC452">
        <v>1.5168268015111701</v>
      </c>
      <c r="BD452">
        <v>1.5942022800455</v>
      </c>
      <c r="BE452">
        <v>1.4759049264690101</v>
      </c>
      <c r="BF452">
        <v>1.5660646407963399</v>
      </c>
      <c r="BG452">
        <v>1.47067559916866</v>
      </c>
      <c r="BH452">
        <v>1.5476989094311</v>
      </c>
      <c r="BI452">
        <v>1.5630304985163701</v>
      </c>
      <c r="BJ452">
        <v>1.54827578153732</v>
      </c>
      <c r="BK452">
        <v>1.5098943951060499</v>
      </c>
      <c r="BL452">
        <v>1.5505923909811701</v>
      </c>
      <c r="BM452">
        <v>1.5738687873466</v>
      </c>
      <c r="BN452">
        <v>1.6267696311228701</v>
      </c>
      <c r="BO452">
        <v>1.51874437892457</v>
      </c>
      <c r="BP452">
        <v>1.5509064124007499</v>
      </c>
      <c r="BQ452">
        <v>1.49130665760424</v>
      </c>
      <c r="BR452">
        <v>1.54804221970647</v>
      </c>
      <c r="BS452">
        <v>1.54597100105089</v>
      </c>
      <c r="BT452">
        <v>1.62374502158783</v>
      </c>
      <c r="BU452">
        <v>1.6075281221192601</v>
      </c>
      <c r="BV452">
        <v>1.6081729988862401</v>
      </c>
      <c r="BW452">
        <v>1.5041942079791499</v>
      </c>
      <c r="BX452">
        <v>1.5198343257367299</v>
      </c>
      <c r="BY452">
        <v>1.4739623069002601</v>
      </c>
      <c r="BZ452">
        <v>1.4923167829525701</v>
      </c>
      <c r="CA452">
        <v>1.47419702030739</v>
      </c>
      <c r="CB452">
        <v>1.5468504716792899</v>
      </c>
      <c r="CC452">
        <v>1.44199352937299</v>
      </c>
      <c r="CD452">
        <v>1.5501370984252301</v>
      </c>
      <c r="CE452">
        <v>1.4342757772475601</v>
      </c>
      <c r="CF452">
        <v>1.4954871025361101</v>
      </c>
      <c r="CG452">
        <v>1.4415347483643299</v>
      </c>
      <c r="CH452">
        <v>1.5483801691925101</v>
      </c>
      <c r="CI452">
        <v>1.46789186938009</v>
      </c>
      <c r="CJ452">
        <v>1.5253038345646299</v>
      </c>
      <c r="CK452">
        <v>1.5786035811843999</v>
      </c>
      <c r="CL452">
        <v>1.57726927811577</v>
      </c>
      <c r="CM452">
        <v>1.4888322924025901</v>
      </c>
      <c r="CN452">
        <v>1.5696958704594799</v>
      </c>
      <c r="CO452">
        <v>1.4977106481034601</v>
      </c>
      <c r="CP452">
        <v>1.55057365993743</v>
      </c>
      <c r="CQ452">
        <v>1.4995171410235799</v>
      </c>
      <c r="CR452">
        <v>1.54188625868191</v>
      </c>
      <c r="CS452">
        <v>1.4710182381119099</v>
      </c>
      <c r="CT452">
        <v>1.5351466035065999</v>
      </c>
      <c r="CU452">
        <v>1.4432307442258701</v>
      </c>
      <c r="CV452">
        <v>1.51015505883261</v>
      </c>
      <c r="CW452">
        <v>1.5069067558317799</v>
      </c>
      <c r="CX452">
        <v>1.5802632225550499</v>
      </c>
      <c r="CY452">
        <v>1.48822213301308</v>
      </c>
      <c r="CZ452">
        <v>1.53002902499829</v>
      </c>
      <c r="DA452">
        <v>1.50956999598713</v>
      </c>
      <c r="DB452">
        <v>1.5633830442144301</v>
      </c>
      <c r="DC452">
        <v>1.4772982314232701</v>
      </c>
      <c r="DD452">
        <v>1.5112352135176701</v>
      </c>
      <c r="DE452">
        <v>1.50473073255046</v>
      </c>
      <c r="DF452">
        <v>1.5423460463198</v>
      </c>
      <c r="DG452">
        <v>1.5447734452711701</v>
      </c>
      <c r="DH452">
        <v>1.6238173943237499</v>
      </c>
      <c r="DI452">
        <v>1.6656508261119101</v>
      </c>
      <c r="DJ452">
        <v>1.6751165794444201</v>
      </c>
      <c r="DK452">
        <v>1.6618411466188101</v>
      </c>
      <c r="DL452">
        <v>1.6220612934949501</v>
      </c>
    </row>
    <row r="453" spans="1:116" x14ac:dyDescent="0.45">
      <c r="A453" t="s">
        <v>54</v>
      </c>
      <c r="B453" t="s">
        <v>38</v>
      </c>
      <c r="C453" t="s">
        <v>45</v>
      </c>
      <c r="D453">
        <v>40</v>
      </c>
      <c r="E453" s="1" cm="1">
        <f t="array" ref="E453">SUMPRODUCT($G453:$FZZ453,$G$2:$FZZ$2)/SUMPRODUCT(--($G453:$FZZ453&lt;&gt;""),$G$2:$FZZ$2)</f>
        <v>1.4688048564252074</v>
      </c>
      <c r="F453" s="1" cm="1">
        <f t="array" ref="F453">SUMPRODUCT($G453:$FZZ453,$F$2:$FZY$2)/SUMPRODUCT(--($G453:$FZZ453&lt;&gt;""),$F$2:$FZY$2)</f>
        <v>1.4834304637183562</v>
      </c>
      <c r="G453">
        <v>1.3948413876807799</v>
      </c>
      <c r="H453">
        <v>1.39370676755509</v>
      </c>
      <c r="I453">
        <v>1.4005652619734501</v>
      </c>
      <c r="J453">
        <v>1.39821704884647</v>
      </c>
      <c r="K453">
        <v>1.39950483037693</v>
      </c>
      <c r="L453">
        <v>1.3982065600857501</v>
      </c>
      <c r="M453">
        <v>1.50278315417349</v>
      </c>
      <c r="N453">
        <v>1.5234455911583</v>
      </c>
      <c r="O453">
        <v>1.497053058506</v>
      </c>
      <c r="P453">
        <v>1.54430091941461</v>
      </c>
      <c r="Q453">
        <v>1.3905007811918699</v>
      </c>
      <c r="R453">
        <v>1.4838895171490201</v>
      </c>
      <c r="S453">
        <v>1.50487128821105</v>
      </c>
      <c r="T453">
        <v>1.52384368913063</v>
      </c>
      <c r="U453">
        <v>1.48941767680088</v>
      </c>
      <c r="V453">
        <v>1.5214039283885601</v>
      </c>
      <c r="W453">
        <v>1.5157604158870699</v>
      </c>
      <c r="X453">
        <v>1.55175667217969</v>
      </c>
      <c r="Y453">
        <v>1.46684390011276</v>
      </c>
      <c r="Z453">
        <v>1.50113383050411</v>
      </c>
      <c r="AA453">
        <v>1.48943742199246</v>
      </c>
      <c r="AB453">
        <v>1.4905788704057601</v>
      </c>
      <c r="AC453">
        <v>1.44960398597781</v>
      </c>
      <c r="AD453">
        <v>1.47769780683751</v>
      </c>
      <c r="AE453">
        <v>1.4228957264327899</v>
      </c>
      <c r="AF453">
        <v>1.4446798857898899</v>
      </c>
      <c r="AG453">
        <v>1.4869272447229001</v>
      </c>
      <c r="AH453">
        <v>1.5383934859382999</v>
      </c>
      <c r="AI453">
        <v>1.5744864870547799</v>
      </c>
      <c r="AJ453">
        <v>1.5484775094647101</v>
      </c>
      <c r="AK453">
        <v>1.5015818920066399</v>
      </c>
      <c r="AL453">
        <v>1.50861462041413</v>
      </c>
      <c r="AM453">
        <v>1.4895441860561001</v>
      </c>
      <c r="AN453">
        <v>1.50525050503973</v>
      </c>
      <c r="AO453">
        <v>1.4413207182613501</v>
      </c>
      <c r="AP453">
        <v>1.49355981679127</v>
      </c>
      <c r="AQ453">
        <v>1.6765913659535701</v>
      </c>
      <c r="AR453">
        <v>1.50728173596933</v>
      </c>
      <c r="AS453">
        <v>1.4255242569006701</v>
      </c>
      <c r="AT453">
        <v>1.40881267243007</v>
      </c>
      <c r="AU453">
        <v>1.45910934208709</v>
      </c>
      <c r="AV453">
        <v>1.4909304748726699</v>
      </c>
      <c r="AW453">
        <v>1.4752321404191899</v>
      </c>
      <c r="AX453">
        <v>1.50776954305169</v>
      </c>
      <c r="AY453">
        <v>1.28376490695983</v>
      </c>
      <c r="AZ453">
        <v>1.16956450238044</v>
      </c>
      <c r="BA453">
        <v>1.50011177288937</v>
      </c>
      <c r="BB453">
        <v>1.4851003073779201</v>
      </c>
      <c r="BC453">
        <v>1.46692712272082</v>
      </c>
      <c r="BD453">
        <v>1.55385953795496</v>
      </c>
      <c r="BE453">
        <v>1.4121397002852001</v>
      </c>
      <c r="BF453">
        <v>1.5292859491944399</v>
      </c>
      <c r="BG453">
        <v>1.40515071737081</v>
      </c>
      <c r="BH453">
        <v>1.47624928049342</v>
      </c>
      <c r="BI453">
        <v>1.49037100147169</v>
      </c>
      <c r="BJ453">
        <v>1.47221384538026</v>
      </c>
      <c r="BK453">
        <v>1.4088192761531899</v>
      </c>
      <c r="BL453">
        <v>1.44346953231522</v>
      </c>
      <c r="BM453">
        <v>1.49639403736864</v>
      </c>
      <c r="BN453">
        <v>1.55940213812616</v>
      </c>
      <c r="BO453">
        <v>1.4395457967581899</v>
      </c>
      <c r="BP453">
        <v>1.4702411619398701</v>
      </c>
      <c r="BQ453">
        <v>1.4372234388468801</v>
      </c>
      <c r="BR453">
        <v>1.50676883868088</v>
      </c>
      <c r="BS453">
        <v>1.45927696536212</v>
      </c>
      <c r="BT453">
        <v>1.5812121361140099</v>
      </c>
      <c r="BU453">
        <v>1.4974955601131199</v>
      </c>
      <c r="BV453">
        <v>1.50827617372437</v>
      </c>
      <c r="BW453">
        <v>1.4175046678848</v>
      </c>
      <c r="BX453">
        <v>1.42457465522816</v>
      </c>
      <c r="BY453">
        <v>1.4022139639009601</v>
      </c>
      <c r="BZ453">
        <v>1.41821359668693</v>
      </c>
      <c r="CA453">
        <v>1.3995033171045701</v>
      </c>
      <c r="CB453">
        <v>1.47012122889234</v>
      </c>
      <c r="CC453">
        <v>1.3952199796906599</v>
      </c>
      <c r="CD453">
        <v>1.4858399004442899</v>
      </c>
      <c r="CE453">
        <v>1.3648824473673</v>
      </c>
      <c r="CF453">
        <v>1.42950220044494</v>
      </c>
      <c r="CG453">
        <v>1.3717028295989599</v>
      </c>
      <c r="CH453">
        <v>1.47028816902582</v>
      </c>
      <c r="CI453">
        <v>1.36239047711824</v>
      </c>
      <c r="CJ453">
        <v>1.4381119651091401</v>
      </c>
      <c r="CK453">
        <v>1.49574513635902</v>
      </c>
      <c r="CL453">
        <v>1.4918742818898401</v>
      </c>
      <c r="CM453">
        <v>1.4358563544752601</v>
      </c>
      <c r="CN453">
        <v>1.4900410852532899</v>
      </c>
      <c r="CO453">
        <v>1.44218294297689</v>
      </c>
      <c r="CP453">
        <v>1.4912717960271</v>
      </c>
      <c r="CQ453">
        <v>1.4286002545368801</v>
      </c>
      <c r="CR453">
        <v>1.4669337370315501</v>
      </c>
      <c r="CS453">
        <v>1.4446527998502701</v>
      </c>
      <c r="CT453">
        <v>1.5413598880931101</v>
      </c>
      <c r="CU453">
        <v>1.3732648026631999</v>
      </c>
      <c r="CV453">
        <v>1.4439143128326299</v>
      </c>
      <c r="CW453">
        <v>1.44359619398239</v>
      </c>
      <c r="CX453">
        <v>1.5223279879173199</v>
      </c>
      <c r="CY453">
        <v>1.42563574580934</v>
      </c>
      <c r="CZ453">
        <v>1.4684702126027001</v>
      </c>
      <c r="DA453">
        <v>1.43870140723355</v>
      </c>
      <c r="DB453">
        <v>1.4923682954164701</v>
      </c>
      <c r="DC453">
        <v>1.42025504406762</v>
      </c>
      <c r="DD453">
        <v>1.4501091415373299</v>
      </c>
      <c r="DE453">
        <v>1.45237194512908</v>
      </c>
      <c r="DF453">
        <v>1.51865500371606</v>
      </c>
      <c r="DG453">
        <v>1.51174600692081</v>
      </c>
      <c r="DH453">
        <v>1.5745333054003601</v>
      </c>
      <c r="DI453">
        <v>1.58374385815227</v>
      </c>
      <c r="DJ453">
        <v>1.5922888182355699</v>
      </c>
      <c r="DK453">
        <v>1.6013966441935801</v>
      </c>
      <c r="DL453">
        <v>1.5598111466186499</v>
      </c>
    </row>
    <row r="454" spans="1:116" x14ac:dyDescent="0.45">
      <c r="A454" t="s">
        <v>54</v>
      </c>
      <c r="B454" t="s">
        <v>38</v>
      </c>
      <c r="C454" t="s">
        <v>18</v>
      </c>
      <c r="D454">
        <v>40</v>
      </c>
      <c r="E454" s="1" cm="1">
        <f t="array" ref="E454">SUMPRODUCT($G454:$FZZ454,$G$2:$FZZ$2)/SUMPRODUCT(--($G454:$FZZ454&lt;&gt;""),$G$2:$FZZ$2)</f>
        <v>1.772051836367829</v>
      </c>
      <c r="F454" s="1" cm="1">
        <f t="array" ref="F454">SUMPRODUCT($G454:$FZZ454,$F$2:$FZY$2)/SUMPRODUCT(--($G454:$FZZ454&lt;&gt;""),$F$2:$FZY$2)</f>
        <v>1.7920238911346167</v>
      </c>
      <c r="G454">
        <v>1.7132457289782399</v>
      </c>
      <c r="H454">
        <v>1.68537704443693</v>
      </c>
      <c r="I454">
        <v>1.71746844324776</v>
      </c>
      <c r="J454">
        <v>1.6895472171158701</v>
      </c>
      <c r="K454">
        <v>1.71388671114394</v>
      </c>
      <c r="L454">
        <v>1.69369807531415</v>
      </c>
      <c r="M454">
        <v>1.8236809938037</v>
      </c>
      <c r="N454">
        <v>1.8516386400265601</v>
      </c>
      <c r="O454">
        <v>1.8206386656325699</v>
      </c>
      <c r="P454">
        <v>1.8632788133515801</v>
      </c>
      <c r="Q454">
        <v>1.6470723904471301</v>
      </c>
      <c r="R454">
        <v>1.80711918756044</v>
      </c>
      <c r="S454">
        <v>1.84593384369741</v>
      </c>
      <c r="T454">
        <v>1.8572033715830301</v>
      </c>
      <c r="U454">
        <v>1.79141114776958</v>
      </c>
      <c r="V454">
        <v>1.8218329847603201</v>
      </c>
      <c r="W454">
        <v>1.8176028265319599</v>
      </c>
      <c r="X454">
        <v>1.8680214851958199</v>
      </c>
      <c r="Y454">
        <v>1.76398057622116</v>
      </c>
      <c r="Z454">
        <v>1.8024345517867899</v>
      </c>
      <c r="AA454">
        <v>1.79348226659926</v>
      </c>
      <c r="AB454">
        <v>1.8144315968279101</v>
      </c>
      <c r="AC454">
        <v>1.7868386955554401</v>
      </c>
      <c r="AD454">
        <v>1.7931132671821599</v>
      </c>
      <c r="AE454">
        <v>1.72033694700307</v>
      </c>
      <c r="AF454">
        <v>1.7458673547280501</v>
      </c>
      <c r="AG454">
        <v>1.8000961580299</v>
      </c>
      <c r="AH454">
        <v>1.8589493801133601</v>
      </c>
      <c r="AI454">
        <v>1.8529121095334</v>
      </c>
      <c r="AJ454">
        <v>1.8648760549869801</v>
      </c>
      <c r="AK454">
        <v>1.82895593281054</v>
      </c>
      <c r="AL454">
        <v>1.8593100404723399</v>
      </c>
      <c r="AM454">
        <v>1.79558711052286</v>
      </c>
      <c r="AN454">
        <v>1.81265780611528</v>
      </c>
      <c r="AO454">
        <v>1.7193451915175799</v>
      </c>
      <c r="AP454">
        <v>1.79796215913994</v>
      </c>
      <c r="AQ454">
        <v>2.0736434354723099</v>
      </c>
      <c r="AR454">
        <v>1.80411914613651</v>
      </c>
      <c r="AS454">
        <v>1.7306360350744801</v>
      </c>
      <c r="AT454">
        <v>1.70465891201994</v>
      </c>
      <c r="AU454">
        <v>1.7705607884880701</v>
      </c>
      <c r="AV454">
        <v>1.8211825543162401</v>
      </c>
      <c r="AW454">
        <v>1.7894166787006001</v>
      </c>
      <c r="AX454">
        <v>1.8084854047146199</v>
      </c>
      <c r="AY454">
        <v>1.524800269862</v>
      </c>
      <c r="AZ454">
        <v>1.46377005262327</v>
      </c>
      <c r="BA454">
        <v>1.7994241690524999</v>
      </c>
      <c r="BB454">
        <v>1.78820726189997</v>
      </c>
      <c r="BC454">
        <v>1.7330618599490499</v>
      </c>
      <c r="BD454">
        <v>1.85322661535267</v>
      </c>
      <c r="BE454">
        <v>1.6581685450577399</v>
      </c>
      <c r="BF454">
        <v>1.7789107014296499</v>
      </c>
      <c r="BG454">
        <v>1.6763399453245</v>
      </c>
      <c r="BH454">
        <v>1.7730258078780801</v>
      </c>
      <c r="BI454">
        <v>1.7852709065182399</v>
      </c>
      <c r="BJ454">
        <v>1.75882579938068</v>
      </c>
      <c r="BK454">
        <v>1.7218549656625</v>
      </c>
      <c r="BL454">
        <v>1.7665928833797699</v>
      </c>
      <c r="BM454">
        <v>1.8099459059009899</v>
      </c>
      <c r="BN454">
        <v>1.87146440498113</v>
      </c>
      <c r="BO454">
        <v>1.7223443089282</v>
      </c>
      <c r="BP454">
        <v>1.75918397245723</v>
      </c>
      <c r="BQ454">
        <v>1.68835888672156</v>
      </c>
      <c r="BR454">
        <v>1.7671962521529001</v>
      </c>
      <c r="BS454">
        <v>1.74988548358471</v>
      </c>
      <c r="BT454">
        <v>1.84387181736823</v>
      </c>
      <c r="BU454">
        <v>1.81511507975802</v>
      </c>
      <c r="BV454">
        <v>1.8272923989204699</v>
      </c>
      <c r="BW454">
        <v>1.6898498975221301</v>
      </c>
      <c r="BX454">
        <v>1.7066952684393599</v>
      </c>
      <c r="BY454">
        <v>1.6678504160487599</v>
      </c>
      <c r="BZ454">
        <v>1.6762697928844399</v>
      </c>
      <c r="CA454">
        <v>1.6620205020796199</v>
      </c>
      <c r="CB454">
        <v>1.7566081030043901</v>
      </c>
      <c r="CC454">
        <v>1.6586240082342101</v>
      </c>
      <c r="CD454">
        <v>1.77986217868444</v>
      </c>
      <c r="CE454">
        <v>1.6269174134825499</v>
      </c>
      <c r="CF454">
        <v>1.6908693881147101</v>
      </c>
      <c r="CG454">
        <v>1.5997844115073101</v>
      </c>
      <c r="CH454">
        <v>1.72464046590451</v>
      </c>
      <c r="CI454">
        <v>1.5882152403399099</v>
      </c>
      <c r="CJ454">
        <v>1.6553658348834299</v>
      </c>
      <c r="CK454">
        <v>1.7961830178609</v>
      </c>
      <c r="CL454">
        <v>1.80452097394369</v>
      </c>
      <c r="CM454">
        <v>1.7124735575182399</v>
      </c>
      <c r="CN454">
        <v>1.7853824873433699</v>
      </c>
      <c r="CO454">
        <v>1.7120991043810601</v>
      </c>
      <c r="CP454">
        <v>1.78811718608475</v>
      </c>
      <c r="CQ454">
        <v>1.7116686293380501</v>
      </c>
      <c r="CR454">
        <v>1.7737283630809799</v>
      </c>
      <c r="CS454">
        <v>1.7147410217150301</v>
      </c>
      <c r="CT454">
        <v>1.8165251830829501</v>
      </c>
      <c r="CU454">
        <v>1.6301160521232101</v>
      </c>
      <c r="CV454">
        <v>1.7077956784875501</v>
      </c>
      <c r="CW454">
        <v>1.70145351370772</v>
      </c>
      <c r="CX454">
        <v>1.8078219182548201</v>
      </c>
      <c r="CY454">
        <v>1.7005293766301901</v>
      </c>
      <c r="CZ454">
        <v>1.75076453973525</v>
      </c>
      <c r="DA454">
        <v>1.7006871846698699</v>
      </c>
      <c r="DB454">
        <v>1.76530485992317</v>
      </c>
      <c r="DC454">
        <v>1.68684528582306</v>
      </c>
      <c r="DD454">
        <v>1.7371483314990399</v>
      </c>
      <c r="DE454">
        <v>1.7216688479431399</v>
      </c>
      <c r="DF454">
        <v>1.81030259983113</v>
      </c>
      <c r="DG454">
        <v>1.7760450004006501</v>
      </c>
      <c r="DH454">
        <v>1.84517893995666</v>
      </c>
      <c r="DI454">
        <v>1.89346798445852</v>
      </c>
      <c r="DJ454">
        <v>1.8940366182384401</v>
      </c>
      <c r="DK454">
        <v>1.86258234637409</v>
      </c>
      <c r="DL454">
        <v>1.8503355082175701</v>
      </c>
    </row>
    <row r="455" spans="1:116" x14ac:dyDescent="0.45">
      <c r="A455" t="s">
        <v>54</v>
      </c>
      <c r="B455" t="s">
        <v>34</v>
      </c>
      <c r="C455" t="s">
        <v>15</v>
      </c>
      <c r="D455">
        <v>40</v>
      </c>
      <c r="E455" s="1" cm="1">
        <f t="array" ref="E455">SUMPRODUCT($G455:$FZZ455,$G$2:$FZZ$2)/SUMPRODUCT(--($G455:$FZZ455&lt;&gt;""),$G$2:$FZZ$2)</f>
        <v>1.9380384098387933</v>
      </c>
      <c r="F455" s="1" cm="1">
        <f t="array" ref="F455">SUMPRODUCT($G455:$FZZ455,$F$2:$FZY$2)/SUMPRODUCT(--($G455:$FZZ455&lt;&gt;""),$F$2:$FZY$2)</f>
        <v>1.9236042940429547</v>
      </c>
      <c r="G455">
        <v>1.8481636619266899</v>
      </c>
      <c r="H455">
        <v>1.8061636962213701</v>
      </c>
      <c r="I455">
        <v>1.8583277452698701</v>
      </c>
      <c r="J455">
        <v>1.81358528345101</v>
      </c>
      <c r="K455">
        <v>1.8521558307282999</v>
      </c>
      <c r="L455">
        <v>1.81137824529108</v>
      </c>
      <c r="M455">
        <v>2.0059499426752798</v>
      </c>
      <c r="N455">
        <v>2.0045997353097902</v>
      </c>
      <c r="O455">
        <v>1.9999406161047699</v>
      </c>
      <c r="P455">
        <v>2.0216026809380501</v>
      </c>
      <c r="Q455">
        <v>1.81383036976415</v>
      </c>
      <c r="R455">
        <v>1.88478387024774</v>
      </c>
      <c r="S455">
        <v>2.0199928116180099</v>
      </c>
      <c r="T455">
        <v>2.0037752669970401</v>
      </c>
      <c r="U455">
        <v>1.9397254912208699</v>
      </c>
      <c r="V455">
        <v>1.91712565542302</v>
      </c>
      <c r="W455">
        <v>2.0171956407850198</v>
      </c>
      <c r="X455">
        <v>2.02987070557205</v>
      </c>
      <c r="Y455">
        <v>1.9258674974694701</v>
      </c>
      <c r="Z455">
        <v>1.9448940181873899</v>
      </c>
      <c r="AA455">
        <v>1.97899751433841</v>
      </c>
      <c r="AB455">
        <v>1.96921030895434</v>
      </c>
      <c r="AC455">
        <v>1.8982456004119299</v>
      </c>
      <c r="AD455">
        <v>1.8966272162950699</v>
      </c>
      <c r="AE455">
        <v>1.85922207628949</v>
      </c>
      <c r="AF455">
        <v>1.85572047277392</v>
      </c>
      <c r="AG455">
        <v>1.95776929280457</v>
      </c>
      <c r="AH455">
        <v>1.98004714853113</v>
      </c>
      <c r="AI455">
        <v>2.0404284431200601</v>
      </c>
      <c r="AJ455">
        <v>1.99823822554918</v>
      </c>
      <c r="AK455">
        <v>1.96803502043518</v>
      </c>
      <c r="AL455">
        <v>1.9535793352104101</v>
      </c>
      <c r="AM455">
        <v>1.9581417425766301</v>
      </c>
      <c r="AN455">
        <v>1.9568939922834701</v>
      </c>
      <c r="AO455">
        <v>1.9383305554164001</v>
      </c>
      <c r="AP455">
        <v>1.96155491579286</v>
      </c>
      <c r="AQ455">
        <v>2.12232821652211</v>
      </c>
      <c r="AR455">
        <v>1.92445368175388</v>
      </c>
      <c r="AS455">
        <v>1.86704724577612</v>
      </c>
      <c r="AT455">
        <v>1.8189110730406199</v>
      </c>
      <c r="AU455">
        <v>1.93250931098886</v>
      </c>
      <c r="AV455">
        <v>1.9467742918023501</v>
      </c>
      <c r="AW455">
        <v>1.97873939670523</v>
      </c>
      <c r="AX455">
        <v>1.97152540207912</v>
      </c>
      <c r="AY455">
        <v>1.7129372543683401</v>
      </c>
      <c r="AZ455">
        <v>1.4948860277660101</v>
      </c>
      <c r="BA455">
        <v>1.9927428839247701</v>
      </c>
      <c r="BB455">
        <v>1.94134887245569</v>
      </c>
      <c r="BC455">
        <v>1.9535758489869499</v>
      </c>
      <c r="BD455">
        <v>2.0440433356863301</v>
      </c>
      <c r="BE455">
        <v>1.9069018042050701</v>
      </c>
      <c r="BF455">
        <v>1.9899372486824001</v>
      </c>
      <c r="BG455">
        <v>1.8769891468297499</v>
      </c>
      <c r="BH455">
        <v>1.94488544615009</v>
      </c>
      <c r="BI455">
        <v>1.9927152044666401</v>
      </c>
      <c r="BJ455">
        <v>1.9319367866338699</v>
      </c>
      <c r="BK455">
        <v>1.8921026984903599</v>
      </c>
      <c r="BL455">
        <v>1.90434990345023</v>
      </c>
      <c r="BM455">
        <v>2.0087094654077098</v>
      </c>
      <c r="BN455">
        <v>2.0425289251873902</v>
      </c>
      <c r="BO455">
        <v>1.9154351170201001</v>
      </c>
      <c r="BP455">
        <v>1.91483801128895</v>
      </c>
      <c r="BQ455">
        <v>1.89468814497209</v>
      </c>
      <c r="BR455">
        <v>1.95328799907807</v>
      </c>
      <c r="BS455">
        <v>1.95269981294859</v>
      </c>
      <c r="BT455">
        <v>2.04170596900402</v>
      </c>
      <c r="BU455">
        <v>1.99017787110699</v>
      </c>
      <c r="BV455">
        <v>1.96774969620931</v>
      </c>
      <c r="BW455">
        <v>1.8703520397275399</v>
      </c>
      <c r="BX455">
        <v>1.86313719055674</v>
      </c>
      <c r="BY455">
        <v>1.86764014480578</v>
      </c>
      <c r="BZ455">
        <v>1.8696879241911699</v>
      </c>
      <c r="CA455">
        <v>1.8532556807418901</v>
      </c>
      <c r="CB455">
        <v>1.91430298907178</v>
      </c>
      <c r="CC455">
        <v>1.8563731885406201</v>
      </c>
      <c r="CD455">
        <v>1.94753184388439</v>
      </c>
      <c r="CE455">
        <v>1.8182578260101701</v>
      </c>
      <c r="CF455">
        <v>1.86888852540754</v>
      </c>
      <c r="CG455">
        <v>1.80174992012668</v>
      </c>
      <c r="CH455">
        <v>1.8973238967064401</v>
      </c>
      <c r="CI455">
        <v>1.82488631097056</v>
      </c>
      <c r="CJ455">
        <v>1.8939058190539499</v>
      </c>
      <c r="CK455">
        <v>1.9769895621735201</v>
      </c>
      <c r="CL455">
        <v>1.94023357681759</v>
      </c>
      <c r="CM455">
        <v>1.90994937525147</v>
      </c>
      <c r="CN455">
        <v>1.95442994619954</v>
      </c>
      <c r="CO455">
        <v>1.9046802266401399</v>
      </c>
      <c r="CP455">
        <v>1.9429389267380499</v>
      </c>
      <c r="CQ455">
        <v>1.89475641616177</v>
      </c>
      <c r="CR455">
        <v>1.92151500662722</v>
      </c>
      <c r="CS455">
        <v>1.91145117545792</v>
      </c>
      <c r="CT455">
        <v>2.0030497692001101</v>
      </c>
      <c r="CU455">
        <v>1.8137151638248801</v>
      </c>
      <c r="CV455">
        <v>1.8911585582754999</v>
      </c>
      <c r="CW455">
        <v>1.91979596911851</v>
      </c>
      <c r="CX455">
        <v>1.9969237429870901</v>
      </c>
      <c r="CY455">
        <v>1.8697240908333601</v>
      </c>
      <c r="CZ455">
        <v>1.89258906630391</v>
      </c>
      <c r="DA455">
        <v>1.90870808759025</v>
      </c>
      <c r="DB455">
        <v>1.9636607773564001</v>
      </c>
      <c r="DC455">
        <v>1.8927864654159601</v>
      </c>
      <c r="DD455">
        <v>1.9069078349391</v>
      </c>
      <c r="DE455">
        <v>1.90755874668655</v>
      </c>
      <c r="DF455">
        <v>1.9992636271679101</v>
      </c>
      <c r="DG455">
        <v>2.0082350771809199</v>
      </c>
      <c r="DH455">
        <v>2.0474561206189401</v>
      </c>
      <c r="DI455">
        <v>2.1016366562150499</v>
      </c>
      <c r="DJ455">
        <v>2.0536226414232099</v>
      </c>
      <c r="DK455">
        <v>2.0737327925053601</v>
      </c>
      <c r="DL455">
        <v>2.0142068533442101</v>
      </c>
    </row>
    <row r="456" spans="1:116" x14ac:dyDescent="0.45">
      <c r="A456" t="s">
        <v>54</v>
      </c>
      <c r="B456" t="s">
        <v>34</v>
      </c>
      <c r="C456" t="s">
        <v>20</v>
      </c>
      <c r="D456">
        <v>40</v>
      </c>
      <c r="E456" s="1" cm="1">
        <f t="array" ref="E456">SUMPRODUCT($G456:$FZZ456,$G$2:$FZZ$2)/SUMPRODUCT(--($G456:$FZZ456&lt;&gt;""),$G$2:$FZZ$2)</f>
        <v>1.6169082709487415</v>
      </c>
      <c r="F456" s="1" cm="1">
        <f t="array" ref="F456">SUMPRODUCT($G456:$FZZ456,$F$2:$FZY$2)/SUMPRODUCT(--($G456:$FZZ456&lt;&gt;""),$F$2:$FZY$2)</f>
        <v>1.5952777644787155</v>
      </c>
      <c r="G456">
        <v>1.5396249456764299</v>
      </c>
      <c r="H456">
        <v>1.4999827958815899</v>
      </c>
      <c r="I456">
        <v>1.5491428514383201</v>
      </c>
      <c r="J456">
        <v>1.51095124479996</v>
      </c>
      <c r="K456">
        <v>1.5431760490528801</v>
      </c>
      <c r="L456">
        <v>1.5022117264983299</v>
      </c>
      <c r="M456">
        <v>1.68564940808803</v>
      </c>
      <c r="N456">
        <v>1.68221752651709</v>
      </c>
      <c r="O456">
        <v>1.6559422657969101</v>
      </c>
      <c r="P456">
        <v>1.66580175006724</v>
      </c>
      <c r="Q456">
        <v>1.5018462167993401</v>
      </c>
      <c r="R456">
        <v>1.5405440815415501</v>
      </c>
      <c r="S456">
        <v>1.6908987465051799</v>
      </c>
      <c r="T456">
        <v>1.6743371450529301</v>
      </c>
      <c r="U456">
        <v>1.61324384536281</v>
      </c>
      <c r="V456">
        <v>1.56918279133892</v>
      </c>
      <c r="W456">
        <v>1.7111886846609099</v>
      </c>
      <c r="X456">
        <v>1.69715734838272</v>
      </c>
      <c r="Y456">
        <v>1.63371667246728</v>
      </c>
      <c r="Z456">
        <v>1.6369305006386901</v>
      </c>
      <c r="AA456">
        <v>1.65202564775442</v>
      </c>
      <c r="AB456">
        <v>1.6352277052309301</v>
      </c>
      <c r="AC456">
        <v>1.6056915372473299</v>
      </c>
      <c r="AD456">
        <v>1.5774980141975601</v>
      </c>
      <c r="AE456">
        <v>1.55783820571798</v>
      </c>
      <c r="AF456">
        <v>1.5394532683818301</v>
      </c>
      <c r="AG456">
        <v>1.6000980623879699</v>
      </c>
      <c r="AH456">
        <v>1.63185118429979</v>
      </c>
      <c r="AI456">
        <v>1.71454913293061</v>
      </c>
      <c r="AJ456">
        <v>1.6602308580377201</v>
      </c>
      <c r="AK456">
        <v>1.6144849010636599</v>
      </c>
      <c r="AL456">
        <v>1.62613974341969</v>
      </c>
      <c r="AM456">
        <v>1.6547053062394901</v>
      </c>
      <c r="AN456">
        <v>1.5999334005974599</v>
      </c>
      <c r="AO456">
        <v>1.5863074467982401</v>
      </c>
      <c r="AP456">
        <v>1.6248702956000201</v>
      </c>
      <c r="AQ456">
        <v>1.8613118056625799</v>
      </c>
      <c r="AR456">
        <v>1.63304182765003</v>
      </c>
      <c r="AS456">
        <v>1.6337678618387701</v>
      </c>
      <c r="AT456">
        <v>1.5319422451560001</v>
      </c>
      <c r="AU456">
        <v>1.59390067969519</v>
      </c>
      <c r="AV456">
        <v>1.6148144486865399</v>
      </c>
      <c r="AW456">
        <v>1.63152208546259</v>
      </c>
      <c r="AX456">
        <v>1.6116134935158699</v>
      </c>
      <c r="AY456">
        <v>1.4063325228298</v>
      </c>
      <c r="AZ456">
        <v>1.23714327975042</v>
      </c>
      <c r="BA456">
        <v>1.62726395814097</v>
      </c>
      <c r="BB456">
        <v>1.5889979622371</v>
      </c>
      <c r="BC456">
        <v>1.6210244683774</v>
      </c>
      <c r="BD456">
        <v>1.6820168390947701</v>
      </c>
      <c r="BE456">
        <v>1.56854514690862</v>
      </c>
      <c r="BF456">
        <v>1.6724176579832599</v>
      </c>
      <c r="BG456">
        <v>1.5229350161267501</v>
      </c>
      <c r="BH456">
        <v>1.6029627258830399</v>
      </c>
      <c r="BI456">
        <v>1.65413775692279</v>
      </c>
      <c r="BJ456">
        <v>1.61521292702133</v>
      </c>
      <c r="BK456">
        <v>1.5699419866822799</v>
      </c>
      <c r="BL456">
        <v>1.60348851887128</v>
      </c>
      <c r="BM456">
        <v>1.6341454339694399</v>
      </c>
      <c r="BN456">
        <v>1.67757775677266</v>
      </c>
      <c r="BO456">
        <v>1.5757793404876099</v>
      </c>
      <c r="BP456">
        <v>1.5960817492583199</v>
      </c>
      <c r="BQ456">
        <v>1.5278465479502099</v>
      </c>
      <c r="BR456">
        <v>1.59156963836694</v>
      </c>
      <c r="BS456">
        <v>1.6189284572693801</v>
      </c>
      <c r="BT456">
        <v>1.7017904628198399</v>
      </c>
      <c r="BU456">
        <v>1.6221223935337401</v>
      </c>
      <c r="BV456">
        <v>1.62594214246362</v>
      </c>
      <c r="BW456">
        <v>1.5283244136195699</v>
      </c>
      <c r="BX456">
        <v>1.5649039882258899</v>
      </c>
      <c r="BY456">
        <v>1.5411286728308</v>
      </c>
      <c r="BZ456">
        <v>1.5409616816368299</v>
      </c>
      <c r="CA456">
        <v>1.5328071908402801</v>
      </c>
      <c r="CB456">
        <v>1.6166060423026201</v>
      </c>
      <c r="CC456">
        <v>1.4974763001398399</v>
      </c>
      <c r="CD456">
        <v>1.60790403287677</v>
      </c>
      <c r="CE456">
        <v>1.49275538219075</v>
      </c>
      <c r="CF456">
        <v>1.5422998847527001</v>
      </c>
      <c r="CG456">
        <v>1.5087764797399601</v>
      </c>
      <c r="CH456">
        <v>1.5880171276167101</v>
      </c>
      <c r="CI456">
        <v>1.51666425569672</v>
      </c>
      <c r="CJ456">
        <v>1.58932275086449</v>
      </c>
      <c r="CK456">
        <v>1.60401611467953</v>
      </c>
      <c r="CL456">
        <v>1.5939537938475401</v>
      </c>
      <c r="CM456">
        <v>1.5544249421640399</v>
      </c>
      <c r="CN456">
        <v>1.6123605777132399</v>
      </c>
      <c r="CO456">
        <v>1.5442554950773799</v>
      </c>
      <c r="CP456">
        <v>1.6080632700927999</v>
      </c>
      <c r="CQ456">
        <v>1.5381991811589599</v>
      </c>
      <c r="CR456">
        <v>1.5730042612434401</v>
      </c>
      <c r="CS456">
        <v>1.5193344315352799</v>
      </c>
      <c r="CT456">
        <v>1.6160541851336101</v>
      </c>
      <c r="CU456">
        <v>1.48432823389156</v>
      </c>
      <c r="CV456">
        <v>1.55980268359177</v>
      </c>
      <c r="CW456">
        <v>1.5736379039985899</v>
      </c>
      <c r="CX456">
        <v>1.65367939956235</v>
      </c>
      <c r="CY456">
        <v>1.5311749549915401</v>
      </c>
      <c r="CZ456">
        <v>1.56462523754758</v>
      </c>
      <c r="DA456">
        <v>1.5462579105855001</v>
      </c>
      <c r="DB456">
        <v>1.59465083295243</v>
      </c>
      <c r="DC456">
        <v>1.5555364610709701</v>
      </c>
      <c r="DD456">
        <v>1.5638690545811</v>
      </c>
      <c r="DE456">
        <v>1.5486413048710099</v>
      </c>
      <c r="DF456">
        <v>1.6432727512107199</v>
      </c>
      <c r="DG456">
        <v>1.67713123250367</v>
      </c>
      <c r="DH456">
        <v>1.6781674555799799</v>
      </c>
      <c r="DI456">
        <v>1.7145849043216499</v>
      </c>
      <c r="DJ456">
        <v>1.69253098895441</v>
      </c>
      <c r="DK456">
        <v>1.67499119471117</v>
      </c>
      <c r="DL456">
        <v>1.6330710255975101</v>
      </c>
    </row>
    <row r="457" spans="1:116" x14ac:dyDescent="0.45">
      <c r="A457" t="s">
        <v>54</v>
      </c>
      <c r="B457" t="s">
        <v>34</v>
      </c>
      <c r="C457" t="s">
        <v>18</v>
      </c>
      <c r="D457">
        <v>40</v>
      </c>
      <c r="E457" s="1" cm="1">
        <f t="array" ref="E457">SUMPRODUCT($G457:$FZZ457,$G$2:$FZZ$2)/SUMPRODUCT(--($G457:$FZZ457&lt;&gt;""),$G$2:$FZZ$2)</f>
        <v>1.8701763502984259</v>
      </c>
      <c r="F457" s="1" cm="1">
        <f t="array" ref="F457">SUMPRODUCT($G457:$FZZ457,$F$2:$FZY$2)/SUMPRODUCT(--($G457:$FZZ457&lt;&gt;""),$F$2:$FZY$2)</f>
        <v>1.8608133497968051</v>
      </c>
      <c r="G457">
        <v>1.80325779003049</v>
      </c>
      <c r="H457">
        <v>1.75027307989263</v>
      </c>
      <c r="I457">
        <v>1.81301471626376</v>
      </c>
      <c r="J457">
        <v>1.7618532309750301</v>
      </c>
      <c r="K457">
        <v>1.7973030989015999</v>
      </c>
      <c r="L457">
        <v>1.7609982577660499</v>
      </c>
      <c r="M457">
        <v>1.9662969603345499</v>
      </c>
      <c r="N457">
        <v>1.9643699712604901</v>
      </c>
      <c r="O457">
        <v>1.9167837029499499</v>
      </c>
      <c r="P457">
        <v>1.9711414356778501</v>
      </c>
      <c r="Q457">
        <v>1.71975641693326</v>
      </c>
      <c r="R457">
        <v>1.8236757681720099</v>
      </c>
      <c r="S457">
        <v>1.95020774258304</v>
      </c>
      <c r="T457">
        <v>1.94407182088009</v>
      </c>
      <c r="U457">
        <v>1.8512466498367499</v>
      </c>
      <c r="V457">
        <v>1.8279823093576499</v>
      </c>
      <c r="W457">
        <v>1.9647316776694199</v>
      </c>
      <c r="X457">
        <v>1.9630130429383099</v>
      </c>
      <c r="Y457">
        <v>1.8970001778191099</v>
      </c>
      <c r="Z457">
        <v>1.9037596717959999</v>
      </c>
      <c r="AA457">
        <v>1.9063205164230901</v>
      </c>
      <c r="AB457">
        <v>1.91491456296299</v>
      </c>
      <c r="AC457">
        <v>1.86616640244243</v>
      </c>
      <c r="AD457">
        <v>1.8413067858365399</v>
      </c>
      <c r="AE457">
        <v>1.79042105021276</v>
      </c>
      <c r="AF457">
        <v>1.7819129194257599</v>
      </c>
      <c r="AG457">
        <v>1.8603302807758999</v>
      </c>
      <c r="AH457">
        <v>1.90590373903834</v>
      </c>
      <c r="AI457">
        <v>1.9943015432923901</v>
      </c>
      <c r="AJ457">
        <v>1.9387744578250501</v>
      </c>
      <c r="AK457">
        <v>1.8682997581999501</v>
      </c>
      <c r="AL457">
        <v>1.9030997410069199</v>
      </c>
      <c r="AM457">
        <v>1.9184788242609501</v>
      </c>
      <c r="AN457">
        <v>1.8677563479596999</v>
      </c>
      <c r="AO457">
        <v>1.8496647053753801</v>
      </c>
      <c r="AP457">
        <v>1.8941548313508301</v>
      </c>
      <c r="AQ457">
        <v>2.1060405830202802</v>
      </c>
      <c r="AR457">
        <v>1.889032782605</v>
      </c>
      <c r="AS457">
        <v>1.87631093172579</v>
      </c>
      <c r="AT457">
        <v>1.77358246461082</v>
      </c>
      <c r="AU457">
        <v>1.85093532988524</v>
      </c>
      <c r="AV457">
        <v>1.89859395174846</v>
      </c>
      <c r="AW457">
        <v>1.8990991677434801</v>
      </c>
      <c r="AX457">
        <v>1.89081166862898</v>
      </c>
      <c r="AY457">
        <v>1.6035946526968601</v>
      </c>
      <c r="AZ457">
        <v>1.45412823529164</v>
      </c>
      <c r="BA457">
        <v>1.8900553674460601</v>
      </c>
      <c r="BB457">
        <v>1.8594167941217601</v>
      </c>
      <c r="BC457">
        <v>1.86646186046175</v>
      </c>
      <c r="BD457">
        <v>1.9388311830410201</v>
      </c>
      <c r="BE457">
        <v>1.79584457983253</v>
      </c>
      <c r="BF457">
        <v>1.8870874356510501</v>
      </c>
      <c r="BG457">
        <v>1.7763473767245399</v>
      </c>
      <c r="BH457">
        <v>1.8605458612791299</v>
      </c>
      <c r="BI457">
        <v>1.9072294450337099</v>
      </c>
      <c r="BJ457">
        <v>1.8526362761633499</v>
      </c>
      <c r="BK457">
        <v>1.8007137693216799</v>
      </c>
      <c r="BL457">
        <v>1.85926438570667</v>
      </c>
      <c r="BM457">
        <v>1.91013060988209</v>
      </c>
      <c r="BN457">
        <v>1.99255468378909</v>
      </c>
      <c r="BO457">
        <v>1.84130911540042</v>
      </c>
      <c r="BP457">
        <v>1.8530773989020299</v>
      </c>
      <c r="BQ457">
        <v>1.7839454731129301</v>
      </c>
      <c r="BR457">
        <v>1.8617303855838001</v>
      </c>
      <c r="BS457">
        <v>1.8657999345258101</v>
      </c>
      <c r="BT457">
        <v>1.9448771548954</v>
      </c>
      <c r="BU457">
        <v>1.8935461620627601</v>
      </c>
      <c r="BV457">
        <v>1.9104743898749801</v>
      </c>
      <c r="BW457">
        <v>1.7747025579581599</v>
      </c>
      <c r="BX457">
        <v>1.77131283941443</v>
      </c>
      <c r="BY457">
        <v>1.7980349577585399</v>
      </c>
      <c r="BZ457">
        <v>1.7927166674572601</v>
      </c>
      <c r="CA457">
        <v>1.77313555348827</v>
      </c>
      <c r="CB457">
        <v>1.8362929817699101</v>
      </c>
      <c r="CC457">
        <v>1.7480820840287601</v>
      </c>
      <c r="CD457">
        <v>1.8843504069260399</v>
      </c>
      <c r="CE457">
        <v>1.72747986135557</v>
      </c>
      <c r="CF457">
        <v>1.7769131267731999</v>
      </c>
      <c r="CG457">
        <v>1.7149917001208499</v>
      </c>
      <c r="CH457">
        <v>1.80686945227743</v>
      </c>
      <c r="CI457">
        <v>1.6953887875406599</v>
      </c>
      <c r="CJ457">
        <v>1.7742403204024</v>
      </c>
      <c r="CK457">
        <v>1.8765473288678101</v>
      </c>
      <c r="CL457">
        <v>1.8542578398746199</v>
      </c>
      <c r="CM457">
        <v>1.80807207508599</v>
      </c>
      <c r="CN457">
        <v>1.8717166653213499</v>
      </c>
      <c r="CO457">
        <v>1.8107227913884101</v>
      </c>
      <c r="CP457">
        <v>1.8617044729226799</v>
      </c>
      <c r="CQ457">
        <v>1.7876494240926899</v>
      </c>
      <c r="CR457">
        <v>1.8467697953868401</v>
      </c>
      <c r="CS457">
        <v>1.83168105569368</v>
      </c>
      <c r="CT457">
        <v>1.9221208500792899</v>
      </c>
      <c r="CU457">
        <v>1.7304830625955601</v>
      </c>
      <c r="CV457">
        <v>1.8025770951038</v>
      </c>
      <c r="CW457">
        <v>1.8273233530817301</v>
      </c>
      <c r="CX457">
        <v>1.9045017545432401</v>
      </c>
      <c r="CY457">
        <v>1.77652192601868</v>
      </c>
      <c r="CZ457">
        <v>1.79767897512548</v>
      </c>
      <c r="DA457">
        <v>1.8024414538943501</v>
      </c>
      <c r="DB457">
        <v>1.8785258931381199</v>
      </c>
      <c r="DC457">
        <v>1.80768154909114</v>
      </c>
      <c r="DD457">
        <v>1.8181040139753699</v>
      </c>
      <c r="DE457">
        <v>1.85942537767065</v>
      </c>
      <c r="DF457">
        <v>1.9414148558466999</v>
      </c>
      <c r="DG457">
        <v>1.95058905420186</v>
      </c>
      <c r="DH457">
        <v>1.9696732582683001</v>
      </c>
      <c r="DI457">
        <v>2.04682680138548</v>
      </c>
      <c r="DJ457">
        <v>1.9787530559305899</v>
      </c>
      <c r="DK457">
        <v>1.98091804621361</v>
      </c>
      <c r="DL457">
        <v>1.9166080720076599</v>
      </c>
    </row>
    <row r="458" spans="1:116" x14ac:dyDescent="0.45">
      <c r="A458" t="s">
        <v>157</v>
      </c>
      <c r="B458" t="s">
        <v>232</v>
      </c>
      <c r="C458" t="s">
        <v>133</v>
      </c>
      <c r="D458">
        <v>40</v>
      </c>
      <c r="E458" s="1" cm="1">
        <f t="array" ref="E458">SUMPRODUCT($G458:$FZZ458,$G$2:$FZZ$2)/SUMPRODUCT(--($G458:$FZZ458&lt;&gt;""),$G$2:$FZZ$2)</f>
        <v>1</v>
      </c>
      <c r="F458" s="1" cm="1">
        <f t="array" ref="F458">SUMPRODUCT($G458:$FZZ458,$F$2:$FZY$2)/SUMPRODUCT(--($G458:$FZZ458&lt;&gt;""),$F$2:$FZY$2)</f>
        <v>1.0040725408809243</v>
      </c>
      <c r="G458">
        <v>1</v>
      </c>
      <c r="H458">
        <v>0.95926848315659996</v>
      </c>
      <c r="I458">
        <v>1</v>
      </c>
      <c r="J458">
        <v>0.96484959291040895</v>
      </c>
      <c r="K458">
        <v>0.999999999999999</v>
      </c>
      <c r="L458">
        <v>0.96142359899010299</v>
      </c>
      <c r="M458">
        <v>1</v>
      </c>
      <c r="N458">
        <v>1.0239774875744501</v>
      </c>
      <c r="O458">
        <v>1</v>
      </c>
      <c r="P458">
        <v>1.0289421160817001</v>
      </c>
      <c r="Q458">
        <v>1</v>
      </c>
      <c r="R458">
        <v>1.0038424224388001</v>
      </c>
      <c r="S458">
        <v>1</v>
      </c>
      <c r="T458">
        <v>0.99441670586598396</v>
      </c>
      <c r="U458">
        <v>1</v>
      </c>
      <c r="V458">
        <v>1.0375977839888799</v>
      </c>
      <c r="W458">
        <v>1</v>
      </c>
      <c r="X458">
        <v>1.0184618560465499</v>
      </c>
      <c r="Y458">
        <v>1</v>
      </c>
      <c r="Z458">
        <v>0.99260648804256801</v>
      </c>
      <c r="AA458">
        <v>1</v>
      </c>
      <c r="AB458">
        <v>1.02196016077712</v>
      </c>
      <c r="AC458">
        <v>1</v>
      </c>
      <c r="AD458">
        <v>0.99316120628075399</v>
      </c>
      <c r="AE458">
        <v>1</v>
      </c>
      <c r="AF458">
        <v>1.0039294162004999</v>
      </c>
      <c r="AG458">
        <v>1</v>
      </c>
      <c r="AH458">
        <v>1.0440897463696299</v>
      </c>
      <c r="AI458">
        <v>1</v>
      </c>
      <c r="AJ458">
        <v>1.0319544531990801</v>
      </c>
      <c r="AK458">
        <v>1</v>
      </c>
      <c r="AL458">
        <v>1.0094549758584599</v>
      </c>
      <c r="AM458">
        <v>1</v>
      </c>
      <c r="AN458">
        <v>1.00703866633407</v>
      </c>
      <c r="AO458">
        <v>1</v>
      </c>
      <c r="AP458">
        <v>1.02363288062154</v>
      </c>
      <c r="AQ458">
        <v>0.999999999999999</v>
      </c>
      <c r="AR458">
        <v>0.98542644532337798</v>
      </c>
      <c r="AS458">
        <v>1</v>
      </c>
      <c r="AT458">
        <v>0.95687355616749603</v>
      </c>
      <c r="AU458">
        <v>1</v>
      </c>
      <c r="AV458">
        <v>1.0126381996753999</v>
      </c>
      <c r="AW458">
        <v>1</v>
      </c>
      <c r="AX458">
        <v>1.0283747558391101</v>
      </c>
      <c r="AY458">
        <v>1</v>
      </c>
      <c r="AZ458">
        <v>0.77969151103770995</v>
      </c>
      <c r="BA458">
        <v>1</v>
      </c>
      <c r="BB458">
        <v>1.0340635432590299</v>
      </c>
      <c r="BC458">
        <v>1</v>
      </c>
      <c r="BD458">
        <v>1.06867950743969</v>
      </c>
      <c r="BE458">
        <v>1</v>
      </c>
      <c r="BF458">
        <v>1.0380442461961601</v>
      </c>
      <c r="BG458">
        <v>0.999999999999999</v>
      </c>
      <c r="BH458">
        <v>1.04107157112226</v>
      </c>
      <c r="BI458">
        <v>1</v>
      </c>
      <c r="BJ458">
        <v>1.0097739982201199</v>
      </c>
      <c r="BK458">
        <v>0.999999999999999</v>
      </c>
      <c r="BL458">
        <v>1.04801658298324</v>
      </c>
      <c r="BM458">
        <v>1</v>
      </c>
      <c r="BN458">
        <v>1.0882505639936</v>
      </c>
      <c r="BO458">
        <v>1</v>
      </c>
      <c r="BP458">
        <v>1.03282069125492</v>
      </c>
      <c r="BQ458">
        <v>1</v>
      </c>
      <c r="BR458">
        <v>1.05965431606454</v>
      </c>
      <c r="BS458">
        <v>0.999999999999999</v>
      </c>
      <c r="BT458">
        <v>1.0645310773669101</v>
      </c>
      <c r="BU458">
        <v>1</v>
      </c>
      <c r="BV458">
        <v>1.0198485657438401</v>
      </c>
      <c r="BW458">
        <v>1</v>
      </c>
      <c r="BX458">
        <v>1.01946452510876</v>
      </c>
      <c r="BY458">
        <v>0.999999999999999</v>
      </c>
      <c r="BZ458">
        <v>1.0225217371327999</v>
      </c>
      <c r="CA458">
        <v>1</v>
      </c>
      <c r="CB458">
        <v>1.0282767733325</v>
      </c>
      <c r="CC458">
        <v>0.999999999999999</v>
      </c>
      <c r="CD458">
        <v>1.0552930088431001</v>
      </c>
      <c r="CE458">
        <v>1</v>
      </c>
      <c r="CF458">
        <v>1.03124132040129</v>
      </c>
      <c r="CG458">
        <v>1</v>
      </c>
      <c r="CH458">
        <v>1.0341614691133301</v>
      </c>
      <c r="CI458">
        <v>1</v>
      </c>
      <c r="CJ458">
        <v>1.10009752492087</v>
      </c>
      <c r="CK458">
        <v>1</v>
      </c>
      <c r="CL458">
        <v>1.0390343797504</v>
      </c>
      <c r="CM458">
        <v>0.999999999999999</v>
      </c>
      <c r="CN458">
        <v>1.0537221227260001</v>
      </c>
      <c r="CO458">
        <v>1</v>
      </c>
      <c r="CP458">
        <v>1.03703145472601</v>
      </c>
      <c r="CQ458">
        <v>1</v>
      </c>
      <c r="CR458">
        <v>1.0228660828354199</v>
      </c>
      <c r="CS458">
        <v>1</v>
      </c>
      <c r="CT458">
        <v>1.11185900797191</v>
      </c>
      <c r="CU458">
        <v>0.999999999999999</v>
      </c>
      <c r="CV458">
        <v>1.0194215015077299</v>
      </c>
      <c r="CW458">
        <v>1</v>
      </c>
      <c r="CX458">
        <v>1.02175234433648</v>
      </c>
      <c r="CY458">
        <v>0.999999999999999</v>
      </c>
      <c r="CZ458">
        <v>1.0225807449848401</v>
      </c>
      <c r="DA458">
        <v>1</v>
      </c>
      <c r="DB458">
        <v>1.0651717467694399</v>
      </c>
      <c r="DC458">
        <v>0.999999999999999</v>
      </c>
      <c r="DD458">
        <v>0.99763538412325303</v>
      </c>
      <c r="DE458">
        <v>1</v>
      </c>
      <c r="DF458">
        <v>1.06430886989669</v>
      </c>
      <c r="DG458">
        <v>1</v>
      </c>
      <c r="DH458">
        <v>1.0655235710177999</v>
      </c>
      <c r="DI458">
        <v>0.999999999999999</v>
      </c>
      <c r="DJ458">
        <v>1.0212502441761599</v>
      </c>
      <c r="DK458">
        <v>1</v>
      </c>
      <c r="DL458">
        <v>1.0393621650537599</v>
      </c>
    </row>
    <row r="459" spans="1:116" x14ac:dyDescent="0.45">
      <c r="A459" t="s">
        <v>160</v>
      </c>
      <c r="B459" t="s">
        <v>17</v>
      </c>
      <c r="C459" t="s">
        <v>15</v>
      </c>
      <c r="D459">
        <v>40</v>
      </c>
      <c r="E459" s="1" cm="1">
        <f t="array" ref="E459">SUMPRODUCT($G459:$FZZ459,$G$2:$FZZ$2)/SUMPRODUCT(--($G459:$FZZ459&lt;&gt;""),$G$2:$FZZ$2)</f>
        <v>1.6538594167364746</v>
      </c>
      <c r="F459" s="1" cm="1">
        <f t="array" ref="F459">SUMPRODUCT($G459:$FZZ459,$F$2:$FZY$2)/SUMPRODUCT(--($G459:$FZZ459&lt;&gt;""),$F$2:$FZY$2)</f>
        <v>1.6784396359525455</v>
      </c>
      <c r="G459">
        <v>1.59709198162032</v>
      </c>
      <c r="H459">
        <v>1.5840494997121799</v>
      </c>
      <c r="I459">
        <v>1.6029313873276601</v>
      </c>
      <c r="J459">
        <v>1.5887318970275099</v>
      </c>
      <c r="K459">
        <v>1.60345903014998</v>
      </c>
      <c r="L459">
        <v>1.58593457510952</v>
      </c>
      <c r="M459">
        <v>1.67024307305159</v>
      </c>
      <c r="N459">
        <v>1.7039626073968901</v>
      </c>
      <c r="O459">
        <v>1.6695436887505399</v>
      </c>
      <c r="P459">
        <v>1.73312852376093</v>
      </c>
      <c r="Q459">
        <v>1.65610326612603</v>
      </c>
      <c r="R459">
        <v>1.6699761922476</v>
      </c>
      <c r="S459">
        <v>1.7388276146497199</v>
      </c>
      <c r="T459">
        <v>1.73683043700062</v>
      </c>
      <c r="U459">
        <v>1.6651312798779401</v>
      </c>
      <c r="V459">
        <v>1.74514034287178</v>
      </c>
      <c r="W459">
        <v>1.6823484032907099</v>
      </c>
      <c r="X459">
        <v>1.71610312301845</v>
      </c>
      <c r="Y459">
        <v>1.61842254631739</v>
      </c>
      <c r="Z459">
        <v>1.6402547336707001</v>
      </c>
      <c r="AA459">
        <v>1.6735836334937999</v>
      </c>
      <c r="AB459">
        <v>1.7175558719077899</v>
      </c>
      <c r="AC459">
        <v>1.6374775624286899</v>
      </c>
      <c r="AD459">
        <v>1.6386591176260901</v>
      </c>
      <c r="AE459">
        <v>1.64920262139936</v>
      </c>
      <c r="AF459">
        <v>1.6527361063439301</v>
      </c>
      <c r="AG459">
        <v>1.65330329590144</v>
      </c>
      <c r="AH459">
        <v>1.73873593291067</v>
      </c>
      <c r="AI459">
        <v>1.7178538493194699</v>
      </c>
      <c r="AJ459">
        <v>1.7391684164256</v>
      </c>
      <c r="AK459">
        <v>1.6724825471779801</v>
      </c>
      <c r="AL459">
        <v>1.6974502922968699</v>
      </c>
      <c r="AM459">
        <v>1.67194757179506</v>
      </c>
      <c r="AN459">
        <v>1.67979853079036</v>
      </c>
      <c r="AO459">
        <v>1.67454564179214</v>
      </c>
      <c r="AP459">
        <v>1.7057145230658299</v>
      </c>
      <c r="AQ459">
        <v>1.65615443170767</v>
      </c>
      <c r="AR459">
        <v>1.63858131597782</v>
      </c>
      <c r="AS459">
        <v>1.57880936341942</v>
      </c>
      <c r="AT459">
        <v>1.5682184708665501</v>
      </c>
      <c r="AU459">
        <v>1.65315843767292</v>
      </c>
      <c r="AV459">
        <v>1.7031388564979899</v>
      </c>
      <c r="AW459">
        <v>1.6747870549284001</v>
      </c>
      <c r="AX459">
        <v>1.73226395861525</v>
      </c>
      <c r="AY459">
        <v>1.43653605972729</v>
      </c>
      <c r="AZ459">
        <v>1.2818696903303599</v>
      </c>
      <c r="BA459">
        <v>1.67288250049572</v>
      </c>
      <c r="BB459">
        <v>1.72146507961379</v>
      </c>
      <c r="BC459">
        <v>1.7276273914481199</v>
      </c>
      <c r="BD459">
        <v>1.80701255684324</v>
      </c>
      <c r="BE459">
        <v>1.7038351940924099</v>
      </c>
      <c r="BF459">
        <v>1.7716278391820801</v>
      </c>
      <c r="BG459">
        <v>1.68554634707736</v>
      </c>
      <c r="BH459">
        <v>1.7508276513904799</v>
      </c>
      <c r="BI459">
        <v>1.6523815944634299</v>
      </c>
      <c r="BJ459">
        <v>1.7184578576365701</v>
      </c>
      <c r="BK459">
        <v>1.6115695726877299</v>
      </c>
      <c r="BL459">
        <v>1.6964956033604099</v>
      </c>
      <c r="BM459">
        <v>1.7456526707800799</v>
      </c>
      <c r="BN459">
        <v>1.82261901367922</v>
      </c>
      <c r="BO459">
        <v>1.6666475397493901</v>
      </c>
      <c r="BP459">
        <v>1.70662676466159</v>
      </c>
      <c r="BQ459">
        <v>1.6952179265054901</v>
      </c>
      <c r="BR459">
        <v>1.7515654899314499</v>
      </c>
      <c r="BS459">
        <v>1.7710106094187299</v>
      </c>
      <c r="BT459">
        <v>1.8512302122826301</v>
      </c>
      <c r="BU459">
        <v>1.69435277695825</v>
      </c>
      <c r="BV459">
        <v>1.7918610978115801</v>
      </c>
      <c r="BW459">
        <v>1.6122950563335401</v>
      </c>
      <c r="BX459">
        <v>1.6640640100536701</v>
      </c>
      <c r="BY459">
        <v>1.6445079275003001</v>
      </c>
      <c r="BZ459">
        <v>1.6697302178128</v>
      </c>
      <c r="CA459">
        <v>1.63546529978483</v>
      </c>
      <c r="CB459">
        <v>1.7157972062840701</v>
      </c>
      <c r="CC459">
        <v>1.6463452879573499</v>
      </c>
      <c r="CD459">
        <v>1.7232086907720801</v>
      </c>
      <c r="CE459">
        <v>1.6508513562792699</v>
      </c>
      <c r="CF459">
        <v>1.69962020150299</v>
      </c>
      <c r="CG459">
        <v>1.6124689188626</v>
      </c>
      <c r="CH459">
        <v>1.6821923488310699</v>
      </c>
      <c r="CI459">
        <v>1.6274175278659599</v>
      </c>
      <c r="CJ459">
        <v>1.7106063775083</v>
      </c>
      <c r="CK459">
        <v>1.6642668386046</v>
      </c>
      <c r="CL459">
        <v>1.73451645707145</v>
      </c>
      <c r="CM459">
        <v>1.6544775817883499</v>
      </c>
      <c r="CN459">
        <v>1.73781981511415</v>
      </c>
      <c r="CO459">
        <v>1.68542856301572</v>
      </c>
      <c r="CP459">
        <v>1.7453664557697</v>
      </c>
      <c r="CQ459">
        <v>1.69220850471101</v>
      </c>
      <c r="CR459">
        <v>1.74668014984161</v>
      </c>
      <c r="CS459">
        <v>1.70769488916603</v>
      </c>
      <c r="CT459">
        <v>1.8063978196227399</v>
      </c>
      <c r="CU459">
        <v>1.6238672953808799</v>
      </c>
      <c r="CV459">
        <v>1.70024862504942</v>
      </c>
      <c r="CW459">
        <v>1.7150314080298801</v>
      </c>
      <c r="CX459">
        <v>1.79304757561249</v>
      </c>
      <c r="CY459">
        <v>1.6432737205282999</v>
      </c>
      <c r="CZ459">
        <v>1.6968217266546299</v>
      </c>
      <c r="DA459">
        <v>1.6682697585569699</v>
      </c>
      <c r="DB459">
        <v>1.75550777830049</v>
      </c>
      <c r="DC459">
        <v>1.65572738243034</v>
      </c>
      <c r="DD459">
        <v>1.71251879503233</v>
      </c>
      <c r="DE459">
        <v>1.67096112343883</v>
      </c>
      <c r="DF459">
        <v>1.76053967411405</v>
      </c>
      <c r="DG459">
        <v>1.75195136573879</v>
      </c>
      <c r="DH459">
        <v>1.83966555739308</v>
      </c>
      <c r="DI459">
        <v>1.7416103987886999</v>
      </c>
      <c r="DJ459">
        <v>1.7902481020261001</v>
      </c>
      <c r="DK459">
        <v>1.72324717061035</v>
      </c>
      <c r="DL459">
        <v>1.79742731877865</v>
      </c>
    </row>
    <row r="460" spans="1:116" x14ac:dyDescent="0.45">
      <c r="A460" t="s">
        <v>160</v>
      </c>
      <c r="B460" t="s">
        <v>17</v>
      </c>
      <c r="C460" t="s">
        <v>45</v>
      </c>
      <c r="D460">
        <v>40</v>
      </c>
      <c r="E460" s="1" cm="1">
        <f t="array" ref="E460">SUMPRODUCT($G460:$FZZ460,$G$2:$FZZ$2)/SUMPRODUCT(--($G460:$FZZ460&lt;&gt;""),$G$2:$FZZ$2)</f>
        <v>1.342628476746663</v>
      </c>
      <c r="F460" s="1" cm="1">
        <f t="array" ref="F460">SUMPRODUCT($G460:$FZZ460,$F$2:$FZY$2)/SUMPRODUCT(--($G460:$FZZ460&lt;&gt;""),$F$2:$FZY$2)</f>
        <v>1.3745279022303682</v>
      </c>
      <c r="G460">
        <v>1.28200973855304</v>
      </c>
      <c r="H460">
        <v>1.2913466918297201</v>
      </c>
      <c r="I460">
        <v>1.2872577606578399</v>
      </c>
      <c r="J460">
        <v>1.2946280717116501</v>
      </c>
      <c r="K460">
        <v>1.28684895446019</v>
      </c>
      <c r="L460">
        <v>1.2931700942073601</v>
      </c>
      <c r="M460">
        <v>1.3499149459814399</v>
      </c>
      <c r="N460">
        <v>1.3914047667496401</v>
      </c>
      <c r="O460">
        <v>1.36882665646385</v>
      </c>
      <c r="P460">
        <v>1.42640041003763</v>
      </c>
      <c r="Q460">
        <v>1.3411022989360899</v>
      </c>
      <c r="R460">
        <v>1.3654875381296001</v>
      </c>
      <c r="S460">
        <v>1.3965274235116401</v>
      </c>
      <c r="T460">
        <v>1.40437456107805</v>
      </c>
      <c r="U460">
        <v>1.3675582439501699</v>
      </c>
      <c r="V460">
        <v>1.44278719510391</v>
      </c>
      <c r="W460">
        <v>1.3690055242711801</v>
      </c>
      <c r="X460">
        <v>1.40316117926782</v>
      </c>
      <c r="Y460">
        <v>1.3152706121575599</v>
      </c>
      <c r="Z460">
        <v>1.34585768065805</v>
      </c>
      <c r="AA460">
        <v>1.36327429209736</v>
      </c>
      <c r="AB460">
        <v>1.4087956759345399</v>
      </c>
      <c r="AC460">
        <v>1.31503320756889</v>
      </c>
      <c r="AD460">
        <v>1.33752172881399</v>
      </c>
      <c r="AE460">
        <v>1.3368399897546299</v>
      </c>
      <c r="AF460">
        <v>1.35254935335438</v>
      </c>
      <c r="AG460">
        <v>1.34995086635636</v>
      </c>
      <c r="AH460">
        <v>1.42869691647063</v>
      </c>
      <c r="AI460">
        <v>1.38924451466843</v>
      </c>
      <c r="AJ460">
        <v>1.4240072934157999</v>
      </c>
      <c r="AK460">
        <v>1.3564611371383</v>
      </c>
      <c r="AL460">
        <v>1.3856645633929801</v>
      </c>
      <c r="AM460">
        <v>1.3591478508455299</v>
      </c>
      <c r="AN460">
        <v>1.3752049427277799</v>
      </c>
      <c r="AO460">
        <v>1.34906794845986</v>
      </c>
      <c r="AP460">
        <v>1.3943693589281201</v>
      </c>
      <c r="AQ460">
        <v>1.33274439356643</v>
      </c>
      <c r="AR460">
        <v>1.3382114707191</v>
      </c>
      <c r="AS460">
        <v>1.26127402570735</v>
      </c>
      <c r="AT460">
        <v>1.2723246803305299</v>
      </c>
      <c r="AU460">
        <v>1.3394716001921501</v>
      </c>
      <c r="AV460">
        <v>1.39594099570803</v>
      </c>
      <c r="AW460">
        <v>1.3618678230293</v>
      </c>
      <c r="AX460">
        <v>1.4210383030807401</v>
      </c>
      <c r="AY460">
        <v>1.19150461402321</v>
      </c>
      <c r="AZ460">
        <v>1.04490670105328</v>
      </c>
      <c r="BA460">
        <v>1.35972727712129</v>
      </c>
      <c r="BB460">
        <v>1.41746584860334</v>
      </c>
      <c r="BC460">
        <v>1.4034555031534801</v>
      </c>
      <c r="BD460">
        <v>1.5046666637147199</v>
      </c>
      <c r="BE460">
        <v>1.4119621277533001</v>
      </c>
      <c r="BF460">
        <v>1.46874202758724</v>
      </c>
      <c r="BG460">
        <v>1.3797820927942901</v>
      </c>
      <c r="BH460">
        <v>1.44604090193563</v>
      </c>
      <c r="BI460">
        <v>1.3444824463896301</v>
      </c>
      <c r="BJ460">
        <v>1.4222946789216599</v>
      </c>
      <c r="BK460">
        <v>1.3162262655009001</v>
      </c>
      <c r="BL460">
        <v>1.39920081204039</v>
      </c>
      <c r="BM460">
        <v>1.4019299312190401</v>
      </c>
      <c r="BN460">
        <v>1.4999762191121899</v>
      </c>
      <c r="BO460">
        <v>1.3496772230971701</v>
      </c>
      <c r="BP460">
        <v>1.40404914803827</v>
      </c>
      <c r="BQ460">
        <v>1.39001929162261</v>
      </c>
      <c r="BR460">
        <v>1.4367792464556699</v>
      </c>
      <c r="BS460">
        <v>1.44233003482434</v>
      </c>
      <c r="BT460">
        <v>1.52556236128279</v>
      </c>
      <c r="BU460">
        <v>1.3877226026056999</v>
      </c>
      <c r="BV460">
        <v>1.45430862139428</v>
      </c>
      <c r="BW460">
        <v>1.31172987477959</v>
      </c>
      <c r="BX460">
        <v>1.3507288761078</v>
      </c>
      <c r="BY460">
        <v>1.3523560664362699</v>
      </c>
      <c r="BZ460">
        <v>1.3725560385006501</v>
      </c>
      <c r="CA460">
        <v>1.3445576736265801</v>
      </c>
      <c r="CB460">
        <v>1.4159705052014799</v>
      </c>
      <c r="CC460">
        <v>1.3538287869121199</v>
      </c>
      <c r="CD460">
        <v>1.4376650339186201</v>
      </c>
      <c r="CE460">
        <v>1.35789933858247</v>
      </c>
      <c r="CF460">
        <v>1.39966196234886</v>
      </c>
      <c r="CG460">
        <v>1.2961443414966101</v>
      </c>
      <c r="CH460">
        <v>1.3784871994332399</v>
      </c>
      <c r="CI460">
        <v>1.32584208534967</v>
      </c>
      <c r="CJ460">
        <v>1.4468114761945901</v>
      </c>
      <c r="CK460">
        <v>1.3602965929377699</v>
      </c>
      <c r="CL460">
        <v>1.42566443790951</v>
      </c>
      <c r="CM460">
        <v>1.3477629176391399</v>
      </c>
      <c r="CN460">
        <v>1.4353658086985499</v>
      </c>
      <c r="CO460">
        <v>1.37032082098435</v>
      </c>
      <c r="CP460">
        <v>1.44080132464329</v>
      </c>
      <c r="CQ460">
        <v>1.3869890392654101</v>
      </c>
      <c r="CR460">
        <v>1.44741908362063</v>
      </c>
      <c r="CS460">
        <v>1.43059715941084</v>
      </c>
      <c r="CT460">
        <v>1.5078006892534801</v>
      </c>
      <c r="CU460">
        <v>1.3400259336901099</v>
      </c>
      <c r="CV460">
        <v>1.4090410285570201</v>
      </c>
      <c r="CW460">
        <v>1.4005411545844</v>
      </c>
      <c r="CX460">
        <v>1.46009633203089</v>
      </c>
      <c r="CY460">
        <v>1.3460061059745201</v>
      </c>
      <c r="CZ460">
        <v>1.3982805433316801</v>
      </c>
      <c r="DA460">
        <v>1.37626029621962</v>
      </c>
      <c r="DB460">
        <v>1.4403688812189499</v>
      </c>
      <c r="DC460">
        <v>1.3532846036449999</v>
      </c>
      <c r="DD460">
        <v>1.4108226505211401</v>
      </c>
      <c r="DE460">
        <v>1.37970391634745</v>
      </c>
      <c r="DF460">
        <v>1.44823566486794</v>
      </c>
      <c r="DG460">
        <v>1.4190267290846199</v>
      </c>
      <c r="DH460">
        <v>1.5110206507674</v>
      </c>
      <c r="DI460">
        <v>1.41986664903225</v>
      </c>
      <c r="DJ460">
        <v>1.4716293788450201</v>
      </c>
      <c r="DK460">
        <v>1.4091456023268001</v>
      </c>
      <c r="DL460">
        <v>1.4823497285632301</v>
      </c>
    </row>
    <row r="461" spans="1:116" x14ac:dyDescent="0.45">
      <c r="A461" t="s">
        <v>160</v>
      </c>
      <c r="B461" t="s">
        <v>17</v>
      </c>
      <c r="C461" t="s">
        <v>18</v>
      </c>
      <c r="D461">
        <v>40</v>
      </c>
      <c r="E461" s="1" cm="1">
        <f t="array" ref="E461">SUMPRODUCT($G461:$FZZ461,$G$2:$FZZ$2)/SUMPRODUCT(--($G461:$FZZ461&lt;&gt;""),$G$2:$FZZ$2)</f>
        <v>1.5963417863284157</v>
      </c>
      <c r="F461" s="1" cm="1">
        <f t="array" ref="F461">SUMPRODUCT($G461:$FZZ461,$F$2:$FZY$2)/SUMPRODUCT(--($G461:$FZZ461&lt;&gt;""),$F$2:$FZY$2)</f>
        <v>1.6247337669729736</v>
      </c>
      <c r="G461">
        <v>1.5501295646131601</v>
      </c>
      <c r="H461">
        <v>1.5335288394964699</v>
      </c>
      <c r="I461">
        <v>1.5544317502784499</v>
      </c>
      <c r="J461">
        <v>1.5396963763393099</v>
      </c>
      <c r="K461">
        <v>1.55495057364252</v>
      </c>
      <c r="L461">
        <v>1.53766892814034</v>
      </c>
      <c r="M461">
        <v>1.5926872927190701</v>
      </c>
      <c r="N461">
        <v>1.6334616852530699</v>
      </c>
      <c r="O461">
        <v>1.60211660272644</v>
      </c>
      <c r="P461">
        <v>1.67678927725217</v>
      </c>
      <c r="Q461">
        <v>1.5847252436574599</v>
      </c>
      <c r="R461">
        <v>1.60666825385015</v>
      </c>
      <c r="S461">
        <v>1.68909254130835</v>
      </c>
      <c r="T461">
        <v>1.67031256211159</v>
      </c>
      <c r="U461">
        <v>1.5914384573612801</v>
      </c>
      <c r="V461">
        <v>1.6797380346800199</v>
      </c>
      <c r="W461">
        <v>1.62401729737553</v>
      </c>
      <c r="X461">
        <v>1.6597090895932001</v>
      </c>
      <c r="Y461">
        <v>1.5651614222488699</v>
      </c>
      <c r="Z461">
        <v>1.5898196500464901</v>
      </c>
      <c r="AA461">
        <v>1.59814503021215</v>
      </c>
      <c r="AB461">
        <v>1.6569394804753099</v>
      </c>
      <c r="AC461">
        <v>1.56347026036043</v>
      </c>
      <c r="AD461">
        <v>1.59261128387044</v>
      </c>
      <c r="AE461">
        <v>1.6192104377633001</v>
      </c>
      <c r="AF461">
        <v>1.6029619772453201</v>
      </c>
      <c r="AG461">
        <v>1.5780577693048501</v>
      </c>
      <c r="AH461">
        <v>1.67324590240598</v>
      </c>
      <c r="AI461">
        <v>1.65266684289417</v>
      </c>
      <c r="AJ461">
        <v>1.68000438566188</v>
      </c>
      <c r="AK461">
        <v>1.62366419347614</v>
      </c>
      <c r="AL461">
        <v>1.66244175681979</v>
      </c>
      <c r="AM461">
        <v>1.59983884801256</v>
      </c>
      <c r="AN461">
        <v>1.6275849774165401</v>
      </c>
      <c r="AO461">
        <v>1.6286028265369501</v>
      </c>
      <c r="AP461">
        <v>1.65178160563701</v>
      </c>
      <c r="AQ461">
        <v>1.5988573342725101</v>
      </c>
      <c r="AR461">
        <v>1.5921981806274299</v>
      </c>
      <c r="AS461">
        <v>1.5347906703396801</v>
      </c>
      <c r="AT461">
        <v>1.51129710644258</v>
      </c>
      <c r="AU461">
        <v>1.5973949965978</v>
      </c>
      <c r="AV461">
        <v>1.64123337541965</v>
      </c>
      <c r="AW461">
        <v>1.61588032774477</v>
      </c>
      <c r="AX461">
        <v>1.6714728637205101</v>
      </c>
      <c r="AY461">
        <v>1.45286006819606</v>
      </c>
      <c r="AZ461">
        <v>1.27976748143943</v>
      </c>
      <c r="BA461">
        <v>1.59180317948061</v>
      </c>
      <c r="BB461">
        <v>1.67065273782665</v>
      </c>
      <c r="BC461">
        <v>1.6615301982047399</v>
      </c>
      <c r="BD461">
        <v>1.75855611334228</v>
      </c>
      <c r="BE461">
        <v>1.60484392135562</v>
      </c>
      <c r="BF461">
        <v>1.67988296517976</v>
      </c>
      <c r="BG461">
        <v>1.6224280265842701</v>
      </c>
      <c r="BH461">
        <v>1.70383155195642</v>
      </c>
      <c r="BI461">
        <v>1.5854383625725901</v>
      </c>
      <c r="BJ461">
        <v>1.6516109341830201</v>
      </c>
      <c r="BK461">
        <v>1.54844432296757</v>
      </c>
      <c r="BL461">
        <v>1.6321818369597301</v>
      </c>
      <c r="BM461">
        <v>1.6708332346777299</v>
      </c>
      <c r="BN461">
        <v>1.7730677890601401</v>
      </c>
      <c r="BO461">
        <v>1.5937990127255</v>
      </c>
      <c r="BP461">
        <v>1.65604776845849</v>
      </c>
      <c r="BQ461">
        <v>1.64310276887105</v>
      </c>
      <c r="BR461">
        <v>1.7014075331838401</v>
      </c>
      <c r="BS461">
        <v>1.6706750895095901</v>
      </c>
      <c r="BT461">
        <v>1.7791479552085501</v>
      </c>
      <c r="BU461">
        <v>1.65194281418899</v>
      </c>
      <c r="BV461">
        <v>1.74842714519102</v>
      </c>
      <c r="BW461">
        <v>1.54991099573597</v>
      </c>
      <c r="BX461">
        <v>1.5915194386938201</v>
      </c>
      <c r="BY461">
        <v>1.5948532559950801</v>
      </c>
      <c r="BZ461">
        <v>1.6132812537676</v>
      </c>
      <c r="CA461">
        <v>1.55567608704208</v>
      </c>
      <c r="CB461">
        <v>1.6288442909634699</v>
      </c>
      <c r="CC461">
        <v>1.5771819657406501</v>
      </c>
      <c r="CD461">
        <v>1.6592159759429499</v>
      </c>
      <c r="CE461">
        <v>1.5826074571358699</v>
      </c>
      <c r="CF461">
        <v>1.6238371066252699</v>
      </c>
      <c r="CG461">
        <v>1.53850053480392</v>
      </c>
      <c r="CH461">
        <v>1.60473565405825</v>
      </c>
      <c r="CI461">
        <v>1.59799101845987</v>
      </c>
      <c r="CJ461">
        <v>1.67642109925654</v>
      </c>
      <c r="CK461">
        <v>1.5980919090963199</v>
      </c>
      <c r="CL461">
        <v>1.6864552857159201</v>
      </c>
      <c r="CM461">
        <v>1.5930430998638301</v>
      </c>
      <c r="CN461">
        <v>1.66711867282369</v>
      </c>
      <c r="CO461">
        <v>1.6156343654323599</v>
      </c>
      <c r="CP461">
        <v>1.6980000569662801</v>
      </c>
      <c r="CQ461">
        <v>1.6402350805192001</v>
      </c>
      <c r="CR461">
        <v>1.71618472398711</v>
      </c>
      <c r="CS461">
        <v>1.5936685726547699</v>
      </c>
      <c r="CT461">
        <v>1.7944605607283599</v>
      </c>
      <c r="CU461">
        <v>1.5591673194693101</v>
      </c>
      <c r="CV461">
        <v>1.6332536043907</v>
      </c>
      <c r="CW461">
        <v>1.6256850879060101</v>
      </c>
      <c r="CX461">
        <v>1.71632221541861</v>
      </c>
      <c r="CY461">
        <v>1.57239513675492</v>
      </c>
      <c r="CZ461">
        <v>1.63980960584586</v>
      </c>
      <c r="DA461">
        <v>1.61138002686671</v>
      </c>
      <c r="DB461">
        <v>1.69455253087885</v>
      </c>
      <c r="DC461">
        <v>1.59499400390908</v>
      </c>
      <c r="DD461">
        <v>1.64354636953487</v>
      </c>
      <c r="DE461">
        <v>1.6091317358953099</v>
      </c>
      <c r="DF461">
        <v>1.7429195699887401</v>
      </c>
      <c r="DG461">
        <v>1.67186258523497</v>
      </c>
      <c r="DH461">
        <v>1.7982153471073701</v>
      </c>
      <c r="DI461">
        <v>1.7211878150412001</v>
      </c>
      <c r="DJ461">
        <v>1.7745295983401901</v>
      </c>
      <c r="DK461">
        <v>1.6667391684944399</v>
      </c>
      <c r="DL461">
        <v>1.7583845804942599</v>
      </c>
    </row>
    <row r="462" spans="1:116" x14ac:dyDescent="0.45">
      <c r="A462" t="s">
        <v>35</v>
      </c>
      <c r="B462" t="s">
        <v>141</v>
      </c>
      <c r="C462" t="s">
        <v>33</v>
      </c>
      <c r="D462">
        <v>40</v>
      </c>
      <c r="E462" s="1" cm="1">
        <f t="array" ref="E462">SUMPRODUCT($G462:$FZZ462,$G$2:$FZZ$2)/SUMPRODUCT(--($G462:$FZZ462&lt;&gt;""),$G$2:$FZZ$2)</f>
        <v>1.8908852471575839</v>
      </c>
      <c r="F462" s="1" cm="1">
        <f t="array" ref="F462">SUMPRODUCT($G462:$FZZ462,$F$2:$FZY$2)/SUMPRODUCT(--($G462:$FZZ462&lt;&gt;""),$F$2:$FZY$2)</f>
        <v>1.919153858003434</v>
      </c>
      <c r="G462">
        <v>1.5434662335392599</v>
      </c>
      <c r="H462">
        <v>1.5261583794106499</v>
      </c>
      <c r="I462">
        <v>1.86054737826887</v>
      </c>
      <c r="J462">
        <v>1.8639496175825001</v>
      </c>
      <c r="K462">
        <v>1.54200114948462</v>
      </c>
      <c r="L462">
        <v>1.5300024491795201</v>
      </c>
      <c r="M462">
        <v>2.6486033452883002</v>
      </c>
      <c r="N462">
        <v>2.4400890803927102</v>
      </c>
      <c r="O462">
        <v>1.97100446352206</v>
      </c>
      <c r="P462">
        <v>2.01852388334266</v>
      </c>
      <c r="Q462">
        <v>1.8908911539319899</v>
      </c>
      <c r="R462">
        <v>1.9837355851499101</v>
      </c>
      <c r="S462">
        <v>1.63191111582239</v>
      </c>
      <c r="T462">
        <v>1.64932352190965</v>
      </c>
      <c r="U462">
        <v>1.67262031081244</v>
      </c>
      <c r="V462">
        <v>1.7128396433039901</v>
      </c>
      <c r="W462">
        <v>2.2126244030176601</v>
      </c>
      <c r="X462">
        <v>2.2925976246538502</v>
      </c>
      <c r="Y462">
        <v>2.3314206251980498</v>
      </c>
      <c r="Z462">
        <v>2.1136250439095998</v>
      </c>
      <c r="AA462">
        <v>1.96797400647722</v>
      </c>
      <c r="AB462">
        <v>2.0363796815163799</v>
      </c>
      <c r="AC462">
        <v>1.93457155492854</v>
      </c>
      <c r="AD462">
        <v>1.9680659232931901</v>
      </c>
      <c r="AE462">
        <v>1.8832137539131399</v>
      </c>
      <c r="AF462">
        <v>1.92908812255558</v>
      </c>
      <c r="AG462">
        <v>1.9630027821707201</v>
      </c>
      <c r="AH462">
        <v>2.05638502938316</v>
      </c>
      <c r="AI462">
        <v>2.0121163922624099</v>
      </c>
      <c r="AJ462">
        <v>2.0326268712908302</v>
      </c>
      <c r="AK462">
        <v>1.9357857814267401</v>
      </c>
      <c r="AL462">
        <v>1.9294138972400501</v>
      </c>
      <c r="AM462">
        <v>1.9219908510918799</v>
      </c>
      <c r="AN462">
        <v>1.9366624897345901</v>
      </c>
      <c r="AO462">
        <v>1.63096916372203</v>
      </c>
      <c r="AP462">
        <v>1.67748415622834</v>
      </c>
      <c r="AQ462">
        <v>2.1314659318124698</v>
      </c>
      <c r="AR462">
        <v>2.2047235755207399</v>
      </c>
      <c r="AS462">
        <v>1.8096299929136701</v>
      </c>
      <c r="AT462">
        <v>1.83491865649021</v>
      </c>
      <c r="AU462">
        <v>1.9212795665859901</v>
      </c>
      <c r="AV462">
        <v>1.96094446251424</v>
      </c>
      <c r="AW462">
        <v>1.6722499746605199</v>
      </c>
      <c r="AX462">
        <v>1.6812208059175999</v>
      </c>
      <c r="AY462">
        <v>1.45342593248976</v>
      </c>
      <c r="AZ462">
        <v>1.4554497754471101</v>
      </c>
      <c r="BA462">
        <v>1.9666969779027399</v>
      </c>
      <c r="BB462">
        <v>2.0363032104818699</v>
      </c>
      <c r="BC462">
        <v>1.6590195170459201</v>
      </c>
      <c r="BD462">
        <v>1.7449085485858999</v>
      </c>
      <c r="BE462">
        <v>1.6527283162872499</v>
      </c>
      <c r="BF462">
        <v>1.74489151754549</v>
      </c>
      <c r="BG462">
        <v>1.6213174743113301</v>
      </c>
      <c r="BH462">
        <v>1.70043868893647</v>
      </c>
      <c r="BI462">
        <v>2.1843710877279201</v>
      </c>
      <c r="BJ462">
        <v>2.2877373884555698</v>
      </c>
      <c r="BK462">
        <v>1.8698557126061299</v>
      </c>
      <c r="BL462">
        <v>1.92535938316643</v>
      </c>
      <c r="BM462">
        <v>2.3634202176755399</v>
      </c>
      <c r="BN462">
        <v>2.3970147772158699</v>
      </c>
      <c r="BO462">
        <v>1.9123222926255501</v>
      </c>
      <c r="BP462">
        <v>1.9684094543945101</v>
      </c>
      <c r="BQ462">
        <v>1.6409898269577099</v>
      </c>
      <c r="BR462">
        <v>1.7115382700453301</v>
      </c>
      <c r="BS462">
        <v>1.6873588722643</v>
      </c>
      <c r="BT462">
        <v>1.78766991934314</v>
      </c>
      <c r="BU462">
        <v>1.9697529622782299</v>
      </c>
      <c r="BV462">
        <v>2.0610101538060501</v>
      </c>
      <c r="BW462">
        <v>1.91836874147653</v>
      </c>
      <c r="BX462">
        <v>1.9867249943894401</v>
      </c>
      <c r="BY462">
        <v>1.8829989943701699</v>
      </c>
      <c r="BZ462">
        <v>1.93995329419832</v>
      </c>
      <c r="CA462">
        <v>1.87410676869848</v>
      </c>
      <c r="CB462">
        <v>1.9909581045917599</v>
      </c>
      <c r="CC462">
        <v>1.90769726978649</v>
      </c>
      <c r="CD462">
        <v>2.0108962278986402</v>
      </c>
      <c r="CE462">
        <v>1.6086014304571199</v>
      </c>
      <c r="CF462">
        <v>1.6733408953256601</v>
      </c>
      <c r="CG462">
        <v>2.0866819930822702</v>
      </c>
      <c r="CH462">
        <v>2.2491064607092701</v>
      </c>
      <c r="CI462">
        <v>1.5849936428292799</v>
      </c>
      <c r="CJ462">
        <v>1.63411377002797</v>
      </c>
      <c r="CK462">
        <v>1.9487700151712799</v>
      </c>
      <c r="CL462">
        <v>2.0313082272601899</v>
      </c>
      <c r="CM462">
        <v>1.6177653338986799</v>
      </c>
      <c r="CN462">
        <v>1.7015295285394001</v>
      </c>
      <c r="CO462">
        <v>2.2188796121080898</v>
      </c>
      <c r="CP462">
        <v>2.3218782052418399</v>
      </c>
      <c r="CQ462">
        <v>1.8959127743765301</v>
      </c>
      <c r="CR462">
        <v>2.0071021004751302</v>
      </c>
      <c r="CS462">
        <v>1.6508583400155801</v>
      </c>
      <c r="CT462">
        <v>1.7599618264571999</v>
      </c>
      <c r="CU462">
        <v>1.56843285240857</v>
      </c>
      <c r="CV462">
        <v>1.6376057115934199</v>
      </c>
      <c r="CW462">
        <v>1.66005858840347</v>
      </c>
      <c r="CX462">
        <v>1.7353581903601401</v>
      </c>
      <c r="CY462">
        <v>1.6373721333733999</v>
      </c>
      <c r="CZ462">
        <v>1.6991560198575499</v>
      </c>
      <c r="DA462">
        <v>1.6503659957930299</v>
      </c>
      <c r="DB462">
        <v>1.73018082874198</v>
      </c>
      <c r="DC462">
        <v>1.6041997532043699</v>
      </c>
      <c r="DD462">
        <v>1.65134614941986</v>
      </c>
      <c r="DE462">
        <v>1.63767540008832</v>
      </c>
      <c r="DF462">
        <v>1.7188025814177199</v>
      </c>
      <c r="DG462">
        <v>1.70673873244173</v>
      </c>
      <c r="DH462">
        <v>1.76383172767027</v>
      </c>
      <c r="DI462">
        <v>2.09630079609998</v>
      </c>
      <c r="DJ462">
        <v>2.11640717250279</v>
      </c>
      <c r="DK462">
        <v>2.04143822969115</v>
      </c>
      <c r="DL462">
        <v>2.1331070593936299</v>
      </c>
    </row>
    <row r="463" spans="1:116" x14ac:dyDescent="0.45">
      <c r="A463" t="s">
        <v>35</v>
      </c>
      <c r="B463" t="s">
        <v>34</v>
      </c>
      <c r="C463" t="s">
        <v>45</v>
      </c>
      <c r="D463">
        <v>40</v>
      </c>
      <c r="E463" s="1" cm="1">
        <f t="array" ref="E463">SUMPRODUCT($G463:$FZZ463,$G$2:$FZZ$2)/SUMPRODUCT(--($G463:$FZZ463&lt;&gt;""),$G$2:$FZZ$2)</f>
        <v>1.6124220856262996</v>
      </c>
      <c r="F463" s="1" cm="1">
        <f t="array" ref="F463">SUMPRODUCT($G463:$FZZ463,$F$2:$FZY$2)/SUMPRODUCT(--($G463:$FZZ463&lt;&gt;""),$F$2:$FZY$2)</f>
        <v>1.634168389110995</v>
      </c>
      <c r="G463">
        <v>1.50933701005594</v>
      </c>
      <c r="H463">
        <v>1.4940530529588101</v>
      </c>
      <c r="I463">
        <v>1.51578081480668</v>
      </c>
      <c r="J463">
        <v>1.4981924337953501</v>
      </c>
      <c r="K463">
        <v>1.51217763059147</v>
      </c>
      <c r="L463">
        <v>1.49890014858051</v>
      </c>
      <c r="M463">
        <v>1.85932668108722</v>
      </c>
      <c r="N463">
        <v>1.7726928218573801</v>
      </c>
      <c r="O463">
        <v>1.63892193748432</v>
      </c>
      <c r="P463">
        <v>1.67506865085879</v>
      </c>
      <c r="Q463">
        <v>1.5918096867792499</v>
      </c>
      <c r="R463">
        <v>1.65009798378096</v>
      </c>
      <c r="S463">
        <v>1.60982969828671</v>
      </c>
      <c r="T463">
        <v>1.62623838099087</v>
      </c>
      <c r="U463">
        <v>1.6210080541757901</v>
      </c>
      <c r="V463">
        <v>1.66754456043761</v>
      </c>
      <c r="W463">
        <v>1.68632617461697</v>
      </c>
      <c r="X463">
        <v>1.71396562401565</v>
      </c>
      <c r="Y463">
        <v>1.8650286248900101</v>
      </c>
      <c r="Z463">
        <v>1.70801079475424</v>
      </c>
      <c r="AA463">
        <v>1.6517394341320299</v>
      </c>
      <c r="AB463">
        <v>1.6849325764618901</v>
      </c>
      <c r="AC463">
        <v>1.5904563686440401</v>
      </c>
      <c r="AD463">
        <v>1.59945330087871</v>
      </c>
      <c r="AE463">
        <v>1.5424321969228001</v>
      </c>
      <c r="AF463">
        <v>1.56220205150378</v>
      </c>
      <c r="AG463">
        <v>1.62888918431884</v>
      </c>
      <c r="AH463">
        <v>1.7018089834837899</v>
      </c>
      <c r="AI463">
        <v>1.69226308664485</v>
      </c>
      <c r="AJ463">
        <v>1.70526757543989</v>
      </c>
      <c r="AK463">
        <v>1.64483377695656</v>
      </c>
      <c r="AL463">
        <v>1.62516478789742</v>
      </c>
      <c r="AM463">
        <v>1.6328536021698199</v>
      </c>
      <c r="AN463">
        <v>1.64248144491478</v>
      </c>
      <c r="AO463">
        <v>1.6062950698482501</v>
      </c>
      <c r="AP463">
        <v>1.6536653724488</v>
      </c>
      <c r="AQ463">
        <v>1.5661936761575601</v>
      </c>
      <c r="AR463">
        <v>1.5988775264930899</v>
      </c>
      <c r="AS463">
        <v>1.52875077386077</v>
      </c>
      <c r="AT463">
        <v>1.53607145816211</v>
      </c>
      <c r="AU463">
        <v>1.61414408086287</v>
      </c>
      <c r="AV463">
        <v>1.64541788885138</v>
      </c>
      <c r="AW463">
        <v>1.67150348330631</v>
      </c>
      <c r="AX463">
        <v>1.6892080714036599</v>
      </c>
      <c r="AY463">
        <v>1.22172978699815</v>
      </c>
      <c r="AZ463">
        <v>1.2201791607588299</v>
      </c>
      <c r="BA463">
        <v>1.62566412509213</v>
      </c>
      <c r="BB463">
        <v>1.7036519377368</v>
      </c>
      <c r="BC463">
        <v>1.65355035356832</v>
      </c>
      <c r="BD463">
        <v>1.76929961241836</v>
      </c>
      <c r="BE463">
        <v>1.65182070919271</v>
      </c>
      <c r="BF463">
        <v>1.7384474116367199</v>
      </c>
      <c r="BG463">
        <v>1.5987342023665601</v>
      </c>
      <c r="BH463">
        <v>1.67639255158389</v>
      </c>
      <c r="BI463">
        <v>1.61985669018112</v>
      </c>
      <c r="BJ463">
        <v>1.6463689130354899</v>
      </c>
      <c r="BK463">
        <v>1.5594580694428</v>
      </c>
      <c r="BL463">
        <v>1.6309560148261999</v>
      </c>
      <c r="BM463">
        <v>1.7035034459507301</v>
      </c>
      <c r="BN463">
        <v>1.7526414215572701</v>
      </c>
      <c r="BO463">
        <v>1.6093176574002801</v>
      </c>
      <c r="BP463">
        <v>1.6583721976014001</v>
      </c>
      <c r="BQ463">
        <v>1.6414300595845499</v>
      </c>
      <c r="BR463">
        <v>1.7201367819076501</v>
      </c>
      <c r="BS463">
        <v>1.7210296241448799</v>
      </c>
      <c r="BT463">
        <v>1.8005185876334699</v>
      </c>
      <c r="BU463">
        <v>1.61716094968491</v>
      </c>
      <c r="BV463">
        <v>1.7111611558984701</v>
      </c>
      <c r="BW463">
        <v>1.58584516716007</v>
      </c>
      <c r="BX463">
        <v>1.6233999587526</v>
      </c>
      <c r="BY463">
        <v>1.58033819640566</v>
      </c>
      <c r="BZ463">
        <v>1.6267719633315501</v>
      </c>
      <c r="CA463">
        <v>1.5914239162293</v>
      </c>
      <c r="CB463">
        <v>1.66731978608695</v>
      </c>
      <c r="CC463">
        <v>1.57637665409379</v>
      </c>
      <c r="CD463">
        <v>1.6842147884843699</v>
      </c>
      <c r="CE463">
        <v>1.5715199525577801</v>
      </c>
      <c r="CF463">
        <v>1.6389298793123399</v>
      </c>
      <c r="CG463">
        <v>1.54036335412354</v>
      </c>
      <c r="CH463">
        <v>1.61158701329369</v>
      </c>
      <c r="CI463">
        <v>1.5766973654199199</v>
      </c>
      <c r="CJ463">
        <v>1.6553123523944</v>
      </c>
      <c r="CK463">
        <v>1.6298775092275699</v>
      </c>
      <c r="CL463">
        <v>1.6929029582762001</v>
      </c>
      <c r="CM463">
        <v>1.597822351612</v>
      </c>
      <c r="CN463">
        <v>1.6853223770300201</v>
      </c>
      <c r="CO463">
        <v>1.6334191711413499</v>
      </c>
      <c r="CP463">
        <v>1.6786165008607301</v>
      </c>
      <c r="CQ463">
        <v>1.59191831223338</v>
      </c>
      <c r="CR463">
        <v>1.69425534069867</v>
      </c>
      <c r="CS463">
        <v>1.6385351911339201</v>
      </c>
      <c r="CT463">
        <v>1.7870510050806601</v>
      </c>
      <c r="CU463">
        <v>1.55700783687915</v>
      </c>
      <c r="CV463">
        <v>1.63608592300774</v>
      </c>
      <c r="CW463">
        <v>1.68691122821615</v>
      </c>
      <c r="CX463">
        <v>1.75539191573774</v>
      </c>
      <c r="CY463">
        <v>1.62291124505669</v>
      </c>
      <c r="CZ463">
        <v>1.6942269206329199</v>
      </c>
      <c r="DA463">
        <v>1.65951131403691</v>
      </c>
      <c r="DB463">
        <v>1.7221776509959601</v>
      </c>
      <c r="DC463">
        <v>1.5897178666598999</v>
      </c>
      <c r="DD463">
        <v>1.6417083198873399</v>
      </c>
      <c r="DE463">
        <v>1.66737835172838</v>
      </c>
      <c r="DF463">
        <v>1.7535138186858801</v>
      </c>
      <c r="DG463">
        <v>1.71407371150326</v>
      </c>
      <c r="DH463">
        <v>1.7743505182241699</v>
      </c>
      <c r="DI463">
        <v>1.73550393201373</v>
      </c>
      <c r="DJ463">
        <v>1.73681905628877</v>
      </c>
      <c r="DK463">
        <v>1.6996030451263899</v>
      </c>
      <c r="DL463">
        <v>1.7482036179482101</v>
      </c>
    </row>
    <row r="464" spans="1:116" x14ac:dyDescent="0.45">
      <c r="A464" t="s">
        <v>35</v>
      </c>
      <c r="B464" t="s">
        <v>34</v>
      </c>
      <c r="C464" t="s">
        <v>33</v>
      </c>
      <c r="D464">
        <v>40</v>
      </c>
      <c r="E464" s="1" cm="1">
        <f t="array" ref="E464">SUMPRODUCT($G464:$FZZ464,$G$2:$FZZ$2)/SUMPRODUCT(--($G464:$FZZ464&lt;&gt;""),$G$2:$FZZ$2)</f>
        <v>1.673489181658637</v>
      </c>
      <c r="F464" s="1" cm="1">
        <f t="array" ref="F464">SUMPRODUCT($G464:$FZZ464,$F$2:$FZY$2)/SUMPRODUCT(--($G464:$FZZ464&lt;&gt;""),$F$2:$FZY$2)</f>
        <v>1.6918758894166117</v>
      </c>
      <c r="G464">
        <v>1.5691541399297799</v>
      </c>
      <c r="H464">
        <v>1.55182533425103</v>
      </c>
      <c r="I464">
        <v>1.5795501121653399</v>
      </c>
      <c r="J464">
        <v>1.55690323831961</v>
      </c>
      <c r="K464">
        <v>1.5735516875462301</v>
      </c>
      <c r="L464">
        <v>1.55550138260685</v>
      </c>
      <c r="M464">
        <v>1.9254800008847801</v>
      </c>
      <c r="N464">
        <v>1.8448043696763301</v>
      </c>
      <c r="O464">
        <v>1.6973307064643299</v>
      </c>
      <c r="P464">
        <v>1.73525228268617</v>
      </c>
      <c r="Q464">
        <v>1.6567311955955599</v>
      </c>
      <c r="R464">
        <v>1.70801450784911</v>
      </c>
      <c r="S464">
        <v>1.6745364818667201</v>
      </c>
      <c r="T464">
        <v>1.6852810839550001</v>
      </c>
      <c r="U464">
        <v>1.6854332762923701</v>
      </c>
      <c r="V464">
        <v>1.7220402619768</v>
      </c>
      <c r="W464">
        <v>1.74661121286414</v>
      </c>
      <c r="X464">
        <v>1.7699256604329101</v>
      </c>
      <c r="Y464">
        <v>1.92108831279815</v>
      </c>
      <c r="Z464">
        <v>1.77079695486945</v>
      </c>
      <c r="AA464">
        <v>1.7134602199964</v>
      </c>
      <c r="AB464">
        <v>1.7505106921121201</v>
      </c>
      <c r="AC464">
        <v>1.6408461924861699</v>
      </c>
      <c r="AD464">
        <v>1.6573065772018301</v>
      </c>
      <c r="AE464">
        <v>1.5975360587984899</v>
      </c>
      <c r="AF464">
        <v>1.62177159927714</v>
      </c>
      <c r="AG464">
        <v>1.69311378093542</v>
      </c>
      <c r="AH464">
        <v>1.7650032982758601</v>
      </c>
      <c r="AI464">
        <v>1.760233962045</v>
      </c>
      <c r="AJ464">
        <v>1.7570679997877201</v>
      </c>
      <c r="AK464">
        <v>1.7103624005284199</v>
      </c>
      <c r="AL464">
        <v>1.68416929306594</v>
      </c>
      <c r="AM464">
        <v>1.70034188495563</v>
      </c>
      <c r="AN464">
        <v>1.69289492336856</v>
      </c>
      <c r="AO464">
        <v>1.6672873291207699</v>
      </c>
      <c r="AP464">
        <v>1.7242891265476199</v>
      </c>
      <c r="AQ464">
        <v>1.6290136802294399</v>
      </c>
      <c r="AR464">
        <v>1.65262025821303</v>
      </c>
      <c r="AS464">
        <v>1.5867321538571499</v>
      </c>
      <c r="AT464">
        <v>1.5888742107649301</v>
      </c>
      <c r="AU464">
        <v>1.67207686110489</v>
      </c>
      <c r="AV464">
        <v>1.69617740509032</v>
      </c>
      <c r="AW464">
        <v>1.7319965677768501</v>
      </c>
      <c r="AX464">
        <v>1.74507345517368</v>
      </c>
      <c r="AY464">
        <v>1.2805807416145401</v>
      </c>
      <c r="AZ464">
        <v>1.2628888081698</v>
      </c>
      <c r="BA464">
        <v>1.69609144517938</v>
      </c>
      <c r="BB464">
        <v>1.7664018915320601</v>
      </c>
      <c r="BC464">
        <v>1.71792992698382</v>
      </c>
      <c r="BD464">
        <v>1.8301005927102201</v>
      </c>
      <c r="BE464">
        <v>1.70820400064927</v>
      </c>
      <c r="BF464">
        <v>1.7949229605582899</v>
      </c>
      <c r="BG464">
        <v>1.65420098182011</v>
      </c>
      <c r="BH464">
        <v>1.7349637568256799</v>
      </c>
      <c r="BI464">
        <v>1.68243706999604</v>
      </c>
      <c r="BJ464">
        <v>1.71357537513609</v>
      </c>
      <c r="BK464">
        <v>1.62835806975577</v>
      </c>
      <c r="BL464">
        <v>1.68679651940958</v>
      </c>
      <c r="BM464">
        <v>1.75992893483781</v>
      </c>
      <c r="BN464">
        <v>1.80818366963328</v>
      </c>
      <c r="BO464">
        <v>1.67359936026566</v>
      </c>
      <c r="BP464">
        <v>1.7133551258103501</v>
      </c>
      <c r="BQ464">
        <v>1.70249253773669</v>
      </c>
      <c r="BR464">
        <v>1.77882619656654</v>
      </c>
      <c r="BS464">
        <v>1.7831170793172999</v>
      </c>
      <c r="BT464">
        <v>1.8640347775925601</v>
      </c>
      <c r="BU464">
        <v>1.6844429902872</v>
      </c>
      <c r="BV464">
        <v>1.7775489918845</v>
      </c>
      <c r="BW464">
        <v>1.6476007698961801</v>
      </c>
      <c r="BX464">
        <v>1.6772530836006301</v>
      </c>
      <c r="BY464">
        <v>1.6440598702668201</v>
      </c>
      <c r="BZ464">
        <v>1.6869466635650401</v>
      </c>
      <c r="CA464">
        <v>1.64806406553261</v>
      </c>
      <c r="CB464">
        <v>1.72350623060219</v>
      </c>
      <c r="CC464">
        <v>1.63291048321347</v>
      </c>
      <c r="CD464">
        <v>1.7450923372160101</v>
      </c>
      <c r="CE464">
        <v>1.62590766625616</v>
      </c>
      <c r="CF464">
        <v>1.69909781559564</v>
      </c>
      <c r="CG464">
        <v>1.6029178763422101</v>
      </c>
      <c r="CH464">
        <v>1.66848782452874</v>
      </c>
      <c r="CI464">
        <v>1.62892031460938</v>
      </c>
      <c r="CJ464">
        <v>1.7092195183526999</v>
      </c>
      <c r="CK464">
        <v>1.68747270743723</v>
      </c>
      <c r="CL464">
        <v>1.7525125914691599</v>
      </c>
      <c r="CM464">
        <v>1.65123808767689</v>
      </c>
      <c r="CN464">
        <v>1.74193128009328</v>
      </c>
      <c r="CO464">
        <v>1.69341448923808</v>
      </c>
      <c r="CP464">
        <v>1.73515974049341</v>
      </c>
      <c r="CQ464">
        <v>1.64421935815608</v>
      </c>
      <c r="CR464">
        <v>1.7549251377048201</v>
      </c>
      <c r="CS464">
        <v>1.69356196585678</v>
      </c>
      <c r="CT464">
        <v>1.84609882849495</v>
      </c>
      <c r="CU464">
        <v>1.6145197249962899</v>
      </c>
      <c r="CV464">
        <v>1.68950522046734</v>
      </c>
      <c r="CW464">
        <v>1.7462878074375201</v>
      </c>
      <c r="CX464">
        <v>1.8208125493188001</v>
      </c>
      <c r="CY464">
        <v>1.6843851062377599</v>
      </c>
      <c r="CZ464">
        <v>1.7598284188942599</v>
      </c>
      <c r="DA464">
        <v>1.7160592694961601</v>
      </c>
      <c r="DB464">
        <v>1.77796557422445</v>
      </c>
      <c r="DC464">
        <v>1.64925569088448</v>
      </c>
      <c r="DD464">
        <v>1.6992390859636901</v>
      </c>
      <c r="DE464">
        <v>1.71208657935525</v>
      </c>
      <c r="DF464">
        <v>1.8172987152350399</v>
      </c>
      <c r="DG464">
        <v>1.76772400037458</v>
      </c>
      <c r="DH464">
        <v>1.8307504990443899</v>
      </c>
      <c r="DI464">
        <v>1.7986232335385199</v>
      </c>
      <c r="DJ464">
        <v>1.7989437246756399</v>
      </c>
      <c r="DK464">
        <v>1.75078375251253</v>
      </c>
      <c r="DL464">
        <v>1.8084460457603899</v>
      </c>
    </row>
    <row r="465" spans="1:116" x14ac:dyDescent="0.45">
      <c r="A465" t="s">
        <v>35</v>
      </c>
      <c r="B465" t="s">
        <v>73</v>
      </c>
      <c r="C465" t="s">
        <v>33</v>
      </c>
      <c r="D465">
        <v>40</v>
      </c>
      <c r="E465" s="1" cm="1">
        <f t="array" ref="E465">SUMPRODUCT($G465:$FZZ465,$G$2:$FZZ$2)/SUMPRODUCT(--($G465:$FZZ465&lt;&gt;""),$G$2:$FZZ$2)</f>
        <v>1.6621154339893123</v>
      </c>
      <c r="F465" s="1" cm="1">
        <f t="array" ref="F465">SUMPRODUCT($G465:$FZZ465,$F$2:$FZY$2)/SUMPRODUCT(--($G465:$FZZ465&lt;&gt;""),$F$2:$FZY$2)</f>
        <v>1.6797552577845516</v>
      </c>
      <c r="G465">
        <v>1.5434662335392599</v>
      </c>
      <c r="H465">
        <v>1.5261583794106499</v>
      </c>
      <c r="I465">
        <v>1.5795501121653399</v>
      </c>
      <c r="J465">
        <v>1.55690323831961</v>
      </c>
      <c r="K465">
        <v>1.54200114948462</v>
      </c>
      <c r="L465">
        <v>1.5300024491795201</v>
      </c>
      <c r="M465">
        <v>1.9254800008847801</v>
      </c>
      <c r="N465">
        <v>1.8448043696763301</v>
      </c>
      <c r="O465">
        <v>1.6973307064643299</v>
      </c>
      <c r="P465">
        <v>1.73525228268617</v>
      </c>
      <c r="Q465">
        <v>1.6567311955955599</v>
      </c>
      <c r="R465">
        <v>1.70801450784911</v>
      </c>
      <c r="S465">
        <v>1.63191111582239</v>
      </c>
      <c r="T465">
        <v>1.64932352190965</v>
      </c>
      <c r="U465">
        <v>1.67262031081244</v>
      </c>
      <c r="V465">
        <v>1.7128396433039901</v>
      </c>
      <c r="W465">
        <v>1.74661121286414</v>
      </c>
      <c r="X465">
        <v>1.7699256604329101</v>
      </c>
      <c r="Y465">
        <v>1.92108831279815</v>
      </c>
      <c r="Z465">
        <v>1.77079695486945</v>
      </c>
      <c r="AA465">
        <v>1.7134602199964</v>
      </c>
      <c r="AB465">
        <v>1.7505106921121201</v>
      </c>
      <c r="AC465">
        <v>1.6408461924861699</v>
      </c>
      <c r="AD465">
        <v>1.6573065772018301</v>
      </c>
      <c r="AE465">
        <v>1.5975360587984899</v>
      </c>
      <c r="AF465">
        <v>1.62177159927714</v>
      </c>
      <c r="AG465">
        <v>1.69311378093542</v>
      </c>
      <c r="AH465">
        <v>1.7650032982758601</v>
      </c>
      <c r="AI465">
        <v>1.760233962045</v>
      </c>
      <c r="AJ465">
        <v>1.7570679997877201</v>
      </c>
      <c r="AK465">
        <v>1.7103624005284199</v>
      </c>
      <c r="AL465">
        <v>1.68416929306594</v>
      </c>
      <c r="AM465">
        <v>1.70034188495563</v>
      </c>
      <c r="AN465">
        <v>1.69289492336856</v>
      </c>
      <c r="AO465">
        <v>1.63096916372203</v>
      </c>
      <c r="AP465">
        <v>1.67748415622834</v>
      </c>
      <c r="AQ465">
        <v>1.6290136802294399</v>
      </c>
      <c r="AR465">
        <v>1.65262025821303</v>
      </c>
      <c r="AS465">
        <v>1.5867321538571499</v>
      </c>
      <c r="AT465">
        <v>1.5888742107649301</v>
      </c>
      <c r="AU465">
        <v>1.67207686110489</v>
      </c>
      <c r="AV465">
        <v>1.69617740509032</v>
      </c>
      <c r="AW465">
        <v>1.6722499746605199</v>
      </c>
      <c r="AX465">
        <v>1.6812208059175999</v>
      </c>
      <c r="AY465">
        <v>1.2805807416145401</v>
      </c>
      <c r="AZ465">
        <v>1.2628888081698</v>
      </c>
      <c r="BA465">
        <v>1.69609144517938</v>
      </c>
      <c r="BB465">
        <v>1.7664018915320601</v>
      </c>
      <c r="BC465">
        <v>1.6590195170459201</v>
      </c>
      <c r="BD465">
        <v>1.7449085485858999</v>
      </c>
      <c r="BE465">
        <v>1.6527283162872499</v>
      </c>
      <c r="BF465">
        <v>1.74489151754549</v>
      </c>
      <c r="BG465">
        <v>1.6213174743113301</v>
      </c>
      <c r="BH465">
        <v>1.70043868893647</v>
      </c>
      <c r="BI465">
        <v>1.68243706999604</v>
      </c>
      <c r="BJ465">
        <v>1.71357537513609</v>
      </c>
      <c r="BK465">
        <v>1.62835806975577</v>
      </c>
      <c r="BL465">
        <v>1.68679651940958</v>
      </c>
      <c r="BM465">
        <v>1.75992893483781</v>
      </c>
      <c r="BN465">
        <v>1.80818366963328</v>
      </c>
      <c r="BO465">
        <v>1.67359936026566</v>
      </c>
      <c r="BP465">
        <v>1.7133551258103501</v>
      </c>
      <c r="BQ465">
        <v>1.6409898269577099</v>
      </c>
      <c r="BR465">
        <v>1.7115382700453301</v>
      </c>
      <c r="BS465">
        <v>1.6873588722643</v>
      </c>
      <c r="BT465">
        <v>1.78766991934314</v>
      </c>
      <c r="BU465">
        <v>1.6844429902872</v>
      </c>
      <c r="BV465">
        <v>1.7775489918845</v>
      </c>
      <c r="BW465">
        <v>1.6476007698961801</v>
      </c>
      <c r="BX465">
        <v>1.6772530836006301</v>
      </c>
      <c r="BY465">
        <v>1.6440598702668201</v>
      </c>
      <c r="BZ465">
        <v>1.6869466635650401</v>
      </c>
      <c r="CA465">
        <v>1.64806406553261</v>
      </c>
      <c r="CB465">
        <v>1.72350623060219</v>
      </c>
      <c r="CC465">
        <v>1.63291048321347</v>
      </c>
      <c r="CD465">
        <v>1.7450923372160101</v>
      </c>
      <c r="CE465">
        <v>1.6086014304571199</v>
      </c>
      <c r="CF465">
        <v>1.6733408953256601</v>
      </c>
      <c r="CG465">
        <v>1.6029178763422101</v>
      </c>
      <c r="CH465">
        <v>1.66848782452874</v>
      </c>
      <c r="CI465">
        <v>1.5849936428292799</v>
      </c>
      <c r="CJ465">
        <v>1.63411377002797</v>
      </c>
      <c r="CK465">
        <v>1.68747270743723</v>
      </c>
      <c r="CL465">
        <v>1.7525125914691599</v>
      </c>
      <c r="CM465">
        <v>1.6177653338986799</v>
      </c>
      <c r="CN465">
        <v>1.7015295285394001</v>
      </c>
      <c r="CO465">
        <v>1.69341448923808</v>
      </c>
      <c r="CP465">
        <v>1.73515974049341</v>
      </c>
      <c r="CQ465">
        <v>1.64421935815608</v>
      </c>
      <c r="CR465">
        <v>1.7549251377048201</v>
      </c>
      <c r="CS465">
        <v>1.6508583400155801</v>
      </c>
      <c r="CT465">
        <v>1.7599618264571999</v>
      </c>
      <c r="CU465">
        <v>1.56843285240857</v>
      </c>
      <c r="CV465">
        <v>1.6376057115934199</v>
      </c>
      <c r="CW465">
        <v>1.66005858840347</v>
      </c>
      <c r="CX465">
        <v>1.7353581903601401</v>
      </c>
      <c r="CY465">
        <v>1.6373721333733999</v>
      </c>
      <c r="CZ465">
        <v>1.6991560198575499</v>
      </c>
      <c r="DA465">
        <v>1.6503659957930299</v>
      </c>
      <c r="DB465">
        <v>1.73018082874198</v>
      </c>
      <c r="DC465">
        <v>1.6041997532043699</v>
      </c>
      <c r="DD465">
        <v>1.65134614941986</v>
      </c>
      <c r="DE465">
        <v>1.63767540008832</v>
      </c>
      <c r="DF465">
        <v>1.7188025814177199</v>
      </c>
      <c r="DG465">
        <v>1.70673873244173</v>
      </c>
      <c r="DH465">
        <v>1.76383172767027</v>
      </c>
      <c r="DI465">
        <v>1.7986232335385199</v>
      </c>
      <c r="DJ465">
        <v>1.7989437246756399</v>
      </c>
      <c r="DK465">
        <v>1.75078375251253</v>
      </c>
      <c r="DL465">
        <v>1.8084460457603899</v>
      </c>
    </row>
    <row r="466" spans="1:116" x14ac:dyDescent="0.45">
      <c r="A466" t="s">
        <v>69</v>
      </c>
      <c r="B466" t="s">
        <v>234</v>
      </c>
      <c r="C466" t="s">
        <v>20</v>
      </c>
      <c r="D466">
        <v>40</v>
      </c>
      <c r="E466" s="1" cm="1">
        <f t="array" ref="E466">SUMPRODUCT($G466:$FZZ466,$G$2:$FZZ$2)/SUMPRODUCT(--($G466:$FZZ466&lt;&gt;""),$G$2:$FZZ$2)</f>
        <v>2.0392026198384596</v>
      </c>
      <c r="F466" s="1" cm="1">
        <f t="array" ref="F466">SUMPRODUCT($G466:$FZZ466,$F$2:$FZY$2)/SUMPRODUCT(--($G466:$FZZ466&lt;&gt;""),$F$2:$FZY$2)</f>
        <v>2.0541610515036095</v>
      </c>
      <c r="G466">
        <v>1.8955152440412699</v>
      </c>
      <c r="H466">
        <v>1.8885656318947699</v>
      </c>
      <c r="I466">
        <v>1.9005283251354399</v>
      </c>
      <c r="J466">
        <v>1.9006576468524501</v>
      </c>
      <c r="K466">
        <v>1.90209276634998</v>
      </c>
      <c r="L466">
        <v>1.8983568843199701</v>
      </c>
      <c r="M466">
        <v>2.11329838336174</v>
      </c>
      <c r="N466">
        <v>2.1235470524425102</v>
      </c>
      <c r="O466">
        <v>2.0993078260880398</v>
      </c>
      <c r="P466">
        <v>2.1533206802531901</v>
      </c>
      <c r="Q466">
        <v>1.96848954690871</v>
      </c>
      <c r="R466">
        <v>2.0117609552860598</v>
      </c>
      <c r="S466">
        <v>1.62689626701029</v>
      </c>
      <c r="T466">
        <v>1.61921989492374</v>
      </c>
      <c r="U466">
        <v>2.1151057650806502</v>
      </c>
      <c r="V466">
        <v>2.1258389945934999</v>
      </c>
      <c r="W466">
        <v>2.1496080703540601</v>
      </c>
      <c r="X466">
        <v>2.19707675011328</v>
      </c>
      <c r="Y466">
        <v>2.0954088026567899</v>
      </c>
      <c r="Z466">
        <v>2.1461742285896501</v>
      </c>
      <c r="AA466">
        <v>2.11326080971206</v>
      </c>
      <c r="AB466">
        <v>2.1624740705991798</v>
      </c>
      <c r="AC466">
        <v>2.0280021768921901</v>
      </c>
      <c r="AD466">
        <v>2.0090912866952202</v>
      </c>
      <c r="AE466">
        <v>2.05603534098511</v>
      </c>
      <c r="AF466">
        <v>2.06202513964968</v>
      </c>
      <c r="AG466">
        <v>2.1303930848178099</v>
      </c>
      <c r="AH466">
        <v>2.1676819828079799</v>
      </c>
      <c r="AI466">
        <v>2.3035846778190598</v>
      </c>
      <c r="AJ466">
        <v>2.2323437057240798</v>
      </c>
      <c r="AK466">
        <v>2.1096531573161101</v>
      </c>
      <c r="AL466">
        <v>2.1068598030577501</v>
      </c>
      <c r="AM466">
        <v>2.1992154198418401</v>
      </c>
      <c r="AN466">
        <v>2.10629825082875</v>
      </c>
      <c r="AO466">
        <v>2.05513856552456</v>
      </c>
      <c r="AP466">
        <v>2.0863390269999802</v>
      </c>
      <c r="AQ466">
        <v>2.07539628068657</v>
      </c>
      <c r="AR466">
        <v>2.0782966056676599</v>
      </c>
      <c r="AS466">
        <v>2.00314392034907</v>
      </c>
      <c r="AT466">
        <v>1.92048071742232</v>
      </c>
      <c r="AU466">
        <v>2.0138221047072999</v>
      </c>
      <c r="AV466">
        <v>2.0988517958300399</v>
      </c>
      <c r="AW466">
        <v>2.0988859018230901</v>
      </c>
      <c r="AX466">
        <v>2.1025273082746501</v>
      </c>
      <c r="AY466">
        <v>1.5361113914375</v>
      </c>
      <c r="AZ466">
        <v>1.4837202249505099</v>
      </c>
      <c r="BA466">
        <v>2.0633356100600899</v>
      </c>
      <c r="BB466">
        <v>2.1247845511939598</v>
      </c>
      <c r="BC466">
        <v>2.1115090432995598</v>
      </c>
      <c r="BD466">
        <v>2.2145666699371001</v>
      </c>
      <c r="BE466">
        <v>2.1201336774682198</v>
      </c>
      <c r="BF466">
        <v>2.2099675449256702</v>
      </c>
      <c r="BG466">
        <v>2.1156088636207602</v>
      </c>
      <c r="BH466">
        <v>2.2281801315348999</v>
      </c>
      <c r="BI466">
        <v>2.0891764904302099</v>
      </c>
      <c r="BJ466">
        <v>2.1259904387781501</v>
      </c>
      <c r="BK466">
        <v>2.0226380672103201</v>
      </c>
      <c r="BL466">
        <v>2.0621628191071499</v>
      </c>
      <c r="BM466">
        <v>2.1800866922082802</v>
      </c>
      <c r="BN466">
        <v>2.2967498601966798</v>
      </c>
      <c r="BO466">
        <v>2.0178924171946901</v>
      </c>
      <c r="BP466">
        <v>2.1192905134559799</v>
      </c>
      <c r="BQ466">
        <v>2.11248432763113</v>
      </c>
      <c r="BR466">
        <v>2.17826055587288</v>
      </c>
      <c r="BS466">
        <v>2.1402905429402601</v>
      </c>
      <c r="BT466">
        <v>2.2444158636633298</v>
      </c>
      <c r="BU466">
        <v>2.1403307107459999</v>
      </c>
      <c r="BV466">
        <v>2.2291686020455899</v>
      </c>
      <c r="BW466">
        <v>2.01068078721622</v>
      </c>
      <c r="BX466">
        <v>2.0563157070311</v>
      </c>
      <c r="BY466">
        <v>1.9921350172686101</v>
      </c>
      <c r="BZ466">
        <v>2.04084217048042</v>
      </c>
      <c r="CA466">
        <v>2.0331531633962201</v>
      </c>
      <c r="CB466">
        <v>2.14155166493798</v>
      </c>
      <c r="CC466">
        <v>2.0353002439182601</v>
      </c>
      <c r="CD466">
        <v>2.1494072595109599</v>
      </c>
      <c r="CE466">
        <v>1.98922830934949</v>
      </c>
      <c r="CF466">
        <v>2.05621001952131</v>
      </c>
      <c r="CG466">
        <v>1.9668529219741899</v>
      </c>
      <c r="CH466">
        <v>2.1058071372015101</v>
      </c>
      <c r="CI466">
        <v>2.04143096189659</v>
      </c>
      <c r="CJ466">
        <v>2.1504498853162799</v>
      </c>
      <c r="CK466">
        <v>2.0543991984677601</v>
      </c>
      <c r="CL466">
        <v>2.13994850865683</v>
      </c>
      <c r="CM466">
        <v>2.0128038769074399</v>
      </c>
      <c r="CN466">
        <v>2.1249146064878599</v>
      </c>
      <c r="CO466">
        <v>1.9990918183139099</v>
      </c>
      <c r="CP466">
        <v>2.0996826785295801</v>
      </c>
      <c r="CQ466">
        <v>2.0480239461905501</v>
      </c>
      <c r="CR466">
        <v>2.1369945468690301</v>
      </c>
      <c r="CS466">
        <v>2.0870150257905302</v>
      </c>
      <c r="CT466">
        <v>2.1832209047742701</v>
      </c>
      <c r="CU466">
        <v>2.0199035463507</v>
      </c>
      <c r="CV466">
        <v>2.1030462631540598</v>
      </c>
      <c r="CW466">
        <v>2.08161532409214</v>
      </c>
      <c r="CX466">
        <v>2.1855724423527301</v>
      </c>
      <c r="CY466">
        <v>2.0496138619695299</v>
      </c>
      <c r="CZ466">
        <v>2.1574032821520599</v>
      </c>
      <c r="DA466">
        <v>2.0316942099410298</v>
      </c>
      <c r="DB466">
        <v>2.1401671919807801</v>
      </c>
      <c r="DC466">
        <v>2.07821293474007</v>
      </c>
      <c r="DD466">
        <v>2.1210538652356798</v>
      </c>
      <c r="DE466">
        <v>2.0574705896353001</v>
      </c>
      <c r="DF466">
        <v>2.20368909844181</v>
      </c>
      <c r="DG466">
        <v>2.1144228414459598</v>
      </c>
      <c r="DH466">
        <v>2.2327477707527001</v>
      </c>
      <c r="DI466">
        <v>2.2483341759182802</v>
      </c>
      <c r="DJ466">
        <v>2.21433593665216</v>
      </c>
      <c r="DK466">
        <v>2.16173589877832</v>
      </c>
      <c r="DL466">
        <v>2.2473874644851501</v>
      </c>
    </row>
    <row r="467" spans="1:116" x14ac:dyDescent="0.45">
      <c r="A467" t="s">
        <v>16</v>
      </c>
      <c r="B467" t="s">
        <v>232</v>
      </c>
      <c r="C467" t="s">
        <v>133</v>
      </c>
      <c r="D467">
        <v>40</v>
      </c>
      <c r="E467" s="1" cm="1">
        <f t="array" ref="E467">SUMPRODUCT($G467:$FZZ467,$G$2:$FZZ$2)/SUMPRODUCT(--($G467:$FZZ467&lt;&gt;""),$G$2:$FZZ$2)</f>
        <v>1.3554792564446392</v>
      </c>
      <c r="F467" s="1" cm="1">
        <f t="array" ref="F467">SUMPRODUCT($G467:$FZZ467,$F$2:$FZY$2)/SUMPRODUCT(--($G467:$FZZ467&lt;&gt;""),$F$2:$FZY$2)</f>
        <v>1.3437594540888922</v>
      </c>
      <c r="G467">
        <v>1.33543335243766</v>
      </c>
      <c r="H467">
        <v>1.2948487235622901</v>
      </c>
      <c r="I467">
        <v>1.34150180334485</v>
      </c>
      <c r="J467">
        <v>1.2960854082376201</v>
      </c>
      <c r="K467">
        <v>1.3338064728771799</v>
      </c>
      <c r="L467">
        <v>1.29624245258945</v>
      </c>
      <c r="M467">
        <v>1.34453988470598</v>
      </c>
      <c r="N467">
        <v>1.3774976992962</v>
      </c>
      <c r="O467">
        <v>1.3436286761440199</v>
      </c>
      <c r="P467">
        <v>1.3533113897494899</v>
      </c>
      <c r="Q467">
        <v>1.3350055055427399</v>
      </c>
      <c r="R467">
        <v>1.3720021575775601</v>
      </c>
      <c r="S467">
        <v>1.3997665432164199</v>
      </c>
      <c r="T467">
        <v>1.33132416124501</v>
      </c>
      <c r="U467">
        <v>1.34803547547549</v>
      </c>
      <c r="V467">
        <v>1.3774387307443601</v>
      </c>
      <c r="W467">
        <v>1.35910698762323</v>
      </c>
      <c r="X467">
        <v>1.3732751764732001</v>
      </c>
      <c r="Y467">
        <v>1.34435238639607</v>
      </c>
      <c r="Z467">
        <v>1.3476311989182801</v>
      </c>
      <c r="AA467">
        <v>1.38326465703005</v>
      </c>
      <c r="AB467">
        <v>1.35173801493358</v>
      </c>
      <c r="AC467">
        <v>1.34048532330284</v>
      </c>
      <c r="AD467">
        <v>1.32775135372644</v>
      </c>
      <c r="AE467">
        <v>1.3366242788029701</v>
      </c>
      <c r="AF467">
        <v>1.32893423751472</v>
      </c>
      <c r="AG467">
        <v>1.3491541697185601</v>
      </c>
      <c r="AH467">
        <v>1.3744322331165699</v>
      </c>
      <c r="AI467">
        <v>1.3992783433412499</v>
      </c>
      <c r="AJ467">
        <v>1.38103066058281</v>
      </c>
      <c r="AK467">
        <v>1.3940193905768801</v>
      </c>
      <c r="AL467">
        <v>1.37579129222332</v>
      </c>
      <c r="AM467">
        <v>1.36082469796036</v>
      </c>
      <c r="AN467">
        <v>1.32744041510991</v>
      </c>
      <c r="AO467">
        <v>1.3628389387932101</v>
      </c>
      <c r="AP467">
        <v>1.38022959584497</v>
      </c>
      <c r="AQ467">
        <v>1.3342520169654699</v>
      </c>
      <c r="AR467">
        <v>1.3432753052151001</v>
      </c>
      <c r="AS467">
        <v>1.37657796837038</v>
      </c>
      <c r="AT467">
        <v>1.2918420793967</v>
      </c>
      <c r="AU467">
        <v>1.3535205663004699</v>
      </c>
      <c r="AV467">
        <v>1.37022933657498</v>
      </c>
      <c r="AW467">
        <v>1.35930921810209</v>
      </c>
      <c r="AX467">
        <v>1.35656841148115</v>
      </c>
      <c r="AY467">
        <v>1.37564844529525</v>
      </c>
      <c r="AZ467">
        <v>1.0881250251568899</v>
      </c>
      <c r="BA467">
        <v>1.3380533401820001</v>
      </c>
      <c r="BB467">
        <v>1.33816875299488</v>
      </c>
      <c r="BC467">
        <v>1.3576945476392599</v>
      </c>
      <c r="BD467">
        <v>1.4055966871803001</v>
      </c>
      <c r="BE467">
        <v>1.34664148593051</v>
      </c>
      <c r="BF467">
        <v>1.38020463705699</v>
      </c>
      <c r="BG467">
        <v>1.34790497541423</v>
      </c>
      <c r="BH467">
        <v>1.4013009851813101</v>
      </c>
      <c r="BI467">
        <v>1.35823709236978</v>
      </c>
      <c r="BJ467">
        <v>1.35811789794125</v>
      </c>
      <c r="BK467">
        <v>1.26204944224383</v>
      </c>
      <c r="BL467">
        <v>1.32119139596045</v>
      </c>
      <c r="BM467">
        <v>1.4140858996040599</v>
      </c>
      <c r="BN467">
        <v>1.4560994456671601</v>
      </c>
      <c r="BO467">
        <v>1.3497396907950601</v>
      </c>
      <c r="BP467">
        <v>1.36948381740712</v>
      </c>
      <c r="BQ467">
        <v>1.3440771445952699</v>
      </c>
      <c r="BR467">
        <v>1.3741615708478401</v>
      </c>
      <c r="BS467">
        <v>1.3731473325205801</v>
      </c>
      <c r="BT467">
        <v>1.4143539866053101</v>
      </c>
      <c r="BU467">
        <v>1.3415500590226701</v>
      </c>
      <c r="BV467">
        <v>1.44578260939102</v>
      </c>
      <c r="BW467">
        <v>1.32054436911813</v>
      </c>
      <c r="BX467">
        <v>1.31864329011449</v>
      </c>
      <c r="BY467">
        <v>1.3355472563158299</v>
      </c>
      <c r="BZ467">
        <v>1.32087086104938</v>
      </c>
      <c r="CA467">
        <v>1.2764683353477599</v>
      </c>
      <c r="CB467">
        <v>1.30907708320501</v>
      </c>
      <c r="CC467">
        <v>1.3230986190840399</v>
      </c>
      <c r="CD467">
        <v>1.37186504185473</v>
      </c>
      <c r="CE467">
        <v>1.2964656575318201</v>
      </c>
      <c r="CF467">
        <v>1.3225695444512</v>
      </c>
      <c r="CG467">
        <v>1.22346712692216</v>
      </c>
      <c r="CH467">
        <v>1.28004313158954</v>
      </c>
      <c r="CI467">
        <v>1.2159172263621001</v>
      </c>
      <c r="CJ467">
        <v>1.3181341572009899</v>
      </c>
      <c r="CK467">
        <v>1.3559350350720301</v>
      </c>
      <c r="CL467">
        <v>1.3823574871784301</v>
      </c>
      <c r="CM467">
        <v>1.32778132205733</v>
      </c>
      <c r="CN467">
        <v>1.37300885139614</v>
      </c>
      <c r="CO467">
        <v>1.3580030303180599</v>
      </c>
      <c r="CP467">
        <v>1.3952646673276801</v>
      </c>
      <c r="CQ467">
        <v>1.3264893114462699</v>
      </c>
      <c r="CR467">
        <v>1.3589215054086601</v>
      </c>
      <c r="CS467">
        <v>1.3859313715208501</v>
      </c>
      <c r="CT467">
        <v>1.4330111600336199</v>
      </c>
      <c r="CU467">
        <v>1.28510460476733</v>
      </c>
      <c r="CV467">
        <v>1.35861172190724</v>
      </c>
      <c r="CW467">
        <v>1.3590273693720401</v>
      </c>
      <c r="CX467">
        <v>1.38990254805086</v>
      </c>
      <c r="CY467">
        <v>1.3126469636935201</v>
      </c>
      <c r="CZ467">
        <v>1.36060215743867</v>
      </c>
      <c r="DA467">
        <v>1.3413365885664399</v>
      </c>
      <c r="DB467">
        <v>1.38716244076232</v>
      </c>
      <c r="DC467">
        <v>1.32497225075826</v>
      </c>
      <c r="DD467">
        <v>1.3695611838486399</v>
      </c>
      <c r="DE467">
        <v>1.37642075694752</v>
      </c>
      <c r="DF467">
        <v>1.41186627787251</v>
      </c>
      <c r="DG467">
        <v>1.3698609369323</v>
      </c>
      <c r="DH467">
        <v>1.42852706038638</v>
      </c>
      <c r="DI467">
        <v>1.47817350641293</v>
      </c>
      <c r="DJ467">
        <v>1.4145723575696101</v>
      </c>
      <c r="DK467">
        <v>1.34974970120329</v>
      </c>
      <c r="DL467">
        <v>1.4100094984373099</v>
      </c>
    </row>
    <row r="468" spans="1:116" x14ac:dyDescent="0.45">
      <c r="A468" t="s">
        <v>148</v>
      </c>
      <c r="B468" t="s">
        <v>17</v>
      </c>
      <c r="C468" t="s">
        <v>15</v>
      </c>
      <c r="D468">
        <v>40</v>
      </c>
      <c r="E468" s="1" cm="1">
        <f t="array" ref="E468">SUMPRODUCT($G468:$FZZ468,$G$2:$FZZ$2)/SUMPRODUCT(--($G468:$FZZ468&lt;&gt;""),$G$2:$FZZ$2)</f>
        <v>1.8919708789169938</v>
      </c>
      <c r="F468" s="1" cm="1">
        <f t="array" ref="F468">SUMPRODUCT($G468:$FZZ468,$F$2:$FZY$2)/SUMPRODUCT(--($G468:$FZZ468&lt;&gt;""),$F$2:$FZY$2)</f>
        <v>1.90124343858347</v>
      </c>
      <c r="G468">
        <v>1.8395455341912801</v>
      </c>
      <c r="H468">
        <v>1.8237386968090299</v>
      </c>
      <c r="I468">
        <v>1.8487574818488901</v>
      </c>
      <c r="J468">
        <v>1.83420442471944</v>
      </c>
      <c r="K468">
        <v>1.8412706580429099</v>
      </c>
      <c r="L468">
        <v>1.8312155737274201</v>
      </c>
      <c r="M468">
        <v>1.91802797816955</v>
      </c>
      <c r="N468">
        <v>1.9737375811973401</v>
      </c>
      <c r="O468">
        <v>1.92090918877895</v>
      </c>
      <c r="P468">
        <v>1.94174163674193</v>
      </c>
      <c r="Q468">
        <v>1.8222746819433</v>
      </c>
      <c r="R468">
        <v>1.9044099397366201</v>
      </c>
      <c r="S468">
        <v>1.9986224476275001</v>
      </c>
      <c r="T468">
        <v>1.9398285223071701</v>
      </c>
      <c r="U468">
        <v>1.91038074624966</v>
      </c>
      <c r="V468">
        <v>1.9422496900749</v>
      </c>
      <c r="W468">
        <v>1.9022496786349601</v>
      </c>
      <c r="X468">
        <v>1.9414523479180501</v>
      </c>
      <c r="Y468">
        <v>1.8783637501216499</v>
      </c>
      <c r="Z468">
        <v>1.9453047965429</v>
      </c>
      <c r="AA468">
        <v>1.9335144230558301</v>
      </c>
      <c r="AB468">
        <v>1.9326709547102801</v>
      </c>
      <c r="AC468">
        <v>1.8615858889680901</v>
      </c>
      <c r="AD468">
        <v>1.8781074429186599</v>
      </c>
      <c r="AE468">
        <v>1.9028498267996199</v>
      </c>
      <c r="AF468">
        <v>1.9083005886996001</v>
      </c>
      <c r="AG468">
        <v>1.94728290890454</v>
      </c>
      <c r="AH468">
        <v>1.9660714503096901</v>
      </c>
      <c r="AI468">
        <v>1.98992699575151</v>
      </c>
      <c r="AJ468">
        <v>1.9779319100959301</v>
      </c>
      <c r="AK468">
        <v>1.97297493869854</v>
      </c>
      <c r="AL468">
        <v>1.9285729160351299</v>
      </c>
      <c r="AM468">
        <v>1.9177084785646701</v>
      </c>
      <c r="AN468">
        <v>1.9177787913050801</v>
      </c>
      <c r="AO468">
        <v>1.8893605522521599</v>
      </c>
      <c r="AP468">
        <v>1.92621589221537</v>
      </c>
      <c r="AQ468">
        <v>1.84204214223413</v>
      </c>
      <c r="AR468">
        <v>1.8794092505108999</v>
      </c>
      <c r="AS468">
        <v>1.84067005664429</v>
      </c>
      <c r="AT468">
        <v>1.7803389188540999</v>
      </c>
      <c r="AU468">
        <v>1.9023814971232</v>
      </c>
      <c r="AV468">
        <v>1.92721478399914</v>
      </c>
      <c r="AW468">
        <v>1.9006571286488401</v>
      </c>
      <c r="AX468">
        <v>1.89584803469249</v>
      </c>
      <c r="AY468">
        <v>1.6703398765327599</v>
      </c>
      <c r="AZ468">
        <v>1.47690293802368</v>
      </c>
      <c r="BA468">
        <v>1.91083529460005</v>
      </c>
      <c r="BB468">
        <v>1.93763818090588</v>
      </c>
      <c r="BC468">
        <v>1.9299900814897899</v>
      </c>
      <c r="BD468">
        <v>2.0179271362375801</v>
      </c>
      <c r="BE468">
        <v>1.8814245087608401</v>
      </c>
      <c r="BF468">
        <v>1.98190234638089</v>
      </c>
      <c r="BG468">
        <v>1.8810708367353699</v>
      </c>
      <c r="BH468">
        <v>1.94053658909767</v>
      </c>
      <c r="BI468">
        <v>1.8974674268450999</v>
      </c>
      <c r="BJ468">
        <v>1.9177186649056199</v>
      </c>
      <c r="BK468">
        <v>1.8416201165691</v>
      </c>
      <c r="BL468">
        <v>1.8756030057178701</v>
      </c>
      <c r="BM468">
        <v>1.9641958887987701</v>
      </c>
      <c r="BN468">
        <v>2.0350373932888699</v>
      </c>
      <c r="BO468">
        <v>1.88863311723986</v>
      </c>
      <c r="BP468">
        <v>1.9104169464487</v>
      </c>
      <c r="BQ468">
        <v>1.8888659811344</v>
      </c>
      <c r="BR468">
        <v>1.9472476988091401</v>
      </c>
      <c r="BS468">
        <v>1.9550813738902799</v>
      </c>
      <c r="BT468">
        <v>2.04530915367735</v>
      </c>
      <c r="BU468">
        <v>1.91398580529288</v>
      </c>
      <c r="BV468">
        <v>1.99467655947304</v>
      </c>
      <c r="BW468">
        <v>1.82637307727438</v>
      </c>
      <c r="BX468">
        <v>1.85954987992931</v>
      </c>
      <c r="BY468">
        <v>1.8562835818238801</v>
      </c>
      <c r="BZ468">
        <v>1.86533087448408</v>
      </c>
      <c r="CA468">
        <v>1.7985060184000501</v>
      </c>
      <c r="CB468">
        <v>1.9025907902700601</v>
      </c>
      <c r="CC468">
        <v>1.86498219249316</v>
      </c>
      <c r="CD468">
        <v>1.93994008111029</v>
      </c>
      <c r="CE468">
        <v>1.83484829987527</v>
      </c>
      <c r="CF468">
        <v>1.8949768063343699</v>
      </c>
      <c r="CG468">
        <v>1.7764962355359799</v>
      </c>
      <c r="CH468">
        <v>1.8535103626942999</v>
      </c>
      <c r="CI468">
        <v>1.8149004140976901</v>
      </c>
      <c r="CJ468">
        <v>1.8967295855831601</v>
      </c>
      <c r="CK468">
        <v>1.8702637243137199</v>
      </c>
      <c r="CL468">
        <v>1.9393603648712301</v>
      </c>
      <c r="CM468">
        <v>1.8708621113263499</v>
      </c>
      <c r="CN468">
        <v>1.9524162418614699</v>
      </c>
      <c r="CO468">
        <v>1.9008916404767799</v>
      </c>
      <c r="CP468">
        <v>1.9452178625037</v>
      </c>
      <c r="CQ468">
        <v>1.89040881910327</v>
      </c>
      <c r="CR468">
        <v>1.9424106162238</v>
      </c>
      <c r="CS468">
        <v>1.91792938378608</v>
      </c>
      <c r="CT468">
        <v>2.0079178639595598</v>
      </c>
      <c r="CU468">
        <v>1.80527428915831</v>
      </c>
      <c r="CV468">
        <v>1.88434056023652</v>
      </c>
      <c r="CW468">
        <v>1.91360479758956</v>
      </c>
      <c r="CX468">
        <v>1.9980741611258701</v>
      </c>
      <c r="CY468">
        <v>1.8715554804766901</v>
      </c>
      <c r="CZ468">
        <v>1.93525045135631</v>
      </c>
      <c r="DA468">
        <v>1.88804547408012</v>
      </c>
      <c r="DB468">
        <v>1.95116499434973</v>
      </c>
      <c r="DC468">
        <v>1.85868507816525</v>
      </c>
      <c r="DD468">
        <v>1.89495426483415</v>
      </c>
      <c r="DE468">
        <v>1.91414935726932</v>
      </c>
      <c r="DF468">
        <v>1.99058777389241</v>
      </c>
      <c r="DG468">
        <v>1.96309790795571</v>
      </c>
      <c r="DH468">
        <v>2.0485752093605001</v>
      </c>
      <c r="DI468">
        <v>2.0482126875650501</v>
      </c>
      <c r="DJ468">
        <v>2.0200231121707501</v>
      </c>
      <c r="DK468">
        <v>2.0158504348861199</v>
      </c>
      <c r="DL468">
        <v>2.0589166756731698</v>
      </c>
    </row>
    <row r="469" spans="1:116" x14ac:dyDescent="0.45">
      <c r="A469" t="s">
        <v>148</v>
      </c>
      <c r="B469" t="s">
        <v>17</v>
      </c>
      <c r="C469" t="s">
        <v>45</v>
      </c>
      <c r="D469">
        <v>40</v>
      </c>
      <c r="E469" s="1" cm="1">
        <f t="array" ref="E469">SUMPRODUCT($G469:$FZZ469,$G$2:$FZZ$2)/SUMPRODUCT(--($G469:$FZZ469&lt;&gt;""),$G$2:$FZZ$2)</f>
        <v>1.5235604286751592</v>
      </c>
      <c r="F469" s="1" cm="1">
        <f t="array" ref="F469">SUMPRODUCT($G469:$FZZ469,$F$2:$FZY$2)/SUMPRODUCT(--($G469:$FZZ469&lt;&gt;""),$F$2:$FZY$2)</f>
        <v>1.5475157730938318</v>
      </c>
      <c r="G469">
        <v>1.46621360974086</v>
      </c>
      <c r="H469">
        <v>1.47253518639668</v>
      </c>
      <c r="I469">
        <v>1.4753529749842</v>
      </c>
      <c r="J469">
        <v>1.4802276678308599</v>
      </c>
      <c r="K469">
        <v>1.4663301637599599</v>
      </c>
      <c r="L469">
        <v>1.47703834362068</v>
      </c>
      <c r="M469">
        <v>1.5504891888775301</v>
      </c>
      <c r="N469">
        <v>1.6033541817471999</v>
      </c>
      <c r="O469">
        <v>1.5529995929127201</v>
      </c>
      <c r="P469">
        <v>1.5943208657493899</v>
      </c>
      <c r="Q469">
        <v>1.4722477494234001</v>
      </c>
      <c r="R469">
        <v>1.5458646678074499</v>
      </c>
      <c r="S469">
        <v>1.6076725211676299</v>
      </c>
      <c r="T469">
        <v>1.5781875670805201</v>
      </c>
      <c r="U469">
        <v>1.5533085527266</v>
      </c>
      <c r="V469">
        <v>1.5984941531341501</v>
      </c>
      <c r="W469">
        <v>1.54311201432346</v>
      </c>
      <c r="X469">
        <v>1.58512517815918</v>
      </c>
      <c r="Y469">
        <v>1.5238106275020999</v>
      </c>
      <c r="Z469">
        <v>1.55485308489996</v>
      </c>
      <c r="AA469">
        <v>1.57219145141941</v>
      </c>
      <c r="AB469">
        <v>1.5791715338722601</v>
      </c>
      <c r="AC469">
        <v>1.5001080900671899</v>
      </c>
      <c r="AD469">
        <v>1.5268524516739199</v>
      </c>
      <c r="AE469">
        <v>1.51825380240179</v>
      </c>
      <c r="AF469">
        <v>1.5484277703367699</v>
      </c>
      <c r="AG469">
        <v>1.5663582610993001</v>
      </c>
      <c r="AH469">
        <v>1.6056376953940601</v>
      </c>
      <c r="AI469">
        <v>1.6013020309219199</v>
      </c>
      <c r="AJ469">
        <v>1.6072785966682901</v>
      </c>
      <c r="AK469">
        <v>1.53808291779239</v>
      </c>
      <c r="AL469">
        <v>1.54893740209026</v>
      </c>
      <c r="AM469">
        <v>1.5416303169282299</v>
      </c>
      <c r="AN469">
        <v>1.5474039384417899</v>
      </c>
      <c r="AO469">
        <v>1.4923754814425001</v>
      </c>
      <c r="AP469">
        <v>1.5561986024438399</v>
      </c>
      <c r="AQ469">
        <v>1.48233698877158</v>
      </c>
      <c r="AR469">
        <v>1.52082122162265</v>
      </c>
      <c r="AS469">
        <v>1.46742631533173</v>
      </c>
      <c r="AT469">
        <v>1.44524925392874</v>
      </c>
      <c r="AU469">
        <v>1.5195211044594099</v>
      </c>
      <c r="AV469">
        <v>1.5647992311399701</v>
      </c>
      <c r="AW469">
        <v>1.54240575155065</v>
      </c>
      <c r="AX469">
        <v>1.55740318425502</v>
      </c>
      <c r="AY469">
        <v>1.3708980293500499</v>
      </c>
      <c r="AZ469">
        <v>1.2074546143604099</v>
      </c>
      <c r="BA469">
        <v>1.51525732129758</v>
      </c>
      <c r="BB469">
        <v>1.58459315955859</v>
      </c>
      <c r="BC469">
        <v>1.5694814828452399</v>
      </c>
      <c r="BD469">
        <v>1.6632174635693999</v>
      </c>
      <c r="BE469">
        <v>1.5429755939993799</v>
      </c>
      <c r="BF469">
        <v>1.6601232441265901</v>
      </c>
      <c r="BG469">
        <v>1.5409924866707401</v>
      </c>
      <c r="BH469">
        <v>1.60943467440489</v>
      </c>
      <c r="BI469">
        <v>1.5341733015386001</v>
      </c>
      <c r="BJ469">
        <v>1.5655711740282101</v>
      </c>
      <c r="BK469">
        <v>1.4921151753700499</v>
      </c>
      <c r="BL469">
        <v>1.55215346144738</v>
      </c>
      <c r="BM469">
        <v>1.5944526126290799</v>
      </c>
      <c r="BN469">
        <v>1.6656013013012201</v>
      </c>
      <c r="BO469">
        <v>1.52003536444916</v>
      </c>
      <c r="BP469">
        <v>1.5625815233979099</v>
      </c>
      <c r="BQ469">
        <v>1.5495607019940101</v>
      </c>
      <c r="BR469">
        <v>1.6070287331566599</v>
      </c>
      <c r="BS469">
        <v>1.6036682495408801</v>
      </c>
      <c r="BT469">
        <v>1.6926503651481699</v>
      </c>
      <c r="BU469">
        <v>1.5701963894931801</v>
      </c>
      <c r="BV469">
        <v>1.63259463960436</v>
      </c>
      <c r="BW469">
        <v>1.4914199159319199</v>
      </c>
      <c r="BX469">
        <v>1.5192332145920899</v>
      </c>
      <c r="BY469">
        <v>1.5042322556840699</v>
      </c>
      <c r="BZ469">
        <v>1.5323150757755899</v>
      </c>
      <c r="CA469">
        <v>1.46367091819065</v>
      </c>
      <c r="CB469">
        <v>1.55930512121242</v>
      </c>
      <c r="CC469">
        <v>1.5100078905882901</v>
      </c>
      <c r="CD469">
        <v>1.57140668670203</v>
      </c>
      <c r="CE469">
        <v>1.5009557188850999</v>
      </c>
      <c r="CF469">
        <v>1.56335065005873</v>
      </c>
      <c r="CG469">
        <v>1.4603898512272699</v>
      </c>
      <c r="CH469">
        <v>1.5077968856352999</v>
      </c>
      <c r="CI469">
        <v>1.5084769535704099</v>
      </c>
      <c r="CJ469">
        <v>1.5592405469805299</v>
      </c>
      <c r="CK469">
        <v>1.5200837497142501</v>
      </c>
      <c r="CL469">
        <v>1.5977747026142299</v>
      </c>
      <c r="CM469">
        <v>1.5073465606671601</v>
      </c>
      <c r="CN469">
        <v>1.59878728614268</v>
      </c>
      <c r="CO469">
        <v>1.5266413477813101</v>
      </c>
      <c r="CP469">
        <v>1.5960299611206099</v>
      </c>
      <c r="CQ469">
        <v>1.52908131179022</v>
      </c>
      <c r="CR469">
        <v>1.5942383814891501</v>
      </c>
      <c r="CS469">
        <v>1.57178529882978</v>
      </c>
      <c r="CT469">
        <v>1.6436022610483001</v>
      </c>
      <c r="CU469">
        <v>1.47754160446587</v>
      </c>
      <c r="CV469">
        <v>1.5492839261859199</v>
      </c>
      <c r="CW469">
        <v>1.5627661470273999</v>
      </c>
      <c r="CX469">
        <v>1.65190070589049</v>
      </c>
      <c r="CY469">
        <v>1.5204177531081999</v>
      </c>
      <c r="CZ469">
        <v>1.58807711399867</v>
      </c>
      <c r="DA469">
        <v>1.54353607930184</v>
      </c>
      <c r="DB469">
        <v>1.6184333677279199</v>
      </c>
      <c r="DC469">
        <v>1.51792446005823</v>
      </c>
      <c r="DD469">
        <v>1.5538879235957499</v>
      </c>
      <c r="DE469">
        <v>1.5458828971387999</v>
      </c>
      <c r="DF469">
        <v>1.6031444463556499</v>
      </c>
      <c r="DG469">
        <v>1.6026856842563899</v>
      </c>
      <c r="DH469">
        <v>1.6770683189597599</v>
      </c>
      <c r="DI469">
        <v>1.63688119349122</v>
      </c>
      <c r="DJ469">
        <v>1.6198447096686599</v>
      </c>
      <c r="DK469">
        <v>1.6199217529257699</v>
      </c>
      <c r="DL469">
        <v>1.6778791712608401</v>
      </c>
    </row>
    <row r="470" spans="1:116" x14ac:dyDescent="0.45">
      <c r="A470" t="s">
        <v>148</v>
      </c>
      <c r="B470" t="s">
        <v>17</v>
      </c>
      <c r="C470" t="s">
        <v>18</v>
      </c>
      <c r="D470">
        <v>40</v>
      </c>
      <c r="E470" s="1" cm="1">
        <f t="array" ref="E470">SUMPRODUCT($G470:$FZZ470,$G$2:$FZZ$2)/SUMPRODUCT(--($G470:$FZZ470&lt;&gt;""),$G$2:$FZZ$2)</f>
        <v>1.8328691586435377</v>
      </c>
      <c r="F470" s="1" cm="1">
        <f t="array" ref="F470">SUMPRODUCT($G470:$FZZ470,$F$2:$FZY$2)/SUMPRODUCT(--($G470:$FZZ470&lt;&gt;""),$F$2:$FZY$2)</f>
        <v>1.8448788682458406</v>
      </c>
      <c r="G470">
        <v>1.82552060059747</v>
      </c>
      <c r="H470">
        <v>1.7761679467174201</v>
      </c>
      <c r="I470">
        <v>1.8342994622053399</v>
      </c>
      <c r="J470">
        <v>1.78341071054211</v>
      </c>
      <c r="K470">
        <v>1.8323676796286199</v>
      </c>
      <c r="L470">
        <v>1.77981072594752</v>
      </c>
      <c r="M470">
        <v>1.84331924039034</v>
      </c>
      <c r="N470">
        <v>1.9119371846105</v>
      </c>
      <c r="O470">
        <v>1.86215277919454</v>
      </c>
      <c r="P470">
        <v>1.8811478417312399</v>
      </c>
      <c r="Q470">
        <v>1.7419034298043199</v>
      </c>
      <c r="R470">
        <v>1.8665244401458201</v>
      </c>
      <c r="S470">
        <v>1.9392892280273999</v>
      </c>
      <c r="T470">
        <v>1.8717219984364399</v>
      </c>
      <c r="U470">
        <v>1.83173371683543</v>
      </c>
      <c r="V470">
        <v>1.8667307719367601</v>
      </c>
      <c r="W470">
        <v>1.8398514031089499</v>
      </c>
      <c r="X470">
        <v>1.8928851466436101</v>
      </c>
      <c r="Y470">
        <v>1.8260833103115499</v>
      </c>
      <c r="Z470">
        <v>1.8801059288531601</v>
      </c>
      <c r="AA470">
        <v>1.87807433864707</v>
      </c>
      <c r="AB470">
        <v>1.87938031086638</v>
      </c>
      <c r="AC470">
        <v>1.82291257421897</v>
      </c>
      <c r="AD470">
        <v>1.82488830387821</v>
      </c>
      <c r="AE470">
        <v>1.8632849734162999</v>
      </c>
      <c r="AF470">
        <v>1.86352937765405</v>
      </c>
      <c r="AG470">
        <v>1.8593084359808401</v>
      </c>
      <c r="AH470">
        <v>1.89210232573948</v>
      </c>
      <c r="AI470">
        <v>1.9528048210239399</v>
      </c>
      <c r="AJ470">
        <v>1.92686758605359</v>
      </c>
      <c r="AK470">
        <v>1.85722256468082</v>
      </c>
      <c r="AL470">
        <v>1.87174708357094</v>
      </c>
      <c r="AM470">
        <v>1.86457473943456</v>
      </c>
      <c r="AN470">
        <v>1.86368835192953</v>
      </c>
      <c r="AO470">
        <v>1.8075101142207599</v>
      </c>
      <c r="AP470">
        <v>1.85799565593323</v>
      </c>
      <c r="AQ470">
        <v>1.82272326862573</v>
      </c>
      <c r="AR470">
        <v>1.83078584846273</v>
      </c>
      <c r="AS470">
        <v>1.78801932297539</v>
      </c>
      <c r="AT470">
        <v>1.7294083561010001</v>
      </c>
      <c r="AU470">
        <v>1.8383833653812001</v>
      </c>
      <c r="AV470">
        <v>1.8694080670501201</v>
      </c>
      <c r="AW470">
        <v>1.8278210162933499</v>
      </c>
      <c r="AX470">
        <v>1.8339983914106699</v>
      </c>
      <c r="AY470">
        <v>1.6857253858110799</v>
      </c>
      <c r="AZ470">
        <v>1.4668189390808899</v>
      </c>
      <c r="BA470">
        <v>1.8341393824273</v>
      </c>
      <c r="BB470">
        <v>1.8837163787445801</v>
      </c>
      <c r="BC470">
        <v>1.85446759436742</v>
      </c>
      <c r="BD470">
        <v>1.96074829985874</v>
      </c>
      <c r="BE470">
        <v>1.82736125211309</v>
      </c>
      <c r="BF470">
        <v>1.93761519643818</v>
      </c>
      <c r="BG470">
        <v>1.8064729069886301</v>
      </c>
      <c r="BH470">
        <v>1.87089638352536</v>
      </c>
      <c r="BI470">
        <v>1.82413770900266</v>
      </c>
      <c r="BJ470">
        <v>1.85302335511275</v>
      </c>
      <c r="BK470">
        <v>1.7698314890989</v>
      </c>
      <c r="BL470">
        <v>1.8169032509782701</v>
      </c>
      <c r="BM470">
        <v>1.9162185516742101</v>
      </c>
      <c r="BN470">
        <v>1.97784560067036</v>
      </c>
      <c r="BO470">
        <v>1.8113683071050299</v>
      </c>
      <c r="BP470">
        <v>1.84317358287856</v>
      </c>
      <c r="BQ470">
        <v>1.83440116920195</v>
      </c>
      <c r="BR470">
        <v>1.86741104607715</v>
      </c>
      <c r="BS470">
        <v>1.8591795006579801</v>
      </c>
      <c r="BT470">
        <v>1.98825632755981</v>
      </c>
      <c r="BU470">
        <v>1.8562021110688001</v>
      </c>
      <c r="BV470">
        <v>1.9244582215067101</v>
      </c>
      <c r="BW470">
        <v>1.7287848372718799</v>
      </c>
      <c r="BX470">
        <v>1.78503972024515</v>
      </c>
      <c r="BY470">
        <v>1.79761329293745</v>
      </c>
      <c r="BZ470">
        <v>1.8026621789628201</v>
      </c>
      <c r="CA470">
        <v>1.7182455809772801</v>
      </c>
      <c r="CB470">
        <v>1.83556723534926</v>
      </c>
      <c r="CC470">
        <v>1.7950764097126299</v>
      </c>
      <c r="CD470">
        <v>1.8710424615899199</v>
      </c>
      <c r="CE470">
        <v>1.7454064057265599</v>
      </c>
      <c r="CF470">
        <v>1.8090574217557001</v>
      </c>
      <c r="CG470">
        <v>1.7196439733848199</v>
      </c>
      <c r="CH470">
        <v>1.8049717317923499</v>
      </c>
      <c r="CI470">
        <v>1.7299248221319801</v>
      </c>
      <c r="CJ470">
        <v>1.80891581990247</v>
      </c>
      <c r="CK470">
        <v>1.8034697882272199</v>
      </c>
      <c r="CL470">
        <v>1.86861153948311</v>
      </c>
      <c r="CM470">
        <v>1.79884150831531</v>
      </c>
      <c r="CN470">
        <v>1.8881877001337899</v>
      </c>
      <c r="CO470">
        <v>1.8210268040383399</v>
      </c>
      <c r="CP470">
        <v>1.8668232416254</v>
      </c>
      <c r="CQ470">
        <v>1.81908584332019</v>
      </c>
      <c r="CR470">
        <v>1.9027966474592299</v>
      </c>
      <c r="CS470">
        <v>1.8502799285577101</v>
      </c>
      <c r="CT470">
        <v>1.9250344062045699</v>
      </c>
      <c r="CU470">
        <v>1.7314106476911499</v>
      </c>
      <c r="CV470">
        <v>1.8228388700970199</v>
      </c>
      <c r="CW470">
        <v>1.85826561472284</v>
      </c>
      <c r="CX470">
        <v>1.95349090288593</v>
      </c>
      <c r="CY470">
        <v>1.79500008690119</v>
      </c>
      <c r="CZ470">
        <v>1.87115702791139</v>
      </c>
      <c r="DA470">
        <v>1.8154897683610201</v>
      </c>
      <c r="DB470">
        <v>1.8823536590716701</v>
      </c>
      <c r="DC470">
        <v>1.7942603341558201</v>
      </c>
      <c r="DD470">
        <v>1.82784516040541</v>
      </c>
      <c r="DE470">
        <v>1.83721457718349</v>
      </c>
      <c r="DF470">
        <v>1.89369084228869</v>
      </c>
      <c r="DG470">
        <v>1.8738739521515899</v>
      </c>
      <c r="DH470">
        <v>1.9818105842142</v>
      </c>
      <c r="DI470">
        <v>1.92388529057376</v>
      </c>
      <c r="DJ470">
        <v>1.9375520163461899</v>
      </c>
      <c r="DK470">
        <v>1.9197527127818901</v>
      </c>
      <c r="DL470">
        <v>1.9958369838197401</v>
      </c>
    </row>
    <row r="471" spans="1:116" x14ac:dyDescent="0.45">
      <c r="A471" t="s">
        <v>143</v>
      </c>
      <c r="B471" t="s">
        <v>34</v>
      </c>
      <c r="C471" t="s">
        <v>45</v>
      </c>
      <c r="D471">
        <v>40</v>
      </c>
      <c r="E471" s="1" cm="1">
        <f t="array" ref="E471">SUMPRODUCT($G471:$FZZ471,$G$2:$FZZ$2)/SUMPRODUCT(--($G471:$FZZ471&lt;&gt;""),$G$2:$FZZ$2)</f>
        <v>1.6584417064845363</v>
      </c>
      <c r="F471" s="1" cm="1">
        <f t="array" ref="F471">SUMPRODUCT($G471:$FZZ471,$F$2:$FZY$2)/SUMPRODUCT(--($G471:$FZZ471&lt;&gt;""),$F$2:$FZY$2)</f>
        <v>1.6045628269169885</v>
      </c>
      <c r="G471">
        <v>1.5146920332213201</v>
      </c>
      <c r="H471">
        <v>1.48581648190881</v>
      </c>
      <c r="I471">
        <v>1.5232261404427001</v>
      </c>
      <c r="J471">
        <v>1.49049639402336</v>
      </c>
      <c r="K471">
        <v>1.5183614954788101</v>
      </c>
      <c r="L471">
        <v>1.49256396501308</v>
      </c>
      <c r="M471">
        <v>1.8173070542424801</v>
      </c>
      <c r="N471">
        <v>1.69769683340913</v>
      </c>
      <c r="O471">
        <v>1.64774841818189</v>
      </c>
      <c r="P471">
        <v>1.6662672796306599</v>
      </c>
      <c r="Q471">
        <v>1.5029180864519001</v>
      </c>
      <c r="R471">
        <v>1.52392701435905</v>
      </c>
      <c r="S471">
        <v>1.6155304661516601</v>
      </c>
      <c r="T471">
        <v>1.62763117140812</v>
      </c>
      <c r="U471">
        <v>1.86232943350832</v>
      </c>
      <c r="V471">
        <v>1.6953472180543101</v>
      </c>
      <c r="W471">
        <v>1.7272633515556699</v>
      </c>
      <c r="X471">
        <v>1.6907205896503501</v>
      </c>
      <c r="Y471">
        <v>1.63685205835906</v>
      </c>
      <c r="Z471">
        <v>1.6494300504834301</v>
      </c>
      <c r="AA471">
        <v>1.64748761878368</v>
      </c>
      <c r="AB471">
        <v>1.6381438226032801</v>
      </c>
      <c r="AC471">
        <v>1.56473635363817</v>
      </c>
      <c r="AD471">
        <v>1.5944007953319099</v>
      </c>
      <c r="AE471">
        <v>1.6160070759929299</v>
      </c>
      <c r="AF471">
        <v>1.60105203903393</v>
      </c>
      <c r="AG471">
        <v>1.6563041062178601</v>
      </c>
      <c r="AH471">
        <v>1.65755857196768</v>
      </c>
      <c r="AI471">
        <v>1.8484798875348001</v>
      </c>
      <c r="AJ471">
        <v>1.6810320373602301</v>
      </c>
      <c r="AK471">
        <v>1.78955219853803</v>
      </c>
      <c r="AL471">
        <v>1.70883862219006</v>
      </c>
      <c r="AM471">
        <v>1.7386690331173</v>
      </c>
      <c r="AN471">
        <v>1.6538995463023101</v>
      </c>
      <c r="AO471">
        <v>1.52189712072566</v>
      </c>
      <c r="AP471">
        <v>1.5852158296772301</v>
      </c>
      <c r="AQ471">
        <v>1.6993701966167301</v>
      </c>
      <c r="AR471">
        <v>1.5793463002603201</v>
      </c>
      <c r="AS471">
        <v>1.6119165552941801</v>
      </c>
      <c r="AT471">
        <v>1.47105830188572</v>
      </c>
      <c r="AU471">
        <v>1.65253297989738</v>
      </c>
      <c r="AV471">
        <v>1.6028761235243201</v>
      </c>
      <c r="AW471">
        <v>1.72327574594313</v>
      </c>
      <c r="AX471">
        <v>1.63520280220748</v>
      </c>
      <c r="AY471">
        <v>1.54681313243375</v>
      </c>
      <c r="AZ471">
        <v>1.23805464992414</v>
      </c>
      <c r="BA471">
        <v>1.6439182177032801</v>
      </c>
      <c r="BB471">
        <v>1.66352131053886</v>
      </c>
      <c r="BC471">
        <v>1.6147759933832999</v>
      </c>
      <c r="BD471">
        <v>1.67205783684656</v>
      </c>
      <c r="BE471">
        <v>1.57697898233551</v>
      </c>
      <c r="BF471">
        <v>1.65123888527632</v>
      </c>
      <c r="BG471">
        <v>1.64028111174444</v>
      </c>
      <c r="BH471">
        <v>1.63520080010531</v>
      </c>
      <c r="BI471">
        <v>1.61386694982503</v>
      </c>
      <c r="BJ471">
        <v>1.5740105416565999</v>
      </c>
      <c r="BK471">
        <v>1.6093943810226199</v>
      </c>
      <c r="BL471">
        <v>1.5996442211495601</v>
      </c>
      <c r="BM471">
        <v>1.5941723502068099</v>
      </c>
      <c r="BN471">
        <v>1.6438522125165</v>
      </c>
      <c r="BO471">
        <v>1.60284177155949</v>
      </c>
      <c r="BP471">
        <v>1.61380495427852</v>
      </c>
      <c r="BQ471">
        <v>1.60755177144426</v>
      </c>
      <c r="BR471">
        <v>1.6277643013150001</v>
      </c>
      <c r="BS471">
        <v>1.6686844885176999</v>
      </c>
      <c r="BT471">
        <v>1.69378332171138</v>
      </c>
      <c r="BU471">
        <v>1.6679759866689301</v>
      </c>
      <c r="BV471">
        <v>1.6642515859898599</v>
      </c>
      <c r="BW471">
        <v>1.57961834729118</v>
      </c>
      <c r="BX471">
        <v>1.56408169242699</v>
      </c>
      <c r="BY471">
        <v>1.68645454590889</v>
      </c>
      <c r="BZ471">
        <v>1.5866907886885799</v>
      </c>
      <c r="CA471">
        <v>1.55103222823392</v>
      </c>
      <c r="CB471">
        <v>1.59539682358921</v>
      </c>
      <c r="CC471">
        <v>1.53953694438864</v>
      </c>
      <c r="CD471">
        <v>1.58619510421437</v>
      </c>
      <c r="CE471">
        <v>1.59056532806759</v>
      </c>
      <c r="CF471">
        <v>1.5771598594907501</v>
      </c>
      <c r="CG471">
        <v>1.47754115212046</v>
      </c>
      <c r="CH471">
        <v>1.55180600508411</v>
      </c>
      <c r="CI471">
        <v>1.5379035886205601</v>
      </c>
      <c r="CJ471">
        <v>1.57414821492874</v>
      </c>
      <c r="CK471">
        <v>1.65784842817347</v>
      </c>
      <c r="CL471">
        <v>1.6177935754370101</v>
      </c>
      <c r="CM471">
        <v>1.6070974993879701</v>
      </c>
      <c r="CN471">
        <v>1.62945245330797</v>
      </c>
      <c r="CO471">
        <v>1.70678471352678</v>
      </c>
      <c r="CP471">
        <v>1.67192847045096</v>
      </c>
      <c r="CQ471">
        <v>1.6024123668699899</v>
      </c>
      <c r="CR471">
        <v>1.6131977281338501</v>
      </c>
      <c r="CS471">
        <v>1.59833341669342</v>
      </c>
      <c r="CT471">
        <v>1.6449366006185799</v>
      </c>
      <c r="CU471">
        <v>1.5616746666226899</v>
      </c>
      <c r="CV471">
        <v>1.5907809165609299</v>
      </c>
      <c r="CW471">
        <v>1.5957873357403001</v>
      </c>
      <c r="CX471">
        <v>1.6415781153343101</v>
      </c>
      <c r="CY471">
        <v>1.6486194791778299</v>
      </c>
      <c r="CZ471">
        <v>1.58749657164197</v>
      </c>
      <c r="DA471">
        <v>1.6572962483942</v>
      </c>
      <c r="DB471">
        <v>1.63166680856492</v>
      </c>
      <c r="DC471">
        <v>1.6372583420350599</v>
      </c>
      <c r="DD471">
        <v>1.58417717802776</v>
      </c>
      <c r="DE471">
        <v>1.5860374600593701</v>
      </c>
      <c r="DF471">
        <v>1.6148602544525299</v>
      </c>
      <c r="DG471">
        <v>1.7284075407433499</v>
      </c>
      <c r="DH471">
        <v>1.68888351468846</v>
      </c>
      <c r="DI471">
        <v>1.7600299129292201</v>
      </c>
      <c r="DJ471">
        <v>1.67137270352234</v>
      </c>
      <c r="DK471">
        <v>1.7143734121421199</v>
      </c>
      <c r="DL471">
        <v>1.6683329680326799</v>
      </c>
    </row>
    <row r="472" spans="1:116" x14ac:dyDescent="0.45">
      <c r="A472" t="s">
        <v>143</v>
      </c>
      <c r="B472" t="s">
        <v>34</v>
      </c>
      <c r="C472" t="s">
        <v>33</v>
      </c>
      <c r="D472">
        <v>40</v>
      </c>
      <c r="E472" s="1" cm="1">
        <f t="array" ref="E472">SUMPRODUCT($G472:$FZZ472,$G$2:$FZZ$2)/SUMPRODUCT(--($G472:$FZZ472&lt;&gt;""),$G$2:$FZZ$2)</f>
        <v>1.7326882180953669</v>
      </c>
      <c r="F472" s="1" cm="1">
        <f t="array" ref="F472">SUMPRODUCT($G472:$FZZ472,$F$2:$FZY$2)/SUMPRODUCT(--($G472:$FZZ472&lt;&gt;""),$F$2:$FZY$2)</f>
        <v>1.6625843963367832</v>
      </c>
      <c r="G472">
        <v>1.5710765156288899</v>
      </c>
      <c r="H472">
        <v>1.53951462355742</v>
      </c>
      <c r="I472">
        <v>1.5803665446372399</v>
      </c>
      <c r="J472">
        <v>1.5450015901380001</v>
      </c>
      <c r="K472">
        <v>1.5766635929406601</v>
      </c>
      <c r="L472">
        <v>1.5439686988246499</v>
      </c>
      <c r="M472">
        <v>1.9037484502032</v>
      </c>
      <c r="N472">
        <v>1.755516083187</v>
      </c>
      <c r="O472">
        <v>1.7281936341845301</v>
      </c>
      <c r="P472">
        <v>1.71700071153959</v>
      </c>
      <c r="Q472">
        <v>1.5544018302209599</v>
      </c>
      <c r="R472">
        <v>1.5798184658879499</v>
      </c>
      <c r="S472">
        <v>1.6887165591169799</v>
      </c>
      <c r="T472">
        <v>1.68312444513641</v>
      </c>
      <c r="U472">
        <v>1.9349365489922801</v>
      </c>
      <c r="V472">
        <v>1.75541927402432</v>
      </c>
      <c r="W472">
        <v>1.8181101021706401</v>
      </c>
      <c r="X472">
        <v>1.7618323605341499</v>
      </c>
      <c r="Y472">
        <v>1.6876095092229799</v>
      </c>
      <c r="Z472">
        <v>1.70653721385234</v>
      </c>
      <c r="AA472">
        <v>1.7137558261321899</v>
      </c>
      <c r="AB472">
        <v>1.7028072519492601</v>
      </c>
      <c r="AC472">
        <v>1.62650739125813</v>
      </c>
      <c r="AD472">
        <v>1.64915883511213</v>
      </c>
      <c r="AE472">
        <v>1.68485460083307</v>
      </c>
      <c r="AF472">
        <v>1.6650244723051999</v>
      </c>
      <c r="AG472">
        <v>1.7318825338906401</v>
      </c>
      <c r="AH472">
        <v>1.71616579437826</v>
      </c>
      <c r="AI472">
        <v>1.94655149798389</v>
      </c>
      <c r="AJ472">
        <v>1.73968706099574</v>
      </c>
      <c r="AK472">
        <v>1.88389781555183</v>
      </c>
      <c r="AL472">
        <v>1.7738276554791901</v>
      </c>
      <c r="AM472">
        <v>1.83180951814455</v>
      </c>
      <c r="AN472">
        <v>1.72189179436566</v>
      </c>
      <c r="AO472">
        <v>1.58561143782013</v>
      </c>
      <c r="AP472">
        <v>1.6289077388295501</v>
      </c>
      <c r="AQ472">
        <v>1.76726927964253</v>
      </c>
      <c r="AR472">
        <v>1.6329341803813799</v>
      </c>
      <c r="AS472">
        <v>1.6736647524494599</v>
      </c>
      <c r="AT472">
        <v>1.53050861500664</v>
      </c>
      <c r="AU472">
        <v>1.71892999105226</v>
      </c>
      <c r="AV472">
        <v>1.66310916491564</v>
      </c>
      <c r="AW472">
        <v>1.7976756803788101</v>
      </c>
      <c r="AX472">
        <v>1.69361648332137</v>
      </c>
      <c r="AY472">
        <v>1.6740855423366601</v>
      </c>
      <c r="AZ472">
        <v>1.29563160882606</v>
      </c>
      <c r="BA472">
        <v>1.7029398250816099</v>
      </c>
      <c r="BB472">
        <v>1.7255825016644599</v>
      </c>
      <c r="BC472">
        <v>1.6653441403767399</v>
      </c>
      <c r="BD472">
        <v>1.7369150123969701</v>
      </c>
      <c r="BE472">
        <v>1.6370999590366599</v>
      </c>
      <c r="BF472">
        <v>1.70381003586067</v>
      </c>
      <c r="BG472">
        <v>1.70656018436174</v>
      </c>
      <c r="BH472">
        <v>1.68669869550481</v>
      </c>
      <c r="BI472">
        <v>1.6793214355922299</v>
      </c>
      <c r="BJ472">
        <v>1.61999934894725</v>
      </c>
      <c r="BK472">
        <v>1.6767068548769799</v>
      </c>
      <c r="BL472">
        <v>1.66796302420368</v>
      </c>
      <c r="BM472">
        <v>1.6582422037517399</v>
      </c>
      <c r="BN472">
        <v>1.7070559792434601</v>
      </c>
      <c r="BO472">
        <v>1.65805843476703</v>
      </c>
      <c r="BP472">
        <v>1.6657654632987</v>
      </c>
      <c r="BQ472">
        <v>1.6632444306059699</v>
      </c>
      <c r="BR472">
        <v>1.6816196298097801</v>
      </c>
      <c r="BS472">
        <v>1.73174561066528</v>
      </c>
      <c r="BT472">
        <v>1.7489103176847201</v>
      </c>
      <c r="BU472">
        <v>1.7274567912829499</v>
      </c>
      <c r="BV472">
        <v>1.72988755916304</v>
      </c>
      <c r="BW472">
        <v>1.6404876615333299</v>
      </c>
      <c r="BX472">
        <v>1.6183137105141301</v>
      </c>
      <c r="BY472">
        <v>1.7614267527696399</v>
      </c>
      <c r="BZ472">
        <v>1.63210415129849</v>
      </c>
      <c r="CA472">
        <v>1.6097004862706401</v>
      </c>
      <c r="CB472">
        <v>1.64926070435946</v>
      </c>
      <c r="CC472">
        <v>1.6021094921928201</v>
      </c>
      <c r="CD472">
        <v>1.6424280504897799</v>
      </c>
      <c r="CE472">
        <v>1.64132186312635</v>
      </c>
      <c r="CF472">
        <v>1.6259148766198099</v>
      </c>
      <c r="CG472">
        <v>1.53602449679812</v>
      </c>
      <c r="CH472">
        <v>1.6085175165650301</v>
      </c>
      <c r="CI472">
        <v>1.6032010588946399</v>
      </c>
      <c r="CJ472">
        <v>1.6250941178727201</v>
      </c>
      <c r="CK472">
        <v>1.7244806722386401</v>
      </c>
      <c r="CL472">
        <v>1.68053333106572</v>
      </c>
      <c r="CM472">
        <v>1.66757825281536</v>
      </c>
      <c r="CN472">
        <v>1.6854217062505601</v>
      </c>
      <c r="CO472">
        <v>1.76275813724429</v>
      </c>
      <c r="CP472">
        <v>1.7281327322420601</v>
      </c>
      <c r="CQ472">
        <v>1.67194905490504</v>
      </c>
      <c r="CR472">
        <v>1.6647789267551001</v>
      </c>
      <c r="CS472">
        <v>1.65319207293954</v>
      </c>
      <c r="CT472">
        <v>1.69776186227514</v>
      </c>
      <c r="CU472">
        <v>1.6306922949311999</v>
      </c>
      <c r="CV472">
        <v>1.6360486814161901</v>
      </c>
      <c r="CW472">
        <v>1.65754739251497</v>
      </c>
      <c r="CX472">
        <v>1.69876570993691</v>
      </c>
      <c r="CY472">
        <v>1.7273034220841701</v>
      </c>
      <c r="CZ472">
        <v>1.64337319060059</v>
      </c>
      <c r="DA472">
        <v>1.7149200638222499</v>
      </c>
      <c r="DB472">
        <v>1.69235838675342</v>
      </c>
      <c r="DC472">
        <v>1.70798741314123</v>
      </c>
      <c r="DD472">
        <v>1.6392344920138999</v>
      </c>
      <c r="DE472">
        <v>1.6461044029696199</v>
      </c>
      <c r="DF472">
        <v>1.67745395242669</v>
      </c>
      <c r="DG472">
        <v>1.7940155864684699</v>
      </c>
      <c r="DH472">
        <v>1.7524366528192501</v>
      </c>
      <c r="DI472">
        <v>1.82100319310714</v>
      </c>
      <c r="DJ472">
        <v>1.7262861626650501</v>
      </c>
      <c r="DK472">
        <v>1.78885101165948</v>
      </c>
      <c r="DL472">
        <v>1.7289412392924299</v>
      </c>
    </row>
    <row r="473" spans="1:116" x14ac:dyDescent="0.45">
      <c r="A473" t="s">
        <v>71</v>
      </c>
      <c r="B473" t="s">
        <v>34</v>
      </c>
      <c r="C473" t="s">
        <v>151</v>
      </c>
      <c r="D473">
        <v>40</v>
      </c>
      <c r="E473" s="1" cm="1">
        <f t="array" ref="E473">SUMPRODUCT($G473:$FZZ473,$G$2:$FZZ$2)/SUMPRODUCT(--($G473:$FZZ473&lt;&gt;""),$G$2:$FZZ$2)</f>
        <v>1.6602751967678409</v>
      </c>
      <c r="F473" s="1" cm="1">
        <f t="array" ref="F473">SUMPRODUCT($G473:$FZZ473,$F$2:$FZY$2)/SUMPRODUCT(--($G473:$FZZ473&lt;&gt;""),$F$2:$FZY$2)</f>
        <v>1.5423714485987938</v>
      </c>
      <c r="G473">
        <v>1.4930542488437699</v>
      </c>
      <c r="H473">
        <v>1.4116098387570899</v>
      </c>
      <c r="I473">
        <v>1.5050857319697599</v>
      </c>
      <c r="J473">
        <v>1.41549727109499</v>
      </c>
      <c r="K473">
        <v>1.49678814437554</v>
      </c>
      <c r="L473">
        <v>1.4162340713580801</v>
      </c>
      <c r="M473">
        <v>1.79924553182306</v>
      </c>
      <c r="N473">
        <v>1.6482774043333199</v>
      </c>
      <c r="O473">
        <v>1.59675397333813</v>
      </c>
      <c r="P473">
        <v>1.5912440769115599</v>
      </c>
      <c r="Q473">
        <v>1.4249222528085701</v>
      </c>
      <c r="R473">
        <v>1.4611618927163099</v>
      </c>
      <c r="S473">
        <v>1.5603668393645</v>
      </c>
      <c r="T473">
        <v>1.51600491592574</v>
      </c>
      <c r="U473">
        <v>1.83585018549559</v>
      </c>
      <c r="V473">
        <v>1.6059775843101001</v>
      </c>
      <c r="W473">
        <v>1.7573875304608</v>
      </c>
      <c r="X473">
        <v>1.70201396981841</v>
      </c>
      <c r="Y473">
        <v>1.81253441584925</v>
      </c>
      <c r="Z473">
        <v>1.59460631134494</v>
      </c>
      <c r="AA473">
        <v>1.65909913926904</v>
      </c>
      <c r="AB473">
        <v>1.59501845861114</v>
      </c>
      <c r="AC473">
        <v>1.6435328038885699</v>
      </c>
      <c r="AD473">
        <v>1.5584873485539401</v>
      </c>
      <c r="AE473">
        <v>1.6413227352244899</v>
      </c>
      <c r="AF473">
        <v>1.5304476669952201</v>
      </c>
      <c r="AG473">
        <v>1.5556163557360101</v>
      </c>
      <c r="AH473">
        <v>1.56169836920657</v>
      </c>
      <c r="AI473">
        <v>2.1584718371417502</v>
      </c>
      <c r="AJ473">
        <v>1.6274668096512499</v>
      </c>
      <c r="AK473">
        <v>1.84151607635387</v>
      </c>
      <c r="AL473">
        <v>1.6480639326263</v>
      </c>
      <c r="AM473">
        <v>1.8234474594493999</v>
      </c>
      <c r="AN473">
        <v>1.58503982125091</v>
      </c>
      <c r="AO473">
        <v>1.48456008156714</v>
      </c>
      <c r="AP473">
        <v>1.5120144777334601</v>
      </c>
      <c r="AQ473">
        <v>1.6621623528082301</v>
      </c>
      <c r="AR473">
        <v>1.514879894733</v>
      </c>
      <c r="AS473">
        <v>1.5403298409462001</v>
      </c>
      <c r="AT473">
        <v>1.4067326787701999</v>
      </c>
      <c r="AU473">
        <v>1.5787230531668099</v>
      </c>
      <c r="AV473">
        <v>1.5476170669371001</v>
      </c>
      <c r="AW473">
        <v>1.7213731883790599</v>
      </c>
      <c r="AX473">
        <v>1.6019705471921999</v>
      </c>
      <c r="AY473">
        <v>1.7862036041554801</v>
      </c>
      <c r="AZ473">
        <v>1.3006995471773399</v>
      </c>
      <c r="BA473">
        <v>1.6117312159642301</v>
      </c>
      <c r="BB473">
        <v>1.5939205254643101</v>
      </c>
      <c r="BC473">
        <v>1.5534996831716399</v>
      </c>
      <c r="BD473">
        <v>1.57302712884997</v>
      </c>
      <c r="BE473">
        <v>1.4272285567712799</v>
      </c>
      <c r="BF473">
        <v>1.51005375486131</v>
      </c>
      <c r="BG473">
        <v>1.5129103507060599</v>
      </c>
      <c r="BH473">
        <v>1.5065673356618901</v>
      </c>
      <c r="BI473">
        <v>1.5488723871069301</v>
      </c>
      <c r="BJ473">
        <v>1.48387542838251</v>
      </c>
      <c r="BK473">
        <v>1.5238654541698899</v>
      </c>
      <c r="BL473">
        <v>1.52275864227346</v>
      </c>
      <c r="BM473">
        <v>1.5407148127595001</v>
      </c>
      <c r="BN473">
        <v>1.5883774759303899</v>
      </c>
      <c r="BO473">
        <v>1.58071614026948</v>
      </c>
      <c r="BP473">
        <v>1.5727815828134399</v>
      </c>
      <c r="BQ473">
        <v>1.50461263051863</v>
      </c>
      <c r="BR473">
        <v>1.50024495218846</v>
      </c>
      <c r="BS473">
        <v>1.57286620916982</v>
      </c>
      <c r="BT473">
        <v>1.56016639564472</v>
      </c>
      <c r="BU473">
        <v>1.5979312968553101</v>
      </c>
      <c r="BV473">
        <v>1.63533649731633</v>
      </c>
      <c r="BW473">
        <v>1.5158500744147501</v>
      </c>
      <c r="BX473">
        <v>1.4666981050585</v>
      </c>
      <c r="BY473">
        <v>1.5765411086373899</v>
      </c>
      <c r="BZ473">
        <v>1.5051786560264599</v>
      </c>
      <c r="CA473">
        <v>1.4982331037935399</v>
      </c>
      <c r="CB473">
        <v>1.4943574318339501</v>
      </c>
      <c r="CC473">
        <v>1.5009224373660199</v>
      </c>
      <c r="CD473">
        <v>1.4851148756555299</v>
      </c>
      <c r="CE473">
        <v>1.49069225022213</v>
      </c>
      <c r="CF473">
        <v>1.43703752431275</v>
      </c>
      <c r="CG473">
        <v>1.3849557918570801</v>
      </c>
      <c r="CH473">
        <v>1.4191857783827999</v>
      </c>
      <c r="CI473">
        <v>1.43239524405395</v>
      </c>
      <c r="CJ473">
        <v>1.4277206986111299</v>
      </c>
      <c r="CK473">
        <v>1.5964193158064</v>
      </c>
      <c r="CL473">
        <v>1.5654487284979599</v>
      </c>
      <c r="CM473">
        <v>1.49399590889154</v>
      </c>
      <c r="CN473">
        <v>1.5113329026562099</v>
      </c>
      <c r="CO473">
        <v>1.5688518383093799</v>
      </c>
      <c r="CP473">
        <v>1.5644740904263901</v>
      </c>
      <c r="CQ473">
        <v>1.52142182779641</v>
      </c>
      <c r="CR473">
        <v>1.52604307908635</v>
      </c>
      <c r="CS473">
        <v>1.5063137200488499</v>
      </c>
      <c r="CT473">
        <v>1.57420776991324</v>
      </c>
      <c r="CU473">
        <v>1.5408884692178899</v>
      </c>
      <c r="CV473">
        <v>1.47068162039016</v>
      </c>
      <c r="CW473">
        <v>1.48380151101779</v>
      </c>
      <c r="CX473">
        <v>1.52173604314861</v>
      </c>
      <c r="CY473">
        <v>1.52692516874727</v>
      </c>
      <c r="CZ473">
        <v>1.46809424837039</v>
      </c>
      <c r="DA473">
        <v>1.5584844162300899</v>
      </c>
      <c r="DB473">
        <v>1.5297476371034899</v>
      </c>
      <c r="DC473">
        <v>1.56551411606158</v>
      </c>
      <c r="DD473">
        <v>1.47923281038401</v>
      </c>
      <c r="DE473">
        <v>1.5433470070536699</v>
      </c>
      <c r="DF473">
        <v>1.56705595102186</v>
      </c>
      <c r="DG473">
        <v>1.6360025088183501</v>
      </c>
      <c r="DH473">
        <v>1.57509741945055</v>
      </c>
      <c r="DI473">
        <v>1.6314171369213</v>
      </c>
      <c r="DJ473">
        <v>1.55543176629456</v>
      </c>
      <c r="DK473">
        <v>1.5967635060010399</v>
      </c>
      <c r="DL473">
        <v>1.5379590802165299</v>
      </c>
    </row>
    <row r="474" spans="1:116" x14ac:dyDescent="0.45">
      <c r="A474" t="s">
        <v>71</v>
      </c>
      <c r="B474" t="s">
        <v>34</v>
      </c>
      <c r="C474" t="s">
        <v>33</v>
      </c>
      <c r="D474">
        <v>40</v>
      </c>
      <c r="E474" s="1" cm="1">
        <f t="array" ref="E474">SUMPRODUCT($G474:$FZZ474,$G$2:$FZZ$2)/SUMPRODUCT(--($G474:$FZZ474&lt;&gt;""),$G$2:$FZZ$2)</f>
        <v>1.4044055066526475</v>
      </c>
      <c r="F474" s="1" cm="1">
        <f t="array" ref="F474">SUMPRODUCT($G474:$FZZ474,$F$2:$FZY$2)/SUMPRODUCT(--($G474:$FZZ474&lt;&gt;""),$F$2:$FZY$2)</f>
        <v>1.3148692704173264</v>
      </c>
      <c r="G474">
        <v>1.2726284406675299</v>
      </c>
      <c r="H474">
        <v>1.2100514976610901</v>
      </c>
      <c r="I474">
        <v>1.2792752963860301</v>
      </c>
      <c r="J474">
        <v>1.2196639746034199</v>
      </c>
      <c r="K474">
        <v>1.27603723436687</v>
      </c>
      <c r="L474">
        <v>1.21381701950693</v>
      </c>
      <c r="M474">
        <v>1.51159899046478</v>
      </c>
      <c r="N474">
        <v>1.4094396848467099</v>
      </c>
      <c r="O474">
        <v>1.3805471290617299</v>
      </c>
      <c r="P474">
        <v>1.35550909606223</v>
      </c>
      <c r="Q474">
        <v>1.2078419016442199</v>
      </c>
      <c r="R474">
        <v>1.2523036232423099</v>
      </c>
      <c r="S474">
        <v>1.32330402218129</v>
      </c>
      <c r="T474">
        <v>1.3130432694218801</v>
      </c>
      <c r="U474">
        <v>1.5304250676206701</v>
      </c>
      <c r="V474">
        <v>1.36610912694595</v>
      </c>
      <c r="W474">
        <v>1.47581533785067</v>
      </c>
      <c r="X474">
        <v>1.41226302669529</v>
      </c>
      <c r="Y474">
        <v>1.5010665408599499</v>
      </c>
      <c r="Z474">
        <v>1.36126501540372</v>
      </c>
      <c r="AA474">
        <v>1.3621521447830101</v>
      </c>
      <c r="AB474">
        <v>1.3516938391563</v>
      </c>
      <c r="AC474">
        <v>1.3278121566785099</v>
      </c>
      <c r="AD474">
        <v>1.3047530400194001</v>
      </c>
      <c r="AE474">
        <v>1.3814367552453</v>
      </c>
      <c r="AF474">
        <v>1.2992089555776101</v>
      </c>
      <c r="AG474">
        <v>1.3364699396475099</v>
      </c>
      <c r="AH474">
        <v>1.33534492203521</v>
      </c>
      <c r="AI474">
        <v>1.7719454565844499</v>
      </c>
      <c r="AJ474">
        <v>1.3871047522351301</v>
      </c>
      <c r="AK474">
        <v>1.5563018861963001</v>
      </c>
      <c r="AL474">
        <v>1.4177325369965501</v>
      </c>
      <c r="AM474">
        <v>1.51474542404169</v>
      </c>
      <c r="AN474">
        <v>1.3610397621125701</v>
      </c>
      <c r="AO474">
        <v>1.28466228941216</v>
      </c>
      <c r="AP474">
        <v>1.2868450569517</v>
      </c>
      <c r="AQ474">
        <v>1.41043262501207</v>
      </c>
      <c r="AR474">
        <v>1.29144949721705</v>
      </c>
      <c r="AS474">
        <v>1.3316361488056401</v>
      </c>
      <c r="AT474">
        <v>1.2141787246568601</v>
      </c>
      <c r="AU474">
        <v>1.3697338815703299</v>
      </c>
      <c r="AV474">
        <v>1.3290518124467601</v>
      </c>
      <c r="AW474">
        <v>1.48449795045831</v>
      </c>
      <c r="AX474">
        <v>1.35383922615514</v>
      </c>
      <c r="AY474">
        <v>1.45258783202262</v>
      </c>
      <c r="AZ474">
        <v>1.0541498530592901</v>
      </c>
      <c r="BA474">
        <v>1.3441077462920801</v>
      </c>
      <c r="BB474">
        <v>1.36287650427886</v>
      </c>
      <c r="BC474">
        <v>1.3372946004944799</v>
      </c>
      <c r="BD474">
        <v>1.3493272029358401</v>
      </c>
      <c r="BE474">
        <v>1.2271644064649201</v>
      </c>
      <c r="BF474">
        <v>1.3031656730385801</v>
      </c>
      <c r="BG474">
        <v>1.3123810888462799</v>
      </c>
      <c r="BH474">
        <v>1.2981847295495501</v>
      </c>
      <c r="BI474">
        <v>1.34350099263511</v>
      </c>
      <c r="BJ474">
        <v>1.2967716266145199</v>
      </c>
      <c r="BK474">
        <v>1.2921148415404899</v>
      </c>
      <c r="BL474">
        <v>1.2908839285062199</v>
      </c>
      <c r="BM474">
        <v>1.32527056541148</v>
      </c>
      <c r="BN474">
        <v>1.3396567254732199</v>
      </c>
      <c r="BO474">
        <v>1.31660175723465</v>
      </c>
      <c r="BP474">
        <v>1.34754524329845</v>
      </c>
      <c r="BQ474">
        <v>1.29960369164173</v>
      </c>
      <c r="BR474">
        <v>1.2980157678981701</v>
      </c>
      <c r="BS474">
        <v>1.3936677863154601</v>
      </c>
      <c r="BT474">
        <v>1.36841003826495</v>
      </c>
      <c r="BU474">
        <v>1.3755692396062</v>
      </c>
      <c r="BV474">
        <v>1.39085330559318</v>
      </c>
      <c r="BW474">
        <v>1.28282780481911</v>
      </c>
      <c r="BX474">
        <v>1.2685418661702601</v>
      </c>
      <c r="BY474">
        <v>1.4208301500956599</v>
      </c>
      <c r="BZ474">
        <v>1.3069426161439299</v>
      </c>
      <c r="CA474">
        <v>1.29103162470385</v>
      </c>
      <c r="CB474">
        <v>1.27908985490418</v>
      </c>
      <c r="CC474">
        <v>1.2821033572687699</v>
      </c>
      <c r="CD474">
        <v>1.27571309426965</v>
      </c>
      <c r="CE474">
        <v>1.3116325092974099</v>
      </c>
      <c r="CF474">
        <v>1.2468247731501001</v>
      </c>
      <c r="CG474">
        <v>1.2036263873647299</v>
      </c>
      <c r="CH474">
        <v>1.2676949256136301</v>
      </c>
      <c r="CI474">
        <v>1.2801069348234799</v>
      </c>
      <c r="CJ474">
        <v>1.24445895028406</v>
      </c>
      <c r="CK474">
        <v>1.3456720310568699</v>
      </c>
      <c r="CL474">
        <v>1.33794357761292</v>
      </c>
      <c r="CM474">
        <v>1.2960120400984101</v>
      </c>
      <c r="CN474">
        <v>1.30736647071653</v>
      </c>
      <c r="CO474">
        <v>1.38003558447599</v>
      </c>
      <c r="CP474">
        <v>1.3506681068106099</v>
      </c>
      <c r="CQ474">
        <v>1.31285767675892</v>
      </c>
      <c r="CR474">
        <v>1.29954412196688</v>
      </c>
      <c r="CS474">
        <v>1.30398748953293</v>
      </c>
      <c r="CT474">
        <v>1.3318837417170899</v>
      </c>
      <c r="CU474">
        <v>1.3418705094891501</v>
      </c>
      <c r="CV474">
        <v>1.27353783166464</v>
      </c>
      <c r="CW474">
        <v>1.30367223572992</v>
      </c>
      <c r="CX474">
        <v>1.3268573465529001</v>
      </c>
      <c r="CY474">
        <v>1.34021681211665</v>
      </c>
      <c r="CZ474">
        <v>1.2648092773169599</v>
      </c>
      <c r="DA474">
        <v>1.3320296225438599</v>
      </c>
      <c r="DB474">
        <v>1.3172512729435599</v>
      </c>
      <c r="DC474">
        <v>1.34817724003199</v>
      </c>
      <c r="DD474">
        <v>1.2882218971697399</v>
      </c>
      <c r="DE474">
        <v>1.3114299147038799</v>
      </c>
      <c r="DF474">
        <v>1.3356197786236099</v>
      </c>
      <c r="DG474">
        <v>1.3943577009878501</v>
      </c>
      <c r="DH474">
        <v>1.3475983760260399</v>
      </c>
      <c r="DI474">
        <v>1.40815158735769</v>
      </c>
      <c r="DJ474">
        <v>1.36132973613234</v>
      </c>
      <c r="DK474">
        <v>1.39647448502494</v>
      </c>
      <c r="DL474">
        <v>1.34100667865125</v>
      </c>
    </row>
    <row r="475" spans="1:116" x14ac:dyDescent="0.45">
      <c r="A475" t="s">
        <v>49</v>
      </c>
      <c r="B475" t="s">
        <v>63</v>
      </c>
      <c r="C475" t="s">
        <v>18</v>
      </c>
      <c r="D475">
        <v>40</v>
      </c>
      <c r="E475" s="1" cm="1">
        <f t="array" ref="E475">SUMPRODUCT($G475:$FZZ475,$G$2:$FZZ$2)/SUMPRODUCT(--($G475:$FZZ475&lt;&gt;""),$G$2:$FZZ$2)</f>
        <v>2.7273068770940934</v>
      </c>
      <c r="F475" s="1" cm="1">
        <f t="array" ref="F475">SUMPRODUCT($G475:$FZZ475,$F$2:$FZY$2)/SUMPRODUCT(--($G475:$FZZ475&lt;&gt;""),$F$2:$FZY$2)</f>
        <v>2.7186052716492206</v>
      </c>
      <c r="G475">
        <v>2.6311995722022701</v>
      </c>
      <c r="H475">
        <v>2.57474167420032</v>
      </c>
      <c r="I475">
        <v>2.6369057483132399</v>
      </c>
      <c r="J475">
        <v>2.5822314128554398</v>
      </c>
      <c r="K475">
        <v>2.06644393834905</v>
      </c>
      <c r="L475">
        <v>2.0161853271010801</v>
      </c>
      <c r="M475">
        <v>3.3124292277517702</v>
      </c>
      <c r="N475">
        <v>3.3085522938740799</v>
      </c>
      <c r="O475">
        <v>2.7634372227169099</v>
      </c>
      <c r="P475">
        <v>2.8790790097704</v>
      </c>
      <c r="Q475">
        <v>2.5244770478387002</v>
      </c>
      <c r="R475">
        <v>2.6299473997470399</v>
      </c>
      <c r="S475">
        <v>2.1637514244259202</v>
      </c>
      <c r="T475">
        <v>2.1560998141621002</v>
      </c>
      <c r="U475">
        <v>2.2170034945364998</v>
      </c>
      <c r="V475">
        <v>2.19541671249375</v>
      </c>
      <c r="W475">
        <v>3.3983344120890799</v>
      </c>
      <c r="X475">
        <v>3.4243824568819798</v>
      </c>
      <c r="Y475">
        <v>2.7578324211225098</v>
      </c>
      <c r="Z475">
        <v>2.8788871140206802</v>
      </c>
      <c r="AA475">
        <v>2.8061781063093099</v>
      </c>
      <c r="AB475">
        <v>2.83103317389283</v>
      </c>
      <c r="AC475">
        <v>2.2047055184832498</v>
      </c>
      <c r="AD475">
        <v>2.2120200403599699</v>
      </c>
      <c r="AE475">
        <v>2.8031170773896998</v>
      </c>
      <c r="AF475">
        <v>2.7519676556285901</v>
      </c>
      <c r="AG475">
        <v>3.1616552921447898</v>
      </c>
      <c r="AH475">
        <v>3.24270320495026</v>
      </c>
      <c r="AI475">
        <v>3.5145172417591102</v>
      </c>
      <c r="AJ475">
        <v>3.43913216963099</v>
      </c>
      <c r="AK475">
        <v>2.6718884849484499</v>
      </c>
      <c r="AL475">
        <v>2.6635474039808802</v>
      </c>
      <c r="AM475">
        <v>3.2182433539417801</v>
      </c>
      <c r="AN475">
        <v>3.2063823338637998</v>
      </c>
      <c r="AO475">
        <v>2.6126874938356299</v>
      </c>
      <c r="AP475">
        <v>2.6870280665542601</v>
      </c>
      <c r="AQ475">
        <v>3.6295983185630298</v>
      </c>
      <c r="AR475">
        <v>3.1615597621195901</v>
      </c>
      <c r="AS475">
        <v>2.5669279052521601</v>
      </c>
      <c r="AT475">
        <v>2.5364179007698202</v>
      </c>
      <c r="AU475">
        <v>2.7640657318696999</v>
      </c>
      <c r="AV475">
        <v>2.75742272159277</v>
      </c>
      <c r="AW475">
        <v>2.1931321784865099</v>
      </c>
      <c r="AX475">
        <v>2.1394582677782799</v>
      </c>
      <c r="AY475">
        <v>2.1767934851054802</v>
      </c>
      <c r="AZ475">
        <v>2.0163490623751001</v>
      </c>
      <c r="BA475">
        <v>2.7420086098305001</v>
      </c>
      <c r="BB475">
        <v>2.72315677739891</v>
      </c>
      <c r="BC475">
        <v>2.19400457985344</v>
      </c>
      <c r="BD475">
        <v>2.3104465729985799</v>
      </c>
      <c r="BE475">
        <v>2.6719310531971399</v>
      </c>
      <c r="BF475">
        <v>2.82116512993924</v>
      </c>
      <c r="BG475">
        <v>2.1494425224535001</v>
      </c>
      <c r="BH475">
        <v>2.2527111918109899</v>
      </c>
      <c r="BI475">
        <v>3.3344371486511499</v>
      </c>
      <c r="BJ475">
        <v>3.2426546846522402</v>
      </c>
      <c r="BK475">
        <v>2.6239737609968099</v>
      </c>
      <c r="BL475">
        <v>2.6982727032787199</v>
      </c>
      <c r="BM475">
        <v>3.4350995411358598</v>
      </c>
      <c r="BN475">
        <v>3.5064573911724</v>
      </c>
      <c r="BO475">
        <v>2.6726167657603699</v>
      </c>
      <c r="BP475">
        <v>2.7247406674887098</v>
      </c>
      <c r="BQ475">
        <v>2.0950359171009301</v>
      </c>
      <c r="BR475">
        <v>2.1735769698706702</v>
      </c>
      <c r="BS475">
        <v>2.2056475855362101</v>
      </c>
      <c r="BT475">
        <v>2.3065624398898699</v>
      </c>
      <c r="BU475">
        <v>2.7931300258175198</v>
      </c>
      <c r="BV475">
        <v>2.83403874705184</v>
      </c>
      <c r="BW475">
        <v>3.0235409424436299</v>
      </c>
      <c r="BX475">
        <v>3.1093068936733399</v>
      </c>
      <c r="BY475">
        <v>2.5237948203005498</v>
      </c>
      <c r="BZ475">
        <v>2.6060690009893199</v>
      </c>
      <c r="CA475">
        <v>2.5674728042191002</v>
      </c>
      <c r="CB475">
        <v>2.7208464693505898</v>
      </c>
      <c r="CC475">
        <v>2.60935657695308</v>
      </c>
      <c r="CD475">
        <v>2.76352020275286</v>
      </c>
      <c r="CE475">
        <v>2.1129393827691598</v>
      </c>
      <c r="CF475">
        <v>2.1645242997156502</v>
      </c>
      <c r="CG475">
        <v>3.0668893858783899</v>
      </c>
      <c r="CH475">
        <v>3.2085206073150001</v>
      </c>
      <c r="CI475">
        <v>2.54301721817848</v>
      </c>
      <c r="CJ475">
        <v>2.6901909764612499</v>
      </c>
      <c r="CK475">
        <v>2.6759694393325999</v>
      </c>
      <c r="CL475">
        <v>2.7443205208558901</v>
      </c>
      <c r="CM475">
        <v>2.5820725919338998</v>
      </c>
      <c r="CN475">
        <v>2.72332431339726</v>
      </c>
      <c r="CO475">
        <v>3.0188209757398501</v>
      </c>
      <c r="CP475">
        <v>3.15974914983933</v>
      </c>
      <c r="CQ475">
        <v>2.5906675740391001</v>
      </c>
      <c r="CR475">
        <v>2.7591629194615401</v>
      </c>
      <c r="CS475">
        <v>2.6987738806487802</v>
      </c>
      <c r="CT475">
        <v>2.8112158983286499</v>
      </c>
      <c r="CU475">
        <v>2.0136786500220101</v>
      </c>
      <c r="CV475">
        <v>2.10560158447886</v>
      </c>
      <c r="CW475">
        <v>2.63488167706396</v>
      </c>
      <c r="CX475">
        <v>2.7921002565383599</v>
      </c>
      <c r="CY475">
        <v>2.10817735982307</v>
      </c>
      <c r="CZ475">
        <v>2.1752998409072299</v>
      </c>
      <c r="DA475">
        <v>2.1066719590356602</v>
      </c>
      <c r="DB475">
        <v>2.2011806419012001</v>
      </c>
      <c r="DC475">
        <v>2.05037240116549</v>
      </c>
      <c r="DD475">
        <v>2.12709505013652</v>
      </c>
      <c r="DE475">
        <v>2.1389058219046899</v>
      </c>
      <c r="DF475">
        <v>2.2599071660636598</v>
      </c>
      <c r="DG475">
        <v>2.2330774634675001</v>
      </c>
      <c r="DH475">
        <v>2.2758252052574401</v>
      </c>
      <c r="DI475">
        <v>2.9896403302492902</v>
      </c>
      <c r="DJ475">
        <v>2.8694093494309101</v>
      </c>
      <c r="DK475">
        <v>2.9279803442659702</v>
      </c>
      <c r="DL475">
        <v>2.8913932079946498</v>
      </c>
    </row>
    <row r="476" spans="1:116" x14ac:dyDescent="0.45">
      <c r="A476" t="s">
        <v>150</v>
      </c>
      <c r="B476" t="s">
        <v>17</v>
      </c>
      <c r="C476" t="s">
        <v>20</v>
      </c>
      <c r="D476">
        <v>40</v>
      </c>
      <c r="E476" s="1" cm="1">
        <f t="array" ref="E476">SUMPRODUCT($G476:$FZZ476,$G$2:$FZZ$2)/SUMPRODUCT(--($G476:$FZZ476&lt;&gt;""),$G$2:$FZZ$2)</f>
        <v>1.7306202170506189</v>
      </c>
      <c r="F476" s="1" cm="1">
        <f t="array" ref="F476">SUMPRODUCT($G476:$FZZ476,$F$2:$FZY$2)/SUMPRODUCT(--($G476:$FZZ476&lt;&gt;""),$F$2:$FZY$2)</f>
        <v>1.6599052553963747</v>
      </c>
      <c r="G476">
        <v>1.64159767323099</v>
      </c>
      <c r="H476">
        <v>1.53989799717943</v>
      </c>
      <c r="I476">
        <v>1.6582606599857099</v>
      </c>
      <c r="J476">
        <v>1.54992693921964</v>
      </c>
      <c r="K476">
        <v>1.6517101461564101</v>
      </c>
      <c r="L476">
        <v>1.54970808720446</v>
      </c>
      <c r="M476">
        <v>1.68960858732796</v>
      </c>
      <c r="N476">
        <v>1.7102597744850401</v>
      </c>
      <c r="O476">
        <v>1.7233369606054301</v>
      </c>
      <c r="P476">
        <v>1.7254836946952099</v>
      </c>
      <c r="Q476">
        <v>1.5478446544155899</v>
      </c>
      <c r="R476">
        <v>1.65500468715125</v>
      </c>
      <c r="S476">
        <v>1.8163275235527101</v>
      </c>
      <c r="T476">
        <v>1.69215658912931</v>
      </c>
      <c r="U476">
        <v>1.6665107588591701</v>
      </c>
      <c r="V476">
        <v>1.6929538238166599</v>
      </c>
      <c r="W476">
        <v>1.7222787598064599</v>
      </c>
      <c r="X476">
        <v>1.7719976939025699</v>
      </c>
      <c r="Y476">
        <v>1.67027445078254</v>
      </c>
      <c r="Z476">
        <v>1.66932136773927</v>
      </c>
      <c r="AA476">
        <v>1.7066695360279001</v>
      </c>
      <c r="AB476">
        <v>1.6589423565454799</v>
      </c>
      <c r="AC476">
        <v>1.6679533206213599</v>
      </c>
      <c r="AD476">
        <v>1.6762756331144</v>
      </c>
      <c r="AE476">
        <v>1.6990888768822201</v>
      </c>
      <c r="AF476">
        <v>1.6411079867310601</v>
      </c>
      <c r="AG476">
        <v>1.69838198265129</v>
      </c>
      <c r="AH476">
        <v>1.6849135909576201</v>
      </c>
      <c r="AI476">
        <v>2.0669146367961</v>
      </c>
      <c r="AJ476">
        <v>1.7334135869407401</v>
      </c>
      <c r="AK476">
        <v>1.68934946236393</v>
      </c>
      <c r="AL476">
        <v>1.701720851892</v>
      </c>
      <c r="AM476">
        <v>1.7349202809965201</v>
      </c>
      <c r="AN476">
        <v>1.69110237827257</v>
      </c>
      <c r="AO476">
        <v>1.62995113002673</v>
      </c>
      <c r="AP476">
        <v>1.6498270556144401</v>
      </c>
      <c r="AQ476">
        <v>2.0334915391586899</v>
      </c>
      <c r="AR476">
        <v>1.67787577839505</v>
      </c>
      <c r="AS476">
        <v>1.98914129887159</v>
      </c>
      <c r="AT476">
        <v>1.5634727423464301</v>
      </c>
      <c r="AU476">
        <v>1.69096928398268</v>
      </c>
      <c r="AV476">
        <v>1.6848453655778299</v>
      </c>
      <c r="AW476">
        <v>1.6741177693945</v>
      </c>
      <c r="AX476">
        <v>1.6727383722122899</v>
      </c>
      <c r="AY476">
        <v>1.8718392902683001</v>
      </c>
      <c r="AZ476">
        <v>1.38461365457425</v>
      </c>
      <c r="BA476">
        <v>1.72572052162134</v>
      </c>
      <c r="BB476">
        <v>1.69865882932532</v>
      </c>
      <c r="BC476">
        <v>1.6070483063607801</v>
      </c>
      <c r="BD476">
        <v>1.7021606085528</v>
      </c>
      <c r="BE476">
        <v>1.5722944877390701</v>
      </c>
      <c r="BF476">
        <v>1.6332015477216699</v>
      </c>
      <c r="BG476">
        <v>1.5959661152667</v>
      </c>
      <c r="BH476">
        <v>1.6470411473731501</v>
      </c>
      <c r="BI476">
        <v>1.73057817945492</v>
      </c>
      <c r="BJ476">
        <v>1.66218070943929</v>
      </c>
      <c r="BK476">
        <v>1.6428619625213701</v>
      </c>
      <c r="BL476">
        <v>1.6583753975962101</v>
      </c>
      <c r="BM476">
        <v>1.6664859227153499</v>
      </c>
      <c r="BN476">
        <v>1.7371317267209401</v>
      </c>
      <c r="BO476">
        <v>1.63642009221615</v>
      </c>
      <c r="BP476">
        <v>1.6384486645749099</v>
      </c>
      <c r="BQ476">
        <v>1.6023285510831999</v>
      </c>
      <c r="BR476">
        <v>1.65728213187191</v>
      </c>
      <c r="BS476">
        <v>1.64284190035649</v>
      </c>
      <c r="BT476">
        <v>1.7000863005967399</v>
      </c>
      <c r="BU476">
        <v>1.70329985935962</v>
      </c>
      <c r="BV476">
        <v>1.7079449729659399</v>
      </c>
      <c r="BW476">
        <v>1.60943825435091</v>
      </c>
      <c r="BX476">
        <v>1.62366422998464</v>
      </c>
      <c r="BY476">
        <v>1.58064574254</v>
      </c>
      <c r="BZ476">
        <v>1.5830410731698501</v>
      </c>
      <c r="CA476">
        <v>1.6022389153229399</v>
      </c>
      <c r="CB476">
        <v>1.62427078358351</v>
      </c>
      <c r="CC476">
        <v>1.5914123098680799</v>
      </c>
      <c r="CD476">
        <v>1.64908640781809</v>
      </c>
      <c r="CE476">
        <v>1.5571843075621099</v>
      </c>
      <c r="CF476">
        <v>1.5999752872194</v>
      </c>
      <c r="CG476">
        <v>1.55203142146716</v>
      </c>
      <c r="CH476">
        <v>1.6243561516342699</v>
      </c>
      <c r="CI476">
        <v>1.5684990066161599</v>
      </c>
      <c r="CJ476">
        <v>1.6449151387441301</v>
      </c>
      <c r="CK476">
        <v>1.70575278452918</v>
      </c>
      <c r="CL476">
        <v>1.6691746228811799</v>
      </c>
      <c r="CM476">
        <v>1.6280040900475301</v>
      </c>
      <c r="CN476">
        <v>1.65924852294752</v>
      </c>
      <c r="CO476">
        <v>1.6482215751712399</v>
      </c>
      <c r="CP476">
        <v>1.66732198302234</v>
      </c>
      <c r="CQ476">
        <v>1.6411214609156399</v>
      </c>
      <c r="CR476">
        <v>1.6329711056099601</v>
      </c>
      <c r="CS476">
        <v>1.59952037024786</v>
      </c>
      <c r="CT476">
        <v>1.67007741194351</v>
      </c>
      <c r="CU476">
        <v>1.5549552885558799</v>
      </c>
      <c r="CV476">
        <v>1.5847268202587901</v>
      </c>
      <c r="CW476">
        <v>1.6024463779923901</v>
      </c>
      <c r="CX476">
        <v>1.65577388494758</v>
      </c>
      <c r="CY476">
        <v>1.59384256301714</v>
      </c>
      <c r="CZ476">
        <v>1.59382742949239</v>
      </c>
      <c r="DA476">
        <v>1.62116769380662</v>
      </c>
      <c r="DB476">
        <v>1.6893227327104701</v>
      </c>
      <c r="DC476">
        <v>1.59709979909689</v>
      </c>
      <c r="DD476">
        <v>1.6154396640122199</v>
      </c>
      <c r="DE476">
        <v>1.6106816991155799</v>
      </c>
      <c r="DF476">
        <v>1.6884456769577101</v>
      </c>
      <c r="DG476">
        <v>1.6787463889073899</v>
      </c>
      <c r="DH476">
        <v>1.7079205738230001</v>
      </c>
      <c r="DI476">
        <v>1.7761564875085201</v>
      </c>
      <c r="DJ476">
        <v>1.73639194631792</v>
      </c>
      <c r="DK476">
        <v>1.7165455203772499</v>
      </c>
      <c r="DL476">
        <v>1.6687382028476401</v>
      </c>
    </row>
    <row r="477" spans="1:116" x14ac:dyDescent="0.45">
      <c r="A477" t="s">
        <v>150</v>
      </c>
      <c r="B477" t="s">
        <v>17</v>
      </c>
      <c r="C477" t="s">
        <v>45</v>
      </c>
      <c r="D477">
        <v>40</v>
      </c>
      <c r="E477" s="1" cm="1">
        <f t="array" ref="E477">SUMPRODUCT($G477:$FZZ477,$G$2:$FZZ$2)/SUMPRODUCT(--($G477:$FZZ477&lt;&gt;""),$G$2:$FZZ$2)</f>
        <v>1.5804529643536802</v>
      </c>
      <c r="F477" s="1" cm="1">
        <f t="array" ref="F477">SUMPRODUCT($G477:$FZZ477,$F$2:$FZY$2)/SUMPRODUCT(--($G477:$FZZ477&lt;&gt;""),$F$2:$FZY$2)</f>
        <v>1.5596839929849631</v>
      </c>
      <c r="G477">
        <v>1.4756585571865399</v>
      </c>
      <c r="H477">
        <v>1.45707038732886</v>
      </c>
      <c r="I477">
        <v>1.4822256798018201</v>
      </c>
      <c r="J477">
        <v>1.4622479559952399</v>
      </c>
      <c r="K477">
        <v>1.4803343078765601</v>
      </c>
      <c r="L477">
        <v>1.4603070512095</v>
      </c>
      <c r="M477">
        <v>1.5559500680956599</v>
      </c>
      <c r="N477">
        <v>1.5973714017368901</v>
      </c>
      <c r="O477">
        <v>1.5931012988186899</v>
      </c>
      <c r="P477">
        <v>1.6178916269021599</v>
      </c>
      <c r="Q477">
        <v>1.46045138010564</v>
      </c>
      <c r="R477">
        <v>1.55155167026262</v>
      </c>
      <c r="S477">
        <v>1.64761056692151</v>
      </c>
      <c r="T477">
        <v>1.5875235195908199</v>
      </c>
      <c r="U477">
        <v>1.5597135996310401</v>
      </c>
      <c r="V477">
        <v>1.6121220270666401</v>
      </c>
      <c r="W477">
        <v>1.60530821847394</v>
      </c>
      <c r="X477">
        <v>1.6259866914163601</v>
      </c>
      <c r="Y477">
        <v>1.5341969086888201</v>
      </c>
      <c r="Z477">
        <v>1.56299276424487</v>
      </c>
      <c r="AA477">
        <v>1.5749170349486601</v>
      </c>
      <c r="AB477">
        <v>1.5698047208733299</v>
      </c>
      <c r="AC477">
        <v>1.5724512959196799</v>
      </c>
      <c r="AD477">
        <v>1.5635587542954901</v>
      </c>
      <c r="AE477">
        <v>1.5304267335286399</v>
      </c>
      <c r="AF477">
        <v>1.5390377871930201</v>
      </c>
      <c r="AG477">
        <v>1.5641956093939799</v>
      </c>
      <c r="AH477">
        <v>1.60991876466461</v>
      </c>
      <c r="AI477">
        <v>1.7885008546032899</v>
      </c>
      <c r="AJ477">
        <v>1.6521979876019901</v>
      </c>
      <c r="AK477">
        <v>1.5784906387753801</v>
      </c>
      <c r="AL477">
        <v>1.58348051530256</v>
      </c>
      <c r="AM477">
        <v>1.5820172845563401</v>
      </c>
      <c r="AN477">
        <v>1.59138763482553</v>
      </c>
      <c r="AO477">
        <v>1.5258696300822701</v>
      </c>
      <c r="AP477">
        <v>1.56618774694395</v>
      </c>
      <c r="AQ477">
        <v>1.74110791772405</v>
      </c>
      <c r="AR477">
        <v>1.5674153723642701</v>
      </c>
      <c r="AS477">
        <v>1.70364490353179</v>
      </c>
      <c r="AT477">
        <v>1.4595522080055401</v>
      </c>
      <c r="AU477">
        <v>1.5311291700571801</v>
      </c>
      <c r="AV477">
        <v>1.56070887123019</v>
      </c>
      <c r="AW477">
        <v>1.52491762270344</v>
      </c>
      <c r="AX477">
        <v>1.57996820211594</v>
      </c>
      <c r="AY477">
        <v>1.6329882862154499</v>
      </c>
      <c r="AZ477">
        <v>1.2514456729538701</v>
      </c>
      <c r="BA477">
        <v>1.5892098206423899</v>
      </c>
      <c r="BB477">
        <v>1.59333937577144</v>
      </c>
      <c r="BC477">
        <v>1.53264013682696</v>
      </c>
      <c r="BD477">
        <v>1.61703935266805</v>
      </c>
      <c r="BE477">
        <v>1.51179317589651</v>
      </c>
      <c r="BF477">
        <v>1.6011260442377799</v>
      </c>
      <c r="BG477">
        <v>1.5215410815496799</v>
      </c>
      <c r="BH477">
        <v>1.5889077294963301</v>
      </c>
      <c r="BI477">
        <v>1.6358257967918901</v>
      </c>
      <c r="BJ477">
        <v>1.5844504919276301</v>
      </c>
      <c r="BK477">
        <v>1.5195767041216399</v>
      </c>
      <c r="BL477">
        <v>1.54664527375588</v>
      </c>
      <c r="BM477">
        <v>1.57834732563035</v>
      </c>
      <c r="BN477">
        <v>1.63676133162755</v>
      </c>
      <c r="BO477">
        <v>1.5475492111164</v>
      </c>
      <c r="BP477">
        <v>1.56254963841987</v>
      </c>
      <c r="BQ477">
        <v>1.5269771467440301</v>
      </c>
      <c r="BR477">
        <v>1.57720425378851</v>
      </c>
      <c r="BS477">
        <v>1.56926166969905</v>
      </c>
      <c r="BT477">
        <v>1.65254962932886</v>
      </c>
      <c r="BU477">
        <v>1.59491646138889</v>
      </c>
      <c r="BV477">
        <v>1.59984271962339</v>
      </c>
      <c r="BW477">
        <v>1.51095177458149</v>
      </c>
      <c r="BX477">
        <v>1.52072002872162</v>
      </c>
      <c r="BY477">
        <v>1.4941679344815799</v>
      </c>
      <c r="BZ477">
        <v>1.50085703002237</v>
      </c>
      <c r="CA477">
        <v>1.4845872224346901</v>
      </c>
      <c r="CB477">
        <v>1.5282920428245299</v>
      </c>
      <c r="CC477">
        <v>1.4882439543700099</v>
      </c>
      <c r="CD477">
        <v>1.5573740766079001</v>
      </c>
      <c r="CE477">
        <v>1.4899048982667</v>
      </c>
      <c r="CF477">
        <v>1.54446769539789</v>
      </c>
      <c r="CG477">
        <v>1.4633242578727299</v>
      </c>
      <c r="CH477">
        <v>1.5190936809790301</v>
      </c>
      <c r="CI477">
        <v>1.4838841806336001</v>
      </c>
      <c r="CJ477">
        <v>1.5623219257180501</v>
      </c>
      <c r="CK477">
        <v>1.5982932425490299</v>
      </c>
      <c r="CL477">
        <v>1.5945609455119101</v>
      </c>
      <c r="CM477">
        <v>1.5331511605074399</v>
      </c>
      <c r="CN477">
        <v>1.57680865160605</v>
      </c>
      <c r="CO477">
        <v>1.56428347413836</v>
      </c>
      <c r="CP477">
        <v>1.5738543354483301</v>
      </c>
      <c r="CQ477">
        <v>1.5265652981345099</v>
      </c>
      <c r="CR477">
        <v>1.54540551215563</v>
      </c>
      <c r="CS477">
        <v>1.56366075562962</v>
      </c>
      <c r="CT477">
        <v>1.6140167569913499</v>
      </c>
      <c r="CU477">
        <v>1.4812936314782601</v>
      </c>
      <c r="CV477">
        <v>1.5309406574239499</v>
      </c>
      <c r="CW477">
        <v>1.53280363863818</v>
      </c>
      <c r="CX477">
        <v>1.60314950162797</v>
      </c>
      <c r="CY477">
        <v>1.52121194522596</v>
      </c>
      <c r="CZ477">
        <v>1.5457390649686</v>
      </c>
      <c r="DA477">
        <v>1.5256427482388799</v>
      </c>
      <c r="DB477">
        <v>1.59262696673159</v>
      </c>
      <c r="DC477">
        <v>1.5126322815630799</v>
      </c>
      <c r="DD477">
        <v>1.5365269269810899</v>
      </c>
      <c r="DE477">
        <v>1.5350814923773499</v>
      </c>
      <c r="DF477">
        <v>1.6060409854402</v>
      </c>
      <c r="DG477">
        <v>1.60345384092817</v>
      </c>
      <c r="DH477">
        <v>1.63038550394714</v>
      </c>
      <c r="DI477">
        <v>1.7139864426537199</v>
      </c>
      <c r="DJ477">
        <v>1.64106756930509</v>
      </c>
      <c r="DK477">
        <v>1.64990075469052</v>
      </c>
      <c r="DL477">
        <v>1.61158489569344</v>
      </c>
    </row>
    <row r="478" spans="1:116" x14ac:dyDescent="0.45">
      <c r="A478" t="s">
        <v>150</v>
      </c>
      <c r="B478" t="s">
        <v>17</v>
      </c>
      <c r="C478" t="s">
        <v>33</v>
      </c>
      <c r="D478">
        <v>40</v>
      </c>
      <c r="E478" s="1" cm="1">
        <f t="array" ref="E478">SUMPRODUCT($G478:$FZZ478,$G$2:$FZZ$2)/SUMPRODUCT(--($G478:$FZZ478&lt;&gt;""),$G$2:$FZZ$2)</f>
        <v>1.6392154954185083</v>
      </c>
      <c r="F478" s="1" cm="1">
        <f t="array" ref="F478">SUMPRODUCT($G478:$FZZ478,$F$2:$FZY$2)/SUMPRODUCT(--($G478:$FZZ478&lt;&gt;""),$F$2:$FZY$2)</f>
        <v>1.6078504252257666</v>
      </c>
      <c r="G478">
        <v>1.53207557411505</v>
      </c>
      <c r="H478">
        <v>1.49788491546305</v>
      </c>
      <c r="I478">
        <v>1.5395650580364699</v>
      </c>
      <c r="J478">
        <v>1.50575647072078</v>
      </c>
      <c r="K478">
        <v>1.53725362752663</v>
      </c>
      <c r="L478">
        <v>1.4986300436259301</v>
      </c>
      <c r="M478">
        <v>1.62170417103325</v>
      </c>
      <c r="N478">
        <v>1.65580338706469</v>
      </c>
      <c r="O478">
        <v>1.64334007417965</v>
      </c>
      <c r="P478">
        <v>1.66850691875736</v>
      </c>
      <c r="Q478">
        <v>1.50805951938099</v>
      </c>
      <c r="R478">
        <v>1.5983054088237401</v>
      </c>
      <c r="S478">
        <v>1.7072028746902701</v>
      </c>
      <c r="T478">
        <v>1.6407440472246799</v>
      </c>
      <c r="U478">
        <v>1.6087610950600599</v>
      </c>
      <c r="V478">
        <v>1.6595895290832701</v>
      </c>
      <c r="W478">
        <v>1.6678433465717299</v>
      </c>
      <c r="X478">
        <v>1.68750817291125</v>
      </c>
      <c r="Y478">
        <v>1.58592875098333</v>
      </c>
      <c r="Z478">
        <v>1.6072272940753001</v>
      </c>
      <c r="AA478">
        <v>1.63534330539576</v>
      </c>
      <c r="AB478">
        <v>1.61773781314936</v>
      </c>
      <c r="AC478">
        <v>1.62872552690336</v>
      </c>
      <c r="AD478">
        <v>1.6027646442994301</v>
      </c>
      <c r="AE478">
        <v>1.57912772169653</v>
      </c>
      <c r="AF478">
        <v>1.59477266074827</v>
      </c>
      <c r="AG478">
        <v>1.61984866620809</v>
      </c>
      <c r="AH478">
        <v>1.6518591175180499</v>
      </c>
      <c r="AI478">
        <v>1.8474838516524801</v>
      </c>
      <c r="AJ478">
        <v>1.69399920297103</v>
      </c>
      <c r="AK478">
        <v>1.64512778185206</v>
      </c>
      <c r="AL478">
        <v>1.6278926937526601</v>
      </c>
      <c r="AM478">
        <v>1.6375685957514201</v>
      </c>
      <c r="AN478">
        <v>1.63844838176689</v>
      </c>
      <c r="AO478">
        <v>1.579352646312</v>
      </c>
      <c r="AP478">
        <v>1.61436824506485</v>
      </c>
      <c r="AQ478">
        <v>1.8299607756085901</v>
      </c>
      <c r="AR478">
        <v>1.6312964709414199</v>
      </c>
      <c r="AS478">
        <v>1.77466646150457</v>
      </c>
      <c r="AT478">
        <v>1.5056336034919999</v>
      </c>
      <c r="AU478">
        <v>1.5939073768076299</v>
      </c>
      <c r="AV478">
        <v>1.62101518691056</v>
      </c>
      <c r="AW478">
        <v>1.57733794937905</v>
      </c>
      <c r="AX478">
        <v>1.6219474521422399</v>
      </c>
      <c r="AY478">
        <v>1.71626936287794</v>
      </c>
      <c r="AZ478">
        <v>1.2789533973234299</v>
      </c>
      <c r="BA478">
        <v>1.6510405823243699</v>
      </c>
      <c r="BB478">
        <v>1.6376223880948799</v>
      </c>
      <c r="BC478">
        <v>1.5831490897040199</v>
      </c>
      <c r="BD478">
        <v>1.6664463394847799</v>
      </c>
      <c r="BE478">
        <v>1.5629975975799399</v>
      </c>
      <c r="BF478">
        <v>1.6478318237810401</v>
      </c>
      <c r="BG478">
        <v>1.5737310424897499</v>
      </c>
      <c r="BH478">
        <v>1.63455118720335</v>
      </c>
      <c r="BI478">
        <v>1.7013740572885601</v>
      </c>
      <c r="BJ478">
        <v>1.64488393993327</v>
      </c>
      <c r="BK478">
        <v>1.58663179538751</v>
      </c>
      <c r="BL478">
        <v>1.59650580602624</v>
      </c>
      <c r="BM478">
        <v>1.6336080687413299</v>
      </c>
      <c r="BN478">
        <v>1.6891892498237799</v>
      </c>
      <c r="BO478">
        <v>1.5997282146447001</v>
      </c>
      <c r="BP478">
        <v>1.60800428931293</v>
      </c>
      <c r="BQ478">
        <v>1.5776059369445901</v>
      </c>
      <c r="BR478">
        <v>1.63186897558974</v>
      </c>
      <c r="BS478">
        <v>1.6185150999236599</v>
      </c>
      <c r="BT478">
        <v>1.7033928711077699</v>
      </c>
      <c r="BU478">
        <v>1.6430776727540499</v>
      </c>
      <c r="BV478">
        <v>1.6442335235874601</v>
      </c>
      <c r="BW478">
        <v>1.5613415100705399</v>
      </c>
      <c r="BX478">
        <v>1.5622550419562</v>
      </c>
      <c r="BY478">
        <v>1.54054396252522</v>
      </c>
      <c r="BZ478">
        <v>1.5482047767109799</v>
      </c>
      <c r="CA478">
        <v>1.54294021303644</v>
      </c>
      <c r="CB478">
        <v>1.5705112065837801</v>
      </c>
      <c r="CC478">
        <v>1.5374713193715199</v>
      </c>
      <c r="CD478">
        <v>1.6020040288984301</v>
      </c>
      <c r="CE478">
        <v>1.5392430856563499</v>
      </c>
      <c r="CF478">
        <v>1.5874237825054001</v>
      </c>
      <c r="CG478">
        <v>1.5105328591868199</v>
      </c>
      <c r="CH478">
        <v>1.5687593937962701</v>
      </c>
      <c r="CI478">
        <v>1.5243049642722699</v>
      </c>
      <c r="CJ478">
        <v>1.6130549038584201</v>
      </c>
      <c r="CK478">
        <v>1.6533751990199901</v>
      </c>
      <c r="CL478">
        <v>1.6434667169541699</v>
      </c>
      <c r="CM478">
        <v>1.58232553443496</v>
      </c>
      <c r="CN478">
        <v>1.6283865318594799</v>
      </c>
      <c r="CO478">
        <v>1.62237676083162</v>
      </c>
      <c r="CP478">
        <v>1.6191161730422501</v>
      </c>
      <c r="CQ478">
        <v>1.5758501417678199</v>
      </c>
      <c r="CR478">
        <v>1.5924563033744601</v>
      </c>
      <c r="CS478">
        <v>1.6094047928286599</v>
      </c>
      <c r="CT478">
        <v>1.65648256456507</v>
      </c>
      <c r="CU478">
        <v>1.52365496303397</v>
      </c>
      <c r="CV478">
        <v>1.5774437284042799</v>
      </c>
      <c r="CW478">
        <v>1.58240813930224</v>
      </c>
      <c r="CX478">
        <v>1.6539133349239199</v>
      </c>
      <c r="CY478">
        <v>1.5639149792645199</v>
      </c>
      <c r="CZ478">
        <v>1.5849728338394</v>
      </c>
      <c r="DA478">
        <v>1.5758044686617401</v>
      </c>
      <c r="DB478">
        <v>1.63979423687748</v>
      </c>
      <c r="DC478">
        <v>1.5581383605611701</v>
      </c>
      <c r="DD478">
        <v>1.5824132516192699</v>
      </c>
      <c r="DE478">
        <v>1.5812450968388001</v>
      </c>
      <c r="DF478">
        <v>1.6478967105198199</v>
      </c>
      <c r="DG478">
        <v>1.6548031996766399</v>
      </c>
      <c r="DH478">
        <v>1.6904302868053001</v>
      </c>
      <c r="DI478">
        <v>1.7566631693996799</v>
      </c>
      <c r="DJ478">
        <v>1.7126268938646301</v>
      </c>
      <c r="DK478">
        <v>1.69655750310714</v>
      </c>
      <c r="DL478">
        <v>1.6563832710569699</v>
      </c>
    </row>
    <row r="479" spans="1:116" x14ac:dyDescent="0.45">
      <c r="A479" t="s">
        <v>155</v>
      </c>
      <c r="B479" t="s">
        <v>17</v>
      </c>
      <c r="C479" t="s">
        <v>151</v>
      </c>
      <c r="D479">
        <v>40</v>
      </c>
      <c r="E479" s="1" cm="1">
        <f t="array" ref="E479">SUMPRODUCT($G479:$FZZ479,$G$2:$FZZ$2)/SUMPRODUCT(--($G479:$FZZ479&lt;&gt;""),$G$2:$FZZ$2)</f>
        <v>1.9749573833451779</v>
      </c>
      <c r="F479" s="1" cm="1">
        <f t="array" ref="F479">SUMPRODUCT($G479:$FZZ479,$F$2:$FZY$2)/SUMPRODUCT(--($G479:$FZZ479&lt;&gt;""),$F$2:$FZY$2)</f>
        <v>1.9189368965999192</v>
      </c>
      <c r="G479">
        <v>1.8650613426184799</v>
      </c>
      <c r="H479">
        <v>1.77356802400536</v>
      </c>
      <c r="I479">
        <v>1.8785447171051699</v>
      </c>
      <c r="J479">
        <v>1.780406476354</v>
      </c>
      <c r="K479">
        <v>1.87735878838895</v>
      </c>
      <c r="L479">
        <v>1.7772022186899601</v>
      </c>
      <c r="M479">
        <v>2.2231111444214098</v>
      </c>
      <c r="N479">
        <v>2.05254916155718</v>
      </c>
      <c r="O479">
        <v>1.90786180626851</v>
      </c>
      <c r="P479">
        <v>1.94046168153722</v>
      </c>
      <c r="Q479">
        <v>1.8922577189197201</v>
      </c>
      <c r="R479">
        <v>1.9437569377278401</v>
      </c>
      <c r="S479">
        <v>2.13586265552743</v>
      </c>
      <c r="T479">
        <v>1.9905105904411</v>
      </c>
      <c r="U479">
        <v>1.89087678722037</v>
      </c>
      <c r="V479">
        <v>1.8767846358706699</v>
      </c>
      <c r="W479">
        <v>2.0866864817786199</v>
      </c>
      <c r="X479">
        <v>2.0498497006761198</v>
      </c>
      <c r="Y479">
        <v>2.2673134073743699</v>
      </c>
      <c r="Z479">
        <v>1.98044033346255</v>
      </c>
      <c r="AA479">
        <v>2.33729537416135</v>
      </c>
      <c r="AB479">
        <v>2.0180329032129798</v>
      </c>
      <c r="AC479">
        <v>2.0861364654130399</v>
      </c>
      <c r="AD479">
        <v>1.9739593409926901</v>
      </c>
      <c r="AE479">
        <v>1.8550001930931801</v>
      </c>
      <c r="AF479">
        <v>1.84980983629908</v>
      </c>
      <c r="AG479">
        <v>1.9075934349786401</v>
      </c>
      <c r="AH479">
        <v>1.933522475463</v>
      </c>
      <c r="AI479">
        <v>2.0072686338062402</v>
      </c>
      <c r="AJ479">
        <v>1.94506808289501</v>
      </c>
      <c r="AK479">
        <v>1.9580059246192301</v>
      </c>
      <c r="AL479">
        <v>1.9724268339683699</v>
      </c>
      <c r="AM479">
        <v>1.9874334457248299</v>
      </c>
      <c r="AN479">
        <v>1.92942113704125</v>
      </c>
      <c r="AO479">
        <v>1.9684124865939701</v>
      </c>
      <c r="AP479">
        <v>1.9486004992471999</v>
      </c>
      <c r="AQ479">
        <v>2.0572292997143999</v>
      </c>
      <c r="AR479">
        <v>1.96235835775733</v>
      </c>
      <c r="AS479">
        <v>2.0032152467683102</v>
      </c>
      <c r="AT479">
        <v>1.8085337480489401</v>
      </c>
      <c r="AU479">
        <v>1.9305601886369099</v>
      </c>
      <c r="AV479">
        <v>1.9279406984612899</v>
      </c>
      <c r="AW479">
        <v>1.98439957367026</v>
      </c>
      <c r="AX479">
        <v>1.94264678731322</v>
      </c>
      <c r="AY479">
        <v>1.74705771470961</v>
      </c>
      <c r="AZ479">
        <v>1.52656289304078</v>
      </c>
      <c r="BA479">
        <v>2.0152901053705801</v>
      </c>
      <c r="BB479">
        <v>1.96515592838056</v>
      </c>
      <c r="BC479">
        <v>1.9726517938730299</v>
      </c>
      <c r="BD479">
        <v>2.0198342529783999</v>
      </c>
      <c r="BE479">
        <v>1.8849135096615399</v>
      </c>
      <c r="BF479">
        <v>1.96757444679038</v>
      </c>
      <c r="BG479">
        <v>1.84003937679176</v>
      </c>
      <c r="BH479">
        <v>1.9078894158656901</v>
      </c>
      <c r="BI479">
        <v>1.88606290502489</v>
      </c>
      <c r="BJ479">
        <v>1.9026139657644201</v>
      </c>
      <c r="BK479">
        <v>1.89468616370375</v>
      </c>
      <c r="BL479">
        <v>1.8871589331224601</v>
      </c>
      <c r="BM479">
        <v>1.9826221421257599</v>
      </c>
      <c r="BN479">
        <v>2.0669189350607802</v>
      </c>
      <c r="BO479">
        <v>1.91219849670569</v>
      </c>
      <c r="BP479">
        <v>1.9192960073577501</v>
      </c>
      <c r="BQ479">
        <v>1.8995941765608799</v>
      </c>
      <c r="BR479">
        <v>1.9376970091957899</v>
      </c>
      <c r="BS479">
        <v>1.91868084930118</v>
      </c>
      <c r="BT479">
        <v>2.00452139143</v>
      </c>
      <c r="BU479">
        <v>1.9035131508785601</v>
      </c>
      <c r="BV479">
        <v>1.94659647238694</v>
      </c>
      <c r="BW479">
        <v>1.8972078933232801</v>
      </c>
      <c r="BX479">
        <v>1.8646357837506999</v>
      </c>
      <c r="BY479">
        <v>1.8504455319794</v>
      </c>
      <c r="BZ479">
        <v>1.8493034025255799</v>
      </c>
      <c r="CA479">
        <v>1.8108582671854201</v>
      </c>
      <c r="CB479">
        <v>1.880425529177</v>
      </c>
      <c r="CC479">
        <v>1.84293236613985</v>
      </c>
      <c r="CD479">
        <v>1.9211335403698699</v>
      </c>
      <c r="CE479">
        <v>1.7805787571229501</v>
      </c>
      <c r="CF479">
        <v>1.81143417491117</v>
      </c>
      <c r="CG479">
        <v>1.76639799135979</v>
      </c>
      <c r="CH479">
        <v>1.8616938004417301</v>
      </c>
      <c r="CI479">
        <v>1.7657528964935001</v>
      </c>
      <c r="CJ479">
        <v>1.8246768623193199</v>
      </c>
      <c r="CK479">
        <v>1.8949701151127101</v>
      </c>
      <c r="CL479">
        <v>1.9405424548475301</v>
      </c>
      <c r="CM479">
        <v>1.8180600326889</v>
      </c>
      <c r="CN479">
        <v>1.88896328143075</v>
      </c>
      <c r="CO479">
        <v>1.9619475895706899</v>
      </c>
      <c r="CP479">
        <v>1.9749989687702501</v>
      </c>
      <c r="CQ479">
        <v>1.80055812441414</v>
      </c>
      <c r="CR479">
        <v>1.8738126483597499</v>
      </c>
      <c r="CS479">
        <v>1.8599624314901</v>
      </c>
      <c r="CT479">
        <v>2.0049981364986502</v>
      </c>
      <c r="CU479">
        <v>1.8163348345663699</v>
      </c>
      <c r="CV479">
        <v>1.8676359905965001</v>
      </c>
      <c r="CW479">
        <v>1.8960727368814101</v>
      </c>
      <c r="CX479">
        <v>1.9490239569153001</v>
      </c>
      <c r="CY479">
        <v>1.8571676315525001</v>
      </c>
      <c r="CZ479">
        <v>1.8672690261682801</v>
      </c>
      <c r="DA479">
        <v>1.8887414051065301</v>
      </c>
      <c r="DB479">
        <v>1.9637100010373501</v>
      </c>
      <c r="DC479">
        <v>1.86707852506967</v>
      </c>
      <c r="DD479">
        <v>1.8863505672212699</v>
      </c>
      <c r="DE479">
        <v>1.9219675016908999</v>
      </c>
      <c r="DF479">
        <v>1.9900927622489399</v>
      </c>
      <c r="DG479">
        <v>2.0099582003057801</v>
      </c>
      <c r="DH479">
        <v>2.0490600137283401</v>
      </c>
      <c r="DI479">
        <v>2.0899993374401</v>
      </c>
      <c r="DJ479">
        <v>1.99561184169692</v>
      </c>
      <c r="DK479">
        <v>2.0459370650326498</v>
      </c>
      <c r="DL479">
        <v>2.0093886997922299</v>
      </c>
    </row>
    <row r="480" spans="1:116" x14ac:dyDescent="0.45">
      <c r="A480" t="s">
        <v>155</v>
      </c>
      <c r="B480" t="s">
        <v>17</v>
      </c>
      <c r="C480" t="s">
        <v>45</v>
      </c>
      <c r="D480">
        <v>40</v>
      </c>
      <c r="E480" s="1" cm="1">
        <f t="array" ref="E480">SUMPRODUCT($G480:$FZZ480,$G$2:$FZZ$2)/SUMPRODUCT(--($G480:$FZZ480&lt;&gt;""),$G$2:$FZZ$2)</f>
        <v>1.6578571787920358</v>
      </c>
      <c r="F480" s="1" cm="1">
        <f t="array" ref="F480">SUMPRODUCT($G480:$FZZ480,$F$2:$FZY$2)/SUMPRODUCT(--($G480:$FZZ480&lt;&gt;""),$F$2:$FZY$2)</f>
        <v>1.6346695307801593</v>
      </c>
      <c r="G480">
        <v>1.5568047625542001</v>
      </c>
      <c r="H480">
        <v>1.5356220072357201</v>
      </c>
      <c r="I480">
        <v>1.5615152375152701</v>
      </c>
      <c r="J480">
        <v>1.54322354488111</v>
      </c>
      <c r="K480">
        <v>1.5634685100361001</v>
      </c>
      <c r="L480">
        <v>1.5388055913321099</v>
      </c>
      <c r="M480">
        <v>1.8707198681155299</v>
      </c>
      <c r="N480">
        <v>1.74999097353348</v>
      </c>
      <c r="O480">
        <v>1.62349656267056</v>
      </c>
      <c r="P480">
        <v>1.6613859987715101</v>
      </c>
      <c r="Q480">
        <v>1.59722051930659</v>
      </c>
      <c r="R480">
        <v>1.63426032289264</v>
      </c>
      <c r="S480">
        <v>1.77943344287058</v>
      </c>
      <c r="T480">
        <v>1.6979724290768301</v>
      </c>
      <c r="U480">
        <v>1.6198256436204499</v>
      </c>
      <c r="V480">
        <v>1.6237591150428701</v>
      </c>
      <c r="W480">
        <v>1.70497908145935</v>
      </c>
      <c r="X480">
        <v>1.7261575104017</v>
      </c>
      <c r="Y480">
        <v>1.8926213042253199</v>
      </c>
      <c r="Z480">
        <v>1.68902041106745</v>
      </c>
      <c r="AA480">
        <v>1.9364242443477799</v>
      </c>
      <c r="AB480">
        <v>1.7398988034092699</v>
      </c>
      <c r="AC480">
        <v>1.78316026346871</v>
      </c>
      <c r="AD480">
        <v>1.66369220578678</v>
      </c>
      <c r="AE480">
        <v>1.55076323539478</v>
      </c>
      <c r="AF480">
        <v>1.57840142665183</v>
      </c>
      <c r="AG480">
        <v>1.6174613484614799</v>
      </c>
      <c r="AH480">
        <v>1.6571361178503501</v>
      </c>
      <c r="AI480">
        <v>1.68603126636487</v>
      </c>
      <c r="AJ480">
        <v>1.66450762934949</v>
      </c>
      <c r="AK480">
        <v>1.67315231618103</v>
      </c>
      <c r="AL480">
        <v>1.6669197406642899</v>
      </c>
      <c r="AM480">
        <v>1.64687583646803</v>
      </c>
      <c r="AN480">
        <v>1.65084154379271</v>
      </c>
      <c r="AO480">
        <v>1.6264819748609101</v>
      </c>
      <c r="AP480">
        <v>1.6581461830425801</v>
      </c>
      <c r="AQ480">
        <v>1.6865928001361301</v>
      </c>
      <c r="AR480">
        <v>1.6439380045338801</v>
      </c>
      <c r="AS480">
        <v>1.63403052420801</v>
      </c>
      <c r="AT480">
        <v>1.53833990589647</v>
      </c>
      <c r="AU480">
        <v>1.6161987812227001</v>
      </c>
      <c r="AV480">
        <v>1.6341117185771401</v>
      </c>
      <c r="AW480">
        <v>1.67946720303827</v>
      </c>
      <c r="AX480">
        <v>1.65639721464845</v>
      </c>
      <c r="AY480">
        <v>1.44835808568747</v>
      </c>
      <c r="AZ480">
        <v>1.25842317060938</v>
      </c>
      <c r="BA480">
        <v>1.7007780324128501</v>
      </c>
      <c r="BB480">
        <v>1.6926424319403599</v>
      </c>
      <c r="BC480">
        <v>1.67389833107548</v>
      </c>
      <c r="BD480">
        <v>1.7224835334319699</v>
      </c>
      <c r="BE480">
        <v>1.6123273806940099</v>
      </c>
      <c r="BF480">
        <v>1.6967277070122</v>
      </c>
      <c r="BG480">
        <v>1.58946989871588</v>
      </c>
      <c r="BH480">
        <v>1.6597843791095901</v>
      </c>
      <c r="BI480">
        <v>1.62102164497014</v>
      </c>
      <c r="BJ480">
        <v>1.6374175711865799</v>
      </c>
      <c r="BK480">
        <v>1.5829659295640399</v>
      </c>
      <c r="BL480">
        <v>1.61399747332754</v>
      </c>
      <c r="BM480">
        <v>1.6837280327931801</v>
      </c>
      <c r="BN480">
        <v>1.75320056579874</v>
      </c>
      <c r="BO480">
        <v>1.6227836175918799</v>
      </c>
      <c r="BP480">
        <v>1.64911047626024</v>
      </c>
      <c r="BQ480">
        <v>1.6243230913833799</v>
      </c>
      <c r="BR480">
        <v>1.67307311897071</v>
      </c>
      <c r="BS480">
        <v>1.64138955750384</v>
      </c>
      <c r="BT480">
        <v>1.7257826571111701</v>
      </c>
      <c r="BU480">
        <v>1.6184544803979699</v>
      </c>
      <c r="BV480">
        <v>1.6694634125758201</v>
      </c>
      <c r="BW480">
        <v>1.6017034042598299</v>
      </c>
      <c r="BX480">
        <v>1.6037703545333</v>
      </c>
      <c r="BY480">
        <v>1.6074252728655301</v>
      </c>
      <c r="BZ480">
        <v>1.60056916421017</v>
      </c>
      <c r="CA480">
        <v>1.5382640330483099</v>
      </c>
      <c r="CB480">
        <v>1.61142541025319</v>
      </c>
      <c r="CC480">
        <v>1.56186535739597</v>
      </c>
      <c r="CD480">
        <v>1.6403247251094399</v>
      </c>
      <c r="CE480">
        <v>1.5259438761097499</v>
      </c>
      <c r="CF480">
        <v>1.58230323905338</v>
      </c>
      <c r="CG480">
        <v>1.5227078789815101</v>
      </c>
      <c r="CH480">
        <v>1.60681902790704</v>
      </c>
      <c r="CI480">
        <v>1.52088727826231</v>
      </c>
      <c r="CJ480">
        <v>1.6156339576363401</v>
      </c>
      <c r="CK480">
        <v>1.6102817117695201</v>
      </c>
      <c r="CL480">
        <v>1.65488219867134</v>
      </c>
      <c r="CM480">
        <v>1.5626044625564199</v>
      </c>
      <c r="CN480">
        <v>1.64001936720876</v>
      </c>
      <c r="CO480">
        <v>1.7010634705678001</v>
      </c>
      <c r="CP480">
        <v>1.7044872407642999</v>
      </c>
      <c r="CQ480">
        <v>1.55810653723222</v>
      </c>
      <c r="CR480">
        <v>1.6223766933144801</v>
      </c>
      <c r="CS480">
        <v>1.62371043286474</v>
      </c>
      <c r="CT480">
        <v>1.70136745503798</v>
      </c>
      <c r="CU480">
        <v>1.5441417997665801</v>
      </c>
      <c r="CV480">
        <v>1.6055386745176301</v>
      </c>
      <c r="CW480">
        <v>1.62317080838782</v>
      </c>
      <c r="CX480">
        <v>1.6729913313282401</v>
      </c>
      <c r="CY480">
        <v>1.5829905540523199</v>
      </c>
      <c r="CZ480">
        <v>1.6190707422336801</v>
      </c>
      <c r="DA480">
        <v>1.59907515270528</v>
      </c>
      <c r="DB480">
        <v>1.6694741696264299</v>
      </c>
      <c r="DC480">
        <v>1.57528910646737</v>
      </c>
      <c r="DD480">
        <v>1.6211609634517901</v>
      </c>
      <c r="DE480">
        <v>1.64628083586837</v>
      </c>
      <c r="DF480">
        <v>1.6955726320826701</v>
      </c>
      <c r="DG480">
        <v>1.7304674363680099</v>
      </c>
      <c r="DH480">
        <v>1.7456255778472201</v>
      </c>
      <c r="DI480">
        <v>1.78314351161567</v>
      </c>
      <c r="DJ480">
        <v>1.7196556452831999</v>
      </c>
      <c r="DK480">
        <v>1.73104123341008</v>
      </c>
      <c r="DL480">
        <v>1.7168480895023901</v>
      </c>
    </row>
    <row r="481" spans="1:116" x14ac:dyDescent="0.45">
      <c r="A481" t="s">
        <v>155</v>
      </c>
      <c r="B481" t="s">
        <v>17</v>
      </c>
      <c r="C481" t="s">
        <v>18</v>
      </c>
      <c r="D481">
        <v>40</v>
      </c>
      <c r="E481" s="1" cm="1">
        <f t="array" ref="E481">SUMPRODUCT($G481:$FZZ481,$G$2:$FZZ$2)/SUMPRODUCT(--($G481:$FZZ481&lt;&gt;""),$G$2:$FZZ$2)</f>
        <v>2.002379049043427</v>
      </c>
      <c r="F481" s="1" cm="1">
        <f t="array" ref="F481">SUMPRODUCT($G481:$FZZ481,$F$2:$FZY$2)/SUMPRODUCT(--($G481:$FZZ481&lt;&gt;""),$F$2:$FZY$2)</f>
        <v>1.9578677147881212</v>
      </c>
      <c r="G481">
        <v>1.9031046449870499</v>
      </c>
      <c r="H481">
        <v>1.82401981096818</v>
      </c>
      <c r="I481">
        <v>1.91107183858459</v>
      </c>
      <c r="J481">
        <v>1.8274794102085401</v>
      </c>
      <c r="K481">
        <v>1.90837150987643</v>
      </c>
      <c r="L481">
        <v>1.8316754929443899</v>
      </c>
      <c r="M481">
        <v>2.2603685975653001</v>
      </c>
      <c r="N481">
        <v>2.09491289630843</v>
      </c>
      <c r="O481">
        <v>1.9295935498794901</v>
      </c>
      <c r="P481">
        <v>1.9652790023003399</v>
      </c>
      <c r="Q481">
        <v>1.9815335168514201</v>
      </c>
      <c r="R481">
        <v>1.9867990476899</v>
      </c>
      <c r="S481">
        <v>2.18094246478686</v>
      </c>
      <c r="T481">
        <v>2.0385125018219399</v>
      </c>
      <c r="U481">
        <v>1.90765395100297</v>
      </c>
      <c r="V481">
        <v>1.8917382885357401</v>
      </c>
      <c r="W481">
        <v>2.0942771938972302</v>
      </c>
      <c r="X481">
        <v>2.1000343776292101</v>
      </c>
      <c r="Y481">
        <v>2.3021437732967001</v>
      </c>
      <c r="Z481">
        <v>2.0186609759565299</v>
      </c>
      <c r="AA481">
        <v>2.3586194759958001</v>
      </c>
      <c r="AB481">
        <v>2.0842653983677102</v>
      </c>
      <c r="AC481">
        <v>2.10233876723699</v>
      </c>
      <c r="AD481">
        <v>2.0249554361978102</v>
      </c>
      <c r="AE481">
        <v>1.8886438229611</v>
      </c>
      <c r="AF481">
        <v>1.8876753493633101</v>
      </c>
      <c r="AG481">
        <v>1.9218599696580301</v>
      </c>
      <c r="AH481">
        <v>1.9651287930624399</v>
      </c>
      <c r="AI481">
        <v>2.0372057826654202</v>
      </c>
      <c r="AJ481">
        <v>1.9806773043999799</v>
      </c>
      <c r="AK481">
        <v>1.98676259884324</v>
      </c>
      <c r="AL481">
        <v>2.01374057422459</v>
      </c>
      <c r="AM481">
        <v>2.01882060606831</v>
      </c>
      <c r="AN481">
        <v>1.9819954686962999</v>
      </c>
      <c r="AO481">
        <v>1.9886088812239</v>
      </c>
      <c r="AP481">
        <v>1.9890183348739701</v>
      </c>
      <c r="AQ481">
        <v>2.0755484578191501</v>
      </c>
      <c r="AR481">
        <v>2.0059169892463</v>
      </c>
      <c r="AS481">
        <v>2.0305126805096099</v>
      </c>
      <c r="AT481">
        <v>1.84063979695128</v>
      </c>
      <c r="AU481">
        <v>1.9617359036255499</v>
      </c>
      <c r="AV481">
        <v>1.9743401318698199</v>
      </c>
      <c r="AW481">
        <v>2.0055148602508899</v>
      </c>
      <c r="AX481">
        <v>1.97350021378129</v>
      </c>
      <c r="AY481">
        <v>1.76094163748975</v>
      </c>
      <c r="AZ481">
        <v>1.56214267476419</v>
      </c>
      <c r="BA481">
        <v>2.03818888895271</v>
      </c>
      <c r="BB481">
        <v>2.0220718523872798</v>
      </c>
      <c r="BC481">
        <v>1.99461683112454</v>
      </c>
      <c r="BD481">
        <v>2.0547869512862702</v>
      </c>
      <c r="BE481">
        <v>1.9007620492086701</v>
      </c>
      <c r="BF481">
        <v>1.99946957530643</v>
      </c>
      <c r="BG481">
        <v>1.8627956760630799</v>
      </c>
      <c r="BH481">
        <v>1.9409209824223299</v>
      </c>
      <c r="BI481">
        <v>1.90580241672762</v>
      </c>
      <c r="BJ481">
        <v>1.9484460962750501</v>
      </c>
      <c r="BK481">
        <v>1.90869060572329</v>
      </c>
      <c r="BL481">
        <v>1.9069770586068999</v>
      </c>
      <c r="BM481">
        <v>2.00813547968328</v>
      </c>
      <c r="BN481">
        <v>2.0949569124137799</v>
      </c>
      <c r="BO481">
        <v>1.92900210396089</v>
      </c>
      <c r="BP481">
        <v>1.9595431718940099</v>
      </c>
      <c r="BQ481">
        <v>1.92996178419761</v>
      </c>
      <c r="BR481">
        <v>1.9657694092945801</v>
      </c>
      <c r="BS481">
        <v>1.93980502389444</v>
      </c>
      <c r="BT481">
        <v>2.04639287632518</v>
      </c>
      <c r="BU481">
        <v>1.9164178322326699</v>
      </c>
      <c r="BV481">
        <v>1.9637639215422</v>
      </c>
      <c r="BW481">
        <v>1.91496844932818</v>
      </c>
      <c r="BX481">
        <v>1.8927615375936</v>
      </c>
      <c r="BY481">
        <v>1.89104418642232</v>
      </c>
      <c r="BZ481">
        <v>1.8867875331012101</v>
      </c>
      <c r="CA481">
        <v>1.82677989188837</v>
      </c>
      <c r="CB481">
        <v>1.9237022600690801</v>
      </c>
      <c r="CC481">
        <v>1.8684910779364401</v>
      </c>
      <c r="CD481">
        <v>1.9378247461326701</v>
      </c>
      <c r="CE481">
        <v>1.7972771691440601</v>
      </c>
      <c r="CF481">
        <v>1.8358121180729601</v>
      </c>
      <c r="CG481">
        <v>1.78257001069607</v>
      </c>
      <c r="CH481">
        <v>1.9040936809790301</v>
      </c>
      <c r="CI481">
        <v>1.7882864888993</v>
      </c>
      <c r="CJ481">
        <v>1.86003016965215</v>
      </c>
      <c r="CK481">
        <v>1.9111344152151</v>
      </c>
      <c r="CL481">
        <v>1.9674218713656799</v>
      </c>
      <c r="CM481">
        <v>1.8453335070305299</v>
      </c>
      <c r="CN481">
        <v>1.92353433701082</v>
      </c>
      <c r="CO481">
        <v>1.9745486596494299</v>
      </c>
      <c r="CP481">
        <v>2.0358927847210002</v>
      </c>
      <c r="CQ481">
        <v>1.8322581508815099</v>
      </c>
      <c r="CR481">
        <v>1.9160798928912099</v>
      </c>
      <c r="CS481">
        <v>1.9076586678627401</v>
      </c>
      <c r="CT481">
        <v>1.9833745024612699</v>
      </c>
      <c r="CU481">
        <v>1.82626834393091</v>
      </c>
      <c r="CV481">
        <v>1.8891753341269699</v>
      </c>
      <c r="CW481">
        <v>1.91653808631679</v>
      </c>
      <c r="CX481">
        <v>1.9858673326634</v>
      </c>
      <c r="CY481">
        <v>1.87658864917819</v>
      </c>
      <c r="CZ481">
        <v>1.89368751857248</v>
      </c>
      <c r="DA481">
        <v>1.9254255422087201</v>
      </c>
      <c r="DB481">
        <v>1.9806722955234</v>
      </c>
      <c r="DC481">
        <v>1.8998483714729799</v>
      </c>
      <c r="DD481">
        <v>1.9032416938992001</v>
      </c>
      <c r="DE481">
        <v>1.96126787868052</v>
      </c>
      <c r="DF481">
        <v>2.0023928430262901</v>
      </c>
      <c r="DG481">
        <v>2.0238509911216198</v>
      </c>
      <c r="DH481">
        <v>2.0797421928475499</v>
      </c>
      <c r="DI481">
        <v>2.10725619858417</v>
      </c>
      <c r="DJ481">
        <v>2.0587216236829802</v>
      </c>
      <c r="DK481">
        <v>2.07655129136766</v>
      </c>
      <c r="DL481">
        <v>2.0411086759285002</v>
      </c>
    </row>
    <row r="482" spans="1:116" x14ac:dyDescent="0.45">
      <c r="A482" t="s">
        <v>155</v>
      </c>
      <c r="B482" t="s">
        <v>34</v>
      </c>
      <c r="C482" t="s">
        <v>151</v>
      </c>
      <c r="D482">
        <v>40</v>
      </c>
      <c r="E482" s="1" cm="1">
        <f t="array" ref="E482">SUMPRODUCT($G482:$FZZ482,$G$2:$FZZ$2)/SUMPRODUCT(--($G482:$FZZ482&lt;&gt;""),$G$2:$FZZ$2)</f>
        <v>1.9411923257970709</v>
      </c>
      <c r="F482" s="1" cm="1">
        <f t="array" ref="F482">SUMPRODUCT($G482:$FZZ482,$F$2:$FZY$2)/SUMPRODUCT(--($G482:$FZZ482&lt;&gt;""),$F$2:$FZY$2)</f>
        <v>1.895164407889163</v>
      </c>
      <c r="G482">
        <v>1.88202011780335</v>
      </c>
      <c r="H482">
        <v>1.7868418814333</v>
      </c>
      <c r="I482">
        <v>1.8869112104016399</v>
      </c>
      <c r="J482">
        <v>1.79682451579228</v>
      </c>
      <c r="K482">
        <v>1.8884195292948101</v>
      </c>
      <c r="L482">
        <v>1.7968512144522699</v>
      </c>
      <c r="M482">
        <v>2.1689552338189202</v>
      </c>
      <c r="N482">
        <v>2.0234807468699798</v>
      </c>
      <c r="O482">
        <v>1.8895194643899</v>
      </c>
      <c r="P482">
        <v>1.9137555009354801</v>
      </c>
      <c r="Q482">
        <v>1.8757720407707701</v>
      </c>
      <c r="R482">
        <v>1.93101108548471</v>
      </c>
      <c r="S482">
        <v>2.0074734328002202</v>
      </c>
      <c r="T482">
        <v>1.9475734241874101</v>
      </c>
      <c r="U482">
        <v>1.91576850368421</v>
      </c>
      <c r="V482">
        <v>1.9123326210631899</v>
      </c>
      <c r="W482">
        <v>1.9935188299763</v>
      </c>
      <c r="X482">
        <v>1.9933811549731999</v>
      </c>
      <c r="Y482">
        <v>2.2771018076116798</v>
      </c>
      <c r="Z482">
        <v>1.98632992187298</v>
      </c>
      <c r="AA482">
        <v>2.2974355083968798</v>
      </c>
      <c r="AB482">
        <v>2.00712447944445</v>
      </c>
      <c r="AC482">
        <v>2.0892483311970498</v>
      </c>
      <c r="AD482">
        <v>1.92652593249568</v>
      </c>
      <c r="AE482">
        <v>1.83075135866018</v>
      </c>
      <c r="AF482">
        <v>1.8520894186259</v>
      </c>
      <c r="AG482">
        <v>1.8968767201747001</v>
      </c>
      <c r="AH482">
        <v>1.9350671750258099</v>
      </c>
      <c r="AI482">
        <v>2.0076258449658502</v>
      </c>
      <c r="AJ482">
        <v>1.9233848398282101</v>
      </c>
      <c r="AK482">
        <v>1.99358862108729</v>
      </c>
      <c r="AL482">
        <v>1.97232825102888</v>
      </c>
      <c r="AM482">
        <v>1.95012419911811</v>
      </c>
      <c r="AN482">
        <v>1.9183492012627399</v>
      </c>
      <c r="AO482">
        <v>1.8772805806027799</v>
      </c>
      <c r="AP482">
        <v>1.9209812015348899</v>
      </c>
      <c r="AQ482">
        <v>2.02566244022985</v>
      </c>
      <c r="AR482">
        <v>1.9392975046226399</v>
      </c>
      <c r="AS482">
        <v>1.9115217898093699</v>
      </c>
      <c r="AT482">
        <v>1.7685973345739101</v>
      </c>
      <c r="AU482">
        <v>1.8622311262010001</v>
      </c>
      <c r="AV482">
        <v>1.86273590463669</v>
      </c>
      <c r="AW482">
        <v>1.92266392013361</v>
      </c>
      <c r="AX482">
        <v>1.88397521450636</v>
      </c>
      <c r="AY482">
        <v>1.7212610409223601</v>
      </c>
      <c r="AZ482">
        <v>1.4413195553734199</v>
      </c>
      <c r="BA482">
        <v>1.96808099072478</v>
      </c>
      <c r="BB482">
        <v>1.92648780759334</v>
      </c>
      <c r="BC482">
        <v>1.9075020269323899</v>
      </c>
      <c r="BD482">
        <v>1.9852109093358199</v>
      </c>
      <c r="BE482">
        <v>1.80958686584895</v>
      </c>
      <c r="BF482">
        <v>1.9390014150072199</v>
      </c>
      <c r="BG482">
        <v>1.8303161032224</v>
      </c>
      <c r="BH482">
        <v>1.92783893924073</v>
      </c>
      <c r="BI482">
        <v>1.85846468542833</v>
      </c>
      <c r="BJ482">
        <v>1.8589310253678599</v>
      </c>
      <c r="BK482">
        <v>1.88759332883358</v>
      </c>
      <c r="BL482">
        <v>1.8964976063377501</v>
      </c>
      <c r="BM482">
        <v>1.96039160253707</v>
      </c>
      <c r="BN482">
        <v>2.01553192254568</v>
      </c>
      <c r="BO482">
        <v>1.8787631395817299</v>
      </c>
      <c r="BP482">
        <v>1.87418751297171</v>
      </c>
      <c r="BQ482">
        <v>1.8798963869421099</v>
      </c>
      <c r="BR482">
        <v>1.9481214965183999</v>
      </c>
      <c r="BS482">
        <v>1.8654678650263099</v>
      </c>
      <c r="BT482">
        <v>1.98419441423934</v>
      </c>
      <c r="BU482">
        <v>1.88388056491626</v>
      </c>
      <c r="BV482">
        <v>1.93283028794014</v>
      </c>
      <c r="BW482">
        <v>1.85060798570972</v>
      </c>
      <c r="BX482">
        <v>1.85291089613055</v>
      </c>
      <c r="BY482">
        <v>1.8256900848616799</v>
      </c>
      <c r="BZ482">
        <v>1.81343981867974</v>
      </c>
      <c r="CA482">
        <v>1.78846258930651</v>
      </c>
      <c r="CB482">
        <v>1.89071079319286</v>
      </c>
      <c r="CC482">
        <v>1.7931070414891901</v>
      </c>
      <c r="CD482">
        <v>1.88528682120026</v>
      </c>
      <c r="CE482">
        <v>1.81325948340608</v>
      </c>
      <c r="CF482">
        <v>1.8655841046446899</v>
      </c>
      <c r="CG482">
        <v>1.74215932295211</v>
      </c>
      <c r="CH482">
        <v>1.89133166178166</v>
      </c>
      <c r="CI482">
        <v>1.79195144242314</v>
      </c>
      <c r="CJ482">
        <v>1.8885904470139301</v>
      </c>
      <c r="CK482">
        <v>1.86252951848541</v>
      </c>
      <c r="CL482">
        <v>1.90318927195322</v>
      </c>
      <c r="CM482">
        <v>1.77681307655263</v>
      </c>
      <c r="CN482">
        <v>1.8649330144424701</v>
      </c>
      <c r="CO482">
        <v>1.9672257808179801</v>
      </c>
      <c r="CP482">
        <v>1.9638713713418801</v>
      </c>
      <c r="CQ482">
        <v>1.79234077980988</v>
      </c>
      <c r="CR482">
        <v>1.8915848503378501</v>
      </c>
      <c r="CS482">
        <v>1.8407753456351299</v>
      </c>
      <c r="CT482">
        <v>1.9126484549073</v>
      </c>
      <c r="CU482">
        <v>1.80531682794594</v>
      </c>
      <c r="CV482">
        <v>1.88017410824064</v>
      </c>
      <c r="CW482">
        <v>1.8408187182601601</v>
      </c>
      <c r="CX482">
        <v>1.9168414033464101</v>
      </c>
      <c r="CY482">
        <v>1.8474312855314601</v>
      </c>
      <c r="CZ482">
        <v>1.87291612000164</v>
      </c>
      <c r="DA482">
        <v>1.8577964470033199</v>
      </c>
      <c r="DB482">
        <v>1.9543297806466</v>
      </c>
      <c r="DC482">
        <v>1.78801559218502</v>
      </c>
      <c r="DD482">
        <v>1.81598412691702</v>
      </c>
      <c r="DE482">
        <v>1.8558135623276899</v>
      </c>
      <c r="DF482">
        <v>1.9276108556331899</v>
      </c>
      <c r="DG482">
        <v>1.99932001883222</v>
      </c>
      <c r="DH482">
        <v>1.9992854244282801</v>
      </c>
      <c r="DI482">
        <v>2.07090346007308</v>
      </c>
      <c r="DJ482">
        <v>2.0058905636366502</v>
      </c>
      <c r="DK482">
        <v>2.0264147653857099</v>
      </c>
      <c r="DL482">
        <v>1.9775855985657</v>
      </c>
    </row>
    <row r="483" spans="1:116" x14ac:dyDescent="0.45">
      <c r="A483" t="s">
        <v>155</v>
      </c>
      <c r="B483" t="s">
        <v>34</v>
      </c>
      <c r="C483" t="s">
        <v>45</v>
      </c>
      <c r="D483">
        <v>40</v>
      </c>
      <c r="E483" s="1" cm="1">
        <f t="array" ref="E483">SUMPRODUCT($G483:$FZZ483,$G$2:$FZZ$2)/SUMPRODUCT(--($G483:$FZZ483&lt;&gt;""),$G$2:$FZZ$2)</f>
        <v>1.5898887780962203</v>
      </c>
      <c r="F483" s="1" cm="1">
        <f t="array" ref="F483">SUMPRODUCT($G483:$FZZ483,$F$2:$FZY$2)/SUMPRODUCT(--($G483:$FZZ483&lt;&gt;""),$F$2:$FZY$2)</f>
        <v>1.5695027994642961</v>
      </c>
      <c r="G483">
        <v>1.5262267416501201</v>
      </c>
      <c r="H483">
        <v>1.49368552075276</v>
      </c>
      <c r="I483">
        <v>1.5310404921869301</v>
      </c>
      <c r="J483">
        <v>1.5002942682298901</v>
      </c>
      <c r="K483">
        <v>1.5281939996355201</v>
      </c>
      <c r="L483">
        <v>1.4991349233511599</v>
      </c>
      <c r="M483">
        <v>1.7492988050782601</v>
      </c>
      <c r="N483">
        <v>1.66416109692509</v>
      </c>
      <c r="O483">
        <v>1.5756519752207201</v>
      </c>
      <c r="P483">
        <v>1.5999414949362001</v>
      </c>
      <c r="Q483">
        <v>1.52225236217543</v>
      </c>
      <c r="R483">
        <v>1.5926041961163599</v>
      </c>
      <c r="S483">
        <v>1.6838355400892999</v>
      </c>
      <c r="T483">
        <v>1.6043887225218301</v>
      </c>
      <c r="U483">
        <v>1.5928774517250499</v>
      </c>
      <c r="V483">
        <v>1.5940620878254601</v>
      </c>
      <c r="W483">
        <v>1.6428138829696599</v>
      </c>
      <c r="X483">
        <v>1.6353884795465401</v>
      </c>
      <c r="Y483">
        <v>1.82646193917041</v>
      </c>
      <c r="Z483">
        <v>1.6539491108358799</v>
      </c>
      <c r="AA483">
        <v>1.86560273229246</v>
      </c>
      <c r="AB483">
        <v>1.67433616992398</v>
      </c>
      <c r="AC483">
        <v>1.6679221133230699</v>
      </c>
      <c r="AD483">
        <v>1.58792257044406</v>
      </c>
      <c r="AE483">
        <v>1.51826402852052</v>
      </c>
      <c r="AF483">
        <v>1.5376513661072</v>
      </c>
      <c r="AG483">
        <v>1.57972613161356</v>
      </c>
      <c r="AH483">
        <v>1.6101521087933199</v>
      </c>
      <c r="AI483">
        <v>1.62303396184474</v>
      </c>
      <c r="AJ483">
        <v>1.6030204994648001</v>
      </c>
      <c r="AK483">
        <v>1.59992909414383</v>
      </c>
      <c r="AL483">
        <v>1.6121955405427699</v>
      </c>
      <c r="AM483">
        <v>1.5828386370743399</v>
      </c>
      <c r="AN483">
        <v>1.5806396877770399</v>
      </c>
      <c r="AO483">
        <v>1.5696777481542601</v>
      </c>
      <c r="AP483">
        <v>1.5816730910857</v>
      </c>
      <c r="AQ483">
        <v>1.60622187840472</v>
      </c>
      <c r="AR483">
        <v>1.5761088588018799</v>
      </c>
      <c r="AS483">
        <v>1.5634208685869899</v>
      </c>
      <c r="AT483">
        <v>1.45297875285807</v>
      </c>
      <c r="AU483">
        <v>1.53246636017441</v>
      </c>
      <c r="AV483">
        <v>1.54450461675951</v>
      </c>
      <c r="AW483">
        <v>1.59364121141591</v>
      </c>
      <c r="AX483">
        <v>1.57201236465359</v>
      </c>
      <c r="AY483">
        <v>1.34821600471001</v>
      </c>
      <c r="AZ483">
        <v>1.1910422611183999</v>
      </c>
      <c r="BA483">
        <v>1.6277094154470999</v>
      </c>
      <c r="BB483">
        <v>1.61599282355651</v>
      </c>
      <c r="BC483">
        <v>1.6120937891156</v>
      </c>
      <c r="BD483">
        <v>1.6539839679494099</v>
      </c>
      <c r="BE483">
        <v>1.52997706811253</v>
      </c>
      <c r="BF483">
        <v>1.6205524027974201</v>
      </c>
      <c r="BG483">
        <v>1.54250946825137</v>
      </c>
      <c r="BH483">
        <v>1.6098732057851799</v>
      </c>
      <c r="BI483">
        <v>1.5475446691310799</v>
      </c>
      <c r="BJ483">
        <v>1.5695142017352399</v>
      </c>
      <c r="BK483">
        <v>1.52471246321354</v>
      </c>
      <c r="BL483">
        <v>1.55002045749254</v>
      </c>
      <c r="BM483">
        <v>1.6100518395741901</v>
      </c>
      <c r="BN483">
        <v>1.6744656358577901</v>
      </c>
      <c r="BO483">
        <v>1.5532436403000001</v>
      </c>
      <c r="BP483">
        <v>1.56139618356957</v>
      </c>
      <c r="BQ483">
        <v>1.5776171174557501</v>
      </c>
      <c r="BR483">
        <v>1.6129357698850399</v>
      </c>
      <c r="BS483">
        <v>1.5755862965179399</v>
      </c>
      <c r="BT483">
        <v>1.66919700550563</v>
      </c>
      <c r="BU483">
        <v>1.56393916904101</v>
      </c>
      <c r="BV483">
        <v>1.6048689540038199</v>
      </c>
      <c r="BW483">
        <v>1.56276712128344</v>
      </c>
      <c r="BX483">
        <v>1.5608777524608199</v>
      </c>
      <c r="BY483">
        <v>1.5517359675006801</v>
      </c>
      <c r="BZ483">
        <v>1.5379148924491599</v>
      </c>
      <c r="CA483">
        <v>1.51509276767683</v>
      </c>
      <c r="CB483">
        <v>1.5750571956507</v>
      </c>
      <c r="CC483">
        <v>1.4876165750649799</v>
      </c>
      <c r="CD483">
        <v>1.58431636087497</v>
      </c>
      <c r="CE483">
        <v>1.5133078619829701</v>
      </c>
      <c r="CF483">
        <v>1.5690869388114701</v>
      </c>
      <c r="CG483">
        <v>1.4776972176304699</v>
      </c>
      <c r="CH483">
        <v>1.5373592840572801</v>
      </c>
      <c r="CI483">
        <v>1.4859561349775701</v>
      </c>
      <c r="CJ483">
        <v>1.53510009266668</v>
      </c>
      <c r="CK483">
        <v>1.54888041093033</v>
      </c>
      <c r="CL483">
        <v>1.6014101595111101</v>
      </c>
      <c r="CM483">
        <v>1.50415958240528</v>
      </c>
      <c r="CN483">
        <v>1.5848657234265999</v>
      </c>
      <c r="CO483">
        <v>1.6503195347616</v>
      </c>
      <c r="CP483">
        <v>1.6456684536142101</v>
      </c>
      <c r="CQ483">
        <v>1.5079674186727601</v>
      </c>
      <c r="CR483">
        <v>1.58180284395531</v>
      </c>
      <c r="CS483">
        <v>1.5471037074803</v>
      </c>
      <c r="CT483">
        <v>1.6336657653020801</v>
      </c>
      <c r="CU483">
        <v>1.5016565138226701</v>
      </c>
      <c r="CV483">
        <v>1.56840800164959</v>
      </c>
      <c r="CW483">
        <v>1.5433667523102701</v>
      </c>
      <c r="CX483">
        <v>1.61488032979812</v>
      </c>
      <c r="CY483">
        <v>1.5367958724900901</v>
      </c>
      <c r="CZ483">
        <v>1.5745215877398899</v>
      </c>
      <c r="DA483">
        <v>1.55355690492884</v>
      </c>
      <c r="DB483">
        <v>1.6056831558249101</v>
      </c>
      <c r="DC483">
        <v>1.49805931456202</v>
      </c>
      <c r="DD483">
        <v>1.5337065800110501</v>
      </c>
      <c r="DE483">
        <v>1.5578997922581399</v>
      </c>
      <c r="DF483">
        <v>1.6113036998433501</v>
      </c>
      <c r="DG483">
        <v>1.6633288698507001</v>
      </c>
      <c r="DH483">
        <v>1.6625600695620999</v>
      </c>
      <c r="DI483">
        <v>1.7272243132065299</v>
      </c>
      <c r="DJ483">
        <v>1.6787254365755599</v>
      </c>
      <c r="DK483">
        <v>1.67521234467142</v>
      </c>
      <c r="DL483">
        <v>1.6621880698033</v>
      </c>
    </row>
    <row r="484" spans="1:116" x14ac:dyDescent="0.45">
      <c r="A484" t="s">
        <v>155</v>
      </c>
      <c r="B484" t="s">
        <v>34</v>
      </c>
      <c r="C484" t="s">
        <v>18</v>
      </c>
      <c r="D484">
        <v>40</v>
      </c>
      <c r="E484" s="1" cm="1">
        <f t="array" ref="E484">SUMPRODUCT($G484:$FZZ484,$G$2:$FZZ$2)/SUMPRODUCT(--($G484:$FZZ484&lt;&gt;""),$G$2:$FZZ$2)</f>
        <v>1.9800032072964375</v>
      </c>
      <c r="F484" s="1" cm="1">
        <f t="array" ref="F484">SUMPRODUCT($G484:$FZZ484,$F$2:$FZY$2)/SUMPRODUCT(--($G484:$FZZ484&lt;&gt;""),$F$2:$FZY$2)</f>
        <v>1.9346668477650946</v>
      </c>
      <c r="G484">
        <v>1.9136633745668099</v>
      </c>
      <c r="H484">
        <v>1.82373040703581</v>
      </c>
      <c r="I484">
        <v>1.9219217423919299</v>
      </c>
      <c r="J484">
        <v>1.83541869118093</v>
      </c>
      <c r="K484">
        <v>1.91502555113092</v>
      </c>
      <c r="L484">
        <v>1.8315397566570899</v>
      </c>
      <c r="M484">
        <v>2.24396315620606</v>
      </c>
      <c r="N484">
        <v>2.0744133537887599</v>
      </c>
      <c r="O484">
        <v>1.91422065385686</v>
      </c>
      <c r="P484">
        <v>1.9525033042492399</v>
      </c>
      <c r="Q484">
        <v>1.8780010415891599</v>
      </c>
      <c r="R484">
        <v>2.0067874414106002</v>
      </c>
      <c r="S484">
        <v>2.0714162023479799</v>
      </c>
      <c r="T484">
        <v>1.99399670725728</v>
      </c>
      <c r="U484">
        <v>1.9383466583656199</v>
      </c>
      <c r="V484">
        <v>1.9286777419361301</v>
      </c>
      <c r="W484">
        <v>2.03503327145908</v>
      </c>
      <c r="X484">
        <v>2.0257363433223099</v>
      </c>
      <c r="Y484">
        <v>2.3023340534571299</v>
      </c>
      <c r="Z484">
        <v>2.0423671798997298</v>
      </c>
      <c r="AA484">
        <v>2.3322671798488201</v>
      </c>
      <c r="AB484">
        <v>2.0361738719372</v>
      </c>
      <c r="AC484">
        <v>2.1311028857007699</v>
      </c>
      <c r="AD484">
        <v>1.97205840629016</v>
      </c>
      <c r="AE484">
        <v>1.8760662984542</v>
      </c>
      <c r="AF484">
        <v>1.8910439531817</v>
      </c>
      <c r="AG484">
        <v>1.94865947052336</v>
      </c>
      <c r="AH484">
        <v>1.96875442567392</v>
      </c>
      <c r="AI484">
        <v>2.0203100953330702</v>
      </c>
      <c r="AJ484">
        <v>1.95629445113641</v>
      </c>
      <c r="AK484">
        <v>2.0161306719427499</v>
      </c>
      <c r="AL484">
        <v>1.98954784898899</v>
      </c>
      <c r="AM484">
        <v>2.0093892435947902</v>
      </c>
      <c r="AN484">
        <v>1.9518992090074501</v>
      </c>
      <c r="AO484">
        <v>1.92604803488694</v>
      </c>
      <c r="AP484">
        <v>1.95568862107771</v>
      </c>
      <c r="AQ484">
        <v>2.0789142736600801</v>
      </c>
      <c r="AR484">
        <v>1.99568381255869</v>
      </c>
      <c r="AS484">
        <v>1.978979908696</v>
      </c>
      <c r="AT484">
        <v>1.7987482367810601</v>
      </c>
      <c r="AU484">
        <v>1.8897675515001</v>
      </c>
      <c r="AV484">
        <v>1.9230620490225201</v>
      </c>
      <c r="AW484">
        <v>1.96299981800041</v>
      </c>
      <c r="AX484">
        <v>1.92746230228766</v>
      </c>
      <c r="AY484">
        <v>1.76434024108083</v>
      </c>
      <c r="AZ484">
        <v>1.5111822053424799</v>
      </c>
      <c r="BA484">
        <v>1.98927349206635</v>
      </c>
      <c r="BB484">
        <v>1.97045451799191</v>
      </c>
      <c r="BC484">
        <v>1.9480106989869601</v>
      </c>
      <c r="BD484">
        <v>2.0050492115180498</v>
      </c>
      <c r="BE484">
        <v>1.86492940265791</v>
      </c>
      <c r="BF484">
        <v>1.95745437291945</v>
      </c>
      <c r="BG484">
        <v>1.8588106643829101</v>
      </c>
      <c r="BH484">
        <v>1.9464681417893599</v>
      </c>
      <c r="BI484">
        <v>1.88079637300827</v>
      </c>
      <c r="BJ484">
        <v>1.8886735879852801</v>
      </c>
      <c r="BK484">
        <v>1.8876979426710301</v>
      </c>
      <c r="BL484">
        <v>1.9001442769616901</v>
      </c>
      <c r="BM484">
        <v>1.9730910798338499</v>
      </c>
      <c r="BN484">
        <v>2.05528186633788</v>
      </c>
      <c r="BO484">
        <v>1.8963740248324299</v>
      </c>
      <c r="BP484">
        <v>1.9026814310189699</v>
      </c>
      <c r="BQ484">
        <v>1.90890690180523</v>
      </c>
      <c r="BR484">
        <v>1.9451974434596599</v>
      </c>
      <c r="BS484">
        <v>1.9142198184208199</v>
      </c>
      <c r="BT484">
        <v>1.99731992241449</v>
      </c>
      <c r="BU484">
        <v>1.8945910114707101</v>
      </c>
      <c r="BV484">
        <v>1.9705150677118899</v>
      </c>
      <c r="BW484">
        <v>1.8916760726973501</v>
      </c>
      <c r="BX484">
        <v>1.89251610597631</v>
      </c>
      <c r="BY484">
        <v>1.8646761059144099</v>
      </c>
      <c r="BZ484">
        <v>1.8534305269722999</v>
      </c>
      <c r="CA484">
        <v>1.8212604311699701</v>
      </c>
      <c r="CB484">
        <v>1.9462727139735301</v>
      </c>
      <c r="CC484">
        <v>1.8003250409078499</v>
      </c>
      <c r="CD484">
        <v>1.9103332092341601</v>
      </c>
      <c r="CE484">
        <v>1.83495307732393</v>
      </c>
      <c r="CF484">
        <v>1.87791206833133</v>
      </c>
      <c r="CG484">
        <v>1.7947964272319299</v>
      </c>
      <c r="CH484">
        <v>1.8827251385628301</v>
      </c>
      <c r="CI484">
        <v>1.7814192032876499</v>
      </c>
      <c r="CJ484">
        <v>1.8454899687037301</v>
      </c>
      <c r="CK484">
        <v>1.8970988474722701</v>
      </c>
      <c r="CL484">
        <v>1.9432733367981001</v>
      </c>
      <c r="CM484">
        <v>1.81323575788283</v>
      </c>
      <c r="CN484">
        <v>1.9010521824534901</v>
      </c>
      <c r="CO484">
        <v>1.9969842404704901</v>
      </c>
      <c r="CP484">
        <v>1.97485983199578</v>
      </c>
      <c r="CQ484">
        <v>1.83743181832277</v>
      </c>
      <c r="CR484">
        <v>1.9101219707583701</v>
      </c>
      <c r="CS484">
        <v>1.85164661722068</v>
      </c>
      <c r="CT484">
        <v>2.0095891665228001</v>
      </c>
      <c r="CU484">
        <v>1.8333517314933301</v>
      </c>
      <c r="CV484">
        <v>1.8953759094162801</v>
      </c>
      <c r="CW484">
        <v>1.8882066778692099</v>
      </c>
      <c r="CX484">
        <v>1.94437387137401</v>
      </c>
      <c r="CY484">
        <v>1.8787929721098</v>
      </c>
      <c r="CZ484">
        <v>1.89380602212546</v>
      </c>
      <c r="DA484">
        <v>1.89818932985183</v>
      </c>
      <c r="DB484">
        <v>1.96188901541886</v>
      </c>
      <c r="DC484">
        <v>1.80999602139521</v>
      </c>
      <c r="DD484">
        <v>1.84743638342476</v>
      </c>
      <c r="DE484">
        <v>1.9165357279487401</v>
      </c>
      <c r="DF484">
        <v>1.9850325339889301</v>
      </c>
      <c r="DG484">
        <v>2.0307159690021201</v>
      </c>
      <c r="DH484">
        <v>2.0234490524190498</v>
      </c>
      <c r="DI484">
        <v>2.1221987012049</v>
      </c>
      <c r="DJ484">
        <v>2.03888369827225</v>
      </c>
      <c r="DK484">
        <v>2.0499248981868798</v>
      </c>
      <c r="DL484">
        <v>2.0233825606010898</v>
      </c>
    </row>
    <row r="485" spans="1:116" x14ac:dyDescent="0.45">
      <c r="A485" t="s">
        <v>21</v>
      </c>
      <c r="B485" t="s">
        <v>241</v>
      </c>
      <c r="C485" t="s">
        <v>66</v>
      </c>
      <c r="D485">
        <v>40</v>
      </c>
      <c r="E485" s="1" cm="1">
        <f t="array" ref="E485">SUMPRODUCT($G485:$FZZ485,$G$2:$FZZ$2)/SUMPRODUCT(--($G485:$FZZ485&lt;&gt;""),$G$2:$FZZ$2)</f>
        <v>2.4265019477325813</v>
      </c>
      <c r="F485" s="1" cm="1">
        <f t="array" ref="F485">SUMPRODUCT($G485:$FZZ485,$F$2:$FZY$2)/SUMPRODUCT(--($G485:$FZZ485&lt;&gt;""),$F$2:$FZY$2)</f>
        <v>2.3903823608646064</v>
      </c>
      <c r="G485">
        <v>2.4452786959300901</v>
      </c>
      <c r="H485">
        <v>2.31975534721601</v>
      </c>
      <c r="I485">
        <v>2.4530624061426298</v>
      </c>
      <c r="J485">
        <v>2.3270259285193702</v>
      </c>
      <c r="K485">
        <v>2.4601398596616701</v>
      </c>
      <c r="L485">
        <v>2.33646632286978</v>
      </c>
      <c r="M485">
        <v>2.3938800329011798</v>
      </c>
      <c r="N485">
        <v>2.4351380920155301</v>
      </c>
      <c r="O485">
        <v>2.3477087766070102</v>
      </c>
      <c r="P485">
        <v>2.4085698619198799</v>
      </c>
      <c r="Q485">
        <v>2.3654092701435898</v>
      </c>
      <c r="R485">
        <v>2.4588160851127099</v>
      </c>
      <c r="S485">
        <v>1.959859594668</v>
      </c>
      <c r="T485">
        <v>1.91778660774622</v>
      </c>
      <c r="U485">
        <v>2.4623925959130899</v>
      </c>
      <c r="V485">
        <v>2.4839206522828401</v>
      </c>
      <c r="W485">
        <v>2.3895939409839699</v>
      </c>
      <c r="X485">
        <v>2.4375044308487399</v>
      </c>
      <c r="Y485">
        <v>2.4221259440331999</v>
      </c>
      <c r="Z485">
        <v>2.4854854991439801</v>
      </c>
      <c r="AA485">
        <v>2.4269779820391402</v>
      </c>
      <c r="AB485">
        <v>2.4250670700286698</v>
      </c>
      <c r="AC485">
        <v>2.4036930687491598</v>
      </c>
      <c r="AD485">
        <v>2.3750985392420398</v>
      </c>
      <c r="AE485">
        <v>2.3558581043013498</v>
      </c>
      <c r="AF485">
        <v>2.3627531550884702</v>
      </c>
      <c r="AG485">
        <v>2.3395807929337198</v>
      </c>
      <c r="AH485">
        <v>2.4310119168219702</v>
      </c>
      <c r="AI485">
        <v>2.4147956261533601</v>
      </c>
      <c r="AJ485">
        <v>2.4359843558033401</v>
      </c>
      <c r="AK485">
        <v>3.0636561632238002</v>
      </c>
      <c r="AL485">
        <v>2.6301406104571501</v>
      </c>
      <c r="AM485">
        <v>2.3926978585902399</v>
      </c>
      <c r="AN485">
        <v>2.3958120769094098</v>
      </c>
      <c r="AO485">
        <v>2.4105321995159299</v>
      </c>
      <c r="AP485">
        <v>2.4057954803908701</v>
      </c>
      <c r="AQ485">
        <v>2.6827665080596699</v>
      </c>
      <c r="AR485">
        <v>2.4500103802723299</v>
      </c>
      <c r="AS485">
        <v>2.4824088774117001</v>
      </c>
      <c r="AT485">
        <v>2.2729967748725102</v>
      </c>
      <c r="AU485">
        <v>2.42994442854281</v>
      </c>
      <c r="AV485">
        <v>2.43695840632255</v>
      </c>
      <c r="AW485">
        <v>2.4294815275474702</v>
      </c>
      <c r="AX485">
        <v>2.4515589562945301</v>
      </c>
      <c r="AY485">
        <v>2.47202926662455</v>
      </c>
      <c r="AZ485">
        <v>2.07025655474731</v>
      </c>
      <c r="BA485">
        <v>2.4561465976966299</v>
      </c>
      <c r="BB485">
        <v>2.46118764414839</v>
      </c>
      <c r="BC485">
        <v>2.4314271701460299</v>
      </c>
      <c r="BD485">
        <v>2.51982041577108</v>
      </c>
      <c r="BE485">
        <v>2.3532795012988799</v>
      </c>
      <c r="BF485">
        <v>2.4619862462176201</v>
      </c>
      <c r="BG485">
        <v>2.33965594631045</v>
      </c>
      <c r="BH485">
        <v>2.42793817775418</v>
      </c>
      <c r="BI485">
        <v>2.4948851875089701</v>
      </c>
      <c r="BJ485">
        <v>2.43077081285367</v>
      </c>
      <c r="BK485">
        <v>2.25175964689178</v>
      </c>
      <c r="BL485">
        <v>2.3554266602543499</v>
      </c>
      <c r="BM485">
        <v>2.49728590694887</v>
      </c>
      <c r="BN485">
        <v>2.53440307521049</v>
      </c>
      <c r="BO485">
        <v>2.4273268708770299</v>
      </c>
      <c r="BP485">
        <v>2.4951871385724802</v>
      </c>
      <c r="BQ485">
        <v>2.3441313001961999</v>
      </c>
      <c r="BR485">
        <v>2.42376565555442</v>
      </c>
      <c r="BS485">
        <v>2.4149614547157601</v>
      </c>
      <c r="BT485">
        <v>2.52386064922527</v>
      </c>
      <c r="BU485">
        <v>2.3873908914176698</v>
      </c>
      <c r="BV485">
        <v>2.4562830992332998</v>
      </c>
      <c r="BW485">
        <v>2.3094310629221</v>
      </c>
      <c r="BX485">
        <v>2.3112320543198099</v>
      </c>
      <c r="BY485">
        <v>2.3198842802319999</v>
      </c>
      <c r="BZ485">
        <v>2.32184179055244</v>
      </c>
      <c r="CA485">
        <v>2.2436591961746699</v>
      </c>
      <c r="CB485">
        <v>2.3614316252838199</v>
      </c>
      <c r="CC485">
        <v>2.37416759282435</v>
      </c>
      <c r="CD485">
        <v>2.4506601639626302</v>
      </c>
      <c r="CE485">
        <v>2.30781299200854</v>
      </c>
      <c r="CF485">
        <v>2.3641539833406999</v>
      </c>
      <c r="CG485">
        <v>2.26641282001416</v>
      </c>
      <c r="CH485">
        <v>2.3556796871744199</v>
      </c>
      <c r="CI485">
        <v>2.2462377351501899</v>
      </c>
      <c r="CJ485">
        <v>2.3102450084336401</v>
      </c>
      <c r="CK485">
        <v>2.3462025009366299</v>
      </c>
      <c r="CL485">
        <v>2.4336840120229799</v>
      </c>
      <c r="CM485">
        <v>2.3413230068665798</v>
      </c>
      <c r="CN485">
        <v>2.4328057936475398</v>
      </c>
      <c r="CO485">
        <v>2.4008477790568299</v>
      </c>
      <c r="CP485">
        <v>2.4370207172580498</v>
      </c>
      <c r="CQ485">
        <v>2.3731349114238398</v>
      </c>
      <c r="CR485">
        <v>2.43144941857526</v>
      </c>
      <c r="CS485">
        <v>2.4176626852812402</v>
      </c>
      <c r="CT485">
        <v>2.5042283733004602</v>
      </c>
      <c r="CU485">
        <v>2.2990980233927401</v>
      </c>
      <c r="CV485">
        <v>2.3895812720811</v>
      </c>
      <c r="CW485">
        <v>2.4486989843953402</v>
      </c>
      <c r="CX485">
        <v>2.4982544553473098</v>
      </c>
      <c r="CY485">
        <v>2.3574173982969899</v>
      </c>
      <c r="CZ485">
        <v>2.4160362797641799</v>
      </c>
      <c r="DA485">
        <v>2.3230951757596299</v>
      </c>
      <c r="DB485">
        <v>2.4265560305837699</v>
      </c>
      <c r="DC485">
        <v>2.2770623804833199</v>
      </c>
      <c r="DD485">
        <v>2.3453414859501698</v>
      </c>
      <c r="DE485">
        <v>2.3511785221968902</v>
      </c>
      <c r="DF485">
        <v>2.4409656217199101</v>
      </c>
      <c r="DG485">
        <v>2.5082197912814999</v>
      </c>
      <c r="DH485">
        <v>2.5605955579498101</v>
      </c>
      <c r="DI485">
        <v>2.5196210385867501</v>
      </c>
      <c r="DJ485">
        <v>2.5397155155661499</v>
      </c>
      <c r="DK485">
        <v>2.5190556127479899</v>
      </c>
      <c r="DL485">
        <v>2.5366629336367201</v>
      </c>
    </row>
    <row r="486" spans="1:116" x14ac:dyDescent="0.45">
      <c r="A486" t="s">
        <v>36</v>
      </c>
      <c r="B486" t="s">
        <v>139</v>
      </c>
      <c r="C486" t="s">
        <v>18</v>
      </c>
      <c r="D486">
        <v>40</v>
      </c>
      <c r="E486" s="1" cm="1">
        <f t="array" ref="E486">SUMPRODUCT($G486:$FZZ486,$G$2:$FZZ$2)/SUMPRODUCT(--($G486:$FZZ486&lt;&gt;""),$G$2:$FZZ$2)</f>
        <v>2.0388234728997983</v>
      </c>
      <c r="F486" s="1" cm="1">
        <f t="array" ref="F486">SUMPRODUCT($G486:$FZZ486,$F$2:$FZY$2)/SUMPRODUCT(--($G486:$FZZ486&lt;&gt;""),$F$2:$FZY$2)</f>
        <v>2.0625032268200698</v>
      </c>
      <c r="G486">
        <v>1.9823861056133001</v>
      </c>
      <c r="H486">
        <v>1.92571681839412</v>
      </c>
      <c r="I486">
        <v>1.98720245523012</v>
      </c>
      <c r="J486">
        <v>1.9342895077988</v>
      </c>
      <c r="K486">
        <v>1.98071712751472</v>
      </c>
      <c r="L486">
        <v>1.93302291777857</v>
      </c>
      <c r="M486">
        <v>2.00094475749286</v>
      </c>
      <c r="N486">
        <v>2.1038608420632801</v>
      </c>
      <c r="O486">
        <v>2.0042087237201902</v>
      </c>
      <c r="P486">
        <v>2.07778373778934</v>
      </c>
      <c r="Q486">
        <v>1.95138695037571</v>
      </c>
      <c r="R486">
        <v>2.0605237705527801</v>
      </c>
      <c r="S486">
        <v>1.5744045568378999</v>
      </c>
      <c r="T486">
        <v>1.5325321903695499</v>
      </c>
      <c r="U486">
        <v>1.95758951070458</v>
      </c>
      <c r="V486">
        <v>2.0088239990144401</v>
      </c>
      <c r="W486">
        <v>1.9593647375991701</v>
      </c>
      <c r="X486">
        <v>2.0204382407536099</v>
      </c>
      <c r="Y486">
        <v>2.4157954215378399</v>
      </c>
      <c r="Z486">
        <v>2.5567462914994801</v>
      </c>
      <c r="AA486">
        <v>2.4939160510570799</v>
      </c>
      <c r="AB486">
        <v>2.5040347811995902</v>
      </c>
      <c r="AC486">
        <v>2.0084513905671701</v>
      </c>
      <c r="AD486">
        <v>2.0281256874671101</v>
      </c>
      <c r="AE486">
        <v>2.1175307075307099</v>
      </c>
      <c r="AF486">
        <v>2.0268462685915298</v>
      </c>
      <c r="AG486">
        <v>2.4480686976685702</v>
      </c>
      <c r="AH486">
        <v>2.5343872227697499</v>
      </c>
      <c r="AI486">
        <v>2.48220477636628</v>
      </c>
      <c r="AJ486">
        <v>2.48206184183781</v>
      </c>
      <c r="AK486">
        <v>2.0339426907931202</v>
      </c>
      <c r="AL486">
        <v>2.0713144470579299</v>
      </c>
      <c r="AM486">
        <v>2.4366844087429098</v>
      </c>
      <c r="AN486">
        <v>2.34006920217732</v>
      </c>
      <c r="AO486">
        <v>1.9402113664457701</v>
      </c>
      <c r="AP486">
        <v>2.02277492587986</v>
      </c>
      <c r="AQ486">
        <v>1.96269694519115</v>
      </c>
      <c r="AR486">
        <v>1.9736868621188901</v>
      </c>
      <c r="AS486">
        <v>1.8604275776961301</v>
      </c>
      <c r="AT486">
        <v>1.83694759978365</v>
      </c>
      <c r="AU486">
        <v>1.9405588461941501</v>
      </c>
      <c r="AV486">
        <v>2.0060047360666</v>
      </c>
      <c r="AW486">
        <v>2.0122900752019</v>
      </c>
      <c r="AX486">
        <v>2.0295555804599301</v>
      </c>
      <c r="AY486">
        <v>1.74464677211543</v>
      </c>
      <c r="AZ486">
        <v>1.4875479491638199</v>
      </c>
      <c r="BA486">
        <v>1.9851838275276401</v>
      </c>
      <c r="BB486">
        <v>2.0442726620647398</v>
      </c>
      <c r="BC486">
        <v>2.0215175274011599</v>
      </c>
      <c r="BD486">
        <v>2.15556851753928</v>
      </c>
      <c r="BE486">
        <v>1.97892335697559</v>
      </c>
      <c r="BF486">
        <v>2.0740436695312701</v>
      </c>
      <c r="BG486">
        <v>1.9854966468542601</v>
      </c>
      <c r="BH486">
        <v>2.0592016269251601</v>
      </c>
      <c r="BI486">
        <v>1.95098247549973</v>
      </c>
      <c r="BJ486">
        <v>1.99033489613533</v>
      </c>
      <c r="BK486">
        <v>2.29468453628466</v>
      </c>
      <c r="BL486">
        <v>2.3628648000725998</v>
      </c>
      <c r="BM486">
        <v>2.0245249638230201</v>
      </c>
      <c r="BN486">
        <v>2.1601265543605899</v>
      </c>
      <c r="BO486">
        <v>1.9179174449694101</v>
      </c>
      <c r="BP486">
        <v>1.9669457568765301</v>
      </c>
      <c r="BQ486">
        <v>2.01756283607408</v>
      </c>
      <c r="BR486">
        <v>2.0982137735861399</v>
      </c>
      <c r="BS486">
        <v>1.99696219824012</v>
      </c>
      <c r="BT486">
        <v>2.1202529735425601</v>
      </c>
      <c r="BU486">
        <v>1.97196162522148</v>
      </c>
      <c r="BV486">
        <v>2.0974377794814698</v>
      </c>
      <c r="BW486">
        <v>2.31138859188655</v>
      </c>
      <c r="BX486">
        <v>2.44877071341591</v>
      </c>
      <c r="BY486">
        <v>2.0133669896507498</v>
      </c>
      <c r="BZ486">
        <v>2.00077370979026</v>
      </c>
      <c r="CA486">
        <v>1.89473142715499</v>
      </c>
      <c r="CB486">
        <v>2.0006345221556701</v>
      </c>
      <c r="CC486">
        <v>1.9851229120562901</v>
      </c>
      <c r="CD486">
        <v>2.1318362157352602</v>
      </c>
      <c r="CE486">
        <v>1.99018106507145</v>
      </c>
      <c r="CF486">
        <v>2.0743959394392602</v>
      </c>
      <c r="CG486">
        <v>1.93972429815666</v>
      </c>
      <c r="CH486">
        <v>2.04582248676881</v>
      </c>
      <c r="CI486">
        <v>2.2631219517179999</v>
      </c>
      <c r="CJ486">
        <v>2.3765798379643899</v>
      </c>
      <c r="CK486">
        <v>1.9529534992254201</v>
      </c>
      <c r="CL486">
        <v>2.03843568159001</v>
      </c>
      <c r="CM486">
        <v>1.9491597950325801</v>
      </c>
      <c r="CN486">
        <v>2.0796669858581098</v>
      </c>
      <c r="CO486">
        <v>1.9839134280277999</v>
      </c>
      <c r="CP486">
        <v>2.0722069363649598</v>
      </c>
      <c r="CQ486">
        <v>1.9738535744151</v>
      </c>
      <c r="CR486">
        <v>2.0792394999887298</v>
      </c>
      <c r="CS486">
        <v>2.38950768069106</v>
      </c>
      <c r="CT486">
        <v>2.5936265833711101</v>
      </c>
      <c r="CU486">
        <v>1.8513379001458701</v>
      </c>
      <c r="CV486">
        <v>1.94807610099283</v>
      </c>
      <c r="CW486">
        <v>1.9611210922597599</v>
      </c>
      <c r="CX486">
        <v>2.0815069485249902</v>
      </c>
      <c r="CY486">
        <v>1.9418343612402</v>
      </c>
      <c r="CZ486">
        <v>2.00912971211118</v>
      </c>
      <c r="DA486">
        <v>2.01030800250942</v>
      </c>
      <c r="DB486">
        <v>2.1234843159811598</v>
      </c>
      <c r="DC486">
        <v>1.9068184455069701</v>
      </c>
      <c r="DD486">
        <v>1.9533700003804799</v>
      </c>
      <c r="DE486">
        <v>2.00899164645321</v>
      </c>
      <c r="DF486">
        <v>2.14597133069854</v>
      </c>
      <c r="DG486">
        <v>1.98880074556572</v>
      </c>
      <c r="DH486">
        <v>2.1102946831780098</v>
      </c>
      <c r="DI486">
        <v>2.0901299137796299</v>
      </c>
      <c r="DJ486">
        <v>2.1034390222138999</v>
      </c>
      <c r="DK486">
        <v>1.9926793159791401</v>
      </c>
      <c r="DL486">
        <v>2.0712267881521198</v>
      </c>
    </row>
    <row r="487" spans="1:116" x14ac:dyDescent="0.45">
      <c r="A487" t="s">
        <v>36</v>
      </c>
      <c r="B487" t="s">
        <v>56</v>
      </c>
      <c r="C487" t="s">
        <v>18</v>
      </c>
      <c r="D487">
        <v>40</v>
      </c>
      <c r="E487" s="1" cm="1">
        <f t="array" ref="E487">SUMPRODUCT($G487:$FZZ487,$G$2:$FZZ$2)/SUMPRODUCT(--($G487:$FZZ487&lt;&gt;""),$G$2:$FZZ$2)</f>
        <v>1.9655316259295139</v>
      </c>
      <c r="F487" s="1" cm="1">
        <f t="array" ref="F487">SUMPRODUCT($G487:$FZZ487,$F$2:$FZY$2)/SUMPRODUCT(--($G487:$FZZ487&lt;&gt;""),$F$2:$FZY$2)</f>
        <v>1.9893046535440861</v>
      </c>
      <c r="G487">
        <v>1.9068580953212599</v>
      </c>
      <c r="H487">
        <v>1.8509258030093201</v>
      </c>
      <c r="I487">
        <v>1.91724254382149</v>
      </c>
      <c r="J487">
        <v>1.85591199049625</v>
      </c>
      <c r="K487">
        <v>1.9163272404721601</v>
      </c>
      <c r="L487">
        <v>1.85350327835614</v>
      </c>
      <c r="M487">
        <v>1.88405410650257</v>
      </c>
      <c r="N487">
        <v>1.9686392808866799</v>
      </c>
      <c r="O487">
        <v>1.9106168172554701</v>
      </c>
      <c r="P487">
        <v>1.9560359555047599</v>
      </c>
      <c r="Q487">
        <v>1.84405550182278</v>
      </c>
      <c r="R487">
        <v>1.9756680306524801</v>
      </c>
      <c r="S487">
        <v>1.5815637877804101</v>
      </c>
      <c r="T487">
        <v>1.5536847082908201</v>
      </c>
      <c r="U487">
        <v>1.8886233869464699</v>
      </c>
      <c r="V487">
        <v>1.9246505822456601</v>
      </c>
      <c r="W487">
        <v>1.9040304891739199</v>
      </c>
      <c r="X487">
        <v>1.97208832583413</v>
      </c>
      <c r="Y487">
        <v>2.2896305786074498</v>
      </c>
      <c r="Z487">
        <v>2.4495540129612299</v>
      </c>
      <c r="AA487">
        <v>2.3290150994974201</v>
      </c>
      <c r="AB487">
        <v>2.3404390793582199</v>
      </c>
      <c r="AC487">
        <v>1.902391629177</v>
      </c>
      <c r="AD487">
        <v>1.9329702395921999</v>
      </c>
      <c r="AE487">
        <v>2.0277700480350802</v>
      </c>
      <c r="AF487">
        <v>1.97205237842077</v>
      </c>
      <c r="AG487">
        <v>2.3161638177027899</v>
      </c>
      <c r="AH487">
        <v>2.3701228395328799</v>
      </c>
      <c r="AI487">
        <v>2.38552070723303</v>
      </c>
      <c r="AJ487">
        <v>2.4398756294376001</v>
      </c>
      <c r="AK487">
        <v>1.9243428770030599</v>
      </c>
      <c r="AL487">
        <v>1.95374798281969</v>
      </c>
      <c r="AM487">
        <v>2.4487799192314599</v>
      </c>
      <c r="AN487">
        <v>2.3593617116012</v>
      </c>
      <c r="AO487">
        <v>1.87531638539544</v>
      </c>
      <c r="AP487">
        <v>1.96808206123198</v>
      </c>
      <c r="AQ487">
        <v>1.8885049766803199</v>
      </c>
      <c r="AR487">
        <v>1.8923049921253601</v>
      </c>
      <c r="AS487">
        <v>1.80966344325458</v>
      </c>
      <c r="AT487">
        <v>1.8026182868382099</v>
      </c>
      <c r="AU487">
        <v>1.92228098186969</v>
      </c>
      <c r="AV487">
        <v>1.9670446127357299</v>
      </c>
      <c r="AW487">
        <v>1.9162339081697399</v>
      </c>
      <c r="AX487">
        <v>1.9404938161068499</v>
      </c>
      <c r="AY487">
        <v>1.79002913119308</v>
      </c>
      <c r="AZ487">
        <v>1.53358714171273</v>
      </c>
      <c r="BA487">
        <v>1.8953822097970601</v>
      </c>
      <c r="BB487">
        <v>1.9544547018204299</v>
      </c>
      <c r="BC487">
        <v>1.91419509868055</v>
      </c>
      <c r="BD487">
        <v>2.0204469645187202</v>
      </c>
      <c r="BE487">
        <v>1.8526451794773899</v>
      </c>
      <c r="BF487">
        <v>2.0003509414098799</v>
      </c>
      <c r="BG487">
        <v>1.86772615614728</v>
      </c>
      <c r="BH487">
        <v>1.9464207655199799</v>
      </c>
      <c r="BI487">
        <v>1.89817760862156</v>
      </c>
      <c r="BJ487">
        <v>1.9463044246635299</v>
      </c>
      <c r="BK487">
        <v>2.2145814664089198</v>
      </c>
      <c r="BL487">
        <v>2.2925081344874099</v>
      </c>
      <c r="BM487">
        <v>1.95488720714561</v>
      </c>
      <c r="BN487">
        <v>2.0205341235721099</v>
      </c>
      <c r="BO487">
        <v>1.8913125134804001</v>
      </c>
      <c r="BP487">
        <v>1.9161391707057001</v>
      </c>
      <c r="BQ487">
        <v>1.9258523640288201</v>
      </c>
      <c r="BR487">
        <v>1.9756190320018201</v>
      </c>
      <c r="BS487">
        <v>1.90940596369725</v>
      </c>
      <c r="BT487">
        <v>2.0445470080552499</v>
      </c>
      <c r="BU487">
        <v>1.90577741662047</v>
      </c>
      <c r="BV487">
        <v>1.9922104018067801</v>
      </c>
      <c r="BW487">
        <v>2.2529609881519099</v>
      </c>
      <c r="BX487">
        <v>2.31597347216923</v>
      </c>
      <c r="BY487">
        <v>1.8787522053227901</v>
      </c>
      <c r="BZ487">
        <v>1.83698073257445</v>
      </c>
      <c r="CA487">
        <v>1.7817417473077499</v>
      </c>
      <c r="CB487">
        <v>1.89838148519567</v>
      </c>
      <c r="CC487">
        <v>1.8680954298544701</v>
      </c>
      <c r="CD487">
        <v>1.9416082064587099</v>
      </c>
      <c r="CE487">
        <v>1.8344002696083299</v>
      </c>
      <c r="CF487">
        <v>1.92588664755228</v>
      </c>
      <c r="CG487">
        <v>1.7597316951200801</v>
      </c>
      <c r="CH487">
        <v>1.86366955368181</v>
      </c>
      <c r="CI487">
        <v>2.1335680978670002</v>
      </c>
      <c r="CJ487">
        <v>2.2745260768805902</v>
      </c>
      <c r="CK487">
        <v>1.8752718001611599</v>
      </c>
      <c r="CL487">
        <v>1.9609747490334699</v>
      </c>
      <c r="CM487">
        <v>1.8451411478391</v>
      </c>
      <c r="CN487">
        <v>1.9516549609663101</v>
      </c>
      <c r="CO487">
        <v>1.87198288790365</v>
      </c>
      <c r="CP487">
        <v>1.95156999728481</v>
      </c>
      <c r="CQ487">
        <v>1.8737759964854599</v>
      </c>
      <c r="CR487">
        <v>1.95955597573309</v>
      </c>
      <c r="CS487">
        <v>2.3547731449287701</v>
      </c>
      <c r="CT487">
        <v>2.5457626722125299</v>
      </c>
      <c r="CU487">
        <v>1.8032391294569501</v>
      </c>
      <c r="CV487">
        <v>1.9002322866542101</v>
      </c>
      <c r="CW487">
        <v>1.8922669491495701</v>
      </c>
      <c r="CX487">
        <v>2.0137968880962198</v>
      </c>
      <c r="CY487">
        <v>1.8704858539695399</v>
      </c>
      <c r="CZ487">
        <v>1.9298017677821999</v>
      </c>
      <c r="DA487">
        <v>1.9141840913363699</v>
      </c>
      <c r="DB487">
        <v>1.97585191982525</v>
      </c>
      <c r="DC487">
        <v>1.8846758893261999</v>
      </c>
      <c r="DD487">
        <v>1.8963639216172501</v>
      </c>
      <c r="DE487">
        <v>1.91057576154432</v>
      </c>
      <c r="DF487">
        <v>1.98608855063548</v>
      </c>
      <c r="DG487">
        <v>1.93768630695566</v>
      </c>
      <c r="DH487">
        <v>2.0601609556937399</v>
      </c>
      <c r="DI487">
        <v>2.0584498408523499</v>
      </c>
      <c r="DJ487">
        <v>2.0490131221129602</v>
      </c>
      <c r="DK487">
        <v>1.9572818300199499</v>
      </c>
      <c r="DL487">
        <v>2.0168549147546702</v>
      </c>
    </row>
    <row r="488" spans="1:116" x14ac:dyDescent="0.45">
      <c r="A488" t="s">
        <v>36</v>
      </c>
      <c r="B488" t="s">
        <v>138</v>
      </c>
      <c r="C488" t="s">
        <v>18</v>
      </c>
      <c r="D488">
        <v>40</v>
      </c>
      <c r="E488" s="1" cm="1">
        <f t="array" ref="E488">SUMPRODUCT($G488:$FZZ488,$G$2:$FZZ$2)/SUMPRODUCT(--($G488:$FZZ488&lt;&gt;""),$G$2:$FZZ$2)</f>
        <v>2.2051219088917002</v>
      </c>
      <c r="F488" s="1" cm="1">
        <f t="array" ref="F488">SUMPRODUCT($G488:$FZZ488,$F$2:$FZY$2)/SUMPRODUCT(--($G488:$FZZ488&lt;&gt;""),$F$2:$FZY$2)</f>
        <v>2.232095480416953</v>
      </c>
      <c r="G488">
        <v>1.9989567377175901</v>
      </c>
      <c r="H488">
        <v>1.9564635305053999</v>
      </c>
      <c r="I488">
        <v>2.0098893748832301</v>
      </c>
      <c r="J488">
        <v>1.96417098190665</v>
      </c>
      <c r="K488">
        <v>2.00198641109951</v>
      </c>
      <c r="L488">
        <v>1.95988781868823</v>
      </c>
      <c r="M488">
        <v>2.4273112524045501</v>
      </c>
      <c r="N488">
        <v>2.6060083049572902</v>
      </c>
      <c r="O488">
        <v>2.1002682632941299</v>
      </c>
      <c r="P488">
        <v>2.1507403056261798</v>
      </c>
      <c r="Q488">
        <v>2.0644116509188302</v>
      </c>
      <c r="R488">
        <v>2.17709136224983</v>
      </c>
      <c r="S488">
        <v>1.7627509722535</v>
      </c>
      <c r="T488">
        <v>1.7269211530562201</v>
      </c>
      <c r="U488">
        <v>2.05557803435839</v>
      </c>
      <c r="V488">
        <v>2.09423431629676</v>
      </c>
      <c r="W488">
        <v>2.5506739413458401</v>
      </c>
      <c r="X488">
        <v>2.6677128267211199</v>
      </c>
      <c r="Y488">
        <v>2.4398516562411299</v>
      </c>
      <c r="Z488">
        <v>2.5547393778623801</v>
      </c>
      <c r="AA488">
        <v>2.5509205566251101</v>
      </c>
      <c r="AB488">
        <v>2.5671793069511999</v>
      </c>
      <c r="AC488">
        <v>2.08955542273325</v>
      </c>
      <c r="AD488">
        <v>2.14399867903755</v>
      </c>
      <c r="AE488">
        <v>2.1550217641883398</v>
      </c>
      <c r="AF488">
        <v>2.0647511221360699</v>
      </c>
      <c r="AG488">
        <v>2.5734675431695599</v>
      </c>
      <c r="AH488">
        <v>2.6267323180051299</v>
      </c>
      <c r="AI488">
        <v>2.6403924967132499</v>
      </c>
      <c r="AJ488">
        <v>2.6630640156441898</v>
      </c>
      <c r="AK488">
        <v>2.08859662107744</v>
      </c>
      <c r="AL488">
        <v>2.1302637621937399</v>
      </c>
      <c r="AM488">
        <v>2.6413790649230702</v>
      </c>
      <c r="AN488">
        <v>2.5371216027041301</v>
      </c>
      <c r="AO488">
        <v>2.02762707608712</v>
      </c>
      <c r="AP488">
        <v>2.1186427731586299</v>
      </c>
      <c r="AQ488">
        <v>2.4293239183204598</v>
      </c>
      <c r="AR488">
        <v>2.4643337519987401</v>
      </c>
      <c r="AS488">
        <v>1.9473993903804001</v>
      </c>
      <c r="AT488">
        <v>1.9103620407589801</v>
      </c>
      <c r="AU488">
        <v>2.0899133830932199</v>
      </c>
      <c r="AV488">
        <v>2.1515641112669801</v>
      </c>
      <c r="AW488">
        <v>2.0301374536449202</v>
      </c>
      <c r="AX488">
        <v>2.0618223585023898</v>
      </c>
      <c r="AY488">
        <v>2.00686214593085</v>
      </c>
      <c r="AZ488">
        <v>1.6739097682800499</v>
      </c>
      <c r="BA488">
        <v>2.0633272902349198</v>
      </c>
      <c r="BB488">
        <v>2.1235414306494</v>
      </c>
      <c r="BC488">
        <v>2.1473158031744299</v>
      </c>
      <c r="BD488">
        <v>2.2540068765385501</v>
      </c>
      <c r="BE488">
        <v>2.0598541083694899</v>
      </c>
      <c r="BF488">
        <v>2.1645805025678402</v>
      </c>
      <c r="BG488">
        <v>2.1208627058909202</v>
      </c>
      <c r="BH488">
        <v>2.2155668836507099</v>
      </c>
      <c r="BI488">
        <v>2.46588772777138</v>
      </c>
      <c r="BJ488">
        <v>2.5650206984650299</v>
      </c>
      <c r="BK488">
        <v>2.4341858157907601</v>
      </c>
      <c r="BL488">
        <v>2.5129816925784398</v>
      </c>
      <c r="BM488">
        <v>2.5873195198014001</v>
      </c>
      <c r="BN488">
        <v>2.6844118109763802</v>
      </c>
      <c r="BO488">
        <v>2.0588730583126802</v>
      </c>
      <c r="BP488">
        <v>2.1023444717104698</v>
      </c>
      <c r="BQ488">
        <v>2.0518588793552301</v>
      </c>
      <c r="BR488">
        <v>2.1438746608796602</v>
      </c>
      <c r="BS488">
        <v>2.1242800080353899</v>
      </c>
      <c r="BT488">
        <v>2.2135118675787502</v>
      </c>
      <c r="BU488">
        <v>2.0826805449074199</v>
      </c>
      <c r="BV488">
        <v>2.2030118069174098</v>
      </c>
      <c r="BW488">
        <v>2.4274127209211702</v>
      </c>
      <c r="BX488">
        <v>2.5211778623574301</v>
      </c>
      <c r="BY488">
        <v>2.5071974125264598</v>
      </c>
      <c r="BZ488">
        <v>2.4681975814905099</v>
      </c>
      <c r="CA488">
        <v>1.9724823212962701</v>
      </c>
      <c r="CB488">
        <v>2.0718189305875998</v>
      </c>
      <c r="CC488">
        <v>2.1015964612268601</v>
      </c>
      <c r="CD488">
        <v>2.2047218701992901</v>
      </c>
      <c r="CE488">
        <v>1.9579270935438899</v>
      </c>
      <c r="CF488">
        <v>2.0546673967900602</v>
      </c>
      <c r="CG488">
        <v>2.4050077095111702</v>
      </c>
      <c r="CH488">
        <v>2.54886058981233</v>
      </c>
      <c r="CI488">
        <v>2.4170943939546099</v>
      </c>
      <c r="CJ488">
        <v>2.5331252611825898</v>
      </c>
      <c r="CK488">
        <v>2.0277364967779099</v>
      </c>
      <c r="CL488">
        <v>2.12819388636589</v>
      </c>
      <c r="CM488">
        <v>1.9909596263629901</v>
      </c>
      <c r="CN488">
        <v>2.1109587846948301</v>
      </c>
      <c r="CO488">
        <v>2.4774709363170402</v>
      </c>
      <c r="CP488">
        <v>2.5692902776315298</v>
      </c>
      <c r="CQ488">
        <v>2.1108146687311802</v>
      </c>
      <c r="CR488">
        <v>2.1826487501303902</v>
      </c>
      <c r="CS488">
        <v>2.5038656359057101</v>
      </c>
      <c r="CT488">
        <v>2.6838135546731898</v>
      </c>
      <c r="CU488">
        <v>2.0116505839571301</v>
      </c>
      <c r="CV488">
        <v>2.1374874804801198</v>
      </c>
      <c r="CW488">
        <v>2.0790156560645001</v>
      </c>
      <c r="CX488">
        <v>2.2051915036358598</v>
      </c>
      <c r="CY488">
        <v>2.05957939398923</v>
      </c>
      <c r="CZ488">
        <v>2.1442636098924899</v>
      </c>
      <c r="DA488">
        <v>2.06761445014329</v>
      </c>
      <c r="DB488">
        <v>2.1701350571113802</v>
      </c>
      <c r="DC488">
        <v>2.0968862367988499</v>
      </c>
      <c r="DD488">
        <v>2.1298516548788098</v>
      </c>
      <c r="DE488">
        <v>2.1023892094999099</v>
      </c>
      <c r="DF488">
        <v>2.2709498910495101</v>
      </c>
      <c r="DG488">
        <v>2.13173726016826</v>
      </c>
      <c r="DH488">
        <v>2.27706658119435</v>
      </c>
      <c r="DI488">
        <v>2.2552736023317999</v>
      </c>
      <c r="DJ488">
        <v>2.2733534275987601</v>
      </c>
      <c r="DK488">
        <v>2.1460339414321399</v>
      </c>
      <c r="DL488">
        <v>2.2645510896962602</v>
      </c>
    </row>
    <row r="489" spans="1:116" x14ac:dyDescent="0.45">
      <c r="A489" t="s">
        <v>36</v>
      </c>
      <c r="B489" t="s">
        <v>34</v>
      </c>
      <c r="C489" t="s">
        <v>45</v>
      </c>
      <c r="D489">
        <v>40</v>
      </c>
      <c r="E489" s="1" cm="1">
        <f t="array" ref="E489">SUMPRODUCT($G489:$FZZ489,$G$2:$FZZ$2)/SUMPRODUCT(--($G489:$FZZ489&lt;&gt;""),$G$2:$FZZ$2)</f>
        <v>1.3001752584143156</v>
      </c>
      <c r="F489" s="1" cm="1">
        <f t="array" ref="F489">SUMPRODUCT($G489:$FZZ489,$F$2:$FZY$2)/SUMPRODUCT(--($G489:$FZZ489&lt;&gt;""),$F$2:$FZY$2)</f>
        <v>1.3146610097784885</v>
      </c>
      <c r="G489">
        <v>1.23747929118123</v>
      </c>
      <c r="H489">
        <v>1.23621016096809</v>
      </c>
      <c r="I489">
        <v>1.2447035569176701</v>
      </c>
      <c r="J489">
        <v>1.2402556200326</v>
      </c>
      <c r="K489">
        <v>1.23948793115218</v>
      </c>
      <c r="L489">
        <v>1.2402551659851899</v>
      </c>
      <c r="M489">
        <v>1.30771547391761</v>
      </c>
      <c r="N489">
        <v>1.35221971643288</v>
      </c>
      <c r="O489">
        <v>1.3139722584304201</v>
      </c>
      <c r="P489">
        <v>1.34405214734613</v>
      </c>
      <c r="Q489">
        <v>1.2703708801428399</v>
      </c>
      <c r="R489">
        <v>1.3214396250278899</v>
      </c>
      <c r="S489">
        <v>1.3889702228729599</v>
      </c>
      <c r="T489">
        <v>1.37415967152075</v>
      </c>
      <c r="U489">
        <v>1.3250516972580899</v>
      </c>
      <c r="V489">
        <v>1.3500218103416299</v>
      </c>
      <c r="W489">
        <v>1.3076412094017</v>
      </c>
      <c r="X489">
        <v>1.3459651930616401</v>
      </c>
      <c r="Y489">
        <v>1.3027997850220401</v>
      </c>
      <c r="Z489">
        <v>1.3228349650448901</v>
      </c>
      <c r="AA489">
        <v>1.33945745849425</v>
      </c>
      <c r="AB489">
        <v>1.34208488509782</v>
      </c>
      <c r="AC489">
        <v>1.2816096050496599</v>
      </c>
      <c r="AD489">
        <v>1.29521012657782</v>
      </c>
      <c r="AE489">
        <v>1.31231420796484</v>
      </c>
      <c r="AF489">
        <v>1.2954299234761399</v>
      </c>
      <c r="AG489">
        <v>1.3298509695171301</v>
      </c>
      <c r="AH489">
        <v>1.3595131544739301</v>
      </c>
      <c r="AI489">
        <v>1.34683140934947</v>
      </c>
      <c r="AJ489">
        <v>1.3513527463955901</v>
      </c>
      <c r="AK489">
        <v>1.3147787110501199</v>
      </c>
      <c r="AL489">
        <v>1.3279197861088701</v>
      </c>
      <c r="AM489">
        <v>1.3196250422693001</v>
      </c>
      <c r="AN489">
        <v>1.3076153855278501</v>
      </c>
      <c r="AO489">
        <v>1.31334731781412</v>
      </c>
      <c r="AP489">
        <v>1.3364930388212399</v>
      </c>
      <c r="AQ489">
        <v>1.2354123408567099</v>
      </c>
      <c r="AR489">
        <v>1.2822467923955501</v>
      </c>
      <c r="AS489">
        <v>1.24473555961648</v>
      </c>
      <c r="AT489">
        <v>1.22876080896304</v>
      </c>
      <c r="AU489">
        <v>1.2929518813915599</v>
      </c>
      <c r="AV489">
        <v>1.3261920141188701</v>
      </c>
      <c r="AW489">
        <v>1.33225544980626</v>
      </c>
      <c r="AX489">
        <v>1.3489235194495499</v>
      </c>
      <c r="AY489">
        <v>1.1657689423781801</v>
      </c>
      <c r="AZ489">
        <v>1.0137180665305401</v>
      </c>
      <c r="BA489">
        <v>1.3294891696675799</v>
      </c>
      <c r="BB489">
        <v>1.35576538132631</v>
      </c>
      <c r="BC489">
        <v>1.3329795475005899</v>
      </c>
      <c r="BD489">
        <v>1.39022270504527</v>
      </c>
      <c r="BE489">
        <v>1.32761183128584</v>
      </c>
      <c r="BF489">
        <v>1.37813163060722</v>
      </c>
      <c r="BG489">
        <v>1.33907482658315</v>
      </c>
      <c r="BH489">
        <v>1.38503123026171</v>
      </c>
      <c r="BI489">
        <v>1.31586195831048</v>
      </c>
      <c r="BJ489">
        <v>1.3509100224723301</v>
      </c>
      <c r="BK489">
        <v>1.26192830384331</v>
      </c>
      <c r="BL489">
        <v>1.3157555658254501</v>
      </c>
      <c r="BM489">
        <v>1.36812942021643</v>
      </c>
      <c r="BN489">
        <v>1.4065153972102</v>
      </c>
      <c r="BO489">
        <v>1.2976132048981099</v>
      </c>
      <c r="BP489">
        <v>1.31419548930316</v>
      </c>
      <c r="BQ489">
        <v>1.32778810066349</v>
      </c>
      <c r="BR489">
        <v>1.3556200906564699</v>
      </c>
      <c r="BS489">
        <v>1.3542011533477001</v>
      </c>
      <c r="BT489">
        <v>1.4437266292037301</v>
      </c>
      <c r="BU489">
        <v>1.3212114468263301</v>
      </c>
      <c r="BV489">
        <v>1.3796224930675101</v>
      </c>
      <c r="BW489">
        <v>1.2789675780907099</v>
      </c>
      <c r="BX489">
        <v>1.3195446985186301</v>
      </c>
      <c r="BY489">
        <v>1.2982556982840401</v>
      </c>
      <c r="BZ489">
        <v>1.3176193333802699</v>
      </c>
      <c r="CA489">
        <v>1.2718508167909499</v>
      </c>
      <c r="CB489">
        <v>1.3213588597353501</v>
      </c>
      <c r="CC489">
        <v>1.29959023099753</v>
      </c>
      <c r="CD489">
        <v>1.36053446256807</v>
      </c>
      <c r="CE489">
        <v>1.27860912282864</v>
      </c>
      <c r="CF489">
        <v>1.34271002604027</v>
      </c>
      <c r="CG489">
        <v>1.2672000236147101</v>
      </c>
      <c r="CH489">
        <v>1.3117820083623799</v>
      </c>
      <c r="CI489">
        <v>1.2540148512956399</v>
      </c>
      <c r="CJ489">
        <v>1.3346972694278501</v>
      </c>
      <c r="CK489">
        <v>1.30688910553424</v>
      </c>
      <c r="CL489">
        <v>1.36808882281705</v>
      </c>
      <c r="CM489">
        <v>1.2781480312170399</v>
      </c>
      <c r="CN489">
        <v>1.3530349475296799</v>
      </c>
      <c r="CO489">
        <v>1.3250649073599301</v>
      </c>
      <c r="CP489">
        <v>1.3794881091395399</v>
      </c>
      <c r="CQ489">
        <v>1.28950639158452</v>
      </c>
      <c r="CR489">
        <v>1.3308201822282899</v>
      </c>
      <c r="CS489">
        <v>1.34685891116664</v>
      </c>
      <c r="CT489">
        <v>1.4361474489392501</v>
      </c>
      <c r="CU489">
        <v>1.24265333603474</v>
      </c>
      <c r="CV489">
        <v>1.32550991212481</v>
      </c>
      <c r="CW489">
        <v>1.3142614761553899</v>
      </c>
      <c r="CX489">
        <v>1.39619312458786</v>
      </c>
      <c r="CY489">
        <v>1.30222454335542</v>
      </c>
      <c r="CZ489">
        <v>1.35337840043306</v>
      </c>
      <c r="DA489">
        <v>1.3030571857711599</v>
      </c>
      <c r="DB489">
        <v>1.35572498433065</v>
      </c>
      <c r="DC489">
        <v>1.2909909027580999</v>
      </c>
      <c r="DD489">
        <v>1.3215475974065301</v>
      </c>
      <c r="DE489">
        <v>1.3482562166174801</v>
      </c>
      <c r="DF489">
        <v>1.4057339340271999</v>
      </c>
      <c r="DG489">
        <v>1.3762826880913801</v>
      </c>
      <c r="DH489">
        <v>1.43796080952836</v>
      </c>
      <c r="DI489">
        <v>1.4118282712022601</v>
      </c>
      <c r="DJ489">
        <v>1.39574762839731</v>
      </c>
      <c r="DK489">
        <v>1.36958930296711</v>
      </c>
      <c r="DL489">
        <v>1.4072837398809299</v>
      </c>
    </row>
    <row r="490" spans="1:116" x14ac:dyDescent="0.45">
      <c r="A490" t="s">
        <v>31</v>
      </c>
      <c r="B490" t="s">
        <v>38</v>
      </c>
      <c r="C490" t="s">
        <v>45</v>
      </c>
      <c r="D490">
        <v>40</v>
      </c>
      <c r="E490" s="1" cm="1">
        <f t="array" ref="E490">SUMPRODUCT($G490:$FZZ490,$G$2:$FZZ$2)/SUMPRODUCT(--($G490:$FZZ490&lt;&gt;""),$G$2:$FZZ$2)</f>
        <v>1.5676838317843043</v>
      </c>
      <c r="F490" s="1" cm="1">
        <f t="array" ref="F490">SUMPRODUCT($G490:$FZZ490,$F$2:$FZY$2)/SUMPRODUCT(--($G490:$FZZ490&lt;&gt;""),$F$2:$FZY$2)</f>
        <v>1.4737510436856971</v>
      </c>
      <c r="G490">
        <v>1.4305179030144199</v>
      </c>
      <c r="H490">
        <v>1.3281230215973501</v>
      </c>
      <c r="I490">
        <v>1.4378015878561901</v>
      </c>
      <c r="J490">
        <v>1.33096998418418</v>
      </c>
      <c r="K490">
        <v>1.43450245470698</v>
      </c>
      <c r="L490">
        <v>1.32875796054575</v>
      </c>
      <c r="M490">
        <v>1.7160535877943</v>
      </c>
      <c r="N490">
        <v>1.5916057129969701</v>
      </c>
      <c r="O490">
        <v>1.5035370767995</v>
      </c>
      <c r="P490">
        <v>1.50314235593991</v>
      </c>
      <c r="Q490">
        <v>1.3763817424298701</v>
      </c>
      <c r="R490">
        <v>1.41473253478163</v>
      </c>
      <c r="S490">
        <v>1.6149323314871</v>
      </c>
      <c r="T490">
        <v>1.50740767732446</v>
      </c>
      <c r="U490">
        <v>1.48499307783693</v>
      </c>
      <c r="V490">
        <v>1.4770272059243701</v>
      </c>
      <c r="W490">
        <v>1.5986956239251799</v>
      </c>
      <c r="X490">
        <v>1.5611359256916799</v>
      </c>
      <c r="Y490">
        <v>1.6569825653778001</v>
      </c>
      <c r="Z490">
        <v>1.5172887656574501</v>
      </c>
      <c r="AA490">
        <v>1.5015502549783499</v>
      </c>
      <c r="AB490">
        <v>1.50430411926221</v>
      </c>
      <c r="AC490">
        <v>1.6036268741136399</v>
      </c>
      <c r="AD490">
        <v>1.51003574700785</v>
      </c>
      <c r="AE490">
        <v>1.5570237855912501</v>
      </c>
      <c r="AF490">
        <v>1.45959269489388</v>
      </c>
      <c r="AG490">
        <v>1.5000097025838599</v>
      </c>
      <c r="AH490">
        <v>1.5141792114246</v>
      </c>
      <c r="AI490">
        <v>2.34196647872403</v>
      </c>
      <c r="AJ490">
        <v>1.67364329849836</v>
      </c>
      <c r="AK490">
        <v>1.5719048675659699</v>
      </c>
      <c r="AL490">
        <v>1.4732444773806499</v>
      </c>
      <c r="AM490">
        <v>1.7449067531003299</v>
      </c>
      <c r="AN490">
        <v>1.5712984597040001</v>
      </c>
      <c r="AO490">
        <v>1.5208597344338299</v>
      </c>
      <c r="AP490">
        <v>1.5138119045848499</v>
      </c>
      <c r="AQ490">
        <v>1.6670540853977101</v>
      </c>
      <c r="AR490">
        <v>1.5079149158663001</v>
      </c>
      <c r="AS490">
        <v>1.54799048363532</v>
      </c>
      <c r="AT490">
        <v>1.3891842182320799</v>
      </c>
      <c r="AU490">
        <v>1.42003339810579</v>
      </c>
      <c r="AV490">
        <v>1.4418692675589999</v>
      </c>
      <c r="AW490">
        <v>1.5524363438516799</v>
      </c>
      <c r="AX490">
        <v>1.47155859856075</v>
      </c>
      <c r="AY490">
        <v>1.4660115685573201</v>
      </c>
      <c r="AZ490">
        <v>1.13928320987596</v>
      </c>
      <c r="BA490">
        <v>1.4767963294912201</v>
      </c>
      <c r="BB490">
        <v>1.5110466478730999</v>
      </c>
      <c r="BC490">
        <v>1.3980835496987001</v>
      </c>
      <c r="BD490">
        <v>1.4584942333511299</v>
      </c>
      <c r="BE490">
        <v>1.4098289644683899</v>
      </c>
      <c r="BF490">
        <v>1.4634233544756901</v>
      </c>
      <c r="BG490">
        <v>1.4126794958832301</v>
      </c>
      <c r="BH490">
        <v>1.43190080332646</v>
      </c>
      <c r="BI490">
        <v>1.54249003220067</v>
      </c>
      <c r="BJ490">
        <v>1.50134801517867</v>
      </c>
      <c r="BK490">
        <v>1.42478984907774</v>
      </c>
      <c r="BL490">
        <v>1.44552049765641</v>
      </c>
      <c r="BM490">
        <v>1.48359501859085</v>
      </c>
      <c r="BN490">
        <v>1.4926376235182399</v>
      </c>
      <c r="BO490">
        <v>1.4326097661225601</v>
      </c>
      <c r="BP490">
        <v>1.43692308944479</v>
      </c>
      <c r="BQ490">
        <v>1.48003015127639</v>
      </c>
      <c r="BR490">
        <v>1.4360788340171</v>
      </c>
      <c r="BS490">
        <v>1.4311082764777201</v>
      </c>
      <c r="BT490">
        <v>1.5158674308223801</v>
      </c>
      <c r="BU490">
        <v>1.4992384390245801</v>
      </c>
      <c r="BV490">
        <v>1.5202642255881</v>
      </c>
      <c r="BW490">
        <v>1.47200695006131</v>
      </c>
      <c r="BX490">
        <v>1.4363267173565899</v>
      </c>
      <c r="BY490">
        <v>1.4350982740326801</v>
      </c>
      <c r="BZ490">
        <v>1.3968274128254601</v>
      </c>
      <c r="CA490">
        <v>1.4089900365280601</v>
      </c>
      <c r="CB490">
        <v>1.39639015313201</v>
      </c>
      <c r="CC490">
        <v>1.35850095743749</v>
      </c>
      <c r="CD490">
        <v>1.4055652062370501</v>
      </c>
      <c r="CE490">
        <v>1.3267366605309401</v>
      </c>
      <c r="CF490">
        <v>1.36262854695566</v>
      </c>
      <c r="CG490">
        <v>1.3558390865270999</v>
      </c>
      <c r="CH490">
        <v>1.37667372793065</v>
      </c>
      <c r="CI490">
        <v>1.37097284605662</v>
      </c>
      <c r="CJ490">
        <v>1.3966443989091699</v>
      </c>
      <c r="CK490">
        <v>1.49156450348669</v>
      </c>
      <c r="CL490">
        <v>1.5191338559833001</v>
      </c>
      <c r="CM490">
        <v>1.4690217048713501</v>
      </c>
      <c r="CN490">
        <v>1.46643547610082</v>
      </c>
      <c r="CO490">
        <v>1.46276937092668</v>
      </c>
      <c r="CP490">
        <v>1.4664986518160199</v>
      </c>
      <c r="CQ490">
        <v>1.41269783136809</v>
      </c>
      <c r="CR490">
        <v>1.45794743273686</v>
      </c>
      <c r="CS490">
        <v>1.4064705445780099</v>
      </c>
      <c r="CT490">
        <v>1.4717642436846601</v>
      </c>
      <c r="CU490">
        <v>1.39631232701056</v>
      </c>
      <c r="CV490">
        <v>1.3929179758897801</v>
      </c>
      <c r="CW490">
        <v>1.44293304540081</v>
      </c>
      <c r="CX490">
        <v>1.4667326675552499</v>
      </c>
      <c r="CY490">
        <v>1.4448920326867101</v>
      </c>
      <c r="CZ490">
        <v>1.4298537813252299</v>
      </c>
      <c r="DA490">
        <v>1.4423851343321199</v>
      </c>
      <c r="DB490">
        <v>1.44760296074338</v>
      </c>
      <c r="DC490">
        <v>1.4763695771546299</v>
      </c>
      <c r="DD490">
        <v>1.4237207047626199</v>
      </c>
      <c r="DE490">
        <v>1.4070595362104601</v>
      </c>
      <c r="DF490">
        <v>1.43542234336889</v>
      </c>
      <c r="DG490">
        <v>1.4805610021628699</v>
      </c>
      <c r="DH490">
        <v>1.4967449079450901</v>
      </c>
      <c r="DI490">
        <v>1.57193134813295</v>
      </c>
      <c r="DJ490">
        <v>1.55101193965932</v>
      </c>
      <c r="DK490">
        <v>1.57914129703645</v>
      </c>
      <c r="DL490">
        <v>1.51293464399888</v>
      </c>
    </row>
    <row r="491" spans="1:116" x14ac:dyDescent="0.45">
      <c r="A491" t="s">
        <v>31</v>
      </c>
      <c r="B491" t="s">
        <v>38</v>
      </c>
      <c r="C491" t="s">
        <v>33</v>
      </c>
      <c r="D491">
        <v>40</v>
      </c>
      <c r="E491" s="1" cm="1">
        <f t="array" ref="E491">SUMPRODUCT($G491:$FZZ491,$G$2:$FZZ$2)/SUMPRODUCT(--($G491:$FZZ491&lt;&gt;""),$G$2:$FZZ$2)</f>
        <v>1.6378976323880254</v>
      </c>
      <c r="F491" s="1" cm="1">
        <f t="array" ref="F491">SUMPRODUCT($G491:$FZZ491,$F$2:$FZY$2)/SUMPRODUCT(--($G491:$FZZ491&lt;&gt;""),$F$2:$FZY$2)</f>
        <v>1.5385717183162817</v>
      </c>
      <c r="G491">
        <v>1.48618520647951</v>
      </c>
      <c r="H491">
        <v>1.38579145360719</v>
      </c>
      <c r="I491">
        <v>1.4894194926675299</v>
      </c>
      <c r="J491">
        <v>1.3915056681645801</v>
      </c>
      <c r="K491">
        <v>1.48270034750085</v>
      </c>
      <c r="L491">
        <v>1.3875996410909099</v>
      </c>
      <c r="M491">
        <v>1.8079172486995601</v>
      </c>
      <c r="N491">
        <v>1.6561972070478299</v>
      </c>
      <c r="O491">
        <v>1.57212346702765</v>
      </c>
      <c r="P491">
        <v>1.5720180072559999</v>
      </c>
      <c r="Q491">
        <v>1.4501716390149499</v>
      </c>
      <c r="R491">
        <v>1.4879840041663499</v>
      </c>
      <c r="S491">
        <v>1.68757225648941</v>
      </c>
      <c r="T491">
        <v>1.5706362877472799</v>
      </c>
      <c r="U491">
        <v>1.54131745950154</v>
      </c>
      <c r="V491">
        <v>1.5325229669071401</v>
      </c>
      <c r="W491">
        <v>1.69362064697382</v>
      </c>
      <c r="X491">
        <v>1.64193240108001</v>
      </c>
      <c r="Y491">
        <v>1.7403652756028001</v>
      </c>
      <c r="Z491">
        <v>1.56841257125069</v>
      </c>
      <c r="AA491">
        <v>1.5658994995906199</v>
      </c>
      <c r="AB491">
        <v>1.57149599257062</v>
      </c>
      <c r="AC491">
        <v>1.66892726670291</v>
      </c>
      <c r="AD491">
        <v>1.58671574173045</v>
      </c>
      <c r="AE491">
        <v>1.62814259155594</v>
      </c>
      <c r="AF491">
        <v>1.5129692450080501</v>
      </c>
      <c r="AG491">
        <v>1.5639099556826901</v>
      </c>
      <c r="AH491">
        <v>1.57965574268217</v>
      </c>
      <c r="AI491">
        <v>2.41756024527665</v>
      </c>
      <c r="AJ491">
        <v>1.73718087551028</v>
      </c>
      <c r="AK491">
        <v>1.6449714442872501</v>
      </c>
      <c r="AL491">
        <v>1.5354516457862599</v>
      </c>
      <c r="AM491">
        <v>1.83284151663033</v>
      </c>
      <c r="AN491">
        <v>1.65318593215697</v>
      </c>
      <c r="AO491">
        <v>1.6081222100914101</v>
      </c>
      <c r="AP491">
        <v>1.58359077161166</v>
      </c>
      <c r="AQ491">
        <v>1.7486471045057701</v>
      </c>
      <c r="AR491">
        <v>1.5895619591936601</v>
      </c>
      <c r="AS491">
        <v>1.6150555352852201</v>
      </c>
      <c r="AT491">
        <v>1.4565018456868799</v>
      </c>
      <c r="AU491">
        <v>1.4910933066261201</v>
      </c>
      <c r="AV491">
        <v>1.5028846892624499</v>
      </c>
      <c r="AW491">
        <v>1.6261915490549499</v>
      </c>
      <c r="AX491">
        <v>1.5355716216870301</v>
      </c>
      <c r="AY491">
        <v>1.5104083722647901</v>
      </c>
      <c r="AZ491">
        <v>1.19238345378993</v>
      </c>
      <c r="BA491">
        <v>1.5465421915172199</v>
      </c>
      <c r="BB491">
        <v>1.5802648695580099</v>
      </c>
      <c r="BC491">
        <v>1.4535942014934999</v>
      </c>
      <c r="BD491">
        <v>1.5107952356659899</v>
      </c>
      <c r="BE491">
        <v>1.46851592196018</v>
      </c>
      <c r="BF491">
        <v>1.50674044758659</v>
      </c>
      <c r="BG491">
        <v>1.46696887109943</v>
      </c>
      <c r="BH491">
        <v>1.4856993034966199</v>
      </c>
      <c r="BI491">
        <v>1.60479352181585</v>
      </c>
      <c r="BJ491">
        <v>1.5754247086415001</v>
      </c>
      <c r="BK491">
        <v>1.49866090532489</v>
      </c>
      <c r="BL491">
        <v>1.5102847253156499</v>
      </c>
      <c r="BM491">
        <v>1.5394946357703301</v>
      </c>
      <c r="BN491">
        <v>1.5561100901167899</v>
      </c>
      <c r="BO491">
        <v>1.48289809422651</v>
      </c>
      <c r="BP491">
        <v>1.4901665262669499</v>
      </c>
      <c r="BQ491">
        <v>1.5386192616099199</v>
      </c>
      <c r="BR491">
        <v>1.4981769943629799</v>
      </c>
      <c r="BS491">
        <v>1.49463201871188</v>
      </c>
      <c r="BT491">
        <v>1.5646962041141199</v>
      </c>
      <c r="BU491">
        <v>1.5614190759794799</v>
      </c>
      <c r="BV491">
        <v>1.57110321873508</v>
      </c>
      <c r="BW491">
        <v>1.54329674108417</v>
      </c>
      <c r="BX491">
        <v>1.49719940688622</v>
      </c>
      <c r="BY491">
        <v>1.4833544107288901</v>
      </c>
      <c r="BZ491">
        <v>1.448172272833</v>
      </c>
      <c r="CA491">
        <v>1.46248808383038</v>
      </c>
      <c r="CB491">
        <v>1.46255151792192</v>
      </c>
      <c r="CC491">
        <v>1.4163366834794999</v>
      </c>
      <c r="CD491">
        <v>1.4559419951366499</v>
      </c>
      <c r="CE491">
        <v>1.3764272075269</v>
      </c>
      <c r="CF491">
        <v>1.4072063732503</v>
      </c>
      <c r="CG491">
        <v>1.4141793885176901</v>
      </c>
      <c r="CH491">
        <v>1.4262797094000399</v>
      </c>
      <c r="CI491">
        <v>1.42280826707772</v>
      </c>
      <c r="CJ491">
        <v>1.4515038630942001</v>
      </c>
      <c r="CK491">
        <v>1.5501698954216501</v>
      </c>
      <c r="CL491">
        <v>1.58901989874803</v>
      </c>
      <c r="CM491">
        <v>1.52890318968362</v>
      </c>
      <c r="CN491">
        <v>1.5346744737872</v>
      </c>
      <c r="CO491">
        <v>1.5202910273524901</v>
      </c>
      <c r="CP491">
        <v>1.5283758248444399</v>
      </c>
      <c r="CQ491">
        <v>1.47657593026512</v>
      </c>
      <c r="CR491">
        <v>1.52027484303189</v>
      </c>
      <c r="CS491">
        <v>1.4564184714125901</v>
      </c>
      <c r="CT491">
        <v>1.52315477064412</v>
      </c>
      <c r="CU491">
        <v>1.4460175299879401</v>
      </c>
      <c r="CV491">
        <v>1.4455414732796601</v>
      </c>
      <c r="CW491">
        <v>1.48966267810379</v>
      </c>
      <c r="CX491">
        <v>1.5180661313541499</v>
      </c>
      <c r="CY491">
        <v>1.4994147946524801</v>
      </c>
      <c r="CZ491">
        <v>1.48244447543684</v>
      </c>
      <c r="DA491">
        <v>1.4951806413200499</v>
      </c>
      <c r="DB491">
        <v>1.5023770621133601</v>
      </c>
      <c r="DC491">
        <v>1.5518695919510901</v>
      </c>
      <c r="DD491">
        <v>1.48050495399708</v>
      </c>
      <c r="DE491">
        <v>1.46145928400195</v>
      </c>
      <c r="DF491">
        <v>1.4856352610508401</v>
      </c>
      <c r="DG491">
        <v>1.54564812052625</v>
      </c>
      <c r="DH491">
        <v>1.5489053847879199</v>
      </c>
      <c r="DI491">
        <v>1.62527322662734</v>
      </c>
      <c r="DJ491">
        <v>1.6148750344765901</v>
      </c>
      <c r="DK491">
        <v>1.64785271375427</v>
      </c>
      <c r="DL491">
        <v>1.56620666079176</v>
      </c>
    </row>
    <row r="492" spans="1:116" x14ac:dyDescent="0.45">
      <c r="A492" t="s">
        <v>31</v>
      </c>
      <c r="B492" t="s">
        <v>32</v>
      </c>
      <c r="C492" t="s">
        <v>20</v>
      </c>
      <c r="D492">
        <v>40</v>
      </c>
      <c r="E492" s="1" cm="1">
        <f t="array" ref="E492">SUMPRODUCT($G492:$FZZ492,$G$2:$FZZ$2)/SUMPRODUCT(--($G492:$FZZ492&lt;&gt;""),$G$2:$FZZ$2)</f>
        <v>1.83611473829561</v>
      </c>
      <c r="F492" s="1" cm="1">
        <f t="array" ref="F492">SUMPRODUCT($G492:$FZZ492,$F$2:$FZY$2)/SUMPRODUCT(--($G492:$FZZ492&lt;&gt;""),$F$2:$FZY$2)</f>
        <v>1.6601419811064739</v>
      </c>
      <c r="G492">
        <v>1.6650647153070399</v>
      </c>
      <c r="H492">
        <v>1.50823452699632</v>
      </c>
      <c r="I492">
        <v>1.65589350781592</v>
      </c>
      <c r="J492">
        <v>1.51391560431661</v>
      </c>
      <c r="K492">
        <v>1.64843686159924</v>
      </c>
      <c r="L492">
        <v>1.5131119999881399</v>
      </c>
      <c r="M492">
        <v>1.96072966382702</v>
      </c>
      <c r="N492">
        <v>1.7822968302014</v>
      </c>
      <c r="O492">
        <v>1.68894916556525</v>
      </c>
      <c r="P492">
        <v>1.6985844222734801</v>
      </c>
      <c r="Q492">
        <v>1.5548967338739601</v>
      </c>
      <c r="R492">
        <v>1.62968439848225</v>
      </c>
      <c r="S492">
        <v>1.9185630026898399</v>
      </c>
      <c r="T492">
        <v>1.71108542911659</v>
      </c>
      <c r="U492">
        <v>1.7323305362300001</v>
      </c>
      <c r="V492">
        <v>1.64207046908459</v>
      </c>
      <c r="W492">
        <v>1.86153817685069</v>
      </c>
      <c r="X492">
        <v>1.7638330892083001</v>
      </c>
      <c r="Y492">
        <v>2.0214564868400702</v>
      </c>
      <c r="Z492">
        <v>1.7027126075497201</v>
      </c>
      <c r="AA492">
        <v>1.72548356606897</v>
      </c>
      <c r="AB492">
        <v>1.69490856104372</v>
      </c>
      <c r="AC492">
        <v>1.89896080429265</v>
      </c>
      <c r="AD492">
        <v>1.6925369064761899</v>
      </c>
      <c r="AE492">
        <v>1.8986601859541401</v>
      </c>
      <c r="AF492">
        <v>1.6606781312285299</v>
      </c>
      <c r="AG492">
        <v>1.75121912062288</v>
      </c>
      <c r="AH492">
        <v>1.68376543177884</v>
      </c>
      <c r="AI492">
        <v>2.9048371447538699</v>
      </c>
      <c r="AJ492">
        <v>1.8256999786724599</v>
      </c>
      <c r="AK492">
        <v>1.8441278574562501</v>
      </c>
      <c r="AL492">
        <v>1.69422526581232</v>
      </c>
      <c r="AM492">
        <v>2.2012330000899101</v>
      </c>
      <c r="AN492">
        <v>1.77804502731624</v>
      </c>
      <c r="AO492">
        <v>1.7133110394740001</v>
      </c>
      <c r="AP492">
        <v>1.67933012013855</v>
      </c>
      <c r="AQ492">
        <v>1.9632882696905001</v>
      </c>
      <c r="AR492">
        <v>1.73374685039804</v>
      </c>
      <c r="AS492">
        <v>1.8401411295614001</v>
      </c>
      <c r="AT492">
        <v>1.5715265551963999</v>
      </c>
      <c r="AU492">
        <v>1.60875933982912</v>
      </c>
      <c r="AV492">
        <v>1.60310540113845</v>
      </c>
      <c r="AW492">
        <v>1.77725312403145</v>
      </c>
      <c r="AX492">
        <v>1.6627574988426701</v>
      </c>
      <c r="AY492">
        <v>1.79365340303913</v>
      </c>
      <c r="AZ492">
        <v>1.3012302261433899</v>
      </c>
      <c r="BA492">
        <v>1.67647557546943</v>
      </c>
      <c r="BB492">
        <v>1.7188864042765399</v>
      </c>
      <c r="BC492">
        <v>1.5954625146266499</v>
      </c>
      <c r="BD492">
        <v>1.6750918266208901</v>
      </c>
      <c r="BE492">
        <v>1.6052790313813201</v>
      </c>
      <c r="BF492">
        <v>1.61387668192731</v>
      </c>
      <c r="BG492">
        <v>1.59117117726681</v>
      </c>
      <c r="BH492">
        <v>1.6056918397100399</v>
      </c>
      <c r="BI492">
        <v>1.7293059827285899</v>
      </c>
      <c r="BJ492">
        <v>1.70064109968206</v>
      </c>
      <c r="BK492">
        <v>1.61183258865</v>
      </c>
      <c r="BL492">
        <v>1.61700027019329</v>
      </c>
      <c r="BM492">
        <v>1.6907732157206701</v>
      </c>
      <c r="BN492">
        <v>1.72104024575286</v>
      </c>
      <c r="BO492">
        <v>1.6056873074590901</v>
      </c>
      <c r="BP492">
        <v>1.6013618772051901</v>
      </c>
      <c r="BQ492">
        <v>1.63263085172376</v>
      </c>
      <c r="BR492">
        <v>1.62310799692466</v>
      </c>
      <c r="BS492">
        <v>1.6224570992581899</v>
      </c>
      <c r="BT492">
        <v>1.67998499806854</v>
      </c>
      <c r="BU492">
        <v>1.69365709543094</v>
      </c>
      <c r="BV492">
        <v>1.7166918308463499</v>
      </c>
      <c r="BW492">
        <v>1.65318228990798</v>
      </c>
      <c r="BX492">
        <v>1.62659711370213</v>
      </c>
      <c r="BY492">
        <v>1.61219863876529</v>
      </c>
      <c r="BZ492">
        <v>1.5545420245680901</v>
      </c>
      <c r="CA492">
        <v>1.60993229256515</v>
      </c>
      <c r="CB492">
        <v>1.6076930691337601</v>
      </c>
      <c r="CC492">
        <v>1.54394318076935</v>
      </c>
      <c r="CD492">
        <v>1.5773129912185599</v>
      </c>
      <c r="CE492">
        <v>1.53095768642543</v>
      </c>
      <c r="CF492">
        <v>1.5548502634647099</v>
      </c>
      <c r="CG492">
        <v>1.55120976815902</v>
      </c>
      <c r="CH492">
        <v>1.5334563613885399</v>
      </c>
      <c r="CI492">
        <v>1.55846331281342</v>
      </c>
      <c r="CJ492">
        <v>1.54107321137092</v>
      </c>
      <c r="CK492">
        <v>1.70273253263477</v>
      </c>
      <c r="CL492">
        <v>1.6962155813584701</v>
      </c>
      <c r="CM492">
        <v>1.64323065836397</v>
      </c>
      <c r="CN492">
        <v>1.6324430275970701</v>
      </c>
      <c r="CO492">
        <v>1.64209802691812</v>
      </c>
      <c r="CP492">
        <v>1.6384071971813701</v>
      </c>
      <c r="CQ492">
        <v>1.6127732287076599</v>
      </c>
      <c r="CR492">
        <v>1.6212231695861701</v>
      </c>
      <c r="CS492">
        <v>1.6235471546512501</v>
      </c>
      <c r="CT492">
        <v>1.66444366820963</v>
      </c>
      <c r="CU492">
        <v>1.5647546406719499</v>
      </c>
      <c r="CV492">
        <v>1.5521412107183801</v>
      </c>
      <c r="CW492">
        <v>1.6118421135623999</v>
      </c>
      <c r="CX492">
        <v>1.63897721385479</v>
      </c>
      <c r="CY492">
        <v>1.6403450019732899</v>
      </c>
      <c r="CZ492">
        <v>1.5977297169437299</v>
      </c>
      <c r="DA492">
        <v>1.6007110991264299</v>
      </c>
      <c r="DB492">
        <v>1.62548944000943</v>
      </c>
      <c r="DC492">
        <v>1.6695414082569899</v>
      </c>
      <c r="DD492">
        <v>1.5830022918078701</v>
      </c>
      <c r="DE492">
        <v>1.6273271005725201</v>
      </c>
      <c r="DF492">
        <v>1.64787352477087</v>
      </c>
      <c r="DG492">
        <v>1.7199581391621801</v>
      </c>
      <c r="DH492">
        <v>1.6313443321011201</v>
      </c>
      <c r="DI492">
        <v>1.7615601787794699</v>
      </c>
      <c r="DJ492">
        <v>1.7219100307125701</v>
      </c>
      <c r="DK492">
        <v>1.7963245155757399</v>
      </c>
      <c r="DL492">
        <v>1.6349442867264701</v>
      </c>
    </row>
    <row r="493" spans="1:116" x14ac:dyDescent="0.45">
      <c r="A493" t="s">
        <v>31</v>
      </c>
      <c r="B493" t="s">
        <v>32</v>
      </c>
      <c r="C493" t="s">
        <v>45</v>
      </c>
      <c r="D493">
        <v>40</v>
      </c>
      <c r="E493" s="1" cm="1">
        <f t="array" ref="E493">SUMPRODUCT($G493:$FZZ493,$G$2:$FZZ$2)/SUMPRODUCT(--($G493:$FZZ493&lt;&gt;""),$G$2:$FZZ$2)</f>
        <v>1.6307865466117768</v>
      </c>
      <c r="F493" s="1" cm="1">
        <f t="array" ref="F493">SUMPRODUCT($G493:$FZZ493,$F$2:$FZY$2)/SUMPRODUCT(--($G493:$FZZ493&lt;&gt;""),$F$2:$FZY$2)</f>
        <v>1.5267696762375733</v>
      </c>
      <c r="G493">
        <v>1.4999854645072199</v>
      </c>
      <c r="H493">
        <v>1.39213256233142</v>
      </c>
      <c r="I493">
        <v>1.5050322234692901</v>
      </c>
      <c r="J493">
        <v>1.39770883218268</v>
      </c>
      <c r="K493">
        <v>1.4998883680156001</v>
      </c>
      <c r="L493">
        <v>1.39336472933033</v>
      </c>
      <c r="M493">
        <v>1.76254821368318</v>
      </c>
      <c r="N493">
        <v>1.6229817866048999</v>
      </c>
      <c r="O493">
        <v>1.5729164240725699</v>
      </c>
      <c r="P493">
        <v>1.5669178973706901</v>
      </c>
      <c r="Q493">
        <v>1.45863544379138</v>
      </c>
      <c r="R493">
        <v>1.48458834908116</v>
      </c>
      <c r="S493">
        <v>1.6810975367369301</v>
      </c>
      <c r="T493">
        <v>1.5801215565331399</v>
      </c>
      <c r="U493">
        <v>1.56181932422113</v>
      </c>
      <c r="V493">
        <v>1.5414934211452</v>
      </c>
      <c r="W493">
        <v>1.6634211333597</v>
      </c>
      <c r="X493">
        <v>1.62623901334559</v>
      </c>
      <c r="Y493">
        <v>1.81475435105431</v>
      </c>
      <c r="Z493">
        <v>1.5584991867298801</v>
      </c>
      <c r="AA493">
        <v>1.57037167775318</v>
      </c>
      <c r="AB493">
        <v>1.5778229340921599</v>
      </c>
      <c r="AC493">
        <v>1.6501976865136001</v>
      </c>
      <c r="AD493">
        <v>1.5529445367924799</v>
      </c>
      <c r="AE493">
        <v>1.62681999348175</v>
      </c>
      <c r="AF493">
        <v>1.52309580946888</v>
      </c>
      <c r="AG493">
        <v>1.54649315473668</v>
      </c>
      <c r="AH493">
        <v>1.5618886844851101</v>
      </c>
      <c r="AI493">
        <v>2.4253560096084001</v>
      </c>
      <c r="AJ493">
        <v>1.67517615241276</v>
      </c>
      <c r="AK493">
        <v>1.59453308873274</v>
      </c>
      <c r="AL493">
        <v>1.50539831354442</v>
      </c>
      <c r="AM493">
        <v>1.7786608225146501</v>
      </c>
      <c r="AN493">
        <v>1.6000948964124799</v>
      </c>
      <c r="AO493">
        <v>1.53655587253297</v>
      </c>
      <c r="AP493">
        <v>1.5520094809054801</v>
      </c>
      <c r="AQ493">
        <v>1.6979421653348299</v>
      </c>
      <c r="AR493">
        <v>1.5437674738763101</v>
      </c>
      <c r="AS493">
        <v>1.62061837844068</v>
      </c>
      <c r="AT493">
        <v>1.43292357523419</v>
      </c>
      <c r="AU493">
        <v>1.48304941800582</v>
      </c>
      <c r="AV493">
        <v>1.50192516376048</v>
      </c>
      <c r="AW493">
        <v>1.6208812235950201</v>
      </c>
      <c r="AX493">
        <v>1.5386295380777699</v>
      </c>
      <c r="AY493">
        <v>1.53244940140846</v>
      </c>
      <c r="AZ493">
        <v>1.16415169899205</v>
      </c>
      <c r="BA493">
        <v>1.5373989512662201</v>
      </c>
      <c r="BB493">
        <v>1.58708895854211</v>
      </c>
      <c r="BC493">
        <v>1.5029846419233699</v>
      </c>
      <c r="BD493">
        <v>1.56885907069432</v>
      </c>
      <c r="BE493">
        <v>1.5027599057910199</v>
      </c>
      <c r="BF493">
        <v>1.53974715594947</v>
      </c>
      <c r="BG493">
        <v>1.4807843602028401</v>
      </c>
      <c r="BH493">
        <v>1.50600779237876</v>
      </c>
      <c r="BI493">
        <v>1.6423166329490699</v>
      </c>
      <c r="BJ493">
        <v>1.5858349704665999</v>
      </c>
      <c r="BK493">
        <v>1.4792905704625501</v>
      </c>
      <c r="BL493">
        <v>1.5079986605089</v>
      </c>
      <c r="BM493">
        <v>1.5712417413187501</v>
      </c>
      <c r="BN493">
        <v>1.5785007796610599</v>
      </c>
      <c r="BO493">
        <v>1.49156197731629</v>
      </c>
      <c r="BP493">
        <v>1.5024396179499999</v>
      </c>
      <c r="BQ493">
        <v>1.54497544043498</v>
      </c>
      <c r="BR493">
        <v>1.52390221501648</v>
      </c>
      <c r="BS493">
        <v>1.5198404463705799</v>
      </c>
      <c r="BT493">
        <v>1.5866496876917999</v>
      </c>
      <c r="BU493">
        <v>1.5667544265306299</v>
      </c>
      <c r="BV493">
        <v>1.59586113047907</v>
      </c>
      <c r="BW493">
        <v>1.55041763327322</v>
      </c>
      <c r="BX493">
        <v>1.5111402396123399</v>
      </c>
      <c r="BY493">
        <v>1.5360181460549001</v>
      </c>
      <c r="BZ493">
        <v>1.4896548319640599</v>
      </c>
      <c r="CA493">
        <v>1.49162028099067</v>
      </c>
      <c r="CB493">
        <v>1.4890192415838099</v>
      </c>
      <c r="CC493">
        <v>1.4456150272927699</v>
      </c>
      <c r="CD493">
        <v>1.48548380431227</v>
      </c>
      <c r="CE493">
        <v>1.45148557196357</v>
      </c>
      <c r="CF493">
        <v>1.4699950100332699</v>
      </c>
      <c r="CG493">
        <v>1.4446225465001501</v>
      </c>
      <c r="CH493">
        <v>1.44963431913208</v>
      </c>
      <c r="CI493">
        <v>1.4577446036503601</v>
      </c>
      <c r="CJ493">
        <v>1.48793100834301</v>
      </c>
      <c r="CK493">
        <v>1.53904368360685</v>
      </c>
      <c r="CL493">
        <v>1.57070118063937</v>
      </c>
      <c r="CM493">
        <v>1.52846319262238</v>
      </c>
      <c r="CN493">
        <v>1.52698594122415</v>
      </c>
      <c r="CO493">
        <v>1.52887553681055</v>
      </c>
      <c r="CP493">
        <v>1.5290366425494</v>
      </c>
      <c r="CQ493">
        <v>1.4724661494262099</v>
      </c>
      <c r="CR493">
        <v>1.5214451211008999</v>
      </c>
      <c r="CS493">
        <v>1.50310519021427</v>
      </c>
      <c r="CT493">
        <v>1.5414018370412399</v>
      </c>
      <c r="CU493">
        <v>1.47587621208195</v>
      </c>
      <c r="CV493">
        <v>1.47068737821199</v>
      </c>
      <c r="CW493">
        <v>1.5159216070689301</v>
      </c>
      <c r="CX493">
        <v>1.53655655613732</v>
      </c>
      <c r="CY493">
        <v>1.5335943053860499</v>
      </c>
      <c r="CZ493">
        <v>1.5197040399728501</v>
      </c>
      <c r="DA493">
        <v>1.50472114377935</v>
      </c>
      <c r="DB493">
        <v>1.5313612091242199</v>
      </c>
      <c r="DC493">
        <v>1.563462504116</v>
      </c>
      <c r="DD493">
        <v>1.49772956479136</v>
      </c>
      <c r="DE493">
        <v>1.49842842815328</v>
      </c>
      <c r="DF493">
        <v>1.53295594089141</v>
      </c>
      <c r="DG493">
        <v>1.58377886098488</v>
      </c>
      <c r="DH493">
        <v>1.57602659295966</v>
      </c>
      <c r="DI493">
        <v>1.6490108310773</v>
      </c>
      <c r="DJ493">
        <v>1.6253998364924001</v>
      </c>
      <c r="DK493">
        <v>1.66314338800467</v>
      </c>
      <c r="DL493">
        <v>1.5641865349977599</v>
      </c>
    </row>
    <row r="494" spans="1:116" x14ac:dyDescent="0.45">
      <c r="A494" t="s">
        <v>31</v>
      </c>
      <c r="B494" t="s">
        <v>32</v>
      </c>
      <c r="C494" t="s">
        <v>33</v>
      </c>
      <c r="D494">
        <v>40</v>
      </c>
      <c r="E494" s="1" cm="1">
        <f t="array" ref="E494">SUMPRODUCT($G494:$FZZ494,$G$2:$FZZ$2)/SUMPRODUCT(--($G494:$FZZ494&lt;&gt;""),$G$2:$FZZ$2)</f>
        <v>1.7100738159350644</v>
      </c>
      <c r="F494" s="1" cm="1">
        <f t="array" ref="F494">SUMPRODUCT($G494:$FZZ494,$F$2:$FZY$2)/SUMPRODUCT(--($G494:$FZZ494&lt;&gt;""),$F$2:$FZY$2)</f>
        <v>1.5865451612490384</v>
      </c>
      <c r="G494">
        <v>1.58136185303004</v>
      </c>
      <c r="H494">
        <v>1.44646225978536</v>
      </c>
      <c r="I494">
        <v>1.5770244310799899</v>
      </c>
      <c r="J494">
        <v>1.4508011871128901</v>
      </c>
      <c r="K494">
        <v>1.57438696147539</v>
      </c>
      <c r="L494">
        <v>1.4516657440929901</v>
      </c>
      <c r="M494">
        <v>1.8480082902108901</v>
      </c>
      <c r="N494">
        <v>1.6931944699191299</v>
      </c>
      <c r="O494">
        <v>1.64935542422605</v>
      </c>
      <c r="P494">
        <v>1.6269032899368401</v>
      </c>
      <c r="Q494">
        <v>1.5082865858195</v>
      </c>
      <c r="R494">
        <v>1.5366761401681399</v>
      </c>
      <c r="S494">
        <v>1.7737827369515899</v>
      </c>
      <c r="T494">
        <v>1.6351030721223201</v>
      </c>
      <c r="U494">
        <v>1.6188306096012</v>
      </c>
      <c r="V494">
        <v>1.5949417524602301</v>
      </c>
      <c r="W494">
        <v>1.71256025337464</v>
      </c>
      <c r="X494">
        <v>1.68401703419751</v>
      </c>
      <c r="Y494">
        <v>1.9179068833443</v>
      </c>
      <c r="Z494">
        <v>1.6341593510985399</v>
      </c>
      <c r="AA494">
        <v>1.62412874761929</v>
      </c>
      <c r="AB494">
        <v>1.6275528864303199</v>
      </c>
      <c r="AC494">
        <v>1.72719224494242</v>
      </c>
      <c r="AD494">
        <v>1.61011198511895</v>
      </c>
      <c r="AE494">
        <v>1.71189642890699</v>
      </c>
      <c r="AF494">
        <v>1.5766296613506401</v>
      </c>
      <c r="AG494">
        <v>1.61465133553957</v>
      </c>
      <c r="AH494">
        <v>1.62823097549296</v>
      </c>
      <c r="AI494">
        <v>2.5776935523761102</v>
      </c>
      <c r="AJ494">
        <v>1.7281292648809601</v>
      </c>
      <c r="AK494">
        <v>1.6662416623812299</v>
      </c>
      <c r="AL494">
        <v>1.5598772360298101</v>
      </c>
      <c r="AM494">
        <v>1.9020469603148999</v>
      </c>
      <c r="AN494">
        <v>1.6872806315562501</v>
      </c>
      <c r="AO494">
        <v>1.6242780501418901</v>
      </c>
      <c r="AP494">
        <v>1.6227537998138699</v>
      </c>
      <c r="AQ494">
        <v>1.7853965447901201</v>
      </c>
      <c r="AR494">
        <v>1.6154303333287601</v>
      </c>
      <c r="AS494">
        <v>1.6982596044934599</v>
      </c>
      <c r="AT494">
        <v>1.4971598602084499</v>
      </c>
      <c r="AU494">
        <v>1.5586985556547699</v>
      </c>
      <c r="AV494">
        <v>1.5608154997655099</v>
      </c>
      <c r="AW494">
        <v>1.7035303573992799</v>
      </c>
      <c r="AX494">
        <v>1.59806498365389</v>
      </c>
      <c r="AY494">
        <v>1.62485202250481</v>
      </c>
      <c r="AZ494">
        <v>1.2117619332045699</v>
      </c>
      <c r="BA494">
        <v>1.61057849923427</v>
      </c>
      <c r="BB494">
        <v>1.64494531992996</v>
      </c>
      <c r="BC494">
        <v>1.5638296099690301</v>
      </c>
      <c r="BD494">
        <v>1.6264305924515301</v>
      </c>
      <c r="BE494">
        <v>1.5553778061021899</v>
      </c>
      <c r="BF494">
        <v>1.59837857425625</v>
      </c>
      <c r="BG494">
        <v>1.5419334472172701</v>
      </c>
      <c r="BH494">
        <v>1.55844161528</v>
      </c>
      <c r="BI494">
        <v>1.7038770576668001</v>
      </c>
      <c r="BJ494">
        <v>1.6487507085431199</v>
      </c>
      <c r="BK494">
        <v>1.54781021372394</v>
      </c>
      <c r="BL494">
        <v>1.5794254167392501</v>
      </c>
      <c r="BM494">
        <v>1.6373819127054301</v>
      </c>
      <c r="BN494">
        <v>1.62755695453598</v>
      </c>
      <c r="BO494">
        <v>1.5596890044642999</v>
      </c>
      <c r="BP494">
        <v>1.55123856963215</v>
      </c>
      <c r="BQ494">
        <v>1.62771832728605</v>
      </c>
      <c r="BR494">
        <v>1.5782461959038601</v>
      </c>
      <c r="BS494">
        <v>1.58317823545013</v>
      </c>
      <c r="BT494">
        <v>1.6360042376910799</v>
      </c>
      <c r="BU494">
        <v>1.64571397362303</v>
      </c>
      <c r="BV494">
        <v>1.64702271513842</v>
      </c>
      <c r="BW494">
        <v>1.6477143242102701</v>
      </c>
      <c r="BX494">
        <v>1.57164130310343</v>
      </c>
      <c r="BY494">
        <v>1.58483827808185</v>
      </c>
      <c r="BZ494">
        <v>1.54354993554025</v>
      </c>
      <c r="CA494">
        <v>1.5434933281079699</v>
      </c>
      <c r="CB494">
        <v>1.54681087068214</v>
      </c>
      <c r="CC494">
        <v>1.5006425134549199</v>
      </c>
      <c r="CD494">
        <v>1.53732386106135</v>
      </c>
      <c r="CE494">
        <v>1.49272405167914</v>
      </c>
      <c r="CF494">
        <v>1.5188859375784001</v>
      </c>
      <c r="CG494">
        <v>1.4935379016238499</v>
      </c>
      <c r="CH494">
        <v>1.5040275597660699</v>
      </c>
      <c r="CI494">
        <v>1.5232136199503299</v>
      </c>
      <c r="CJ494">
        <v>1.53830079138168</v>
      </c>
      <c r="CK494">
        <v>1.6177297990016799</v>
      </c>
      <c r="CL494">
        <v>1.6278404148519501</v>
      </c>
      <c r="CM494">
        <v>1.59040139349127</v>
      </c>
      <c r="CN494">
        <v>1.5847913038704</v>
      </c>
      <c r="CO494">
        <v>1.58031307982081</v>
      </c>
      <c r="CP494">
        <v>1.58916230983484</v>
      </c>
      <c r="CQ494">
        <v>1.52566252823225</v>
      </c>
      <c r="CR494">
        <v>1.57377487672299</v>
      </c>
      <c r="CS494">
        <v>1.55971376296585</v>
      </c>
      <c r="CT494">
        <v>1.59340457663024</v>
      </c>
      <c r="CU494">
        <v>1.52355063130255</v>
      </c>
      <c r="CV494">
        <v>1.5167243880627199</v>
      </c>
      <c r="CW494">
        <v>1.5673285173204801</v>
      </c>
      <c r="CX494">
        <v>1.5899843371234701</v>
      </c>
      <c r="CY494">
        <v>1.5974682291359701</v>
      </c>
      <c r="CZ494">
        <v>1.5672031508252799</v>
      </c>
      <c r="DA494">
        <v>1.56236980350917</v>
      </c>
      <c r="DB494">
        <v>1.5841273097573001</v>
      </c>
      <c r="DC494">
        <v>1.64071061545305</v>
      </c>
      <c r="DD494">
        <v>1.5462666642240701</v>
      </c>
      <c r="DE494">
        <v>1.5488883191220899</v>
      </c>
      <c r="DF494">
        <v>1.5838190836492201</v>
      </c>
      <c r="DG494">
        <v>1.6446940712271401</v>
      </c>
      <c r="DH494">
        <v>1.63643614564919</v>
      </c>
      <c r="DI494">
        <v>1.7171978590430399</v>
      </c>
      <c r="DJ494">
        <v>1.68271142609924</v>
      </c>
      <c r="DK494">
        <v>1.71126397546395</v>
      </c>
      <c r="DL494">
        <v>1.6387333020342501</v>
      </c>
    </row>
    <row r="495" spans="1:116" x14ac:dyDescent="0.45">
      <c r="A495" t="s">
        <v>31</v>
      </c>
      <c r="B495" t="s">
        <v>144</v>
      </c>
      <c r="C495" t="s">
        <v>20</v>
      </c>
      <c r="D495">
        <v>40</v>
      </c>
      <c r="E495" s="1" cm="1">
        <f t="array" ref="E495">SUMPRODUCT($G495:$FZZ495,$G$2:$FZZ$2)/SUMPRODUCT(--($G495:$FZZ495&lt;&gt;""),$G$2:$FZZ$2)</f>
        <v>2.2031418214456875</v>
      </c>
      <c r="F495" s="1" cm="1">
        <f t="array" ref="F495">SUMPRODUCT($G495:$FZZ495,$F$2:$FZY$2)/SUMPRODUCT(--($G495:$FZZ495&lt;&gt;""),$F$2:$FZY$2)</f>
        <v>1.9215089636527025</v>
      </c>
      <c r="G495">
        <v>1.7583698036039099</v>
      </c>
      <c r="H495">
        <v>1.60330300904005</v>
      </c>
      <c r="I495">
        <v>1.97696772804219</v>
      </c>
      <c r="J495">
        <v>1.7964532078716799</v>
      </c>
      <c r="K495">
        <v>1.74497317014435</v>
      </c>
      <c r="L495">
        <v>1.61254509869486</v>
      </c>
      <c r="M495">
        <v>2.45172763528545</v>
      </c>
      <c r="N495">
        <v>2.17430521101902</v>
      </c>
      <c r="O495">
        <v>2.0429016628432199</v>
      </c>
      <c r="P495">
        <v>2.0718930562587001</v>
      </c>
      <c r="Q495">
        <v>1.7189872777323101</v>
      </c>
      <c r="R495">
        <v>1.7173476675842501</v>
      </c>
      <c r="S495">
        <v>1.3462487080788099</v>
      </c>
      <c r="T495">
        <v>1.2626833120221499</v>
      </c>
      <c r="U495">
        <v>1.8416887952851699</v>
      </c>
      <c r="V495">
        <v>1.78731241167816</v>
      </c>
      <c r="W495">
        <v>2.1904734490384499</v>
      </c>
      <c r="X495">
        <v>2.1039625563468198</v>
      </c>
      <c r="Y495">
        <v>3.0713670850711798</v>
      </c>
      <c r="Z495">
        <v>2.2815619272202601</v>
      </c>
      <c r="AA495">
        <v>2.3485642227295198</v>
      </c>
      <c r="AB495">
        <v>2.2840641818308001</v>
      </c>
      <c r="AC495">
        <v>2.22816600788255</v>
      </c>
      <c r="AD495">
        <v>2.08820164134272</v>
      </c>
      <c r="AE495">
        <v>2.2232044108498399</v>
      </c>
      <c r="AF495">
        <v>2.0072894782020598</v>
      </c>
      <c r="AG495">
        <v>2.3357083169464099</v>
      </c>
      <c r="AH495">
        <v>2.2138283153698901</v>
      </c>
      <c r="AI495">
        <v>5.75146764472934</v>
      </c>
      <c r="AJ495">
        <v>2.5303797202188001</v>
      </c>
      <c r="AK495">
        <v>2.0163519449921501</v>
      </c>
      <c r="AL495">
        <v>1.7895069591246</v>
      </c>
      <c r="AM495">
        <v>2.5742800809163802</v>
      </c>
      <c r="AN495">
        <v>2.2368875764607998</v>
      </c>
      <c r="AO495">
        <v>1.8241773046313301</v>
      </c>
      <c r="AP495">
        <v>1.8191184052215901</v>
      </c>
      <c r="AQ495">
        <v>2.4458979871632298</v>
      </c>
      <c r="AR495">
        <v>2.1087242762309102</v>
      </c>
      <c r="AS495">
        <v>2.10943953181873</v>
      </c>
      <c r="AT495">
        <v>1.86845216009436</v>
      </c>
      <c r="AU495">
        <v>1.7304714794734199</v>
      </c>
      <c r="AV495">
        <v>1.73700300252561</v>
      </c>
      <c r="AW495">
        <v>1.8986388634090501</v>
      </c>
      <c r="AX495">
        <v>1.80020548470551</v>
      </c>
      <c r="AY495">
        <v>2.1058129914788299</v>
      </c>
      <c r="AZ495">
        <v>1.4355631991500799</v>
      </c>
      <c r="BA495">
        <v>2.0349051827162299</v>
      </c>
      <c r="BB495">
        <v>2.0332589468329498</v>
      </c>
      <c r="BC495">
        <v>1.6960567979198999</v>
      </c>
      <c r="BD495">
        <v>1.7687507850794399</v>
      </c>
      <c r="BE495">
        <v>1.7148844347071099</v>
      </c>
      <c r="BF495">
        <v>1.7698097588653501</v>
      </c>
      <c r="BG495">
        <v>1.69126511138872</v>
      </c>
      <c r="BH495">
        <v>1.69608937234517</v>
      </c>
      <c r="BI495">
        <v>2.0924429355296299</v>
      </c>
      <c r="BJ495">
        <v>2.0384402307414602</v>
      </c>
      <c r="BK495">
        <v>2.0829189221895401</v>
      </c>
      <c r="BL495">
        <v>2.1510645511609399</v>
      </c>
      <c r="BM495">
        <v>2.0014292002932601</v>
      </c>
      <c r="BN495">
        <v>2.0304682184138798</v>
      </c>
      <c r="BO495">
        <v>1.72316859767139</v>
      </c>
      <c r="BP495">
        <v>1.72869709067379</v>
      </c>
      <c r="BQ495">
        <v>1.8202088787350601</v>
      </c>
      <c r="BR495">
        <v>1.74446196381369</v>
      </c>
      <c r="BS495">
        <v>1.71465913599148</v>
      </c>
      <c r="BT495">
        <v>1.79900034973951</v>
      </c>
      <c r="BU495">
        <v>2.0013386867190599</v>
      </c>
      <c r="BV495">
        <v>2.0035910424367702</v>
      </c>
      <c r="BW495">
        <v>2.1958631787961398</v>
      </c>
      <c r="BX495">
        <v>2.0656213056962001</v>
      </c>
      <c r="BY495">
        <v>1.7619934881764101</v>
      </c>
      <c r="BZ495">
        <v>1.6821449543187601</v>
      </c>
      <c r="CA495">
        <v>1.8923241335877199</v>
      </c>
      <c r="CB495">
        <v>1.9216527347781001</v>
      </c>
      <c r="CC495">
        <v>1.63070889515382</v>
      </c>
      <c r="CD495">
        <v>1.6600673458098201</v>
      </c>
      <c r="CE495">
        <v>1.59330828867846</v>
      </c>
      <c r="CF495">
        <v>1.6131647807120899</v>
      </c>
      <c r="CG495">
        <v>1.8429412826959599</v>
      </c>
      <c r="CH495">
        <v>1.8737022322854799</v>
      </c>
      <c r="CI495">
        <v>1.80804221673985</v>
      </c>
      <c r="CJ495">
        <v>1.8016903230702499</v>
      </c>
      <c r="CK495">
        <v>2.0253811704951699</v>
      </c>
      <c r="CL495">
        <v>2.0055412968675501</v>
      </c>
      <c r="CM495">
        <v>1.74172285228962</v>
      </c>
      <c r="CN495">
        <v>1.7282875474399799</v>
      </c>
      <c r="CO495">
        <v>1.96754410127513</v>
      </c>
      <c r="CP495">
        <v>1.9907861507561</v>
      </c>
      <c r="CQ495">
        <v>1.9343275027947</v>
      </c>
      <c r="CR495">
        <v>1.9876532015370101</v>
      </c>
      <c r="CS495">
        <v>1.9100573409852499</v>
      </c>
      <c r="CT495">
        <v>2.0484964528937502</v>
      </c>
      <c r="CU495">
        <v>1.6367588511597699</v>
      </c>
      <c r="CV495">
        <v>1.6404456996291199</v>
      </c>
      <c r="CW495">
        <v>1.71094016028763</v>
      </c>
      <c r="CX495">
        <v>1.74911501930338</v>
      </c>
      <c r="CY495">
        <v>1.7788744048857901</v>
      </c>
      <c r="CZ495">
        <v>1.7096429166414</v>
      </c>
      <c r="DA495">
        <v>1.7180247298145801</v>
      </c>
      <c r="DB495">
        <v>1.6976510947619701</v>
      </c>
      <c r="DC495">
        <v>1.8258545427728099</v>
      </c>
      <c r="DD495">
        <v>1.6843211969446901</v>
      </c>
      <c r="DE495">
        <v>1.71611368996811</v>
      </c>
      <c r="DF495">
        <v>1.8064323412195</v>
      </c>
      <c r="DG495">
        <v>1.8198210809608799</v>
      </c>
      <c r="DH495">
        <v>1.7635647875951801</v>
      </c>
      <c r="DI495">
        <v>2.0656028222512899</v>
      </c>
      <c r="DJ495">
        <v>2.0700517786750399</v>
      </c>
      <c r="DK495">
        <v>2.1195860500776198</v>
      </c>
      <c r="DL495">
        <v>2.0269788063432399</v>
      </c>
    </row>
    <row r="496" spans="1:116" x14ac:dyDescent="0.45">
      <c r="A496" t="s">
        <v>31</v>
      </c>
      <c r="B496" t="s">
        <v>144</v>
      </c>
      <c r="C496" t="s">
        <v>33</v>
      </c>
      <c r="D496">
        <v>40</v>
      </c>
      <c r="E496" s="1" cm="1">
        <f t="array" ref="E496">SUMPRODUCT($G496:$FZZ496,$G$2:$FZZ$2)/SUMPRODUCT(--($G496:$FZZ496&lt;&gt;""),$G$2:$FZZ$2)</f>
        <v>1.921049208994565</v>
      </c>
      <c r="F496" s="1" cm="1">
        <f t="array" ref="F496">SUMPRODUCT($G496:$FZZ496,$F$2:$FZY$2)/SUMPRODUCT(--($G496:$FZZ496&lt;&gt;""),$F$2:$FZY$2)</f>
        <v>1.7522977869997181</v>
      </c>
      <c r="G496">
        <v>1.6610705776529699</v>
      </c>
      <c r="H496">
        <v>1.5058947668932801</v>
      </c>
      <c r="I496">
        <v>1.7875374252884699</v>
      </c>
      <c r="J496">
        <v>1.6401884206578099</v>
      </c>
      <c r="K496">
        <v>1.6450825455557001</v>
      </c>
      <c r="L496">
        <v>1.50853862164643</v>
      </c>
      <c r="M496">
        <v>2.1307464861201</v>
      </c>
      <c r="N496">
        <v>1.9581725323749899</v>
      </c>
      <c r="O496">
        <v>1.8679544476560099</v>
      </c>
      <c r="P496">
        <v>1.8652771504769701</v>
      </c>
      <c r="Q496">
        <v>1.6013518339409201</v>
      </c>
      <c r="R496">
        <v>1.6123545867122899</v>
      </c>
      <c r="S496">
        <v>1.40303220527633</v>
      </c>
      <c r="T496">
        <v>1.2954372821953299</v>
      </c>
      <c r="U496">
        <v>1.71627717713586</v>
      </c>
      <c r="V496">
        <v>1.6948523573404</v>
      </c>
      <c r="W496">
        <v>1.97124089260116</v>
      </c>
      <c r="X496">
        <v>1.9177335931119699</v>
      </c>
      <c r="Y496">
        <v>2.2928886434893698</v>
      </c>
      <c r="Z496">
        <v>1.9820929172789701</v>
      </c>
      <c r="AA496">
        <v>1.9873266094291</v>
      </c>
      <c r="AB496">
        <v>2.0055980411964902</v>
      </c>
      <c r="AC496">
        <v>2.01510425911493</v>
      </c>
      <c r="AD496">
        <v>1.8630124873879601</v>
      </c>
      <c r="AE496">
        <v>1.9712293563235701</v>
      </c>
      <c r="AF496">
        <v>1.7928501143340201</v>
      </c>
      <c r="AG496">
        <v>1.9190479077432501</v>
      </c>
      <c r="AH496">
        <v>1.96028437128281</v>
      </c>
      <c r="AI496">
        <v>3.7723320807162</v>
      </c>
      <c r="AJ496">
        <v>2.1315893818920202</v>
      </c>
      <c r="AK496">
        <v>1.7599944481699401</v>
      </c>
      <c r="AL496">
        <v>1.6365491170261499</v>
      </c>
      <c r="AM496">
        <v>2.2894809905466298</v>
      </c>
      <c r="AN496">
        <v>1.9952744337202699</v>
      </c>
      <c r="AO496">
        <v>1.73913399930741</v>
      </c>
      <c r="AP496">
        <v>1.7354906085458199</v>
      </c>
      <c r="AQ496">
        <v>2.0516178682430799</v>
      </c>
      <c r="AR496">
        <v>1.8409932165505301</v>
      </c>
      <c r="AS496">
        <v>1.91911995755409</v>
      </c>
      <c r="AT496">
        <v>1.6842122110212101</v>
      </c>
      <c r="AU496">
        <v>1.6267112780148201</v>
      </c>
      <c r="AV496">
        <v>1.63976355621292</v>
      </c>
      <c r="AW496">
        <v>1.79480986904619</v>
      </c>
      <c r="AX496">
        <v>1.68285041463264</v>
      </c>
      <c r="AY496">
        <v>1.75458722224532</v>
      </c>
      <c r="AZ496">
        <v>1.2938770114418801</v>
      </c>
      <c r="BA496">
        <v>1.7972880787007901</v>
      </c>
      <c r="BB496">
        <v>1.86583643065237</v>
      </c>
      <c r="BC496">
        <v>1.6118560804592501</v>
      </c>
      <c r="BD496">
        <v>1.6873699448166299</v>
      </c>
      <c r="BE496">
        <v>1.6248881851943899</v>
      </c>
      <c r="BF496">
        <v>1.6496376752863899</v>
      </c>
      <c r="BG496">
        <v>1.6044370797626399</v>
      </c>
      <c r="BH496">
        <v>1.62833835295666</v>
      </c>
      <c r="BI496">
        <v>1.9908289691593199</v>
      </c>
      <c r="BJ496">
        <v>1.8808159266229401</v>
      </c>
      <c r="BK496">
        <v>1.8113834627096701</v>
      </c>
      <c r="BL496">
        <v>1.88194351395251</v>
      </c>
      <c r="BM496">
        <v>1.81606439353593</v>
      </c>
      <c r="BN496">
        <v>1.8762702842516701</v>
      </c>
      <c r="BO496">
        <v>1.62566832297631</v>
      </c>
      <c r="BP496">
        <v>1.6437352427694101</v>
      </c>
      <c r="BQ496">
        <v>1.69655714210761</v>
      </c>
      <c r="BR496">
        <v>1.6786934804051901</v>
      </c>
      <c r="BS496">
        <v>1.64348891702191</v>
      </c>
      <c r="BT496">
        <v>1.69301033770978</v>
      </c>
      <c r="BU496">
        <v>1.81837757567033</v>
      </c>
      <c r="BV496">
        <v>1.88157502243338</v>
      </c>
      <c r="BW496">
        <v>1.99345132236185</v>
      </c>
      <c r="BX496">
        <v>1.9050721753562401</v>
      </c>
      <c r="BY496">
        <v>1.6771665649696501</v>
      </c>
      <c r="BZ496">
        <v>1.6115612532379999</v>
      </c>
      <c r="CA496">
        <v>1.7241032662304301</v>
      </c>
      <c r="CB496">
        <v>1.7444189402477099</v>
      </c>
      <c r="CC496">
        <v>1.56559568746933</v>
      </c>
      <c r="CD496">
        <v>1.59094144107503</v>
      </c>
      <c r="CE496">
        <v>1.5225650206888</v>
      </c>
      <c r="CF496">
        <v>1.55012546032739</v>
      </c>
      <c r="CG496">
        <v>1.6959584103126799</v>
      </c>
      <c r="CH496">
        <v>1.7291110447429401</v>
      </c>
      <c r="CI496">
        <v>1.7175376578288299</v>
      </c>
      <c r="CJ496">
        <v>1.7247842209821</v>
      </c>
      <c r="CK496">
        <v>1.8165732195995199</v>
      </c>
      <c r="CL496">
        <v>1.8445775774058299</v>
      </c>
      <c r="CM496">
        <v>1.6631935330179199</v>
      </c>
      <c r="CN496">
        <v>1.65164026713769</v>
      </c>
      <c r="CO496">
        <v>1.8098753577143001</v>
      </c>
      <c r="CP496">
        <v>1.81770271391907</v>
      </c>
      <c r="CQ496">
        <v>1.7545704059352201</v>
      </c>
      <c r="CR496">
        <v>1.8074773584169099</v>
      </c>
      <c r="CS496">
        <v>1.7747773075551601</v>
      </c>
      <c r="CT496">
        <v>1.8181995914817799</v>
      </c>
      <c r="CU496">
        <v>1.57498248988805</v>
      </c>
      <c r="CV496">
        <v>1.57545760231355</v>
      </c>
      <c r="CW496">
        <v>1.6317396546396401</v>
      </c>
      <c r="CX496">
        <v>1.6376120068915201</v>
      </c>
      <c r="CY496">
        <v>1.6688078979195</v>
      </c>
      <c r="CZ496">
        <v>1.63326624278667</v>
      </c>
      <c r="DA496">
        <v>1.6263607049737701</v>
      </c>
      <c r="DB496">
        <v>1.62931354467746</v>
      </c>
      <c r="DC496">
        <v>1.70756385848567</v>
      </c>
      <c r="DD496">
        <v>1.6144421944424401</v>
      </c>
      <c r="DE496">
        <v>1.6262926720703099</v>
      </c>
      <c r="DF496">
        <v>1.66189385703413</v>
      </c>
      <c r="DG496">
        <v>1.7189814506415</v>
      </c>
      <c r="DH496">
        <v>1.69480076680507</v>
      </c>
      <c r="DI496">
        <v>1.94367355572414</v>
      </c>
      <c r="DJ496">
        <v>1.92809943170892</v>
      </c>
      <c r="DK496">
        <v>2.0043382302230901</v>
      </c>
      <c r="DL496">
        <v>1.8732614391251401</v>
      </c>
    </row>
    <row r="497" spans="1:116" x14ac:dyDescent="0.45">
      <c r="A497" t="s">
        <v>19</v>
      </c>
      <c r="B497" t="s">
        <v>25</v>
      </c>
      <c r="C497" t="s">
        <v>20</v>
      </c>
      <c r="D497">
        <v>40</v>
      </c>
      <c r="E497" s="1" cm="1">
        <f t="array" ref="E497">SUMPRODUCT($G497:$FZZ497,$G$2:$FZZ$2)/SUMPRODUCT(--($G497:$FZZ497&lt;&gt;""),$G$2:$FZZ$2)</f>
        <v>1.6703416930780852</v>
      </c>
      <c r="F497" s="1" cm="1">
        <f t="array" ref="F497">SUMPRODUCT($G497:$FZZ497,$F$2:$FZY$2)/SUMPRODUCT(--($G497:$FZZ497&lt;&gt;""),$F$2:$FZY$2)</f>
        <v>1.7038168064675021</v>
      </c>
      <c r="G497">
        <v>1.72253141057532</v>
      </c>
      <c r="H497">
        <v>1.72701839228138</v>
      </c>
      <c r="I497">
        <v>1.5050213278151501</v>
      </c>
      <c r="J497">
        <v>1.4875628389739199</v>
      </c>
      <c r="K497">
        <v>1.72263594627395</v>
      </c>
      <c r="L497">
        <v>1.72512216550777</v>
      </c>
      <c r="M497">
        <v>1.6136781030540399</v>
      </c>
      <c r="N497">
        <v>1.6491679650209401</v>
      </c>
      <c r="O497">
        <v>1.5392853028939599</v>
      </c>
      <c r="P497">
        <v>1.5874993761866101</v>
      </c>
      <c r="Q497">
        <v>1.5331740941894201</v>
      </c>
      <c r="R497">
        <v>1.5741197827542499</v>
      </c>
      <c r="S497">
        <v>1.8764728729677</v>
      </c>
      <c r="T497">
        <v>1.8861968573188901</v>
      </c>
      <c r="U497">
        <v>1.78417640330667</v>
      </c>
      <c r="V497">
        <v>1.8557793672157901</v>
      </c>
      <c r="W497">
        <v>1.58999043512373</v>
      </c>
      <c r="X497">
        <v>1.6410950015091601</v>
      </c>
      <c r="Y497">
        <v>1.90395736627834</v>
      </c>
      <c r="Z497">
        <v>1.9781906163594301</v>
      </c>
      <c r="AA497">
        <v>1.9265077112792901</v>
      </c>
      <c r="AB497">
        <v>1.9286943090400099</v>
      </c>
      <c r="AC497">
        <v>1.6027284555544701</v>
      </c>
      <c r="AD497">
        <v>1.56156632213858</v>
      </c>
      <c r="AE497">
        <v>1.5173156462383699</v>
      </c>
      <c r="AF497">
        <v>1.5281731375741401</v>
      </c>
      <c r="AG497">
        <v>1.8215005401506701</v>
      </c>
      <c r="AH497">
        <v>1.9168214962011001</v>
      </c>
      <c r="AI497">
        <v>1.86862714764761</v>
      </c>
      <c r="AJ497">
        <v>1.9099689198755501</v>
      </c>
      <c r="AK497">
        <v>1.8434021803345599</v>
      </c>
      <c r="AL497">
        <v>1.8688319624559999</v>
      </c>
      <c r="AM497">
        <v>1.8224006763776099</v>
      </c>
      <c r="AN497">
        <v>1.83218377446698</v>
      </c>
      <c r="AO497">
        <v>1.55219561741472</v>
      </c>
      <c r="AP497">
        <v>1.61534552007614</v>
      </c>
      <c r="AQ497">
        <v>1.61951798762457</v>
      </c>
      <c r="AR497">
        <v>1.58106972634526</v>
      </c>
      <c r="AS497">
        <v>1.4912638516575101</v>
      </c>
      <c r="AT497">
        <v>1.47463841468027</v>
      </c>
      <c r="AU497">
        <v>1.7906500247537001</v>
      </c>
      <c r="AV497">
        <v>1.8501272116508001</v>
      </c>
      <c r="AW497">
        <v>1.5404410453223401</v>
      </c>
      <c r="AX497">
        <v>1.58512512648263</v>
      </c>
      <c r="AY497">
        <v>1.4278591687272499</v>
      </c>
      <c r="AZ497">
        <v>1.42977223740935</v>
      </c>
      <c r="BA497">
        <v>1.58012836004558</v>
      </c>
      <c r="BB497">
        <v>1.6110551558848001</v>
      </c>
      <c r="BC497">
        <v>1.6096824445398901</v>
      </c>
      <c r="BD497">
        <v>1.6767677309100699</v>
      </c>
      <c r="BE497">
        <v>1.6165789944751501</v>
      </c>
      <c r="BF497">
        <v>1.6996603606868801</v>
      </c>
      <c r="BG497">
        <v>1.8588478651487099</v>
      </c>
      <c r="BH497">
        <v>1.93956411731423</v>
      </c>
      <c r="BI497">
        <v>1.54971277943285</v>
      </c>
      <c r="BJ497">
        <v>1.5922665398931399</v>
      </c>
      <c r="BK497">
        <v>1.8294955522427601</v>
      </c>
      <c r="BL497">
        <v>1.8866999174815</v>
      </c>
      <c r="BM497">
        <v>1.60581635646011</v>
      </c>
      <c r="BN497">
        <v>1.66961071066335</v>
      </c>
      <c r="BO497">
        <v>1.78210664680722</v>
      </c>
      <c r="BP497">
        <v>1.8437131450756299</v>
      </c>
      <c r="BQ497">
        <v>1.56661875545887</v>
      </c>
      <c r="BR497">
        <v>1.6177227173836299</v>
      </c>
      <c r="BS497">
        <v>1.8293365703960001</v>
      </c>
      <c r="BT497">
        <v>1.9692410248921499</v>
      </c>
      <c r="BU497">
        <v>1.53501145574183</v>
      </c>
      <c r="BV497">
        <v>1.63273286394226</v>
      </c>
      <c r="BW497">
        <v>1.8082664165372</v>
      </c>
      <c r="BX497">
        <v>1.8487334612636099</v>
      </c>
      <c r="BY497">
        <v>1.73448522914883</v>
      </c>
      <c r="BZ497">
        <v>1.79156934281928</v>
      </c>
      <c r="CA497">
        <v>1.53415410805067</v>
      </c>
      <c r="CB497">
        <v>1.6156234180179401</v>
      </c>
      <c r="CC497">
        <v>1.8159442036681599</v>
      </c>
      <c r="CD497">
        <v>1.9315098324270199</v>
      </c>
      <c r="CE497">
        <v>1.7468057101338901</v>
      </c>
      <c r="CF497">
        <v>1.79775491006009</v>
      </c>
      <c r="CG497">
        <v>1.5218875453194201</v>
      </c>
      <c r="CH497">
        <v>1.5849549931239399</v>
      </c>
      <c r="CI497">
        <v>1.89972096129099</v>
      </c>
      <c r="CJ497">
        <v>1.9465459902917299</v>
      </c>
      <c r="CK497">
        <v>1.5456982919420099</v>
      </c>
      <c r="CL497">
        <v>1.6043942714255</v>
      </c>
      <c r="CM497">
        <v>1.7500040447813401</v>
      </c>
      <c r="CN497">
        <v>1.8366722156056701</v>
      </c>
      <c r="CO497">
        <v>1.6012439286690201</v>
      </c>
      <c r="CP497">
        <v>1.6609507647527599</v>
      </c>
      <c r="CQ497">
        <v>1.5349259105935</v>
      </c>
      <c r="CR497">
        <v>1.59510823205867</v>
      </c>
      <c r="CS497">
        <v>2.03130117569994</v>
      </c>
      <c r="CT497">
        <v>2.2591638283900699</v>
      </c>
      <c r="CU497">
        <v>1.80156763378189</v>
      </c>
      <c r="CV497">
        <v>1.8796742371813</v>
      </c>
      <c r="CW497">
        <v>1.5717371266239499</v>
      </c>
      <c r="CX497">
        <v>1.64257609003436</v>
      </c>
      <c r="CY497">
        <v>1.54626839920796</v>
      </c>
      <c r="CZ497">
        <v>1.5800035693075101</v>
      </c>
      <c r="DA497">
        <v>1.53069462633734</v>
      </c>
      <c r="DB497">
        <v>1.5825613923037201</v>
      </c>
      <c r="DC497">
        <v>1.53323003992226</v>
      </c>
      <c r="DD497">
        <v>1.5840216037769901</v>
      </c>
      <c r="DE497">
        <v>1.55459524953498</v>
      </c>
      <c r="DF497">
        <v>1.6648522930562299</v>
      </c>
      <c r="DG497">
        <v>1.9506899411380201</v>
      </c>
      <c r="DH497">
        <v>2.0014362309284199</v>
      </c>
      <c r="DI497">
        <v>1.6457998906649201</v>
      </c>
      <c r="DJ497">
        <v>1.6447416352765101</v>
      </c>
      <c r="DK497">
        <v>1.6117692907164001</v>
      </c>
      <c r="DL497">
        <v>1.6503946976241799</v>
      </c>
    </row>
    <row r="498" spans="1:116" x14ac:dyDescent="0.45">
      <c r="A498" t="s">
        <v>19</v>
      </c>
      <c r="B498" t="s">
        <v>38</v>
      </c>
      <c r="C498" t="s">
        <v>20</v>
      </c>
      <c r="D498">
        <v>40</v>
      </c>
      <c r="E498" s="1" cm="1">
        <f t="array" ref="E498">SUMPRODUCT($G498:$FZZ498,$G$2:$FZZ$2)/SUMPRODUCT(--($G498:$FZZ498&lt;&gt;""),$G$2:$FZZ$2)</f>
        <v>1.408805793303793</v>
      </c>
      <c r="F498" s="1" cm="1">
        <f t="array" ref="F498">SUMPRODUCT($G498:$FZZ498,$F$2:$FZY$2)/SUMPRODUCT(--($G498:$FZZ498&lt;&gt;""),$F$2:$FZY$2)</f>
        <v>1.4448286508667993</v>
      </c>
      <c r="G498">
        <v>1.39468473367854</v>
      </c>
      <c r="H498">
        <v>1.38877548807175</v>
      </c>
      <c r="I498">
        <v>1.4050637980481899</v>
      </c>
      <c r="J498">
        <v>1.39348069087574</v>
      </c>
      <c r="K498">
        <v>1.4006075879889599</v>
      </c>
      <c r="L498">
        <v>1.3932657478311501</v>
      </c>
      <c r="M498">
        <v>1.49801033874371</v>
      </c>
      <c r="N498">
        <v>1.5415865464830301</v>
      </c>
      <c r="O498">
        <v>1.4244367239800699</v>
      </c>
      <c r="P498">
        <v>1.4687825579581399</v>
      </c>
      <c r="Q498">
        <v>1.4054034670039399</v>
      </c>
      <c r="R498">
        <v>1.4430025295736899</v>
      </c>
      <c r="S498">
        <v>1.43666422637109</v>
      </c>
      <c r="T498">
        <v>1.4474337973207501</v>
      </c>
      <c r="U498">
        <v>1.41276796639455</v>
      </c>
      <c r="V498">
        <v>1.47794140240353</v>
      </c>
      <c r="W498">
        <v>1.43983478999627</v>
      </c>
      <c r="X498">
        <v>1.5051828799406499</v>
      </c>
      <c r="Y498">
        <v>1.4581768070291199</v>
      </c>
      <c r="Z498">
        <v>1.47082719782619</v>
      </c>
      <c r="AA498">
        <v>1.47134578976716</v>
      </c>
      <c r="AB498">
        <v>1.48620815203073</v>
      </c>
      <c r="AC498">
        <v>1.4759068302446701</v>
      </c>
      <c r="AD498">
        <v>1.46572768350349</v>
      </c>
      <c r="AE498">
        <v>1.36540899843107</v>
      </c>
      <c r="AF498">
        <v>1.3930992225863901</v>
      </c>
      <c r="AG498">
        <v>1.4158345445492599</v>
      </c>
      <c r="AH498">
        <v>1.48704729159904</v>
      </c>
      <c r="AI498">
        <v>1.4399050173774299</v>
      </c>
      <c r="AJ498">
        <v>1.47165553229218</v>
      </c>
      <c r="AK498">
        <v>1.4437634596230999</v>
      </c>
      <c r="AL498">
        <v>1.45736092958069</v>
      </c>
      <c r="AM498">
        <v>1.4181708407048501</v>
      </c>
      <c r="AN498">
        <v>1.45320626955841</v>
      </c>
      <c r="AO498">
        <v>1.41224463984413</v>
      </c>
      <c r="AP498">
        <v>1.4662311191619</v>
      </c>
      <c r="AQ498">
        <v>1.4532103123408899</v>
      </c>
      <c r="AR498">
        <v>1.4465954211131</v>
      </c>
      <c r="AS498">
        <v>1.34593941165481</v>
      </c>
      <c r="AT498">
        <v>1.36135785740788</v>
      </c>
      <c r="AU498">
        <v>1.3921605413935101</v>
      </c>
      <c r="AV498">
        <v>1.4576091889005001</v>
      </c>
      <c r="AW498">
        <v>1.4165060991082199</v>
      </c>
      <c r="AX498">
        <v>1.4558725788674101</v>
      </c>
      <c r="AY498">
        <v>1.11511732872504</v>
      </c>
      <c r="AZ498">
        <v>1.1144560398697001</v>
      </c>
      <c r="BA498">
        <v>1.4307397830070701</v>
      </c>
      <c r="BB498">
        <v>1.49603505855473</v>
      </c>
      <c r="BC498">
        <v>1.4699790862991899</v>
      </c>
      <c r="BD498">
        <v>1.53042396970193</v>
      </c>
      <c r="BE498">
        <v>1.3956228434578699</v>
      </c>
      <c r="BF498">
        <v>1.4816577542303799</v>
      </c>
      <c r="BG498">
        <v>1.4159871910323201</v>
      </c>
      <c r="BH498">
        <v>1.4721208489197199</v>
      </c>
      <c r="BI498">
        <v>1.42228834465212</v>
      </c>
      <c r="BJ498">
        <v>1.4763591841482799</v>
      </c>
      <c r="BK498">
        <v>1.3753139301857999</v>
      </c>
      <c r="BL498">
        <v>1.4666742334699501</v>
      </c>
      <c r="BM498">
        <v>1.5081079711672001</v>
      </c>
      <c r="BN498">
        <v>1.56139096587197</v>
      </c>
      <c r="BO498">
        <v>1.42507783027506</v>
      </c>
      <c r="BP498">
        <v>1.4585765910949899</v>
      </c>
      <c r="BQ498">
        <v>1.44166297525397</v>
      </c>
      <c r="BR498">
        <v>1.48375806561783</v>
      </c>
      <c r="BS498">
        <v>1.4521012086724401</v>
      </c>
      <c r="BT498">
        <v>1.5130797765552699</v>
      </c>
      <c r="BU498">
        <v>1.4185196112159699</v>
      </c>
      <c r="BV498">
        <v>1.5026045521473601</v>
      </c>
      <c r="BW498">
        <v>1.3981325843226</v>
      </c>
      <c r="BX498">
        <v>1.4248575594246899</v>
      </c>
      <c r="BY498">
        <v>1.377104126309</v>
      </c>
      <c r="BZ498">
        <v>1.4191983800144301</v>
      </c>
      <c r="CA498">
        <v>1.3674376556910399</v>
      </c>
      <c r="CB498">
        <v>1.4533606732254001</v>
      </c>
      <c r="CC498">
        <v>1.3815218381668399</v>
      </c>
      <c r="CD498">
        <v>1.4548709036440099</v>
      </c>
      <c r="CE498">
        <v>1.3726472978520201</v>
      </c>
      <c r="CF498">
        <v>1.43640591621201</v>
      </c>
      <c r="CG498">
        <v>1.3594472072122099</v>
      </c>
      <c r="CH498">
        <v>1.4356297489894201</v>
      </c>
      <c r="CI498">
        <v>1.38209138226644</v>
      </c>
      <c r="CJ498">
        <v>1.4688222217773399</v>
      </c>
      <c r="CK498">
        <v>1.3981645392014901</v>
      </c>
      <c r="CL498">
        <v>1.4838632363114499</v>
      </c>
      <c r="CM498">
        <v>1.3947732893426099</v>
      </c>
      <c r="CN498">
        <v>1.47706273018231</v>
      </c>
      <c r="CO498">
        <v>1.46554764704412</v>
      </c>
      <c r="CP498">
        <v>1.51886555852878</v>
      </c>
      <c r="CQ498">
        <v>1.3896925780543901</v>
      </c>
      <c r="CR498">
        <v>1.4949945916034</v>
      </c>
      <c r="CS498">
        <v>1.37214202623099</v>
      </c>
      <c r="CT498">
        <v>1.4875852491364101</v>
      </c>
      <c r="CU498">
        <v>1.3704046622511199</v>
      </c>
      <c r="CV498">
        <v>1.4180692931746199</v>
      </c>
      <c r="CW498">
        <v>1.4155407703921701</v>
      </c>
      <c r="CX498">
        <v>1.4807878516876101</v>
      </c>
      <c r="CY498">
        <v>1.39113302622593</v>
      </c>
      <c r="CZ498">
        <v>1.4363385178726</v>
      </c>
      <c r="DA498">
        <v>1.4141007539591699</v>
      </c>
      <c r="DB498">
        <v>1.5124181118737401</v>
      </c>
      <c r="DC498">
        <v>1.37115943683248</v>
      </c>
      <c r="DD498">
        <v>1.4281394456351999</v>
      </c>
      <c r="DE498">
        <v>1.41299861086231</v>
      </c>
      <c r="DF498">
        <v>1.4981399581107999</v>
      </c>
      <c r="DG498">
        <v>1.4762155427668799</v>
      </c>
      <c r="DH498">
        <v>1.5492333075564699</v>
      </c>
      <c r="DI498">
        <v>1.47303493873796</v>
      </c>
      <c r="DJ498">
        <v>1.52520922994166</v>
      </c>
      <c r="DK498">
        <v>1.46413478807824</v>
      </c>
      <c r="DL498">
        <v>1.53787527275614</v>
      </c>
    </row>
    <row r="499" spans="1:116" x14ac:dyDescent="0.45">
      <c r="A499" t="s">
        <v>19</v>
      </c>
      <c r="B499" t="s">
        <v>38</v>
      </c>
      <c r="C499" t="s">
        <v>45</v>
      </c>
      <c r="D499">
        <v>40</v>
      </c>
      <c r="E499" s="1" cm="1">
        <f t="array" ref="E499">SUMPRODUCT($G499:$FZZ499,$G$2:$FZZ$2)/SUMPRODUCT(--($G499:$FZZ499&lt;&gt;""),$G$2:$FZZ$2)</f>
        <v>1.3420153767286336</v>
      </c>
      <c r="F499" s="1" cm="1">
        <f t="array" ref="F499">SUMPRODUCT($G499:$FZZ499,$F$2:$FZY$2)/SUMPRODUCT(--($G499:$FZZ499&lt;&gt;""),$F$2:$FZY$2)</f>
        <v>1.3848292511612839</v>
      </c>
      <c r="G499">
        <v>1.29283374087599</v>
      </c>
      <c r="H499">
        <v>1.3125771417338801</v>
      </c>
      <c r="I499">
        <v>1.2992426379462501</v>
      </c>
      <c r="J499">
        <v>1.3192418107892601</v>
      </c>
      <c r="K499">
        <v>1.2954722545797299</v>
      </c>
      <c r="L499">
        <v>1.3155629346253599</v>
      </c>
      <c r="M499">
        <v>1.4014342162142399</v>
      </c>
      <c r="N499">
        <v>1.45782131731378</v>
      </c>
      <c r="O499">
        <v>1.36581628217268</v>
      </c>
      <c r="P499">
        <v>1.4098316755329201</v>
      </c>
      <c r="Q499">
        <v>1.3295294992932001</v>
      </c>
      <c r="R499">
        <v>1.38927631872628</v>
      </c>
      <c r="S499">
        <v>1.37990205415468</v>
      </c>
      <c r="T499">
        <v>1.4050512462070499</v>
      </c>
      <c r="U499">
        <v>1.35364557204118</v>
      </c>
      <c r="V499">
        <v>1.4312800502427501</v>
      </c>
      <c r="W499">
        <v>1.38844525115818</v>
      </c>
      <c r="X499">
        <v>1.4371585984783299</v>
      </c>
      <c r="Y499">
        <v>1.3826445552895901</v>
      </c>
      <c r="Z499">
        <v>1.40133612311213</v>
      </c>
      <c r="AA499">
        <v>1.4121769807559199</v>
      </c>
      <c r="AB499">
        <v>1.4217059436289201</v>
      </c>
      <c r="AC499">
        <v>1.40268659675108</v>
      </c>
      <c r="AD499">
        <v>1.3955281113658</v>
      </c>
      <c r="AE499">
        <v>1.31085662512336</v>
      </c>
      <c r="AF499">
        <v>1.3373611608882401</v>
      </c>
      <c r="AG499">
        <v>1.3635053157504</v>
      </c>
      <c r="AH499">
        <v>1.44533329219277</v>
      </c>
      <c r="AI499">
        <v>1.3848223055965201</v>
      </c>
      <c r="AJ499">
        <v>1.42427674127298</v>
      </c>
      <c r="AK499">
        <v>1.3661377553475</v>
      </c>
      <c r="AL499">
        <v>1.38194354469987</v>
      </c>
      <c r="AM499">
        <v>1.35215095956261</v>
      </c>
      <c r="AN499">
        <v>1.3733806623460101</v>
      </c>
      <c r="AO499">
        <v>1.34219629880035</v>
      </c>
      <c r="AP499">
        <v>1.40781490205937</v>
      </c>
      <c r="AQ499">
        <v>1.3595846018939901</v>
      </c>
      <c r="AR499">
        <v>1.37458541593467</v>
      </c>
      <c r="AS499">
        <v>1.26274656117629</v>
      </c>
      <c r="AT499">
        <v>1.30302797632127</v>
      </c>
      <c r="AU499">
        <v>1.33113422046786</v>
      </c>
      <c r="AV499">
        <v>1.3889406747850199</v>
      </c>
      <c r="AW499">
        <v>1.3550098442473599</v>
      </c>
      <c r="AX499">
        <v>1.4057449821016901</v>
      </c>
      <c r="AY499">
        <v>1.0547748274827899</v>
      </c>
      <c r="AZ499">
        <v>1.05217318834699</v>
      </c>
      <c r="BA499">
        <v>1.36943034751315</v>
      </c>
      <c r="BB499">
        <v>1.43307017594251</v>
      </c>
      <c r="BC499">
        <v>1.3883546529255499</v>
      </c>
      <c r="BD499">
        <v>1.4788632434134299</v>
      </c>
      <c r="BE499">
        <v>1.38373892277483</v>
      </c>
      <c r="BF499">
        <v>1.48328963178634</v>
      </c>
      <c r="BG499">
        <v>1.36214717918409</v>
      </c>
      <c r="BH499">
        <v>1.4466883265572501</v>
      </c>
      <c r="BI499">
        <v>1.36022605300483</v>
      </c>
      <c r="BJ499">
        <v>1.4196192211701599</v>
      </c>
      <c r="BK499">
        <v>1.3050323762509399</v>
      </c>
      <c r="BL499">
        <v>1.38069584684734</v>
      </c>
      <c r="BM499">
        <v>1.4277945632265401</v>
      </c>
      <c r="BN499">
        <v>1.48625771869287</v>
      </c>
      <c r="BO499">
        <v>1.356619744676</v>
      </c>
      <c r="BP499">
        <v>1.3888266246688299</v>
      </c>
      <c r="BQ499">
        <v>1.37014223531843</v>
      </c>
      <c r="BR499">
        <v>1.43773087100432</v>
      </c>
      <c r="BS499">
        <v>1.4019826682205101</v>
      </c>
      <c r="BT499">
        <v>1.49460417330073</v>
      </c>
      <c r="BU499">
        <v>1.3616421677468999</v>
      </c>
      <c r="BV499">
        <v>1.44163683205606</v>
      </c>
      <c r="BW499">
        <v>1.32403159213963</v>
      </c>
      <c r="BX499">
        <v>1.34718392878226</v>
      </c>
      <c r="BY499">
        <v>1.3222293030658201</v>
      </c>
      <c r="BZ499">
        <v>1.3717343444988399</v>
      </c>
      <c r="CA499">
        <v>1.3187156215542599</v>
      </c>
      <c r="CB499">
        <v>1.40482990797797</v>
      </c>
      <c r="CC499">
        <v>1.3270054670927101</v>
      </c>
      <c r="CD499">
        <v>1.4085917790526199</v>
      </c>
      <c r="CE499">
        <v>1.3200271504761401</v>
      </c>
      <c r="CF499">
        <v>1.3857920475812799</v>
      </c>
      <c r="CG499">
        <v>1.2832518509772299</v>
      </c>
      <c r="CH499">
        <v>1.36358124157857</v>
      </c>
      <c r="CI499">
        <v>1.32910615055324</v>
      </c>
      <c r="CJ499">
        <v>1.4318207156400899</v>
      </c>
      <c r="CK499">
        <v>1.3584858423816599</v>
      </c>
      <c r="CL499">
        <v>1.44743611226853</v>
      </c>
      <c r="CM499">
        <v>1.3463172951048501</v>
      </c>
      <c r="CN499">
        <v>1.4316665577743699</v>
      </c>
      <c r="CO499">
        <v>1.3862568454363999</v>
      </c>
      <c r="CP499">
        <v>1.43995507139115</v>
      </c>
      <c r="CQ499">
        <v>1.32455711780661</v>
      </c>
      <c r="CR499">
        <v>1.4144825475196701</v>
      </c>
      <c r="CS499">
        <v>1.3790764293700699</v>
      </c>
      <c r="CT499">
        <v>1.4958143823582</v>
      </c>
      <c r="CU499">
        <v>1.3046194751137301</v>
      </c>
      <c r="CV499">
        <v>1.3720750063618099</v>
      </c>
      <c r="CW499">
        <v>1.36710213404835</v>
      </c>
      <c r="CX499">
        <v>1.44558025739169</v>
      </c>
      <c r="CY499">
        <v>1.34320672182843</v>
      </c>
      <c r="CZ499">
        <v>1.4036524359252001</v>
      </c>
      <c r="DA499">
        <v>1.3657402890017001</v>
      </c>
      <c r="DB499">
        <v>1.4514244502217499</v>
      </c>
      <c r="DC499">
        <v>1.3401798686355799</v>
      </c>
      <c r="DD499">
        <v>1.39632634329581</v>
      </c>
      <c r="DE499">
        <v>1.3339594577926499</v>
      </c>
      <c r="DF499">
        <v>1.4251853846050799</v>
      </c>
      <c r="DG499">
        <v>1.4414572578898499</v>
      </c>
      <c r="DH499">
        <v>1.50844843615594</v>
      </c>
      <c r="DI499">
        <v>1.4433024841045901</v>
      </c>
      <c r="DJ499">
        <v>1.4826363454973099</v>
      </c>
      <c r="DK499">
        <v>1.41686685313051</v>
      </c>
      <c r="DL499">
        <v>1.4909587584324799</v>
      </c>
    </row>
    <row r="500" spans="1:116" x14ac:dyDescent="0.45">
      <c r="A500" t="s">
        <v>19</v>
      </c>
      <c r="B500" t="s">
        <v>38</v>
      </c>
      <c r="C500" t="s">
        <v>33</v>
      </c>
      <c r="D500">
        <v>40</v>
      </c>
      <c r="E500" s="1" cm="1">
        <f t="array" ref="E500">SUMPRODUCT($G500:$FZZ500,$G$2:$FZZ$2)/SUMPRODUCT(--($G500:$FZZ500&lt;&gt;""),$G$2:$FZZ$2)</f>
        <v>1.3915084844313292</v>
      </c>
      <c r="F500" s="1" cm="1">
        <f t="array" ref="F500">SUMPRODUCT($G500:$FZZ500,$F$2:$FZY$2)/SUMPRODUCT(--($G500:$FZZ500&lt;&gt;""),$F$2:$FZY$2)</f>
        <v>1.4341180268076956</v>
      </c>
      <c r="G500">
        <v>1.34249845361661</v>
      </c>
      <c r="H500">
        <v>1.3577927445406399</v>
      </c>
      <c r="I500">
        <v>1.3463278935876699</v>
      </c>
      <c r="J500">
        <v>1.36392414685174</v>
      </c>
      <c r="K500">
        <v>1.3434651183384501</v>
      </c>
      <c r="L500">
        <v>1.35999759298875</v>
      </c>
      <c r="M500">
        <v>1.4623441281258001</v>
      </c>
      <c r="N500">
        <v>1.5122175029532701</v>
      </c>
      <c r="O500">
        <v>1.4141653188635801</v>
      </c>
      <c r="P500">
        <v>1.45720809692506</v>
      </c>
      <c r="Q500">
        <v>1.38042876274086</v>
      </c>
      <c r="R500">
        <v>1.4464760062495301</v>
      </c>
      <c r="S500">
        <v>1.4240984708953299</v>
      </c>
      <c r="T500">
        <v>1.45109469616663</v>
      </c>
      <c r="U500">
        <v>1.4000584528642399</v>
      </c>
      <c r="V500">
        <v>1.4811924929924001</v>
      </c>
      <c r="W500">
        <v>1.44131977198914</v>
      </c>
      <c r="X500">
        <v>1.49582048627074</v>
      </c>
      <c r="Y500">
        <v>1.4258162202684099</v>
      </c>
      <c r="Z500">
        <v>1.4551728228591301</v>
      </c>
      <c r="AA500">
        <v>1.4639738021126401</v>
      </c>
      <c r="AB500">
        <v>1.47984622081644</v>
      </c>
      <c r="AC500">
        <v>1.46416438832633</v>
      </c>
      <c r="AD500">
        <v>1.4452543039516099</v>
      </c>
      <c r="AE500">
        <v>1.35972538179214</v>
      </c>
      <c r="AF500">
        <v>1.38161144141474</v>
      </c>
      <c r="AG500">
        <v>1.40908781368724</v>
      </c>
      <c r="AH500">
        <v>1.4876590967629599</v>
      </c>
      <c r="AI500">
        <v>1.4311931703829599</v>
      </c>
      <c r="AJ500">
        <v>1.48002736532863</v>
      </c>
      <c r="AK500">
        <v>1.4264910310554699</v>
      </c>
      <c r="AL500">
        <v>1.4423472915901701</v>
      </c>
      <c r="AM500">
        <v>1.40293635631127</v>
      </c>
      <c r="AN500">
        <v>1.4224750462834901</v>
      </c>
      <c r="AO500">
        <v>1.3877132480346299</v>
      </c>
      <c r="AP500">
        <v>1.45273517216188</v>
      </c>
      <c r="AQ500">
        <v>1.4105263650559501</v>
      </c>
      <c r="AR500">
        <v>1.42208621075262</v>
      </c>
      <c r="AS500">
        <v>1.31185721953561</v>
      </c>
      <c r="AT500">
        <v>1.3488258158409401</v>
      </c>
      <c r="AU500">
        <v>1.37877997336991</v>
      </c>
      <c r="AV500">
        <v>1.44352621196626</v>
      </c>
      <c r="AW500">
        <v>1.40471968072361</v>
      </c>
      <c r="AX500">
        <v>1.453917573894</v>
      </c>
      <c r="AY500">
        <v>1.1028359404603201</v>
      </c>
      <c r="AZ500">
        <v>1.08967507158596</v>
      </c>
      <c r="BA500">
        <v>1.41360698492903</v>
      </c>
      <c r="BB500">
        <v>1.46971779252059</v>
      </c>
      <c r="BC500">
        <v>1.43641820713139</v>
      </c>
      <c r="BD500">
        <v>1.5230011964668999</v>
      </c>
      <c r="BE500">
        <v>1.4245976108023399</v>
      </c>
      <c r="BF500">
        <v>1.5191712254284799</v>
      </c>
      <c r="BG500">
        <v>1.40756274937642</v>
      </c>
      <c r="BH500">
        <v>1.4936354741600799</v>
      </c>
      <c r="BI500">
        <v>1.40697337530255</v>
      </c>
      <c r="BJ500">
        <v>1.46707245649747</v>
      </c>
      <c r="BK500">
        <v>1.3556475302350399</v>
      </c>
      <c r="BL500">
        <v>1.4273832874491501</v>
      </c>
      <c r="BM500">
        <v>1.475986238977</v>
      </c>
      <c r="BN500">
        <v>1.5410431546835199</v>
      </c>
      <c r="BO500">
        <v>1.4026831402328599</v>
      </c>
      <c r="BP500">
        <v>1.4420033207584</v>
      </c>
      <c r="BQ500">
        <v>1.41525976141604</v>
      </c>
      <c r="BR500">
        <v>1.4784069972763201</v>
      </c>
      <c r="BS500">
        <v>1.45062860150919</v>
      </c>
      <c r="BT500">
        <v>1.5408878010666101</v>
      </c>
      <c r="BU500">
        <v>1.41141436301277</v>
      </c>
      <c r="BV500">
        <v>1.49871729039463</v>
      </c>
      <c r="BW500">
        <v>1.36244243240573</v>
      </c>
      <c r="BX500">
        <v>1.3965813297558001</v>
      </c>
      <c r="BY500">
        <v>1.3667378706478901</v>
      </c>
      <c r="BZ500">
        <v>1.41891954987696</v>
      </c>
      <c r="CA500">
        <v>1.36070149889019</v>
      </c>
      <c r="CB500">
        <v>1.45278532601513</v>
      </c>
      <c r="CC500">
        <v>1.3727798800002</v>
      </c>
      <c r="CD500">
        <v>1.4586094629917501</v>
      </c>
      <c r="CE500">
        <v>1.35995320572767</v>
      </c>
      <c r="CF500">
        <v>1.43145129014147</v>
      </c>
      <c r="CG500">
        <v>1.3272404811846199</v>
      </c>
      <c r="CH500">
        <v>1.40426259567433</v>
      </c>
      <c r="CI500">
        <v>1.3790930961352099</v>
      </c>
      <c r="CJ500">
        <v>1.4776284046713699</v>
      </c>
      <c r="CK500">
        <v>1.40462981906</v>
      </c>
      <c r="CL500">
        <v>1.4941124846248699</v>
      </c>
      <c r="CM500">
        <v>1.39246557581639</v>
      </c>
      <c r="CN500">
        <v>1.47983314017107</v>
      </c>
      <c r="CO500">
        <v>1.4295871847970001</v>
      </c>
      <c r="CP500">
        <v>1.49121277492874</v>
      </c>
      <c r="CQ500">
        <v>1.3638250266462699</v>
      </c>
      <c r="CR500">
        <v>1.4600174778363499</v>
      </c>
      <c r="CS500">
        <v>1.41970688979204</v>
      </c>
      <c r="CT500">
        <v>1.5433327390565601</v>
      </c>
      <c r="CU500">
        <v>1.35104686528403</v>
      </c>
      <c r="CV500">
        <v>1.4176641728312001</v>
      </c>
      <c r="CW500">
        <v>1.4092960558385901</v>
      </c>
      <c r="CX500">
        <v>1.49351942982453</v>
      </c>
      <c r="CY500">
        <v>1.3912122122881601</v>
      </c>
      <c r="CZ500">
        <v>1.4525277861264101</v>
      </c>
      <c r="DA500">
        <v>1.41706544918933</v>
      </c>
      <c r="DB500">
        <v>1.5022618194223101</v>
      </c>
      <c r="DC500">
        <v>1.3826094104572</v>
      </c>
      <c r="DD500">
        <v>1.44365283361681</v>
      </c>
      <c r="DE500">
        <v>1.3824132079789899</v>
      </c>
      <c r="DF500">
        <v>1.47416507442154</v>
      </c>
      <c r="DG500">
        <v>1.49643532825584</v>
      </c>
      <c r="DH500">
        <v>1.56626702889421</v>
      </c>
      <c r="DI500">
        <v>1.49007857808046</v>
      </c>
      <c r="DJ500">
        <v>1.5237231664828901</v>
      </c>
      <c r="DK500">
        <v>1.4596613244993599</v>
      </c>
      <c r="DL500">
        <v>1.5304083288983099</v>
      </c>
    </row>
    <row r="501" spans="1:116" x14ac:dyDescent="0.45">
      <c r="A501" t="s">
        <v>19</v>
      </c>
      <c r="B501" t="s">
        <v>134</v>
      </c>
      <c r="C501" t="s">
        <v>20</v>
      </c>
      <c r="D501">
        <v>40</v>
      </c>
      <c r="E501" s="1" cm="1">
        <f t="array" ref="E501">SUMPRODUCT($G501:$FZZ501,$G$2:$FZZ$2)/SUMPRODUCT(--($G501:$FZZ501&lt;&gt;""),$G$2:$FZZ$2)</f>
        <v>1.559212107045495</v>
      </c>
      <c r="F501" s="1" cm="1">
        <f t="array" ref="F501">SUMPRODUCT($G501:$FZZ501,$F$2:$FZY$2)/SUMPRODUCT(--($G501:$FZZ501&lt;&gt;""),$F$2:$FZY$2)</f>
        <v>1.5797017657129289</v>
      </c>
      <c r="G501">
        <v>1.5295827371036901</v>
      </c>
      <c r="H501">
        <v>1.46918134855532</v>
      </c>
      <c r="I501">
        <v>1.54178828488998</v>
      </c>
      <c r="J501">
        <v>1.4777078053671</v>
      </c>
      <c r="K501">
        <v>1.5330642085064301</v>
      </c>
      <c r="L501">
        <v>1.4738892275647899</v>
      </c>
      <c r="M501">
        <v>1.6242346221505899</v>
      </c>
      <c r="N501">
        <v>1.6579185067039399</v>
      </c>
      <c r="O501">
        <v>1.56820287446928</v>
      </c>
      <c r="P501">
        <v>1.6134238990046901</v>
      </c>
      <c r="Q501">
        <v>1.5741406889368299</v>
      </c>
      <c r="R501">
        <v>1.5704600104158899</v>
      </c>
      <c r="S501">
        <v>1.61975674614742</v>
      </c>
      <c r="T501">
        <v>1.6042697581126</v>
      </c>
      <c r="U501">
        <v>1.5563582673830101</v>
      </c>
      <c r="V501">
        <v>1.6186206904473499</v>
      </c>
      <c r="W501">
        <v>1.5961210026753601</v>
      </c>
      <c r="X501">
        <v>1.6544899404312901</v>
      </c>
      <c r="Y501">
        <v>1.59328257451175</v>
      </c>
      <c r="Z501">
        <v>1.6323103812095401</v>
      </c>
      <c r="AA501">
        <v>1.6548704439536499</v>
      </c>
      <c r="AB501">
        <v>1.6454514044516899</v>
      </c>
      <c r="AC501">
        <v>1.61478941703374</v>
      </c>
      <c r="AD501">
        <v>1.57771793041695</v>
      </c>
      <c r="AE501">
        <v>1.51038269865829</v>
      </c>
      <c r="AF501">
        <v>1.5120531652303699</v>
      </c>
      <c r="AG501">
        <v>1.5555677825521901</v>
      </c>
      <c r="AH501">
        <v>1.6204637256548</v>
      </c>
      <c r="AI501">
        <v>1.58839962391447</v>
      </c>
      <c r="AJ501">
        <v>1.6259647955510499</v>
      </c>
      <c r="AK501">
        <v>1.6134742464124101</v>
      </c>
      <c r="AL501">
        <v>1.6108509759351901</v>
      </c>
      <c r="AM501">
        <v>1.58478659223716</v>
      </c>
      <c r="AN501">
        <v>1.5768496763465001</v>
      </c>
      <c r="AO501">
        <v>1.5632196746834699</v>
      </c>
      <c r="AP501">
        <v>1.6076659306249801</v>
      </c>
      <c r="AQ501">
        <v>1.6034661083272499</v>
      </c>
      <c r="AR501">
        <v>1.57695960653251</v>
      </c>
      <c r="AS501">
        <v>1.49163376096592</v>
      </c>
      <c r="AT501">
        <v>1.44749238232813</v>
      </c>
      <c r="AU501">
        <v>1.5475898845395399</v>
      </c>
      <c r="AV501">
        <v>1.5972463469648099</v>
      </c>
      <c r="AW501">
        <v>1.5909648777181999</v>
      </c>
      <c r="AX501">
        <v>1.63476008139757</v>
      </c>
      <c r="AY501">
        <v>1.24056232928211</v>
      </c>
      <c r="AZ501">
        <v>1.2160235996201401</v>
      </c>
      <c r="BA501">
        <v>1.5939672254353601</v>
      </c>
      <c r="BB501">
        <v>1.6306290302867299</v>
      </c>
      <c r="BC501">
        <v>1.6191597954493699</v>
      </c>
      <c r="BD501">
        <v>1.7326415875489101</v>
      </c>
      <c r="BE501">
        <v>1.5336815381220601</v>
      </c>
      <c r="BF501">
        <v>1.6615228698039499</v>
      </c>
      <c r="BG501">
        <v>1.5430137355731</v>
      </c>
      <c r="BH501">
        <v>1.6410955896872801</v>
      </c>
      <c r="BI501">
        <v>1.5753588873188999</v>
      </c>
      <c r="BJ501">
        <v>1.6093696184527899</v>
      </c>
      <c r="BK501">
        <v>1.4778682061773001</v>
      </c>
      <c r="BL501">
        <v>1.53447918937837</v>
      </c>
      <c r="BM501">
        <v>1.6489933712414699</v>
      </c>
      <c r="BN501">
        <v>1.7256994014326299</v>
      </c>
      <c r="BO501">
        <v>1.55244560019859</v>
      </c>
      <c r="BP501">
        <v>1.5892948271862599</v>
      </c>
      <c r="BQ501">
        <v>1.595157767203</v>
      </c>
      <c r="BR501">
        <v>1.65146165675725</v>
      </c>
      <c r="BS501">
        <v>1.6025518388016999</v>
      </c>
      <c r="BT501">
        <v>1.72880598848139</v>
      </c>
      <c r="BU501">
        <v>1.6090860213407201</v>
      </c>
      <c r="BV501">
        <v>1.6847799759145199</v>
      </c>
      <c r="BW501">
        <v>1.5245870404666599</v>
      </c>
      <c r="BX501">
        <v>1.51839142478598</v>
      </c>
      <c r="BY501">
        <v>1.5314621449069701</v>
      </c>
      <c r="BZ501">
        <v>1.57109252224042</v>
      </c>
      <c r="CA501">
        <v>1.48861036355376</v>
      </c>
      <c r="CB501">
        <v>1.5834839011978299</v>
      </c>
      <c r="CC501">
        <v>1.5147634596661499</v>
      </c>
      <c r="CD501">
        <v>1.59690097871017</v>
      </c>
      <c r="CE501">
        <v>1.5349974259989501</v>
      </c>
      <c r="CF501">
        <v>1.6103979765151499</v>
      </c>
      <c r="CG501">
        <v>1.44544340107516</v>
      </c>
      <c r="CH501">
        <v>1.5248317104002</v>
      </c>
      <c r="CI501">
        <v>1.4464758809051701</v>
      </c>
      <c r="CJ501">
        <v>1.5428435780848899</v>
      </c>
      <c r="CK501">
        <v>1.5577007919782699</v>
      </c>
      <c r="CL501">
        <v>1.6190811091197299</v>
      </c>
      <c r="CM501">
        <v>1.5365498819675301</v>
      </c>
      <c r="CN501">
        <v>1.6384109588023701</v>
      </c>
      <c r="CO501">
        <v>1.5926078303990701</v>
      </c>
      <c r="CP501">
        <v>1.64270406429994</v>
      </c>
      <c r="CQ501">
        <v>1.54800033014751</v>
      </c>
      <c r="CR501">
        <v>1.6297999607493701</v>
      </c>
      <c r="CS501">
        <v>1.6480134752928699</v>
      </c>
      <c r="CT501">
        <v>1.7587569639287399</v>
      </c>
      <c r="CU501">
        <v>1.4946997753090601</v>
      </c>
      <c r="CV501">
        <v>1.5716941978452501</v>
      </c>
      <c r="CW501">
        <v>1.55154537924117</v>
      </c>
      <c r="CX501">
        <v>1.65397907230234</v>
      </c>
      <c r="CY501">
        <v>1.5388109203853599</v>
      </c>
      <c r="CZ501">
        <v>1.5982997675710999</v>
      </c>
      <c r="DA501">
        <v>1.5764419937857199</v>
      </c>
      <c r="DB501">
        <v>1.66287345998018</v>
      </c>
      <c r="DC501">
        <v>1.5185634559279</v>
      </c>
      <c r="DD501">
        <v>1.5667881855636301</v>
      </c>
      <c r="DE501">
        <v>1.5954223220674999</v>
      </c>
      <c r="DF501">
        <v>1.6746648624931399</v>
      </c>
      <c r="DG501">
        <v>1.6273531033111099</v>
      </c>
      <c r="DH501">
        <v>1.6741741350353101</v>
      </c>
      <c r="DI501">
        <v>1.6326622925867</v>
      </c>
      <c r="DJ501">
        <v>1.64635472111368</v>
      </c>
      <c r="DK501">
        <v>1.5819269180645401</v>
      </c>
      <c r="DL501">
        <v>1.6468766142803299</v>
      </c>
    </row>
    <row r="502" spans="1:116" x14ac:dyDescent="0.45">
      <c r="A502" t="s">
        <v>19</v>
      </c>
      <c r="B502" t="s">
        <v>154</v>
      </c>
      <c r="C502" t="s">
        <v>20</v>
      </c>
      <c r="D502">
        <v>40</v>
      </c>
      <c r="E502" s="1" cm="1">
        <f t="array" ref="E502">SUMPRODUCT($G502:$FZZ502,$G$2:$FZZ$2)/SUMPRODUCT(--($G502:$FZZ502&lt;&gt;""),$G$2:$FZZ$2)</f>
        <v>1.7682778005809945</v>
      </c>
      <c r="F502" s="1" cm="1">
        <f t="array" ref="F502">SUMPRODUCT($G502:$FZZ502,$F$2:$FZY$2)/SUMPRODUCT(--($G502:$FZZ502&lt;&gt;""),$F$2:$FZY$2)</f>
        <v>1.8346794862050075</v>
      </c>
      <c r="G502">
        <v>1.42479858406131</v>
      </c>
      <c r="H502">
        <v>1.4510955048875001</v>
      </c>
      <c r="I502">
        <v>1.82786663377053</v>
      </c>
      <c r="J502">
        <v>1.8489279332341599</v>
      </c>
      <c r="K502">
        <v>1.4313592080203601</v>
      </c>
      <c r="L502">
        <v>1.4537470338316101</v>
      </c>
      <c r="M502">
        <v>2.2933427548106802</v>
      </c>
      <c r="N502">
        <v>2.3563064443954</v>
      </c>
      <c r="O502">
        <v>1.8390580935823599</v>
      </c>
      <c r="P502">
        <v>1.90354172205135</v>
      </c>
      <c r="Q502">
        <v>1.7890936686258401</v>
      </c>
      <c r="R502">
        <v>1.90598690573618</v>
      </c>
      <c r="S502">
        <v>1.48883597901124</v>
      </c>
      <c r="T502">
        <v>1.52699949648199</v>
      </c>
      <c r="U502">
        <v>1.4642392239825801</v>
      </c>
      <c r="V502">
        <v>1.55542985613215</v>
      </c>
      <c r="W502">
        <v>2.2310899600051601</v>
      </c>
      <c r="X502">
        <v>2.3380775009930801</v>
      </c>
      <c r="Y502">
        <v>1.8910241097548901</v>
      </c>
      <c r="Z502">
        <v>1.97859466575053</v>
      </c>
      <c r="AA502">
        <v>1.90619036302322</v>
      </c>
      <c r="AB502">
        <v>1.93444221759305</v>
      </c>
      <c r="AC502">
        <v>1.8720922728018901</v>
      </c>
      <c r="AD502">
        <v>1.8694901994798301</v>
      </c>
      <c r="AE502">
        <v>1.7639594039929201</v>
      </c>
      <c r="AF502">
        <v>1.8165010817428999</v>
      </c>
      <c r="AG502">
        <v>1.84398437992473</v>
      </c>
      <c r="AH502">
        <v>1.9612619819377599</v>
      </c>
      <c r="AI502">
        <v>1.86910826877498</v>
      </c>
      <c r="AJ502">
        <v>1.9438149651199701</v>
      </c>
      <c r="AK502">
        <v>1.8176371546686301</v>
      </c>
      <c r="AL502">
        <v>1.88056343483888</v>
      </c>
      <c r="AM502">
        <v>1.8457462253318699</v>
      </c>
      <c r="AN502">
        <v>1.8920376236769301</v>
      </c>
      <c r="AO502">
        <v>1.4367293458480099</v>
      </c>
      <c r="AP502">
        <v>1.51973933732602</v>
      </c>
      <c r="AQ502">
        <v>2.2283043449045201</v>
      </c>
      <c r="AR502">
        <v>2.1980753871875001</v>
      </c>
      <c r="AS502">
        <v>1.7170988364942099</v>
      </c>
      <c r="AT502">
        <v>1.7856611254032599</v>
      </c>
      <c r="AU502">
        <v>1.81039783960082</v>
      </c>
      <c r="AV502">
        <v>1.8988406943813001</v>
      </c>
      <c r="AW502">
        <v>1.4667442497579899</v>
      </c>
      <c r="AX502">
        <v>1.53051504467579</v>
      </c>
      <c r="AY502">
        <v>1.4399801326489901</v>
      </c>
      <c r="AZ502">
        <v>1.45028732802408</v>
      </c>
      <c r="BA502">
        <v>1.84288478151445</v>
      </c>
      <c r="BB502">
        <v>1.93658277641678</v>
      </c>
      <c r="BC502">
        <v>1.51384478137445</v>
      </c>
      <c r="BD502">
        <v>1.6213731660019699</v>
      </c>
      <c r="BE502">
        <v>1.4713799796460301</v>
      </c>
      <c r="BF502">
        <v>1.58509779848593</v>
      </c>
      <c r="BG502">
        <v>1.4599505308592999</v>
      </c>
      <c r="BH502">
        <v>1.54058371590309</v>
      </c>
      <c r="BI502">
        <v>2.1770917451744198</v>
      </c>
      <c r="BJ502">
        <v>2.2721837273056198</v>
      </c>
      <c r="BK502">
        <v>1.76350738024125</v>
      </c>
      <c r="BL502">
        <v>1.8494277639783301</v>
      </c>
      <c r="BM502">
        <v>2.22012811582265</v>
      </c>
      <c r="BN502">
        <v>2.39484847294601</v>
      </c>
      <c r="BO502">
        <v>1.8205779177705299</v>
      </c>
      <c r="BP502">
        <v>1.8881685773236101</v>
      </c>
      <c r="BQ502">
        <v>1.4812810583099101</v>
      </c>
      <c r="BR502">
        <v>1.5480631831648901</v>
      </c>
      <c r="BS502">
        <v>1.51647233346534</v>
      </c>
      <c r="BT502">
        <v>1.6337039934211</v>
      </c>
      <c r="BU502">
        <v>1.81744314920095</v>
      </c>
      <c r="BV502">
        <v>1.99820294749278</v>
      </c>
      <c r="BW502">
        <v>1.79183079863021</v>
      </c>
      <c r="BX502">
        <v>1.84510482058556</v>
      </c>
      <c r="BY502">
        <v>1.7725128812070501</v>
      </c>
      <c r="BZ502">
        <v>1.8334968902986599</v>
      </c>
      <c r="CA502">
        <v>1.74228166446343</v>
      </c>
      <c r="CB502">
        <v>1.8656300408391699</v>
      </c>
      <c r="CC502">
        <v>1.8101703390360699</v>
      </c>
      <c r="CD502">
        <v>1.95573162145224</v>
      </c>
      <c r="CE502">
        <v>1.41256890835884</v>
      </c>
      <c r="CF502">
        <v>1.4757862160762201</v>
      </c>
      <c r="CG502">
        <v>2.1008751337009799</v>
      </c>
      <c r="CH502">
        <v>2.26367639500479</v>
      </c>
      <c r="CI502">
        <v>1.38150135775161</v>
      </c>
      <c r="CJ502">
        <v>1.47607577911673</v>
      </c>
      <c r="CK502">
        <v>1.8224686632609199</v>
      </c>
      <c r="CL502">
        <v>1.9162409568766201</v>
      </c>
      <c r="CM502">
        <v>1.4378771095523899</v>
      </c>
      <c r="CN502">
        <v>1.52513866969219</v>
      </c>
      <c r="CO502">
        <v>2.1850745129343898</v>
      </c>
      <c r="CP502">
        <v>2.3124529730271601</v>
      </c>
      <c r="CQ502">
        <v>1.7866315347506401</v>
      </c>
      <c r="CR502">
        <v>1.93174545402397</v>
      </c>
      <c r="CS502">
        <v>1.54205914479002</v>
      </c>
      <c r="CT502">
        <v>1.67760982960659</v>
      </c>
      <c r="CU502">
        <v>1.43443631626812</v>
      </c>
      <c r="CV502">
        <v>1.51622518491072</v>
      </c>
      <c r="CW502">
        <v>1.4765213977128999</v>
      </c>
      <c r="CX502">
        <v>1.5732555339168799</v>
      </c>
      <c r="CY502">
        <v>1.43633285869738</v>
      </c>
      <c r="CZ502">
        <v>1.5093406912502301</v>
      </c>
      <c r="DA502">
        <v>1.45171206296911</v>
      </c>
      <c r="DB502">
        <v>1.53570047709776</v>
      </c>
      <c r="DC502">
        <v>1.4350632513609201</v>
      </c>
      <c r="DD502">
        <v>1.5097586203494999</v>
      </c>
      <c r="DE502">
        <v>1.46174144555443</v>
      </c>
      <c r="DF502">
        <v>1.56886050687406</v>
      </c>
      <c r="DG502">
        <v>1.54804615633645</v>
      </c>
      <c r="DH502">
        <v>1.66846493205498</v>
      </c>
      <c r="DI502">
        <v>1.9719638795699601</v>
      </c>
      <c r="DJ502">
        <v>2.0527738158867899</v>
      </c>
      <c r="DK502">
        <v>1.8972751300756401</v>
      </c>
      <c r="DL502">
        <v>2.0545428381352999</v>
      </c>
    </row>
    <row r="503" spans="1:116" x14ac:dyDescent="0.45">
      <c r="A503" t="s">
        <v>19</v>
      </c>
      <c r="B503" t="s">
        <v>171</v>
      </c>
      <c r="C503" t="s">
        <v>20</v>
      </c>
      <c r="D503">
        <v>40</v>
      </c>
      <c r="E503" s="1" cm="1">
        <f t="array" ref="E503">SUMPRODUCT($G503:$FZZ503,$G$2:$FZZ$2)/SUMPRODUCT(--($G503:$FZZ503&lt;&gt;""),$G$2:$FZZ$2)</f>
        <v>1.6037153242886317</v>
      </c>
      <c r="F503" s="1" cm="1">
        <f t="array" ref="F503">SUMPRODUCT($G503:$FZZ503,$F$2:$FZY$2)/SUMPRODUCT(--($G503:$FZZ503&lt;&gt;""),$F$2:$FZY$2)</f>
        <v>1.6445651100645178</v>
      </c>
      <c r="G503">
        <v>1.42479858406131</v>
      </c>
      <c r="H503">
        <v>1.4510955048875001</v>
      </c>
      <c r="I503">
        <v>1.5050213278151501</v>
      </c>
      <c r="J503">
        <v>1.4875628389739199</v>
      </c>
      <c r="K503">
        <v>1.4313592080203601</v>
      </c>
      <c r="L503">
        <v>1.4537470338316101</v>
      </c>
      <c r="M503">
        <v>1.6136781030540399</v>
      </c>
      <c r="N503">
        <v>1.6491679650209401</v>
      </c>
      <c r="O503">
        <v>1.5392853028939599</v>
      </c>
      <c r="P503">
        <v>1.5874993761866101</v>
      </c>
      <c r="Q503">
        <v>1.5331740941894201</v>
      </c>
      <c r="R503">
        <v>1.5741197827542499</v>
      </c>
      <c r="S503">
        <v>1.48883597901124</v>
      </c>
      <c r="T503">
        <v>1.52699949648199</v>
      </c>
      <c r="U503">
        <v>1.4642392239825801</v>
      </c>
      <c r="V503">
        <v>1.55542985613215</v>
      </c>
      <c r="W503">
        <v>1.58999043512373</v>
      </c>
      <c r="X503">
        <v>1.6410950015091601</v>
      </c>
      <c r="Y503">
        <v>1.8910241097548901</v>
      </c>
      <c r="Z503">
        <v>1.9781906163594301</v>
      </c>
      <c r="AA503">
        <v>1.90619036302322</v>
      </c>
      <c r="AB503">
        <v>1.9286943090400099</v>
      </c>
      <c r="AC503">
        <v>1.6027284555544701</v>
      </c>
      <c r="AD503">
        <v>1.56156632213858</v>
      </c>
      <c r="AE503">
        <v>1.5173156462383699</v>
      </c>
      <c r="AF503">
        <v>1.5281731375741401</v>
      </c>
      <c r="AG503">
        <v>1.8215005401506701</v>
      </c>
      <c r="AH503">
        <v>1.9168214962011001</v>
      </c>
      <c r="AI503">
        <v>1.86862714764761</v>
      </c>
      <c r="AJ503">
        <v>1.9099689198755501</v>
      </c>
      <c r="AK503">
        <v>1.8176371546686301</v>
      </c>
      <c r="AL503">
        <v>1.8688319624559999</v>
      </c>
      <c r="AM503">
        <v>1.8224006763776099</v>
      </c>
      <c r="AN503">
        <v>1.83218377446698</v>
      </c>
      <c r="AO503">
        <v>1.4367293458480099</v>
      </c>
      <c r="AP503">
        <v>1.51973933732602</v>
      </c>
      <c r="AQ503">
        <v>1.61951798762457</v>
      </c>
      <c r="AR503">
        <v>1.58106972634526</v>
      </c>
      <c r="AS503">
        <v>1.4912638516575101</v>
      </c>
      <c r="AT503">
        <v>1.47463841468027</v>
      </c>
      <c r="AU503">
        <v>1.7906500247537001</v>
      </c>
      <c r="AV503">
        <v>1.8501272116508001</v>
      </c>
      <c r="AW503">
        <v>1.4667442497579899</v>
      </c>
      <c r="AX503">
        <v>1.53051504467579</v>
      </c>
      <c r="AY503">
        <v>1.4278591687272499</v>
      </c>
      <c r="AZ503">
        <v>1.42977223740935</v>
      </c>
      <c r="BA503">
        <v>1.58012836004558</v>
      </c>
      <c r="BB503">
        <v>1.6110551558848001</v>
      </c>
      <c r="BC503">
        <v>1.51384478137445</v>
      </c>
      <c r="BD503">
        <v>1.6213731660019699</v>
      </c>
      <c r="BE503">
        <v>1.4713799796460301</v>
      </c>
      <c r="BF503">
        <v>1.58509779848593</v>
      </c>
      <c r="BG503">
        <v>1.4599505308592999</v>
      </c>
      <c r="BH503">
        <v>1.54058371590309</v>
      </c>
      <c r="BI503">
        <v>1.54971277943285</v>
      </c>
      <c r="BJ503">
        <v>1.5922665398931399</v>
      </c>
      <c r="BK503">
        <v>1.76350738024125</v>
      </c>
      <c r="BL503">
        <v>1.8494277639783301</v>
      </c>
      <c r="BM503">
        <v>1.60581635646011</v>
      </c>
      <c r="BN503">
        <v>1.66961071066335</v>
      </c>
      <c r="BO503">
        <v>1.78210664680722</v>
      </c>
      <c r="BP503">
        <v>1.8437131450756299</v>
      </c>
      <c r="BQ503">
        <v>1.4812810583099101</v>
      </c>
      <c r="BR503">
        <v>1.5480631831648901</v>
      </c>
      <c r="BS503">
        <v>1.51647233346534</v>
      </c>
      <c r="BT503">
        <v>1.6337039934211</v>
      </c>
      <c r="BU503">
        <v>1.53501145574183</v>
      </c>
      <c r="BV503">
        <v>1.63273286394226</v>
      </c>
      <c r="BW503">
        <v>1.79183079863021</v>
      </c>
      <c r="BX503">
        <v>1.84510482058556</v>
      </c>
      <c r="BY503">
        <v>1.73448522914883</v>
      </c>
      <c r="BZ503">
        <v>1.79156934281928</v>
      </c>
      <c r="CA503">
        <v>1.53415410805067</v>
      </c>
      <c r="CB503">
        <v>1.6156234180179401</v>
      </c>
      <c r="CC503">
        <v>1.8101703390360699</v>
      </c>
      <c r="CD503">
        <v>1.9315098324270199</v>
      </c>
      <c r="CE503">
        <v>1.41256890835884</v>
      </c>
      <c r="CF503">
        <v>1.4757862160762201</v>
      </c>
      <c r="CG503">
        <v>1.5218875453194201</v>
      </c>
      <c r="CH503">
        <v>1.5849549931239399</v>
      </c>
      <c r="CI503">
        <v>1.38150135775161</v>
      </c>
      <c r="CJ503">
        <v>1.47607577911673</v>
      </c>
      <c r="CK503">
        <v>1.5456982919420099</v>
      </c>
      <c r="CL503">
        <v>1.6043942714255</v>
      </c>
      <c r="CM503">
        <v>1.4378771095523899</v>
      </c>
      <c r="CN503">
        <v>1.52513866969219</v>
      </c>
      <c r="CO503">
        <v>1.6012439286690201</v>
      </c>
      <c r="CP503">
        <v>1.6609507647527599</v>
      </c>
      <c r="CQ503">
        <v>1.5349259105935</v>
      </c>
      <c r="CR503">
        <v>1.59510823205867</v>
      </c>
      <c r="CS503">
        <v>1.54205914479002</v>
      </c>
      <c r="CT503">
        <v>1.67760982960659</v>
      </c>
      <c r="CU503">
        <v>1.43443631626812</v>
      </c>
      <c r="CV503">
        <v>1.51622518491072</v>
      </c>
      <c r="CW503">
        <v>1.4765213977128999</v>
      </c>
      <c r="CX503">
        <v>1.5732555339168799</v>
      </c>
      <c r="CY503">
        <v>1.43633285869738</v>
      </c>
      <c r="CZ503">
        <v>1.5093406912502301</v>
      </c>
      <c r="DA503">
        <v>1.45171206296911</v>
      </c>
      <c r="DB503">
        <v>1.53570047709776</v>
      </c>
      <c r="DC503">
        <v>1.4350632513609201</v>
      </c>
      <c r="DD503">
        <v>1.5097586203494999</v>
      </c>
      <c r="DE503">
        <v>1.46174144555443</v>
      </c>
      <c r="DF503">
        <v>1.56886050687406</v>
      </c>
      <c r="DG503">
        <v>1.54804615633645</v>
      </c>
      <c r="DH503">
        <v>1.66846493205498</v>
      </c>
      <c r="DI503">
        <v>1.6457998906649201</v>
      </c>
      <c r="DJ503">
        <v>1.6447416352765101</v>
      </c>
      <c r="DK503">
        <v>1.6117692907164001</v>
      </c>
      <c r="DL503">
        <v>1.6503946976241799</v>
      </c>
    </row>
    <row r="504" spans="1:116" x14ac:dyDescent="0.45">
      <c r="A504" t="s">
        <v>19</v>
      </c>
      <c r="B504" t="s">
        <v>138</v>
      </c>
      <c r="C504" t="s">
        <v>20</v>
      </c>
      <c r="D504">
        <v>40</v>
      </c>
      <c r="E504" s="1" cm="1">
        <f t="array" ref="E504">SUMPRODUCT($G504:$FZZ504,$G$2:$FZZ$2)/SUMPRODUCT(--($G504:$FZZ504&lt;&gt;""),$G$2:$FZZ$2)</f>
        <v>2.0267798608660024</v>
      </c>
      <c r="F504" s="1" cm="1">
        <f t="array" ref="F504">SUMPRODUCT($G504:$FZZ504,$F$2:$FZY$2)/SUMPRODUCT(--($G504:$FZZ504&lt;&gt;""),$F$2:$FZY$2)</f>
        <v>2.0761141826751008</v>
      </c>
      <c r="G504">
        <v>1.8765849223106299</v>
      </c>
      <c r="H504">
        <v>1.8304623274662499</v>
      </c>
      <c r="I504">
        <v>1.9008907910330399</v>
      </c>
      <c r="J504">
        <v>1.8420981264894101</v>
      </c>
      <c r="K504">
        <v>1.88194042943496</v>
      </c>
      <c r="L504">
        <v>1.841895489441</v>
      </c>
      <c r="M504">
        <v>2.33705958539672</v>
      </c>
      <c r="N504">
        <v>2.3780072100753999</v>
      </c>
      <c r="O504">
        <v>1.9573602289230301</v>
      </c>
      <c r="P504">
        <v>2.01385666071049</v>
      </c>
      <c r="Q504">
        <v>1.83542444758574</v>
      </c>
      <c r="R504">
        <v>1.93439669667435</v>
      </c>
      <c r="S504">
        <v>1.6598632385482699</v>
      </c>
      <c r="T504">
        <v>1.6420452023347301</v>
      </c>
      <c r="U504">
        <v>1.92649950765199</v>
      </c>
      <c r="V504">
        <v>2.0104764303290898</v>
      </c>
      <c r="W504">
        <v>2.3234477636858699</v>
      </c>
      <c r="X504">
        <v>2.41606693604033</v>
      </c>
      <c r="Y504">
        <v>2.3694144143638902</v>
      </c>
      <c r="Z504">
        <v>2.4936119074757399</v>
      </c>
      <c r="AA504">
        <v>2.4149098409026899</v>
      </c>
      <c r="AB504">
        <v>2.45301516452251</v>
      </c>
      <c r="AC504">
        <v>1.9467224022176799</v>
      </c>
      <c r="AD504">
        <v>1.9270479588045999</v>
      </c>
      <c r="AE504">
        <v>1.8980863803858701</v>
      </c>
      <c r="AF504">
        <v>1.9184082047639499</v>
      </c>
      <c r="AG504">
        <v>2.3590514079051799</v>
      </c>
      <c r="AH504">
        <v>2.4615100908680101</v>
      </c>
      <c r="AI504">
        <v>2.3783031393529002</v>
      </c>
      <c r="AJ504">
        <v>2.46156913575425</v>
      </c>
      <c r="AK504">
        <v>1.9561605463690099</v>
      </c>
      <c r="AL504">
        <v>1.9913702484895299</v>
      </c>
      <c r="AM504">
        <v>2.23658569584427</v>
      </c>
      <c r="AN504">
        <v>2.2678373881206499</v>
      </c>
      <c r="AO504">
        <v>1.9154314866745501</v>
      </c>
      <c r="AP504">
        <v>1.9814862234092301</v>
      </c>
      <c r="AQ504">
        <v>2.3449057267343898</v>
      </c>
      <c r="AR504">
        <v>2.33749197242224</v>
      </c>
      <c r="AS504">
        <v>1.8186917417283699</v>
      </c>
      <c r="AT504">
        <v>1.7954785431501601</v>
      </c>
      <c r="AU504">
        <v>1.9334449369915301</v>
      </c>
      <c r="AV504">
        <v>2.0032388286288101</v>
      </c>
      <c r="AW504">
        <v>1.9367482222197701</v>
      </c>
      <c r="AX504">
        <v>2.00773634657005</v>
      </c>
      <c r="AY504">
        <v>1.4435744374596899</v>
      </c>
      <c r="AZ504">
        <v>1.4273462197485101</v>
      </c>
      <c r="BA504">
        <v>1.9400832933354399</v>
      </c>
      <c r="BB504">
        <v>2.00811326570371</v>
      </c>
      <c r="BC504">
        <v>1.9945868262328701</v>
      </c>
      <c r="BD504">
        <v>2.12728506185202</v>
      </c>
      <c r="BE504">
        <v>1.9213309736398001</v>
      </c>
      <c r="BF504">
        <v>2.0214268201335699</v>
      </c>
      <c r="BG504">
        <v>1.8853384429387501</v>
      </c>
      <c r="BH504">
        <v>2.0101462243936101</v>
      </c>
      <c r="BI504">
        <v>2.2929602690929798</v>
      </c>
      <c r="BJ504">
        <v>2.35972305692288</v>
      </c>
      <c r="BK504">
        <v>2.19474573141534</v>
      </c>
      <c r="BL504">
        <v>2.26687315415727</v>
      </c>
      <c r="BM504">
        <v>2.3792961174749601</v>
      </c>
      <c r="BN504">
        <v>2.53383116039066</v>
      </c>
      <c r="BO504">
        <v>1.93124463327188</v>
      </c>
      <c r="BP504">
        <v>2.00553813785216</v>
      </c>
      <c r="BQ504">
        <v>1.9401712796077499</v>
      </c>
      <c r="BR504">
        <v>2.04681821577792</v>
      </c>
      <c r="BS504">
        <v>2.00098862739793</v>
      </c>
      <c r="BT504">
        <v>2.0990605978698</v>
      </c>
      <c r="BU504">
        <v>1.94404660426494</v>
      </c>
      <c r="BV504">
        <v>2.0966455587009301</v>
      </c>
      <c r="BW504">
        <v>2.29756610087205</v>
      </c>
      <c r="BX504">
        <v>2.3416010311020998</v>
      </c>
      <c r="BY504">
        <v>2.2828461244320599</v>
      </c>
      <c r="BZ504">
        <v>2.33933706644215</v>
      </c>
      <c r="CA504">
        <v>1.9376381258464099</v>
      </c>
      <c r="CB504">
        <v>2.0465435866064201</v>
      </c>
      <c r="CC504">
        <v>1.94117832973864</v>
      </c>
      <c r="CD504">
        <v>2.1073044145145099</v>
      </c>
      <c r="CE504">
        <v>1.8771435028302099</v>
      </c>
      <c r="CF504">
        <v>1.9691453723886101</v>
      </c>
      <c r="CG504">
        <v>2.2448100751503701</v>
      </c>
      <c r="CH504">
        <v>2.35126790204058</v>
      </c>
      <c r="CI504">
        <v>2.1862632174412</v>
      </c>
      <c r="CJ504">
        <v>2.2560869731650199</v>
      </c>
      <c r="CK504">
        <v>1.93712293745757</v>
      </c>
      <c r="CL504">
        <v>2.0178914159919201</v>
      </c>
      <c r="CM504">
        <v>1.8959583218657501</v>
      </c>
      <c r="CN504">
        <v>2.0210303432865602</v>
      </c>
      <c r="CO504">
        <v>2.3396378723348699</v>
      </c>
      <c r="CP504">
        <v>2.4481383248190198</v>
      </c>
      <c r="CQ504">
        <v>1.9031154570243101</v>
      </c>
      <c r="CR504">
        <v>2.0229825212936499</v>
      </c>
      <c r="CS504">
        <v>2.3819262150270801</v>
      </c>
      <c r="CT504">
        <v>2.57679682672341</v>
      </c>
      <c r="CU504">
        <v>1.95110160604766</v>
      </c>
      <c r="CV504">
        <v>2.0420123154281198</v>
      </c>
      <c r="CW504">
        <v>1.97104208209816</v>
      </c>
      <c r="CX504">
        <v>2.0676020212575899</v>
      </c>
      <c r="CY504">
        <v>1.9797790674950899</v>
      </c>
      <c r="CZ504">
        <v>2.0693123275488201</v>
      </c>
      <c r="DA504">
        <v>1.94589303351249</v>
      </c>
      <c r="DB504">
        <v>2.0720380143969099</v>
      </c>
      <c r="DC504">
        <v>1.96828718480595</v>
      </c>
      <c r="DD504">
        <v>2.0370505808903898</v>
      </c>
      <c r="DE504">
        <v>2.0280597948175898</v>
      </c>
      <c r="DF504">
        <v>2.1638128874011899</v>
      </c>
      <c r="DG504">
        <v>2.04217717548116</v>
      </c>
      <c r="DH504">
        <v>2.1573989063019399</v>
      </c>
      <c r="DI504">
        <v>2.0374656043199901</v>
      </c>
      <c r="DJ504">
        <v>2.0861964403779201</v>
      </c>
      <c r="DK504">
        <v>2.0034793743466</v>
      </c>
      <c r="DL504">
        <v>2.1137030889330002</v>
      </c>
    </row>
    <row r="505" spans="1:116" x14ac:dyDescent="0.45">
      <c r="A505" t="s">
        <v>24</v>
      </c>
      <c r="B505" t="s">
        <v>56</v>
      </c>
      <c r="C505" t="s">
        <v>67</v>
      </c>
      <c r="D505">
        <v>40</v>
      </c>
      <c r="E505" s="1" cm="1">
        <f t="array" ref="E505">SUMPRODUCT($G505:$FZZ505,$G$2:$FZZ$2)/SUMPRODUCT(--($G505:$FZZ505&lt;&gt;""),$G$2:$FZZ$2)</f>
        <v>2.1103630502330972</v>
      </c>
      <c r="F505" s="1" cm="1">
        <f t="array" ref="F505">SUMPRODUCT($G505:$FZZ505,$F$2:$FZY$2)/SUMPRODUCT(--($G505:$FZZ505&lt;&gt;""),$F$2:$FZY$2)</f>
        <v>2.1622601349528745</v>
      </c>
      <c r="G505">
        <v>1.96701703639244</v>
      </c>
      <c r="H505">
        <v>1.9483799228051699</v>
      </c>
      <c r="I505">
        <v>1.9811261029353999</v>
      </c>
      <c r="J505">
        <v>1.95569490457032</v>
      </c>
      <c r="K505">
        <v>1.9693270751041001</v>
      </c>
      <c r="L505">
        <v>1.9588864928945799</v>
      </c>
      <c r="M505">
        <v>2.0626739305081401</v>
      </c>
      <c r="N505">
        <v>2.15338615634204</v>
      </c>
      <c r="O505">
        <v>2.0786190042902599</v>
      </c>
      <c r="P505">
        <v>2.16983442501982</v>
      </c>
      <c r="Q505">
        <v>2.0830521538575901</v>
      </c>
      <c r="R505">
        <v>2.1129434565880501</v>
      </c>
      <c r="S505">
        <v>1.8423810604354101</v>
      </c>
      <c r="T505">
        <v>1.8364166909591999</v>
      </c>
      <c r="U505">
        <v>2.1101272925626802</v>
      </c>
      <c r="V505">
        <v>2.1744293199911602</v>
      </c>
      <c r="W505">
        <v>2.0902836318896099</v>
      </c>
      <c r="X505">
        <v>2.19154195181045</v>
      </c>
      <c r="Y505">
        <v>2.3580420906692998</v>
      </c>
      <c r="Z505">
        <v>2.46376465122967</v>
      </c>
      <c r="AA505">
        <v>2.3927613653927602</v>
      </c>
      <c r="AB505">
        <v>2.4589566001372201</v>
      </c>
      <c r="AC505">
        <v>1.9725610196083601</v>
      </c>
      <c r="AD505">
        <v>2.0471022888062498</v>
      </c>
      <c r="AE505">
        <v>2.0614213174152298</v>
      </c>
      <c r="AF505">
        <v>2.0783324304272002</v>
      </c>
      <c r="AG505">
        <v>2.4044725175216</v>
      </c>
      <c r="AH505">
        <v>2.5651426056849398</v>
      </c>
      <c r="AI505">
        <v>2.4763631348070301</v>
      </c>
      <c r="AJ505">
        <v>2.5552323049056298</v>
      </c>
      <c r="AK505">
        <v>2.0560892814698799</v>
      </c>
      <c r="AL505">
        <v>2.0812903019315301</v>
      </c>
      <c r="AM505">
        <v>2.4181701530496902</v>
      </c>
      <c r="AN505">
        <v>2.4508081581345502</v>
      </c>
      <c r="AO505">
        <v>2.2001576521006698</v>
      </c>
      <c r="AP505">
        <v>2.2028318573607799</v>
      </c>
      <c r="AQ505">
        <v>2.1012841784256802</v>
      </c>
      <c r="AR505">
        <v>2.1007551689911601</v>
      </c>
      <c r="AS505">
        <v>1.98999948023316</v>
      </c>
      <c r="AT505">
        <v>1.9554664804426101</v>
      </c>
      <c r="AU505">
        <v>2.04919428287733</v>
      </c>
      <c r="AV505">
        <v>2.1364216774078901</v>
      </c>
      <c r="AW505">
        <v>2.0965483036092598</v>
      </c>
      <c r="AX505">
        <v>2.1383768810202701</v>
      </c>
      <c r="AY505">
        <v>1.6504178097447799</v>
      </c>
      <c r="AZ505">
        <v>1.6001235117910899</v>
      </c>
      <c r="BA505">
        <v>2.0698997787916902</v>
      </c>
      <c r="BB505">
        <v>2.1555631996700599</v>
      </c>
      <c r="BC505">
        <v>2.1171285516761098</v>
      </c>
      <c r="BD505">
        <v>2.25004835739822</v>
      </c>
      <c r="BE505">
        <v>2.1828364619717502</v>
      </c>
      <c r="BF505">
        <v>2.2804322489933702</v>
      </c>
      <c r="BG505">
        <v>2.0940401878559798</v>
      </c>
      <c r="BH505">
        <v>2.1845460403679899</v>
      </c>
      <c r="BI505">
        <v>2.1415251797404</v>
      </c>
      <c r="BJ505">
        <v>2.18395134597995</v>
      </c>
      <c r="BK505">
        <v>2.2330701991397599</v>
      </c>
      <c r="BL505">
        <v>2.3717248034317602</v>
      </c>
      <c r="BM505">
        <v>2.18892545109306</v>
      </c>
      <c r="BN505">
        <v>2.3487555899755201</v>
      </c>
      <c r="BO505">
        <v>2.0586585926658398</v>
      </c>
      <c r="BP505">
        <v>2.15425187301354</v>
      </c>
      <c r="BQ505">
        <v>2.08915147432218</v>
      </c>
      <c r="BR505">
        <v>2.19601817741479</v>
      </c>
      <c r="BS505">
        <v>2.23306862801364</v>
      </c>
      <c r="BT505">
        <v>2.3210291687023399</v>
      </c>
      <c r="BU505">
        <v>2.1466596976010801</v>
      </c>
      <c r="BV505">
        <v>2.2696985504819902</v>
      </c>
      <c r="BW505">
        <v>2.3364156596255401</v>
      </c>
      <c r="BX505">
        <v>2.3809308794855601</v>
      </c>
      <c r="BY505">
        <v>2.0193619472093798</v>
      </c>
      <c r="BZ505">
        <v>2.0757296954008702</v>
      </c>
      <c r="CA505">
        <v>2.0697468710907798</v>
      </c>
      <c r="CB505">
        <v>2.1526748630963901</v>
      </c>
      <c r="CC505">
        <v>2.0715746281904499</v>
      </c>
      <c r="CD505">
        <v>2.2169369421821701</v>
      </c>
      <c r="CE505">
        <v>2.0537312347816798</v>
      </c>
      <c r="CF505">
        <v>2.1344177720252899</v>
      </c>
      <c r="CG505">
        <v>2.08493012821403</v>
      </c>
      <c r="CH505">
        <v>2.1804860117517899</v>
      </c>
      <c r="CI505">
        <v>2.28533372779984</v>
      </c>
      <c r="CJ505">
        <v>2.37485369796021</v>
      </c>
      <c r="CK505">
        <v>2.07039342807593</v>
      </c>
      <c r="CL505">
        <v>2.1530315315698298</v>
      </c>
      <c r="CM505">
        <v>2.0616179779612001</v>
      </c>
      <c r="CN505">
        <v>2.1613187437112402</v>
      </c>
      <c r="CO505">
        <v>2.0623582168397099</v>
      </c>
      <c r="CP505">
        <v>2.1619745294231398</v>
      </c>
      <c r="CQ505">
        <v>2.0496782198369798</v>
      </c>
      <c r="CR505">
        <v>2.14772509870678</v>
      </c>
      <c r="CS505">
        <v>2.5437380707678701</v>
      </c>
      <c r="CT505">
        <v>2.70406227160007</v>
      </c>
      <c r="CU505">
        <v>2.0522975125495702</v>
      </c>
      <c r="CV505">
        <v>2.12359086235519</v>
      </c>
      <c r="CW505">
        <v>2.1889360095538599</v>
      </c>
      <c r="CX505">
        <v>2.2707660103385101</v>
      </c>
      <c r="CY505">
        <v>2.1391074018196599</v>
      </c>
      <c r="CZ505">
        <v>2.20771652915789</v>
      </c>
      <c r="DA505">
        <v>2.12735770244546</v>
      </c>
      <c r="DB505">
        <v>2.2281831434754</v>
      </c>
      <c r="DC505">
        <v>2.0874564972213099</v>
      </c>
      <c r="DD505">
        <v>2.12084272204208</v>
      </c>
      <c r="DE505">
        <v>2.2326079539326198</v>
      </c>
      <c r="DF505">
        <v>2.3251361333224798</v>
      </c>
      <c r="DG505">
        <v>2.1646267231633498</v>
      </c>
      <c r="DH505">
        <v>2.34437988967764</v>
      </c>
      <c r="DI505">
        <v>2.2461865679816202</v>
      </c>
      <c r="DJ505">
        <v>2.3729934874931602</v>
      </c>
      <c r="DK505">
        <v>2.1990206034375901</v>
      </c>
      <c r="DL505">
        <v>2.4002103064783298</v>
      </c>
    </row>
    <row r="506" spans="1:116" x14ac:dyDescent="0.45">
      <c r="A506" t="s">
        <v>24</v>
      </c>
      <c r="B506" t="s">
        <v>56</v>
      </c>
      <c r="C506" t="s">
        <v>26</v>
      </c>
      <c r="D506">
        <v>40</v>
      </c>
      <c r="E506" s="1" cm="1">
        <f t="array" ref="E506">SUMPRODUCT($G506:$FZZ506,$G$2:$FZZ$2)/SUMPRODUCT(--($G506:$FZZ506&lt;&gt;""),$G$2:$FZZ$2)</f>
        <v>1.9652258150326785</v>
      </c>
      <c r="F506" s="1" cm="1">
        <f t="array" ref="F506">SUMPRODUCT($G506:$FZZ506,$F$2:$FZY$2)/SUMPRODUCT(--($G506:$FZZ506&lt;&gt;""),$F$2:$FZY$2)</f>
        <v>2.0168432677273138</v>
      </c>
      <c r="G506">
        <v>1.835160584831</v>
      </c>
      <c r="H506">
        <v>1.8177693219567299</v>
      </c>
      <c r="I506">
        <v>1.8469928422397699</v>
      </c>
      <c r="J506">
        <v>1.8259495120486799</v>
      </c>
      <c r="K506">
        <v>1.8353915444840601</v>
      </c>
      <c r="L506">
        <v>1.8270349302690401</v>
      </c>
      <c r="M506">
        <v>1.9241079019626099</v>
      </c>
      <c r="N506">
        <v>2.0117656475412198</v>
      </c>
      <c r="O506">
        <v>1.93497450918049</v>
      </c>
      <c r="P506">
        <v>2.0170176918182898</v>
      </c>
      <c r="Q506">
        <v>1.94844862733427</v>
      </c>
      <c r="R506">
        <v>1.96969154080797</v>
      </c>
      <c r="S506">
        <v>1.73966935099179</v>
      </c>
      <c r="T506">
        <v>1.7378127525871501</v>
      </c>
      <c r="U506">
        <v>1.9577055980068301</v>
      </c>
      <c r="V506">
        <v>2.0233641310481301</v>
      </c>
      <c r="W506">
        <v>1.94490795759873</v>
      </c>
      <c r="X506">
        <v>2.0415702845694601</v>
      </c>
      <c r="Y506">
        <v>2.1647105317888098</v>
      </c>
      <c r="Z506">
        <v>2.2621056873580998</v>
      </c>
      <c r="AA506">
        <v>2.2035028398161001</v>
      </c>
      <c r="AB506">
        <v>2.2705684818730898</v>
      </c>
      <c r="AC506">
        <v>1.8386221523615001</v>
      </c>
      <c r="AD506">
        <v>1.9082566965843999</v>
      </c>
      <c r="AE506">
        <v>1.9122382459487399</v>
      </c>
      <c r="AF506">
        <v>1.9287358628419999</v>
      </c>
      <c r="AG506">
        <v>2.2231623215764098</v>
      </c>
      <c r="AH506">
        <v>2.3703399122476601</v>
      </c>
      <c r="AI506">
        <v>2.2916425104810298</v>
      </c>
      <c r="AJ506">
        <v>2.36522500548207</v>
      </c>
      <c r="AK506">
        <v>1.9218505033320701</v>
      </c>
      <c r="AL506">
        <v>1.9473349625677101</v>
      </c>
      <c r="AM506">
        <v>2.2342289296870801</v>
      </c>
      <c r="AN506">
        <v>2.2579337784639799</v>
      </c>
      <c r="AO506">
        <v>2.0401423255909399</v>
      </c>
      <c r="AP506">
        <v>2.0614129137823101</v>
      </c>
      <c r="AQ506">
        <v>1.9637310275867801</v>
      </c>
      <c r="AR506">
        <v>1.96804293588201</v>
      </c>
      <c r="AS506">
        <v>1.85357962390495</v>
      </c>
      <c r="AT506">
        <v>1.8260243652283099</v>
      </c>
      <c r="AU506">
        <v>1.9070476773869001</v>
      </c>
      <c r="AV506">
        <v>1.9972376906186899</v>
      </c>
      <c r="AW506">
        <v>1.9557285253375001</v>
      </c>
      <c r="AX506">
        <v>1.9980854169220399</v>
      </c>
      <c r="AY506">
        <v>1.53839492835696</v>
      </c>
      <c r="AZ506">
        <v>1.4925119794139201</v>
      </c>
      <c r="BA506">
        <v>1.98934918761859</v>
      </c>
      <c r="BB506">
        <v>2.0748248429187202</v>
      </c>
      <c r="BC506">
        <v>2.0489648370635298</v>
      </c>
      <c r="BD506">
        <v>2.16799936937291</v>
      </c>
      <c r="BE506">
        <v>1.9899597637075099</v>
      </c>
      <c r="BF506">
        <v>2.17850593414218</v>
      </c>
      <c r="BG506">
        <v>1.96243405398365</v>
      </c>
      <c r="BH506">
        <v>2.08438998096721</v>
      </c>
      <c r="BI506">
        <v>2.0021725442904499</v>
      </c>
      <c r="BJ506">
        <v>2.0639068860174601</v>
      </c>
      <c r="BK506">
        <v>2.2084455122353699</v>
      </c>
      <c r="BL506">
        <v>2.3635775261769298</v>
      </c>
      <c r="BM506">
        <v>2.1010737778401101</v>
      </c>
      <c r="BN506">
        <v>2.18706750451785</v>
      </c>
      <c r="BO506">
        <v>1.9140540925498599</v>
      </c>
      <c r="BP506">
        <v>1.9806269966263299</v>
      </c>
      <c r="BQ506">
        <v>2.0314726730546502</v>
      </c>
      <c r="BR506">
        <v>2.0850447910493402</v>
      </c>
      <c r="BS506">
        <v>2.0443432119301201</v>
      </c>
      <c r="BT506">
        <v>2.19757541415076</v>
      </c>
      <c r="BU506">
        <v>2.0430640612978301</v>
      </c>
      <c r="BV506">
        <v>2.1078831429260698</v>
      </c>
      <c r="BW506">
        <v>2.1782465891342402</v>
      </c>
      <c r="BX506">
        <v>2.24752815299723</v>
      </c>
      <c r="BY506">
        <v>1.9146395291874201</v>
      </c>
      <c r="BZ506">
        <v>1.9431285162299701</v>
      </c>
      <c r="CA506">
        <v>1.8674628027773299</v>
      </c>
      <c r="CB506">
        <v>2.0142767787092901</v>
      </c>
      <c r="CC506">
        <v>1.84966632992647</v>
      </c>
      <c r="CD506">
        <v>1.98972685675381</v>
      </c>
      <c r="CE506">
        <v>1.92218662475568</v>
      </c>
      <c r="CF506">
        <v>1.9844832974395501</v>
      </c>
      <c r="CG506">
        <v>1.8500680659545199</v>
      </c>
      <c r="CH506">
        <v>2.0000796996763301</v>
      </c>
      <c r="CI506">
        <v>2.25832151092512</v>
      </c>
      <c r="CJ506">
        <v>2.3683714276356702</v>
      </c>
      <c r="CK506">
        <v>2.00866359105849</v>
      </c>
      <c r="CL506">
        <v>2.0898089758204699</v>
      </c>
      <c r="CM506">
        <v>1.97976685438283</v>
      </c>
      <c r="CN506">
        <v>2.0685259340328401</v>
      </c>
      <c r="CO506">
        <v>1.94117266572047</v>
      </c>
      <c r="CP506">
        <v>2.0499131373379602</v>
      </c>
      <c r="CQ506">
        <v>1.98666713702303</v>
      </c>
      <c r="CR506">
        <v>2.05907611401561</v>
      </c>
      <c r="CS506">
        <v>2.22752625439455</v>
      </c>
      <c r="CT506">
        <v>2.3144819869603301</v>
      </c>
      <c r="CU506">
        <v>1.8770330321862001</v>
      </c>
      <c r="CV506">
        <v>1.9782376445147001</v>
      </c>
      <c r="CW506">
        <v>2.02297368595816</v>
      </c>
      <c r="CX506">
        <v>2.1741924471424499</v>
      </c>
      <c r="CY506">
        <v>1.95713662266357</v>
      </c>
      <c r="CZ506">
        <v>2.0234035509098902</v>
      </c>
      <c r="DA506">
        <v>2.0176602304911899</v>
      </c>
      <c r="DB506">
        <v>2.090279834011</v>
      </c>
      <c r="DC506">
        <v>1.95062718218486</v>
      </c>
      <c r="DD506">
        <v>1.9834568485786199</v>
      </c>
      <c r="DE506">
        <v>2.0697469521288401</v>
      </c>
      <c r="DF506">
        <v>2.13134997138854</v>
      </c>
      <c r="DG506">
        <v>1.9910350613479399</v>
      </c>
      <c r="DH506">
        <v>2.2286661137998198</v>
      </c>
      <c r="DI506">
        <v>2.0897113713936299</v>
      </c>
      <c r="DJ506">
        <v>2.2292674918033502</v>
      </c>
      <c r="DK506">
        <v>2.0706948496081701</v>
      </c>
      <c r="DL506">
        <v>2.2250004509070802</v>
      </c>
    </row>
    <row r="507" spans="1:116" x14ac:dyDescent="0.45">
      <c r="A507" t="s">
        <v>24</v>
      </c>
      <c r="B507" t="s">
        <v>56</v>
      </c>
      <c r="C507" t="s">
        <v>33</v>
      </c>
      <c r="D507">
        <v>40</v>
      </c>
      <c r="E507" s="1" cm="1">
        <f t="array" ref="E507">SUMPRODUCT($G507:$FZZ507,$G$2:$FZZ$2)/SUMPRODUCT(--($G507:$FZZ507&lt;&gt;""),$G$2:$FZZ$2)</f>
        <v>2.1425200108032794</v>
      </c>
      <c r="F507" s="1" cm="1">
        <f t="array" ref="F507">SUMPRODUCT($G507:$FZZ507,$F$2:$FZY$2)/SUMPRODUCT(--($G507:$FZZ507&lt;&gt;""),$F$2:$FZY$2)</f>
        <v>2.2348283663868092</v>
      </c>
      <c r="G507">
        <v>1.96695083176518</v>
      </c>
      <c r="H507">
        <v>2.0114234778414901</v>
      </c>
      <c r="I507">
        <v>1.97570406034252</v>
      </c>
      <c r="J507">
        <v>2.02099997575574</v>
      </c>
      <c r="K507">
        <v>1.9750106759838</v>
      </c>
      <c r="L507">
        <v>2.0206070705727202</v>
      </c>
      <c r="M507">
        <v>2.1163477707896199</v>
      </c>
      <c r="N507">
        <v>2.22804776646452</v>
      </c>
      <c r="O507">
        <v>2.2065179788509202</v>
      </c>
      <c r="P507">
        <v>2.31270429299737</v>
      </c>
      <c r="Q507">
        <v>2.1008804404434098</v>
      </c>
      <c r="R507">
        <v>2.1655170746224202</v>
      </c>
      <c r="S507">
        <v>1.8767804081808399</v>
      </c>
      <c r="T507">
        <v>1.9187170394466599</v>
      </c>
      <c r="U507">
        <v>2.1704012987993799</v>
      </c>
      <c r="V507">
        <v>2.2797284720154201</v>
      </c>
      <c r="W507">
        <v>2.1618185436879598</v>
      </c>
      <c r="X507">
        <v>2.2837111719893</v>
      </c>
      <c r="Y507">
        <v>2.3864388189471102</v>
      </c>
      <c r="Z507">
        <v>2.5347253193111601</v>
      </c>
      <c r="AA507">
        <v>2.4567206658775902</v>
      </c>
      <c r="AB507">
        <v>2.5574533077258299</v>
      </c>
      <c r="AC507">
        <v>2.0058458009298099</v>
      </c>
      <c r="AD507">
        <v>2.10416014530586</v>
      </c>
      <c r="AE507">
        <v>2.06569565458528</v>
      </c>
      <c r="AF507">
        <v>2.1311517773776298</v>
      </c>
      <c r="AG507">
        <v>2.4845319720628201</v>
      </c>
      <c r="AH507">
        <v>2.6661555433874802</v>
      </c>
      <c r="AI507">
        <v>2.4749902123641601</v>
      </c>
      <c r="AJ507">
        <v>2.6277426657815202</v>
      </c>
      <c r="AK507">
        <v>2.0764921543470298</v>
      </c>
      <c r="AL507">
        <v>2.1312355376211798</v>
      </c>
      <c r="AM507">
        <v>2.4269477273770401</v>
      </c>
      <c r="AN507">
        <v>2.5052799022979499</v>
      </c>
      <c r="AO507">
        <v>2.11876676045312</v>
      </c>
      <c r="AP507">
        <v>2.2046996007204598</v>
      </c>
      <c r="AQ507">
        <v>2.0486393151226601</v>
      </c>
      <c r="AR507">
        <v>2.1052242021816201</v>
      </c>
      <c r="AS507">
        <v>1.96410232922443</v>
      </c>
      <c r="AT507">
        <v>2.0041936435088998</v>
      </c>
      <c r="AU507">
        <v>2.1242313569756099</v>
      </c>
      <c r="AV507">
        <v>2.2250910521679699</v>
      </c>
      <c r="AW507">
        <v>2.1363686201996002</v>
      </c>
      <c r="AX507">
        <v>2.20449942181531</v>
      </c>
      <c r="AY507">
        <v>1.5966775163406499</v>
      </c>
      <c r="AZ507">
        <v>1.60111590281904</v>
      </c>
      <c r="BA507">
        <v>2.1612695597604099</v>
      </c>
      <c r="BB507">
        <v>2.2831429397468299</v>
      </c>
      <c r="BC507">
        <v>2.2272594091261899</v>
      </c>
      <c r="BD507">
        <v>2.38190598995517</v>
      </c>
      <c r="BE507">
        <v>2.2499611719315702</v>
      </c>
      <c r="BF507">
        <v>2.3727244259966298</v>
      </c>
      <c r="BG507">
        <v>2.1856840993248099</v>
      </c>
      <c r="BH507">
        <v>2.3200480791450202</v>
      </c>
      <c r="BI507">
        <v>2.1736235949006599</v>
      </c>
      <c r="BJ507">
        <v>2.2977147993487899</v>
      </c>
      <c r="BK507">
        <v>2.40811389429913</v>
      </c>
      <c r="BL507">
        <v>2.5644573757032498</v>
      </c>
      <c r="BM507">
        <v>2.2707392984451702</v>
      </c>
      <c r="BN507">
        <v>2.4115297475436099</v>
      </c>
      <c r="BO507">
        <v>2.1522496510354898</v>
      </c>
      <c r="BP507">
        <v>2.2733741102931302</v>
      </c>
      <c r="BQ507">
        <v>2.2055465351217398</v>
      </c>
      <c r="BR507">
        <v>2.3492233824784701</v>
      </c>
      <c r="BS507">
        <v>2.3024459599407101</v>
      </c>
      <c r="BT507">
        <v>2.4833679157389699</v>
      </c>
      <c r="BU507">
        <v>2.2475784368671698</v>
      </c>
      <c r="BV507">
        <v>2.3583663666361399</v>
      </c>
      <c r="BW507">
        <v>2.3784306180729899</v>
      </c>
      <c r="BX507">
        <v>2.4962827063633499</v>
      </c>
      <c r="BY507">
        <v>2.1022119822779701</v>
      </c>
      <c r="BZ507">
        <v>2.20527018771844</v>
      </c>
      <c r="CA507">
        <v>2.15952785945252</v>
      </c>
      <c r="CB507">
        <v>2.26851759693416</v>
      </c>
      <c r="CC507">
        <v>2.15325753125832</v>
      </c>
      <c r="CD507">
        <v>2.2893759013466299</v>
      </c>
      <c r="CE507">
        <v>2.1689884037598102</v>
      </c>
      <c r="CF507">
        <v>2.2668725472417099</v>
      </c>
      <c r="CG507">
        <v>2.1319778021642102</v>
      </c>
      <c r="CH507">
        <v>2.25233612079623</v>
      </c>
      <c r="CI507">
        <v>2.45849767227622</v>
      </c>
      <c r="CJ507">
        <v>2.6382647985460799</v>
      </c>
      <c r="CK507">
        <v>2.2240681262383202</v>
      </c>
      <c r="CL507">
        <v>2.3226890045923998</v>
      </c>
      <c r="CM507">
        <v>2.1659326677848201</v>
      </c>
      <c r="CN507">
        <v>2.3147410575189098</v>
      </c>
      <c r="CO507">
        <v>2.1583698704900001</v>
      </c>
      <c r="CP507">
        <v>2.2840946468454</v>
      </c>
      <c r="CQ507">
        <v>2.17277165935635</v>
      </c>
      <c r="CR507">
        <v>2.28107542212028</v>
      </c>
      <c r="CS507">
        <v>2.5840838430399402</v>
      </c>
      <c r="CT507">
        <v>2.7999287271236999</v>
      </c>
      <c r="CU507">
        <v>2.1173371769173799</v>
      </c>
      <c r="CV507">
        <v>2.2280071186024002</v>
      </c>
      <c r="CW507">
        <v>2.2422649742249199</v>
      </c>
      <c r="CX507">
        <v>2.4049122837706198</v>
      </c>
      <c r="CY507">
        <v>2.2167813833058898</v>
      </c>
      <c r="CZ507">
        <v>2.3307383082923598</v>
      </c>
      <c r="DA507">
        <v>2.2041065451513902</v>
      </c>
      <c r="DB507">
        <v>2.3244540864227199</v>
      </c>
      <c r="DC507">
        <v>2.1123531920670202</v>
      </c>
      <c r="DD507">
        <v>2.2199892479027699</v>
      </c>
      <c r="DE507">
        <v>2.2529230531764299</v>
      </c>
      <c r="DF507">
        <v>2.4047541927596798</v>
      </c>
      <c r="DG507">
        <v>2.30021779993106</v>
      </c>
      <c r="DH507">
        <v>2.4914514814289102</v>
      </c>
      <c r="DI507">
        <v>2.3074939839688402</v>
      </c>
      <c r="DJ507">
        <v>2.4093524137044202</v>
      </c>
      <c r="DK507">
        <v>2.3212493800318299</v>
      </c>
      <c r="DL507">
        <v>2.4405700191403201</v>
      </c>
    </row>
    <row r="508" spans="1:116" x14ac:dyDescent="0.45">
      <c r="A508" t="s">
        <v>24</v>
      </c>
      <c r="B508" t="s">
        <v>25</v>
      </c>
      <c r="C508" t="s">
        <v>67</v>
      </c>
      <c r="D508">
        <v>40</v>
      </c>
      <c r="E508" s="1" cm="1">
        <f t="array" ref="E508">SUMPRODUCT($G508:$FZZ508,$G$2:$FZZ$2)/SUMPRODUCT(--($G508:$FZZ508&lt;&gt;""),$G$2:$FZZ$2)</f>
        <v>1.7425335370275854</v>
      </c>
      <c r="F508" s="1" cm="1">
        <f t="array" ref="F508">SUMPRODUCT($G508:$FZZ508,$F$2:$FZY$2)/SUMPRODUCT(--($G508:$FZZ508&lt;&gt;""),$F$2:$FZY$2)</f>
        <v>1.7774520839686647</v>
      </c>
      <c r="G508">
        <v>1.8006896637088801</v>
      </c>
      <c r="H508">
        <v>1.7736199202569201</v>
      </c>
      <c r="I508">
        <v>1.57368933409583</v>
      </c>
      <c r="J508">
        <v>1.54283854608619</v>
      </c>
      <c r="K508">
        <v>1.8065087202301799</v>
      </c>
      <c r="L508">
        <v>1.77186941234621</v>
      </c>
      <c r="M508">
        <v>1.6671841840800099</v>
      </c>
      <c r="N508">
        <v>1.71027482493025</v>
      </c>
      <c r="O508">
        <v>1.6112752817047</v>
      </c>
      <c r="P508">
        <v>1.67122778086589</v>
      </c>
      <c r="Q508">
        <v>1.6029474741462599</v>
      </c>
      <c r="R508">
        <v>1.6364861245443001</v>
      </c>
      <c r="S508">
        <v>1.98488369396705</v>
      </c>
      <c r="T508">
        <v>1.9776874445136401</v>
      </c>
      <c r="U508">
        <v>1.9426699591332399</v>
      </c>
      <c r="V508">
        <v>2.0061336021983198</v>
      </c>
      <c r="W508">
        <v>1.61911207024879</v>
      </c>
      <c r="X508">
        <v>1.69885484662889</v>
      </c>
      <c r="Y508">
        <v>1.9033392984356701</v>
      </c>
      <c r="Z508">
        <v>1.97136694799968</v>
      </c>
      <c r="AA508">
        <v>1.9154983437954001</v>
      </c>
      <c r="AB508">
        <v>1.9457213876045101</v>
      </c>
      <c r="AC508">
        <v>1.5509256590142599</v>
      </c>
      <c r="AD508">
        <v>1.59626612734204</v>
      </c>
      <c r="AE508">
        <v>1.60201052712754</v>
      </c>
      <c r="AF508">
        <v>1.6257620112682201</v>
      </c>
      <c r="AG508">
        <v>1.89014830971949</v>
      </c>
      <c r="AH508">
        <v>2.0193157352165998</v>
      </c>
      <c r="AI508">
        <v>1.99520931522595</v>
      </c>
      <c r="AJ508">
        <v>2.0178565528096701</v>
      </c>
      <c r="AK508">
        <v>1.84809507703882</v>
      </c>
      <c r="AL508">
        <v>1.8616508980126101</v>
      </c>
      <c r="AM508">
        <v>1.92095610198544</v>
      </c>
      <c r="AN508">
        <v>1.9174830995850101</v>
      </c>
      <c r="AO508">
        <v>1.6857989277665799</v>
      </c>
      <c r="AP508">
        <v>1.7531358518051501</v>
      </c>
      <c r="AQ508">
        <v>1.7030474540585101</v>
      </c>
      <c r="AR508">
        <v>1.65056693670975</v>
      </c>
      <c r="AS508">
        <v>1.57562725821964</v>
      </c>
      <c r="AT508">
        <v>1.5456510182540999</v>
      </c>
      <c r="AU508">
        <v>1.8130007839692299</v>
      </c>
      <c r="AV508">
        <v>1.89949845587567</v>
      </c>
      <c r="AW508">
        <v>1.65592710800437</v>
      </c>
      <c r="AX508">
        <v>1.67202957427558</v>
      </c>
      <c r="AY508">
        <v>1.4701936178698201</v>
      </c>
      <c r="AZ508">
        <v>1.4352481790830001</v>
      </c>
      <c r="BA508">
        <v>1.6619098396393299</v>
      </c>
      <c r="BB508">
        <v>1.72461730289888</v>
      </c>
      <c r="BC508">
        <v>1.7276417530127799</v>
      </c>
      <c r="BD508">
        <v>1.8171392077823001</v>
      </c>
      <c r="BE508">
        <v>1.6717380672675699</v>
      </c>
      <c r="BF508">
        <v>1.7270941385682901</v>
      </c>
      <c r="BG508">
        <v>1.9346121264342799</v>
      </c>
      <c r="BH508">
        <v>2.01977137547249</v>
      </c>
      <c r="BI508">
        <v>1.64890581552591</v>
      </c>
      <c r="BJ508">
        <v>1.72637387689958</v>
      </c>
      <c r="BK508">
        <v>1.8733073850400499</v>
      </c>
      <c r="BL508">
        <v>1.9414980392729599</v>
      </c>
      <c r="BM508">
        <v>1.7712048377988101</v>
      </c>
      <c r="BN508">
        <v>1.8345729653206999</v>
      </c>
      <c r="BO508">
        <v>1.84422936836407</v>
      </c>
      <c r="BP508">
        <v>1.93989549377968</v>
      </c>
      <c r="BQ508">
        <v>1.7000353001346999</v>
      </c>
      <c r="BR508">
        <v>1.7459409066893701</v>
      </c>
      <c r="BS508">
        <v>1.92229919617561</v>
      </c>
      <c r="BT508">
        <v>2.011007123842</v>
      </c>
      <c r="BU508">
        <v>1.6981918881846001</v>
      </c>
      <c r="BV508">
        <v>1.75100505291283</v>
      </c>
      <c r="BW508">
        <v>1.8158259583302101</v>
      </c>
      <c r="BX508">
        <v>1.8679479051243799</v>
      </c>
      <c r="BY508">
        <v>1.8424847781103899</v>
      </c>
      <c r="BZ508">
        <v>1.87672667535482</v>
      </c>
      <c r="CA508">
        <v>1.52567719895109</v>
      </c>
      <c r="CB508">
        <v>1.65318546222323</v>
      </c>
      <c r="CC508">
        <v>1.87786666451333</v>
      </c>
      <c r="CD508">
        <v>2.01540237281354</v>
      </c>
      <c r="CE508">
        <v>1.90408339684379</v>
      </c>
      <c r="CF508">
        <v>1.9520813850535601</v>
      </c>
      <c r="CG508">
        <v>1.55835658920112</v>
      </c>
      <c r="CH508">
        <v>1.6196797427384699</v>
      </c>
      <c r="CI508">
        <v>2.1717132162559598</v>
      </c>
      <c r="CJ508">
        <v>2.2320893761495899</v>
      </c>
      <c r="CK508">
        <v>1.66564616033345</v>
      </c>
      <c r="CL508">
        <v>1.6993708892335799</v>
      </c>
      <c r="CM508">
        <v>1.9163610388625201</v>
      </c>
      <c r="CN508">
        <v>1.98607936559439</v>
      </c>
      <c r="CO508">
        <v>1.6250892174945599</v>
      </c>
      <c r="CP508">
        <v>1.7063505805588399</v>
      </c>
      <c r="CQ508">
        <v>1.6264193445337001</v>
      </c>
      <c r="CR508">
        <v>1.72029043551379</v>
      </c>
      <c r="CS508">
        <v>2.12864112836216</v>
      </c>
      <c r="CT508">
        <v>2.2045102379634698</v>
      </c>
      <c r="CU508">
        <v>1.89597679570168</v>
      </c>
      <c r="CV508">
        <v>1.96343635742503</v>
      </c>
      <c r="CW508">
        <v>1.68854740213028</v>
      </c>
      <c r="CX508">
        <v>1.7873596804821399</v>
      </c>
      <c r="CY508">
        <v>1.6089573510142601</v>
      </c>
      <c r="CZ508">
        <v>1.6558748809347601</v>
      </c>
      <c r="DA508">
        <v>1.6855629617081</v>
      </c>
      <c r="DB508">
        <v>1.7588211073700899</v>
      </c>
      <c r="DC508">
        <v>1.58994786947357</v>
      </c>
      <c r="DD508">
        <v>1.6381226434282301</v>
      </c>
      <c r="DE508">
        <v>1.6919858458785899</v>
      </c>
      <c r="DF508">
        <v>1.7380977944576801</v>
      </c>
      <c r="DG508">
        <v>1.95061994780911</v>
      </c>
      <c r="DH508">
        <v>2.0681342417341</v>
      </c>
      <c r="DI508">
        <v>1.67287187221275</v>
      </c>
      <c r="DJ508">
        <v>1.7388268856651301</v>
      </c>
      <c r="DK508">
        <v>1.65243079708292</v>
      </c>
      <c r="DL508">
        <v>1.7436235185259501</v>
      </c>
    </row>
    <row r="509" spans="1:116" x14ac:dyDescent="0.45">
      <c r="A509" t="s">
        <v>24</v>
      </c>
      <c r="B509" t="s">
        <v>25</v>
      </c>
      <c r="C509" t="s">
        <v>26</v>
      </c>
      <c r="D509">
        <v>40</v>
      </c>
      <c r="E509" s="1" cm="1">
        <f t="array" ref="E509">SUMPRODUCT($G509:$FZZ509,$G$2:$FZZ$2)/SUMPRODUCT(--($G509:$FZZ509&lt;&gt;""),$G$2:$FZZ$2)</f>
        <v>1.6208462809127395</v>
      </c>
      <c r="F509" s="1" cm="1">
        <f t="array" ref="F509">SUMPRODUCT($G509:$FZZ509,$F$2:$FZY$2)/SUMPRODUCT(--($G509:$FZZ509&lt;&gt;""),$F$2:$FZY$2)</f>
        <v>1.6534900203589806</v>
      </c>
      <c r="G509">
        <v>1.66970011802138</v>
      </c>
      <c r="H509">
        <v>1.64249433144171</v>
      </c>
      <c r="I509">
        <v>1.47328896158996</v>
      </c>
      <c r="J509">
        <v>1.44631149306115</v>
      </c>
      <c r="K509">
        <v>1.6754955656630199</v>
      </c>
      <c r="L509">
        <v>1.6423440004276</v>
      </c>
      <c r="M509">
        <v>1.55890763260525</v>
      </c>
      <c r="N509">
        <v>1.60533734394759</v>
      </c>
      <c r="O509">
        <v>1.5090447133738301</v>
      </c>
      <c r="P509">
        <v>1.5608886115687399</v>
      </c>
      <c r="Q509">
        <v>1.50101554943828</v>
      </c>
      <c r="R509">
        <v>1.5353757160925501</v>
      </c>
      <c r="S509">
        <v>1.8463773204892</v>
      </c>
      <c r="T509">
        <v>1.8369886145304599</v>
      </c>
      <c r="U509">
        <v>1.7887303710514799</v>
      </c>
      <c r="V509">
        <v>1.8545891313568299</v>
      </c>
      <c r="W509">
        <v>1.5113900980913799</v>
      </c>
      <c r="X509">
        <v>1.58641195420373</v>
      </c>
      <c r="Y509">
        <v>1.7500190965517901</v>
      </c>
      <c r="Z509">
        <v>1.81787191765143</v>
      </c>
      <c r="AA509">
        <v>1.7700173942123001</v>
      </c>
      <c r="AB509">
        <v>1.8003160942007099</v>
      </c>
      <c r="AC509">
        <v>1.4502514275324401</v>
      </c>
      <c r="AD509">
        <v>1.49443539440933</v>
      </c>
      <c r="AE509">
        <v>1.4945304100108101</v>
      </c>
      <c r="AF509">
        <v>1.5196302379834301</v>
      </c>
      <c r="AG509">
        <v>1.7458261714001799</v>
      </c>
      <c r="AH509">
        <v>1.86377861523999</v>
      </c>
      <c r="AI509">
        <v>1.8408343922003301</v>
      </c>
      <c r="AJ509">
        <v>1.8658031268367401</v>
      </c>
      <c r="AK509">
        <v>1.7210686513741</v>
      </c>
      <c r="AL509">
        <v>1.7315406010399701</v>
      </c>
      <c r="AM509">
        <v>1.7750704029951501</v>
      </c>
      <c r="AN509">
        <v>1.7761372999804499</v>
      </c>
      <c r="AO509">
        <v>1.5790066642003999</v>
      </c>
      <c r="AP509">
        <v>1.63235138092599</v>
      </c>
      <c r="AQ509">
        <v>1.59783996729127</v>
      </c>
      <c r="AR509">
        <v>1.5498889260713899</v>
      </c>
      <c r="AS509">
        <v>1.4781500829311101</v>
      </c>
      <c r="AT509">
        <v>1.44430060226052</v>
      </c>
      <c r="AU509">
        <v>1.6708178039661401</v>
      </c>
      <c r="AV509">
        <v>1.76467087507084</v>
      </c>
      <c r="AW509">
        <v>1.5552537499645001</v>
      </c>
      <c r="AX509">
        <v>1.5665647058038801</v>
      </c>
      <c r="AY509">
        <v>1.36212260112279</v>
      </c>
      <c r="AZ509">
        <v>1.33184869357</v>
      </c>
      <c r="BA509">
        <v>1.5207999095912299</v>
      </c>
      <c r="BB509">
        <v>1.56290094871758</v>
      </c>
      <c r="BC509">
        <v>1.5732923953971201</v>
      </c>
      <c r="BD509">
        <v>1.6433708299317999</v>
      </c>
      <c r="BE509">
        <v>1.60945424693721</v>
      </c>
      <c r="BF509">
        <v>1.6601693250903</v>
      </c>
      <c r="BG509">
        <v>1.7865531442262299</v>
      </c>
      <c r="BH509">
        <v>1.8896636665634901</v>
      </c>
      <c r="BI509">
        <v>1.56247674565721</v>
      </c>
      <c r="BJ509">
        <v>1.5921770339105299</v>
      </c>
      <c r="BK509">
        <v>1.7926898420881801</v>
      </c>
      <c r="BL509">
        <v>1.83639735314889</v>
      </c>
      <c r="BM509">
        <v>1.5862016454993699</v>
      </c>
      <c r="BN509">
        <v>1.6343005447238399</v>
      </c>
      <c r="BO509">
        <v>1.69333467628709</v>
      </c>
      <c r="BP509">
        <v>1.7726802508474799</v>
      </c>
      <c r="BQ509">
        <v>1.5232692350358299</v>
      </c>
      <c r="BR509">
        <v>1.5500062046013701</v>
      </c>
      <c r="BS509">
        <v>1.86050757687762</v>
      </c>
      <c r="BT509">
        <v>1.9273109954523999</v>
      </c>
      <c r="BU509">
        <v>1.494494234017</v>
      </c>
      <c r="BV509">
        <v>1.5586117811917499</v>
      </c>
      <c r="BW509">
        <v>1.7790034663513401</v>
      </c>
      <c r="BX509">
        <v>1.81561245417702</v>
      </c>
      <c r="BY509">
        <v>1.67570248754186</v>
      </c>
      <c r="BZ509">
        <v>1.7037428912563299</v>
      </c>
      <c r="CA509">
        <v>1.5116653330907499</v>
      </c>
      <c r="CB509">
        <v>1.5917325079812901</v>
      </c>
      <c r="CC509">
        <v>1.68989769391815</v>
      </c>
      <c r="CD509">
        <v>1.84386150264955</v>
      </c>
      <c r="CE509">
        <v>1.7751116223555199</v>
      </c>
      <c r="CF509">
        <v>1.81791271627633</v>
      </c>
      <c r="CG509">
        <v>1.5393458028309801</v>
      </c>
      <c r="CH509">
        <v>1.6111272902804501</v>
      </c>
      <c r="CI509">
        <v>1.870160766603</v>
      </c>
      <c r="CJ509">
        <v>1.91343501065084</v>
      </c>
      <c r="CK509">
        <v>1.50812261682467</v>
      </c>
      <c r="CL509">
        <v>1.53938144861044</v>
      </c>
      <c r="CM509">
        <v>1.80907456198554</v>
      </c>
      <c r="CN509">
        <v>1.86512811436007</v>
      </c>
      <c r="CO509">
        <v>1.5279766673421999</v>
      </c>
      <c r="CP509">
        <v>1.57896696158489</v>
      </c>
      <c r="CQ509">
        <v>1.4774665202949</v>
      </c>
      <c r="CR509">
        <v>1.5626978439969901</v>
      </c>
      <c r="CS509">
        <v>2.0770122184378499</v>
      </c>
      <c r="CT509">
        <v>2.18812409144225</v>
      </c>
      <c r="CU509">
        <v>1.7410824064756401</v>
      </c>
      <c r="CV509">
        <v>1.8112703926790701</v>
      </c>
      <c r="CW509">
        <v>1.59331860984254</v>
      </c>
      <c r="CX509">
        <v>1.6410897805232101</v>
      </c>
      <c r="CY509">
        <v>1.5185660158685801</v>
      </c>
      <c r="CZ509">
        <v>1.5604681812343399</v>
      </c>
      <c r="DA509">
        <v>1.52508911258769</v>
      </c>
      <c r="DB509">
        <v>1.60552333867897</v>
      </c>
      <c r="DC509">
        <v>1.50583286008134</v>
      </c>
      <c r="DD509">
        <v>1.5427953667808501</v>
      </c>
      <c r="DE509">
        <v>1.50748967281754</v>
      </c>
      <c r="DF509">
        <v>1.5746074183663901</v>
      </c>
      <c r="DG509">
        <v>1.7867345103154</v>
      </c>
      <c r="DH509">
        <v>1.8945969655397901</v>
      </c>
      <c r="DI509">
        <v>1.5604795968995699</v>
      </c>
      <c r="DJ509">
        <v>1.62878831630203</v>
      </c>
      <c r="DK509">
        <v>1.55936217808083</v>
      </c>
      <c r="DL509">
        <v>1.63452230282616</v>
      </c>
    </row>
    <row r="510" spans="1:116" x14ac:dyDescent="0.45">
      <c r="A510" t="s">
        <v>24</v>
      </c>
      <c r="B510" t="s">
        <v>25</v>
      </c>
      <c r="C510" t="s">
        <v>33</v>
      </c>
      <c r="D510">
        <v>40</v>
      </c>
      <c r="E510" s="1" cm="1">
        <f t="array" ref="E510">SUMPRODUCT($G510:$FZZ510,$G$2:$FZZ$2)/SUMPRODUCT(--($G510:$FZZ510&lt;&gt;""),$G$2:$FZZ$2)</f>
        <v>1.8026095257961039</v>
      </c>
      <c r="F510" s="1" cm="1">
        <f t="array" ref="F510">SUMPRODUCT($G510:$FZZ510,$F$2:$FZY$2)/SUMPRODUCT(--($G510:$FZZ510&lt;&gt;""),$F$2:$FZY$2)</f>
        <v>1.8623513796343909</v>
      </c>
      <c r="G510">
        <v>1.79691071948304</v>
      </c>
      <c r="H510">
        <v>1.8275472230338501</v>
      </c>
      <c r="I510">
        <v>1.6024907693558299</v>
      </c>
      <c r="J510">
        <v>1.6095658138868201</v>
      </c>
      <c r="K510">
        <v>1.80171555395392</v>
      </c>
      <c r="L510">
        <v>1.8352946713990801</v>
      </c>
      <c r="M510">
        <v>1.7401856844877801</v>
      </c>
      <c r="N510">
        <v>1.80801553266756</v>
      </c>
      <c r="O510">
        <v>1.73395198881122</v>
      </c>
      <c r="P510">
        <v>1.800325983687</v>
      </c>
      <c r="Q510">
        <v>1.68092567517297</v>
      </c>
      <c r="R510">
        <v>1.7119626515884201</v>
      </c>
      <c r="S510">
        <v>2.0133237653871099</v>
      </c>
      <c r="T510">
        <v>2.0693060644105499</v>
      </c>
      <c r="U510">
        <v>2.0345143271976198</v>
      </c>
      <c r="V510">
        <v>2.1294786940673802</v>
      </c>
      <c r="W510">
        <v>1.72385659429545</v>
      </c>
      <c r="X510">
        <v>1.8050492348510201</v>
      </c>
      <c r="Y510">
        <v>1.9708790980795099</v>
      </c>
      <c r="Z510">
        <v>2.0594948865477898</v>
      </c>
      <c r="AA510">
        <v>1.9962315378408599</v>
      </c>
      <c r="AB510">
        <v>2.0586321971746502</v>
      </c>
      <c r="AC510">
        <v>1.61311601723375</v>
      </c>
      <c r="AD510">
        <v>1.6687644906071499</v>
      </c>
      <c r="AE510">
        <v>1.66713177460816</v>
      </c>
      <c r="AF510">
        <v>1.69161929868315</v>
      </c>
      <c r="AG510">
        <v>1.9951776350259101</v>
      </c>
      <c r="AH510">
        <v>2.1115240300459401</v>
      </c>
      <c r="AI510">
        <v>2.0259812918477702</v>
      </c>
      <c r="AJ510">
        <v>2.10208328952677</v>
      </c>
      <c r="AK510">
        <v>1.89435489058063</v>
      </c>
      <c r="AL510">
        <v>1.9326149191378801</v>
      </c>
      <c r="AM510">
        <v>1.94800398633697</v>
      </c>
      <c r="AN510">
        <v>1.9963402992228201</v>
      </c>
      <c r="AO510">
        <v>1.7172347628637901</v>
      </c>
      <c r="AP510">
        <v>1.76734227556043</v>
      </c>
      <c r="AQ510">
        <v>1.6836607827293599</v>
      </c>
      <c r="AR510">
        <v>1.7096351994533301</v>
      </c>
      <c r="AS510">
        <v>1.5964564252701301</v>
      </c>
      <c r="AT510">
        <v>1.61857142342522</v>
      </c>
      <c r="AU510">
        <v>1.9108454654042</v>
      </c>
      <c r="AV510">
        <v>1.9997916541451399</v>
      </c>
      <c r="AW510">
        <v>1.71312388795576</v>
      </c>
      <c r="AX510">
        <v>1.7504080337708701</v>
      </c>
      <c r="AY510">
        <v>1.4636388324073999</v>
      </c>
      <c r="AZ510">
        <v>1.46251888312309</v>
      </c>
      <c r="BA510">
        <v>1.73557322505939</v>
      </c>
      <c r="BB510">
        <v>1.8162834528779901</v>
      </c>
      <c r="BC510">
        <v>1.7861387654577601</v>
      </c>
      <c r="BD510">
        <v>1.8832899437352899</v>
      </c>
      <c r="BE510">
        <v>1.77618854890917</v>
      </c>
      <c r="BF510">
        <v>1.8556635303693101</v>
      </c>
      <c r="BG510">
        <v>2.0305165759609798</v>
      </c>
      <c r="BH510">
        <v>2.1448704608063198</v>
      </c>
      <c r="BI510">
        <v>1.72622862934504</v>
      </c>
      <c r="BJ510">
        <v>1.80898043542429</v>
      </c>
      <c r="BK510">
        <v>1.9103317118258001</v>
      </c>
      <c r="BL510">
        <v>2.0012261559630802</v>
      </c>
      <c r="BM510">
        <v>1.8067869480271199</v>
      </c>
      <c r="BN510">
        <v>1.9310429496639701</v>
      </c>
      <c r="BO510">
        <v>1.93602025825407</v>
      </c>
      <c r="BP510">
        <v>2.04536009473928</v>
      </c>
      <c r="BQ510">
        <v>1.75377748418583</v>
      </c>
      <c r="BR510">
        <v>1.83902696011393</v>
      </c>
      <c r="BS510">
        <v>2.0665454593776502</v>
      </c>
      <c r="BT510">
        <v>2.1872895037529698</v>
      </c>
      <c r="BU510">
        <v>1.7537377909491301</v>
      </c>
      <c r="BV510">
        <v>1.81775723355319</v>
      </c>
      <c r="BW510">
        <v>1.9188839894409899</v>
      </c>
      <c r="BX510">
        <v>2.0130304005942699</v>
      </c>
      <c r="BY510">
        <v>1.91282121472963</v>
      </c>
      <c r="BZ510">
        <v>1.97933798535405</v>
      </c>
      <c r="CA510">
        <v>1.69429437834696</v>
      </c>
      <c r="CB510">
        <v>1.7743416772221401</v>
      </c>
      <c r="CC510">
        <v>1.98807938174078</v>
      </c>
      <c r="CD510">
        <v>2.0950769214706302</v>
      </c>
      <c r="CE510">
        <v>2.0092025969951899</v>
      </c>
      <c r="CF510">
        <v>2.1027397801490899</v>
      </c>
      <c r="CG510">
        <v>1.68809130561613</v>
      </c>
      <c r="CH510">
        <v>1.77289954020753</v>
      </c>
      <c r="CI510">
        <v>2.1679790747353498</v>
      </c>
      <c r="CJ510">
        <v>2.24133384741299</v>
      </c>
      <c r="CK510">
        <v>1.76779375050958</v>
      </c>
      <c r="CL510">
        <v>1.82346542641925</v>
      </c>
      <c r="CM510">
        <v>2.00939359577171</v>
      </c>
      <c r="CN510">
        <v>2.1153602140807699</v>
      </c>
      <c r="CO510">
        <v>1.7303341317722001</v>
      </c>
      <c r="CP510">
        <v>1.81468813481153</v>
      </c>
      <c r="CQ510">
        <v>1.71433908040896</v>
      </c>
      <c r="CR510">
        <v>1.7929162366877001</v>
      </c>
      <c r="CS510">
        <v>2.2920374846119902</v>
      </c>
      <c r="CT510">
        <v>2.4584443232585902</v>
      </c>
      <c r="CU510">
        <v>1.9622656770920901</v>
      </c>
      <c r="CV510">
        <v>2.0655540912007102</v>
      </c>
      <c r="CW510">
        <v>1.7765874126179899</v>
      </c>
      <c r="CX510">
        <v>1.88171101192476</v>
      </c>
      <c r="CY510">
        <v>1.71610524963745</v>
      </c>
      <c r="CZ510">
        <v>1.79140470902725</v>
      </c>
      <c r="DA510">
        <v>1.7511768208185301</v>
      </c>
      <c r="DB510">
        <v>1.85247686065659</v>
      </c>
      <c r="DC510">
        <v>1.68692584434965</v>
      </c>
      <c r="DD510">
        <v>1.7629364545887101</v>
      </c>
      <c r="DE510">
        <v>1.7490243449134899</v>
      </c>
      <c r="DF510">
        <v>1.83681533988812</v>
      </c>
      <c r="DG510">
        <v>2.0880181396963802</v>
      </c>
      <c r="DH510">
        <v>2.2301947037415601</v>
      </c>
      <c r="DI510">
        <v>1.7960236061713499</v>
      </c>
      <c r="DJ510">
        <v>1.88226681921621</v>
      </c>
      <c r="DK510">
        <v>1.79671424197834</v>
      </c>
      <c r="DL510">
        <v>1.89499027568265</v>
      </c>
    </row>
    <row r="511" spans="1:116" x14ac:dyDescent="0.45">
      <c r="A511" t="s">
        <v>24</v>
      </c>
      <c r="B511" t="s">
        <v>38</v>
      </c>
      <c r="C511" t="s">
        <v>67</v>
      </c>
      <c r="D511">
        <v>40</v>
      </c>
      <c r="E511" s="1" cm="1">
        <f t="array" ref="E511">SUMPRODUCT($G511:$FZZ511,$G$2:$FZZ$2)/SUMPRODUCT(--($G511:$FZZ511&lt;&gt;""),$G$2:$FZZ$2)</f>
        <v>1.6091400309620714</v>
      </c>
      <c r="F511" s="1" cm="1">
        <f t="array" ref="F511">SUMPRODUCT($G511:$FZZ511,$F$2:$FZY$2)/SUMPRODUCT(--($G511:$FZZ511&lt;&gt;""),$F$2:$FZY$2)</f>
        <v>1.6562283912861979</v>
      </c>
      <c r="G511">
        <v>1.5528268637709699</v>
      </c>
      <c r="H511">
        <v>1.5621731288477101</v>
      </c>
      <c r="I511">
        <v>1.55653803424715</v>
      </c>
      <c r="J511">
        <v>1.57369412590185</v>
      </c>
      <c r="K511">
        <v>1.5549919441482201</v>
      </c>
      <c r="L511">
        <v>1.5642894809391901</v>
      </c>
      <c r="M511">
        <v>1.6334397176840501</v>
      </c>
      <c r="N511">
        <v>1.71731128813036</v>
      </c>
      <c r="O511">
        <v>1.58073902818192</v>
      </c>
      <c r="P511">
        <v>1.6420144197405599</v>
      </c>
      <c r="Q511">
        <v>1.64596265158842</v>
      </c>
      <c r="R511">
        <v>1.65984495201249</v>
      </c>
      <c r="S511">
        <v>1.68407288919953</v>
      </c>
      <c r="T511">
        <v>1.70884841789343</v>
      </c>
      <c r="U511">
        <v>1.65276737195864</v>
      </c>
      <c r="V511">
        <v>1.71206938933627</v>
      </c>
      <c r="W511">
        <v>1.6071507113619701</v>
      </c>
      <c r="X511">
        <v>1.66783693160743</v>
      </c>
      <c r="Y511">
        <v>1.592832045422</v>
      </c>
      <c r="Z511">
        <v>1.65430219455205</v>
      </c>
      <c r="AA511">
        <v>1.6241075886605501</v>
      </c>
      <c r="AB511">
        <v>1.6631331721639899</v>
      </c>
      <c r="AC511">
        <v>1.54073383888668</v>
      </c>
      <c r="AD511">
        <v>1.6164154930903301</v>
      </c>
      <c r="AE511">
        <v>1.6336903211229801</v>
      </c>
      <c r="AF511">
        <v>1.6593192605096501</v>
      </c>
      <c r="AG511">
        <v>1.63021729328283</v>
      </c>
      <c r="AH511">
        <v>1.72005020273579</v>
      </c>
      <c r="AI511">
        <v>1.6877975466327</v>
      </c>
      <c r="AJ511">
        <v>1.73773979707802</v>
      </c>
      <c r="AK511">
        <v>1.5813917059228799</v>
      </c>
      <c r="AL511">
        <v>1.6320622083994101</v>
      </c>
      <c r="AM511">
        <v>1.62482617366834</v>
      </c>
      <c r="AN511">
        <v>1.67725867644604</v>
      </c>
      <c r="AO511">
        <v>1.68919667745164</v>
      </c>
      <c r="AP511">
        <v>1.7298781999845001</v>
      </c>
      <c r="AQ511">
        <v>1.6541394887958201</v>
      </c>
      <c r="AR511">
        <v>1.6693795338471999</v>
      </c>
      <c r="AS511">
        <v>1.5432757352770801</v>
      </c>
      <c r="AT511">
        <v>1.55175256628442</v>
      </c>
      <c r="AU511">
        <v>1.58782048949509</v>
      </c>
      <c r="AV511">
        <v>1.6491446349504399</v>
      </c>
      <c r="AW511">
        <v>1.6636227295147601</v>
      </c>
      <c r="AX511">
        <v>1.7128099108828501</v>
      </c>
      <c r="AY511">
        <v>1.31523194195452</v>
      </c>
      <c r="AZ511">
        <v>1.2650783547951101</v>
      </c>
      <c r="BA511">
        <v>1.6517080006806399</v>
      </c>
      <c r="BB511">
        <v>1.7039482324630399</v>
      </c>
      <c r="BC511">
        <v>1.6970609422071901</v>
      </c>
      <c r="BD511">
        <v>1.79339645352667</v>
      </c>
      <c r="BE511">
        <v>1.64755304509663</v>
      </c>
      <c r="BF511">
        <v>1.73001217499187</v>
      </c>
      <c r="BG511">
        <v>1.62799238583478</v>
      </c>
      <c r="BH511">
        <v>1.7076261832469399</v>
      </c>
      <c r="BI511">
        <v>1.6408268678342499</v>
      </c>
      <c r="BJ511">
        <v>1.6879861655146799</v>
      </c>
      <c r="BK511">
        <v>1.60343969629856</v>
      </c>
      <c r="BL511">
        <v>1.7161153089018699</v>
      </c>
      <c r="BM511">
        <v>1.71086482149527</v>
      </c>
      <c r="BN511">
        <v>1.7851749876418701</v>
      </c>
      <c r="BO511">
        <v>1.6116515482628999</v>
      </c>
      <c r="BP511">
        <v>1.6748894097921601</v>
      </c>
      <c r="BQ511">
        <v>1.6725949774232201</v>
      </c>
      <c r="BR511">
        <v>1.71416714596314</v>
      </c>
      <c r="BS511">
        <v>1.6779442983969599</v>
      </c>
      <c r="BT511">
        <v>1.73713482191749</v>
      </c>
      <c r="BU511">
        <v>1.66769909562082</v>
      </c>
      <c r="BV511">
        <v>1.74060899696838</v>
      </c>
      <c r="BW511">
        <v>1.60324742606777</v>
      </c>
      <c r="BX511">
        <v>1.6546178547747401</v>
      </c>
      <c r="BY511">
        <v>1.59393949543845</v>
      </c>
      <c r="BZ511">
        <v>1.65494816521439</v>
      </c>
      <c r="CA511">
        <v>1.5279144891530201</v>
      </c>
      <c r="CB511">
        <v>1.61967987713843</v>
      </c>
      <c r="CC511">
        <v>1.60091146414298</v>
      </c>
      <c r="CD511">
        <v>1.7203346938466899</v>
      </c>
      <c r="CE511">
        <v>1.6142374457691699</v>
      </c>
      <c r="CF511">
        <v>1.65288764198983</v>
      </c>
      <c r="CG511">
        <v>1.55265054383308</v>
      </c>
      <c r="CH511">
        <v>1.6365466251788401</v>
      </c>
      <c r="CI511">
        <v>1.63009295063939</v>
      </c>
      <c r="CJ511">
        <v>1.71836012385824</v>
      </c>
      <c r="CK511">
        <v>1.62325043730626</v>
      </c>
      <c r="CL511">
        <v>1.65390379312224</v>
      </c>
      <c r="CM511">
        <v>1.64978806671917</v>
      </c>
      <c r="CN511">
        <v>1.7266294081154301</v>
      </c>
      <c r="CO511">
        <v>1.6135854589326399</v>
      </c>
      <c r="CP511">
        <v>1.68591216440794</v>
      </c>
      <c r="CQ511">
        <v>1.5918105456198299</v>
      </c>
      <c r="CR511">
        <v>1.6798286465941801</v>
      </c>
      <c r="CS511">
        <v>1.62129659358406</v>
      </c>
      <c r="CT511">
        <v>1.7201990235575599</v>
      </c>
      <c r="CU511">
        <v>1.5717533882535799</v>
      </c>
      <c r="CV511">
        <v>1.6397745679175</v>
      </c>
      <c r="CW511">
        <v>1.6425814163038199</v>
      </c>
      <c r="CX511">
        <v>1.7349276035232599</v>
      </c>
      <c r="CY511">
        <v>1.6011717248106201</v>
      </c>
      <c r="CZ511">
        <v>1.66631434238476</v>
      </c>
      <c r="DA511">
        <v>1.6509785313269201</v>
      </c>
      <c r="DB511">
        <v>1.7510194154586101</v>
      </c>
      <c r="DC511">
        <v>1.57270911983585</v>
      </c>
      <c r="DD511">
        <v>1.6399069091031999</v>
      </c>
      <c r="DE511">
        <v>1.6470545680697699</v>
      </c>
      <c r="DF511">
        <v>1.72777849761016</v>
      </c>
      <c r="DG511">
        <v>1.6685502112833099</v>
      </c>
      <c r="DH511">
        <v>1.79458599187305</v>
      </c>
      <c r="DI511">
        <v>1.7222208436519799</v>
      </c>
      <c r="DJ511">
        <v>1.81587343100549</v>
      </c>
      <c r="DK511">
        <v>1.64250851485503</v>
      </c>
      <c r="DL511">
        <v>1.7892433744921901</v>
      </c>
    </row>
    <row r="512" spans="1:116" x14ac:dyDescent="0.45">
      <c r="A512" t="s">
        <v>24</v>
      </c>
      <c r="B512" t="s">
        <v>38</v>
      </c>
      <c r="C512" t="s">
        <v>26</v>
      </c>
      <c r="D512">
        <v>40</v>
      </c>
      <c r="E512" s="1" cm="1">
        <f t="array" ref="E512">SUMPRODUCT($G512:$FZZ512,$G$2:$FZZ$2)/SUMPRODUCT(--($G512:$FZZ512&lt;&gt;""),$G$2:$FZZ$2)</f>
        <v>1.5157403920469255</v>
      </c>
      <c r="F512" s="1" cm="1">
        <f t="array" ref="F512">SUMPRODUCT($G512:$FZZ512,$F$2:$FZY$2)/SUMPRODUCT(--($G512:$FZZ512&lt;&gt;""),$F$2:$FZY$2)</f>
        <v>1.5602894119928201</v>
      </c>
      <c r="G512">
        <v>1.4629374459390301</v>
      </c>
      <c r="H512">
        <v>1.4700684678489</v>
      </c>
      <c r="I512">
        <v>1.46540980637395</v>
      </c>
      <c r="J512">
        <v>1.47884249362162</v>
      </c>
      <c r="K512">
        <v>1.4651530987933301</v>
      </c>
      <c r="L512">
        <v>1.4741408126648901</v>
      </c>
      <c r="M512">
        <v>1.53820536514926</v>
      </c>
      <c r="N512">
        <v>1.6156330646727499</v>
      </c>
      <c r="O512">
        <v>1.4935866962497999</v>
      </c>
      <c r="P512">
        <v>1.5438795825174001</v>
      </c>
      <c r="Q512">
        <v>1.5535603749721001</v>
      </c>
      <c r="R512">
        <v>1.5666743545867099</v>
      </c>
      <c r="S512">
        <v>1.5897600339212099</v>
      </c>
      <c r="T512">
        <v>1.6141568475135399</v>
      </c>
      <c r="U512">
        <v>1.54999328028974</v>
      </c>
      <c r="V512">
        <v>1.60934691595451</v>
      </c>
      <c r="W512">
        <v>1.51378436015254</v>
      </c>
      <c r="X512">
        <v>1.57310962104832</v>
      </c>
      <c r="Y512">
        <v>1.49875190171126</v>
      </c>
      <c r="Z512">
        <v>1.53914481591235</v>
      </c>
      <c r="AA512">
        <v>1.52680176919859</v>
      </c>
      <c r="AB512">
        <v>1.5633801384982799</v>
      </c>
      <c r="AC512">
        <v>1.4456357509051001</v>
      </c>
      <c r="AD512">
        <v>1.5235891645623101</v>
      </c>
      <c r="AE512">
        <v>1.53467189618348</v>
      </c>
      <c r="AF512">
        <v>1.55821097782267</v>
      </c>
      <c r="AG512">
        <v>1.53528793592775</v>
      </c>
      <c r="AH512">
        <v>1.62044829794381</v>
      </c>
      <c r="AI512">
        <v>1.58806844636425</v>
      </c>
      <c r="AJ512">
        <v>1.6377032749279301</v>
      </c>
      <c r="AK512">
        <v>1.49053937177944</v>
      </c>
      <c r="AL512">
        <v>1.5395712021691901</v>
      </c>
      <c r="AM512">
        <v>1.5303716827729801</v>
      </c>
      <c r="AN512">
        <v>1.5815456734542199</v>
      </c>
      <c r="AO512">
        <v>1.5850904422752801</v>
      </c>
      <c r="AP512">
        <v>1.6288336887013499</v>
      </c>
      <c r="AQ512">
        <v>1.55774998487254</v>
      </c>
      <c r="AR512">
        <v>1.5704946191409499</v>
      </c>
      <c r="AS512">
        <v>1.46083320167622</v>
      </c>
      <c r="AT512">
        <v>1.45945216575518</v>
      </c>
      <c r="AU512">
        <v>1.4937558684268399</v>
      </c>
      <c r="AV512">
        <v>1.54747629625992</v>
      </c>
      <c r="AW512">
        <v>1.5667800534518901</v>
      </c>
      <c r="AX512">
        <v>1.6115972237029501</v>
      </c>
      <c r="AY512">
        <v>1.2434122492728701</v>
      </c>
      <c r="AZ512">
        <v>1.1949587268172399</v>
      </c>
      <c r="BA512">
        <v>1.5219495806709</v>
      </c>
      <c r="BB512">
        <v>1.5776279059217899</v>
      </c>
      <c r="BC512">
        <v>1.6074704140115701</v>
      </c>
      <c r="BD512">
        <v>1.69390850593817</v>
      </c>
      <c r="BE512">
        <v>1.5721936318910501</v>
      </c>
      <c r="BF512">
        <v>1.6379207861546099</v>
      </c>
      <c r="BG512">
        <v>1.5461926066585301</v>
      </c>
      <c r="BH512">
        <v>1.62325103882044</v>
      </c>
      <c r="BI512">
        <v>1.58114246097167</v>
      </c>
      <c r="BJ512">
        <v>1.6360427868340299</v>
      </c>
      <c r="BK512">
        <v>1.43350309261788</v>
      </c>
      <c r="BL512">
        <v>1.5069786860259899</v>
      </c>
      <c r="BM512">
        <v>1.6282247522386899</v>
      </c>
      <c r="BN512">
        <v>1.72823304966312</v>
      </c>
      <c r="BO512">
        <v>1.52374417544673</v>
      </c>
      <c r="BP512">
        <v>1.5909136969075399</v>
      </c>
      <c r="BQ512">
        <v>1.5651290396948301</v>
      </c>
      <c r="BR512">
        <v>1.6384704268783199</v>
      </c>
      <c r="BS512">
        <v>1.62026653592967</v>
      </c>
      <c r="BT512">
        <v>1.6864828083555701</v>
      </c>
      <c r="BU512">
        <v>1.6000610473811301</v>
      </c>
      <c r="BV512">
        <v>1.6829008803549499</v>
      </c>
      <c r="BW512">
        <v>1.49472342687839</v>
      </c>
      <c r="BX512">
        <v>1.53203564551546</v>
      </c>
      <c r="BY512">
        <v>1.4658883988512501</v>
      </c>
      <c r="BZ512">
        <v>1.5149129843917299</v>
      </c>
      <c r="CA512">
        <v>1.4174947055943701</v>
      </c>
      <c r="CB512">
        <v>1.5191626385766801</v>
      </c>
      <c r="CC512">
        <v>1.45521871906869</v>
      </c>
      <c r="CD512">
        <v>1.5381242865765501</v>
      </c>
      <c r="CE512">
        <v>1.4708618932874</v>
      </c>
      <c r="CF512">
        <v>1.51492616390085</v>
      </c>
      <c r="CG512">
        <v>1.447830224062</v>
      </c>
      <c r="CH512">
        <v>1.5158668685493599</v>
      </c>
      <c r="CI512">
        <v>1.48280238526037</v>
      </c>
      <c r="CJ512">
        <v>1.5512003321693899</v>
      </c>
      <c r="CK512">
        <v>1.53319788552354</v>
      </c>
      <c r="CL512">
        <v>1.5982772359142801</v>
      </c>
      <c r="CM512">
        <v>1.5396751938908999</v>
      </c>
      <c r="CN512">
        <v>1.6190676208755199</v>
      </c>
      <c r="CO512">
        <v>1.5262471305636101</v>
      </c>
      <c r="CP512">
        <v>1.5925278896002899</v>
      </c>
      <c r="CQ512">
        <v>1.5412705296451199</v>
      </c>
      <c r="CR512">
        <v>1.6217172963478299</v>
      </c>
      <c r="CS512">
        <v>1.5893107223124801</v>
      </c>
      <c r="CT512">
        <v>1.70420046111574</v>
      </c>
      <c r="CU512">
        <v>1.50908009652965</v>
      </c>
      <c r="CV512">
        <v>1.58635259882857</v>
      </c>
      <c r="CW512">
        <v>1.58554043427653</v>
      </c>
      <c r="CX512">
        <v>1.6697236930435</v>
      </c>
      <c r="CY512">
        <v>1.5307653536390999</v>
      </c>
      <c r="CZ512">
        <v>1.59436685274826</v>
      </c>
      <c r="DA512">
        <v>1.53238287655171</v>
      </c>
      <c r="DB512">
        <v>1.6102438431897399</v>
      </c>
      <c r="DC512">
        <v>1.50987417368794</v>
      </c>
      <c r="DD512">
        <v>1.5929913847000801</v>
      </c>
      <c r="DE512">
        <v>1.61453196718749</v>
      </c>
      <c r="DF512">
        <v>1.7076571591304699</v>
      </c>
      <c r="DG512">
        <v>1.5848557284632101</v>
      </c>
      <c r="DH512">
        <v>1.6988895035429401</v>
      </c>
      <c r="DI512">
        <v>1.60344460700995</v>
      </c>
      <c r="DJ512">
        <v>1.73140275607146</v>
      </c>
      <c r="DK512">
        <v>1.54716015923603</v>
      </c>
      <c r="DL512">
        <v>1.69877458573812</v>
      </c>
    </row>
    <row r="513" spans="1:116" x14ac:dyDescent="0.45">
      <c r="A513" t="s">
        <v>46</v>
      </c>
      <c r="B513" t="s">
        <v>141</v>
      </c>
      <c r="C513" t="s">
        <v>33</v>
      </c>
      <c r="D513">
        <v>40</v>
      </c>
      <c r="E513" s="1" cm="1">
        <f t="array" ref="E513">SUMPRODUCT($G513:$FZZ513,$G$2:$FZZ$2)/SUMPRODUCT(--($G513:$FZZ513&lt;&gt;""),$G$2:$FZZ$2)</f>
        <v>1.5985723746222031</v>
      </c>
      <c r="F513" s="1" cm="1">
        <f t="array" ref="F513">SUMPRODUCT($G513:$FZZ513,$F$2:$FZY$2)/SUMPRODUCT(--($G513:$FZZ513&lt;&gt;""),$F$2:$FZY$2)</f>
        <v>1.6133906596263232</v>
      </c>
      <c r="G513">
        <v>1.3546312748615099</v>
      </c>
      <c r="H513">
        <v>1.3325600375469899</v>
      </c>
      <c r="I513">
        <v>1.5853029034636399</v>
      </c>
      <c r="J513">
        <v>1.56991658549594</v>
      </c>
      <c r="K513">
        <v>1.35767845133443</v>
      </c>
      <c r="L513">
        <v>1.3347908173888701</v>
      </c>
      <c r="M513">
        <v>2.1510968924099099</v>
      </c>
      <c r="N513">
        <v>1.9928188092863</v>
      </c>
      <c r="O513">
        <v>1.63714732573165</v>
      </c>
      <c r="P513">
        <v>1.6728592686427599</v>
      </c>
      <c r="Q513">
        <v>1.5696817201101101</v>
      </c>
      <c r="R513">
        <v>1.6649966520348101</v>
      </c>
      <c r="S513">
        <v>1.3984541252037199</v>
      </c>
      <c r="T513">
        <v>1.40755732486186</v>
      </c>
      <c r="U513">
        <v>1.39901036472232</v>
      </c>
      <c r="V513">
        <v>1.4016351438549199</v>
      </c>
      <c r="W513">
        <v>1.89123296436322</v>
      </c>
      <c r="X513">
        <v>1.96018568854361</v>
      </c>
      <c r="Y513">
        <v>2.0246671374449501</v>
      </c>
      <c r="Z513">
        <v>1.7475361086822401</v>
      </c>
      <c r="AA513">
        <v>1.7658172892948301</v>
      </c>
      <c r="AB513">
        <v>1.7551950791486901</v>
      </c>
      <c r="AC513">
        <v>1.5743244663826701</v>
      </c>
      <c r="AD513">
        <v>1.6533020801275899</v>
      </c>
      <c r="AE513">
        <v>1.5727592558706001</v>
      </c>
      <c r="AF513">
        <v>1.61571448868985</v>
      </c>
      <c r="AG513">
        <v>1.6292109967277499</v>
      </c>
      <c r="AH513">
        <v>1.70266244927688</v>
      </c>
      <c r="AI513">
        <v>1.6677051072935101</v>
      </c>
      <c r="AJ513">
        <v>1.6995394804692801</v>
      </c>
      <c r="AK513">
        <v>1.6600637639786899</v>
      </c>
      <c r="AL513">
        <v>1.6737734605084</v>
      </c>
      <c r="AM513">
        <v>1.6526062388546101</v>
      </c>
      <c r="AN513">
        <v>1.6521645235606901</v>
      </c>
      <c r="AO513">
        <v>1.3819830748786801</v>
      </c>
      <c r="AP513">
        <v>1.4019008481228701</v>
      </c>
      <c r="AQ513">
        <v>1.7611275015035499</v>
      </c>
      <c r="AR513">
        <v>1.81866503345924</v>
      </c>
      <c r="AS513">
        <v>1.6110885307014899</v>
      </c>
      <c r="AT513">
        <v>1.5366638894306699</v>
      </c>
      <c r="AU513">
        <v>1.6071557096895199</v>
      </c>
      <c r="AV513">
        <v>1.6678751452863001</v>
      </c>
      <c r="AW513">
        <v>1.4009149698144401</v>
      </c>
      <c r="AX513">
        <v>1.4113594823248601</v>
      </c>
      <c r="AY513">
        <v>1.3324875834396499</v>
      </c>
      <c r="AZ513">
        <v>1.27185459725906</v>
      </c>
      <c r="BA513">
        <v>1.6276715305289</v>
      </c>
      <c r="BB513">
        <v>1.7097116923059199</v>
      </c>
      <c r="BC513">
        <v>1.40069901493066</v>
      </c>
      <c r="BD513">
        <v>1.47239130480378</v>
      </c>
      <c r="BE513">
        <v>1.37815283995195</v>
      </c>
      <c r="BF513">
        <v>1.4574697703941899</v>
      </c>
      <c r="BG513">
        <v>1.34746381809753</v>
      </c>
      <c r="BH513">
        <v>1.41556321171629</v>
      </c>
      <c r="BI513">
        <v>1.8505956774614101</v>
      </c>
      <c r="BJ513">
        <v>1.90236034712017</v>
      </c>
      <c r="BK513">
        <v>1.5935668123345801</v>
      </c>
      <c r="BL513">
        <v>1.6153180613265701</v>
      </c>
      <c r="BM513">
        <v>1.94118416948062</v>
      </c>
      <c r="BN513">
        <v>2.0643249889914101</v>
      </c>
      <c r="BO513">
        <v>1.6311046405156899</v>
      </c>
      <c r="BP513">
        <v>1.66654710308594</v>
      </c>
      <c r="BQ513">
        <v>1.3847648298853199</v>
      </c>
      <c r="BR513">
        <v>1.44379647300293</v>
      </c>
      <c r="BS513">
        <v>1.41094644044701</v>
      </c>
      <c r="BT513">
        <v>1.4805949912908101</v>
      </c>
      <c r="BU513">
        <v>1.6437679437275099</v>
      </c>
      <c r="BV513">
        <v>1.7231241286541199</v>
      </c>
      <c r="BW513">
        <v>1.6466772154732501</v>
      </c>
      <c r="BX513">
        <v>1.64988425519322</v>
      </c>
      <c r="BY513">
        <v>1.57519123757879</v>
      </c>
      <c r="BZ513">
        <v>1.6204952163533299</v>
      </c>
      <c r="CA513">
        <v>1.55639219752216</v>
      </c>
      <c r="CB513">
        <v>1.67350923163885</v>
      </c>
      <c r="CC513">
        <v>1.6067773937821099</v>
      </c>
      <c r="CD513">
        <v>1.6799770464964501</v>
      </c>
      <c r="CE513">
        <v>1.33175041158336</v>
      </c>
      <c r="CF513">
        <v>1.3851329215721799</v>
      </c>
      <c r="CG513">
        <v>1.77465203017127</v>
      </c>
      <c r="CH513">
        <v>1.8994415813526999</v>
      </c>
      <c r="CI513">
        <v>1.3239923115885599</v>
      </c>
      <c r="CJ513">
        <v>1.3959446871282699</v>
      </c>
      <c r="CK513">
        <v>1.6291391531789901</v>
      </c>
      <c r="CL513">
        <v>1.68838783675833</v>
      </c>
      <c r="CM513">
        <v>1.35537428991984</v>
      </c>
      <c r="CN513">
        <v>1.4274552773168301</v>
      </c>
      <c r="CO513">
        <v>1.8644758413856499</v>
      </c>
      <c r="CP513">
        <v>1.91570921511491</v>
      </c>
      <c r="CQ513">
        <v>1.6109661453709301</v>
      </c>
      <c r="CR513">
        <v>1.68932361491767</v>
      </c>
      <c r="CS513">
        <v>1.4058239660794301</v>
      </c>
      <c r="CT513">
        <v>1.4774651864066</v>
      </c>
      <c r="CU513">
        <v>1.3252996134405699</v>
      </c>
      <c r="CV513">
        <v>1.3759558934265801</v>
      </c>
      <c r="CW513">
        <v>1.38491657113722</v>
      </c>
      <c r="CX513">
        <v>1.4389902323786801</v>
      </c>
      <c r="CY513">
        <v>1.38867457029479</v>
      </c>
      <c r="CZ513">
        <v>1.4135350090991901</v>
      </c>
      <c r="DA513">
        <v>1.39196009336808</v>
      </c>
      <c r="DB513">
        <v>1.4501048836342301</v>
      </c>
      <c r="DC513">
        <v>1.3572467679120499</v>
      </c>
      <c r="DD513">
        <v>1.3876542061649999</v>
      </c>
      <c r="DE513">
        <v>1.3887712646806001</v>
      </c>
      <c r="DF513">
        <v>1.43527274203474</v>
      </c>
      <c r="DG513">
        <v>1.4392070125913901</v>
      </c>
      <c r="DH513">
        <v>1.47447100329242</v>
      </c>
      <c r="DI513">
        <v>1.7788846286485001</v>
      </c>
      <c r="DJ513">
        <v>1.7423633943019501</v>
      </c>
      <c r="DK513">
        <v>1.71644533603341</v>
      </c>
      <c r="DL513">
        <v>1.7641382014797999</v>
      </c>
    </row>
    <row r="514" spans="1:116" x14ac:dyDescent="0.45">
      <c r="A514" t="s">
        <v>46</v>
      </c>
      <c r="B514" t="s">
        <v>34</v>
      </c>
      <c r="C514" t="s">
        <v>45</v>
      </c>
      <c r="D514">
        <v>40</v>
      </c>
      <c r="E514" s="1" cm="1">
        <f t="array" ref="E514">SUMPRODUCT($G514:$FZZ514,$G$2:$FZZ$2)/SUMPRODUCT(--($G514:$FZZ514&lt;&gt;""),$G$2:$FZZ$2)</f>
        <v>1.3681277321110552</v>
      </c>
      <c r="F514" s="1" cm="1">
        <f t="array" ref="F514">SUMPRODUCT($G514:$FZZ514,$F$2:$FZY$2)/SUMPRODUCT(--($G514:$FZZ514&lt;&gt;""),$F$2:$FZY$2)</f>
        <v>1.3833037794197554</v>
      </c>
      <c r="G514">
        <v>1.33320998983537</v>
      </c>
      <c r="H514">
        <v>1.3120587470109899</v>
      </c>
      <c r="I514">
        <v>1.34162707484487</v>
      </c>
      <c r="J514">
        <v>1.3184605182281099</v>
      </c>
      <c r="K514">
        <v>1.33441420902499</v>
      </c>
      <c r="L514">
        <v>1.3132499472611501</v>
      </c>
      <c r="M514">
        <v>1.5330368294276</v>
      </c>
      <c r="N514">
        <v>1.4946468682873899</v>
      </c>
      <c r="O514">
        <v>1.3783426431922401</v>
      </c>
      <c r="P514">
        <v>1.40734822345795</v>
      </c>
      <c r="Q514">
        <v>1.3550056543411899</v>
      </c>
      <c r="R514">
        <v>1.4187866974183401</v>
      </c>
      <c r="S514">
        <v>1.38593938405173</v>
      </c>
      <c r="T514">
        <v>1.40162036730313</v>
      </c>
      <c r="U514">
        <v>1.4183996722848899</v>
      </c>
      <c r="V514">
        <v>1.4306741994427199</v>
      </c>
      <c r="W514">
        <v>1.4177146771915901</v>
      </c>
      <c r="X514">
        <v>1.45445235531993</v>
      </c>
      <c r="Y514">
        <v>1.59005080243523</v>
      </c>
      <c r="Z514">
        <v>1.4338683607706799</v>
      </c>
      <c r="AA514">
        <v>1.4762367088839501</v>
      </c>
      <c r="AB514">
        <v>1.4429442742696399</v>
      </c>
      <c r="AC514">
        <v>1.32343947208972</v>
      </c>
      <c r="AD514">
        <v>1.3660290097477299</v>
      </c>
      <c r="AE514">
        <v>1.3184933101332701</v>
      </c>
      <c r="AF514">
        <v>1.35708463701308</v>
      </c>
      <c r="AG514">
        <v>1.37348113883987</v>
      </c>
      <c r="AH514">
        <v>1.42301505925386</v>
      </c>
      <c r="AI514">
        <v>1.3951891892433099</v>
      </c>
      <c r="AJ514">
        <v>1.41438271808905</v>
      </c>
      <c r="AK514">
        <v>1.3494378464315799</v>
      </c>
      <c r="AL514">
        <v>1.3617599957817501</v>
      </c>
      <c r="AM514">
        <v>1.3902660520634</v>
      </c>
      <c r="AN514">
        <v>1.3893286921194199</v>
      </c>
      <c r="AO514">
        <v>1.36734594695335</v>
      </c>
      <c r="AP514">
        <v>1.37965942541456</v>
      </c>
      <c r="AQ514">
        <v>1.33120392772121</v>
      </c>
      <c r="AR514">
        <v>1.3637647927238401</v>
      </c>
      <c r="AS514">
        <v>1.35111628933824</v>
      </c>
      <c r="AT514">
        <v>1.2866916532136199</v>
      </c>
      <c r="AU514">
        <v>1.34547746557575</v>
      </c>
      <c r="AV514">
        <v>1.3875017148219</v>
      </c>
      <c r="AW514">
        <v>1.3847359040513501</v>
      </c>
      <c r="AX514">
        <v>1.4022996218430599</v>
      </c>
      <c r="AY514">
        <v>1.09302085141107</v>
      </c>
      <c r="AZ514">
        <v>1.04802998632166</v>
      </c>
      <c r="BA514">
        <v>1.3464413829688799</v>
      </c>
      <c r="BB514">
        <v>1.41948412428788</v>
      </c>
      <c r="BC514">
        <v>1.3880407376705499</v>
      </c>
      <c r="BD514">
        <v>1.4617049024147699</v>
      </c>
      <c r="BE514">
        <v>1.37153431425172</v>
      </c>
      <c r="BF514">
        <v>1.46131652771945</v>
      </c>
      <c r="BG514">
        <v>1.3425094638748101</v>
      </c>
      <c r="BH514">
        <v>1.4290973973818999</v>
      </c>
      <c r="BI514">
        <v>1.36085556923574</v>
      </c>
      <c r="BJ514">
        <v>1.3722316970042301</v>
      </c>
      <c r="BK514">
        <v>1.33257832215178</v>
      </c>
      <c r="BL514">
        <v>1.3485670887871799</v>
      </c>
      <c r="BM514">
        <v>1.4300856049833599</v>
      </c>
      <c r="BN514">
        <v>1.50859014678778</v>
      </c>
      <c r="BO514">
        <v>1.36510588986965</v>
      </c>
      <c r="BP514">
        <v>1.39181357766952</v>
      </c>
      <c r="BQ514">
        <v>1.37616419256124</v>
      </c>
      <c r="BR514">
        <v>1.4424917888753701</v>
      </c>
      <c r="BS514">
        <v>1.4297653839627</v>
      </c>
      <c r="BT514">
        <v>1.5080155149096399</v>
      </c>
      <c r="BU514">
        <v>1.3694896146290401</v>
      </c>
      <c r="BV514">
        <v>1.4600870588739701</v>
      </c>
      <c r="BW514">
        <v>1.37648941447855</v>
      </c>
      <c r="BX514">
        <v>1.3760854132336799</v>
      </c>
      <c r="BY514">
        <v>1.3512696591687301</v>
      </c>
      <c r="BZ514">
        <v>1.3834553156729801</v>
      </c>
      <c r="CA514">
        <v>1.31784723904777</v>
      </c>
      <c r="CB514">
        <v>1.4101924750432899</v>
      </c>
      <c r="CC514">
        <v>1.35322213509192</v>
      </c>
      <c r="CD514">
        <v>1.4134406218122</v>
      </c>
      <c r="CE514">
        <v>1.32553132478282</v>
      </c>
      <c r="CF514">
        <v>1.37003033093791</v>
      </c>
      <c r="CG514">
        <v>1.28799868729944</v>
      </c>
      <c r="CH514">
        <v>1.35772920168359</v>
      </c>
      <c r="CI514">
        <v>1.32252437013165</v>
      </c>
      <c r="CJ514">
        <v>1.36850842154453</v>
      </c>
      <c r="CK514">
        <v>1.3449832455552799</v>
      </c>
      <c r="CL514">
        <v>1.4179632457653599</v>
      </c>
      <c r="CM514">
        <v>1.34360298159178</v>
      </c>
      <c r="CN514">
        <v>1.4299876419773501</v>
      </c>
      <c r="CO514">
        <v>1.3902957466357999</v>
      </c>
      <c r="CP514">
        <v>1.4216479726810101</v>
      </c>
      <c r="CQ514">
        <v>1.3223021575465299</v>
      </c>
      <c r="CR514">
        <v>1.40511414883865</v>
      </c>
      <c r="CS514">
        <v>1.3648994596652699</v>
      </c>
      <c r="CT514">
        <v>1.48720250532025</v>
      </c>
      <c r="CU514">
        <v>1.3204110384629999</v>
      </c>
      <c r="CV514">
        <v>1.38798352258794</v>
      </c>
      <c r="CW514">
        <v>1.3967659508524899</v>
      </c>
      <c r="CX514">
        <v>1.4618709048521601</v>
      </c>
      <c r="CY514">
        <v>1.34615797110726</v>
      </c>
      <c r="CZ514">
        <v>1.3842726857682499</v>
      </c>
      <c r="DA514">
        <v>1.38128085015747</v>
      </c>
      <c r="DB514">
        <v>1.4486364255820099</v>
      </c>
      <c r="DC514">
        <v>1.34741815793886</v>
      </c>
      <c r="DD514">
        <v>1.39981337666113</v>
      </c>
      <c r="DE514">
        <v>1.3859777096469901</v>
      </c>
      <c r="DF514">
        <v>1.4574552362453701</v>
      </c>
      <c r="DG514">
        <v>1.450465254507</v>
      </c>
      <c r="DH514">
        <v>1.48682548555257</v>
      </c>
      <c r="DI514">
        <v>1.48461244307791</v>
      </c>
      <c r="DJ514">
        <v>1.45215175210918</v>
      </c>
      <c r="DK514">
        <v>1.43540266266723</v>
      </c>
      <c r="DL514">
        <v>1.46082761914248</v>
      </c>
    </row>
    <row r="515" spans="1:116" x14ac:dyDescent="0.45">
      <c r="A515" t="s">
        <v>46</v>
      </c>
      <c r="B515" t="s">
        <v>34</v>
      </c>
      <c r="C515" t="s">
        <v>33</v>
      </c>
      <c r="D515">
        <v>40</v>
      </c>
      <c r="E515" s="1" cm="1">
        <f t="array" ref="E515">SUMPRODUCT($G515:$FZZ515,$G$2:$FZZ$2)/SUMPRODUCT(--($G515:$FZZ515&lt;&gt;""),$G$2:$FZZ$2)</f>
        <v>1.4226036944393399</v>
      </c>
      <c r="F515" s="1" cm="1">
        <f t="array" ref="F515">SUMPRODUCT($G515:$FZZ515,$F$2:$FZY$2)/SUMPRODUCT(--($G515:$FZZ515&lt;&gt;""),$F$2:$FZY$2)</f>
        <v>1.4325051698181568</v>
      </c>
      <c r="G515">
        <v>1.37380534999252</v>
      </c>
      <c r="H515">
        <v>1.36083213879215</v>
      </c>
      <c r="I515">
        <v>1.37810743628395</v>
      </c>
      <c r="J515">
        <v>1.3685498369217199</v>
      </c>
      <c r="K515">
        <v>1.37666363852799</v>
      </c>
      <c r="L515">
        <v>1.36264895234037</v>
      </c>
      <c r="M515">
        <v>1.59157181148906</v>
      </c>
      <c r="N515">
        <v>1.54983251818956</v>
      </c>
      <c r="O515">
        <v>1.4242167650277799</v>
      </c>
      <c r="P515">
        <v>1.4522482234265699</v>
      </c>
      <c r="Q515">
        <v>1.40907759839297</v>
      </c>
      <c r="R515">
        <v>1.4681793765344799</v>
      </c>
      <c r="S515">
        <v>1.4401604466734601</v>
      </c>
      <c r="T515">
        <v>1.45186827538459</v>
      </c>
      <c r="U515">
        <v>1.4721382577514299</v>
      </c>
      <c r="V515">
        <v>1.47971264910792</v>
      </c>
      <c r="W515">
        <v>1.47275260361195</v>
      </c>
      <c r="X515">
        <v>1.5122869594467301</v>
      </c>
      <c r="Y515">
        <v>1.6856574241848199</v>
      </c>
      <c r="Z515">
        <v>1.4880332844486499</v>
      </c>
      <c r="AA515">
        <v>1.5213061167195201</v>
      </c>
      <c r="AB515">
        <v>1.4895819221985001</v>
      </c>
      <c r="AC515">
        <v>1.37936990999624</v>
      </c>
      <c r="AD515">
        <v>1.4201735257646599</v>
      </c>
      <c r="AE515">
        <v>1.3732396187750999</v>
      </c>
      <c r="AF515">
        <v>1.4025300500514299</v>
      </c>
      <c r="AG515">
        <v>1.42280461563364</v>
      </c>
      <c r="AH515">
        <v>1.470531565398</v>
      </c>
      <c r="AI515">
        <v>1.4489766288278101</v>
      </c>
      <c r="AJ515">
        <v>1.46536929175565</v>
      </c>
      <c r="AK515">
        <v>1.4103922626446399</v>
      </c>
      <c r="AL515">
        <v>1.41002019155044</v>
      </c>
      <c r="AM515">
        <v>1.4501599743779601</v>
      </c>
      <c r="AN515">
        <v>1.4404757954837899</v>
      </c>
      <c r="AO515">
        <v>1.4205701922098599</v>
      </c>
      <c r="AP515">
        <v>1.42889191761518</v>
      </c>
      <c r="AQ515">
        <v>1.38865163772615</v>
      </c>
      <c r="AR515">
        <v>1.40942715940588</v>
      </c>
      <c r="AS515">
        <v>1.4024022490979899</v>
      </c>
      <c r="AT515">
        <v>1.3329326840193301</v>
      </c>
      <c r="AU515">
        <v>1.4038391236458001</v>
      </c>
      <c r="AV515">
        <v>1.4330457562611101</v>
      </c>
      <c r="AW515">
        <v>1.4376287626847599</v>
      </c>
      <c r="AX515">
        <v>1.4561417886910999</v>
      </c>
      <c r="AY515">
        <v>1.1529667014054299</v>
      </c>
      <c r="AZ515">
        <v>1.0823672041497501</v>
      </c>
      <c r="BA515">
        <v>1.4020836804054</v>
      </c>
      <c r="BB515">
        <v>1.47604742141875</v>
      </c>
      <c r="BC515">
        <v>1.4415726396870401</v>
      </c>
      <c r="BD515">
        <v>1.52092174095023</v>
      </c>
      <c r="BE515">
        <v>1.42900348594369</v>
      </c>
      <c r="BF515">
        <v>1.5095885504951001</v>
      </c>
      <c r="BG515">
        <v>1.3903194504160099</v>
      </c>
      <c r="BH515">
        <v>1.47760632066394</v>
      </c>
      <c r="BI515">
        <v>1.4135207792407301</v>
      </c>
      <c r="BJ515">
        <v>1.4164900093973001</v>
      </c>
      <c r="BK515">
        <v>1.3863115276562099</v>
      </c>
      <c r="BL515">
        <v>1.39875610934169</v>
      </c>
      <c r="BM515">
        <v>1.48621195170125</v>
      </c>
      <c r="BN515">
        <v>1.5549213218473601</v>
      </c>
      <c r="BO515">
        <v>1.42343372930121</v>
      </c>
      <c r="BP515">
        <v>1.44246419807347</v>
      </c>
      <c r="BQ515">
        <v>1.4277445199627099</v>
      </c>
      <c r="BR515">
        <v>1.5021364093403999</v>
      </c>
      <c r="BS515">
        <v>1.4862122120691501</v>
      </c>
      <c r="BT515">
        <v>1.56084350610853</v>
      </c>
      <c r="BU515">
        <v>1.42556694267297</v>
      </c>
      <c r="BV515">
        <v>1.5153587928816099</v>
      </c>
      <c r="BW515">
        <v>1.4393818346988001</v>
      </c>
      <c r="BX515">
        <v>1.42349690527469</v>
      </c>
      <c r="BY515">
        <v>1.4016622221902599</v>
      </c>
      <c r="BZ515">
        <v>1.42943600554608</v>
      </c>
      <c r="CA515">
        <v>1.36267381582974</v>
      </c>
      <c r="CB515">
        <v>1.46212771777701</v>
      </c>
      <c r="CC515">
        <v>1.3986844013358399</v>
      </c>
      <c r="CD515">
        <v>1.46256398935882</v>
      </c>
      <c r="CE515">
        <v>1.3674151616761001</v>
      </c>
      <c r="CF515">
        <v>1.4196553130107701</v>
      </c>
      <c r="CG515">
        <v>1.3389635916598299</v>
      </c>
      <c r="CH515">
        <v>1.4044951312006</v>
      </c>
      <c r="CI515">
        <v>1.3658188009921099</v>
      </c>
      <c r="CJ515">
        <v>1.41512768745319</v>
      </c>
      <c r="CK515">
        <v>1.3934627403058499</v>
      </c>
      <c r="CL515">
        <v>1.4686082381146901</v>
      </c>
      <c r="CM515">
        <v>1.3946691196460399</v>
      </c>
      <c r="CN515">
        <v>1.47968808060846</v>
      </c>
      <c r="CO515">
        <v>1.44100361399301</v>
      </c>
      <c r="CP515">
        <v>1.4752850352901301</v>
      </c>
      <c r="CQ515">
        <v>1.3676031164420701</v>
      </c>
      <c r="CR515">
        <v>1.4612807607379901</v>
      </c>
      <c r="CS515">
        <v>1.41169714150186</v>
      </c>
      <c r="CT515">
        <v>1.53615878322235</v>
      </c>
      <c r="CU515">
        <v>1.3719438431807001</v>
      </c>
      <c r="CV515">
        <v>1.43440883994238</v>
      </c>
      <c r="CW515">
        <v>1.4451590335758699</v>
      </c>
      <c r="CX515">
        <v>1.5149654015346901</v>
      </c>
      <c r="CY515">
        <v>1.40520690750025</v>
      </c>
      <c r="CZ515">
        <v>1.4324260566231199</v>
      </c>
      <c r="DA515">
        <v>1.4361231208046099</v>
      </c>
      <c r="DB515">
        <v>1.5015561831365001</v>
      </c>
      <c r="DC515">
        <v>1.4035033329622399</v>
      </c>
      <c r="DD515">
        <v>1.45054706990084</v>
      </c>
      <c r="DE515">
        <v>1.43340772299272</v>
      </c>
      <c r="DF515">
        <v>1.5075533721807901</v>
      </c>
      <c r="DG515">
        <v>1.5003409560091101</v>
      </c>
      <c r="DH515">
        <v>1.5398789807297899</v>
      </c>
      <c r="DI515">
        <v>1.5357263211311001</v>
      </c>
      <c r="DJ515">
        <v>1.50292922552967</v>
      </c>
      <c r="DK515">
        <v>1.4830393876608801</v>
      </c>
      <c r="DL515">
        <v>1.51695333889371</v>
      </c>
    </row>
    <row r="516" spans="1:116" x14ac:dyDescent="0.45">
      <c r="A516" t="s">
        <v>46</v>
      </c>
      <c r="B516" t="s">
        <v>73</v>
      </c>
      <c r="C516" t="s">
        <v>33</v>
      </c>
      <c r="D516">
        <v>40</v>
      </c>
      <c r="E516" s="1" cm="1">
        <f t="array" ref="E516">SUMPRODUCT($G516:$FZZ516,$G$2:$FZZ$2)/SUMPRODUCT(--($G516:$FZZ516&lt;&gt;""),$G$2:$FZZ$2)</f>
        <v>1.4107362795213219</v>
      </c>
      <c r="F516" s="1" cm="1">
        <f t="array" ref="F516">SUMPRODUCT($G516:$FZZ516,$F$2:$FZY$2)/SUMPRODUCT(--($G516:$FZZ516&lt;&gt;""),$F$2:$FZY$2)</f>
        <v>1.4194019266656051</v>
      </c>
      <c r="G516">
        <v>1.3546312748615099</v>
      </c>
      <c r="H516">
        <v>1.3325600375469899</v>
      </c>
      <c r="I516">
        <v>1.37810743628395</v>
      </c>
      <c r="J516">
        <v>1.3685498369217199</v>
      </c>
      <c r="K516">
        <v>1.35767845133443</v>
      </c>
      <c r="L516">
        <v>1.3347908173888701</v>
      </c>
      <c r="M516">
        <v>1.59157181148906</v>
      </c>
      <c r="N516">
        <v>1.54983251818956</v>
      </c>
      <c r="O516">
        <v>1.4242167650277799</v>
      </c>
      <c r="P516">
        <v>1.4522482234265699</v>
      </c>
      <c r="Q516">
        <v>1.40907759839297</v>
      </c>
      <c r="R516">
        <v>1.4681793765344799</v>
      </c>
      <c r="S516">
        <v>1.3984541252037199</v>
      </c>
      <c r="T516">
        <v>1.40755732486186</v>
      </c>
      <c r="U516">
        <v>1.39901036472232</v>
      </c>
      <c r="V516">
        <v>1.4016351438549199</v>
      </c>
      <c r="W516">
        <v>1.47275260361195</v>
      </c>
      <c r="X516">
        <v>1.5122869594467301</v>
      </c>
      <c r="Y516">
        <v>1.6856574241848199</v>
      </c>
      <c r="Z516">
        <v>1.4880332844486499</v>
      </c>
      <c r="AA516">
        <v>1.5213061167195201</v>
      </c>
      <c r="AB516">
        <v>1.4895819221985001</v>
      </c>
      <c r="AC516">
        <v>1.37936990999624</v>
      </c>
      <c r="AD516">
        <v>1.4201735257646599</v>
      </c>
      <c r="AE516">
        <v>1.3732396187750999</v>
      </c>
      <c r="AF516">
        <v>1.4025300500514299</v>
      </c>
      <c r="AG516">
        <v>1.42280461563364</v>
      </c>
      <c r="AH516">
        <v>1.470531565398</v>
      </c>
      <c r="AI516">
        <v>1.4489766288278101</v>
      </c>
      <c r="AJ516">
        <v>1.46536929175565</v>
      </c>
      <c r="AK516">
        <v>1.4103922626446399</v>
      </c>
      <c r="AL516">
        <v>1.41002019155044</v>
      </c>
      <c r="AM516">
        <v>1.4501599743779601</v>
      </c>
      <c r="AN516">
        <v>1.4404757954837899</v>
      </c>
      <c r="AO516">
        <v>1.3819830748786801</v>
      </c>
      <c r="AP516">
        <v>1.4019008481228701</v>
      </c>
      <c r="AQ516">
        <v>1.38865163772615</v>
      </c>
      <c r="AR516">
        <v>1.40942715940588</v>
      </c>
      <c r="AS516">
        <v>1.4024022490979899</v>
      </c>
      <c r="AT516">
        <v>1.3329326840193301</v>
      </c>
      <c r="AU516">
        <v>1.4038391236458001</v>
      </c>
      <c r="AV516">
        <v>1.4330457562611101</v>
      </c>
      <c r="AW516">
        <v>1.4009149698144401</v>
      </c>
      <c r="AX516">
        <v>1.4113594823248601</v>
      </c>
      <c r="AY516">
        <v>1.1529667014054299</v>
      </c>
      <c r="AZ516">
        <v>1.0823672041497501</v>
      </c>
      <c r="BA516">
        <v>1.4020836804054</v>
      </c>
      <c r="BB516">
        <v>1.47604742141875</v>
      </c>
      <c r="BC516">
        <v>1.40069901493066</v>
      </c>
      <c r="BD516">
        <v>1.47239130480378</v>
      </c>
      <c r="BE516">
        <v>1.37815283995195</v>
      </c>
      <c r="BF516">
        <v>1.4574697703941899</v>
      </c>
      <c r="BG516">
        <v>1.34746381809753</v>
      </c>
      <c r="BH516">
        <v>1.41556321171629</v>
      </c>
      <c r="BI516">
        <v>1.4135207792407301</v>
      </c>
      <c r="BJ516">
        <v>1.4164900093973001</v>
      </c>
      <c r="BK516">
        <v>1.3863115276562099</v>
      </c>
      <c r="BL516">
        <v>1.39875610934169</v>
      </c>
      <c r="BM516">
        <v>1.48621195170125</v>
      </c>
      <c r="BN516">
        <v>1.5549213218473601</v>
      </c>
      <c r="BO516">
        <v>1.42343372930121</v>
      </c>
      <c r="BP516">
        <v>1.44246419807347</v>
      </c>
      <c r="BQ516">
        <v>1.3847648298853199</v>
      </c>
      <c r="BR516">
        <v>1.44379647300293</v>
      </c>
      <c r="BS516">
        <v>1.41094644044701</v>
      </c>
      <c r="BT516">
        <v>1.4805949912908101</v>
      </c>
      <c r="BU516">
        <v>1.42556694267297</v>
      </c>
      <c r="BV516">
        <v>1.5153587928816099</v>
      </c>
      <c r="BW516">
        <v>1.4393818346988001</v>
      </c>
      <c r="BX516">
        <v>1.42349690527469</v>
      </c>
      <c r="BY516">
        <v>1.4016622221902599</v>
      </c>
      <c r="BZ516">
        <v>1.42943600554608</v>
      </c>
      <c r="CA516">
        <v>1.36267381582974</v>
      </c>
      <c r="CB516">
        <v>1.46212771777701</v>
      </c>
      <c r="CC516">
        <v>1.3986844013358399</v>
      </c>
      <c r="CD516">
        <v>1.46256398935882</v>
      </c>
      <c r="CE516">
        <v>1.33175041158336</v>
      </c>
      <c r="CF516">
        <v>1.3851329215721799</v>
      </c>
      <c r="CG516">
        <v>1.3389635916598299</v>
      </c>
      <c r="CH516">
        <v>1.4044951312006</v>
      </c>
      <c r="CI516">
        <v>1.3239923115885599</v>
      </c>
      <c r="CJ516">
        <v>1.3959446871282699</v>
      </c>
      <c r="CK516">
        <v>1.3934627403058499</v>
      </c>
      <c r="CL516">
        <v>1.4686082381146901</v>
      </c>
      <c r="CM516">
        <v>1.35537428991984</v>
      </c>
      <c r="CN516">
        <v>1.4274552773168301</v>
      </c>
      <c r="CO516">
        <v>1.44100361399301</v>
      </c>
      <c r="CP516">
        <v>1.4752850352901301</v>
      </c>
      <c r="CQ516">
        <v>1.3676031164420701</v>
      </c>
      <c r="CR516">
        <v>1.4612807607379901</v>
      </c>
      <c r="CS516">
        <v>1.4058239660794301</v>
      </c>
      <c r="CT516">
        <v>1.4774651864066</v>
      </c>
      <c r="CU516">
        <v>1.3252996134405699</v>
      </c>
      <c r="CV516">
        <v>1.3759558934265801</v>
      </c>
      <c r="CW516">
        <v>1.38491657113722</v>
      </c>
      <c r="CX516">
        <v>1.4389902323786801</v>
      </c>
      <c r="CY516">
        <v>1.38867457029479</v>
      </c>
      <c r="CZ516">
        <v>1.4135350090991901</v>
      </c>
      <c r="DA516">
        <v>1.39196009336808</v>
      </c>
      <c r="DB516">
        <v>1.4501048836342301</v>
      </c>
      <c r="DC516">
        <v>1.3572467679120499</v>
      </c>
      <c r="DD516">
        <v>1.3876542061649999</v>
      </c>
      <c r="DE516">
        <v>1.3887712646806001</v>
      </c>
      <c r="DF516">
        <v>1.43527274203474</v>
      </c>
      <c r="DG516">
        <v>1.4392070125913901</v>
      </c>
      <c r="DH516">
        <v>1.47447100329242</v>
      </c>
      <c r="DI516">
        <v>1.5357263211311001</v>
      </c>
      <c r="DJ516">
        <v>1.50292922552967</v>
      </c>
      <c r="DK516">
        <v>1.4830393876608801</v>
      </c>
      <c r="DL516">
        <v>1.51695333889371</v>
      </c>
    </row>
    <row r="517" spans="1:116" x14ac:dyDescent="0.45">
      <c r="A517" t="s">
        <v>70</v>
      </c>
      <c r="B517" t="s">
        <v>17</v>
      </c>
      <c r="C517" t="s">
        <v>15</v>
      </c>
      <c r="D517">
        <v>40</v>
      </c>
      <c r="E517" s="1" cm="1">
        <f t="array" ref="E517">SUMPRODUCT($G517:$FZZ517,$G$2:$FZZ$2)/SUMPRODUCT(--($G517:$FZZ517&lt;&gt;""),$G$2:$FZZ$2)</f>
        <v>1.5856983923122707</v>
      </c>
      <c r="F517" s="1" cm="1">
        <f t="array" ref="F517">SUMPRODUCT($G517:$FZZ517,$F$2:$FZY$2)/SUMPRODUCT(--($G517:$FZZ517&lt;&gt;""),$F$2:$FZY$2)</f>
        <v>1.5776812499487345</v>
      </c>
      <c r="G517">
        <v>1.52732553405728</v>
      </c>
      <c r="H517">
        <v>1.4960932456403999</v>
      </c>
      <c r="I517">
        <v>1.53259491982994</v>
      </c>
      <c r="J517">
        <v>1.5002559337818</v>
      </c>
      <c r="K517">
        <v>1.5332325397376201</v>
      </c>
      <c r="L517">
        <v>1.50023585746983</v>
      </c>
      <c r="M517">
        <v>1.5802074331412399</v>
      </c>
      <c r="N517">
        <v>1.60086644957032</v>
      </c>
      <c r="O517">
        <v>1.57817007836351</v>
      </c>
      <c r="P517">
        <v>1.6094392772992501</v>
      </c>
      <c r="Q517">
        <v>1.5406727178037301</v>
      </c>
      <c r="R517">
        <v>1.59978706941447</v>
      </c>
      <c r="S517">
        <v>1.70960758722124</v>
      </c>
      <c r="T517">
        <v>1.65063544302958</v>
      </c>
      <c r="U517">
        <v>1.5806076628244601</v>
      </c>
      <c r="V517">
        <v>1.58365235205653</v>
      </c>
      <c r="W517">
        <v>1.5677759894465599</v>
      </c>
      <c r="X517">
        <v>1.6008674183140601</v>
      </c>
      <c r="Y517">
        <v>1.5557475387255</v>
      </c>
      <c r="Z517">
        <v>1.5984680515623</v>
      </c>
      <c r="AA517">
        <v>1.5903001140261399</v>
      </c>
      <c r="AB517">
        <v>1.6004867592654901</v>
      </c>
      <c r="AC517">
        <v>1.56809348241435</v>
      </c>
      <c r="AD517">
        <v>1.58132471757944</v>
      </c>
      <c r="AE517">
        <v>1.65018228357412</v>
      </c>
      <c r="AF517">
        <v>1.56972065491914</v>
      </c>
      <c r="AG517">
        <v>1.57747513215702</v>
      </c>
      <c r="AH517">
        <v>1.61223087232014</v>
      </c>
      <c r="AI517">
        <v>1.63405942071213</v>
      </c>
      <c r="AJ517">
        <v>1.62567562222829</v>
      </c>
      <c r="AK517">
        <v>1.6558054118443299</v>
      </c>
      <c r="AL517">
        <v>1.6345359118362801</v>
      </c>
      <c r="AM517">
        <v>1.59493414756288</v>
      </c>
      <c r="AN517">
        <v>1.5775648377159599</v>
      </c>
      <c r="AO517">
        <v>1.60432029605116</v>
      </c>
      <c r="AP517">
        <v>1.6072893017166201</v>
      </c>
      <c r="AQ517">
        <v>1.5668245827581799</v>
      </c>
      <c r="AR517">
        <v>1.5627985749106299</v>
      </c>
      <c r="AS517">
        <v>1.62685043426261</v>
      </c>
      <c r="AT517">
        <v>1.5093335199690801</v>
      </c>
      <c r="AU517">
        <v>1.64714364280606</v>
      </c>
      <c r="AV517">
        <v>1.61772887444139</v>
      </c>
      <c r="AW517">
        <v>1.5905096261206999</v>
      </c>
      <c r="AX517">
        <v>1.5956365372300301</v>
      </c>
      <c r="AY517">
        <v>1.43053267381849</v>
      </c>
      <c r="AZ517">
        <v>1.25863968396557</v>
      </c>
      <c r="BA517">
        <v>1.58411155063118</v>
      </c>
      <c r="BB517">
        <v>1.58599430725867</v>
      </c>
      <c r="BC517">
        <v>1.59071137111984</v>
      </c>
      <c r="BD517">
        <v>1.6582393898624701</v>
      </c>
      <c r="BE517">
        <v>1.55702719888279</v>
      </c>
      <c r="BF517">
        <v>1.6306744192660001</v>
      </c>
      <c r="BG517">
        <v>1.60082444774806</v>
      </c>
      <c r="BH517">
        <v>1.61491222457428</v>
      </c>
      <c r="BI517">
        <v>1.5578295950402301</v>
      </c>
      <c r="BJ517">
        <v>1.5715091386158999</v>
      </c>
      <c r="BK517">
        <v>1.52944170136233</v>
      </c>
      <c r="BL517">
        <v>1.52505931212333</v>
      </c>
      <c r="BM517">
        <v>1.5923850214783799</v>
      </c>
      <c r="BN517">
        <v>1.64856548783643</v>
      </c>
      <c r="BO517">
        <v>1.59722252743898</v>
      </c>
      <c r="BP517">
        <v>1.6110006226422</v>
      </c>
      <c r="BQ517">
        <v>1.5749135883332299</v>
      </c>
      <c r="BR517">
        <v>1.6148955620882599</v>
      </c>
      <c r="BS517">
        <v>1.58524923069845</v>
      </c>
      <c r="BT517">
        <v>1.6591854560016099</v>
      </c>
      <c r="BU517">
        <v>1.58583258385252</v>
      </c>
      <c r="BV517">
        <v>1.61533242068519</v>
      </c>
      <c r="BW517">
        <v>1.49801570982777</v>
      </c>
      <c r="BX517">
        <v>1.52486512282395</v>
      </c>
      <c r="BY517">
        <v>1.5650306629852899</v>
      </c>
      <c r="BZ517">
        <v>1.55398918682697</v>
      </c>
      <c r="CA517">
        <v>1.4705147317068601</v>
      </c>
      <c r="CB517">
        <v>1.55502362210052</v>
      </c>
      <c r="CC517">
        <v>1.5397810709562201</v>
      </c>
      <c r="CD517">
        <v>1.58411037185082</v>
      </c>
      <c r="CE517">
        <v>1.47987794928566</v>
      </c>
      <c r="CF517">
        <v>1.5361772587896301</v>
      </c>
      <c r="CG517">
        <v>1.47422974343302</v>
      </c>
      <c r="CH517">
        <v>1.5475774076594999</v>
      </c>
      <c r="CI517">
        <v>1.4997049877425801</v>
      </c>
      <c r="CJ517">
        <v>1.54263701924707</v>
      </c>
      <c r="CK517">
        <v>1.54819672754356</v>
      </c>
      <c r="CL517">
        <v>1.6098725421687201</v>
      </c>
      <c r="CM517">
        <v>1.51742491802797</v>
      </c>
      <c r="CN517">
        <v>1.5896317799044799</v>
      </c>
      <c r="CO517">
        <v>1.5408214071185</v>
      </c>
      <c r="CP517">
        <v>1.59659284752163</v>
      </c>
      <c r="CQ517">
        <v>1.5620739763357401</v>
      </c>
      <c r="CR517">
        <v>1.59472641831457</v>
      </c>
      <c r="CS517">
        <v>1.56953030085462</v>
      </c>
      <c r="CT517">
        <v>1.6323830148709</v>
      </c>
      <c r="CU517">
        <v>1.4919764637747599</v>
      </c>
      <c r="CV517">
        <v>1.5453686303779399</v>
      </c>
      <c r="CW517">
        <v>1.5625812974439199</v>
      </c>
      <c r="CX517">
        <v>1.61638766405715</v>
      </c>
      <c r="CY517">
        <v>1.5517227419572901</v>
      </c>
      <c r="CZ517">
        <v>1.5741811258240199</v>
      </c>
      <c r="DA517">
        <v>1.5632826499891099</v>
      </c>
      <c r="DB517">
        <v>1.6244616704727299</v>
      </c>
      <c r="DC517">
        <v>1.55942048591587</v>
      </c>
      <c r="DD517">
        <v>1.5700485746777499</v>
      </c>
      <c r="DE517">
        <v>1.5726797240666399</v>
      </c>
      <c r="DF517">
        <v>1.6111346814685601</v>
      </c>
      <c r="DG517">
        <v>1.62046221985371</v>
      </c>
      <c r="DH517">
        <v>1.6602293721614401</v>
      </c>
      <c r="DI517">
        <v>1.71997090067402</v>
      </c>
      <c r="DJ517">
        <v>1.66672574069309</v>
      </c>
      <c r="DK517">
        <v>1.63108982591853</v>
      </c>
      <c r="DL517">
        <v>1.6405736853290001</v>
      </c>
    </row>
    <row r="518" spans="1:116" x14ac:dyDescent="0.45">
      <c r="A518" t="s">
        <v>70</v>
      </c>
      <c r="B518" t="s">
        <v>17</v>
      </c>
      <c r="C518" t="s">
        <v>133</v>
      </c>
      <c r="D518">
        <v>40</v>
      </c>
      <c r="E518" s="1" cm="1">
        <f t="array" ref="E518">SUMPRODUCT($G518:$FZZ518,$G$2:$FZZ$2)/SUMPRODUCT(--($G518:$FZZ518&lt;&gt;""),$G$2:$FZZ$2)</f>
        <v>1.1716432537998274</v>
      </c>
      <c r="F518" s="1" cm="1">
        <f t="array" ref="F518">SUMPRODUCT($G518:$FZZ518,$F$2:$FZY$2)/SUMPRODUCT(--($G518:$FZZ518&lt;&gt;""),$F$2:$FZY$2)</f>
        <v>1.1458214342919926</v>
      </c>
      <c r="G518">
        <v>1.1200739584041799</v>
      </c>
      <c r="H518">
        <v>1.0818058101317101</v>
      </c>
      <c r="I518">
        <v>1.1229353804993401</v>
      </c>
      <c r="J518">
        <v>1.08819524327685</v>
      </c>
      <c r="K518">
        <v>1.11936655943386</v>
      </c>
      <c r="L518">
        <v>1.08540730060641</v>
      </c>
      <c r="M518">
        <v>1.1480272096847</v>
      </c>
      <c r="N518">
        <v>1.1541614823077</v>
      </c>
      <c r="O518">
        <v>1.13397326908657</v>
      </c>
      <c r="P518">
        <v>1.1497771691521299</v>
      </c>
      <c r="Q518">
        <v>1.1277811918756</v>
      </c>
      <c r="R518">
        <v>1.151739230712</v>
      </c>
      <c r="S518">
        <v>1.28673900873206</v>
      </c>
      <c r="T518">
        <v>1.21569576581112</v>
      </c>
      <c r="U518">
        <v>1.13333944042043</v>
      </c>
      <c r="V518">
        <v>1.1391532820471999</v>
      </c>
      <c r="W518">
        <v>1.1307896080868001</v>
      </c>
      <c r="X518">
        <v>1.1591775522305501</v>
      </c>
      <c r="Y518">
        <v>1.13725828843307</v>
      </c>
      <c r="Z518">
        <v>1.15262063880551</v>
      </c>
      <c r="AA518">
        <v>1.16521570397274</v>
      </c>
      <c r="AB518">
        <v>1.1461261946102901</v>
      </c>
      <c r="AC518">
        <v>1.1541572406829099</v>
      </c>
      <c r="AD518">
        <v>1.14366924424787</v>
      </c>
      <c r="AE518">
        <v>1.2875859490241199</v>
      </c>
      <c r="AF518">
        <v>1.13840781015607</v>
      </c>
      <c r="AG518">
        <v>1.1331821256951</v>
      </c>
      <c r="AH518">
        <v>1.1572622152818901</v>
      </c>
      <c r="AI518">
        <v>1.1846428238856299</v>
      </c>
      <c r="AJ518">
        <v>1.16150950877582</v>
      </c>
      <c r="AK518">
        <v>1.21615001922931</v>
      </c>
      <c r="AL518">
        <v>1.20073302211489</v>
      </c>
      <c r="AM518">
        <v>1.1620155104060199</v>
      </c>
      <c r="AN518">
        <v>1.1421387347729499</v>
      </c>
      <c r="AO518">
        <v>1.1852017041485801</v>
      </c>
      <c r="AP518">
        <v>1.1696101074069101</v>
      </c>
      <c r="AQ518">
        <v>1.16786408094807</v>
      </c>
      <c r="AR518">
        <v>1.1526606894573499</v>
      </c>
      <c r="AS518">
        <v>1.24943579567296</v>
      </c>
      <c r="AT518">
        <v>1.1230135772360601</v>
      </c>
      <c r="AU518">
        <v>1.22615672033631</v>
      </c>
      <c r="AV518">
        <v>1.17628227346692</v>
      </c>
      <c r="AW518">
        <v>1.1492603753152699</v>
      </c>
      <c r="AX518">
        <v>1.1610290080658801</v>
      </c>
      <c r="AY518">
        <v>1.2158108397724501</v>
      </c>
      <c r="AZ518">
        <v>0.94791762824891701</v>
      </c>
      <c r="BA518">
        <v>1.1549886612668301</v>
      </c>
      <c r="BB518">
        <v>1.16104853964287</v>
      </c>
      <c r="BC518">
        <v>1.16482432747676</v>
      </c>
      <c r="BD518">
        <v>1.22117968979952</v>
      </c>
      <c r="BE518">
        <v>1.12637425646677</v>
      </c>
      <c r="BF518">
        <v>1.1791294761390501</v>
      </c>
      <c r="BG518">
        <v>1.1635698633882801</v>
      </c>
      <c r="BH518">
        <v>1.1557864346926101</v>
      </c>
      <c r="BI518">
        <v>1.11690962996794</v>
      </c>
      <c r="BJ518">
        <v>1.14989354846936</v>
      </c>
      <c r="BK518">
        <v>1.0735552952148599</v>
      </c>
      <c r="BL518">
        <v>1.08645676437788</v>
      </c>
      <c r="BM518">
        <v>1.18512175158767</v>
      </c>
      <c r="BN518">
        <v>1.20760953204252</v>
      </c>
      <c r="BO518">
        <v>1.1751162875874399</v>
      </c>
      <c r="BP518">
        <v>1.16824931733183</v>
      </c>
      <c r="BQ518">
        <v>1.1670017520210301</v>
      </c>
      <c r="BR518">
        <v>1.1812827295634001</v>
      </c>
      <c r="BS518">
        <v>1.16660843439809</v>
      </c>
      <c r="BT518">
        <v>1.2298069964218601</v>
      </c>
      <c r="BU518">
        <v>1.15419193718585</v>
      </c>
      <c r="BV518">
        <v>1.2071746666299099</v>
      </c>
      <c r="BW518">
        <v>1.10184561407569</v>
      </c>
      <c r="BX518">
        <v>1.0790687265012799</v>
      </c>
      <c r="BY518">
        <v>1.15967370034686</v>
      </c>
      <c r="BZ518">
        <v>1.11847676674184</v>
      </c>
      <c r="CA518">
        <v>1.0629951578341299</v>
      </c>
      <c r="CB518">
        <v>1.1099276558351301</v>
      </c>
      <c r="CC518">
        <v>1.11808820995203</v>
      </c>
      <c r="CD518">
        <v>1.1297047565231499</v>
      </c>
      <c r="CE518">
        <v>1.09485746987747</v>
      </c>
      <c r="CF518">
        <v>1.11463608998375</v>
      </c>
      <c r="CG518">
        <v>1.02956934392754</v>
      </c>
      <c r="CH518">
        <v>1.0859086804928499</v>
      </c>
      <c r="CI518">
        <v>1.0331255124707099</v>
      </c>
      <c r="CJ518">
        <v>1.0824919857935</v>
      </c>
      <c r="CK518">
        <v>1.12356229156985</v>
      </c>
      <c r="CL518">
        <v>1.1852432083098401</v>
      </c>
      <c r="CM518">
        <v>1.1081096230343299</v>
      </c>
      <c r="CN518">
        <v>1.1671823726041901</v>
      </c>
      <c r="CO518">
        <v>1.1162087609475599</v>
      </c>
      <c r="CP518">
        <v>1.1647848736706901</v>
      </c>
      <c r="CQ518">
        <v>1.16784035453868</v>
      </c>
      <c r="CR518">
        <v>1.1948480149768601</v>
      </c>
      <c r="CS518">
        <v>1.1610023217129299</v>
      </c>
      <c r="CT518">
        <v>1.20453000237172</v>
      </c>
      <c r="CU518">
        <v>1.0643841709002499</v>
      </c>
      <c r="CV518">
        <v>1.1089581412571901</v>
      </c>
      <c r="CW518">
        <v>1.1201702544838199</v>
      </c>
      <c r="CX518">
        <v>1.1748017163034301</v>
      </c>
      <c r="CY518">
        <v>1.12014556161697</v>
      </c>
      <c r="CZ518">
        <v>1.13029636273999</v>
      </c>
      <c r="DA518">
        <v>1.15080665525087</v>
      </c>
      <c r="DB518">
        <v>1.1868249360077601</v>
      </c>
      <c r="DC518">
        <v>1.1226176635960401</v>
      </c>
      <c r="DD518">
        <v>1.1327290269516399</v>
      </c>
      <c r="DE518">
        <v>1.16536956875367</v>
      </c>
      <c r="DF518">
        <v>1.1794419665414799</v>
      </c>
      <c r="DG518">
        <v>1.1499076892579301</v>
      </c>
      <c r="DH518">
        <v>1.1882555860308099</v>
      </c>
      <c r="DI518">
        <v>1.2324474937148799</v>
      </c>
      <c r="DJ518">
        <v>1.1844965300012</v>
      </c>
      <c r="DK518">
        <v>1.1863567285643</v>
      </c>
      <c r="DL518">
        <v>1.1750845475993701</v>
      </c>
    </row>
    <row r="519" spans="1:116" x14ac:dyDescent="0.45">
      <c r="A519" t="s">
        <v>70</v>
      </c>
      <c r="B519" t="s">
        <v>17</v>
      </c>
      <c r="C519" t="s">
        <v>18</v>
      </c>
      <c r="D519">
        <v>40</v>
      </c>
      <c r="E519" s="1" cm="1">
        <f t="array" ref="E519">SUMPRODUCT($G519:$FZZ519,$G$2:$FZZ$2)/SUMPRODUCT(--($G519:$FZZ519&lt;&gt;""),$G$2:$FZZ$2)</f>
        <v>1.5368373753993896</v>
      </c>
      <c r="F519" s="1" cm="1">
        <f t="array" ref="F519">SUMPRODUCT($G519:$FZZ519,$F$2:$FZY$2)/SUMPRODUCT(--($G519:$FZZ519&lt;&gt;""),$F$2:$FZY$2)</f>
        <v>1.5348637700015892</v>
      </c>
      <c r="G519">
        <v>1.4978507343433101</v>
      </c>
      <c r="H519">
        <v>1.45044311109056</v>
      </c>
      <c r="I519">
        <v>1.50344653499658</v>
      </c>
      <c r="J519">
        <v>1.4549490086238199</v>
      </c>
      <c r="K519">
        <v>1.5037951455643399</v>
      </c>
      <c r="L519">
        <v>1.4567143703927501</v>
      </c>
      <c r="M519">
        <v>1.5267338854008901</v>
      </c>
      <c r="N519">
        <v>1.5549945168491599</v>
      </c>
      <c r="O519">
        <v>1.5307711839962199</v>
      </c>
      <c r="P519">
        <v>1.5624566979352701</v>
      </c>
      <c r="Q519">
        <v>1.4873193214790501</v>
      </c>
      <c r="R519">
        <v>1.5603863551818999</v>
      </c>
      <c r="S519">
        <v>1.6308578273860701</v>
      </c>
      <c r="T519">
        <v>1.60500959003034</v>
      </c>
      <c r="U519">
        <v>1.51837331034464</v>
      </c>
      <c r="V519">
        <v>1.5258649975748699</v>
      </c>
      <c r="W519">
        <v>1.52120458225834</v>
      </c>
      <c r="X519">
        <v>1.55701439337054</v>
      </c>
      <c r="Y519">
        <v>1.5187230319617</v>
      </c>
      <c r="Z519">
        <v>1.5729501985605201</v>
      </c>
      <c r="AA519">
        <v>1.5463351006224599</v>
      </c>
      <c r="AB519">
        <v>1.5546264192307</v>
      </c>
      <c r="AC519">
        <v>1.5112123940151401</v>
      </c>
      <c r="AD519">
        <v>1.5375135533809201</v>
      </c>
      <c r="AE519">
        <v>1.6776812793091</v>
      </c>
      <c r="AF519">
        <v>1.5397021239889199</v>
      </c>
      <c r="AG519">
        <v>1.5307894323554501</v>
      </c>
      <c r="AH519">
        <v>1.5612522914068001</v>
      </c>
      <c r="AI519">
        <v>1.62960341801265</v>
      </c>
      <c r="AJ519">
        <v>1.57581212345137</v>
      </c>
      <c r="AK519">
        <v>1.5618270444906499</v>
      </c>
      <c r="AL519">
        <v>1.59571710984365</v>
      </c>
      <c r="AM519">
        <v>1.5429679437511801</v>
      </c>
      <c r="AN519">
        <v>1.5262411788885</v>
      </c>
      <c r="AO519">
        <v>1.5490237672909299</v>
      </c>
      <c r="AP519">
        <v>1.58306759812186</v>
      </c>
      <c r="AQ519">
        <v>1.5370132429542001</v>
      </c>
      <c r="AR519">
        <v>1.5351589017437799</v>
      </c>
      <c r="AS519">
        <v>1.5501158668346999</v>
      </c>
      <c r="AT519">
        <v>1.45496117444661</v>
      </c>
      <c r="AU519">
        <v>1.5880971721600301</v>
      </c>
      <c r="AV519">
        <v>1.5948315783243701</v>
      </c>
      <c r="AW519">
        <v>1.5354169068821999</v>
      </c>
      <c r="AX519">
        <v>1.5394136217947501</v>
      </c>
      <c r="AY519">
        <v>1.3918963155224799</v>
      </c>
      <c r="AZ519">
        <v>1.23579293218011</v>
      </c>
      <c r="BA519">
        <v>1.5123292133030799</v>
      </c>
      <c r="BB519">
        <v>1.54175051696818</v>
      </c>
      <c r="BC519">
        <v>1.54019507724016</v>
      </c>
      <c r="BD519">
        <v>1.60442273268473</v>
      </c>
      <c r="BE519">
        <v>1.4980590105751499</v>
      </c>
      <c r="BF519">
        <v>1.58341241988018</v>
      </c>
      <c r="BG519">
        <v>1.53645784461739</v>
      </c>
      <c r="BH519">
        <v>1.5674422311496199</v>
      </c>
      <c r="BI519">
        <v>1.5185898968621101</v>
      </c>
      <c r="BJ519">
        <v>1.52245049644424</v>
      </c>
      <c r="BK519">
        <v>1.47056322262362</v>
      </c>
      <c r="BL519">
        <v>1.4673168136385999</v>
      </c>
      <c r="BM519">
        <v>1.55268909378112</v>
      </c>
      <c r="BN519">
        <v>1.59667421005171</v>
      </c>
      <c r="BO519">
        <v>1.5455102613876299</v>
      </c>
      <c r="BP519">
        <v>1.5626064697815001</v>
      </c>
      <c r="BQ519">
        <v>1.5495565384182399</v>
      </c>
      <c r="BR519">
        <v>1.56303371290974</v>
      </c>
      <c r="BS519">
        <v>1.51803121528241</v>
      </c>
      <c r="BT519">
        <v>1.57436934251363</v>
      </c>
      <c r="BU519">
        <v>1.53769274247363</v>
      </c>
      <c r="BV519">
        <v>1.5684653525486201</v>
      </c>
      <c r="BW519">
        <v>1.4593540994795</v>
      </c>
      <c r="BX519">
        <v>1.47180140194287</v>
      </c>
      <c r="BY519">
        <v>1.53261427015816</v>
      </c>
      <c r="BZ519">
        <v>1.50515489408707</v>
      </c>
      <c r="CA519">
        <v>1.43407791766538</v>
      </c>
      <c r="CB519">
        <v>1.5291358672755799</v>
      </c>
      <c r="CC519">
        <v>1.4764450779385501</v>
      </c>
      <c r="CD519">
        <v>1.54508329530079</v>
      </c>
      <c r="CE519">
        <v>1.42565700240885</v>
      </c>
      <c r="CF519">
        <v>1.46848596981761</v>
      </c>
      <c r="CG519">
        <v>1.4074882968231199</v>
      </c>
      <c r="CH519">
        <v>1.48748593535123</v>
      </c>
      <c r="CI519">
        <v>1.42298249351027</v>
      </c>
      <c r="CJ519">
        <v>1.45487376247928</v>
      </c>
      <c r="CK519">
        <v>1.5030089972293501</v>
      </c>
      <c r="CL519">
        <v>1.55642163676844</v>
      </c>
      <c r="CM519">
        <v>1.46303034487794</v>
      </c>
      <c r="CN519">
        <v>1.54703587813882</v>
      </c>
      <c r="CO519">
        <v>1.4758793996102799</v>
      </c>
      <c r="CP519">
        <v>1.5421087228527199</v>
      </c>
      <c r="CQ519">
        <v>1.48722332781225</v>
      </c>
      <c r="CR519">
        <v>1.54646142851886</v>
      </c>
      <c r="CS519">
        <v>1.5309069765940999</v>
      </c>
      <c r="CT519">
        <v>1.5927842162242301</v>
      </c>
      <c r="CU519">
        <v>1.44906719486313</v>
      </c>
      <c r="CV519">
        <v>1.4981456243882101</v>
      </c>
      <c r="CW519">
        <v>1.50610501211207</v>
      </c>
      <c r="CX519">
        <v>1.5529415346333499</v>
      </c>
      <c r="CY519">
        <v>1.5001425391511001</v>
      </c>
      <c r="CZ519">
        <v>1.5213222673496101</v>
      </c>
      <c r="DA519">
        <v>1.4904238147306601</v>
      </c>
      <c r="DB519">
        <v>1.5593562332900199</v>
      </c>
      <c r="DC519">
        <v>1.5030100235475099</v>
      </c>
      <c r="DD519">
        <v>1.51379349866855</v>
      </c>
      <c r="DE519">
        <v>1.5332193817950099</v>
      </c>
      <c r="DF519">
        <v>1.5838062208839101</v>
      </c>
      <c r="DG519">
        <v>1.56433641979778</v>
      </c>
      <c r="DH519">
        <v>1.6291244976972901</v>
      </c>
      <c r="DI519">
        <v>1.6334013261098199</v>
      </c>
      <c r="DJ519">
        <v>1.6489343574495401</v>
      </c>
      <c r="DK519">
        <v>1.56548676029002</v>
      </c>
      <c r="DL519">
        <v>1.60896940194893</v>
      </c>
    </row>
    <row r="520" spans="1:116" x14ac:dyDescent="0.45">
      <c r="A520" t="s">
        <v>147</v>
      </c>
      <c r="B520" t="s">
        <v>17</v>
      </c>
      <c r="C520" t="s">
        <v>15</v>
      </c>
      <c r="D520">
        <v>40</v>
      </c>
      <c r="E520" s="1" cm="1">
        <f t="array" ref="E520">SUMPRODUCT($G520:$FZZ520,$G$2:$FZZ$2)/SUMPRODUCT(--($G520:$FZZ520&lt;&gt;""),$G$2:$FZZ$2)</f>
        <v>1.6224459563993114</v>
      </c>
      <c r="F520" s="1" cm="1">
        <f t="array" ref="F520">SUMPRODUCT($G520:$FZZ520,$F$2:$FZY$2)/SUMPRODUCT(--($G520:$FZZ520&lt;&gt;""),$F$2:$FZY$2)</f>
        <v>1.6143936415400391</v>
      </c>
      <c r="G520">
        <v>1.56424983059905</v>
      </c>
      <c r="H520">
        <v>1.5367152352745499</v>
      </c>
      <c r="I520">
        <v>1.56984818816965</v>
      </c>
      <c r="J520">
        <v>1.5412644948566501</v>
      </c>
      <c r="K520">
        <v>1.5717488224506599</v>
      </c>
      <c r="L520">
        <v>1.5394850135628</v>
      </c>
      <c r="M520">
        <v>1.6375621714508699</v>
      </c>
      <c r="N520">
        <v>1.6552403635913899</v>
      </c>
      <c r="O520">
        <v>1.6046858036395499</v>
      </c>
      <c r="P520">
        <v>1.62967198558465</v>
      </c>
      <c r="Q520">
        <v>1.57080470203109</v>
      </c>
      <c r="R520">
        <v>1.6460473179078901</v>
      </c>
      <c r="S520">
        <v>1.7330690830009601</v>
      </c>
      <c r="T520">
        <v>1.6668110416197299</v>
      </c>
      <c r="U520">
        <v>1.63500134824955</v>
      </c>
      <c r="V520">
        <v>1.6380669288885199</v>
      </c>
      <c r="W520">
        <v>1.61052021248335</v>
      </c>
      <c r="X520">
        <v>1.64394250547122</v>
      </c>
      <c r="Y520">
        <v>1.58267274217387</v>
      </c>
      <c r="Z520">
        <v>1.62370534413107</v>
      </c>
      <c r="AA520">
        <v>1.6307235305941701</v>
      </c>
      <c r="AB520">
        <v>1.6351771301588101</v>
      </c>
      <c r="AC520">
        <v>1.58994056914346</v>
      </c>
      <c r="AD520">
        <v>1.60192505076497</v>
      </c>
      <c r="AE520">
        <v>1.71312560837887</v>
      </c>
      <c r="AF520">
        <v>1.62954164490608</v>
      </c>
      <c r="AG520">
        <v>1.61270069433136</v>
      </c>
      <c r="AH520">
        <v>1.6472711814336101</v>
      </c>
      <c r="AI520">
        <v>1.67407923629405</v>
      </c>
      <c r="AJ520">
        <v>1.66266515070956</v>
      </c>
      <c r="AK520">
        <v>1.67762629926107</v>
      </c>
      <c r="AL520">
        <v>1.65823849213444</v>
      </c>
      <c r="AM520">
        <v>1.6339438622392899</v>
      </c>
      <c r="AN520">
        <v>1.6167387816366501</v>
      </c>
      <c r="AO520">
        <v>1.65192550557102</v>
      </c>
      <c r="AP520">
        <v>1.6542792417889101</v>
      </c>
      <c r="AQ520">
        <v>1.6066984682997101</v>
      </c>
      <c r="AR520">
        <v>1.6049220877820001</v>
      </c>
      <c r="AS520">
        <v>1.68004491608853</v>
      </c>
      <c r="AT520">
        <v>1.55931450473682</v>
      </c>
      <c r="AU520">
        <v>1.6620053232063801</v>
      </c>
      <c r="AV520">
        <v>1.6343027832555801</v>
      </c>
      <c r="AW520">
        <v>1.6165954921300001</v>
      </c>
      <c r="AX520">
        <v>1.62187641066099</v>
      </c>
      <c r="AY520">
        <v>1.4631338787069199</v>
      </c>
      <c r="AZ520">
        <v>1.2898297222394499</v>
      </c>
      <c r="BA520">
        <v>1.6103135524207399</v>
      </c>
      <c r="BB520">
        <v>1.6215608170306</v>
      </c>
      <c r="BC520">
        <v>1.6202277365451601</v>
      </c>
      <c r="BD520">
        <v>1.6912764069264501</v>
      </c>
      <c r="BE520">
        <v>1.58774960349512</v>
      </c>
      <c r="BF520">
        <v>1.6754810070795501</v>
      </c>
      <c r="BG520">
        <v>1.62663937210009</v>
      </c>
      <c r="BH520">
        <v>1.6379664144483901</v>
      </c>
      <c r="BI520">
        <v>1.60550885362885</v>
      </c>
      <c r="BJ520">
        <v>1.6079864343080299</v>
      </c>
      <c r="BK520">
        <v>1.56092458268697</v>
      </c>
      <c r="BL520">
        <v>1.5702599593353801</v>
      </c>
      <c r="BM520">
        <v>1.62655035684102</v>
      </c>
      <c r="BN520">
        <v>1.6895640835560299</v>
      </c>
      <c r="BO520">
        <v>1.6188086779230599</v>
      </c>
      <c r="BP520">
        <v>1.6310423762956401</v>
      </c>
      <c r="BQ520">
        <v>1.6228215836739801</v>
      </c>
      <c r="BR520">
        <v>1.66161015432657</v>
      </c>
      <c r="BS520">
        <v>1.6253914175542401</v>
      </c>
      <c r="BT520">
        <v>1.7030233284876699</v>
      </c>
      <c r="BU520">
        <v>1.61924714355084</v>
      </c>
      <c r="BV520">
        <v>1.64905276174745</v>
      </c>
      <c r="BW520">
        <v>1.53116840328651</v>
      </c>
      <c r="BX520">
        <v>1.5583880302111599</v>
      </c>
      <c r="BY520">
        <v>1.6117828705878301</v>
      </c>
      <c r="BZ520">
        <v>1.60047293273976</v>
      </c>
      <c r="CA520">
        <v>1.50777120483118</v>
      </c>
      <c r="CB520">
        <v>1.5906938200423699</v>
      </c>
      <c r="CC520">
        <v>1.5750224241297499</v>
      </c>
      <c r="CD520">
        <v>1.6279333923560799</v>
      </c>
      <c r="CE520">
        <v>1.5195562840985899</v>
      </c>
      <c r="CF520">
        <v>1.57376834148598</v>
      </c>
      <c r="CG520">
        <v>1.50327543096862</v>
      </c>
      <c r="CH520">
        <v>1.58208844406784</v>
      </c>
      <c r="CI520">
        <v>1.52086566748366</v>
      </c>
      <c r="CJ520">
        <v>1.5794506456303801</v>
      </c>
      <c r="CK520">
        <v>1.57260134325678</v>
      </c>
      <c r="CL520">
        <v>1.6246999381243501</v>
      </c>
      <c r="CM520">
        <v>1.57117939900472</v>
      </c>
      <c r="CN520">
        <v>1.6440389515537699</v>
      </c>
      <c r="CO520">
        <v>1.5863994666416299</v>
      </c>
      <c r="CP520">
        <v>1.64000636291159</v>
      </c>
      <c r="CQ520">
        <v>1.60997135288382</v>
      </c>
      <c r="CR520">
        <v>1.64642520602717</v>
      </c>
      <c r="CS520">
        <v>1.5877759151727699</v>
      </c>
      <c r="CT520">
        <v>1.65952483135716</v>
      </c>
      <c r="CU520">
        <v>1.5374982637288199</v>
      </c>
      <c r="CV520">
        <v>1.5874955034290399</v>
      </c>
      <c r="CW520">
        <v>1.60475270873741</v>
      </c>
      <c r="CX520">
        <v>1.6542369758765101</v>
      </c>
      <c r="CY520">
        <v>1.5941370944734601</v>
      </c>
      <c r="CZ520">
        <v>1.6144013927929599</v>
      </c>
      <c r="DA520">
        <v>1.5906886753279801</v>
      </c>
      <c r="DB520">
        <v>1.6564925134384401</v>
      </c>
      <c r="DC520">
        <v>1.57759899891351</v>
      </c>
      <c r="DD520">
        <v>1.58279349725936</v>
      </c>
      <c r="DE520">
        <v>1.5973552597875</v>
      </c>
      <c r="DF520">
        <v>1.6397559728598901</v>
      </c>
      <c r="DG520">
        <v>1.658426279647</v>
      </c>
      <c r="DH520">
        <v>1.70145399475259</v>
      </c>
      <c r="DI520">
        <v>1.74418876585272</v>
      </c>
      <c r="DJ520">
        <v>1.6980986498374699</v>
      </c>
      <c r="DK520">
        <v>1.6989332367965599</v>
      </c>
      <c r="DL520">
        <v>1.7028764057232</v>
      </c>
    </row>
    <row r="521" spans="1:116" x14ac:dyDescent="0.45">
      <c r="A521" t="s">
        <v>147</v>
      </c>
      <c r="B521" t="s">
        <v>17</v>
      </c>
      <c r="C521" t="s">
        <v>45</v>
      </c>
      <c r="D521">
        <v>40</v>
      </c>
      <c r="E521" s="1" cm="1">
        <f t="array" ref="E521">SUMPRODUCT($G521:$FZZ521,$G$2:$FZZ$2)/SUMPRODUCT(--($G521:$FZZ521&lt;&gt;""),$G$2:$FZZ$2)</f>
        <v>1.3003422999056411</v>
      </c>
      <c r="F521" s="1" cm="1">
        <f t="array" ref="F521">SUMPRODUCT($G521:$FZZ521,$F$2:$FZY$2)/SUMPRODUCT(--($G521:$FZZ521&lt;&gt;""),$F$2:$FZY$2)</f>
        <v>1.3093559688819685</v>
      </c>
      <c r="G521">
        <v>1.2470056033189001</v>
      </c>
      <c r="H521">
        <v>1.24840305467923</v>
      </c>
      <c r="I521">
        <v>1.2542403917871801</v>
      </c>
      <c r="J521">
        <v>1.25146787564692</v>
      </c>
      <c r="K521">
        <v>1.25025679915143</v>
      </c>
      <c r="L521">
        <v>1.2536200617092901</v>
      </c>
      <c r="M521">
        <v>1.31901934643517</v>
      </c>
      <c r="N521">
        <v>1.3465677421679301</v>
      </c>
      <c r="O521">
        <v>1.2956811398694701</v>
      </c>
      <c r="P521">
        <v>1.3260964912969</v>
      </c>
      <c r="Q521">
        <v>1.2539467301539999</v>
      </c>
      <c r="R521">
        <v>1.32397916821665</v>
      </c>
      <c r="S521">
        <v>1.3663325338880801</v>
      </c>
      <c r="T521">
        <v>1.34092905696378</v>
      </c>
      <c r="U521">
        <v>1.32958096863187</v>
      </c>
      <c r="V521">
        <v>1.3445960750574399</v>
      </c>
      <c r="W521">
        <v>1.299001239404</v>
      </c>
      <c r="X521">
        <v>1.3330114062999801</v>
      </c>
      <c r="Y521">
        <v>1.2840994944678501</v>
      </c>
      <c r="Z521">
        <v>1.31290712571163</v>
      </c>
      <c r="AA521">
        <v>1.32150588825437</v>
      </c>
      <c r="AB521">
        <v>1.33157404332477</v>
      </c>
      <c r="AC521">
        <v>1.2658018631050101</v>
      </c>
      <c r="AD521">
        <v>1.2983347390047899</v>
      </c>
      <c r="AE521">
        <v>1.4075717070484</v>
      </c>
      <c r="AF521">
        <v>1.3207351761280499</v>
      </c>
      <c r="AG521">
        <v>1.3018159259537301</v>
      </c>
      <c r="AH521">
        <v>1.34177646958288</v>
      </c>
      <c r="AI521">
        <v>1.33856295978107</v>
      </c>
      <c r="AJ521">
        <v>1.34883374436397</v>
      </c>
      <c r="AK521">
        <v>1.3183333389754299</v>
      </c>
      <c r="AL521">
        <v>1.32265754984773</v>
      </c>
      <c r="AM521">
        <v>1.31863958084667</v>
      </c>
      <c r="AN521">
        <v>1.3067471521191201</v>
      </c>
      <c r="AO521">
        <v>1.3025890009424199</v>
      </c>
      <c r="AP521">
        <v>1.3338028878927699</v>
      </c>
      <c r="AQ521">
        <v>1.27365881365355</v>
      </c>
      <c r="AR521">
        <v>1.29849069837335</v>
      </c>
      <c r="AS521">
        <v>1.3220004950650399</v>
      </c>
      <c r="AT521">
        <v>1.2606283826657201</v>
      </c>
      <c r="AU521">
        <v>1.3164180381182</v>
      </c>
      <c r="AV521">
        <v>1.3159982210893499</v>
      </c>
      <c r="AW521">
        <v>1.28308130449945</v>
      </c>
      <c r="AX521">
        <v>1.31233220492243</v>
      </c>
      <c r="AY521">
        <v>1.17897122191135</v>
      </c>
      <c r="AZ521">
        <v>1.04280369873779</v>
      </c>
      <c r="BA521">
        <v>1.2828853470644701</v>
      </c>
      <c r="BB521">
        <v>1.3202835802505499</v>
      </c>
      <c r="BC521">
        <v>1.3086800714151301</v>
      </c>
      <c r="BD521">
        <v>1.3739518970898601</v>
      </c>
      <c r="BE521">
        <v>1.2897852515630499</v>
      </c>
      <c r="BF521">
        <v>1.37527722221785</v>
      </c>
      <c r="BG521">
        <v>1.31555707140166</v>
      </c>
      <c r="BH521">
        <v>1.3497991508772</v>
      </c>
      <c r="BI521">
        <v>1.3050084077788999</v>
      </c>
      <c r="BJ521">
        <v>1.3138703813467101</v>
      </c>
      <c r="BK521">
        <v>1.2458453972728201</v>
      </c>
      <c r="BL521">
        <v>1.26900590773994</v>
      </c>
      <c r="BM521">
        <v>1.33134936070829</v>
      </c>
      <c r="BN521">
        <v>1.3839087813465001</v>
      </c>
      <c r="BO521">
        <v>1.29780610189356</v>
      </c>
      <c r="BP521">
        <v>1.32340735857272</v>
      </c>
      <c r="BQ521">
        <v>1.3282980076736699</v>
      </c>
      <c r="BR521">
        <v>1.36868946764986</v>
      </c>
      <c r="BS521">
        <v>1.3226011084606699</v>
      </c>
      <c r="BT521">
        <v>1.3919357210302501</v>
      </c>
      <c r="BU521">
        <v>1.3057807854558801</v>
      </c>
      <c r="BV521">
        <v>1.36458295689149</v>
      </c>
      <c r="BW521">
        <v>1.24310797296628</v>
      </c>
      <c r="BX521">
        <v>1.26723080808101</v>
      </c>
      <c r="BY521">
        <v>1.31250556235435</v>
      </c>
      <c r="BZ521">
        <v>1.3155223422292699</v>
      </c>
      <c r="CA521">
        <v>1.2278094332354199</v>
      </c>
      <c r="CB521">
        <v>1.3009233556984801</v>
      </c>
      <c r="CC521">
        <v>1.2725458265787899</v>
      </c>
      <c r="CD521">
        <v>1.32864309269297</v>
      </c>
      <c r="CE521">
        <v>1.24362092214427</v>
      </c>
      <c r="CF521">
        <v>1.2968191826489801</v>
      </c>
      <c r="CG521">
        <v>1.2407286182611199</v>
      </c>
      <c r="CH521">
        <v>1.30158044979094</v>
      </c>
      <c r="CI521">
        <v>1.24471920101768</v>
      </c>
      <c r="CJ521">
        <v>1.2738708849789699</v>
      </c>
      <c r="CK521">
        <v>1.2751398954866699</v>
      </c>
      <c r="CL521">
        <v>1.3368483736508701</v>
      </c>
      <c r="CM521">
        <v>1.27101582185845</v>
      </c>
      <c r="CN521">
        <v>1.34325585978303</v>
      </c>
      <c r="CO521">
        <v>1.2844400951481301</v>
      </c>
      <c r="CP521">
        <v>1.3455026677208499</v>
      </c>
      <c r="CQ521">
        <v>1.28111617137103</v>
      </c>
      <c r="CR521">
        <v>1.3398467867461701</v>
      </c>
      <c r="CS521">
        <v>1.27536725497377</v>
      </c>
      <c r="CT521">
        <v>1.4014469160262699</v>
      </c>
      <c r="CU521">
        <v>1.24359047911457</v>
      </c>
      <c r="CV521">
        <v>1.3115488294267601</v>
      </c>
      <c r="CW521">
        <v>1.3000631835723699</v>
      </c>
      <c r="CX521">
        <v>1.35471611866782</v>
      </c>
      <c r="CY521">
        <v>1.2965973096238601</v>
      </c>
      <c r="CZ521">
        <v>1.3295672617349401</v>
      </c>
      <c r="DA521">
        <v>1.29467384662145</v>
      </c>
      <c r="DB521">
        <v>1.36515695641902</v>
      </c>
      <c r="DC521">
        <v>1.2664409618735</v>
      </c>
      <c r="DD521">
        <v>1.29927938871344</v>
      </c>
      <c r="DE521">
        <v>1.2940411764973301</v>
      </c>
      <c r="DF521">
        <v>1.36615856422372</v>
      </c>
      <c r="DG521">
        <v>1.33132450870314</v>
      </c>
      <c r="DH521">
        <v>1.38525304921512</v>
      </c>
      <c r="DI521">
        <v>1.40424694229242</v>
      </c>
      <c r="DJ521">
        <v>1.3795441042133001</v>
      </c>
      <c r="DK521">
        <v>1.38082592314251</v>
      </c>
      <c r="DL521">
        <v>1.39497347231786</v>
      </c>
    </row>
    <row r="522" spans="1:116" x14ac:dyDescent="0.45">
      <c r="A522" t="s">
        <v>147</v>
      </c>
      <c r="B522" t="s">
        <v>17</v>
      </c>
      <c r="C522" t="s">
        <v>18</v>
      </c>
      <c r="D522">
        <v>40</v>
      </c>
      <c r="E522" s="1" cm="1">
        <f t="array" ref="E522">SUMPRODUCT($G522:$FZZ522,$G$2:$FZZ$2)/SUMPRODUCT(--($G522:$FZZ522&lt;&gt;""),$G$2:$FZZ$2)</f>
        <v>1.5752124375767751</v>
      </c>
      <c r="F522" s="1" cm="1">
        <f t="array" ref="F522">SUMPRODUCT($G522:$FZZ522,$F$2:$FZY$2)/SUMPRODUCT(--($G522:$FZZ522&lt;&gt;""),$F$2:$FZY$2)</f>
        <v>1.5716933099162191</v>
      </c>
      <c r="G522">
        <v>1.5523423662714699</v>
      </c>
      <c r="H522">
        <v>1.5064082218197901</v>
      </c>
      <c r="I522">
        <v>1.5586718140550999</v>
      </c>
      <c r="J522">
        <v>1.51337635500437</v>
      </c>
      <c r="K522">
        <v>1.5588950177260601</v>
      </c>
      <c r="L522">
        <v>1.5120127753945001</v>
      </c>
      <c r="M522">
        <v>1.6010681103337501</v>
      </c>
      <c r="N522">
        <v>1.61907368766388</v>
      </c>
      <c r="O522">
        <v>1.54933411256386</v>
      </c>
      <c r="P522">
        <v>1.57906899736946</v>
      </c>
      <c r="Q522">
        <v>1.54506509932296</v>
      </c>
      <c r="R522">
        <v>1.60598601294546</v>
      </c>
      <c r="S522">
        <v>1.64701052750135</v>
      </c>
      <c r="T522">
        <v>1.6124967287892999</v>
      </c>
      <c r="U522">
        <v>1.5741537257203799</v>
      </c>
      <c r="V522">
        <v>1.5791608431570801</v>
      </c>
      <c r="W522">
        <v>1.5645829820866199</v>
      </c>
      <c r="X522">
        <v>1.6035086565008601</v>
      </c>
      <c r="Y522">
        <v>1.54643895103419</v>
      </c>
      <c r="Z522">
        <v>1.6025465516611801</v>
      </c>
      <c r="AA522">
        <v>1.5864556860443999</v>
      </c>
      <c r="AB522">
        <v>1.5916239423423499</v>
      </c>
      <c r="AC522">
        <v>1.5215966591488299</v>
      </c>
      <c r="AD522">
        <v>1.5515874588563601</v>
      </c>
      <c r="AE522">
        <v>1.7502271702200001</v>
      </c>
      <c r="AF522">
        <v>1.5997489908926099</v>
      </c>
      <c r="AG522">
        <v>1.56112585649408</v>
      </c>
      <c r="AH522">
        <v>1.6000864916047299</v>
      </c>
      <c r="AI522">
        <v>1.6626891567013</v>
      </c>
      <c r="AJ522">
        <v>1.61689641326953</v>
      </c>
      <c r="AK522">
        <v>1.5740715379769401</v>
      </c>
      <c r="AL522">
        <v>1.6032515751471199</v>
      </c>
      <c r="AM522">
        <v>1.58505804411273</v>
      </c>
      <c r="AN522">
        <v>1.5626095413185299</v>
      </c>
      <c r="AO522">
        <v>1.59718363716183</v>
      </c>
      <c r="AP522">
        <v>1.6305537985071099</v>
      </c>
      <c r="AQ522">
        <v>1.58107480783123</v>
      </c>
      <c r="AR522">
        <v>1.58130895735596</v>
      </c>
      <c r="AS522">
        <v>1.61465505751142</v>
      </c>
      <c r="AT522">
        <v>1.5082969710973599</v>
      </c>
      <c r="AU522">
        <v>1.59743189637418</v>
      </c>
      <c r="AV522">
        <v>1.6011088737357</v>
      </c>
      <c r="AW522">
        <v>1.5563121972968399</v>
      </c>
      <c r="AX522">
        <v>1.5585305509191001</v>
      </c>
      <c r="AY522">
        <v>1.43171002431815</v>
      </c>
      <c r="AZ522">
        <v>1.2801629730668</v>
      </c>
      <c r="BA522">
        <v>1.55133515365825</v>
      </c>
      <c r="BB522">
        <v>1.5872910114391601</v>
      </c>
      <c r="BC522">
        <v>1.55796642108876</v>
      </c>
      <c r="BD522">
        <v>1.6176554725310099</v>
      </c>
      <c r="BE522">
        <v>1.5261081460666499</v>
      </c>
      <c r="BF522">
        <v>1.64562191196637</v>
      </c>
      <c r="BG522">
        <v>1.5499162939004001</v>
      </c>
      <c r="BH522">
        <v>1.5774133493503699</v>
      </c>
      <c r="BI522">
        <v>1.5686198854973299</v>
      </c>
      <c r="BJ522">
        <v>1.5710913522293899</v>
      </c>
      <c r="BK522">
        <v>1.5118179627425301</v>
      </c>
      <c r="BL522">
        <v>1.5091088524295999</v>
      </c>
      <c r="BM522">
        <v>1.59211249043328</v>
      </c>
      <c r="BN522">
        <v>1.64385763138353</v>
      </c>
      <c r="BO522">
        <v>1.55786055256443</v>
      </c>
      <c r="BP522">
        <v>1.57552053701872</v>
      </c>
      <c r="BQ522">
        <v>1.5750909916001099</v>
      </c>
      <c r="BR522">
        <v>1.5891166225725499</v>
      </c>
      <c r="BS522">
        <v>1.5591885201498501</v>
      </c>
      <c r="BT522">
        <v>1.62924999595722</v>
      </c>
      <c r="BU522">
        <v>1.5779726484593</v>
      </c>
      <c r="BV522">
        <v>1.61019164590068</v>
      </c>
      <c r="BW522">
        <v>1.4948527554951401</v>
      </c>
      <c r="BX522">
        <v>1.5040201051408899</v>
      </c>
      <c r="BY522">
        <v>1.5786870704273099</v>
      </c>
      <c r="BZ522">
        <v>1.5472148420405301</v>
      </c>
      <c r="CA522">
        <v>1.4468883720386501</v>
      </c>
      <c r="CB522">
        <v>1.5580387048848801</v>
      </c>
      <c r="CC522">
        <v>1.5107313723881099</v>
      </c>
      <c r="CD522">
        <v>1.5836629050567701</v>
      </c>
      <c r="CE522">
        <v>1.4659890110107101</v>
      </c>
      <c r="CF522">
        <v>1.5286934939604799</v>
      </c>
      <c r="CG522">
        <v>1.4303274458597799</v>
      </c>
      <c r="CH522">
        <v>1.4974738501715501</v>
      </c>
      <c r="CI522">
        <v>1.46938627985271</v>
      </c>
      <c r="CJ522">
        <v>1.5058875132167</v>
      </c>
      <c r="CK522">
        <v>1.51033928563389</v>
      </c>
      <c r="CL522">
        <v>1.56877260624528</v>
      </c>
      <c r="CM522">
        <v>1.5050061131454799</v>
      </c>
      <c r="CN522">
        <v>1.58509994499981</v>
      </c>
      <c r="CO522">
        <v>1.53058286416842</v>
      </c>
      <c r="CP522">
        <v>1.59386353705616</v>
      </c>
      <c r="CQ522">
        <v>1.53351470117623</v>
      </c>
      <c r="CR522">
        <v>1.5906267967241301</v>
      </c>
      <c r="CS522">
        <v>1.55111616470447</v>
      </c>
      <c r="CT522">
        <v>1.62183898541628</v>
      </c>
      <c r="CU522">
        <v>1.4967863178123699</v>
      </c>
      <c r="CV522">
        <v>1.54796536195729</v>
      </c>
      <c r="CW522">
        <v>1.5496548339105101</v>
      </c>
      <c r="CX522">
        <v>1.6035764161422099</v>
      </c>
      <c r="CY522">
        <v>1.55636665690264</v>
      </c>
      <c r="CZ522">
        <v>1.56363180854946</v>
      </c>
      <c r="DA522">
        <v>1.54357763175979</v>
      </c>
      <c r="DB522">
        <v>1.5930956668341301</v>
      </c>
      <c r="DC522">
        <v>1.51313526739559</v>
      </c>
      <c r="DD522">
        <v>1.52459430679035</v>
      </c>
      <c r="DE522">
        <v>1.5596352005057199</v>
      </c>
      <c r="DF522">
        <v>1.61024108795726</v>
      </c>
      <c r="DG522">
        <v>1.58488501302841</v>
      </c>
      <c r="DH522">
        <v>1.66016806765957</v>
      </c>
      <c r="DI522">
        <v>1.6566556553104399</v>
      </c>
      <c r="DJ522">
        <v>1.67145488887334</v>
      </c>
      <c r="DK522">
        <v>1.6353535537286501</v>
      </c>
      <c r="DL522">
        <v>1.6793064104503199</v>
      </c>
    </row>
    <row r="523" spans="1:116" x14ac:dyDescent="0.45">
      <c r="A523" t="s">
        <v>13</v>
      </c>
      <c r="B523" t="s">
        <v>14</v>
      </c>
      <c r="C523" t="s">
        <v>15</v>
      </c>
      <c r="D523">
        <v>40</v>
      </c>
      <c r="E523" s="1" cm="1">
        <f t="array" ref="E523">SUMPRODUCT($G523:$FZZ523,$G$2:$FZZ$2)/SUMPRODUCT(--($G523:$FZZ523&lt;&gt;""),$G$2:$FZZ$2)</f>
        <v>2.156316052208795</v>
      </c>
      <c r="F523" s="1" cm="1">
        <f t="array" ref="F523">SUMPRODUCT($G523:$FZZ523,$F$2:$FZY$2)/SUMPRODUCT(--($G523:$FZZ523&lt;&gt;""),$F$2:$FZY$2)</f>
        <v>2.0599787440609276</v>
      </c>
      <c r="G523">
        <v>2.1198914698347</v>
      </c>
      <c r="H523">
        <v>1.97350191022493</v>
      </c>
      <c r="I523">
        <v>2.1316833928268299</v>
      </c>
      <c r="J523">
        <v>1.99711789981987</v>
      </c>
      <c r="K523">
        <v>2.0831949472822302</v>
      </c>
      <c r="L523">
        <v>1.91490371898052</v>
      </c>
      <c r="M523">
        <v>2.1518085200266301</v>
      </c>
      <c r="N523">
        <v>2.1273205335124299</v>
      </c>
      <c r="O523">
        <v>2.0090497038808799</v>
      </c>
      <c r="P523">
        <v>2.0339377078004701</v>
      </c>
      <c r="Q523">
        <v>2.0828570790863701</v>
      </c>
      <c r="R523">
        <v>2.06240800535674</v>
      </c>
      <c r="S523">
        <v>2.0981193437040302</v>
      </c>
      <c r="T523">
        <v>1.86753832699519</v>
      </c>
      <c r="U523">
        <v>2.0809416381677202</v>
      </c>
      <c r="V523">
        <v>2.0701417140946998</v>
      </c>
      <c r="W523">
        <v>2.0760134615558501</v>
      </c>
      <c r="X523">
        <v>2.1012538787917099</v>
      </c>
      <c r="Y523">
        <v>2.3623908085336698</v>
      </c>
      <c r="Z523">
        <v>2.1667983799145798</v>
      </c>
      <c r="AA523">
        <v>2.3833142515650501</v>
      </c>
      <c r="AB523">
        <v>2.1767195201973801</v>
      </c>
      <c r="AC523">
        <v>2.5034330592096898</v>
      </c>
      <c r="AD523">
        <v>2.0942531467175902</v>
      </c>
      <c r="AE523">
        <v>2.0991285662536301</v>
      </c>
      <c r="AF523">
        <v>2.0670168089721299</v>
      </c>
      <c r="AG523">
        <v>2.0603407909040099</v>
      </c>
      <c r="AH523">
        <v>2.0793248303343499</v>
      </c>
      <c r="AI523">
        <v>2.16914161182086</v>
      </c>
      <c r="AJ523">
        <v>2.1018424786399201</v>
      </c>
      <c r="AK523">
        <v>2.15501126010026</v>
      </c>
      <c r="AL523">
        <v>2.1263270099712299</v>
      </c>
      <c r="AM523">
        <v>2.0338032367584602</v>
      </c>
      <c r="AN523">
        <v>2.03982451727896</v>
      </c>
      <c r="AO523">
        <v>2.1770513674538399</v>
      </c>
      <c r="AP523">
        <v>2.1478715721868902</v>
      </c>
      <c r="AQ523">
        <v>2.4349352160684599</v>
      </c>
      <c r="AR523">
        <v>2.2734746097869998</v>
      </c>
      <c r="AS523">
        <v>2.17936566831979</v>
      </c>
      <c r="AT523">
        <v>1.95783507335145</v>
      </c>
      <c r="AU523">
        <v>2.0694262595590902</v>
      </c>
      <c r="AV523">
        <v>2.04490353485807</v>
      </c>
      <c r="AW523">
        <v>2.1577390699952601</v>
      </c>
      <c r="AX523">
        <v>2.0846567882964799</v>
      </c>
      <c r="AY523">
        <v>2.4288440222218601</v>
      </c>
      <c r="AZ523">
        <v>1.7171842119131999</v>
      </c>
      <c r="BA523">
        <v>2.2153073194850501</v>
      </c>
      <c r="BB523">
        <v>2.1045488049858698</v>
      </c>
      <c r="BC523">
        <v>2.11790926147882</v>
      </c>
      <c r="BD523">
        <v>2.1422586680345002</v>
      </c>
      <c r="BE523">
        <v>2.0164600756536601</v>
      </c>
      <c r="BF523">
        <v>2.1034245353202898</v>
      </c>
      <c r="BG523">
        <v>2.0188809642018302</v>
      </c>
      <c r="BH523">
        <v>2.0586568326515202</v>
      </c>
      <c r="BI523">
        <v>2.27484202744875</v>
      </c>
      <c r="BJ523">
        <v>2.20314046474039</v>
      </c>
      <c r="BK523">
        <v>1.97134803504793</v>
      </c>
      <c r="BL523">
        <v>2.0057741663910802</v>
      </c>
      <c r="BM523">
        <v>2.30416473411</v>
      </c>
      <c r="BN523">
        <v>2.2640033360892402</v>
      </c>
      <c r="BO523">
        <v>2.0685229950310702</v>
      </c>
      <c r="BP523">
        <v>2.0779499200332001</v>
      </c>
      <c r="BQ523">
        <v>2.0872217879745301</v>
      </c>
      <c r="BR523">
        <v>2.09111662385365</v>
      </c>
      <c r="BS523">
        <v>2.0854896495925899</v>
      </c>
      <c r="BT523">
        <v>2.16440982876138</v>
      </c>
      <c r="BU523">
        <v>2.0589591795830802</v>
      </c>
      <c r="BV523">
        <v>2.09036220425283</v>
      </c>
      <c r="BW523">
        <v>2.0421444937144502</v>
      </c>
      <c r="BX523">
        <v>2.02572044822164</v>
      </c>
      <c r="BY523">
        <v>2.01019935214957</v>
      </c>
      <c r="BZ523">
        <v>1.9841372833334101</v>
      </c>
      <c r="CA523">
        <v>1.89427820567428</v>
      </c>
      <c r="CB523">
        <v>1.9888692199573199</v>
      </c>
      <c r="CC523">
        <v>1.98900489222646</v>
      </c>
      <c r="CD523">
        <v>2.0397413775656101</v>
      </c>
      <c r="CE523">
        <v>1.9253161793843601</v>
      </c>
      <c r="CF523">
        <v>1.98333003434503</v>
      </c>
      <c r="CG523">
        <v>2.0636777841059</v>
      </c>
      <c r="CH523">
        <v>2.0472761810832201</v>
      </c>
      <c r="CI523">
        <v>1.9353552087463</v>
      </c>
      <c r="CJ523">
        <v>2.0067875016323198</v>
      </c>
      <c r="CK523">
        <v>1.9643767341563001</v>
      </c>
      <c r="CL523">
        <v>2.03714157018084</v>
      </c>
      <c r="CM523">
        <v>1.98780661984386</v>
      </c>
      <c r="CN523">
        <v>2.0529289035300602</v>
      </c>
      <c r="CO523">
        <v>2.0618701560756101</v>
      </c>
      <c r="CP523">
        <v>2.0650645090768198</v>
      </c>
      <c r="CQ523">
        <v>2.0222473228626199</v>
      </c>
      <c r="CR523">
        <v>2.0502283908505299</v>
      </c>
      <c r="CS523">
        <v>2.0331031653708198</v>
      </c>
      <c r="CT523">
        <v>2.12170841931523</v>
      </c>
      <c r="CU523">
        <v>1.97615239176348</v>
      </c>
      <c r="CV523">
        <v>1.9950205435627899</v>
      </c>
      <c r="CW523">
        <v>2.0954457957189998</v>
      </c>
      <c r="CX523">
        <v>2.11250768699824</v>
      </c>
      <c r="CY523">
        <v>2.0248242794301401</v>
      </c>
      <c r="CZ523">
        <v>2.05204037641357</v>
      </c>
      <c r="DA523">
        <v>2.0305538419606002</v>
      </c>
      <c r="DB523">
        <v>2.07569608357913</v>
      </c>
      <c r="DC523">
        <v>2.0291423405751399</v>
      </c>
      <c r="DD523">
        <v>2.0309610139006899</v>
      </c>
      <c r="DE523">
        <v>2.0462185374814599</v>
      </c>
      <c r="DF523">
        <v>2.08097196789699</v>
      </c>
      <c r="DG523">
        <v>2.2173714431723299</v>
      </c>
      <c r="DH523">
        <v>2.1555156834937002</v>
      </c>
      <c r="DI523">
        <v>2.23080632523846</v>
      </c>
      <c r="DJ523">
        <v>2.2092185499508599</v>
      </c>
      <c r="DK523">
        <v>2.14165762254828</v>
      </c>
      <c r="DL523">
        <v>2.14989879287636</v>
      </c>
    </row>
    <row r="524" spans="1:116" x14ac:dyDescent="0.45">
      <c r="A524" t="s">
        <v>53</v>
      </c>
      <c r="B524" t="s">
        <v>38</v>
      </c>
      <c r="C524" t="s">
        <v>20</v>
      </c>
      <c r="D524">
        <v>40</v>
      </c>
      <c r="E524" s="1" cm="1">
        <f t="array" ref="E524">SUMPRODUCT($G524:$FZZ524,$G$2:$FZZ$2)/SUMPRODUCT(--($G524:$FZZ524&lt;&gt;""),$G$2:$FZZ$2)</f>
        <v>1.7226131395477271</v>
      </c>
      <c r="F524" s="1" cm="1">
        <f t="array" ref="F524">SUMPRODUCT($G524:$FZZ524,$F$2:$FZY$2)/SUMPRODUCT(--($G524:$FZZ524&lt;&gt;""),$F$2:$FZY$2)</f>
        <v>1.6180280460679217</v>
      </c>
      <c r="G524">
        <v>1.5861912705054</v>
      </c>
      <c r="H524">
        <v>1.4811792622578701</v>
      </c>
      <c r="I524">
        <v>1.57959129887891</v>
      </c>
      <c r="J524">
        <v>1.48656893854366</v>
      </c>
      <c r="K524">
        <v>1.5816250904481199</v>
      </c>
      <c r="L524">
        <v>1.48438160838269</v>
      </c>
      <c r="M524">
        <v>1.8115173456000999</v>
      </c>
      <c r="N524">
        <v>1.72437245534407</v>
      </c>
      <c r="O524">
        <v>1.6372787738041601</v>
      </c>
      <c r="P524">
        <v>1.6314728367328899</v>
      </c>
      <c r="Q524">
        <v>1.62474644743694</v>
      </c>
      <c r="R524">
        <v>1.58425697492746</v>
      </c>
      <c r="S524">
        <v>1.85973007128754</v>
      </c>
      <c r="T524">
        <v>1.6593417910002699</v>
      </c>
      <c r="U524">
        <v>1.6781927166955699</v>
      </c>
      <c r="V524">
        <v>1.6441761218829001</v>
      </c>
      <c r="W524">
        <v>1.7290835565549001</v>
      </c>
      <c r="X524">
        <v>1.69126133824379</v>
      </c>
      <c r="Y524">
        <v>1.9504525166264599</v>
      </c>
      <c r="Z524">
        <v>1.66655482878586</v>
      </c>
      <c r="AA524">
        <v>1.6242401159923701</v>
      </c>
      <c r="AB524">
        <v>1.6240474146461701</v>
      </c>
      <c r="AC524">
        <v>1.7901668147304</v>
      </c>
      <c r="AD524">
        <v>1.63316055283216</v>
      </c>
      <c r="AE524">
        <v>1.63294411522357</v>
      </c>
      <c r="AF524">
        <v>1.5861859693079201</v>
      </c>
      <c r="AG524">
        <v>1.6037992666775001</v>
      </c>
      <c r="AH524">
        <v>1.65627421502781</v>
      </c>
      <c r="AI524">
        <v>1.95467748863783</v>
      </c>
      <c r="AJ524">
        <v>1.68932406737097</v>
      </c>
      <c r="AK524">
        <v>1.8914165855486</v>
      </c>
      <c r="AL524">
        <v>1.7266390490818899</v>
      </c>
      <c r="AM524">
        <v>1.9223998340000401</v>
      </c>
      <c r="AN524">
        <v>1.69609578623826</v>
      </c>
      <c r="AO524">
        <v>1.58769962032196</v>
      </c>
      <c r="AP524">
        <v>1.60877217109064</v>
      </c>
      <c r="AQ524">
        <v>1.9206723875729499</v>
      </c>
      <c r="AR524">
        <v>1.6855821193206399</v>
      </c>
      <c r="AS524">
        <v>1.8402507437554601</v>
      </c>
      <c r="AT524">
        <v>1.5351367012508801</v>
      </c>
      <c r="AU524">
        <v>1.6494214489312999</v>
      </c>
      <c r="AV524">
        <v>1.6318534785254999</v>
      </c>
      <c r="AW524">
        <v>1.6743079544125901</v>
      </c>
      <c r="AX524">
        <v>1.63402430184565</v>
      </c>
      <c r="AY524">
        <v>1.8353103286391901</v>
      </c>
      <c r="AZ524">
        <v>1.3663098382112699</v>
      </c>
      <c r="BA524">
        <v>1.6239682178716499</v>
      </c>
      <c r="BB524">
        <v>1.62596901201878</v>
      </c>
      <c r="BC524">
        <v>1.5690160865837399</v>
      </c>
      <c r="BD524">
        <v>1.59366641598502</v>
      </c>
      <c r="BE524">
        <v>1.50131123748469</v>
      </c>
      <c r="BF524">
        <v>1.5719495970431401</v>
      </c>
      <c r="BG524">
        <v>1.50794463930837</v>
      </c>
      <c r="BH524">
        <v>1.55653190302661</v>
      </c>
      <c r="BI524">
        <v>1.6716737690352299</v>
      </c>
      <c r="BJ524">
        <v>1.6380127997410701</v>
      </c>
      <c r="BK524">
        <v>1.5312420441635599</v>
      </c>
      <c r="BL524">
        <v>1.56948326314219</v>
      </c>
      <c r="BM524">
        <v>1.62831887485268</v>
      </c>
      <c r="BN524">
        <v>1.6474791603144501</v>
      </c>
      <c r="BO524">
        <v>1.5895281348813901</v>
      </c>
      <c r="BP524">
        <v>1.60226969360306</v>
      </c>
      <c r="BQ524">
        <v>1.53921660371126</v>
      </c>
      <c r="BR524">
        <v>1.56941941527207</v>
      </c>
      <c r="BS524">
        <v>1.5342480253034601</v>
      </c>
      <c r="BT524">
        <v>1.6109335958142801</v>
      </c>
      <c r="BU524">
        <v>1.66631576332536</v>
      </c>
      <c r="BV524">
        <v>1.6362438029591899</v>
      </c>
      <c r="BW524">
        <v>1.5311925124826999</v>
      </c>
      <c r="BX524">
        <v>1.50681880396068</v>
      </c>
      <c r="BY524">
        <v>1.5460738743789499</v>
      </c>
      <c r="BZ524">
        <v>1.5387535749223999</v>
      </c>
      <c r="CA524">
        <v>1.51911708685761</v>
      </c>
      <c r="CB524">
        <v>1.5611135969555501</v>
      </c>
      <c r="CC524">
        <v>1.52325977399275</v>
      </c>
      <c r="CD524">
        <v>1.5542723087977599</v>
      </c>
      <c r="CE524">
        <v>1.4384375991425</v>
      </c>
      <c r="CF524">
        <v>1.4988334026713499</v>
      </c>
      <c r="CG524">
        <v>1.5009496937032001</v>
      </c>
      <c r="CH524">
        <v>1.5290838530886599</v>
      </c>
      <c r="CI524">
        <v>1.46280093951603</v>
      </c>
      <c r="CJ524">
        <v>1.54624995612928</v>
      </c>
      <c r="CK524">
        <v>1.60714716249885</v>
      </c>
      <c r="CL524">
        <v>1.59868165354539</v>
      </c>
      <c r="CM524">
        <v>1.5432639979714999</v>
      </c>
      <c r="CN524">
        <v>1.5476712624518401</v>
      </c>
      <c r="CO524">
        <v>1.5854251813253799</v>
      </c>
      <c r="CP524">
        <v>1.57993993532118</v>
      </c>
      <c r="CQ524">
        <v>1.5822811986240499</v>
      </c>
      <c r="CR524">
        <v>1.5987626147626699</v>
      </c>
      <c r="CS524">
        <v>1.4938852954416</v>
      </c>
      <c r="CT524">
        <v>1.50100879153147</v>
      </c>
      <c r="CU524">
        <v>1.49028780979067</v>
      </c>
      <c r="CV524">
        <v>1.49334152817243</v>
      </c>
      <c r="CW524">
        <v>1.55714412944045</v>
      </c>
      <c r="CX524">
        <v>1.5853559771550101</v>
      </c>
      <c r="CY524">
        <v>1.51616362180431</v>
      </c>
      <c r="CZ524">
        <v>1.53747645719522</v>
      </c>
      <c r="DA524">
        <v>1.5539814373837799</v>
      </c>
      <c r="DB524">
        <v>1.58709310917864</v>
      </c>
      <c r="DC524">
        <v>1.5460199390573499</v>
      </c>
      <c r="DD524">
        <v>1.5389957287540299</v>
      </c>
      <c r="DE524">
        <v>1.5305131624800301</v>
      </c>
      <c r="DF524">
        <v>1.5875921341650301</v>
      </c>
      <c r="DG524">
        <v>1.60008745143508</v>
      </c>
      <c r="DH524">
        <v>1.61289232065376</v>
      </c>
      <c r="DI524">
        <v>1.7669217416491101</v>
      </c>
      <c r="DJ524">
        <v>1.7041687837063</v>
      </c>
      <c r="DK524">
        <v>1.63746626474444</v>
      </c>
      <c r="DL524">
        <v>1.61320909171989</v>
      </c>
    </row>
    <row r="525" spans="1:116" x14ac:dyDescent="0.45">
      <c r="A525" t="s">
        <v>53</v>
      </c>
      <c r="B525" t="s">
        <v>38</v>
      </c>
      <c r="C525" t="s">
        <v>45</v>
      </c>
      <c r="D525">
        <v>40</v>
      </c>
      <c r="E525" s="1" cm="1">
        <f t="array" ref="E525">SUMPRODUCT($G525:$FZZ525,$G$2:$FZZ$2)/SUMPRODUCT(--($G525:$FZZ525&lt;&gt;""),$G$2:$FZZ$2)</f>
        <v>1.5832949710379192</v>
      </c>
      <c r="F525" s="1" cm="1">
        <f t="array" ref="F525">SUMPRODUCT($G525:$FZZ525,$F$2:$FZY$2)/SUMPRODUCT(--($G525:$FZZ525&lt;&gt;""),$F$2:$FZY$2)</f>
        <v>1.5200967829145802</v>
      </c>
      <c r="G525">
        <v>1.45736160819783</v>
      </c>
      <c r="H525">
        <v>1.39453273557633</v>
      </c>
      <c r="I525">
        <v>1.45955598783223</v>
      </c>
      <c r="J525">
        <v>1.40310275143789</v>
      </c>
      <c r="K525">
        <v>1.4605868434725799</v>
      </c>
      <c r="L525">
        <v>1.4006976229738199</v>
      </c>
      <c r="M525">
        <v>1.6685627440519</v>
      </c>
      <c r="N525">
        <v>1.6172959868443899</v>
      </c>
      <c r="O525">
        <v>1.5362922541366999</v>
      </c>
      <c r="P525">
        <v>1.5479682829736701</v>
      </c>
      <c r="Q525">
        <v>1.4964719142920899</v>
      </c>
      <c r="R525">
        <v>1.4944901421025201</v>
      </c>
      <c r="S525">
        <v>1.71566822967046</v>
      </c>
      <c r="T525">
        <v>1.56348194291695</v>
      </c>
      <c r="U525">
        <v>1.5285474972955999</v>
      </c>
      <c r="V525">
        <v>1.5434619516508199</v>
      </c>
      <c r="W525">
        <v>1.5886732291203101</v>
      </c>
      <c r="X525">
        <v>1.5737801493041801</v>
      </c>
      <c r="Y525">
        <v>1.7204969489753801</v>
      </c>
      <c r="Z525">
        <v>1.5912969692619601</v>
      </c>
      <c r="AA525">
        <v>1.5049302180121</v>
      </c>
      <c r="AB525">
        <v>1.5300384705994901</v>
      </c>
      <c r="AC525">
        <v>1.6620925753515201</v>
      </c>
      <c r="AD525">
        <v>1.5449370810319401</v>
      </c>
      <c r="AE525">
        <v>1.47279449387269</v>
      </c>
      <c r="AF525">
        <v>1.4727150910683899</v>
      </c>
      <c r="AG525">
        <v>1.51627641588721</v>
      </c>
      <c r="AH525">
        <v>1.559753272332</v>
      </c>
      <c r="AI525">
        <v>1.80903871898621</v>
      </c>
      <c r="AJ525">
        <v>1.5999352664289499</v>
      </c>
      <c r="AK525">
        <v>1.7019245831280301</v>
      </c>
      <c r="AL525">
        <v>1.58752867342754</v>
      </c>
      <c r="AM525">
        <v>1.72329839300145</v>
      </c>
      <c r="AN525">
        <v>1.5688678049995599</v>
      </c>
      <c r="AO525">
        <v>1.47895607365063</v>
      </c>
      <c r="AP525">
        <v>1.51476421101299</v>
      </c>
      <c r="AQ525">
        <v>1.7150976631516299</v>
      </c>
      <c r="AR525">
        <v>1.56114642335263</v>
      </c>
      <c r="AS525">
        <v>1.61508785346074</v>
      </c>
      <c r="AT525">
        <v>1.41660835157234</v>
      </c>
      <c r="AU525">
        <v>1.54903777398592</v>
      </c>
      <c r="AV525">
        <v>1.5300074693814201</v>
      </c>
      <c r="AW525">
        <v>1.55326610431052</v>
      </c>
      <c r="AX525">
        <v>1.5478919122557799</v>
      </c>
      <c r="AY525">
        <v>1.6251917913149301</v>
      </c>
      <c r="AZ525">
        <v>1.2675781304238001</v>
      </c>
      <c r="BA525">
        <v>1.5233164090921401</v>
      </c>
      <c r="BB525">
        <v>1.5544591737264599</v>
      </c>
      <c r="BC525">
        <v>1.5068235201995199</v>
      </c>
      <c r="BD525">
        <v>1.5359457436983299</v>
      </c>
      <c r="BE525">
        <v>1.4089870872350201</v>
      </c>
      <c r="BF525">
        <v>1.5027671029560501</v>
      </c>
      <c r="BG525">
        <v>1.43834544210965</v>
      </c>
      <c r="BH525">
        <v>1.48633099438259</v>
      </c>
      <c r="BI525">
        <v>1.56909826054899</v>
      </c>
      <c r="BJ525">
        <v>1.55199545739237</v>
      </c>
      <c r="BK525">
        <v>1.4652639705061501</v>
      </c>
      <c r="BL525">
        <v>1.47319509312279</v>
      </c>
      <c r="BM525">
        <v>1.5445636234700499</v>
      </c>
      <c r="BN525">
        <v>1.5553455121391899</v>
      </c>
      <c r="BO525">
        <v>1.49886825623557</v>
      </c>
      <c r="BP525">
        <v>1.5185867649871601</v>
      </c>
      <c r="BQ525">
        <v>1.4568543783260199</v>
      </c>
      <c r="BR525">
        <v>1.4736219423121699</v>
      </c>
      <c r="BS525">
        <v>1.46242802242264</v>
      </c>
      <c r="BT525">
        <v>1.54155107530128</v>
      </c>
      <c r="BU525">
        <v>1.5679012597743001</v>
      </c>
      <c r="BV525">
        <v>1.5623250885340101</v>
      </c>
      <c r="BW525">
        <v>1.43544707611245</v>
      </c>
      <c r="BX525">
        <v>1.45355721546223</v>
      </c>
      <c r="BY525">
        <v>1.4722277291661401</v>
      </c>
      <c r="BZ525">
        <v>1.44826968801625</v>
      </c>
      <c r="CA525">
        <v>1.42499648167342</v>
      </c>
      <c r="CB525">
        <v>1.4586044070925701</v>
      </c>
      <c r="CC525">
        <v>1.4437351524281401</v>
      </c>
      <c r="CD525">
        <v>1.4709449909782699</v>
      </c>
      <c r="CE525">
        <v>1.3802664792367201</v>
      </c>
      <c r="CF525">
        <v>1.4349064173816699</v>
      </c>
      <c r="CG525">
        <v>1.4047056494742201</v>
      </c>
      <c r="CH525">
        <v>1.4333471085860301</v>
      </c>
      <c r="CI525">
        <v>1.3876666281079</v>
      </c>
      <c r="CJ525">
        <v>1.4381836241057999</v>
      </c>
      <c r="CK525">
        <v>1.5478250734929599</v>
      </c>
      <c r="CL525">
        <v>1.5459854109528399</v>
      </c>
      <c r="CM525">
        <v>1.4749171394492899</v>
      </c>
      <c r="CN525">
        <v>1.4886713852540601</v>
      </c>
      <c r="CO525">
        <v>1.49427146684239</v>
      </c>
      <c r="CP525">
        <v>1.4978195748194301</v>
      </c>
      <c r="CQ525">
        <v>1.4832371979367001</v>
      </c>
      <c r="CR525">
        <v>1.5151010633337301</v>
      </c>
      <c r="CS525">
        <v>1.4534035924433799</v>
      </c>
      <c r="CT525">
        <v>1.5474068693015901</v>
      </c>
      <c r="CU525">
        <v>1.4179951324295501</v>
      </c>
      <c r="CV525">
        <v>1.4390673784224901</v>
      </c>
      <c r="CW525">
        <v>1.4587654094231799</v>
      </c>
      <c r="CX525">
        <v>1.4993690753486799</v>
      </c>
      <c r="CY525">
        <v>1.42361385179573</v>
      </c>
      <c r="CZ525">
        <v>1.4747615622036601</v>
      </c>
      <c r="DA525">
        <v>1.46308703380248</v>
      </c>
      <c r="DB525">
        <v>1.50349325411827</v>
      </c>
      <c r="DC525">
        <v>1.4729076742917699</v>
      </c>
      <c r="DD525">
        <v>1.4530180324272699</v>
      </c>
      <c r="DE525">
        <v>1.45504772802805</v>
      </c>
      <c r="DF525">
        <v>1.50463270517022</v>
      </c>
      <c r="DG525">
        <v>1.5398242089386101</v>
      </c>
      <c r="DH525">
        <v>1.55446258156636</v>
      </c>
      <c r="DI525">
        <v>1.65726554042484</v>
      </c>
      <c r="DJ525">
        <v>1.6124631006812999</v>
      </c>
      <c r="DK525">
        <v>1.5803546752194899</v>
      </c>
      <c r="DL525">
        <v>1.5611786784205499</v>
      </c>
    </row>
    <row r="526" spans="1:116" x14ac:dyDescent="0.45">
      <c r="A526" t="s">
        <v>53</v>
      </c>
      <c r="B526" t="s">
        <v>38</v>
      </c>
      <c r="C526" t="s">
        <v>33</v>
      </c>
      <c r="D526">
        <v>40</v>
      </c>
      <c r="E526" s="1" cm="1">
        <f t="array" ref="E526">SUMPRODUCT($G526:$FZZ526,$G$2:$FZZ$2)/SUMPRODUCT(--($G526:$FZZ526&lt;&gt;""),$G$2:$FZZ$2)</f>
        <v>1.6525068819300925</v>
      </c>
      <c r="F526" s="1" cm="1">
        <f t="array" ref="F526">SUMPRODUCT($G526:$FZZ526,$F$2:$FZY$2)/SUMPRODUCT(--($G526:$FZZ526&lt;&gt;""),$F$2:$FZY$2)</f>
        <v>1.5814877508770298</v>
      </c>
      <c r="G526">
        <v>1.5208078985867699</v>
      </c>
      <c r="H526">
        <v>1.44701909407314</v>
      </c>
      <c r="I526">
        <v>1.5266771534960899</v>
      </c>
      <c r="J526">
        <v>1.4524340520566901</v>
      </c>
      <c r="K526">
        <v>1.52299989275579</v>
      </c>
      <c r="L526">
        <v>1.4520612712005301</v>
      </c>
      <c r="M526">
        <v>1.7519037482981701</v>
      </c>
      <c r="N526">
        <v>1.6777603903750999</v>
      </c>
      <c r="O526">
        <v>1.59789996952338</v>
      </c>
      <c r="P526">
        <v>1.6074322774069001</v>
      </c>
      <c r="Q526">
        <v>1.5704139572948399</v>
      </c>
      <c r="R526">
        <v>1.5515529350494699</v>
      </c>
      <c r="S526">
        <v>1.79120826928937</v>
      </c>
      <c r="T526">
        <v>1.6175565878042599</v>
      </c>
      <c r="U526">
        <v>1.58945721971126</v>
      </c>
      <c r="V526">
        <v>1.6075516190050601</v>
      </c>
      <c r="W526">
        <v>1.6711961523373</v>
      </c>
      <c r="X526">
        <v>1.65668797037931</v>
      </c>
      <c r="Y526">
        <v>1.80341043854281</v>
      </c>
      <c r="Z526">
        <v>1.6351883219071699</v>
      </c>
      <c r="AA526">
        <v>1.56857430161889</v>
      </c>
      <c r="AB526">
        <v>1.59747970997776</v>
      </c>
      <c r="AC526">
        <v>1.73492213156396</v>
      </c>
      <c r="AD526">
        <v>1.6133762978225199</v>
      </c>
      <c r="AE526">
        <v>1.53730169300012</v>
      </c>
      <c r="AF526">
        <v>1.5353757539206001</v>
      </c>
      <c r="AG526">
        <v>1.5688718932296299</v>
      </c>
      <c r="AH526">
        <v>1.61522071449827</v>
      </c>
      <c r="AI526">
        <v>1.9119975137903</v>
      </c>
      <c r="AJ526">
        <v>1.66826648202829</v>
      </c>
      <c r="AK526">
        <v>1.7939454482430801</v>
      </c>
      <c r="AL526">
        <v>1.6761574032043201</v>
      </c>
      <c r="AM526">
        <v>1.7970855111229</v>
      </c>
      <c r="AN526">
        <v>1.64927128322814</v>
      </c>
      <c r="AO526">
        <v>1.5461767887695199</v>
      </c>
      <c r="AP526">
        <v>1.5672224263613399</v>
      </c>
      <c r="AQ526">
        <v>1.7857747143252101</v>
      </c>
      <c r="AR526">
        <v>1.62571365625953</v>
      </c>
      <c r="AS526">
        <v>1.6710418340255799</v>
      </c>
      <c r="AT526">
        <v>1.4728796472172601</v>
      </c>
      <c r="AU526">
        <v>1.6186679146582399</v>
      </c>
      <c r="AV526">
        <v>1.5880593531721301</v>
      </c>
      <c r="AW526">
        <v>1.6191224669240201</v>
      </c>
      <c r="AX526">
        <v>1.60569229216097</v>
      </c>
      <c r="AY526">
        <v>1.6854074056600601</v>
      </c>
      <c r="AZ526">
        <v>1.31456912728272</v>
      </c>
      <c r="BA526">
        <v>1.5826837101586799</v>
      </c>
      <c r="BB526">
        <v>1.6217528168055699</v>
      </c>
      <c r="BC526">
        <v>1.55779658757571</v>
      </c>
      <c r="BD526">
        <v>1.5825300858757401</v>
      </c>
      <c r="BE526">
        <v>1.46864598046453</v>
      </c>
      <c r="BF526">
        <v>1.5454722459641901</v>
      </c>
      <c r="BG526">
        <v>1.49113558269879</v>
      </c>
      <c r="BH526">
        <v>1.53976805628887</v>
      </c>
      <c r="BI526">
        <v>1.6363615933739299</v>
      </c>
      <c r="BJ526">
        <v>1.62300757617193</v>
      </c>
      <c r="BK526">
        <v>1.5266398281612299</v>
      </c>
      <c r="BL526">
        <v>1.5417605127621901</v>
      </c>
      <c r="BM526">
        <v>1.6139133173178699</v>
      </c>
      <c r="BN526">
        <v>1.60627212804706</v>
      </c>
      <c r="BO526">
        <v>1.5697187529249901</v>
      </c>
      <c r="BP526">
        <v>1.5858466916537399</v>
      </c>
      <c r="BQ526">
        <v>1.5144169197470401</v>
      </c>
      <c r="BR526">
        <v>1.5249196706477599</v>
      </c>
      <c r="BS526">
        <v>1.51622616388846</v>
      </c>
      <c r="BT526">
        <v>1.59189390679276</v>
      </c>
      <c r="BU526">
        <v>1.6287737337007</v>
      </c>
      <c r="BV526">
        <v>1.6147655035337001</v>
      </c>
      <c r="BW526">
        <v>1.4951840847343101</v>
      </c>
      <c r="BX526">
        <v>1.5137606337053999</v>
      </c>
      <c r="BY526">
        <v>1.52038949764366</v>
      </c>
      <c r="BZ526">
        <v>1.4932946174472399</v>
      </c>
      <c r="CA526">
        <v>1.4800177325471799</v>
      </c>
      <c r="CB526">
        <v>1.51855642010852</v>
      </c>
      <c r="CC526">
        <v>1.5028964345562901</v>
      </c>
      <c r="CD526">
        <v>1.52872864114338</v>
      </c>
      <c r="CE526">
        <v>1.4281717401945899</v>
      </c>
      <c r="CF526">
        <v>1.47983429201538</v>
      </c>
      <c r="CG526">
        <v>1.4610583561377399</v>
      </c>
      <c r="CH526">
        <v>1.4880051118920901</v>
      </c>
      <c r="CI526">
        <v>1.4325892384855801</v>
      </c>
      <c r="CJ526">
        <v>1.5004506014874399</v>
      </c>
      <c r="CK526">
        <v>1.6069698389982601</v>
      </c>
      <c r="CL526">
        <v>1.6114533724228599</v>
      </c>
      <c r="CM526">
        <v>1.53336964500788</v>
      </c>
      <c r="CN526">
        <v>1.54433862785633</v>
      </c>
      <c r="CO526">
        <v>1.55591913523685</v>
      </c>
      <c r="CP526">
        <v>1.5470691182748399</v>
      </c>
      <c r="CQ526">
        <v>1.5454981240891501</v>
      </c>
      <c r="CR526">
        <v>1.5798394709647099</v>
      </c>
      <c r="CS526">
        <v>1.49691453385844</v>
      </c>
      <c r="CT526">
        <v>1.59604816707297</v>
      </c>
      <c r="CU526">
        <v>1.4677972971264299</v>
      </c>
      <c r="CV526">
        <v>1.48797339573092</v>
      </c>
      <c r="CW526">
        <v>1.51456452967484</v>
      </c>
      <c r="CX526">
        <v>1.5531383823396301</v>
      </c>
      <c r="CY526">
        <v>1.48832832203123</v>
      </c>
      <c r="CZ526">
        <v>1.5300857015321301</v>
      </c>
      <c r="DA526">
        <v>1.5216751277738001</v>
      </c>
      <c r="DB526">
        <v>1.5611488005142</v>
      </c>
      <c r="DC526">
        <v>1.52601993436006</v>
      </c>
      <c r="DD526">
        <v>1.5066945779649099</v>
      </c>
      <c r="DE526">
        <v>1.5156136970753999</v>
      </c>
      <c r="DF526">
        <v>1.5580393163939901</v>
      </c>
      <c r="DG526">
        <v>1.6104354743568501</v>
      </c>
      <c r="DH526">
        <v>1.6077211330616601</v>
      </c>
      <c r="DI526">
        <v>1.7290016110867299</v>
      </c>
      <c r="DJ526">
        <v>1.6809280991778499</v>
      </c>
      <c r="DK526">
        <v>1.6383586187916299</v>
      </c>
      <c r="DL526">
        <v>1.6330598595406101</v>
      </c>
    </row>
    <row r="527" spans="1:116" x14ac:dyDescent="0.45">
      <c r="A527" t="s">
        <v>53</v>
      </c>
      <c r="B527" t="s">
        <v>44</v>
      </c>
      <c r="C527" t="s">
        <v>20</v>
      </c>
      <c r="D527">
        <v>40</v>
      </c>
      <c r="E527" s="1" cm="1">
        <f t="array" ref="E527">SUMPRODUCT($G527:$FZZ527,$G$2:$FZZ$2)/SUMPRODUCT(--($G527:$FZZ527&lt;&gt;""),$G$2:$FZZ$2)</f>
        <v>2.0332364880107159</v>
      </c>
      <c r="F527" s="1" cm="1">
        <f t="array" ref="F527">SUMPRODUCT($G527:$FZZ527,$F$2:$FZY$2)/SUMPRODUCT(--($G527:$FZZ527&lt;&gt;""),$F$2:$FZY$2)</f>
        <v>1.8867116677761164</v>
      </c>
      <c r="G527">
        <v>1.8349591319857901</v>
      </c>
      <c r="H527">
        <v>1.69125318773009</v>
      </c>
      <c r="I527">
        <v>1.8450096050040099</v>
      </c>
      <c r="J527">
        <v>1.6991091519216399</v>
      </c>
      <c r="K527">
        <v>1.83303878217083</v>
      </c>
      <c r="L527">
        <v>1.69758069157581</v>
      </c>
      <c r="M527">
        <v>2.1694427010167399</v>
      </c>
      <c r="N527">
        <v>1.9751129486505401</v>
      </c>
      <c r="O527">
        <v>1.9112003613252599</v>
      </c>
      <c r="P527">
        <v>1.89933977788791</v>
      </c>
      <c r="Q527">
        <v>2.1880324380626401</v>
      </c>
      <c r="R527">
        <v>2.2482505021947699</v>
      </c>
      <c r="S527">
        <v>1.78052495064198</v>
      </c>
      <c r="T527">
        <v>1.6328067650293401</v>
      </c>
      <c r="U527">
        <v>1.8674537151239099</v>
      </c>
      <c r="V527">
        <v>1.8205376457408899</v>
      </c>
      <c r="W527">
        <v>1.9452143955088601</v>
      </c>
      <c r="X527">
        <v>1.92839403013552</v>
      </c>
      <c r="Y527">
        <v>2.74151779767474</v>
      </c>
      <c r="Z527">
        <v>2.1356040223755501</v>
      </c>
      <c r="AA527">
        <v>2.11309257018645</v>
      </c>
      <c r="AB527">
        <v>2.1277348792791</v>
      </c>
      <c r="AC527">
        <v>2.0551145795003301</v>
      </c>
      <c r="AD527">
        <v>1.8585477192922499</v>
      </c>
      <c r="AE527">
        <v>1.82612867176312</v>
      </c>
      <c r="AF527">
        <v>1.7877415063361599</v>
      </c>
      <c r="AG527">
        <v>2.0708702036542199</v>
      </c>
      <c r="AH527">
        <v>2.0998445296530801</v>
      </c>
      <c r="AI527">
        <v>2.6497090243504302</v>
      </c>
      <c r="AJ527">
        <v>2.1646009998908502</v>
      </c>
      <c r="AK527">
        <v>2.2862132528502599</v>
      </c>
      <c r="AL527">
        <v>1.9449897965118801</v>
      </c>
      <c r="AM527">
        <v>2.3717326279825102</v>
      </c>
      <c r="AN527">
        <v>2.1087588529155399</v>
      </c>
      <c r="AO527">
        <v>1.8309812046462399</v>
      </c>
      <c r="AP527">
        <v>1.8488411310503601</v>
      </c>
      <c r="AQ527">
        <v>2.2463429514942002</v>
      </c>
      <c r="AR527">
        <v>1.88003601168875</v>
      </c>
      <c r="AS527">
        <v>1.8739617914767499</v>
      </c>
      <c r="AT527">
        <v>1.6878584011045801</v>
      </c>
      <c r="AU527">
        <v>1.8715792446400401</v>
      </c>
      <c r="AV527">
        <v>1.83482956236221</v>
      </c>
      <c r="AW527">
        <v>1.8932404182170499</v>
      </c>
      <c r="AX527">
        <v>1.8549473418915201</v>
      </c>
      <c r="AY527">
        <v>2.26370688992494</v>
      </c>
      <c r="AZ527">
        <v>1.5248317627138099</v>
      </c>
      <c r="BA527">
        <v>1.88187660788049</v>
      </c>
      <c r="BB527">
        <v>1.87136626683303</v>
      </c>
      <c r="BC527">
        <v>1.76525856526046</v>
      </c>
      <c r="BD527">
        <v>1.8579864981483101</v>
      </c>
      <c r="BE527">
        <v>1.7117539863775499</v>
      </c>
      <c r="BF527">
        <v>1.7872005298642</v>
      </c>
      <c r="BG527">
        <v>1.74602919025924</v>
      </c>
      <c r="BH527">
        <v>1.8063866887432001</v>
      </c>
      <c r="BI527">
        <v>1.9851363060445799</v>
      </c>
      <c r="BJ527">
        <v>1.8660799370494701</v>
      </c>
      <c r="BK527">
        <v>2.06086434731627</v>
      </c>
      <c r="BL527">
        <v>2.0236170223864001</v>
      </c>
      <c r="BM527">
        <v>1.91321280622552</v>
      </c>
      <c r="BN527">
        <v>1.9168344732167399</v>
      </c>
      <c r="BO527">
        <v>1.8056239241109</v>
      </c>
      <c r="BP527">
        <v>1.78811011813923</v>
      </c>
      <c r="BQ527">
        <v>1.7907261328551001</v>
      </c>
      <c r="BR527">
        <v>1.8013666893790199</v>
      </c>
      <c r="BS527">
        <v>1.8253855486870501</v>
      </c>
      <c r="BT527">
        <v>1.86916847981321</v>
      </c>
      <c r="BU527">
        <v>1.8998628986072399</v>
      </c>
      <c r="BV527">
        <v>1.8456644619510401</v>
      </c>
      <c r="BW527">
        <v>1.94589538179391</v>
      </c>
      <c r="BX527">
        <v>1.9513043144026501</v>
      </c>
      <c r="BY527">
        <v>1.78001652463135</v>
      </c>
      <c r="BZ527">
        <v>1.69002813115503</v>
      </c>
      <c r="CA527">
        <v>1.7028751985298201</v>
      </c>
      <c r="CB527">
        <v>1.71322643400089</v>
      </c>
      <c r="CC527">
        <v>1.7588179696595301</v>
      </c>
      <c r="CD527">
        <v>1.79009039523584</v>
      </c>
      <c r="CE527">
        <v>1.67945449351837</v>
      </c>
      <c r="CF527">
        <v>1.7176555927333701</v>
      </c>
      <c r="CG527">
        <v>1.6794129658697801</v>
      </c>
      <c r="CH527">
        <v>1.7165775326785999</v>
      </c>
      <c r="CI527">
        <v>1.9417215933643801</v>
      </c>
      <c r="CJ527">
        <v>1.9930068190382899</v>
      </c>
      <c r="CK527">
        <v>1.9076605753084599</v>
      </c>
      <c r="CL527">
        <v>1.8546626076508701</v>
      </c>
      <c r="CM527">
        <v>1.80554331315422</v>
      </c>
      <c r="CN527">
        <v>1.8311693237417299</v>
      </c>
      <c r="CO527">
        <v>1.8412328956583699</v>
      </c>
      <c r="CP527">
        <v>1.829733618328</v>
      </c>
      <c r="CQ527">
        <v>1.80417476073917</v>
      </c>
      <c r="CR527">
        <v>1.80484364341296</v>
      </c>
      <c r="CS527">
        <v>1.9100299934979099</v>
      </c>
      <c r="CT527">
        <v>1.99250707081789</v>
      </c>
      <c r="CU527">
        <v>1.7236660088393601</v>
      </c>
      <c r="CV527">
        <v>1.76940375014305</v>
      </c>
      <c r="CW527">
        <v>1.7960320806255901</v>
      </c>
      <c r="CX527">
        <v>1.82857390508649</v>
      </c>
      <c r="CY527">
        <v>1.7799189996104201</v>
      </c>
      <c r="CZ527">
        <v>1.77412290202505</v>
      </c>
      <c r="DA527">
        <v>1.80393661593876</v>
      </c>
      <c r="DB527">
        <v>1.8419181776893501</v>
      </c>
      <c r="DC527">
        <v>1.83015655598441</v>
      </c>
      <c r="DD527">
        <v>1.7731807042834999</v>
      </c>
      <c r="DE527">
        <v>1.75250478800053</v>
      </c>
      <c r="DF527">
        <v>1.8143324550467801</v>
      </c>
      <c r="DG527">
        <v>1.87549554472348</v>
      </c>
      <c r="DH527">
        <v>1.8613345265989101</v>
      </c>
      <c r="DI527">
        <v>2.01823930927242</v>
      </c>
      <c r="DJ527">
        <v>1.9751399150070099</v>
      </c>
      <c r="DK527">
        <v>1.93849757571722</v>
      </c>
      <c r="DL527">
        <v>1.8781237916523501</v>
      </c>
    </row>
    <row r="528" spans="1:116" x14ac:dyDescent="0.45">
      <c r="A528" t="s">
        <v>53</v>
      </c>
      <c r="B528" t="s">
        <v>34</v>
      </c>
      <c r="C528" t="s">
        <v>20</v>
      </c>
      <c r="D528">
        <v>40</v>
      </c>
      <c r="E528" s="1" cm="1">
        <f t="array" ref="E528">SUMPRODUCT($G528:$FZZ528,$G$2:$FZZ$2)/SUMPRODUCT(--($G528:$FZZ528&lt;&gt;""),$G$2:$FZZ$2)</f>
        <v>1.7540943751734859</v>
      </c>
      <c r="F528" s="1" cm="1">
        <f t="array" ref="F528">SUMPRODUCT($G528:$FZZ528,$F$2:$FZY$2)/SUMPRODUCT(--($G528:$FZZ528&lt;&gt;""),$F$2:$FZY$2)</f>
        <v>1.6322275569246698</v>
      </c>
      <c r="G528">
        <v>1.57886935669429</v>
      </c>
      <c r="H528">
        <v>1.4681233804423299</v>
      </c>
      <c r="I528">
        <v>1.58464534217915</v>
      </c>
      <c r="J528">
        <v>1.47250612880545</v>
      </c>
      <c r="K528">
        <v>1.5806017687657601</v>
      </c>
      <c r="L528">
        <v>1.4697236849108299</v>
      </c>
      <c r="M528">
        <v>1.8580966492464099</v>
      </c>
      <c r="N528">
        <v>1.7081096891649701</v>
      </c>
      <c r="O528">
        <v>1.7090143936894799</v>
      </c>
      <c r="P528">
        <v>1.6870857918380999</v>
      </c>
      <c r="Q528">
        <v>1.6326396845472799</v>
      </c>
      <c r="R528">
        <v>1.61303697641544</v>
      </c>
      <c r="S528">
        <v>1.85556213478381</v>
      </c>
      <c r="T528">
        <v>1.7087235321787699</v>
      </c>
      <c r="U528">
        <v>1.6822460803843899</v>
      </c>
      <c r="V528">
        <v>1.6321038321588599</v>
      </c>
      <c r="W528">
        <v>1.77688310043449</v>
      </c>
      <c r="X528">
        <v>1.77195081531728</v>
      </c>
      <c r="Y528">
        <v>1.9907171443670599</v>
      </c>
      <c r="Z528">
        <v>1.65999215701814</v>
      </c>
      <c r="AA528">
        <v>1.6630699017166299</v>
      </c>
      <c r="AB528">
        <v>1.6566986812033799</v>
      </c>
      <c r="AC528">
        <v>1.8739228079418599</v>
      </c>
      <c r="AD528">
        <v>1.6428359141500399</v>
      </c>
      <c r="AE528">
        <v>1.5998850584254201</v>
      </c>
      <c r="AF528">
        <v>1.56376827181841</v>
      </c>
      <c r="AG528">
        <v>1.6461197679720401</v>
      </c>
      <c r="AH528">
        <v>1.6557158042074001</v>
      </c>
      <c r="AI528">
        <v>2.0653151468545801</v>
      </c>
      <c r="AJ528">
        <v>1.7218823751463099</v>
      </c>
      <c r="AK528">
        <v>1.9060265566640999</v>
      </c>
      <c r="AL528">
        <v>1.67668540152851</v>
      </c>
      <c r="AM528">
        <v>1.88743549149894</v>
      </c>
      <c r="AN528">
        <v>1.68389729938906</v>
      </c>
      <c r="AO528">
        <v>1.59431777274637</v>
      </c>
      <c r="AP528">
        <v>1.6187678494255899</v>
      </c>
      <c r="AQ528">
        <v>1.99786363631804</v>
      </c>
      <c r="AR528">
        <v>1.6870747389637299</v>
      </c>
      <c r="AS528">
        <v>1.69634861224827</v>
      </c>
      <c r="AT528">
        <v>1.5074620505882299</v>
      </c>
      <c r="AU528">
        <v>1.68013243684298</v>
      </c>
      <c r="AV528">
        <v>1.6396763624352699</v>
      </c>
      <c r="AW528">
        <v>1.71506636214158</v>
      </c>
      <c r="AX528">
        <v>1.6812723438343</v>
      </c>
      <c r="AY528">
        <v>1.9876475392044</v>
      </c>
      <c r="AZ528">
        <v>1.3751088250447201</v>
      </c>
      <c r="BA528">
        <v>1.6537375180337099</v>
      </c>
      <c r="BB528">
        <v>1.6475264466442601</v>
      </c>
      <c r="BC528">
        <v>1.6006868032310599</v>
      </c>
      <c r="BD528">
        <v>1.6284958611893301</v>
      </c>
      <c r="BE528">
        <v>1.58025993421345</v>
      </c>
      <c r="BF528">
        <v>1.64386828767629</v>
      </c>
      <c r="BG528">
        <v>1.54922545379682</v>
      </c>
      <c r="BH528">
        <v>1.60225908433947</v>
      </c>
      <c r="BI528">
        <v>1.7684714047112899</v>
      </c>
      <c r="BJ528">
        <v>1.68870898828991</v>
      </c>
      <c r="BK528">
        <v>1.6318235543876101</v>
      </c>
      <c r="BL528">
        <v>1.6370077604939799</v>
      </c>
      <c r="BM528">
        <v>1.6720494079180199</v>
      </c>
      <c r="BN528">
        <v>1.6560311679425599</v>
      </c>
      <c r="BO528">
        <v>1.6473129529925401</v>
      </c>
      <c r="BP528">
        <v>1.64653701058491</v>
      </c>
      <c r="BQ528">
        <v>1.57532840276673</v>
      </c>
      <c r="BR528">
        <v>1.57868992244044</v>
      </c>
      <c r="BS528">
        <v>1.6272307712662899</v>
      </c>
      <c r="BT528">
        <v>1.68578540475567</v>
      </c>
      <c r="BU528">
        <v>1.6950383860079601</v>
      </c>
      <c r="BV528">
        <v>1.6650655510717101</v>
      </c>
      <c r="BW528">
        <v>1.5997107791940599</v>
      </c>
      <c r="BX528">
        <v>1.5913172314211399</v>
      </c>
      <c r="BY528">
        <v>1.5632819903000399</v>
      </c>
      <c r="BZ528">
        <v>1.51544385768334</v>
      </c>
      <c r="CA528">
        <v>1.5398533289017999</v>
      </c>
      <c r="CB528">
        <v>1.6039270777391099</v>
      </c>
      <c r="CC528">
        <v>1.58519005264858</v>
      </c>
      <c r="CD528">
        <v>1.6128212814795699</v>
      </c>
      <c r="CE528">
        <v>1.49022353707648</v>
      </c>
      <c r="CF528">
        <v>1.52360396494933</v>
      </c>
      <c r="CG528">
        <v>1.5421376182472299</v>
      </c>
      <c r="CH528">
        <v>1.58441307005236</v>
      </c>
      <c r="CI528">
        <v>1.5483047809994599</v>
      </c>
      <c r="CJ528">
        <v>1.5854509034519999</v>
      </c>
      <c r="CK528">
        <v>1.6531714145513301</v>
      </c>
      <c r="CL528">
        <v>1.61855626657249</v>
      </c>
      <c r="CM528">
        <v>1.6028913688433</v>
      </c>
      <c r="CN528">
        <v>1.6267089422202701</v>
      </c>
      <c r="CO528">
        <v>1.6245376762602199</v>
      </c>
      <c r="CP528">
        <v>1.6260219913049601</v>
      </c>
      <c r="CQ528">
        <v>1.6040559761119499</v>
      </c>
      <c r="CR528">
        <v>1.59133064741887</v>
      </c>
      <c r="CS528">
        <v>1.53452091881103</v>
      </c>
      <c r="CT528">
        <v>1.6146401425618799</v>
      </c>
      <c r="CU528">
        <v>1.53980001058057</v>
      </c>
      <c r="CV528">
        <v>1.5619841149987099</v>
      </c>
      <c r="CW528">
        <v>1.60790207580699</v>
      </c>
      <c r="CX528">
        <v>1.63816425693621</v>
      </c>
      <c r="CY528">
        <v>1.57262459829393</v>
      </c>
      <c r="CZ528">
        <v>1.5602545314732801</v>
      </c>
      <c r="DA528">
        <v>1.6096323827893699</v>
      </c>
      <c r="DB528">
        <v>1.61838707887092</v>
      </c>
      <c r="DC528">
        <v>1.60751110791695</v>
      </c>
      <c r="DD528">
        <v>1.5813615283479101</v>
      </c>
      <c r="DE528">
        <v>1.57218336060389</v>
      </c>
      <c r="DF528">
        <v>1.6514279082763501</v>
      </c>
      <c r="DG528">
        <v>1.7085537318673001</v>
      </c>
      <c r="DH528">
        <v>1.6675326530947101</v>
      </c>
      <c r="DI528">
        <v>1.7265193913638399</v>
      </c>
      <c r="DJ528">
        <v>1.6658919877596501</v>
      </c>
      <c r="DK528">
        <v>1.7416441798564499</v>
      </c>
      <c r="DL528">
        <v>1.67050150933297</v>
      </c>
    </row>
    <row r="529" spans="1:116" x14ac:dyDescent="0.45">
      <c r="A529" t="s">
        <v>161</v>
      </c>
      <c r="B529" t="s">
        <v>17</v>
      </c>
      <c r="C529" t="s">
        <v>15</v>
      </c>
      <c r="D529">
        <v>40</v>
      </c>
      <c r="E529" s="1" cm="1">
        <f t="array" ref="E529">SUMPRODUCT($G529:$FZZ529,$G$2:$FZZ$2)/SUMPRODUCT(--($G529:$FZZ529&lt;&gt;""),$G$2:$FZZ$2)</f>
        <v>1.920859943008421</v>
      </c>
      <c r="F529" s="1" cm="1">
        <f t="array" ref="F529">SUMPRODUCT($G529:$FZZ529,$F$2:$FZY$2)/SUMPRODUCT(--($G529:$FZZ529&lt;&gt;""),$F$2:$FZY$2)</f>
        <v>1.9334696316563187</v>
      </c>
      <c r="G529">
        <v>1.8263433889796601</v>
      </c>
      <c r="H529">
        <v>1.7965973546992899</v>
      </c>
      <c r="I529">
        <v>1.83408103571464</v>
      </c>
      <c r="J529">
        <v>1.8077172606271801</v>
      </c>
      <c r="K529">
        <v>1.82790359692043</v>
      </c>
      <c r="L529">
        <v>1.8053615719515701</v>
      </c>
      <c r="M529">
        <v>1.95865437465894</v>
      </c>
      <c r="N529">
        <v>2.00445782025314</v>
      </c>
      <c r="O529">
        <v>1.8820422410327</v>
      </c>
      <c r="P529">
        <v>1.95515047006496</v>
      </c>
      <c r="Q529">
        <v>1.8866753217766501</v>
      </c>
      <c r="R529">
        <v>1.9847715943754101</v>
      </c>
      <c r="S529">
        <v>1.94546407299686</v>
      </c>
      <c r="T529">
        <v>1.9536900084802999</v>
      </c>
      <c r="U529">
        <v>1.99156970708668</v>
      </c>
      <c r="V529">
        <v>1.97482449064452</v>
      </c>
      <c r="W529">
        <v>1.9165616284797999</v>
      </c>
      <c r="X529">
        <v>1.94127412705083</v>
      </c>
      <c r="Y529">
        <v>1.90128310136474</v>
      </c>
      <c r="Z529">
        <v>1.95053426108307</v>
      </c>
      <c r="AA529">
        <v>1.9844740721473999</v>
      </c>
      <c r="AB529">
        <v>1.9565324801628301</v>
      </c>
      <c r="AC529">
        <v>1.9273571015247399</v>
      </c>
      <c r="AD529">
        <v>1.9021372823703</v>
      </c>
      <c r="AE529">
        <v>1.9113080300657499</v>
      </c>
      <c r="AF529">
        <v>1.9032555630988199</v>
      </c>
      <c r="AG529">
        <v>1.9127611155151001</v>
      </c>
      <c r="AH529">
        <v>1.9776030616292399</v>
      </c>
      <c r="AI529">
        <v>1.9377256788513899</v>
      </c>
      <c r="AJ529">
        <v>1.9671624817639499</v>
      </c>
      <c r="AK529">
        <v>1.9978555902527799</v>
      </c>
      <c r="AL529">
        <v>1.9743351986128199</v>
      </c>
      <c r="AM529">
        <v>1.8920310909528799</v>
      </c>
      <c r="AN529">
        <v>1.8790512559247901</v>
      </c>
      <c r="AO529">
        <v>2.0032888524376902</v>
      </c>
      <c r="AP529">
        <v>2.0204975733026198</v>
      </c>
      <c r="AQ529">
        <v>2.0174629277182001</v>
      </c>
      <c r="AR529">
        <v>1.9349684797430899</v>
      </c>
      <c r="AS529">
        <v>1.8233601742299601</v>
      </c>
      <c r="AT529">
        <v>1.8318120975988299</v>
      </c>
      <c r="AU529">
        <v>1.9111615428481901</v>
      </c>
      <c r="AV529">
        <v>1.9613582390102999</v>
      </c>
      <c r="AW529">
        <v>2.07708819259254</v>
      </c>
      <c r="AX529">
        <v>2.0421379059659301</v>
      </c>
      <c r="AY529">
        <v>1.6155126830289299</v>
      </c>
      <c r="AZ529">
        <v>1.52218532560663</v>
      </c>
      <c r="BA529">
        <v>1.94289187812723</v>
      </c>
      <c r="BB529">
        <v>1.9585229972843601</v>
      </c>
      <c r="BC529">
        <v>2.0076385462763899</v>
      </c>
      <c r="BD529">
        <v>2.04828742565486</v>
      </c>
      <c r="BE529">
        <v>1.9273070409005599</v>
      </c>
      <c r="BF529">
        <v>2.0120340420810501</v>
      </c>
      <c r="BG529">
        <v>1.93497564356449</v>
      </c>
      <c r="BH529">
        <v>2.0072347174002201</v>
      </c>
      <c r="BI529">
        <v>1.9770458740468499</v>
      </c>
      <c r="BJ529">
        <v>1.96725887680402</v>
      </c>
      <c r="BK529">
        <v>1.89415591718105</v>
      </c>
      <c r="BL529">
        <v>1.95659952867439</v>
      </c>
      <c r="BM529">
        <v>2.0084233354224099</v>
      </c>
      <c r="BN529">
        <v>2.0637157978888201</v>
      </c>
      <c r="BO529">
        <v>1.9347342782844299</v>
      </c>
      <c r="BP529">
        <v>1.9642856706833101</v>
      </c>
      <c r="BQ529">
        <v>1.96874243532147</v>
      </c>
      <c r="BR529">
        <v>1.99682968453663</v>
      </c>
      <c r="BS529">
        <v>1.9861036409085699</v>
      </c>
      <c r="BT529">
        <v>2.07549548185143</v>
      </c>
      <c r="BU529">
        <v>1.96824889636611</v>
      </c>
      <c r="BV529">
        <v>2.0204546158319601</v>
      </c>
      <c r="BW529">
        <v>1.8464992276102301</v>
      </c>
      <c r="BX529">
        <v>1.8992497011492899</v>
      </c>
      <c r="BY529">
        <v>1.8852596228620699</v>
      </c>
      <c r="BZ529">
        <v>1.8944794307095201</v>
      </c>
      <c r="CA529">
        <v>1.86284942253983</v>
      </c>
      <c r="CB529">
        <v>1.9541711645716799</v>
      </c>
      <c r="CC529">
        <v>1.86553149655757</v>
      </c>
      <c r="CD529">
        <v>1.95096370846283</v>
      </c>
      <c r="CE529">
        <v>1.8572596114147299</v>
      </c>
      <c r="CF529">
        <v>1.9147476827076499</v>
      </c>
      <c r="CG529">
        <v>1.8221131006125899</v>
      </c>
      <c r="CH529">
        <v>1.9135402630957501</v>
      </c>
      <c r="CI529">
        <v>1.84473107856967</v>
      </c>
      <c r="CJ529">
        <v>1.9278829050950901</v>
      </c>
      <c r="CK529">
        <v>1.9057001627174399</v>
      </c>
      <c r="CL529">
        <v>1.9871930415157</v>
      </c>
      <c r="CM529">
        <v>1.88329559235535</v>
      </c>
      <c r="CN529">
        <v>1.96635836002373</v>
      </c>
      <c r="CO529">
        <v>1.90393057125231</v>
      </c>
      <c r="CP529">
        <v>1.9655064087841001</v>
      </c>
      <c r="CQ529">
        <v>1.8975629506465099</v>
      </c>
      <c r="CR529">
        <v>1.9602101527544</v>
      </c>
      <c r="CS529">
        <v>1.9299042757272</v>
      </c>
      <c r="CT529">
        <v>2.0588159344692798</v>
      </c>
      <c r="CU529">
        <v>1.90971956482751</v>
      </c>
      <c r="CV529">
        <v>1.9421089247689201</v>
      </c>
      <c r="CW529">
        <v>1.94053180894379</v>
      </c>
      <c r="CX529">
        <v>2.0199715762228201</v>
      </c>
      <c r="CY529">
        <v>1.9548601293513601</v>
      </c>
      <c r="CZ529">
        <v>1.9810080623111199</v>
      </c>
      <c r="DA529">
        <v>1.9871576753055999</v>
      </c>
      <c r="DB529">
        <v>2.0429989484031799</v>
      </c>
      <c r="DC529">
        <v>1.9316664059670601</v>
      </c>
      <c r="DD529">
        <v>1.9369038845180599</v>
      </c>
      <c r="DE529">
        <v>1.9731787583965801</v>
      </c>
      <c r="DF529">
        <v>2.03457650594614</v>
      </c>
      <c r="DG529">
        <v>2.0091689651832199</v>
      </c>
      <c r="DH529">
        <v>2.06663059194404</v>
      </c>
      <c r="DI529">
        <v>2.0388598994254301</v>
      </c>
      <c r="DJ529">
        <v>2.0665669928652899</v>
      </c>
      <c r="DK529">
        <v>2.0092765739708698</v>
      </c>
      <c r="DL529">
        <v>2.0678157128535499</v>
      </c>
    </row>
    <row r="530" spans="1:116" x14ac:dyDescent="0.45">
      <c r="A530" t="s">
        <v>161</v>
      </c>
      <c r="B530" t="s">
        <v>17</v>
      </c>
      <c r="C530" t="s">
        <v>45</v>
      </c>
      <c r="D530">
        <v>40</v>
      </c>
      <c r="E530" s="1" cm="1">
        <f t="array" ref="E530">SUMPRODUCT($G530:$FZZ530,$G$2:$FZZ$2)/SUMPRODUCT(--($G530:$FZZ530&lt;&gt;""),$G$2:$FZZ$2)</f>
        <v>1.5521261454885587</v>
      </c>
      <c r="F530" s="1" cm="1">
        <f t="array" ref="F530">SUMPRODUCT($G530:$FZZ530,$F$2:$FZY$2)/SUMPRODUCT(--($G530:$FZZ530&lt;&gt;""),$F$2:$FZY$2)</f>
        <v>1.5793794734412145</v>
      </c>
      <c r="G530">
        <v>1.47550678620141</v>
      </c>
      <c r="H530">
        <v>1.4679440715118901</v>
      </c>
      <c r="I530">
        <v>1.47980353595351</v>
      </c>
      <c r="J530">
        <v>1.47052665656013</v>
      </c>
      <c r="K530">
        <v>1.47712638415967</v>
      </c>
      <c r="L530">
        <v>1.47090513765836</v>
      </c>
      <c r="M530">
        <v>1.5957639685804399</v>
      </c>
      <c r="N530">
        <v>1.6408506937305001</v>
      </c>
      <c r="O530">
        <v>1.54153686901864</v>
      </c>
      <c r="P530">
        <v>1.6064109497374299</v>
      </c>
      <c r="Q530">
        <v>1.52646782233464</v>
      </c>
      <c r="R530">
        <v>1.62353247526225</v>
      </c>
      <c r="S530">
        <v>1.57239711007168</v>
      </c>
      <c r="T530">
        <v>1.5940197713630699</v>
      </c>
      <c r="U530">
        <v>1.61609649159332</v>
      </c>
      <c r="V530">
        <v>1.6136705756810199</v>
      </c>
      <c r="W530">
        <v>1.5569441577357399</v>
      </c>
      <c r="X530">
        <v>1.5879209511911601</v>
      </c>
      <c r="Y530">
        <v>1.55441744675924</v>
      </c>
      <c r="Z530">
        <v>1.5911488697395799</v>
      </c>
      <c r="AA530">
        <v>1.6030628882959199</v>
      </c>
      <c r="AB530">
        <v>1.59295788567298</v>
      </c>
      <c r="AC530">
        <v>1.5659321938664701</v>
      </c>
      <c r="AD530">
        <v>1.55766306564235</v>
      </c>
      <c r="AE530">
        <v>1.52939954997859</v>
      </c>
      <c r="AF530">
        <v>1.54166632078323</v>
      </c>
      <c r="AG530">
        <v>1.5621444470063499</v>
      </c>
      <c r="AH530">
        <v>1.62561115732058</v>
      </c>
      <c r="AI530">
        <v>1.57470494408281</v>
      </c>
      <c r="AJ530">
        <v>1.6082457452571199</v>
      </c>
      <c r="AK530">
        <v>1.5916316112504301</v>
      </c>
      <c r="AL530">
        <v>1.6022918020130399</v>
      </c>
      <c r="AM530">
        <v>1.5433270888513999</v>
      </c>
      <c r="AN530">
        <v>1.53770421854093</v>
      </c>
      <c r="AO530">
        <v>1.5818131018323001</v>
      </c>
      <c r="AP530">
        <v>1.6483311185707401</v>
      </c>
      <c r="AQ530">
        <v>1.6492462852498799</v>
      </c>
      <c r="AR530">
        <v>1.57120776558035</v>
      </c>
      <c r="AS530">
        <v>1.4736387126456101</v>
      </c>
      <c r="AT530">
        <v>1.4981839552609399</v>
      </c>
      <c r="AU530">
        <v>1.5432730046501699</v>
      </c>
      <c r="AV530">
        <v>1.5990146472808799</v>
      </c>
      <c r="AW530">
        <v>1.6638696062412199</v>
      </c>
      <c r="AX530">
        <v>1.6643161671311899</v>
      </c>
      <c r="AY530">
        <v>1.23457514754416</v>
      </c>
      <c r="AZ530">
        <v>1.2209056324934899</v>
      </c>
      <c r="BA530">
        <v>1.56203652878669</v>
      </c>
      <c r="BB530">
        <v>1.6046811793471001</v>
      </c>
      <c r="BC530">
        <v>1.6246514480302401</v>
      </c>
      <c r="BD530">
        <v>1.6883784587483399</v>
      </c>
      <c r="BE530">
        <v>1.5823528443275801</v>
      </c>
      <c r="BF530">
        <v>1.6631731224228501</v>
      </c>
      <c r="BG530">
        <v>1.5749295855151899</v>
      </c>
      <c r="BH530">
        <v>1.6410832259033501</v>
      </c>
      <c r="BI530">
        <v>1.59863082836106</v>
      </c>
      <c r="BJ530">
        <v>1.6248158724236199</v>
      </c>
      <c r="BK530">
        <v>1.5311441903746501</v>
      </c>
      <c r="BL530">
        <v>1.5956940160008599</v>
      </c>
      <c r="BM530">
        <v>1.63484087824855</v>
      </c>
      <c r="BN530">
        <v>1.68955873371915</v>
      </c>
      <c r="BO530">
        <v>1.55954148302791</v>
      </c>
      <c r="BP530">
        <v>1.60439532489307</v>
      </c>
      <c r="BQ530">
        <v>1.6046745950078201</v>
      </c>
      <c r="BR530">
        <v>1.6539934602162101</v>
      </c>
      <c r="BS530">
        <v>1.62495932364822</v>
      </c>
      <c r="BT530">
        <v>1.7205312028153901</v>
      </c>
      <c r="BU530">
        <v>1.5994021848428901</v>
      </c>
      <c r="BV530">
        <v>1.653784852559</v>
      </c>
      <c r="BW530">
        <v>1.5300370964757699</v>
      </c>
      <c r="BX530">
        <v>1.5645945983552501</v>
      </c>
      <c r="BY530">
        <v>1.53341833999091</v>
      </c>
      <c r="BZ530">
        <v>1.56021869489433</v>
      </c>
      <c r="CA530">
        <v>1.5079657360452401</v>
      </c>
      <c r="CB530">
        <v>1.6088991022475001</v>
      </c>
      <c r="CC530">
        <v>1.51677947758868</v>
      </c>
      <c r="CD530">
        <v>1.6035184468314401</v>
      </c>
      <c r="CE530">
        <v>1.5147699854488901</v>
      </c>
      <c r="CF530">
        <v>1.5711149276652301</v>
      </c>
      <c r="CG530">
        <v>1.4863833363430501</v>
      </c>
      <c r="CH530">
        <v>1.5758675978274399</v>
      </c>
      <c r="CI530">
        <v>1.52336724075672</v>
      </c>
      <c r="CJ530">
        <v>1.6137683527234199</v>
      </c>
      <c r="CK530">
        <v>1.56572824435728</v>
      </c>
      <c r="CL530">
        <v>1.66334255548925</v>
      </c>
      <c r="CM530">
        <v>1.53491879626246</v>
      </c>
      <c r="CN530">
        <v>1.6203199559079</v>
      </c>
      <c r="CO530">
        <v>1.54527072354817</v>
      </c>
      <c r="CP530">
        <v>1.6091914474581099</v>
      </c>
      <c r="CQ530">
        <v>1.54201656086595</v>
      </c>
      <c r="CR530">
        <v>1.6093631450585999</v>
      </c>
      <c r="CS530">
        <v>1.6177568284013699</v>
      </c>
      <c r="CT530">
        <v>1.7017200682154401</v>
      </c>
      <c r="CU530">
        <v>1.544780687676</v>
      </c>
      <c r="CV530">
        <v>1.5992430721369599</v>
      </c>
      <c r="CW530">
        <v>1.5914710951625699</v>
      </c>
      <c r="CX530">
        <v>1.6662109902972999</v>
      </c>
      <c r="CY530">
        <v>1.56757218415761</v>
      </c>
      <c r="CZ530">
        <v>1.6123174598060701</v>
      </c>
      <c r="DA530">
        <v>1.62333461090191</v>
      </c>
      <c r="DB530">
        <v>1.67697014586656</v>
      </c>
      <c r="DC530">
        <v>1.55819038304992</v>
      </c>
      <c r="DD530">
        <v>1.58530278967366</v>
      </c>
      <c r="DE530">
        <v>1.5924001047537</v>
      </c>
      <c r="DF530">
        <v>1.65456220369811</v>
      </c>
      <c r="DG530">
        <v>1.62888088873184</v>
      </c>
      <c r="DH530">
        <v>1.6886075639779199</v>
      </c>
      <c r="DI530">
        <v>1.6278230350751799</v>
      </c>
      <c r="DJ530">
        <v>1.67518972123363</v>
      </c>
      <c r="DK530">
        <v>1.6431048133102699</v>
      </c>
      <c r="DL530">
        <v>1.7072966134140299</v>
      </c>
    </row>
    <row r="531" spans="1:116" x14ac:dyDescent="0.45">
      <c r="A531" t="s">
        <v>161</v>
      </c>
      <c r="B531" t="s">
        <v>17</v>
      </c>
      <c r="C531" t="s">
        <v>33</v>
      </c>
      <c r="D531">
        <v>40</v>
      </c>
      <c r="E531" s="1" cm="1">
        <f t="array" ref="E531">SUMPRODUCT($G531:$FZZ531,$G$2:$FZZ$2)/SUMPRODUCT(--($G531:$FZZ531&lt;&gt;""),$G$2:$FZZ$2)</f>
        <v>1.6043565924801713</v>
      </c>
      <c r="F531" s="1" cm="1">
        <f t="array" ref="F531">SUMPRODUCT($G531:$FZZ531,$F$2:$FZY$2)/SUMPRODUCT(--($G531:$FZZ531&lt;&gt;""),$F$2:$FZY$2)</f>
        <v>1.6244953083831049</v>
      </c>
      <c r="G531">
        <v>1.52672185687286</v>
      </c>
      <c r="H531">
        <v>1.51056713291152</v>
      </c>
      <c r="I531">
        <v>1.53371426289616</v>
      </c>
      <c r="J531">
        <v>1.51595229300752</v>
      </c>
      <c r="K531">
        <v>1.5271273699857699</v>
      </c>
      <c r="L531">
        <v>1.5126103683604699</v>
      </c>
      <c r="M531">
        <v>1.64668532567149</v>
      </c>
      <c r="N531">
        <v>1.6870624016542699</v>
      </c>
      <c r="O531">
        <v>1.58296787023677</v>
      </c>
      <c r="P531">
        <v>1.6484010132926299</v>
      </c>
      <c r="Q531">
        <v>1.5733353173126901</v>
      </c>
      <c r="R531">
        <v>1.6728817796294899</v>
      </c>
      <c r="S531">
        <v>1.62439884257112</v>
      </c>
      <c r="T531">
        <v>1.6377366037710801</v>
      </c>
      <c r="U531">
        <v>1.66413208193566</v>
      </c>
      <c r="V531">
        <v>1.65937759975969</v>
      </c>
      <c r="W531">
        <v>1.6096921886295501</v>
      </c>
      <c r="X531">
        <v>1.63485776461522</v>
      </c>
      <c r="Y531">
        <v>1.5998390157568601</v>
      </c>
      <c r="Z531">
        <v>1.6374300639413599</v>
      </c>
      <c r="AA531">
        <v>1.65374272305993</v>
      </c>
      <c r="AB531">
        <v>1.63916100083939</v>
      </c>
      <c r="AC531">
        <v>1.61662720457402</v>
      </c>
      <c r="AD531">
        <v>1.59807124245265</v>
      </c>
      <c r="AE531">
        <v>1.57925500679796</v>
      </c>
      <c r="AF531">
        <v>1.5869594849597199</v>
      </c>
      <c r="AG531">
        <v>1.6080844339337801</v>
      </c>
      <c r="AH531">
        <v>1.6704503529631201</v>
      </c>
      <c r="AI531">
        <v>1.6203217353603501</v>
      </c>
      <c r="AJ531">
        <v>1.6522680029918599</v>
      </c>
      <c r="AK531">
        <v>1.6464472134521699</v>
      </c>
      <c r="AL531">
        <v>1.6446293276346</v>
      </c>
      <c r="AM531">
        <v>1.5885247716598001</v>
      </c>
      <c r="AN531">
        <v>1.5767021743140499</v>
      </c>
      <c r="AO531">
        <v>1.6445043137311</v>
      </c>
      <c r="AP531">
        <v>1.6959630856999499</v>
      </c>
      <c r="AQ531">
        <v>1.73182431029692</v>
      </c>
      <c r="AR531">
        <v>1.61909929992501</v>
      </c>
      <c r="AS531">
        <v>1.51905264517576</v>
      </c>
      <c r="AT531">
        <v>1.5430894426092401</v>
      </c>
      <c r="AU531">
        <v>1.5988334312971999</v>
      </c>
      <c r="AV531">
        <v>1.6472928177027699</v>
      </c>
      <c r="AW531">
        <v>1.7263651914123199</v>
      </c>
      <c r="AX531">
        <v>1.71746247104908</v>
      </c>
      <c r="AY531">
        <v>1.2958351832586401</v>
      </c>
      <c r="AZ531">
        <v>1.26177697622909</v>
      </c>
      <c r="BA531">
        <v>1.61722759951451</v>
      </c>
      <c r="BB531">
        <v>1.65097110187962</v>
      </c>
      <c r="BC531">
        <v>1.6717560400720799</v>
      </c>
      <c r="BD531">
        <v>1.73816193412813</v>
      </c>
      <c r="BE531">
        <v>1.62771880472412</v>
      </c>
      <c r="BF531">
        <v>1.71213432151895</v>
      </c>
      <c r="BG531">
        <v>1.623562868769</v>
      </c>
      <c r="BH531">
        <v>1.6906918694706501</v>
      </c>
      <c r="BI531">
        <v>1.65508541872633</v>
      </c>
      <c r="BJ531">
        <v>1.6719768776027899</v>
      </c>
      <c r="BK531">
        <v>1.57746462710716</v>
      </c>
      <c r="BL531">
        <v>1.63595281736497</v>
      </c>
      <c r="BM531">
        <v>1.6838248475831401</v>
      </c>
      <c r="BN531">
        <v>1.73494001935467</v>
      </c>
      <c r="BO531">
        <v>1.60911641781326</v>
      </c>
      <c r="BP531">
        <v>1.6504449449999301</v>
      </c>
      <c r="BQ531">
        <v>1.65223235501337</v>
      </c>
      <c r="BR531">
        <v>1.69745635801021</v>
      </c>
      <c r="BS531">
        <v>1.6747075720176401</v>
      </c>
      <c r="BT531">
        <v>1.7681599714835301</v>
      </c>
      <c r="BU531">
        <v>1.64541441950031</v>
      </c>
      <c r="BV531">
        <v>1.69894555451541</v>
      </c>
      <c r="BW531">
        <v>1.5776520012492601</v>
      </c>
      <c r="BX531">
        <v>1.6071417500879199</v>
      </c>
      <c r="BY531">
        <v>1.5796428747106499</v>
      </c>
      <c r="BZ531">
        <v>1.60067109503872</v>
      </c>
      <c r="CA531">
        <v>1.55711525554559</v>
      </c>
      <c r="CB531">
        <v>1.6498708799066599</v>
      </c>
      <c r="CC531">
        <v>1.55968434252225</v>
      </c>
      <c r="CD531">
        <v>1.6467945549051599</v>
      </c>
      <c r="CE531">
        <v>1.5596376090987201</v>
      </c>
      <c r="CF531">
        <v>1.6147229106637899</v>
      </c>
      <c r="CG531">
        <v>1.5305050077095099</v>
      </c>
      <c r="CH531">
        <v>1.6151714150773</v>
      </c>
      <c r="CI531">
        <v>1.5690106711177001</v>
      </c>
      <c r="CJ531">
        <v>1.66449986501639</v>
      </c>
      <c r="CK531">
        <v>1.6177341257951401</v>
      </c>
      <c r="CL531">
        <v>1.7018473157123599</v>
      </c>
      <c r="CM531">
        <v>1.5799643988513301</v>
      </c>
      <c r="CN531">
        <v>1.6648936673400301</v>
      </c>
      <c r="CO531">
        <v>1.5891456964886299</v>
      </c>
      <c r="CP531">
        <v>1.6545874159629701</v>
      </c>
      <c r="CQ531">
        <v>1.5937363125525901</v>
      </c>
      <c r="CR531">
        <v>1.65309691358944</v>
      </c>
      <c r="CS531">
        <v>1.6635783904833901</v>
      </c>
      <c r="CT531">
        <v>1.74358221429136</v>
      </c>
      <c r="CU531">
        <v>1.59569625389433</v>
      </c>
      <c r="CV531">
        <v>1.6435813863623501</v>
      </c>
      <c r="CW531">
        <v>1.6378715924455201</v>
      </c>
      <c r="CX531">
        <v>1.7138684871743499</v>
      </c>
      <c r="CY531">
        <v>1.6267487805219201</v>
      </c>
      <c r="CZ531">
        <v>1.65608062480685</v>
      </c>
      <c r="DA531">
        <v>1.6738254093570899</v>
      </c>
      <c r="DB531">
        <v>1.7213450036656199</v>
      </c>
      <c r="DC531">
        <v>1.61448604364628</v>
      </c>
      <c r="DD531">
        <v>1.6353417771821599</v>
      </c>
      <c r="DE531">
        <v>1.6397943153704999</v>
      </c>
      <c r="DF531">
        <v>1.6977659793539499</v>
      </c>
      <c r="DG531">
        <v>1.6737647947393299</v>
      </c>
      <c r="DH531">
        <v>1.7318545915140999</v>
      </c>
      <c r="DI531">
        <v>1.6832686364326901</v>
      </c>
      <c r="DJ531">
        <v>1.73475442699802</v>
      </c>
      <c r="DK531">
        <v>1.6978985155239099</v>
      </c>
      <c r="DL531">
        <v>1.7512784708668101</v>
      </c>
    </row>
    <row r="532" spans="1:116" x14ac:dyDescent="0.45">
      <c r="A532" t="s">
        <v>142</v>
      </c>
      <c r="B532" t="s">
        <v>17</v>
      </c>
      <c r="C532" t="s">
        <v>45</v>
      </c>
      <c r="D532">
        <v>40</v>
      </c>
      <c r="E532" s="1" cm="1">
        <f t="array" ref="E532">SUMPRODUCT($G532:$FZZ532,$G$2:$FZZ$2)/SUMPRODUCT(--($G532:$FZZ532&lt;&gt;""),$G$2:$FZZ$2)</f>
        <v>1.7392934116699019</v>
      </c>
      <c r="F532" s="1" cm="1">
        <f t="array" ref="F532">SUMPRODUCT($G532:$FZZ532,$F$2:$FZY$2)/SUMPRODUCT(--($G532:$FZZ532&lt;&gt;""),$F$2:$FZY$2)</f>
        <v>1.6608823877902748</v>
      </c>
      <c r="G532">
        <v>1.5675699983340901</v>
      </c>
      <c r="H532">
        <v>1.5261025653895599</v>
      </c>
      <c r="I532">
        <v>1.5735935550209099</v>
      </c>
      <c r="J532">
        <v>1.5344454126301099</v>
      </c>
      <c r="K532">
        <v>1.5741573722640001</v>
      </c>
      <c r="L532">
        <v>1.5320712024012599</v>
      </c>
      <c r="M532">
        <v>1.8277975186072499</v>
      </c>
      <c r="N532">
        <v>1.7795314249115399</v>
      </c>
      <c r="O532">
        <v>1.70278209782712</v>
      </c>
      <c r="P532">
        <v>1.71489553362173</v>
      </c>
      <c r="Q532">
        <v>1.63821412097314</v>
      </c>
      <c r="R532">
        <v>1.6311841380849601</v>
      </c>
      <c r="S532">
        <v>1.83141463713577</v>
      </c>
      <c r="T532">
        <v>1.66594661384144</v>
      </c>
      <c r="U532">
        <v>1.67549758162222</v>
      </c>
      <c r="V532">
        <v>1.6833030707065699</v>
      </c>
      <c r="W532">
        <v>1.7411357941026699</v>
      </c>
      <c r="X532">
        <v>1.7262619591794399</v>
      </c>
      <c r="Y532">
        <v>1.9204050113837801</v>
      </c>
      <c r="Z532">
        <v>1.6933108735454301</v>
      </c>
      <c r="AA532">
        <v>1.6691508832446</v>
      </c>
      <c r="AB532">
        <v>1.69686333918817</v>
      </c>
      <c r="AC532">
        <v>1.794720443044</v>
      </c>
      <c r="AD532">
        <v>1.6510731025101799</v>
      </c>
      <c r="AE532">
        <v>1.6167413714717001</v>
      </c>
      <c r="AF532">
        <v>1.6110431976519799</v>
      </c>
      <c r="AG532">
        <v>1.6697006626322399</v>
      </c>
      <c r="AH532">
        <v>1.6978071798879499</v>
      </c>
      <c r="AI532">
        <v>1.9545918781146401</v>
      </c>
      <c r="AJ532">
        <v>1.74750565480034</v>
      </c>
      <c r="AK532">
        <v>1.9485320118090199</v>
      </c>
      <c r="AL532">
        <v>1.80090985590374</v>
      </c>
      <c r="AM532">
        <v>1.8803681155618199</v>
      </c>
      <c r="AN532">
        <v>1.6870951537674299</v>
      </c>
      <c r="AO532">
        <v>1.63622967860688</v>
      </c>
      <c r="AP532">
        <v>1.66465372697717</v>
      </c>
      <c r="AQ532">
        <v>1.8741031093679501</v>
      </c>
      <c r="AR532">
        <v>1.69390158164594</v>
      </c>
      <c r="AS532">
        <v>1.80376753762777</v>
      </c>
      <c r="AT532">
        <v>1.5718654843429201</v>
      </c>
      <c r="AU532">
        <v>1.6669731361617599</v>
      </c>
      <c r="AV532">
        <v>1.6422437201866</v>
      </c>
      <c r="AW532">
        <v>1.7071925811269899</v>
      </c>
      <c r="AX532">
        <v>1.7039484208529601</v>
      </c>
      <c r="AY532">
        <v>1.79527983184037</v>
      </c>
      <c r="AZ532">
        <v>1.3594759198849899</v>
      </c>
      <c r="BA532">
        <v>1.6584841021016801</v>
      </c>
      <c r="BB532">
        <v>1.6881004511920401</v>
      </c>
      <c r="BC532">
        <v>1.6496115560897999</v>
      </c>
      <c r="BD532">
        <v>1.6871784669982299</v>
      </c>
      <c r="BE532">
        <v>1.58396647420407</v>
      </c>
      <c r="BF532">
        <v>1.66635898255397</v>
      </c>
      <c r="BG532">
        <v>1.60116625713729</v>
      </c>
      <c r="BH532">
        <v>1.6547310708498599</v>
      </c>
      <c r="BI532">
        <v>1.76146561998095</v>
      </c>
      <c r="BJ532">
        <v>1.71074657298116</v>
      </c>
      <c r="BK532">
        <v>1.6254503308563799</v>
      </c>
      <c r="BL532">
        <v>1.61810983618357</v>
      </c>
      <c r="BM532">
        <v>1.72372703737837</v>
      </c>
      <c r="BN532">
        <v>1.7080361038746401</v>
      </c>
      <c r="BO532">
        <v>1.6428802085240899</v>
      </c>
      <c r="BP532">
        <v>1.6508405669706601</v>
      </c>
      <c r="BQ532">
        <v>1.63415224560275</v>
      </c>
      <c r="BR532">
        <v>1.6556677417621</v>
      </c>
      <c r="BS532">
        <v>1.6443556991269299</v>
      </c>
      <c r="BT532">
        <v>1.7182232909684301</v>
      </c>
      <c r="BU532">
        <v>1.7346121977023099</v>
      </c>
      <c r="BV532">
        <v>1.70164232427865</v>
      </c>
      <c r="BW532">
        <v>1.59990220621187</v>
      </c>
      <c r="BX532">
        <v>1.5997715688101899</v>
      </c>
      <c r="BY532">
        <v>1.6004558346652999</v>
      </c>
      <c r="BZ532">
        <v>1.5710002364795199</v>
      </c>
      <c r="CA532">
        <v>1.5691627790378799</v>
      </c>
      <c r="CB532">
        <v>1.60162653468589</v>
      </c>
      <c r="CC532">
        <v>1.59537161950088</v>
      </c>
      <c r="CD532">
        <v>1.6018135983461399</v>
      </c>
      <c r="CE532">
        <v>1.51881332032702</v>
      </c>
      <c r="CF532">
        <v>1.5799381805151</v>
      </c>
      <c r="CG532">
        <v>1.5475346233452301</v>
      </c>
      <c r="CH532">
        <v>1.5763488171804001</v>
      </c>
      <c r="CI532">
        <v>1.5480542048586201</v>
      </c>
      <c r="CJ532">
        <v>1.6211597834800999</v>
      </c>
      <c r="CK532">
        <v>1.69274464265438</v>
      </c>
      <c r="CL532">
        <v>1.66049359959703</v>
      </c>
      <c r="CM532">
        <v>1.62594750660669</v>
      </c>
      <c r="CN532">
        <v>1.62729643013345</v>
      </c>
      <c r="CO532">
        <v>1.6569056335485299</v>
      </c>
      <c r="CP532">
        <v>1.65038861130634</v>
      </c>
      <c r="CQ532">
        <v>1.64757513753503</v>
      </c>
      <c r="CR532">
        <v>1.6500551728577799</v>
      </c>
      <c r="CS532">
        <v>1.5922911950771199</v>
      </c>
      <c r="CT532">
        <v>1.65150830669844</v>
      </c>
      <c r="CU532">
        <v>1.58421739121522</v>
      </c>
      <c r="CV532">
        <v>1.6023976675570399</v>
      </c>
      <c r="CW532">
        <v>1.6336129596770199</v>
      </c>
      <c r="CX532">
        <v>1.6745665054404899</v>
      </c>
      <c r="CY532">
        <v>1.6093572024768099</v>
      </c>
      <c r="CZ532">
        <v>1.63175416203723</v>
      </c>
      <c r="DA532">
        <v>1.61795873986214</v>
      </c>
      <c r="DB532">
        <v>1.6492237390645099</v>
      </c>
      <c r="DC532">
        <v>1.60751662723291</v>
      </c>
      <c r="DD532">
        <v>1.59132088739327</v>
      </c>
      <c r="DE532">
        <v>1.6104397234636501</v>
      </c>
      <c r="DF532">
        <v>1.6647482439355401</v>
      </c>
      <c r="DG532">
        <v>1.68401938058961</v>
      </c>
      <c r="DH532">
        <v>1.6970091770103899</v>
      </c>
      <c r="DI532">
        <v>1.8349735921649299</v>
      </c>
      <c r="DJ532">
        <v>1.76784148774905</v>
      </c>
      <c r="DK532">
        <v>1.7706151348178001</v>
      </c>
      <c r="DL532">
        <v>1.7266948457620901</v>
      </c>
    </row>
    <row r="533" spans="1:116" x14ac:dyDescent="0.45">
      <c r="A533" t="s">
        <v>142</v>
      </c>
      <c r="B533" t="s">
        <v>17</v>
      </c>
      <c r="C533" t="s">
        <v>33</v>
      </c>
      <c r="D533">
        <v>40</v>
      </c>
      <c r="E533" s="1" cm="1">
        <f t="array" ref="E533">SUMPRODUCT($G533:$FZZ533,$G$2:$FZZ$2)/SUMPRODUCT(--($G533:$FZZ533&lt;&gt;""),$G$2:$FZZ$2)</f>
        <v>1.8026488182675189</v>
      </c>
      <c r="F533" s="1" cm="1">
        <f t="array" ref="F533">SUMPRODUCT($G533:$FZZ533,$F$2:$FZY$2)/SUMPRODUCT(--($G533:$FZZ533&lt;&gt;""),$F$2:$FZY$2)</f>
        <v>1.71313194018698</v>
      </c>
      <c r="G533">
        <v>1.6248849793964999</v>
      </c>
      <c r="H533">
        <v>1.5752023811862499</v>
      </c>
      <c r="I533">
        <v>1.63732543065643</v>
      </c>
      <c r="J533">
        <v>1.5801639196973101</v>
      </c>
      <c r="K533">
        <v>1.63217779698524</v>
      </c>
      <c r="L533">
        <v>1.58032379999605</v>
      </c>
      <c r="M533">
        <v>1.8914738239692299</v>
      </c>
      <c r="N533">
        <v>1.8391317200522901</v>
      </c>
      <c r="O533">
        <v>1.7697558323804801</v>
      </c>
      <c r="P533">
        <v>1.7660298382102699</v>
      </c>
      <c r="Q533">
        <v>1.70454668551447</v>
      </c>
      <c r="R533">
        <v>1.67679235175954</v>
      </c>
      <c r="S533">
        <v>1.89857052233367</v>
      </c>
      <c r="T533">
        <v>1.72502285706714</v>
      </c>
      <c r="U533">
        <v>1.7378978448970199</v>
      </c>
      <c r="V533">
        <v>1.73489278472546</v>
      </c>
      <c r="W533">
        <v>1.79290801023433</v>
      </c>
      <c r="X533">
        <v>1.7883316733927801</v>
      </c>
      <c r="Y533">
        <v>2.0065604287795802</v>
      </c>
      <c r="Z533">
        <v>1.75580114614201</v>
      </c>
      <c r="AA533">
        <v>1.72551432396997</v>
      </c>
      <c r="AB533">
        <v>1.7537092041728499</v>
      </c>
      <c r="AC533">
        <v>1.8367527912400901</v>
      </c>
      <c r="AD533">
        <v>1.7159182787812399</v>
      </c>
      <c r="AE533">
        <v>1.67732775636909</v>
      </c>
      <c r="AF533">
        <v>1.65677933323059</v>
      </c>
      <c r="AG533">
        <v>1.7199539000710899</v>
      </c>
      <c r="AH533">
        <v>1.75070928298628</v>
      </c>
      <c r="AI533">
        <v>2.0522963395743901</v>
      </c>
      <c r="AJ533">
        <v>1.78131430176357</v>
      </c>
      <c r="AK533">
        <v>2.04066705258656</v>
      </c>
      <c r="AL533">
        <v>1.8621129350151699</v>
      </c>
      <c r="AM533">
        <v>1.9360217670365201</v>
      </c>
      <c r="AN533">
        <v>1.76307099231562</v>
      </c>
      <c r="AO533">
        <v>1.7013827461334401</v>
      </c>
      <c r="AP533">
        <v>1.7190855493663799</v>
      </c>
      <c r="AQ533">
        <v>1.9417177629025399</v>
      </c>
      <c r="AR533">
        <v>1.74249275637517</v>
      </c>
      <c r="AS533">
        <v>1.8818600859725201</v>
      </c>
      <c r="AT533">
        <v>1.61235089510539</v>
      </c>
      <c r="AU533">
        <v>1.73525334907163</v>
      </c>
      <c r="AV533">
        <v>1.69425086907837</v>
      </c>
      <c r="AW533">
        <v>1.7668718717873999</v>
      </c>
      <c r="AX533">
        <v>1.7564486818268299</v>
      </c>
      <c r="AY533">
        <v>1.8423163895789001</v>
      </c>
      <c r="AZ533">
        <v>1.39960864638687</v>
      </c>
      <c r="BA533">
        <v>1.70935403886903</v>
      </c>
      <c r="BB533">
        <v>1.7374075484189</v>
      </c>
      <c r="BC533">
        <v>1.7021674251980901</v>
      </c>
      <c r="BD533">
        <v>1.7404108444553399</v>
      </c>
      <c r="BE533">
        <v>1.63586465801221</v>
      </c>
      <c r="BF533">
        <v>1.71679050514321</v>
      </c>
      <c r="BG533">
        <v>1.6587949262707</v>
      </c>
      <c r="BH533">
        <v>1.70397888887177</v>
      </c>
      <c r="BI533">
        <v>1.83769111799361</v>
      </c>
      <c r="BJ533">
        <v>1.7655212049036499</v>
      </c>
      <c r="BK533">
        <v>1.6796596607665699</v>
      </c>
      <c r="BL533">
        <v>1.6801570668065899</v>
      </c>
      <c r="BM533">
        <v>1.77744060766415</v>
      </c>
      <c r="BN533">
        <v>1.7608359910517499</v>
      </c>
      <c r="BO533">
        <v>1.69710227203359</v>
      </c>
      <c r="BP533">
        <v>1.69304701966002</v>
      </c>
      <c r="BQ533">
        <v>1.6799683789522399</v>
      </c>
      <c r="BR533">
        <v>1.6942116805012799</v>
      </c>
      <c r="BS533">
        <v>1.6948842819946801</v>
      </c>
      <c r="BT533">
        <v>1.76962012604055</v>
      </c>
      <c r="BU533">
        <v>1.79921196474224</v>
      </c>
      <c r="BV533">
        <v>1.74459395494812</v>
      </c>
      <c r="BW533">
        <v>1.6656097195053401</v>
      </c>
      <c r="BX533">
        <v>1.65083209102089</v>
      </c>
      <c r="BY533">
        <v>1.65402410197186</v>
      </c>
      <c r="BZ533">
        <v>1.61691996514097</v>
      </c>
      <c r="CA533">
        <v>1.6281060389647799</v>
      </c>
      <c r="CB533">
        <v>1.6536683466933999</v>
      </c>
      <c r="CC533">
        <v>1.64682189152597</v>
      </c>
      <c r="CD533">
        <v>1.6474878712711001</v>
      </c>
      <c r="CE533">
        <v>1.57206669566615</v>
      </c>
      <c r="CF533">
        <v>1.6252617164458301</v>
      </c>
      <c r="CG533">
        <v>1.59716182333412</v>
      </c>
      <c r="CH533">
        <v>1.6219015405131301</v>
      </c>
      <c r="CI533">
        <v>1.5959635421138301</v>
      </c>
      <c r="CJ533">
        <v>1.66294313508906</v>
      </c>
      <c r="CK533">
        <v>1.7448659969557301</v>
      </c>
      <c r="CL533">
        <v>1.71999758900064</v>
      </c>
      <c r="CM533">
        <v>1.6880516982290701</v>
      </c>
      <c r="CN533">
        <v>1.6803838537279701</v>
      </c>
      <c r="CO533">
        <v>1.7189327857457799</v>
      </c>
      <c r="CP533">
        <v>1.6899710890614601</v>
      </c>
      <c r="CQ533">
        <v>1.69645866278976</v>
      </c>
      <c r="CR533">
        <v>1.6974908648851601</v>
      </c>
      <c r="CS533">
        <v>1.6365151072683</v>
      </c>
      <c r="CT533">
        <v>1.6934683067629701</v>
      </c>
      <c r="CU533">
        <v>1.62847369102657</v>
      </c>
      <c r="CV533">
        <v>1.64787340493653</v>
      </c>
      <c r="CW533">
        <v>1.69330272354303</v>
      </c>
      <c r="CX533">
        <v>1.7182466806758701</v>
      </c>
      <c r="CY533">
        <v>1.66896749937791</v>
      </c>
      <c r="CZ533">
        <v>1.6771009211102399</v>
      </c>
      <c r="DA533">
        <v>1.6705677547695901</v>
      </c>
      <c r="DB533">
        <v>1.69411201670931</v>
      </c>
      <c r="DC533">
        <v>1.6593654336749599</v>
      </c>
      <c r="DD533">
        <v>1.64252438011035</v>
      </c>
      <c r="DE533">
        <v>1.66562766382646</v>
      </c>
      <c r="DF533">
        <v>1.70577882671671</v>
      </c>
      <c r="DG533">
        <v>1.74336905728479</v>
      </c>
      <c r="DH533">
        <v>1.73436501891107</v>
      </c>
      <c r="DI533">
        <v>1.9002955562920101</v>
      </c>
      <c r="DJ533">
        <v>1.82092656082039</v>
      </c>
      <c r="DK533">
        <v>1.84169049883165</v>
      </c>
      <c r="DL533">
        <v>1.7924661776647099</v>
      </c>
    </row>
    <row r="534" spans="1:116" x14ac:dyDescent="0.45">
      <c r="A534" t="s">
        <v>142</v>
      </c>
      <c r="B534" t="s">
        <v>138</v>
      </c>
      <c r="C534" t="s">
        <v>33</v>
      </c>
      <c r="D534">
        <v>40</v>
      </c>
      <c r="E534" s="1" cm="1">
        <f t="array" ref="E534">SUMPRODUCT($G534:$FZZ534,$G$2:$FZZ$2)/SUMPRODUCT(--($G534:$FZZ534&lt;&gt;""),$G$2:$FZZ$2)</f>
        <v>2.2696553271286266</v>
      </c>
      <c r="F534" s="1" cm="1">
        <f t="array" ref="F534">SUMPRODUCT($G534:$FZZ534,$F$2:$FZY$2)/SUMPRODUCT(--($G534:$FZZ534&lt;&gt;""),$F$2:$FZY$2)</f>
        <v>2.1432746228506665</v>
      </c>
      <c r="G534">
        <v>1.92598402163244</v>
      </c>
      <c r="H534">
        <v>1.87698737376691</v>
      </c>
      <c r="I534">
        <v>1.94013032000992</v>
      </c>
      <c r="J534">
        <v>1.8819870592715</v>
      </c>
      <c r="K534">
        <v>1.93370860826769</v>
      </c>
      <c r="L534">
        <v>1.8833267402651299</v>
      </c>
      <c r="M534">
        <v>2.6326212167038299</v>
      </c>
      <c r="N534">
        <v>2.5161338112280398</v>
      </c>
      <c r="O534">
        <v>2.130410047052</v>
      </c>
      <c r="P534">
        <v>2.14383997232936</v>
      </c>
      <c r="Q534">
        <v>2.0142489398110199</v>
      </c>
      <c r="R534">
        <v>2.0360821367457702</v>
      </c>
      <c r="S534">
        <v>1.9499465426201401</v>
      </c>
      <c r="T534">
        <v>1.7736522197855999</v>
      </c>
      <c r="U534">
        <v>2.04159349888134</v>
      </c>
      <c r="V534">
        <v>2.0705146005807</v>
      </c>
      <c r="W534">
        <v>2.3324483698177501</v>
      </c>
      <c r="X534">
        <v>2.3701515823167298</v>
      </c>
      <c r="Y534">
        <v>2.8892777565732302</v>
      </c>
      <c r="Z534">
        <v>2.4310433795152102</v>
      </c>
      <c r="AA534">
        <v>2.3267299319533001</v>
      </c>
      <c r="AB534">
        <v>2.4009160280918702</v>
      </c>
      <c r="AC534">
        <v>2.2368644195995602</v>
      </c>
      <c r="AD534">
        <v>2.0772603332602402</v>
      </c>
      <c r="AE534">
        <v>1.9714782720842901</v>
      </c>
      <c r="AF534">
        <v>1.9760270301582601</v>
      </c>
      <c r="AG534">
        <v>2.28998130474803</v>
      </c>
      <c r="AH534">
        <v>2.41505990471701</v>
      </c>
      <c r="AI534">
        <v>2.9449058734826599</v>
      </c>
      <c r="AJ534">
        <v>2.4914980990458599</v>
      </c>
      <c r="AK534">
        <v>2.43300047998915</v>
      </c>
      <c r="AL534">
        <v>2.15161061031456</v>
      </c>
      <c r="AM534">
        <v>2.71414639043787</v>
      </c>
      <c r="AN534">
        <v>2.4301124883506899</v>
      </c>
      <c r="AO534">
        <v>2.0173826453257</v>
      </c>
      <c r="AP534">
        <v>2.0814101820170801</v>
      </c>
      <c r="AQ534">
        <v>2.78503729710412</v>
      </c>
      <c r="AR534">
        <v>2.3324408416411702</v>
      </c>
      <c r="AS534">
        <v>2.2926266700082598</v>
      </c>
      <c r="AT534">
        <v>1.94999400466966</v>
      </c>
      <c r="AU534">
        <v>2.07857044435853</v>
      </c>
      <c r="AV534">
        <v>2.0381902705584798</v>
      </c>
      <c r="AW534">
        <v>2.05142433117173</v>
      </c>
      <c r="AX534">
        <v>2.04896829680423</v>
      </c>
      <c r="AY534">
        <v>2.4065267897819398</v>
      </c>
      <c r="AZ534">
        <v>1.6173085995229499</v>
      </c>
      <c r="BA534">
        <v>2.0744013984833698</v>
      </c>
      <c r="BB534">
        <v>2.09804906537659</v>
      </c>
      <c r="BC534">
        <v>2.0663666837801302</v>
      </c>
      <c r="BD534">
        <v>2.1267781830995198</v>
      </c>
      <c r="BE534">
        <v>2.0135862094420198</v>
      </c>
      <c r="BF534">
        <v>2.1398701828872801</v>
      </c>
      <c r="BG534">
        <v>2.0002839512570101</v>
      </c>
      <c r="BH534">
        <v>2.0919188470108399</v>
      </c>
      <c r="BI534">
        <v>2.60213816848507</v>
      </c>
      <c r="BJ534">
        <v>2.3579984831903</v>
      </c>
      <c r="BK534">
        <v>2.2473864796942902</v>
      </c>
      <c r="BL534">
        <v>2.3386765535853802</v>
      </c>
      <c r="BM534">
        <v>2.4408568630089</v>
      </c>
      <c r="BN534">
        <v>2.45223531026258</v>
      </c>
      <c r="BO534">
        <v>2.0140597085383298</v>
      </c>
      <c r="BP534">
        <v>2.0324087300133802</v>
      </c>
      <c r="BQ534">
        <v>2.0219618431282198</v>
      </c>
      <c r="BR534">
        <v>2.0628741868143399</v>
      </c>
      <c r="BS534">
        <v>2.09660596434294</v>
      </c>
      <c r="BT534">
        <v>2.2052751027174202</v>
      </c>
      <c r="BU534">
        <v>2.1508902743082698</v>
      </c>
      <c r="BV534">
        <v>2.1064211704423101</v>
      </c>
      <c r="BW534">
        <v>2.2316008258295099</v>
      </c>
      <c r="BX534">
        <v>2.2800567282498201</v>
      </c>
      <c r="BY534">
        <v>2.32560336693528</v>
      </c>
      <c r="BZ534">
        <v>2.2730140739950202</v>
      </c>
      <c r="CA534">
        <v>1.95523383663854</v>
      </c>
      <c r="CB534">
        <v>2.00702127793897</v>
      </c>
      <c r="CC534">
        <v>1.9886750269065101</v>
      </c>
      <c r="CD534">
        <v>2.0382809385291898</v>
      </c>
      <c r="CE534">
        <v>1.9629555221310699</v>
      </c>
      <c r="CF534">
        <v>2.0490583265081801</v>
      </c>
      <c r="CG534">
        <v>2.2178685979802402</v>
      </c>
      <c r="CH534">
        <v>2.29649981247135</v>
      </c>
      <c r="CI534">
        <v>2.2410988930171798</v>
      </c>
      <c r="CJ534">
        <v>2.3907954165381202</v>
      </c>
      <c r="CK534">
        <v>2.1011808144475799</v>
      </c>
      <c r="CL534">
        <v>2.09111359158371</v>
      </c>
      <c r="CM534">
        <v>2.0490535167450799</v>
      </c>
      <c r="CN534">
        <v>2.0826091774895099</v>
      </c>
      <c r="CO534">
        <v>2.3300233354121098</v>
      </c>
      <c r="CP534">
        <v>2.3551733184063801</v>
      </c>
      <c r="CQ534">
        <v>2.0136882121594502</v>
      </c>
      <c r="CR534">
        <v>2.0344842218311698</v>
      </c>
      <c r="CS534">
        <v>2.3696105685534499</v>
      </c>
      <c r="CT534">
        <v>2.5649643998638201</v>
      </c>
      <c r="CU534">
        <v>1.9463335537964901</v>
      </c>
      <c r="CV534">
        <v>1.9962625057298899</v>
      </c>
      <c r="CW534">
        <v>2.0526992874881098</v>
      </c>
      <c r="CX534">
        <v>2.1317451631235902</v>
      </c>
      <c r="CY534">
        <v>2.00105595546589</v>
      </c>
      <c r="CZ534">
        <v>2.0308862946645601</v>
      </c>
      <c r="DA534">
        <v>2.02545375719939</v>
      </c>
      <c r="DB534">
        <v>2.07644940348976</v>
      </c>
      <c r="DC534">
        <v>2.0029522468782899</v>
      </c>
      <c r="DD534">
        <v>1.9969865944035501</v>
      </c>
      <c r="DE534">
        <v>2.00000868441479</v>
      </c>
      <c r="DF534">
        <v>2.10213531325974</v>
      </c>
      <c r="DG534">
        <v>2.1236231829490402</v>
      </c>
      <c r="DH534">
        <v>2.1379925720183</v>
      </c>
      <c r="DI534">
        <v>2.3027389743750502</v>
      </c>
      <c r="DJ534">
        <v>2.1827867573823698</v>
      </c>
      <c r="DK534">
        <v>2.1926745610999099</v>
      </c>
      <c r="DL534">
        <v>2.1055110802721102</v>
      </c>
    </row>
    <row r="535" spans="1:116" x14ac:dyDescent="0.45">
      <c r="A535" t="s">
        <v>60</v>
      </c>
      <c r="B535" t="s">
        <v>17</v>
      </c>
      <c r="C535" t="s">
        <v>15</v>
      </c>
      <c r="D535">
        <v>40</v>
      </c>
      <c r="E535" s="1" cm="1">
        <f t="array" ref="E535">SUMPRODUCT($G535:$FZZ535,$G$2:$FZZ$2)/SUMPRODUCT(--($G535:$FZZ535&lt;&gt;""),$G$2:$FZZ$2)</f>
        <v>2.499631085591568</v>
      </c>
      <c r="F535" s="1" cm="1">
        <f t="array" ref="F535">SUMPRODUCT($G535:$FZZ535,$F$2:$FZY$2)/SUMPRODUCT(--($G535:$FZZ535&lt;&gt;""),$F$2:$FZY$2)</f>
        <v>2.3794011716641048</v>
      </c>
      <c r="G535">
        <v>2.42189074737529</v>
      </c>
      <c r="H535">
        <v>2.2389401082053801</v>
      </c>
      <c r="I535">
        <v>2.4237861827703102</v>
      </c>
      <c r="J535">
        <v>2.2457662539913801</v>
      </c>
      <c r="K535">
        <v>2.4218023932666499</v>
      </c>
      <c r="L535">
        <v>2.2490685083037798</v>
      </c>
      <c r="M535">
        <v>2.57619458918251</v>
      </c>
      <c r="N535">
        <v>2.45962524239388</v>
      </c>
      <c r="O535">
        <v>2.2710907459364198</v>
      </c>
      <c r="P535">
        <v>2.2961540139526999</v>
      </c>
      <c r="Q535">
        <v>2.3801663566698901</v>
      </c>
      <c r="R535">
        <v>2.3740764824045799</v>
      </c>
      <c r="S535">
        <v>2.6548311641203601</v>
      </c>
      <c r="T535">
        <v>2.4391532036332801</v>
      </c>
      <c r="U535">
        <v>2.46919809734562</v>
      </c>
      <c r="V535">
        <v>2.44181448832708</v>
      </c>
      <c r="W535">
        <v>2.3620327048038998</v>
      </c>
      <c r="X535">
        <v>2.3845287509653201</v>
      </c>
      <c r="Y535">
        <v>2.69379760197153</v>
      </c>
      <c r="Z535">
        <v>2.4184101849605399</v>
      </c>
      <c r="AA535">
        <v>2.4543656221624</v>
      </c>
      <c r="AB535">
        <v>2.4394316290824198</v>
      </c>
      <c r="AC535">
        <v>2.5159087993812399</v>
      </c>
      <c r="AD535">
        <v>2.3633421785756301</v>
      </c>
      <c r="AE535">
        <v>2.5914915804755201</v>
      </c>
      <c r="AF535">
        <v>2.4014648494011501</v>
      </c>
      <c r="AG535">
        <v>2.4227275976076901</v>
      </c>
      <c r="AH535">
        <v>2.41170558286675</v>
      </c>
      <c r="AI535">
        <v>3.00294179786103</v>
      </c>
      <c r="AJ535">
        <v>2.50953080426831</v>
      </c>
      <c r="AK535">
        <v>2.4662999709585498</v>
      </c>
      <c r="AL535">
        <v>2.4235446219108301</v>
      </c>
      <c r="AM535">
        <v>2.6396793532740701</v>
      </c>
      <c r="AN535">
        <v>2.4476119369372</v>
      </c>
      <c r="AO535">
        <v>2.66435752646436</v>
      </c>
      <c r="AP535">
        <v>2.5861616800542802</v>
      </c>
      <c r="AQ535">
        <v>2.7355945723043602</v>
      </c>
      <c r="AR535">
        <v>2.48670058112809</v>
      </c>
      <c r="AS535">
        <v>2.4218509977722</v>
      </c>
      <c r="AT535">
        <v>2.2467647087581701</v>
      </c>
      <c r="AU535">
        <v>2.31151676294466</v>
      </c>
      <c r="AV535">
        <v>2.3065054844163901</v>
      </c>
      <c r="AW535">
        <v>2.6415285256810899</v>
      </c>
      <c r="AX535">
        <v>2.4820494951962102</v>
      </c>
      <c r="AY535">
        <v>2.26551428055877</v>
      </c>
      <c r="AZ535">
        <v>1.89476300423618</v>
      </c>
      <c r="BA535">
        <v>2.3878648515713401</v>
      </c>
      <c r="BB535">
        <v>2.38149523303731</v>
      </c>
      <c r="BC535">
        <v>2.5439166742601298</v>
      </c>
      <c r="BD535">
        <v>2.4891004754872199</v>
      </c>
      <c r="BE535">
        <v>2.44787907030334</v>
      </c>
      <c r="BF535">
        <v>2.3880207901257902</v>
      </c>
      <c r="BG535">
        <v>2.4034633562828498</v>
      </c>
      <c r="BH535">
        <v>2.3867160091788699</v>
      </c>
      <c r="BI535">
        <v>2.4887547162079202</v>
      </c>
      <c r="BJ535">
        <v>2.4028426328947599</v>
      </c>
      <c r="BK535">
        <v>2.3601866524510902</v>
      </c>
      <c r="BL535">
        <v>2.3151678171615502</v>
      </c>
      <c r="BM535">
        <v>2.5496113498825701</v>
      </c>
      <c r="BN535">
        <v>2.4822690874068698</v>
      </c>
      <c r="BO535">
        <v>2.3732768478840298</v>
      </c>
      <c r="BP535">
        <v>2.3416091841759301</v>
      </c>
      <c r="BQ535">
        <v>2.3736104939346001</v>
      </c>
      <c r="BR535">
        <v>2.3776398453385901</v>
      </c>
      <c r="BS535">
        <v>2.4153576609024401</v>
      </c>
      <c r="BT535">
        <v>2.4636342821748398</v>
      </c>
      <c r="BU535">
        <v>2.3333598756729499</v>
      </c>
      <c r="BV535">
        <v>2.3464605619966101</v>
      </c>
      <c r="BW535">
        <v>2.3864799898493398</v>
      </c>
      <c r="BX535">
        <v>2.31808888192707</v>
      </c>
      <c r="BY535">
        <v>2.39721361010234</v>
      </c>
      <c r="BZ535">
        <v>2.33300814841619</v>
      </c>
      <c r="CA535">
        <v>2.1888981459030599</v>
      </c>
      <c r="CB535">
        <v>2.2685881900160298</v>
      </c>
      <c r="CC535">
        <v>2.22261179835695</v>
      </c>
      <c r="CD535">
        <v>2.2920049744934898</v>
      </c>
      <c r="CE535">
        <v>2.2387714883652299</v>
      </c>
      <c r="CF535">
        <v>2.2680501082739801</v>
      </c>
      <c r="CG535">
        <v>2.2542957951909299</v>
      </c>
      <c r="CH535">
        <v>2.2419239744961001</v>
      </c>
      <c r="CI535">
        <v>2.3096729091383099</v>
      </c>
      <c r="CJ535">
        <v>2.2833496405365201</v>
      </c>
      <c r="CK535">
        <v>2.2355287516675602</v>
      </c>
      <c r="CL535">
        <v>2.3123612237272302</v>
      </c>
      <c r="CM535">
        <v>2.33847729321641</v>
      </c>
      <c r="CN535">
        <v>2.3471278206603099</v>
      </c>
      <c r="CO535">
        <v>2.3427251129723898</v>
      </c>
      <c r="CP535">
        <v>2.3615556851056501</v>
      </c>
      <c r="CQ535">
        <v>2.3289846978986102</v>
      </c>
      <c r="CR535">
        <v>2.36634701798133</v>
      </c>
      <c r="CS535">
        <v>2.38628463006674</v>
      </c>
      <c r="CT535">
        <v>2.4166401796705701</v>
      </c>
      <c r="CU535">
        <v>2.3232097083693102</v>
      </c>
      <c r="CV535">
        <v>2.2807245836444099</v>
      </c>
      <c r="CW535">
        <v>2.49392764632965</v>
      </c>
      <c r="CX535">
        <v>2.4180139255034798</v>
      </c>
      <c r="CY535">
        <v>2.3971072924513299</v>
      </c>
      <c r="CZ535">
        <v>2.3674604207458998</v>
      </c>
      <c r="DA535">
        <v>2.4145631776065302</v>
      </c>
      <c r="DB535">
        <v>2.3810100617969301</v>
      </c>
      <c r="DC535">
        <v>2.4390538342335599</v>
      </c>
      <c r="DD535">
        <v>2.3444419548806401</v>
      </c>
      <c r="DE535">
        <v>2.42726198384723</v>
      </c>
      <c r="DF535">
        <v>2.42285914940171</v>
      </c>
      <c r="DG535">
        <v>2.5513894238953601</v>
      </c>
      <c r="DH535">
        <v>2.4579362619829301</v>
      </c>
      <c r="DI535">
        <v>2.5823697127371199</v>
      </c>
      <c r="DJ535">
        <v>2.5467839317294199</v>
      </c>
      <c r="DK535">
        <v>2.4579253283282099</v>
      </c>
      <c r="DL535">
        <v>2.4448870958889599</v>
      </c>
    </row>
    <row r="536" spans="1:116" x14ac:dyDescent="0.45">
      <c r="A536" t="s">
        <v>145</v>
      </c>
      <c r="B536" t="s">
        <v>34</v>
      </c>
      <c r="C536" t="s">
        <v>15</v>
      </c>
      <c r="D536">
        <v>40</v>
      </c>
      <c r="E536" s="1" cm="1">
        <f t="array" ref="E536">SUMPRODUCT($G536:$FZZ536,$G$2:$FZZ$2)/SUMPRODUCT(--($G536:$FZZ536&lt;&gt;""),$G$2:$FZZ$2)</f>
        <v>2.008259501935636</v>
      </c>
      <c r="F536" s="1" cm="1">
        <f t="array" ref="F536">SUMPRODUCT($G536:$FZZ536,$F$2:$FZY$2)/SUMPRODUCT(--($G536:$FZZ536&lt;&gt;""),$F$2:$FZY$2)</f>
        <v>1.9309200151635522</v>
      </c>
      <c r="G536">
        <v>1.93151903507948</v>
      </c>
      <c r="H536">
        <v>1.84354268114659</v>
      </c>
      <c r="I536">
        <v>1.9424572552363999</v>
      </c>
      <c r="J536">
        <v>1.8501861245841</v>
      </c>
      <c r="K536">
        <v>1.9306882764306501</v>
      </c>
      <c r="L536">
        <v>1.84744523451093</v>
      </c>
      <c r="M536">
        <v>1.99554962895711</v>
      </c>
      <c r="N536">
        <v>2.0004367669606502</v>
      </c>
      <c r="O536">
        <v>1.9041516310640501</v>
      </c>
      <c r="P536">
        <v>1.9409233191328801</v>
      </c>
      <c r="Q536">
        <v>1.92545792723755</v>
      </c>
      <c r="R536">
        <v>1.92543873223718</v>
      </c>
      <c r="S536">
        <v>2.2093732194675901</v>
      </c>
      <c r="T536">
        <v>2.0253692741390501</v>
      </c>
      <c r="U536">
        <v>1.92034530121388</v>
      </c>
      <c r="V536">
        <v>1.90894498251583</v>
      </c>
      <c r="W536">
        <v>1.9274516883281301</v>
      </c>
      <c r="X536">
        <v>1.9636995263618</v>
      </c>
      <c r="Y536">
        <v>2.14374544626678</v>
      </c>
      <c r="Z536">
        <v>1.98258568931199</v>
      </c>
      <c r="AA536">
        <v>2.2511483766820999</v>
      </c>
      <c r="AB536">
        <v>2.0371728844331201</v>
      </c>
      <c r="AC536">
        <v>2.2217874851847701</v>
      </c>
      <c r="AD536">
        <v>1.9220701017013599</v>
      </c>
      <c r="AE536">
        <v>1.88177277347619</v>
      </c>
      <c r="AF536">
        <v>1.8640614365964301</v>
      </c>
      <c r="AG536">
        <v>1.9069880178512999</v>
      </c>
      <c r="AH536">
        <v>1.92995879475346</v>
      </c>
      <c r="AI536">
        <v>2.0114690565519999</v>
      </c>
      <c r="AJ536">
        <v>1.9601768382982401</v>
      </c>
      <c r="AK536">
        <v>1.9621913397400901</v>
      </c>
      <c r="AL536">
        <v>1.9430470663266199</v>
      </c>
      <c r="AM536">
        <v>1.91141230789278</v>
      </c>
      <c r="AN536">
        <v>1.90248276177441</v>
      </c>
      <c r="AO536">
        <v>2.0704826543797301</v>
      </c>
      <c r="AP536">
        <v>2.03145216968431</v>
      </c>
      <c r="AQ536">
        <v>2.2505318343395402</v>
      </c>
      <c r="AR536">
        <v>2.0518562969138898</v>
      </c>
      <c r="AS536">
        <v>2.0884967365332701</v>
      </c>
      <c r="AT536">
        <v>1.8241787298030701</v>
      </c>
      <c r="AU536">
        <v>1.9422190734996601</v>
      </c>
      <c r="AV536">
        <v>1.93183539763507</v>
      </c>
      <c r="AW536">
        <v>2.0383959500494502</v>
      </c>
      <c r="AX536">
        <v>1.9697073262765401</v>
      </c>
      <c r="AY536">
        <v>2.12619969989631</v>
      </c>
      <c r="AZ536">
        <v>1.5779118048178</v>
      </c>
      <c r="BA536">
        <v>2.0903212849058699</v>
      </c>
      <c r="BB536">
        <v>1.9740750285795901</v>
      </c>
      <c r="BC536">
        <v>1.99873874583514</v>
      </c>
      <c r="BD536">
        <v>2.0374567084762001</v>
      </c>
      <c r="BE536">
        <v>1.91023746727558</v>
      </c>
      <c r="BF536">
        <v>1.9990097210452</v>
      </c>
      <c r="BG536">
        <v>1.90091033337488</v>
      </c>
      <c r="BH536">
        <v>1.94495910366636</v>
      </c>
      <c r="BI536">
        <v>2.13158167095937</v>
      </c>
      <c r="BJ536">
        <v>2.0557948899629901</v>
      </c>
      <c r="BK536">
        <v>1.83682761771925</v>
      </c>
      <c r="BL536">
        <v>1.8979391240938299</v>
      </c>
      <c r="BM536">
        <v>2.1378838654649202</v>
      </c>
      <c r="BN536">
        <v>2.12436030619843</v>
      </c>
      <c r="BO536">
        <v>1.95380409967158</v>
      </c>
      <c r="BP536">
        <v>1.94642965567479</v>
      </c>
      <c r="BQ536">
        <v>1.93399532829329</v>
      </c>
      <c r="BR536">
        <v>1.94938122567401</v>
      </c>
      <c r="BS536">
        <v>1.96372411677512</v>
      </c>
      <c r="BT536">
        <v>2.0474220611697902</v>
      </c>
      <c r="BU536">
        <v>1.91470210817636</v>
      </c>
      <c r="BV536">
        <v>1.9561003314049299</v>
      </c>
      <c r="BW536">
        <v>1.9147427183683501</v>
      </c>
      <c r="BX536">
        <v>1.8931569284112499</v>
      </c>
      <c r="BY536">
        <v>1.8852626259854</v>
      </c>
      <c r="BZ536">
        <v>1.88488866040795</v>
      </c>
      <c r="CA536">
        <v>1.8139102323630001</v>
      </c>
      <c r="CB536">
        <v>1.8909625359161499</v>
      </c>
      <c r="CC536">
        <v>1.84340632091078</v>
      </c>
      <c r="CD536">
        <v>1.9278722874222201</v>
      </c>
      <c r="CE536">
        <v>1.81966900282448</v>
      </c>
      <c r="CF536">
        <v>1.87069032614153</v>
      </c>
      <c r="CG536">
        <v>1.91158451291169</v>
      </c>
      <c r="CH536">
        <v>1.9074061662198301</v>
      </c>
      <c r="CI536">
        <v>1.8039528794561599</v>
      </c>
      <c r="CJ536">
        <v>1.90686809810991</v>
      </c>
      <c r="CK536">
        <v>1.8566756920743599</v>
      </c>
      <c r="CL536">
        <v>1.9168187713807301</v>
      </c>
      <c r="CM536">
        <v>1.86961406420425</v>
      </c>
      <c r="CN536">
        <v>1.9400695357590001</v>
      </c>
      <c r="CO536">
        <v>1.9326343675964699</v>
      </c>
      <c r="CP536">
        <v>1.9403390254956401</v>
      </c>
      <c r="CQ536">
        <v>1.8776934812733099</v>
      </c>
      <c r="CR536">
        <v>1.9131489777733299</v>
      </c>
      <c r="CS536">
        <v>1.9194487424189299</v>
      </c>
      <c r="CT536">
        <v>1.99316135340214</v>
      </c>
      <c r="CU536">
        <v>1.8486199549015101</v>
      </c>
      <c r="CV536">
        <v>1.8826946523216399</v>
      </c>
      <c r="CW536">
        <v>1.9525845960867001</v>
      </c>
      <c r="CX536">
        <v>1.9916615849851</v>
      </c>
      <c r="CY536">
        <v>1.8662813199316099</v>
      </c>
      <c r="CZ536">
        <v>1.89251806167102</v>
      </c>
      <c r="DA536">
        <v>1.89836861563191</v>
      </c>
      <c r="DB536">
        <v>1.9614589620079701</v>
      </c>
      <c r="DC536">
        <v>1.8807481561961701</v>
      </c>
      <c r="DD536">
        <v>1.90179845149131</v>
      </c>
      <c r="DE536">
        <v>1.9402211584542299</v>
      </c>
      <c r="DF536">
        <v>2.0095567888425898</v>
      </c>
      <c r="DG536">
        <v>2.11421961943581</v>
      </c>
      <c r="DH536">
        <v>2.05661607516672</v>
      </c>
      <c r="DI536">
        <v>2.0685703797902399</v>
      </c>
      <c r="DJ536">
        <v>2.0488888921325801</v>
      </c>
      <c r="DK536">
        <v>2.0056883926031501</v>
      </c>
      <c r="DL536">
        <v>2.0028793538723901</v>
      </c>
    </row>
    <row r="537" spans="1:116" x14ac:dyDescent="0.45">
      <c r="A537" t="s">
        <v>22</v>
      </c>
      <c r="B537" t="s">
        <v>136</v>
      </c>
      <c r="C537" t="s">
        <v>23</v>
      </c>
      <c r="D537">
        <v>40</v>
      </c>
      <c r="E537" s="1" cm="1">
        <f t="array" ref="E537">SUMPRODUCT($G537:$FZZ537,$G$2:$FZZ$2)/SUMPRODUCT(--($G537:$FZZ537&lt;&gt;""),$G$2:$FZZ$2)</f>
        <v>1.6884138562004116</v>
      </c>
      <c r="F537" s="1" cm="1">
        <f t="array" ref="F537">SUMPRODUCT($G537:$FZZ537,$F$2:$FZY$2)/SUMPRODUCT(--($G537:$FZZ537&lt;&gt;""),$F$2:$FZY$2)</f>
        <v>1.7138636099597588</v>
      </c>
      <c r="G537">
        <v>1.57972990329014</v>
      </c>
      <c r="H537">
        <v>1.5834526360400001</v>
      </c>
      <c r="I537">
        <v>1.5850281732523099</v>
      </c>
      <c r="J537">
        <v>1.5921426931375899</v>
      </c>
      <c r="K537">
        <v>1.66782578162048</v>
      </c>
      <c r="L537">
        <v>1.6845072698691499</v>
      </c>
      <c r="M537">
        <v>1.59618971375041</v>
      </c>
      <c r="N537">
        <v>1.6512200704224</v>
      </c>
      <c r="O537">
        <v>1.6656794669510699</v>
      </c>
      <c r="P537">
        <v>1.71039139699358</v>
      </c>
      <c r="Q537">
        <v>1.6304597872182101</v>
      </c>
      <c r="R537">
        <v>1.73863700617513</v>
      </c>
      <c r="S537">
        <v>1.5982290741894001</v>
      </c>
      <c r="T537">
        <v>1.62230766937418</v>
      </c>
      <c r="U537">
        <v>1.7776928879907501</v>
      </c>
      <c r="V537">
        <v>1.81830068578376</v>
      </c>
      <c r="W537">
        <v>1.58381479833572</v>
      </c>
      <c r="X537">
        <v>1.6484801880406901</v>
      </c>
      <c r="Y537">
        <v>1.7790100297706799</v>
      </c>
      <c r="Z537">
        <v>1.86247678974565</v>
      </c>
      <c r="AA537">
        <v>1.8338363230683901</v>
      </c>
      <c r="AB537">
        <v>1.87250819071033</v>
      </c>
      <c r="AC537">
        <v>1.54111653120184</v>
      </c>
      <c r="AD537">
        <v>1.5523571656242301</v>
      </c>
      <c r="AE537">
        <v>1.61391529332899</v>
      </c>
      <c r="AF537">
        <v>1.66630171453512</v>
      </c>
      <c r="AG537">
        <v>1.74896197418775</v>
      </c>
      <c r="AH537">
        <v>1.8191018926788101</v>
      </c>
      <c r="AI537">
        <v>1.78091065565645</v>
      </c>
      <c r="AJ537">
        <v>1.84980159385767</v>
      </c>
      <c r="AK537">
        <v>1.71378541356158</v>
      </c>
      <c r="AL537">
        <v>1.7146159312286999</v>
      </c>
      <c r="AM537">
        <v>1.8017619100584801</v>
      </c>
      <c r="AN537">
        <v>1.81148827659691</v>
      </c>
      <c r="AO537">
        <v>1.6775535393316601</v>
      </c>
      <c r="AP537">
        <v>1.73288127493163</v>
      </c>
      <c r="AQ537">
        <v>1.7751647053356601</v>
      </c>
      <c r="AR537">
        <v>1.6874174718203101</v>
      </c>
      <c r="AS537">
        <v>1.7041703311943901</v>
      </c>
      <c r="AT537">
        <v>1.62008214374486</v>
      </c>
      <c r="AU537">
        <v>1.65865125171723</v>
      </c>
      <c r="AV537">
        <v>1.7222571427757201</v>
      </c>
      <c r="AW537">
        <v>1.77926957028594</v>
      </c>
      <c r="AX537">
        <v>1.85550779147193</v>
      </c>
      <c r="AY537">
        <v>1.6223786740172701</v>
      </c>
      <c r="AZ537">
        <v>1.3458530032691201</v>
      </c>
      <c r="BA537">
        <v>1.6943044160641501</v>
      </c>
      <c r="BB537">
        <v>1.7200142853379099</v>
      </c>
      <c r="BC537">
        <v>1.80044308777019</v>
      </c>
      <c r="BD537">
        <v>1.90619707632335</v>
      </c>
      <c r="BE537">
        <v>1.64016002800907</v>
      </c>
      <c r="BF537">
        <v>1.7527568087808401</v>
      </c>
      <c r="BG537">
        <v>1.7212568939583801</v>
      </c>
      <c r="BH537">
        <v>1.8017243386491599</v>
      </c>
      <c r="BI537">
        <v>1.7008934790127099</v>
      </c>
      <c r="BJ537">
        <v>1.71155460545184</v>
      </c>
      <c r="BK537">
        <v>1.7439199727094301</v>
      </c>
      <c r="BL537">
        <v>1.81416417946259</v>
      </c>
      <c r="BM537">
        <v>1.7329100151224299</v>
      </c>
      <c r="BN537">
        <v>1.81085247890386</v>
      </c>
      <c r="BO537">
        <v>1.66600882279928</v>
      </c>
      <c r="BP537">
        <v>1.71583057620855</v>
      </c>
      <c r="BQ537">
        <v>1.7598610798195899</v>
      </c>
      <c r="BR537">
        <v>1.8155573784706001</v>
      </c>
      <c r="BS537">
        <v>1.7797569222438201</v>
      </c>
      <c r="BT537">
        <v>1.9029525158199201</v>
      </c>
      <c r="BU537">
        <v>1.6593963455281699</v>
      </c>
      <c r="BV537">
        <v>1.7723875276865499</v>
      </c>
      <c r="BW537">
        <v>1.6899221562273099</v>
      </c>
      <c r="BX537">
        <v>1.75701612051071</v>
      </c>
      <c r="BY537">
        <v>1.6428239863713401</v>
      </c>
      <c r="BZ537">
        <v>1.6721415724073201</v>
      </c>
      <c r="CA537">
        <v>1.6226923923524199</v>
      </c>
      <c r="CB537">
        <v>1.6944478284350599</v>
      </c>
      <c r="CC537">
        <v>1.59782126874991</v>
      </c>
      <c r="CD537">
        <v>1.7025201921319499</v>
      </c>
      <c r="CE537">
        <v>1.67940234184709</v>
      </c>
      <c r="CF537">
        <v>1.76730576169293</v>
      </c>
      <c r="CG537">
        <v>1.6098570614954999</v>
      </c>
      <c r="CH537">
        <v>1.71846525163566</v>
      </c>
      <c r="CI537">
        <v>1.73422406876181</v>
      </c>
      <c r="CJ537">
        <v>1.8297089488810401</v>
      </c>
      <c r="CK537">
        <v>1.67071176002453</v>
      </c>
      <c r="CL537">
        <v>1.72688179250299</v>
      </c>
      <c r="CM537">
        <v>1.6436711637857</v>
      </c>
      <c r="CN537">
        <v>1.7263289007539699</v>
      </c>
      <c r="CO537">
        <v>1.5612151639716501</v>
      </c>
      <c r="CP537">
        <v>1.60979794389292</v>
      </c>
      <c r="CQ537">
        <v>1.67246627852163</v>
      </c>
      <c r="CR537">
        <v>1.73857800886981</v>
      </c>
      <c r="CS537">
        <v>1.8869306438679501</v>
      </c>
      <c r="CT537">
        <v>1.9883434360383401</v>
      </c>
      <c r="CU537">
        <v>1.6711204953882399</v>
      </c>
      <c r="CV537">
        <v>1.76927730837583</v>
      </c>
      <c r="CW537">
        <v>1.6689456091734201</v>
      </c>
      <c r="CX537">
        <v>1.7622610092377899</v>
      </c>
      <c r="CY537">
        <v>1.74273198697245</v>
      </c>
      <c r="CZ537">
        <v>1.79835002189486</v>
      </c>
      <c r="DA537">
        <v>1.75367470469423</v>
      </c>
      <c r="DB537">
        <v>1.8339519031752101</v>
      </c>
      <c r="DC537">
        <v>1.72812742057234</v>
      </c>
      <c r="DD537">
        <v>1.7842533680744901</v>
      </c>
      <c r="DE537">
        <v>1.7815550157472599</v>
      </c>
      <c r="DF537">
        <v>1.88982459817069</v>
      </c>
      <c r="DG537">
        <v>1.8431349738482301</v>
      </c>
      <c r="DH537">
        <v>1.86451833809127</v>
      </c>
      <c r="DI537">
        <v>1.8014994035056999</v>
      </c>
      <c r="DJ537">
        <v>1.7716164608309599</v>
      </c>
      <c r="DK537">
        <v>1.75016760328947</v>
      </c>
      <c r="DL537">
        <v>1.7921294900323701</v>
      </c>
    </row>
    <row r="538" spans="1:116" x14ac:dyDescent="0.45">
      <c r="A538" t="s">
        <v>22</v>
      </c>
      <c r="B538" t="s">
        <v>32</v>
      </c>
      <c r="C538" t="s">
        <v>23</v>
      </c>
      <c r="D538">
        <v>40</v>
      </c>
      <c r="E538" s="1" cm="1">
        <f t="array" ref="E538">SUMPRODUCT($G538:$FZZ538,$G$2:$FZZ$2)/SUMPRODUCT(--($G538:$FZZ538&lt;&gt;""),$G$2:$FZZ$2)</f>
        <v>1.5468772820824186</v>
      </c>
      <c r="F538" s="1" cm="1">
        <f t="array" ref="F538">SUMPRODUCT($G538:$FZZ538,$F$2:$FZY$2)/SUMPRODUCT(--($G538:$FZZ538&lt;&gt;""),$F$2:$FZY$2)</f>
        <v>1.5553221337429781</v>
      </c>
      <c r="G538">
        <v>1.4659021186729799</v>
      </c>
      <c r="H538">
        <v>1.4486422430263901</v>
      </c>
      <c r="I538">
        <v>1.47194982294562</v>
      </c>
      <c r="J538">
        <v>1.4532990871324301</v>
      </c>
      <c r="K538">
        <v>1.4661560201436701</v>
      </c>
      <c r="L538">
        <v>1.44962975676763</v>
      </c>
      <c r="M538">
        <v>1.57621655675154</v>
      </c>
      <c r="N538">
        <v>1.6293233449052</v>
      </c>
      <c r="O538">
        <v>1.54472765484774</v>
      </c>
      <c r="P538">
        <v>1.58010953378306</v>
      </c>
      <c r="Q538">
        <v>1.48508265754036</v>
      </c>
      <c r="R538">
        <v>1.5742464102373299</v>
      </c>
      <c r="S538">
        <v>1.5635472014999501</v>
      </c>
      <c r="T538">
        <v>1.57280630126277</v>
      </c>
      <c r="U538">
        <v>1.58927249947089</v>
      </c>
      <c r="V538">
        <v>1.59844964223286</v>
      </c>
      <c r="W538">
        <v>1.5418748308875501</v>
      </c>
      <c r="X538">
        <v>1.60290096199791</v>
      </c>
      <c r="Y538">
        <v>1.5382937888293899</v>
      </c>
      <c r="Z538">
        <v>1.5728614759185899</v>
      </c>
      <c r="AA538">
        <v>1.5770808223196999</v>
      </c>
      <c r="AB538">
        <v>1.5754701610945001</v>
      </c>
      <c r="AC538">
        <v>1.5123584930332601</v>
      </c>
      <c r="AD538">
        <v>1.5273755768313699</v>
      </c>
      <c r="AE538">
        <v>1.4915825207478901</v>
      </c>
      <c r="AF538">
        <v>1.5274740319745399</v>
      </c>
      <c r="AG538">
        <v>1.56076366687281</v>
      </c>
      <c r="AH538">
        <v>1.59177023220754</v>
      </c>
      <c r="AI538">
        <v>1.5833665261853</v>
      </c>
      <c r="AJ538">
        <v>1.60612210363579</v>
      </c>
      <c r="AK538">
        <v>1.5817192556895701</v>
      </c>
      <c r="AL538">
        <v>1.58734504859749</v>
      </c>
      <c r="AM538">
        <v>1.6031051240796299</v>
      </c>
      <c r="AN538">
        <v>1.5803191888969801</v>
      </c>
      <c r="AO538">
        <v>1.57935171290703</v>
      </c>
      <c r="AP538">
        <v>1.5833160394133301</v>
      </c>
      <c r="AQ538">
        <v>1.63835585846858</v>
      </c>
      <c r="AR538">
        <v>1.55240078482213</v>
      </c>
      <c r="AS538">
        <v>1.5590033651042901</v>
      </c>
      <c r="AT538">
        <v>1.46544224695717</v>
      </c>
      <c r="AU538">
        <v>1.5351660843833801</v>
      </c>
      <c r="AV538">
        <v>1.5780654229883699</v>
      </c>
      <c r="AW538">
        <v>1.5887573369529699</v>
      </c>
      <c r="AX538">
        <v>1.6244523970032401</v>
      </c>
      <c r="AY538">
        <v>1.38632983189988</v>
      </c>
      <c r="AZ538">
        <v>1.1893746657889701</v>
      </c>
      <c r="BA538">
        <v>1.5367993791033301</v>
      </c>
      <c r="BB538">
        <v>1.5749954983803001</v>
      </c>
      <c r="BC538">
        <v>1.57854846588193</v>
      </c>
      <c r="BD538">
        <v>1.65172515309486</v>
      </c>
      <c r="BE538">
        <v>1.53834428199409</v>
      </c>
      <c r="BF538">
        <v>1.6175276827329099</v>
      </c>
      <c r="BG538">
        <v>1.5275056772745099</v>
      </c>
      <c r="BH538">
        <v>1.6036356220878301</v>
      </c>
      <c r="BI538">
        <v>1.57597165904598</v>
      </c>
      <c r="BJ538">
        <v>1.5659284543704799</v>
      </c>
      <c r="BK538">
        <v>1.49748519935362</v>
      </c>
      <c r="BL538">
        <v>1.5384430815389101</v>
      </c>
      <c r="BM538">
        <v>1.61926198068356</v>
      </c>
      <c r="BN538">
        <v>1.66113329011585</v>
      </c>
      <c r="BO538">
        <v>1.54965022158737</v>
      </c>
      <c r="BP538">
        <v>1.5688399321197899</v>
      </c>
      <c r="BQ538">
        <v>1.5383094682799201</v>
      </c>
      <c r="BR538">
        <v>1.6078268003723799</v>
      </c>
      <c r="BS538">
        <v>1.59229659871185</v>
      </c>
      <c r="BT538">
        <v>1.6591992057543199</v>
      </c>
      <c r="BU538">
        <v>1.55670597314936</v>
      </c>
      <c r="BV538">
        <v>1.6197037398496801</v>
      </c>
      <c r="BW538">
        <v>1.51381760029184</v>
      </c>
      <c r="BX538">
        <v>1.5268079796204199</v>
      </c>
      <c r="BY538">
        <v>1.5213511547294101</v>
      </c>
      <c r="BZ538">
        <v>1.5271793403001701</v>
      </c>
      <c r="CA538">
        <v>1.4851413947410701</v>
      </c>
      <c r="CB538">
        <v>1.5568272647700001</v>
      </c>
      <c r="CC538">
        <v>1.48625838476265</v>
      </c>
      <c r="CD538">
        <v>1.5573702448520199</v>
      </c>
      <c r="CE538">
        <v>1.4837237399543799</v>
      </c>
      <c r="CF538">
        <v>1.53832831768585</v>
      </c>
      <c r="CG538">
        <v>1.4756101626637399</v>
      </c>
      <c r="CH538">
        <v>1.53530209476447</v>
      </c>
      <c r="CI538">
        <v>1.48069181630804</v>
      </c>
      <c r="CJ538">
        <v>1.55261533559487</v>
      </c>
      <c r="CK538">
        <v>1.5194815751128801</v>
      </c>
      <c r="CL538">
        <v>1.5744627398056401</v>
      </c>
      <c r="CM538">
        <v>1.5257205656399</v>
      </c>
      <c r="CN538">
        <v>1.6020149995521999</v>
      </c>
      <c r="CO538">
        <v>1.5549541184190101</v>
      </c>
      <c r="CP538">
        <v>1.5929182376571001</v>
      </c>
      <c r="CQ538">
        <v>1.53180559003946</v>
      </c>
      <c r="CR538">
        <v>1.58675814368303</v>
      </c>
      <c r="CS538">
        <v>1.56169339029785</v>
      </c>
      <c r="CT538">
        <v>1.6554189570523401</v>
      </c>
      <c r="CU538">
        <v>1.4778283439926301</v>
      </c>
      <c r="CV538">
        <v>1.5280415020111899</v>
      </c>
      <c r="CW538">
        <v>1.54340151322679</v>
      </c>
      <c r="CX538">
        <v>1.6135361475827401</v>
      </c>
      <c r="CY538">
        <v>1.5535810073840499</v>
      </c>
      <c r="CZ538">
        <v>1.56870768600776</v>
      </c>
      <c r="DA538">
        <v>1.55196994972733</v>
      </c>
      <c r="DB538">
        <v>1.59992712338145</v>
      </c>
      <c r="DC538">
        <v>1.53826306891817</v>
      </c>
      <c r="DD538">
        <v>1.5474905431805399</v>
      </c>
      <c r="DE538">
        <v>1.5401837089636301</v>
      </c>
      <c r="DF538">
        <v>1.61402773859436</v>
      </c>
      <c r="DG538">
        <v>1.6284250471207899</v>
      </c>
      <c r="DH538">
        <v>1.6492175711252799</v>
      </c>
      <c r="DI538">
        <v>1.67512847886782</v>
      </c>
      <c r="DJ538">
        <v>1.6248120049760499</v>
      </c>
      <c r="DK538">
        <v>1.61959452542497</v>
      </c>
      <c r="DL538">
        <v>1.65671732225921</v>
      </c>
    </row>
    <row r="539" spans="1:116" x14ac:dyDescent="0.45">
      <c r="A539" t="s">
        <v>22</v>
      </c>
      <c r="B539" t="s">
        <v>32</v>
      </c>
      <c r="C539" t="s">
        <v>45</v>
      </c>
      <c r="D539">
        <v>40</v>
      </c>
      <c r="E539" s="1" cm="1">
        <f t="array" ref="E539">SUMPRODUCT($G539:$FZZ539,$G$2:$FZZ$2)/SUMPRODUCT(--($G539:$FZZ539&lt;&gt;""),$G$2:$FZZ$2)</f>
        <v>1.4083673800670469</v>
      </c>
      <c r="F539" s="1" cm="1">
        <f t="array" ref="F539">SUMPRODUCT($G539:$FZZ539,$F$2:$FZY$2)/SUMPRODUCT(--($G539:$FZZ539&lt;&gt;""),$F$2:$FZY$2)</f>
        <v>1.4178238584763465</v>
      </c>
      <c r="G539">
        <v>1.33842715293643</v>
      </c>
      <c r="H539">
        <v>1.3249528646901101</v>
      </c>
      <c r="I539">
        <v>1.3439315912646499</v>
      </c>
      <c r="J539">
        <v>1.3307318770616501</v>
      </c>
      <c r="K539">
        <v>1.3387748084847599</v>
      </c>
      <c r="L539">
        <v>1.32315499226325</v>
      </c>
      <c r="M539">
        <v>1.4287274384894699</v>
      </c>
      <c r="N539">
        <v>1.4812262798712299</v>
      </c>
      <c r="O539">
        <v>1.4117671134373599</v>
      </c>
      <c r="P539">
        <v>1.4478865830374801</v>
      </c>
      <c r="Q539">
        <v>1.3468796220519299</v>
      </c>
      <c r="R539">
        <v>1.4219373558514901</v>
      </c>
      <c r="S539">
        <v>1.4125449273874</v>
      </c>
      <c r="T539">
        <v>1.4313364593409199</v>
      </c>
      <c r="U539">
        <v>1.4526129765645699</v>
      </c>
      <c r="V539">
        <v>1.4625641064666199</v>
      </c>
      <c r="W539">
        <v>1.40891071438851</v>
      </c>
      <c r="X539">
        <v>1.4556324620221699</v>
      </c>
      <c r="Y539">
        <v>1.3986730731392301</v>
      </c>
      <c r="Z539">
        <v>1.41920320587802</v>
      </c>
      <c r="AA539">
        <v>1.4315688051922999</v>
      </c>
      <c r="AB539">
        <v>1.4344680986120999</v>
      </c>
      <c r="AC539">
        <v>1.3859043959288899</v>
      </c>
      <c r="AD539">
        <v>1.3971037136465101</v>
      </c>
      <c r="AE539">
        <v>1.3546765063584201</v>
      </c>
      <c r="AF539">
        <v>1.38602539518234</v>
      </c>
      <c r="AG539">
        <v>1.41941377349878</v>
      </c>
      <c r="AH539">
        <v>1.4533365377974701</v>
      </c>
      <c r="AI539">
        <v>1.4551017864062501</v>
      </c>
      <c r="AJ539">
        <v>1.46544639129115</v>
      </c>
      <c r="AK539">
        <v>1.43753026860414</v>
      </c>
      <c r="AL539">
        <v>1.42949693874839</v>
      </c>
      <c r="AM539">
        <v>1.46321079261025</v>
      </c>
      <c r="AN539">
        <v>1.4362005745702699</v>
      </c>
      <c r="AO539">
        <v>1.4202419447928201</v>
      </c>
      <c r="AP539">
        <v>1.4454216330293399</v>
      </c>
      <c r="AQ539">
        <v>1.49467403437558</v>
      </c>
      <c r="AR539">
        <v>1.41283255734807</v>
      </c>
      <c r="AS539">
        <v>1.4162416329118399</v>
      </c>
      <c r="AT539">
        <v>1.3308295324311299</v>
      </c>
      <c r="AU539">
        <v>1.4061601327120801</v>
      </c>
      <c r="AV539">
        <v>1.4468280197151899</v>
      </c>
      <c r="AW539">
        <v>1.4435919017562</v>
      </c>
      <c r="AX539">
        <v>1.4795524326048199</v>
      </c>
      <c r="AY539">
        <v>1.2515689589241299</v>
      </c>
      <c r="AZ539">
        <v>1.0813372780368</v>
      </c>
      <c r="BA539">
        <v>1.39344220484875</v>
      </c>
      <c r="BB539">
        <v>1.4318978729574501</v>
      </c>
      <c r="BC539">
        <v>1.44624469262988</v>
      </c>
      <c r="BD539">
        <v>1.52484626425698</v>
      </c>
      <c r="BE539">
        <v>1.39649561117831</v>
      </c>
      <c r="BF539">
        <v>1.4742326365129399</v>
      </c>
      <c r="BG539">
        <v>1.39688722373398</v>
      </c>
      <c r="BH539">
        <v>1.46543766569658</v>
      </c>
      <c r="BI539">
        <v>1.43415774677584</v>
      </c>
      <c r="BJ539">
        <v>1.4342544407773601</v>
      </c>
      <c r="BK539">
        <v>1.3657013915476399</v>
      </c>
      <c r="BL539">
        <v>1.4076885954434299</v>
      </c>
      <c r="BM539">
        <v>1.4862864352366301</v>
      </c>
      <c r="BN539">
        <v>1.5350067439008199</v>
      </c>
      <c r="BO539">
        <v>1.4067735128821801</v>
      </c>
      <c r="BP539">
        <v>1.4422901634740899</v>
      </c>
      <c r="BQ539">
        <v>1.3976153134336899</v>
      </c>
      <c r="BR539">
        <v>1.4502574982360099</v>
      </c>
      <c r="BS539">
        <v>1.4277977857017701</v>
      </c>
      <c r="BT539">
        <v>1.5433931386082</v>
      </c>
      <c r="BU539">
        <v>1.4310186711747801</v>
      </c>
      <c r="BV539">
        <v>1.4953162979153001</v>
      </c>
      <c r="BW539">
        <v>1.36160439674589</v>
      </c>
      <c r="BX539">
        <v>1.4038063392307101</v>
      </c>
      <c r="BY539">
        <v>1.3911633468489899</v>
      </c>
      <c r="BZ539">
        <v>1.40444065929122</v>
      </c>
      <c r="CA539">
        <v>1.3672526697974301</v>
      </c>
      <c r="CB539">
        <v>1.4340174136247399</v>
      </c>
      <c r="CC539">
        <v>1.36139653049163</v>
      </c>
      <c r="CD539">
        <v>1.43408684255523</v>
      </c>
      <c r="CE539">
        <v>1.3458110947939499</v>
      </c>
      <c r="CF539">
        <v>1.4159352592313299</v>
      </c>
      <c r="CG539">
        <v>1.36002816402505</v>
      </c>
      <c r="CH539">
        <v>1.4289945338871199</v>
      </c>
      <c r="CI539">
        <v>1.3483845147211699</v>
      </c>
      <c r="CJ539">
        <v>1.41462632576473</v>
      </c>
      <c r="CK539">
        <v>1.39616370985773</v>
      </c>
      <c r="CL539">
        <v>1.44411958756904</v>
      </c>
      <c r="CM539">
        <v>1.39522146437705</v>
      </c>
      <c r="CN539">
        <v>1.4668349369381</v>
      </c>
      <c r="CO539">
        <v>1.4272197829627999</v>
      </c>
      <c r="CP539">
        <v>1.46660631067136</v>
      </c>
      <c r="CQ539">
        <v>1.39691518629998</v>
      </c>
      <c r="CR539">
        <v>1.4612134066045199</v>
      </c>
      <c r="CS539">
        <v>1.4420812486588399</v>
      </c>
      <c r="CT539">
        <v>1.5308701905934301</v>
      </c>
      <c r="CU539">
        <v>1.34239677440372</v>
      </c>
      <c r="CV539">
        <v>1.4116911466603099</v>
      </c>
      <c r="CW539">
        <v>1.40204837671145</v>
      </c>
      <c r="CX539">
        <v>1.4800211492144</v>
      </c>
      <c r="CY539">
        <v>1.4096342053267401</v>
      </c>
      <c r="CZ539">
        <v>1.43595996779992</v>
      </c>
      <c r="DA539">
        <v>1.4119193952054201</v>
      </c>
      <c r="DB539">
        <v>1.4523451132130101</v>
      </c>
      <c r="DC539">
        <v>1.40303468432096</v>
      </c>
      <c r="DD539">
        <v>1.41773494788591</v>
      </c>
      <c r="DE539">
        <v>1.4332471432474101</v>
      </c>
      <c r="DF539">
        <v>1.49934795201631</v>
      </c>
      <c r="DG539">
        <v>1.4820730189715701</v>
      </c>
      <c r="DH539">
        <v>1.50476920061825</v>
      </c>
      <c r="DI539">
        <v>1.5149566867334301</v>
      </c>
      <c r="DJ539">
        <v>1.4859363094626801</v>
      </c>
      <c r="DK539">
        <v>1.48190192315634</v>
      </c>
      <c r="DL539">
        <v>1.5268018941292401</v>
      </c>
    </row>
    <row r="540" spans="1:116" x14ac:dyDescent="0.45">
      <c r="A540" t="s">
        <v>22</v>
      </c>
      <c r="B540" t="s">
        <v>32</v>
      </c>
      <c r="C540" t="s">
        <v>33</v>
      </c>
      <c r="D540">
        <v>40</v>
      </c>
      <c r="E540" s="1" cm="1">
        <f t="array" ref="E540">SUMPRODUCT($G540:$FZZ540,$G$2:$FZZ$2)/SUMPRODUCT(--($G540:$FZZ540&lt;&gt;""),$G$2:$FZZ$2)</f>
        <v>1.4631410310542534</v>
      </c>
      <c r="F540" s="1" cm="1">
        <f t="array" ref="F540">SUMPRODUCT($G540:$FZZ540,$F$2:$FZY$2)/SUMPRODUCT(--($G540:$FZZ540&lt;&gt;""),$F$2:$FZY$2)</f>
        <v>1.4680580074805494</v>
      </c>
      <c r="G540">
        <v>1.3829913839730901</v>
      </c>
      <c r="H540">
        <v>1.3694895010022099</v>
      </c>
      <c r="I540">
        <v>1.3908775993051801</v>
      </c>
      <c r="J540">
        <v>1.37808678588185</v>
      </c>
      <c r="K540">
        <v>1.38743581160897</v>
      </c>
      <c r="L540">
        <v>1.37674871589027</v>
      </c>
      <c r="M540">
        <v>1.48392228588594</v>
      </c>
      <c r="N540">
        <v>1.53371060289423</v>
      </c>
      <c r="O540">
        <v>1.46417245936895</v>
      </c>
      <c r="P540">
        <v>1.49441618757275</v>
      </c>
      <c r="Q540">
        <v>1.40463708057436</v>
      </c>
      <c r="R540">
        <v>1.4778440592217801</v>
      </c>
      <c r="S540">
        <v>1.46727087446501</v>
      </c>
      <c r="T540">
        <v>1.4819589831586399</v>
      </c>
      <c r="U540">
        <v>1.5125703092761</v>
      </c>
      <c r="V540">
        <v>1.51350345878419</v>
      </c>
      <c r="W540">
        <v>1.4640093362403499</v>
      </c>
      <c r="X540">
        <v>1.5139517249263299</v>
      </c>
      <c r="Y540">
        <v>1.4430702819149399</v>
      </c>
      <c r="Z540">
        <v>1.4732939863369601</v>
      </c>
      <c r="AA540">
        <v>1.4891554401618099</v>
      </c>
      <c r="AB540">
        <v>1.4841950577317</v>
      </c>
      <c r="AC540">
        <v>1.4406008269347901</v>
      </c>
      <c r="AD540">
        <v>1.4417968869327999</v>
      </c>
      <c r="AE540">
        <v>1.4039885953511499</v>
      </c>
      <c r="AF540">
        <v>1.4314030150688399</v>
      </c>
      <c r="AG540">
        <v>1.47459640565671</v>
      </c>
      <c r="AH540">
        <v>1.50439406520064</v>
      </c>
      <c r="AI540">
        <v>1.5127875086736899</v>
      </c>
      <c r="AJ540">
        <v>1.5212244007013001</v>
      </c>
      <c r="AK540">
        <v>1.5000480604652899</v>
      </c>
      <c r="AL540">
        <v>1.48464009071682</v>
      </c>
      <c r="AM540">
        <v>1.51513331312773</v>
      </c>
      <c r="AN540">
        <v>1.49482245517304</v>
      </c>
      <c r="AO540">
        <v>1.47294494559649</v>
      </c>
      <c r="AP540">
        <v>1.50508274790691</v>
      </c>
      <c r="AQ540">
        <v>1.55471018647381</v>
      </c>
      <c r="AR540">
        <v>1.46565995297619</v>
      </c>
      <c r="AS540">
        <v>1.4792422108308001</v>
      </c>
      <c r="AT540">
        <v>1.38260469056118</v>
      </c>
      <c r="AU540">
        <v>1.4569266086953201</v>
      </c>
      <c r="AV540">
        <v>1.49696010843964</v>
      </c>
      <c r="AW540">
        <v>1.50484016828847</v>
      </c>
      <c r="AX540">
        <v>1.52799544687769</v>
      </c>
      <c r="AY540">
        <v>1.3104407561934099</v>
      </c>
      <c r="AZ540">
        <v>1.1084556140448401</v>
      </c>
      <c r="BA540">
        <v>1.4476447763482401</v>
      </c>
      <c r="BB540">
        <v>1.4858303967982101</v>
      </c>
      <c r="BC540">
        <v>1.4945382357869399</v>
      </c>
      <c r="BD540">
        <v>1.57232871401714</v>
      </c>
      <c r="BE540">
        <v>1.4430936880130201</v>
      </c>
      <c r="BF540">
        <v>1.52564055326072</v>
      </c>
      <c r="BG540">
        <v>1.4413412635445699</v>
      </c>
      <c r="BH540">
        <v>1.5105526318185001</v>
      </c>
      <c r="BI540">
        <v>1.4897624434108701</v>
      </c>
      <c r="BJ540">
        <v>1.4766687922271999</v>
      </c>
      <c r="BK540">
        <v>1.4078025147797799</v>
      </c>
      <c r="BL540">
        <v>1.4426590358793701</v>
      </c>
      <c r="BM540">
        <v>1.5431349754180099</v>
      </c>
      <c r="BN540">
        <v>1.5872158365111899</v>
      </c>
      <c r="BO540">
        <v>1.4622336983725801</v>
      </c>
      <c r="BP540">
        <v>1.48467600223011</v>
      </c>
      <c r="BQ540">
        <v>1.4462547296619299</v>
      </c>
      <c r="BR540">
        <v>1.5000918024783301</v>
      </c>
      <c r="BS540">
        <v>1.4813032332702001</v>
      </c>
      <c r="BT540">
        <v>1.5858419978154299</v>
      </c>
      <c r="BU540">
        <v>1.4800738829843501</v>
      </c>
      <c r="BV540">
        <v>1.5418179665096901</v>
      </c>
      <c r="BW540">
        <v>1.4187102999032399</v>
      </c>
      <c r="BX540">
        <v>1.4598645944881401</v>
      </c>
      <c r="BY540">
        <v>1.43785796901355</v>
      </c>
      <c r="BZ540">
        <v>1.4509002925348999</v>
      </c>
      <c r="CA540">
        <v>1.4160346038406499</v>
      </c>
      <c r="CB540">
        <v>1.4768473268586799</v>
      </c>
      <c r="CC540">
        <v>1.40769571393931</v>
      </c>
      <c r="CD540">
        <v>1.4800223949415401</v>
      </c>
      <c r="CE540">
        <v>1.3930519355579101</v>
      </c>
      <c r="CF540">
        <v>1.4586994914026701</v>
      </c>
      <c r="CG540">
        <v>1.40862204642375</v>
      </c>
      <c r="CH540">
        <v>1.47958472822236</v>
      </c>
      <c r="CI540">
        <v>1.39030599103554</v>
      </c>
      <c r="CJ540">
        <v>1.4654859531195199</v>
      </c>
      <c r="CK540">
        <v>1.4479344188165899</v>
      </c>
      <c r="CL540">
        <v>1.49649279626405</v>
      </c>
      <c r="CM540">
        <v>1.4438041508916499</v>
      </c>
      <c r="CN540">
        <v>1.5120537578405699</v>
      </c>
      <c r="CO540">
        <v>1.47348773354675</v>
      </c>
      <c r="CP540">
        <v>1.5116899045482299</v>
      </c>
      <c r="CQ540">
        <v>1.4519075911391901</v>
      </c>
      <c r="CR540">
        <v>1.51167175569241</v>
      </c>
      <c r="CS540">
        <v>1.49634882809159</v>
      </c>
      <c r="CT540">
        <v>1.5725851926666701</v>
      </c>
      <c r="CU540">
        <v>1.39231077903168</v>
      </c>
      <c r="CV540">
        <v>1.4624062715853501</v>
      </c>
      <c r="CW540">
        <v>1.4475210939193099</v>
      </c>
      <c r="CX540">
        <v>1.53205515761314</v>
      </c>
      <c r="CY540">
        <v>1.4637501213437301</v>
      </c>
      <c r="CZ540">
        <v>1.48559953980519</v>
      </c>
      <c r="DA540">
        <v>1.4592089981121199</v>
      </c>
      <c r="DB540">
        <v>1.5002170607418399</v>
      </c>
      <c r="DC540">
        <v>1.45446411669571</v>
      </c>
      <c r="DD540">
        <v>1.4667647930585299</v>
      </c>
      <c r="DE540">
        <v>1.4823624246345299</v>
      </c>
      <c r="DF540">
        <v>1.54414359729024</v>
      </c>
      <c r="DG540">
        <v>1.5350063187081</v>
      </c>
      <c r="DH540">
        <v>1.55636683455411</v>
      </c>
      <c r="DI540">
        <v>1.57559234060452</v>
      </c>
      <c r="DJ540">
        <v>1.53224686626304</v>
      </c>
      <c r="DK540">
        <v>1.5300750065914599</v>
      </c>
      <c r="DL540">
        <v>1.5633078283534501</v>
      </c>
    </row>
    <row r="541" spans="1:116" x14ac:dyDescent="0.45">
      <c r="A541" t="s">
        <v>22</v>
      </c>
      <c r="B541" t="s">
        <v>137</v>
      </c>
      <c r="C541" t="s">
        <v>23</v>
      </c>
      <c r="D541">
        <v>40</v>
      </c>
      <c r="E541" s="1" cm="1">
        <f t="array" ref="E541">SUMPRODUCT($G541:$FZZ541,$G$2:$FZZ$2)/SUMPRODUCT(--($G541:$FZZ541&lt;&gt;""),$G$2:$FZZ$2)</f>
        <v>1.6507039317040515</v>
      </c>
      <c r="F541" s="1" cm="1">
        <f t="array" ref="F541">SUMPRODUCT($G541:$FZZ541,$F$2:$FZY$2)/SUMPRODUCT(--($G541:$FZZ541&lt;&gt;""),$F$2:$FZY$2)</f>
        <v>1.6685915493999206</v>
      </c>
      <c r="G541">
        <v>1.56290910172812</v>
      </c>
      <c r="H541">
        <v>1.5583141826323299</v>
      </c>
      <c r="I541">
        <v>1.56822051434903</v>
      </c>
      <c r="J541">
        <v>1.56061591820843</v>
      </c>
      <c r="K541">
        <v>1.61614461761173</v>
      </c>
      <c r="L541">
        <v>1.62294351262034</v>
      </c>
      <c r="M541">
        <v>1.53374534053798</v>
      </c>
      <c r="N541">
        <v>1.5850640901926001</v>
      </c>
      <c r="O541">
        <v>1.6492719352401599</v>
      </c>
      <c r="P541">
        <v>1.6924521876468299</v>
      </c>
      <c r="Q541">
        <v>1.5967532921657599</v>
      </c>
      <c r="R541">
        <v>1.6793147087270199</v>
      </c>
      <c r="S541">
        <v>1.5082614219083299</v>
      </c>
      <c r="T541">
        <v>1.5191467274642501</v>
      </c>
      <c r="U541">
        <v>1.7668313665736901</v>
      </c>
      <c r="V541">
        <v>1.7895509510543699</v>
      </c>
      <c r="W541">
        <v>1.51619778486348</v>
      </c>
      <c r="X541">
        <v>1.5665280321603501</v>
      </c>
      <c r="Y541">
        <v>1.7751309687004699</v>
      </c>
      <c r="Z541">
        <v>1.8796296677050399</v>
      </c>
      <c r="AA541">
        <v>1.81086832496135</v>
      </c>
      <c r="AB541">
        <v>1.8493268483705101</v>
      </c>
      <c r="AC541">
        <v>1.4989915134462799</v>
      </c>
      <c r="AD541">
        <v>1.5060740317697601</v>
      </c>
      <c r="AE541">
        <v>1.60226912762424</v>
      </c>
      <c r="AF541">
        <v>1.6433982162520899</v>
      </c>
      <c r="AG541">
        <v>1.7404568458599301</v>
      </c>
      <c r="AH541">
        <v>1.8126405744701</v>
      </c>
      <c r="AI541">
        <v>1.7673605624861599</v>
      </c>
      <c r="AJ541">
        <v>1.81026945787011</v>
      </c>
      <c r="AK541">
        <v>1.6777332940642899</v>
      </c>
      <c r="AL541">
        <v>1.6922914604093</v>
      </c>
      <c r="AM541">
        <v>1.7471894244137101</v>
      </c>
      <c r="AN541">
        <v>1.76161711738737</v>
      </c>
      <c r="AO541">
        <v>1.66709613666791</v>
      </c>
      <c r="AP541">
        <v>1.69031894136941</v>
      </c>
      <c r="AQ541">
        <v>1.7196445233114801</v>
      </c>
      <c r="AR541">
        <v>1.6167055188615</v>
      </c>
      <c r="AS541">
        <v>1.6372614154434499</v>
      </c>
      <c r="AT541">
        <v>1.5322138619241901</v>
      </c>
      <c r="AU541">
        <v>1.63965325083156</v>
      </c>
      <c r="AV541">
        <v>1.6975567476211399</v>
      </c>
      <c r="AW541">
        <v>1.7314597650052801</v>
      </c>
      <c r="AX541">
        <v>1.79412512213728</v>
      </c>
      <c r="AY541">
        <v>1.52699347844682</v>
      </c>
      <c r="AZ541">
        <v>1.2440419537274101</v>
      </c>
      <c r="BA541">
        <v>1.6362392171599101</v>
      </c>
      <c r="BB541">
        <v>1.6776304464398299</v>
      </c>
      <c r="BC541">
        <v>1.73517283516745</v>
      </c>
      <c r="BD541">
        <v>1.8853770606951701</v>
      </c>
      <c r="BE541">
        <v>1.6435102127931001</v>
      </c>
      <c r="BF541">
        <v>1.7851128424716001</v>
      </c>
      <c r="BG541">
        <v>1.7030449308223301</v>
      </c>
      <c r="BH541">
        <v>1.8148306060941299</v>
      </c>
      <c r="BI541">
        <v>1.67159500377054</v>
      </c>
      <c r="BJ541">
        <v>1.6728475367209901</v>
      </c>
      <c r="BK541">
        <v>1.7334410629132999</v>
      </c>
      <c r="BL541">
        <v>1.84550493285331</v>
      </c>
      <c r="BM541">
        <v>1.7041090820004301</v>
      </c>
      <c r="BN541">
        <v>1.7560700112098</v>
      </c>
      <c r="BO541">
        <v>1.63882937161972</v>
      </c>
      <c r="BP541">
        <v>1.67744407411476</v>
      </c>
      <c r="BQ541">
        <v>1.7312541988788099</v>
      </c>
      <c r="BR541">
        <v>1.8374873105565701</v>
      </c>
      <c r="BS541">
        <v>1.7841206383125201</v>
      </c>
      <c r="BT541">
        <v>1.8856098691285801</v>
      </c>
      <c r="BU541">
        <v>1.6431920089862799</v>
      </c>
      <c r="BV541">
        <v>1.7151619031674199</v>
      </c>
      <c r="BW541">
        <v>1.6678531835366901</v>
      </c>
      <c r="BX541">
        <v>1.69703399024693</v>
      </c>
      <c r="BY541">
        <v>1.60270313542735</v>
      </c>
      <c r="BZ541">
        <v>1.625308543522</v>
      </c>
      <c r="CA541">
        <v>1.5595881580875399</v>
      </c>
      <c r="CB541">
        <v>1.6960638874338401</v>
      </c>
      <c r="CC541">
        <v>1.5903908511864999</v>
      </c>
      <c r="CD541">
        <v>1.6780403382056801</v>
      </c>
      <c r="CE541">
        <v>1.6424066573978899</v>
      </c>
      <c r="CF541">
        <v>1.7250275475400001</v>
      </c>
      <c r="CG541">
        <v>1.5680573768214501</v>
      </c>
      <c r="CH541">
        <v>1.65695307616441</v>
      </c>
      <c r="CI541">
        <v>1.7501532229335199</v>
      </c>
      <c r="CJ541">
        <v>1.8549771005320801</v>
      </c>
      <c r="CK541">
        <v>1.636368149598</v>
      </c>
      <c r="CL541">
        <v>1.73082510200478</v>
      </c>
      <c r="CM541">
        <v>1.6004715728788701</v>
      </c>
      <c r="CN541">
        <v>1.7005872049994999</v>
      </c>
      <c r="CO541">
        <v>1.5209619005038499</v>
      </c>
      <c r="CP541">
        <v>1.5669989255755501</v>
      </c>
      <c r="CQ541">
        <v>1.6233641329753501</v>
      </c>
      <c r="CR541">
        <v>1.7230020848630001</v>
      </c>
      <c r="CS541">
        <v>1.86376030371038</v>
      </c>
      <c r="CT541">
        <v>1.9296829546902901</v>
      </c>
      <c r="CU541">
        <v>1.66996262045104</v>
      </c>
      <c r="CV541">
        <v>1.74881009429999</v>
      </c>
      <c r="CW541">
        <v>1.6651356445250001</v>
      </c>
      <c r="CX541">
        <v>1.7515224090032699</v>
      </c>
      <c r="CY541">
        <v>1.7127209780750401</v>
      </c>
      <c r="CZ541">
        <v>1.76289403862058</v>
      </c>
      <c r="DA541">
        <v>1.74530813181602</v>
      </c>
      <c r="DB541">
        <v>1.8140858764357699</v>
      </c>
      <c r="DC541">
        <v>1.7074224700512499</v>
      </c>
      <c r="DD541">
        <v>1.74191514157397</v>
      </c>
      <c r="DE541">
        <v>1.69479558177939</v>
      </c>
      <c r="DF541">
        <v>1.81789933263959</v>
      </c>
      <c r="DG541">
        <v>1.82544870550958</v>
      </c>
      <c r="DH541">
        <v>1.86355114291865</v>
      </c>
      <c r="DI541">
        <v>1.7690936244095099</v>
      </c>
      <c r="DJ541">
        <v>1.73756792666858</v>
      </c>
      <c r="DK541">
        <v>1.7101732688226801</v>
      </c>
      <c r="DL541">
        <v>1.76943137770237</v>
      </c>
    </row>
    <row r="542" spans="1:116" x14ac:dyDescent="0.45">
      <c r="A542" t="s">
        <v>159</v>
      </c>
      <c r="B542" t="s">
        <v>17</v>
      </c>
      <c r="C542" t="s">
        <v>15</v>
      </c>
      <c r="D542">
        <v>40</v>
      </c>
      <c r="E542" s="1" cm="1">
        <f t="array" ref="E542">SUMPRODUCT($G542:$FZZ542,$G$2:$FZZ$2)/SUMPRODUCT(--($G542:$FZZ542&lt;&gt;""),$G$2:$FZZ$2)</f>
        <v>2.037289787188171</v>
      </c>
      <c r="F542" s="1" cm="1">
        <f t="array" ref="F542">SUMPRODUCT($G542:$FZZ542,$F$2:$FZY$2)/SUMPRODUCT(--($G542:$FZZ542&lt;&gt;""),$F$2:$FZY$2)</f>
        <v>2.0269421558817764</v>
      </c>
      <c r="G542">
        <v>1.90031178632008</v>
      </c>
      <c r="H542">
        <v>1.8987040813278899</v>
      </c>
      <c r="I542">
        <v>1.90991792606072</v>
      </c>
      <c r="J542">
        <v>1.9044820214575899</v>
      </c>
      <c r="K542">
        <v>1.90780833534772</v>
      </c>
      <c r="L542">
        <v>1.9041838573654299</v>
      </c>
      <c r="M542">
        <v>2.0280885394888299</v>
      </c>
      <c r="N542">
        <v>2.08995043006647</v>
      </c>
      <c r="O542">
        <v>2.0064774898314401</v>
      </c>
      <c r="P542">
        <v>2.03625882715551</v>
      </c>
      <c r="Q542">
        <v>1.9102481214195299</v>
      </c>
      <c r="R542">
        <v>1.9940477643032499</v>
      </c>
      <c r="S542">
        <v>2.1814689640779599</v>
      </c>
      <c r="T542">
        <v>2.1302376638089799</v>
      </c>
      <c r="U542">
        <v>2.0120287121158298</v>
      </c>
      <c r="V542">
        <v>2.0557983633197998</v>
      </c>
      <c r="W542">
        <v>2.0137183189174799</v>
      </c>
      <c r="X542">
        <v>2.0511062112480598</v>
      </c>
      <c r="Y542">
        <v>1.9811480585255401</v>
      </c>
      <c r="Z542">
        <v>2.0536556407600202</v>
      </c>
      <c r="AA542">
        <v>2.0378016667582601</v>
      </c>
      <c r="AB542">
        <v>2.02746670237886</v>
      </c>
      <c r="AC542">
        <v>2.1648310890328801</v>
      </c>
      <c r="AD542">
        <v>2.0610883596557601</v>
      </c>
      <c r="AE542">
        <v>1.9685205777781101</v>
      </c>
      <c r="AF542">
        <v>1.98476530877043</v>
      </c>
      <c r="AG542">
        <v>2.0288093218086698</v>
      </c>
      <c r="AH542">
        <v>2.0775771599488402</v>
      </c>
      <c r="AI542">
        <v>2.1614355132476</v>
      </c>
      <c r="AJ542">
        <v>2.1080503930574301</v>
      </c>
      <c r="AK542">
        <v>2.04592477516473</v>
      </c>
      <c r="AL542">
        <v>2.0045276343572098</v>
      </c>
      <c r="AM542">
        <v>2.0505756619239599</v>
      </c>
      <c r="AN542">
        <v>2.04654806563462</v>
      </c>
      <c r="AO542">
        <v>2.1460582774508898</v>
      </c>
      <c r="AP542">
        <v>2.1345447270552702</v>
      </c>
      <c r="AQ542">
        <v>2.3118927833204199</v>
      </c>
      <c r="AR542">
        <v>2.13744523612361</v>
      </c>
      <c r="AS542">
        <v>1.97545218428153</v>
      </c>
      <c r="AT542">
        <v>1.9035329220828301</v>
      </c>
      <c r="AU542">
        <v>1.99030302766079</v>
      </c>
      <c r="AV542">
        <v>2.01316053505096</v>
      </c>
      <c r="AW542">
        <v>2.0979223448903199</v>
      </c>
      <c r="AX542">
        <v>2.0478998450527599</v>
      </c>
      <c r="AY542">
        <v>1.8265833603428201</v>
      </c>
      <c r="AZ542">
        <v>1.59872882399435</v>
      </c>
      <c r="BA542">
        <v>1.9872112896858101</v>
      </c>
      <c r="BB542">
        <v>2.0275041534746201</v>
      </c>
      <c r="BC542">
        <v>2.06295719589547</v>
      </c>
      <c r="BD542">
        <v>2.12675793708038</v>
      </c>
      <c r="BE542">
        <v>2.0187124380036598</v>
      </c>
      <c r="BF542">
        <v>2.1310756293705801</v>
      </c>
      <c r="BG542">
        <v>2.0002808001333201</v>
      </c>
      <c r="BH542">
        <v>2.0896584847156401</v>
      </c>
      <c r="BI542">
        <v>2.1633868645206</v>
      </c>
      <c r="BJ542">
        <v>2.1126511556379</v>
      </c>
      <c r="BK542">
        <v>1.97053787244163</v>
      </c>
      <c r="BL542">
        <v>2.0094148280829902</v>
      </c>
      <c r="BM542">
        <v>2.18587259256477</v>
      </c>
      <c r="BN542">
        <v>2.1624349917160299</v>
      </c>
      <c r="BO542">
        <v>1.9487077122172101</v>
      </c>
      <c r="BP542">
        <v>1.9826142426351101</v>
      </c>
      <c r="BQ542">
        <v>2.0440630932549499</v>
      </c>
      <c r="BR542">
        <v>2.0719849931918199</v>
      </c>
      <c r="BS542">
        <v>2.0542652295013801</v>
      </c>
      <c r="BT542">
        <v>2.15026683888544</v>
      </c>
      <c r="BU542">
        <v>1.9882158817790501</v>
      </c>
      <c r="BV542">
        <v>2.0734722586612202</v>
      </c>
      <c r="BW542">
        <v>1.9532997292468299</v>
      </c>
      <c r="BX542">
        <v>1.9620977604485399</v>
      </c>
      <c r="BY542">
        <v>1.94348332319578</v>
      </c>
      <c r="BZ542">
        <v>1.961372819305</v>
      </c>
      <c r="CA542">
        <v>1.9208401742721699</v>
      </c>
      <c r="CB542">
        <v>2.0201229854125402</v>
      </c>
      <c r="CC542">
        <v>1.9440526609783</v>
      </c>
      <c r="CD542">
        <v>2.0359601288570599</v>
      </c>
      <c r="CE542">
        <v>1.9272718077942199</v>
      </c>
      <c r="CF542">
        <v>2.00130695248943</v>
      </c>
      <c r="CG542">
        <v>1.9617896484185</v>
      </c>
      <c r="CH542">
        <v>1.99298938032199</v>
      </c>
      <c r="CI542">
        <v>1.93564280800406</v>
      </c>
      <c r="CJ542">
        <v>2.01157881229003</v>
      </c>
      <c r="CK542">
        <v>1.9837760251624299</v>
      </c>
      <c r="CL542">
        <v>2.0715114915132302</v>
      </c>
      <c r="CM542">
        <v>1.9622304948929199</v>
      </c>
      <c r="CN542">
        <v>2.0475424925277599</v>
      </c>
      <c r="CO542">
        <v>1.98374248543922</v>
      </c>
      <c r="CP542">
        <v>2.0374459139944898</v>
      </c>
      <c r="CQ542">
        <v>1.98017447919889</v>
      </c>
      <c r="CR542">
        <v>2.0352063423346198</v>
      </c>
      <c r="CS542">
        <v>2.02652141574473</v>
      </c>
      <c r="CT542">
        <v>2.1419442288734598</v>
      </c>
      <c r="CU542">
        <v>1.97861443637476</v>
      </c>
      <c r="CV542">
        <v>2.0127035053181599</v>
      </c>
      <c r="CW542">
        <v>2.02672251063971</v>
      </c>
      <c r="CX542">
        <v>2.1039376633605298</v>
      </c>
      <c r="CY542">
        <v>2.0028444243982899</v>
      </c>
      <c r="CZ542">
        <v>2.0409313942639198</v>
      </c>
      <c r="DA542">
        <v>2.0237903803444599</v>
      </c>
      <c r="DB542">
        <v>2.0960742225694902</v>
      </c>
      <c r="DC542">
        <v>1.9778016400118901</v>
      </c>
      <c r="DD542">
        <v>2.0097251521569701</v>
      </c>
      <c r="DE542">
        <v>2.0352768302639701</v>
      </c>
      <c r="DF542">
        <v>2.1016354678382299</v>
      </c>
      <c r="DG542">
        <v>2.0874631810954201</v>
      </c>
      <c r="DH542">
        <v>2.1764295292683098</v>
      </c>
      <c r="DI542">
        <v>2.1666865201935401</v>
      </c>
      <c r="DJ542">
        <v>2.1442164423249799</v>
      </c>
      <c r="DK542">
        <v>2.0816988435981698</v>
      </c>
      <c r="DL542">
        <v>2.1374874104647001</v>
      </c>
    </row>
    <row r="543" spans="1:116" x14ac:dyDescent="0.45">
      <c r="A543" t="s">
        <v>43</v>
      </c>
      <c r="B543" t="s">
        <v>38</v>
      </c>
      <c r="C543" t="s">
        <v>20</v>
      </c>
      <c r="D543">
        <v>40</v>
      </c>
      <c r="E543" s="1" cm="1">
        <f t="array" ref="E543">SUMPRODUCT($G543:$FZZ543,$G$2:$FZZ$2)/SUMPRODUCT(--($G543:$FZZ543&lt;&gt;""),$G$2:$FZZ$2)</f>
        <v>1.9453361077375309</v>
      </c>
      <c r="F543" s="1" cm="1">
        <f t="array" ref="F543">SUMPRODUCT($G543:$FZZ543,$F$2:$FZY$2)/SUMPRODUCT(--($G543:$FZZ543&lt;&gt;""),$F$2:$FZY$2)</f>
        <v>1.8868256155267842</v>
      </c>
      <c r="G543">
        <v>1.8214391932074701</v>
      </c>
      <c r="H543">
        <v>1.7336688344612901</v>
      </c>
      <c r="I543">
        <v>1.82189786892984</v>
      </c>
      <c r="J543">
        <v>1.74393067853969</v>
      </c>
      <c r="K543">
        <v>1.8164810635342601</v>
      </c>
      <c r="L543">
        <v>1.7423728116227599</v>
      </c>
      <c r="M543">
        <v>1.9292084066313999</v>
      </c>
      <c r="N543">
        <v>1.98035764874647</v>
      </c>
      <c r="O543">
        <v>1.9202815775902999</v>
      </c>
      <c r="P543">
        <v>1.9287031680931399</v>
      </c>
      <c r="Q543">
        <v>1.7516491332490101</v>
      </c>
      <c r="R543">
        <v>1.8552975969049901</v>
      </c>
      <c r="S543">
        <v>2.0545327386079002</v>
      </c>
      <c r="T543">
        <v>1.9559696696656901</v>
      </c>
      <c r="U543">
        <v>1.89499160466968</v>
      </c>
      <c r="V543">
        <v>1.9275395551149701</v>
      </c>
      <c r="W543">
        <v>1.9586623812511901</v>
      </c>
      <c r="X543">
        <v>1.96828885761822</v>
      </c>
      <c r="Y543">
        <v>1.9072208517149301</v>
      </c>
      <c r="Z543">
        <v>1.91198371241702</v>
      </c>
      <c r="AA543">
        <v>1.9288080513450501</v>
      </c>
      <c r="AB543">
        <v>1.9030154870676099</v>
      </c>
      <c r="AC543">
        <v>1.87456644015491</v>
      </c>
      <c r="AD543">
        <v>1.8788236723913501</v>
      </c>
      <c r="AE543">
        <v>1.9294318404523301</v>
      </c>
      <c r="AF543">
        <v>1.8753891489330701</v>
      </c>
      <c r="AG543">
        <v>1.90594411625069</v>
      </c>
      <c r="AH543">
        <v>1.9363744324741701</v>
      </c>
      <c r="AI543">
        <v>2.26244989781808</v>
      </c>
      <c r="AJ543">
        <v>1.9876874795360799</v>
      </c>
      <c r="AK543">
        <v>1.9663928605024701</v>
      </c>
      <c r="AL543">
        <v>1.9312493248709901</v>
      </c>
      <c r="AM543">
        <v>1.9788227996882799</v>
      </c>
      <c r="AN543">
        <v>1.9179249180272</v>
      </c>
      <c r="AO543">
        <v>1.8427511302756401</v>
      </c>
      <c r="AP543">
        <v>1.91240756568293</v>
      </c>
      <c r="AQ543">
        <v>2.2049668182309001</v>
      </c>
      <c r="AR543">
        <v>1.9071419951050499</v>
      </c>
      <c r="AS543">
        <v>2.2345834326122298</v>
      </c>
      <c r="AT543">
        <v>1.7864379967053901</v>
      </c>
      <c r="AU543">
        <v>1.9142967106816999</v>
      </c>
      <c r="AV543">
        <v>1.9251938318333699</v>
      </c>
      <c r="AW543">
        <v>1.90705490415109</v>
      </c>
      <c r="AX543">
        <v>1.93683755460871</v>
      </c>
      <c r="AY543">
        <v>2.0445935729986102</v>
      </c>
      <c r="AZ543">
        <v>1.5814846566490299</v>
      </c>
      <c r="BA543">
        <v>1.9094356325830499</v>
      </c>
      <c r="BB543">
        <v>1.8881027589530699</v>
      </c>
      <c r="BC543">
        <v>1.7863328941937799</v>
      </c>
      <c r="BD543">
        <v>1.87064107577615</v>
      </c>
      <c r="BE543">
        <v>1.78376353325773</v>
      </c>
      <c r="BF543">
        <v>1.8866389503629</v>
      </c>
      <c r="BG543">
        <v>1.7874452842383499</v>
      </c>
      <c r="BH543">
        <v>1.8559918310619501</v>
      </c>
      <c r="BI543">
        <v>1.9385662882133401</v>
      </c>
      <c r="BJ543">
        <v>1.8529439013405</v>
      </c>
      <c r="BK543">
        <v>1.82335680224667</v>
      </c>
      <c r="BL543">
        <v>1.84101012651096</v>
      </c>
      <c r="BM543">
        <v>1.8849059564255399</v>
      </c>
      <c r="BN543">
        <v>1.93226098671839</v>
      </c>
      <c r="BO543">
        <v>1.83593255930361</v>
      </c>
      <c r="BP543">
        <v>1.85119944084288</v>
      </c>
      <c r="BQ543">
        <v>1.7996200256697501</v>
      </c>
      <c r="BR543">
        <v>1.85395719343315</v>
      </c>
      <c r="BS543">
        <v>1.8509282942324801</v>
      </c>
      <c r="BT543">
        <v>1.96599510318555</v>
      </c>
      <c r="BU543">
        <v>1.9083176546372</v>
      </c>
      <c r="BV543">
        <v>1.92961788218672</v>
      </c>
      <c r="BW543">
        <v>1.8240177465726699</v>
      </c>
      <c r="BX543">
        <v>1.8020167273736201</v>
      </c>
      <c r="BY543">
        <v>1.7860427190568</v>
      </c>
      <c r="BZ543">
        <v>1.7770423364983401</v>
      </c>
      <c r="CA543">
        <v>1.7561616478267901</v>
      </c>
      <c r="CB543">
        <v>1.82088629085672</v>
      </c>
      <c r="CC543">
        <v>1.7281906677611201</v>
      </c>
      <c r="CD543">
        <v>1.8235765984844701</v>
      </c>
      <c r="CE543">
        <v>1.72101502955854</v>
      </c>
      <c r="CF543">
        <v>1.7781023429138301</v>
      </c>
      <c r="CG543">
        <v>1.7304570837211199</v>
      </c>
      <c r="CH543">
        <v>1.80807727569489</v>
      </c>
      <c r="CI543">
        <v>1.7083670233924899</v>
      </c>
      <c r="CJ543">
        <v>1.8081740173608201</v>
      </c>
      <c r="CK543">
        <v>1.92523976188129</v>
      </c>
      <c r="CL543">
        <v>1.90493659621913</v>
      </c>
      <c r="CM543">
        <v>1.8235420596698499</v>
      </c>
      <c r="CN543">
        <v>1.8834087578224501</v>
      </c>
      <c r="CO543">
        <v>1.85032725996758</v>
      </c>
      <c r="CP543">
        <v>1.85681512141525</v>
      </c>
      <c r="CQ543">
        <v>1.8272238223038499</v>
      </c>
      <c r="CR543">
        <v>1.83153552522206</v>
      </c>
      <c r="CS543">
        <v>1.76187832868936</v>
      </c>
      <c r="CT543">
        <v>1.8141762033297699</v>
      </c>
      <c r="CU543">
        <v>1.7173667675152899</v>
      </c>
      <c r="CV543">
        <v>1.78814615111375</v>
      </c>
      <c r="CW543">
        <v>1.8371171572118701</v>
      </c>
      <c r="CX543">
        <v>1.9188036290508901</v>
      </c>
      <c r="CY543">
        <v>1.8019926655393499</v>
      </c>
      <c r="CZ543">
        <v>1.8282378854438801</v>
      </c>
      <c r="DA543">
        <v>1.7843347233550599</v>
      </c>
      <c r="DB543">
        <v>1.8564051661037699</v>
      </c>
      <c r="DC543">
        <v>1.7785582325412199</v>
      </c>
      <c r="DD543">
        <v>1.8095533017957199</v>
      </c>
      <c r="DE543">
        <v>1.81704121414345</v>
      </c>
      <c r="DF543">
        <v>1.88121740092915</v>
      </c>
      <c r="DG543">
        <v>1.89791513204281</v>
      </c>
      <c r="DH543">
        <v>1.9049030407354699</v>
      </c>
      <c r="DI543">
        <v>2.03543254816601</v>
      </c>
      <c r="DJ543">
        <v>1.9880193749267701</v>
      </c>
      <c r="DK543">
        <v>1.9814782100680499</v>
      </c>
      <c r="DL543">
        <v>1.9278864098123001</v>
      </c>
    </row>
    <row r="544" spans="1:116" x14ac:dyDescent="0.45">
      <c r="A544" t="s">
        <v>43</v>
      </c>
      <c r="B544" t="s">
        <v>38</v>
      </c>
      <c r="C544" t="s">
        <v>45</v>
      </c>
      <c r="D544">
        <v>40</v>
      </c>
      <c r="E544" s="1" cm="1">
        <f t="array" ref="E544">SUMPRODUCT($G544:$FZZ544,$G$2:$FZZ$2)/SUMPRODUCT(--($G544:$FZZ544&lt;&gt;""),$G$2:$FZZ$2)</f>
        <v>1.8033999109052077</v>
      </c>
      <c r="F544" s="1" cm="1">
        <f t="array" ref="F544">SUMPRODUCT($G544:$FZZ544,$F$2:$FZY$2)/SUMPRODUCT(--($G544:$FZZ544&lt;&gt;""),$F$2:$FZY$2)</f>
        <v>1.7762481832394834</v>
      </c>
      <c r="G544">
        <v>1.68072296134319</v>
      </c>
      <c r="H544">
        <v>1.6534504591228401</v>
      </c>
      <c r="I544">
        <v>1.6813520308843299</v>
      </c>
      <c r="J544">
        <v>1.65489612762176</v>
      </c>
      <c r="K544">
        <v>1.67923606341061</v>
      </c>
      <c r="L544">
        <v>1.6542310117641501</v>
      </c>
      <c r="M544">
        <v>1.7930157116766401</v>
      </c>
      <c r="N544">
        <v>1.84000183341787</v>
      </c>
      <c r="O544">
        <v>1.782028336664</v>
      </c>
      <c r="P544">
        <v>1.8094557867754</v>
      </c>
      <c r="Q544">
        <v>1.6632607692879899</v>
      </c>
      <c r="R544">
        <v>1.73583394092701</v>
      </c>
      <c r="S544">
        <v>1.9131547390319199</v>
      </c>
      <c r="T544">
        <v>1.83072577813406</v>
      </c>
      <c r="U544">
        <v>1.75455626508165</v>
      </c>
      <c r="V544">
        <v>1.8162687631396801</v>
      </c>
      <c r="W544">
        <v>1.82704442033806</v>
      </c>
      <c r="X544">
        <v>1.8496412143362899</v>
      </c>
      <c r="Y544">
        <v>1.76595864253859</v>
      </c>
      <c r="Z544">
        <v>1.79382851782471</v>
      </c>
      <c r="AA544">
        <v>1.78882750210492</v>
      </c>
      <c r="AB544">
        <v>1.7938288606649</v>
      </c>
      <c r="AC544">
        <v>1.78925616232424</v>
      </c>
      <c r="AD544">
        <v>1.78808141998774</v>
      </c>
      <c r="AE544">
        <v>1.7412050265824901</v>
      </c>
      <c r="AF544">
        <v>1.7379764002834901</v>
      </c>
      <c r="AG544">
        <v>1.77865007287785</v>
      </c>
      <c r="AH544">
        <v>1.8324912173536601</v>
      </c>
      <c r="AI544">
        <v>2.0854147704686699</v>
      </c>
      <c r="AJ544">
        <v>1.8700264541523099</v>
      </c>
      <c r="AK544">
        <v>1.81522879705117</v>
      </c>
      <c r="AL544">
        <v>1.81517781295031</v>
      </c>
      <c r="AM544">
        <v>1.8364437982013999</v>
      </c>
      <c r="AN544">
        <v>1.82038189273301</v>
      </c>
      <c r="AO544">
        <v>1.75972024608288</v>
      </c>
      <c r="AP544">
        <v>1.7965917650657</v>
      </c>
      <c r="AQ544">
        <v>1.9925387739109801</v>
      </c>
      <c r="AR544">
        <v>1.8145032964468699</v>
      </c>
      <c r="AS544">
        <v>1.95402091109465</v>
      </c>
      <c r="AT544">
        <v>1.66937785968251</v>
      </c>
      <c r="AU544">
        <v>1.7625799315142701</v>
      </c>
      <c r="AV544">
        <v>1.79212338949054</v>
      </c>
      <c r="AW544">
        <v>1.78623567763821</v>
      </c>
      <c r="AX544">
        <v>1.82252938596008</v>
      </c>
      <c r="AY544">
        <v>1.79788977141774</v>
      </c>
      <c r="AZ544">
        <v>1.44429910873093</v>
      </c>
      <c r="BA544">
        <v>1.8125097188433901</v>
      </c>
      <c r="BB544">
        <v>1.7923401845772999</v>
      </c>
      <c r="BC544">
        <v>1.7325986776407201</v>
      </c>
      <c r="BD544">
        <v>1.82027413634269</v>
      </c>
      <c r="BE544">
        <v>1.7067029140525001</v>
      </c>
      <c r="BF544">
        <v>1.80784282716361</v>
      </c>
      <c r="BG544">
        <v>1.70157690107292</v>
      </c>
      <c r="BH544">
        <v>1.7683766968801</v>
      </c>
      <c r="BI544">
        <v>1.8495072847129099</v>
      </c>
      <c r="BJ544">
        <v>1.79437022241162</v>
      </c>
      <c r="BK544">
        <v>1.71181737854081</v>
      </c>
      <c r="BL544">
        <v>1.72746626495843</v>
      </c>
      <c r="BM544">
        <v>1.7921808578970799</v>
      </c>
      <c r="BN544">
        <v>1.8502486776756399</v>
      </c>
      <c r="BO544">
        <v>1.77150659064734</v>
      </c>
      <c r="BP544">
        <v>1.77820854037203</v>
      </c>
      <c r="BQ544">
        <v>1.7219846816515401</v>
      </c>
      <c r="BR544">
        <v>1.76242065986095</v>
      </c>
      <c r="BS544">
        <v>1.7556041700434499</v>
      </c>
      <c r="BT544">
        <v>1.8635612326500499</v>
      </c>
      <c r="BU544">
        <v>1.79219798135298</v>
      </c>
      <c r="BV544">
        <v>1.8101370979898901</v>
      </c>
      <c r="BW544">
        <v>1.7019984526028999</v>
      </c>
      <c r="BX544">
        <v>1.6971444792489301</v>
      </c>
      <c r="BY544">
        <v>1.6876368558377099</v>
      </c>
      <c r="BZ544">
        <v>1.7011219537259401</v>
      </c>
      <c r="CA544">
        <v>1.67631310910509</v>
      </c>
      <c r="CB544">
        <v>1.73693054574131</v>
      </c>
      <c r="CC544">
        <v>1.6749018215421601</v>
      </c>
      <c r="CD544">
        <v>1.7604896953154801</v>
      </c>
      <c r="CE544">
        <v>1.64463969714102</v>
      </c>
      <c r="CF544">
        <v>1.70161460784116</v>
      </c>
      <c r="CG544">
        <v>1.6565621136562501</v>
      </c>
      <c r="CH544">
        <v>1.7249864562641499</v>
      </c>
      <c r="CI544">
        <v>1.6228755787898399</v>
      </c>
      <c r="CJ544">
        <v>1.71683681525137</v>
      </c>
      <c r="CK544">
        <v>1.81405242473005</v>
      </c>
      <c r="CL544">
        <v>1.8016857987635799</v>
      </c>
      <c r="CM544">
        <v>1.7229595978948</v>
      </c>
      <c r="CN544">
        <v>1.7741782219954501</v>
      </c>
      <c r="CO544">
        <v>1.7599571270741501</v>
      </c>
      <c r="CP544">
        <v>1.7649715158714401</v>
      </c>
      <c r="CQ544">
        <v>1.7396048787629801</v>
      </c>
      <c r="CR544">
        <v>1.75323974083588</v>
      </c>
      <c r="CS544">
        <v>1.69712867517154</v>
      </c>
      <c r="CT544">
        <v>1.7898705794279099</v>
      </c>
      <c r="CU544">
        <v>1.6579416703629899</v>
      </c>
      <c r="CV544">
        <v>1.7127753422063501</v>
      </c>
      <c r="CW544">
        <v>1.7294548336133599</v>
      </c>
      <c r="CX544">
        <v>1.8066674072984501</v>
      </c>
      <c r="CY544">
        <v>1.71095031328939</v>
      </c>
      <c r="CZ544">
        <v>1.7391103267866299</v>
      </c>
      <c r="DA544">
        <v>1.71200311033223</v>
      </c>
      <c r="DB544">
        <v>1.7714755161585301</v>
      </c>
      <c r="DC544">
        <v>1.69239795254515</v>
      </c>
      <c r="DD544">
        <v>1.7189459797537301</v>
      </c>
      <c r="DE544">
        <v>1.7380707990362101</v>
      </c>
      <c r="DF544">
        <v>1.79583104667639</v>
      </c>
      <c r="DG544">
        <v>1.82988306447849</v>
      </c>
      <c r="DH544">
        <v>1.86829347253477</v>
      </c>
      <c r="DI544">
        <v>1.9305161252735701</v>
      </c>
      <c r="DJ544">
        <v>1.91661680543827</v>
      </c>
      <c r="DK544">
        <v>1.86343748023162</v>
      </c>
      <c r="DL544">
        <v>1.8403994235026799</v>
      </c>
    </row>
    <row r="545" spans="1:116" x14ac:dyDescent="0.45">
      <c r="A545" t="s">
        <v>43</v>
      </c>
      <c r="B545" t="s">
        <v>38</v>
      </c>
      <c r="C545" t="s">
        <v>33</v>
      </c>
      <c r="D545">
        <v>40</v>
      </c>
      <c r="E545" s="1" cm="1">
        <f t="array" ref="E545">SUMPRODUCT($G545:$FZZ545,$G$2:$FZZ$2)/SUMPRODUCT(--($G545:$FZZ545&lt;&gt;""),$G$2:$FZZ$2)</f>
        <v>1.8748342062143273</v>
      </c>
      <c r="F545" s="1" cm="1">
        <f t="array" ref="F545">SUMPRODUCT($G545:$FZZ545,$F$2:$FZY$2)/SUMPRODUCT(--($G545:$FZZ545&lt;&gt;""),$F$2:$FZY$2)</f>
        <v>1.8478143922030938</v>
      </c>
      <c r="G545">
        <v>1.7496021760541101</v>
      </c>
      <c r="H545">
        <v>1.7117664019125001</v>
      </c>
      <c r="I545">
        <v>1.75462359365485</v>
      </c>
      <c r="J545">
        <v>1.7181302258851601</v>
      </c>
      <c r="K545">
        <v>1.7525276752157699</v>
      </c>
      <c r="L545">
        <v>1.7164235323186201</v>
      </c>
      <c r="M545">
        <v>1.8663064390745401</v>
      </c>
      <c r="N545">
        <v>1.9245300745521501</v>
      </c>
      <c r="O545">
        <v>1.8501847272279801</v>
      </c>
      <c r="P545">
        <v>1.88320895253023</v>
      </c>
      <c r="Q545">
        <v>1.71626813481139</v>
      </c>
      <c r="R545">
        <v>1.8051255858938999</v>
      </c>
      <c r="S545">
        <v>1.9842704454809199</v>
      </c>
      <c r="T545">
        <v>1.91027193284659</v>
      </c>
      <c r="U545">
        <v>1.8192751155632201</v>
      </c>
      <c r="V545">
        <v>1.8860044229477499</v>
      </c>
      <c r="W545">
        <v>1.9033740244936399</v>
      </c>
      <c r="X545">
        <v>1.9314262521722401</v>
      </c>
      <c r="Y545">
        <v>1.83233688585271</v>
      </c>
      <c r="Z545">
        <v>1.8692741653</v>
      </c>
      <c r="AA545">
        <v>1.8656826202635199</v>
      </c>
      <c r="AB545">
        <v>1.8642053120856099</v>
      </c>
      <c r="AC545">
        <v>1.85235197173351</v>
      </c>
      <c r="AD545">
        <v>1.858667860065</v>
      </c>
      <c r="AE545">
        <v>1.8116577512957299</v>
      </c>
      <c r="AF545">
        <v>1.80314143961374</v>
      </c>
      <c r="AG545">
        <v>1.8491245798509901</v>
      </c>
      <c r="AH545">
        <v>1.8997912317327701</v>
      </c>
      <c r="AI545">
        <v>2.1795052412664702</v>
      </c>
      <c r="AJ545">
        <v>1.94155579853591</v>
      </c>
      <c r="AK545">
        <v>1.88171350074378</v>
      </c>
      <c r="AL545">
        <v>1.8848753356667001</v>
      </c>
      <c r="AM545">
        <v>1.9280074899400299</v>
      </c>
      <c r="AN545">
        <v>1.8990560041836899</v>
      </c>
      <c r="AO545">
        <v>1.8413062193706999</v>
      </c>
      <c r="AP545">
        <v>1.86833233821991</v>
      </c>
      <c r="AQ545">
        <v>2.0696016482735802</v>
      </c>
      <c r="AR545">
        <v>1.8983591814929599</v>
      </c>
      <c r="AS545">
        <v>2.02763903891509</v>
      </c>
      <c r="AT545">
        <v>1.74005801832975</v>
      </c>
      <c r="AU545">
        <v>1.82974802981129</v>
      </c>
      <c r="AV545">
        <v>1.8735414985850101</v>
      </c>
      <c r="AW545">
        <v>1.8591999274022699</v>
      </c>
      <c r="AX545">
        <v>1.8924842256079299</v>
      </c>
      <c r="AY545">
        <v>1.88042414401925</v>
      </c>
      <c r="AZ545">
        <v>1.5112757378917001</v>
      </c>
      <c r="BA545">
        <v>1.87967036852665</v>
      </c>
      <c r="BB545">
        <v>1.86494467415305</v>
      </c>
      <c r="BC545">
        <v>1.79674243591246</v>
      </c>
      <c r="BD545">
        <v>1.8789200080075099</v>
      </c>
      <c r="BE545">
        <v>1.7605335685171499</v>
      </c>
      <c r="BF545">
        <v>1.8584545017996501</v>
      </c>
      <c r="BG545">
        <v>1.7567257671585601</v>
      </c>
      <c r="BH545">
        <v>1.8261280410094201</v>
      </c>
      <c r="BI545">
        <v>1.91295380703644</v>
      </c>
      <c r="BJ545">
        <v>1.8608010118967999</v>
      </c>
      <c r="BK545">
        <v>1.78638956031517</v>
      </c>
      <c r="BL545">
        <v>1.8011322246714601</v>
      </c>
      <c r="BM545">
        <v>1.8485489482117099</v>
      </c>
      <c r="BN545">
        <v>1.92020245439471</v>
      </c>
      <c r="BO545">
        <v>1.8382997391414</v>
      </c>
      <c r="BP545">
        <v>1.8532900942916299</v>
      </c>
      <c r="BQ545">
        <v>1.78188456133875</v>
      </c>
      <c r="BR545">
        <v>1.82546069092414</v>
      </c>
      <c r="BS545">
        <v>1.81198464190095</v>
      </c>
      <c r="BT545">
        <v>1.93404263801198</v>
      </c>
      <c r="BU545">
        <v>1.86921534378625</v>
      </c>
      <c r="BV545">
        <v>1.8784619462817</v>
      </c>
      <c r="BW545">
        <v>1.7597601947802599</v>
      </c>
      <c r="BX545">
        <v>1.76146185628962</v>
      </c>
      <c r="BY545">
        <v>1.75091417704819</v>
      </c>
      <c r="BZ545">
        <v>1.7580755301740201</v>
      </c>
      <c r="CA545">
        <v>1.74196388987152</v>
      </c>
      <c r="CB545">
        <v>1.79792061235526</v>
      </c>
      <c r="CC545">
        <v>1.73555021069899</v>
      </c>
      <c r="CD545">
        <v>1.82149214900222</v>
      </c>
      <c r="CE545">
        <v>1.7025045445045299</v>
      </c>
      <c r="CF545">
        <v>1.7565258532033099</v>
      </c>
      <c r="CG545">
        <v>1.7058585339426799</v>
      </c>
      <c r="CH545">
        <v>1.7812959618830599</v>
      </c>
      <c r="CI545">
        <v>1.6783156860664099</v>
      </c>
      <c r="CJ545">
        <v>1.77270151569457</v>
      </c>
      <c r="CK545">
        <v>1.8832118413082199</v>
      </c>
      <c r="CL545">
        <v>1.86806341228439</v>
      </c>
      <c r="CM545">
        <v>1.7880022237014199</v>
      </c>
      <c r="CN545">
        <v>1.8277910030094</v>
      </c>
      <c r="CO545">
        <v>1.82344623187776</v>
      </c>
      <c r="CP545">
        <v>1.8313128480427701</v>
      </c>
      <c r="CQ545">
        <v>1.80192765846133</v>
      </c>
      <c r="CR545">
        <v>1.8219487868917099</v>
      </c>
      <c r="CS545">
        <v>1.7508885916608701</v>
      </c>
      <c r="CT545">
        <v>1.8485437261314499</v>
      </c>
      <c r="CU545">
        <v>1.7178027728149801</v>
      </c>
      <c r="CV545">
        <v>1.76186531040636</v>
      </c>
      <c r="CW545">
        <v>1.7896752060502299</v>
      </c>
      <c r="CX545">
        <v>1.8638980045187501</v>
      </c>
      <c r="CY545">
        <v>1.77321090580292</v>
      </c>
      <c r="CZ545">
        <v>1.80157905825389</v>
      </c>
      <c r="DA545">
        <v>1.76459995007893</v>
      </c>
      <c r="DB545">
        <v>1.8355108467896899</v>
      </c>
      <c r="DC545">
        <v>1.7467655634141199</v>
      </c>
      <c r="DD545">
        <v>1.77535991811683</v>
      </c>
      <c r="DE545">
        <v>1.7948669947054099</v>
      </c>
      <c r="DF545">
        <v>1.8606968251540901</v>
      </c>
      <c r="DG545">
        <v>1.9010764169465499</v>
      </c>
      <c r="DH545">
        <v>1.94164036687445</v>
      </c>
      <c r="DI545">
        <v>2.0141549511818999</v>
      </c>
      <c r="DJ545">
        <v>1.9875554560728499</v>
      </c>
      <c r="DK545">
        <v>1.9229513228311199</v>
      </c>
      <c r="DL545">
        <v>1.9141281217871899</v>
      </c>
    </row>
    <row r="546" spans="1:116" x14ac:dyDescent="0.45">
      <c r="A546" t="s">
        <v>43</v>
      </c>
      <c r="B546" t="s">
        <v>44</v>
      </c>
      <c r="C546" t="s">
        <v>20</v>
      </c>
      <c r="D546">
        <v>40</v>
      </c>
      <c r="E546" s="1" cm="1">
        <f t="array" ref="E546">SUMPRODUCT($G546:$FZZ546,$G$2:$FZZ$2)/SUMPRODUCT(--($G546:$FZZ546&lt;&gt;""),$G$2:$FZZ$2)</f>
        <v>2.2900399186867295</v>
      </c>
      <c r="F546" s="1" cm="1">
        <f t="array" ref="F546">SUMPRODUCT($G546:$FZZ546,$F$2:$FZY$2)/SUMPRODUCT(--($G546:$FZZ546&lt;&gt;""),$F$2:$FZY$2)</f>
        <v>2.1925415001585047</v>
      </c>
      <c r="G546">
        <v>2.1203373006522401</v>
      </c>
      <c r="H546">
        <v>1.99074157245188</v>
      </c>
      <c r="I546">
        <v>2.1254344214250702</v>
      </c>
      <c r="J546">
        <v>1.9922151406808599</v>
      </c>
      <c r="K546">
        <v>2.1184321900371801</v>
      </c>
      <c r="L546">
        <v>1.9963946686980301</v>
      </c>
      <c r="M546">
        <v>2.2505058431833298</v>
      </c>
      <c r="N546">
        <v>2.22584705691964</v>
      </c>
      <c r="O546">
        <v>2.1482740535377798</v>
      </c>
      <c r="P546">
        <v>2.2220004777076499</v>
      </c>
      <c r="Q546">
        <v>2.4998506063536898</v>
      </c>
      <c r="R546">
        <v>2.5654470649505199</v>
      </c>
      <c r="S546">
        <v>2.0377125044720299</v>
      </c>
      <c r="T546">
        <v>1.9304350130517101</v>
      </c>
      <c r="U546">
        <v>2.1424685544840698</v>
      </c>
      <c r="V546">
        <v>2.0927355911751202</v>
      </c>
      <c r="W546">
        <v>2.21781106614239</v>
      </c>
      <c r="X546">
        <v>2.2206714822761899</v>
      </c>
      <c r="Y546">
        <v>2.49509003665914</v>
      </c>
      <c r="Z546">
        <v>2.51875088239776</v>
      </c>
      <c r="AA546">
        <v>2.5182168571360002</v>
      </c>
      <c r="AB546">
        <v>2.4560673185174098</v>
      </c>
      <c r="AC546">
        <v>2.25931543348146</v>
      </c>
      <c r="AD546">
        <v>2.1990359728578501</v>
      </c>
      <c r="AE546">
        <v>2.1580751027815102</v>
      </c>
      <c r="AF546">
        <v>2.1144906628919</v>
      </c>
      <c r="AG546">
        <v>2.4104260470865699</v>
      </c>
      <c r="AH546">
        <v>2.4709739067990202</v>
      </c>
      <c r="AI546">
        <v>3.1420541418971801</v>
      </c>
      <c r="AJ546">
        <v>2.55584534634212</v>
      </c>
      <c r="AK546">
        <v>2.28157698235057</v>
      </c>
      <c r="AL546">
        <v>2.2353348132058399</v>
      </c>
      <c r="AM546">
        <v>2.5206967872235002</v>
      </c>
      <c r="AN546">
        <v>2.4219756367213998</v>
      </c>
      <c r="AO546">
        <v>2.1260269399344498</v>
      </c>
      <c r="AP546">
        <v>2.1501657260537201</v>
      </c>
      <c r="AQ546">
        <v>2.5055546324932201</v>
      </c>
      <c r="AR546">
        <v>2.1720884004719001</v>
      </c>
      <c r="AS546">
        <v>2.3222780814325299</v>
      </c>
      <c r="AT546">
        <v>1.96899791527183</v>
      </c>
      <c r="AU546">
        <v>2.13073202078421</v>
      </c>
      <c r="AV546">
        <v>2.1249357356252099</v>
      </c>
      <c r="AW546">
        <v>2.1750938065874901</v>
      </c>
      <c r="AX546">
        <v>2.1652059035773998</v>
      </c>
      <c r="AY546">
        <v>2.3927769557526299</v>
      </c>
      <c r="AZ546">
        <v>1.6469112393807299</v>
      </c>
      <c r="BA546">
        <v>2.2179740215439798</v>
      </c>
      <c r="BB546">
        <v>2.1382455826185298</v>
      </c>
      <c r="BC546">
        <v>2.13268273794694</v>
      </c>
      <c r="BD546">
        <v>2.23712114308965</v>
      </c>
      <c r="BE546">
        <v>2.0753892527791802</v>
      </c>
      <c r="BF546">
        <v>2.1927028516983</v>
      </c>
      <c r="BG546">
        <v>2.06060227952287</v>
      </c>
      <c r="BH546">
        <v>2.1264291221249398</v>
      </c>
      <c r="BI546">
        <v>2.2897569188262201</v>
      </c>
      <c r="BJ546">
        <v>2.1261666967131299</v>
      </c>
      <c r="BK546">
        <v>2.3588715726397398</v>
      </c>
      <c r="BL546">
        <v>2.40278622494061</v>
      </c>
      <c r="BM546">
        <v>2.20319384571332</v>
      </c>
      <c r="BN546">
        <v>2.2339924769558301</v>
      </c>
      <c r="BO546">
        <v>2.11564887049449</v>
      </c>
      <c r="BP546">
        <v>2.0999442470709302</v>
      </c>
      <c r="BQ546">
        <v>2.1260992495140099</v>
      </c>
      <c r="BR546">
        <v>2.18171970120782</v>
      </c>
      <c r="BS546">
        <v>2.0818760012709698</v>
      </c>
      <c r="BT546">
        <v>2.2110519013385699</v>
      </c>
      <c r="BU546">
        <v>2.14271169472498</v>
      </c>
      <c r="BV546">
        <v>2.15881234599913</v>
      </c>
      <c r="BW546">
        <v>2.3048785922874502</v>
      </c>
      <c r="BX546">
        <v>2.32591576026421</v>
      </c>
      <c r="BY546">
        <v>2.0988149456110201</v>
      </c>
      <c r="BZ546">
        <v>2.0579746603029001</v>
      </c>
      <c r="CA546">
        <v>2.0109573633190898</v>
      </c>
      <c r="CB546">
        <v>2.1090309998478398</v>
      </c>
      <c r="CC546">
        <v>2.0146595779354302</v>
      </c>
      <c r="CD546">
        <v>2.1450766038720701</v>
      </c>
      <c r="CE546">
        <v>2.0437615736213601</v>
      </c>
      <c r="CF546">
        <v>2.1021840882880301</v>
      </c>
      <c r="CG546">
        <v>2.0132652210754398</v>
      </c>
      <c r="CH546">
        <v>2.0782388976093502</v>
      </c>
      <c r="CI546">
        <v>2.2125489603498298</v>
      </c>
      <c r="CJ546">
        <v>2.34751648177863</v>
      </c>
      <c r="CK546">
        <v>2.1889883356651301</v>
      </c>
      <c r="CL546">
        <v>2.12779697184483</v>
      </c>
      <c r="CM546">
        <v>2.0850677635701</v>
      </c>
      <c r="CN546">
        <v>2.1463300660046398</v>
      </c>
      <c r="CO546">
        <v>2.1143768553528099</v>
      </c>
      <c r="CP546">
        <v>2.1135918091656398</v>
      </c>
      <c r="CQ546">
        <v>2.0986532063921199</v>
      </c>
      <c r="CR546">
        <v>2.13438951350025</v>
      </c>
      <c r="CS546">
        <v>2.3406866478111499</v>
      </c>
      <c r="CT546">
        <v>2.4958846871818499</v>
      </c>
      <c r="CU546">
        <v>1.9813394982868899</v>
      </c>
      <c r="CV546">
        <v>2.0530419758799301</v>
      </c>
      <c r="CW546">
        <v>2.0647953575786802</v>
      </c>
      <c r="CX546">
        <v>2.1326550301134599</v>
      </c>
      <c r="CY546">
        <v>2.0712041877048799</v>
      </c>
      <c r="CZ546">
        <v>2.0870609423226099</v>
      </c>
      <c r="DA546">
        <v>2.1024236124893299</v>
      </c>
      <c r="DB546">
        <v>2.1822074118543</v>
      </c>
      <c r="DC546">
        <v>2.0473875316068901</v>
      </c>
      <c r="DD546">
        <v>2.0458717160657098</v>
      </c>
      <c r="DE546">
        <v>2.0943306051025701</v>
      </c>
      <c r="DF546">
        <v>2.1381164413709599</v>
      </c>
      <c r="DG546">
        <v>2.1237000951587399</v>
      </c>
      <c r="DH546">
        <v>2.1581261933058</v>
      </c>
      <c r="DI546">
        <v>2.33434654014903</v>
      </c>
      <c r="DJ546">
        <v>2.2067326810714598</v>
      </c>
      <c r="DK546">
        <v>2.1951131038593799</v>
      </c>
      <c r="DL546">
        <v>2.1529831059264999</v>
      </c>
    </row>
    <row r="547" spans="1:116" x14ac:dyDescent="0.45">
      <c r="A547" t="s">
        <v>43</v>
      </c>
      <c r="B547" t="s">
        <v>34</v>
      </c>
      <c r="C547" t="s">
        <v>20</v>
      </c>
      <c r="D547">
        <v>40</v>
      </c>
      <c r="E547" s="1" cm="1">
        <f t="array" ref="E547">SUMPRODUCT($G547:$FZZ547,$G$2:$FZZ$2)/SUMPRODUCT(--($G547:$FZZ547&lt;&gt;""),$G$2:$FZZ$2)</f>
        <v>1.9960469260311922</v>
      </c>
      <c r="F547" s="1" cm="1">
        <f t="array" ref="F547">SUMPRODUCT($G547:$FZZ547,$F$2:$FZY$2)/SUMPRODUCT(--($G547:$FZZ547&lt;&gt;""),$F$2:$FZY$2)</f>
        <v>1.9116800521891164</v>
      </c>
      <c r="G547">
        <v>1.8782597403983701</v>
      </c>
      <c r="H547">
        <v>1.75754446015463</v>
      </c>
      <c r="I547">
        <v>1.87713940590162</v>
      </c>
      <c r="J547">
        <v>1.77021111042973</v>
      </c>
      <c r="K547">
        <v>1.8719822751886199</v>
      </c>
      <c r="L547">
        <v>1.7680933564780199</v>
      </c>
      <c r="M547">
        <v>1.9528219470760899</v>
      </c>
      <c r="N547">
        <v>1.93493935772757</v>
      </c>
      <c r="O547">
        <v>1.93246306004709</v>
      </c>
      <c r="P547">
        <v>1.9589805429859899</v>
      </c>
      <c r="Q547">
        <v>1.8404642511717799</v>
      </c>
      <c r="R547">
        <v>1.8747988988914499</v>
      </c>
      <c r="S547">
        <v>2.10422131106812</v>
      </c>
      <c r="T547">
        <v>2.02315230425737</v>
      </c>
      <c r="U547">
        <v>1.9388993832512</v>
      </c>
      <c r="V547">
        <v>1.91433991912799</v>
      </c>
      <c r="W547">
        <v>2.0508112873764102</v>
      </c>
      <c r="X547">
        <v>2.0672076071607401</v>
      </c>
      <c r="Y547">
        <v>1.93507359306388</v>
      </c>
      <c r="Z547">
        <v>1.9121732449147399</v>
      </c>
      <c r="AA547">
        <v>2.0155722711329598</v>
      </c>
      <c r="AB547">
        <v>1.9396068613858499</v>
      </c>
      <c r="AC547">
        <v>1.9744760195721001</v>
      </c>
      <c r="AD547">
        <v>1.8964785787170699</v>
      </c>
      <c r="AE547">
        <v>1.9147879181174201</v>
      </c>
      <c r="AF547">
        <v>1.8839722913086701</v>
      </c>
      <c r="AG547">
        <v>1.9505229692702799</v>
      </c>
      <c r="AH547">
        <v>1.9787078303708701</v>
      </c>
      <c r="AI547">
        <v>2.39422919989706</v>
      </c>
      <c r="AJ547">
        <v>2.0209837400083499</v>
      </c>
      <c r="AK547">
        <v>2.00046449901145</v>
      </c>
      <c r="AL547">
        <v>1.99275820600387</v>
      </c>
      <c r="AM547">
        <v>2.1347195544544602</v>
      </c>
      <c r="AN547">
        <v>2.00471662676261</v>
      </c>
      <c r="AO547">
        <v>1.9082593583960801</v>
      </c>
      <c r="AP547">
        <v>1.92823982534126</v>
      </c>
      <c r="AQ547">
        <v>2.2331130353153199</v>
      </c>
      <c r="AR547">
        <v>1.92164000948098</v>
      </c>
      <c r="AS547">
        <v>2.1245412800364698</v>
      </c>
      <c r="AT547">
        <v>1.7916174474919699</v>
      </c>
      <c r="AU547">
        <v>1.9547743209019599</v>
      </c>
      <c r="AV547">
        <v>1.97889942096634</v>
      </c>
      <c r="AW547">
        <v>1.94198649565105</v>
      </c>
      <c r="AX547">
        <v>1.90126568028483</v>
      </c>
      <c r="AY547">
        <v>2.0861244966751</v>
      </c>
      <c r="AZ547">
        <v>1.4796782150730401</v>
      </c>
      <c r="BA547">
        <v>2.0047678540971998</v>
      </c>
      <c r="BB547">
        <v>1.9438365249437199</v>
      </c>
      <c r="BC547">
        <v>1.8793394938716601</v>
      </c>
      <c r="BD547">
        <v>1.9872328894629101</v>
      </c>
      <c r="BE547">
        <v>1.8522482526413799</v>
      </c>
      <c r="BF547">
        <v>1.9572183950748701</v>
      </c>
      <c r="BG547">
        <v>1.8256954179860501</v>
      </c>
      <c r="BH547">
        <v>1.88380181060066</v>
      </c>
      <c r="BI547">
        <v>2.0281986808085</v>
      </c>
      <c r="BJ547">
        <v>1.89879740312574</v>
      </c>
      <c r="BK547">
        <v>1.94366805657993</v>
      </c>
      <c r="BL547">
        <v>1.92440876177401</v>
      </c>
      <c r="BM547">
        <v>1.98782301193331</v>
      </c>
      <c r="BN547">
        <v>2.0080509177455301</v>
      </c>
      <c r="BO547">
        <v>1.93933898187826</v>
      </c>
      <c r="BP547">
        <v>1.9229224912199301</v>
      </c>
      <c r="BQ547">
        <v>1.8968837760825401</v>
      </c>
      <c r="BR547">
        <v>1.9335184387301201</v>
      </c>
      <c r="BS547">
        <v>1.86180126430273</v>
      </c>
      <c r="BT547">
        <v>1.9812136869246999</v>
      </c>
      <c r="BU547">
        <v>1.92961141674501</v>
      </c>
      <c r="BV547">
        <v>1.9203586890942601</v>
      </c>
      <c r="BW547">
        <v>1.81368891917922</v>
      </c>
      <c r="BX547">
        <v>1.8051131747664599</v>
      </c>
      <c r="BY547">
        <v>1.8626671917675299</v>
      </c>
      <c r="BZ547">
        <v>1.8284337558779</v>
      </c>
      <c r="CA547">
        <v>1.82953374704242</v>
      </c>
      <c r="CB547">
        <v>1.86822552221134</v>
      </c>
      <c r="CC547">
        <v>1.8130390126496001</v>
      </c>
      <c r="CD547">
        <v>1.89176575463076</v>
      </c>
      <c r="CE547">
        <v>1.7902305103870699</v>
      </c>
      <c r="CF547">
        <v>1.83223834578059</v>
      </c>
      <c r="CG547">
        <v>1.7750229201683501</v>
      </c>
      <c r="CH547">
        <v>1.85142535665171</v>
      </c>
      <c r="CI547">
        <v>1.8003249909305901</v>
      </c>
      <c r="CJ547">
        <v>1.8816702652521999</v>
      </c>
      <c r="CK547">
        <v>1.99015526935914</v>
      </c>
      <c r="CL547">
        <v>1.9528642122159601</v>
      </c>
      <c r="CM547">
        <v>1.86602185631858</v>
      </c>
      <c r="CN547">
        <v>1.9105290388335201</v>
      </c>
      <c r="CO547">
        <v>1.88014563696476</v>
      </c>
      <c r="CP547">
        <v>1.9041944174216401</v>
      </c>
      <c r="CQ547">
        <v>1.89431900719333</v>
      </c>
      <c r="CR547">
        <v>1.89833844930073</v>
      </c>
      <c r="CS547">
        <v>1.8465243683053101</v>
      </c>
      <c r="CT547">
        <v>1.9105884388698899</v>
      </c>
      <c r="CU547">
        <v>1.7981843376790201</v>
      </c>
      <c r="CV547">
        <v>1.8422734764072199</v>
      </c>
      <c r="CW547">
        <v>1.83996587038657</v>
      </c>
      <c r="CX547">
        <v>1.9156045875102801</v>
      </c>
      <c r="CY547">
        <v>1.84119300924416</v>
      </c>
      <c r="CZ547">
        <v>1.84643520710673</v>
      </c>
      <c r="DA547">
        <v>1.8664606575225999</v>
      </c>
      <c r="DB547">
        <v>1.94702834545958</v>
      </c>
      <c r="DC547">
        <v>1.8266306055699499</v>
      </c>
      <c r="DD547">
        <v>1.8425167705002601</v>
      </c>
      <c r="DE547">
        <v>1.85438124834939</v>
      </c>
      <c r="DF547">
        <v>1.9506868204624599</v>
      </c>
      <c r="DG547">
        <v>1.9876357991258999</v>
      </c>
      <c r="DH547">
        <v>1.9936605352510499</v>
      </c>
      <c r="DI547">
        <v>2.02637899086035</v>
      </c>
      <c r="DJ547">
        <v>1.96524530645489</v>
      </c>
      <c r="DK547">
        <v>2.0670526989654401</v>
      </c>
      <c r="DL547">
        <v>2.0160773229589499</v>
      </c>
    </row>
    <row r="548" spans="1:116" x14ac:dyDescent="0.45">
      <c r="A548" t="s">
        <v>47</v>
      </c>
      <c r="B548" t="s">
        <v>17</v>
      </c>
      <c r="C548" t="s">
        <v>15</v>
      </c>
      <c r="D548">
        <v>40</v>
      </c>
      <c r="E548" s="1" cm="1">
        <f t="array" ref="E548">SUMPRODUCT($G548:$FZZ548,$G$2:$FZZ$2)/SUMPRODUCT(--($G548:$FZZ548&lt;&gt;""),$G$2:$FZZ$2)</f>
        <v>2.261563553557687</v>
      </c>
      <c r="F548" s="1" cm="1">
        <f t="array" ref="F548">SUMPRODUCT($G548:$FZZ548,$F$2:$FZY$2)/SUMPRODUCT(--($G548:$FZZ548&lt;&gt;""),$F$2:$FZY$2)</f>
        <v>2.2884037245783357</v>
      </c>
      <c r="G548">
        <v>2.1350681141140599</v>
      </c>
      <c r="H548">
        <v>2.1528826664362102</v>
      </c>
      <c r="I548">
        <v>2.1379202706229399</v>
      </c>
      <c r="J548">
        <v>2.16783340487765</v>
      </c>
      <c r="K548">
        <v>2.1415738594020501</v>
      </c>
      <c r="L548">
        <v>2.1608538826789401</v>
      </c>
      <c r="M548">
        <v>2.32226013295928</v>
      </c>
      <c r="N548">
        <v>2.3605560668230599</v>
      </c>
      <c r="O548">
        <v>2.2442287610767999</v>
      </c>
      <c r="P548">
        <v>2.3451277742432701</v>
      </c>
      <c r="Q548">
        <v>2.2569838553679</v>
      </c>
      <c r="R548">
        <v>2.3041107804478802</v>
      </c>
      <c r="S548">
        <v>2.2870629828141298</v>
      </c>
      <c r="T548">
        <v>2.3113316394811099</v>
      </c>
      <c r="U548">
        <v>2.3636434383895799</v>
      </c>
      <c r="V548">
        <v>2.35229689173197</v>
      </c>
      <c r="W548">
        <v>2.2836776167914099</v>
      </c>
      <c r="X548">
        <v>2.3366415359069399</v>
      </c>
      <c r="Y548">
        <v>2.29033387999938</v>
      </c>
      <c r="Z548">
        <v>2.36578644335476</v>
      </c>
      <c r="AA548">
        <v>2.2846841909291502</v>
      </c>
      <c r="AB548">
        <v>2.3215396909811399</v>
      </c>
      <c r="AC548">
        <v>2.2565361525195899</v>
      </c>
      <c r="AD548">
        <v>2.2444783410727598</v>
      </c>
      <c r="AE548">
        <v>2.2812112272196599</v>
      </c>
      <c r="AF548">
        <v>2.2809161736173502</v>
      </c>
      <c r="AG548">
        <v>2.2389499321361499</v>
      </c>
      <c r="AH548">
        <v>2.3636946667969898</v>
      </c>
      <c r="AI548">
        <v>2.30912172614845</v>
      </c>
      <c r="AJ548">
        <v>2.3388860018283602</v>
      </c>
      <c r="AK548">
        <v>2.2816290948721698</v>
      </c>
      <c r="AL548">
        <v>2.29808649591198</v>
      </c>
      <c r="AM548">
        <v>2.2743940081854999</v>
      </c>
      <c r="AN548">
        <v>2.2458740260439001</v>
      </c>
      <c r="AO548">
        <v>2.3559175853186498</v>
      </c>
      <c r="AP548">
        <v>2.3879982476877202</v>
      </c>
      <c r="AQ548">
        <v>2.3322900017417401</v>
      </c>
      <c r="AR548">
        <v>2.2782651138269499</v>
      </c>
      <c r="AS548">
        <v>2.1104756689939501</v>
      </c>
      <c r="AT548">
        <v>2.1147657524088102</v>
      </c>
      <c r="AU548">
        <v>2.21434770197056</v>
      </c>
      <c r="AV548">
        <v>2.2988484525264599</v>
      </c>
      <c r="AW548">
        <v>2.4520315893070701</v>
      </c>
      <c r="AX548">
        <v>2.3617607050063598</v>
      </c>
      <c r="AY548">
        <v>1.8320373607757301</v>
      </c>
      <c r="AZ548">
        <v>1.7750958128819201</v>
      </c>
      <c r="BA548">
        <v>2.3111483131653499</v>
      </c>
      <c r="BB548">
        <v>2.3351556391675898</v>
      </c>
      <c r="BC548">
        <v>2.3920874653661901</v>
      </c>
      <c r="BD548">
        <v>2.45863607200894</v>
      </c>
      <c r="BE548">
        <v>2.3068923396145999</v>
      </c>
      <c r="BF548">
        <v>2.4181143344821301</v>
      </c>
      <c r="BG548">
        <v>2.2924385460855299</v>
      </c>
      <c r="BH548">
        <v>2.3757969279345001</v>
      </c>
      <c r="BI548">
        <v>2.2862367173810298</v>
      </c>
      <c r="BJ548">
        <v>2.3326203699863299</v>
      </c>
      <c r="BK548">
        <v>2.23447453662892</v>
      </c>
      <c r="BL548">
        <v>2.29472100716377</v>
      </c>
      <c r="BM548">
        <v>2.3745789419513699</v>
      </c>
      <c r="BN548">
        <v>2.4816757732395298</v>
      </c>
      <c r="BO548">
        <v>2.2960431698592298</v>
      </c>
      <c r="BP548">
        <v>2.3313825912496302</v>
      </c>
      <c r="BQ548">
        <v>2.3468944004797301</v>
      </c>
      <c r="BR548">
        <v>2.3774525717766899</v>
      </c>
      <c r="BS548">
        <v>2.3637288095628399</v>
      </c>
      <c r="BT548">
        <v>2.4746508031224699</v>
      </c>
      <c r="BU548">
        <v>2.3207886749961899</v>
      </c>
      <c r="BV548">
        <v>2.3797592882025</v>
      </c>
      <c r="BW548">
        <v>2.2095131168492799</v>
      </c>
      <c r="BX548">
        <v>2.2657974130419101</v>
      </c>
      <c r="BY548">
        <v>2.2327090899413902</v>
      </c>
      <c r="BZ548">
        <v>2.26087663318396</v>
      </c>
      <c r="CA548">
        <v>2.22413536086008</v>
      </c>
      <c r="CB548">
        <v>2.3322516411079102</v>
      </c>
      <c r="CC548">
        <v>2.2536939476798601</v>
      </c>
      <c r="CD548">
        <v>2.3681884335131298</v>
      </c>
      <c r="CE548">
        <v>2.2123183432836302</v>
      </c>
      <c r="CF548">
        <v>2.2702246749311201</v>
      </c>
      <c r="CG548">
        <v>2.1514658489491398</v>
      </c>
      <c r="CH548">
        <v>2.26200530636625</v>
      </c>
      <c r="CI548">
        <v>2.20648981734452</v>
      </c>
      <c r="CJ548">
        <v>2.30334589299297</v>
      </c>
      <c r="CK548">
        <v>2.2924219589019601</v>
      </c>
      <c r="CL548">
        <v>2.38642352255009</v>
      </c>
      <c r="CM548">
        <v>2.28414593358902</v>
      </c>
      <c r="CN548">
        <v>2.3872715019028998</v>
      </c>
      <c r="CO548">
        <v>2.2912794818856899</v>
      </c>
      <c r="CP548">
        <v>2.3796290384066201</v>
      </c>
      <c r="CQ548">
        <v>2.2530638483227499</v>
      </c>
      <c r="CR548">
        <v>2.3592754513800398</v>
      </c>
      <c r="CS548">
        <v>2.3167101214744701</v>
      </c>
      <c r="CT548">
        <v>2.4215994327211399</v>
      </c>
      <c r="CU548">
        <v>2.2615466610310602</v>
      </c>
      <c r="CV548">
        <v>2.3363990356615698</v>
      </c>
      <c r="CW548">
        <v>2.2990062835122198</v>
      </c>
      <c r="CX548">
        <v>2.4000296364846299</v>
      </c>
      <c r="CY548">
        <v>2.2819477397423702</v>
      </c>
      <c r="CZ548">
        <v>2.31828134027921</v>
      </c>
      <c r="DA548">
        <v>2.30637179337793</v>
      </c>
      <c r="DB548">
        <v>2.3809105102438402</v>
      </c>
      <c r="DC548">
        <v>2.2672354145616902</v>
      </c>
      <c r="DD548">
        <v>2.3011359926571902</v>
      </c>
      <c r="DE548">
        <v>2.3631173395115002</v>
      </c>
      <c r="DF548">
        <v>2.41316332799392</v>
      </c>
      <c r="DG548">
        <v>2.3987465240669201</v>
      </c>
      <c r="DH548">
        <v>2.50259715476313</v>
      </c>
      <c r="DI548">
        <v>2.43639996176953</v>
      </c>
      <c r="DJ548">
        <v>2.4691278185926202</v>
      </c>
      <c r="DK548">
        <v>2.3756925921261298</v>
      </c>
      <c r="DL548">
        <v>2.4502457176116899</v>
      </c>
    </row>
    <row r="549" spans="1:116" x14ac:dyDescent="0.45">
      <c r="A549" t="s">
        <v>47</v>
      </c>
      <c r="B549" t="s">
        <v>17</v>
      </c>
      <c r="C549" t="s">
        <v>45</v>
      </c>
      <c r="D549">
        <v>40</v>
      </c>
      <c r="E549" s="1" cm="1">
        <f t="array" ref="E549">SUMPRODUCT($G549:$FZZ549,$G$2:$FZZ$2)/SUMPRODUCT(--($G549:$FZZ549&lt;&gt;""),$G$2:$FZZ$2)</f>
        <v>1.8321854236898076</v>
      </c>
      <c r="F549" s="1" cm="1">
        <f t="array" ref="F549">SUMPRODUCT($G549:$FZZ549,$F$2:$FZY$2)/SUMPRODUCT(--($G549:$FZZ549&lt;&gt;""),$F$2:$FZY$2)</f>
        <v>1.8720223842111592</v>
      </c>
      <c r="G549">
        <v>1.74322217353084</v>
      </c>
      <c r="H549">
        <v>1.77483380424166</v>
      </c>
      <c r="I549">
        <v>1.75241382949442</v>
      </c>
      <c r="J549">
        <v>1.78344727658561</v>
      </c>
      <c r="K549">
        <v>1.7493511497752401</v>
      </c>
      <c r="L549">
        <v>1.7782628650021099</v>
      </c>
      <c r="M549">
        <v>1.88381519968786</v>
      </c>
      <c r="N549">
        <v>1.92745791823305</v>
      </c>
      <c r="O549">
        <v>1.82999395175654</v>
      </c>
      <c r="P549">
        <v>1.9196016131578599</v>
      </c>
      <c r="Q549">
        <v>1.8333217766535199</v>
      </c>
      <c r="R549">
        <v>1.8742501301986401</v>
      </c>
      <c r="S549">
        <v>1.8612395072811301</v>
      </c>
      <c r="T549">
        <v>1.89272457896619</v>
      </c>
      <c r="U549">
        <v>1.9207444634899999</v>
      </c>
      <c r="V549">
        <v>1.9418577069764</v>
      </c>
      <c r="W549">
        <v>1.8641960281501699</v>
      </c>
      <c r="X549">
        <v>1.9175831704233901</v>
      </c>
      <c r="Y549">
        <v>1.8634305581464099</v>
      </c>
      <c r="Z549">
        <v>1.92011516747208</v>
      </c>
      <c r="AA549">
        <v>1.8530588758348401</v>
      </c>
      <c r="AB549">
        <v>1.90696251019565</v>
      </c>
      <c r="AC549">
        <v>1.82657723407078</v>
      </c>
      <c r="AD549">
        <v>1.8353990098495601</v>
      </c>
      <c r="AE549">
        <v>1.8455960738441199</v>
      </c>
      <c r="AF549">
        <v>1.8589865146367599</v>
      </c>
      <c r="AG549">
        <v>1.8423579617052801</v>
      </c>
      <c r="AH549">
        <v>1.94983944935606</v>
      </c>
      <c r="AI549">
        <v>1.88745207562963</v>
      </c>
      <c r="AJ549">
        <v>1.9320799402027999</v>
      </c>
      <c r="AK549">
        <v>1.8270264359230799</v>
      </c>
      <c r="AL549">
        <v>1.8591408799445399</v>
      </c>
      <c r="AM549">
        <v>1.8541887396810799</v>
      </c>
      <c r="AN549">
        <v>1.8502116860462201</v>
      </c>
      <c r="AO549">
        <v>1.86855402190203</v>
      </c>
      <c r="AP549">
        <v>1.9338499003901299</v>
      </c>
      <c r="AQ549">
        <v>1.8643062718574901</v>
      </c>
      <c r="AR549">
        <v>1.8583796545325</v>
      </c>
      <c r="AS549">
        <v>1.70301387571603</v>
      </c>
      <c r="AT549">
        <v>1.7282198912194899</v>
      </c>
      <c r="AU549">
        <v>1.79446698489681</v>
      </c>
      <c r="AV549">
        <v>1.8758902153125501</v>
      </c>
      <c r="AW549">
        <v>1.9830519076759801</v>
      </c>
      <c r="AX549">
        <v>1.92580682355953</v>
      </c>
      <c r="AY549">
        <v>1.43716997543527</v>
      </c>
      <c r="AZ549">
        <v>1.42852247166032</v>
      </c>
      <c r="BA549">
        <v>1.86982846105222</v>
      </c>
      <c r="BB549">
        <v>1.9112741406165299</v>
      </c>
      <c r="BC549">
        <v>1.9387561708118399</v>
      </c>
      <c r="BD549">
        <v>2.0365558917139102</v>
      </c>
      <c r="BE549">
        <v>1.87159251256629</v>
      </c>
      <c r="BF549">
        <v>1.9856756989920099</v>
      </c>
      <c r="BG549">
        <v>1.8564467745447999</v>
      </c>
      <c r="BH549">
        <v>1.9388709795162899</v>
      </c>
      <c r="BI549">
        <v>1.84881150651457</v>
      </c>
      <c r="BJ549">
        <v>1.90809129125516</v>
      </c>
      <c r="BK549">
        <v>1.8257532394507201</v>
      </c>
      <c r="BL549">
        <v>1.8716180405665499</v>
      </c>
      <c r="BM549">
        <v>1.9428512476820501</v>
      </c>
      <c r="BN549">
        <v>2.0502583695091601</v>
      </c>
      <c r="BO549">
        <v>1.8445406894643199</v>
      </c>
      <c r="BP549">
        <v>1.89979692911238</v>
      </c>
      <c r="BQ549">
        <v>1.9052045221207801</v>
      </c>
      <c r="BR549">
        <v>1.93766198275068</v>
      </c>
      <c r="BS549">
        <v>1.92557172379784</v>
      </c>
      <c r="BT549">
        <v>2.0445163089218301</v>
      </c>
      <c r="BU549">
        <v>1.8820309721880499</v>
      </c>
      <c r="BV549">
        <v>1.94375440032858</v>
      </c>
      <c r="BW549">
        <v>1.8176319093339901</v>
      </c>
      <c r="BX549">
        <v>1.86245469365408</v>
      </c>
      <c r="BY549">
        <v>1.80544348766347</v>
      </c>
      <c r="BZ549">
        <v>1.8450912261187</v>
      </c>
      <c r="CA549">
        <v>1.81685738025599</v>
      </c>
      <c r="CB549">
        <v>1.9140217343925701</v>
      </c>
      <c r="CC549">
        <v>1.8530937198369699</v>
      </c>
      <c r="CD549">
        <v>1.9490581171157899</v>
      </c>
      <c r="CE549">
        <v>1.8089061226457099</v>
      </c>
      <c r="CF549">
        <v>1.8733562445107399</v>
      </c>
      <c r="CG549">
        <v>1.76781591632054</v>
      </c>
      <c r="CH549">
        <v>1.85781105446665</v>
      </c>
      <c r="CI549">
        <v>1.7858184207094201</v>
      </c>
      <c r="CJ549">
        <v>1.8820817914363801</v>
      </c>
      <c r="CK549">
        <v>1.8712742931945201</v>
      </c>
      <c r="CL549">
        <v>1.98431039665941</v>
      </c>
      <c r="CM549">
        <v>1.85063453557201</v>
      </c>
      <c r="CN549">
        <v>1.96366252430957</v>
      </c>
      <c r="CO549">
        <v>1.84880333520794</v>
      </c>
      <c r="CP549">
        <v>1.93874748878888</v>
      </c>
      <c r="CQ549">
        <v>1.85751053453727</v>
      </c>
      <c r="CR549">
        <v>1.94444886455945</v>
      </c>
      <c r="CS549">
        <v>1.9026873141540499</v>
      </c>
      <c r="CT549">
        <v>2.0159741997834701</v>
      </c>
      <c r="CU549">
        <v>1.8426476196692401</v>
      </c>
      <c r="CV549">
        <v>1.91891904403483</v>
      </c>
      <c r="CW549">
        <v>1.87395736523129</v>
      </c>
      <c r="CX549">
        <v>1.9795114112099499</v>
      </c>
      <c r="CY549">
        <v>1.85215088929593</v>
      </c>
      <c r="CZ549">
        <v>1.9033403758624901</v>
      </c>
      <c r="DA549">
        <v>1.87461252332967</v>
      </c>
      <c r="DB549">
        <v>1.96413746831625</v>
      </c>
      <c r="DC549">
        <v>1.8341601268644101</v>
      </c>
      <c r="DD549">
        <v>1.88592316078777</v>
      </c>
      <c r="DE549">
        <v>1.9148574647890999</v>
      </c>
      <c r="DF549">
        <v>1.9740162309254701</v>
      </c>
      <c r="DG549">
        <v>1.9627643535399999</v>
      </c>
      <c r="DH549">
        <v>2.05664648606135</v>
      </c>
      <c r="DI549">
        <v>1.98347442982088</v>
      </c>
      <c r="DJ549">
        <v>2.0132956541528699</v>
      </c>
      <c r="DK549">
        <v>1.91653270112359</v>
      </c>
      <c r="DL549">
        <v>1.9970979728287299</v>
      </c>
    </row>
    <row r="550" spans="1:116" x14ac:dyDescent="0.45">
      <c r="A550" t="s">
        <v>47</v>
      </c>
      <c r="B550" t="s">
        <v>17</v>
      </c>
      <c r="C550" t="s">
        <v>33</v>
      </c>
      <c r="D550">
        <v>40</v>
      </c>
      <c r="E550" s="1" cm="1">
        <f t="array" ref="E550">SUMPRODUCT($G550:$FZZ550,$G$2:$FZZ$2)/SUMPRODUCT(--($G550:$FZZ550&lt;&gt;""),$G$2:$FZZ$2)</f>
        <v>1.8901154327684704</v>
      </c>
      <c r="F550" s="1" cm="1">
        <f t="array" ref="F550">SUMPRODUCT($G550:$FZZ550,$F$2:$FZY$2)/SUMPRODUCT(--($G550:$FZZ550&lt;&gt;""),$F$2:$FZY$2)</f>
        <v>1.9258590640133544</v>
      </c>
      <c r="G550">
        <v>1.80087919290767</v>
      </c>
      <c r="H550">
        <v>1.83287862602346</v>
      </c>
      <c r="I550">
        <v>1.8109573201254401</v>
      </c>
      <c r="J550">
        <v>1.8383949161219999</v>
      </c>
      <c r="K550">
        <v>1.80590662551498</v>
      </c>
      <c r="L550">
        <v>1.8373849646361899</v>
      </c>
      <c r="M550">
        <v>1.93654717094576</v>
      </c>
      <c r="N550">
        <v>1.9774739682406699</v>
      </c>
      <c r="O550">
        <v>1.88395533150933</v>
      </c>
      <c r="P550">
        <v>1.9745661162147801</v>
      </c>
      <c r="Q550">
        <v>1.88651342906033</v>
      </c>
      <c r="R550">
        <v>1.93301807901197</v>
      </c>
      <c r="S550">
        <v>1.9160963441943</v>
      </c>
      <c r="T550">
        <v>1.94887594575256</v>
      </c>
      <c r="U550">
        <v>1.9802609946951599</v>
      </c>
      <c r="V550">
        <v>1.99395506064538</v>
      </c>
      <c r="W550">
        <v>1.9269767342403601</v>
      </c>
      <c r="X550">
        <v>1.96989185850562</v>
      </c>
      <c r="Y550">
        <v>1.9240362222646701</v>
      </c>
      <c r="Z550">
        <v>1.9712426490736601</v>
      </c>
      <c r="AA550">
        <v>1.9134639873232</v>
      </c>
      <c r="AB550">
        <v>1.9576242824339001</v>
      </c>
      <c r="AC550">
        <v>1.89025975533917</v>
      </c>
      <c r="AD550">
        <v>1.8979179970364699</v>
      </c>
      <c r="AE550">
        <v>1.90441670880429</v>
      </c>
      <c r="AF550">
        <v>1.9114520378789801</v>
      </c>
      <c r="AG550">
        <v>1.89606182365909</v>
      </c>
      <c r="AH550">
        <v>2.00176225439355</v>
      </c>
      <c r="AI550">
        <v>1.9357034932097299</v>
      </c>
      <c r="AJ550">
        <v>1.9793348212542301</v>
      </c>
      <c r="AK550">
        <v>1.8896289619236899</v>
      </c>
      <c r="AL550">
        <v>1.91955673171191</v>
      </c>
      <c r="AM550">
        <v>1.91020065949568</v>
      </c>
      <c r="AN550">
        <v>1.89869653244726</v>
      </c>
      <c r="AO550">
        <v>1.9342190620586699</v>
      </c>
      <c r="AP550">
        <v>1.9941769530487901</v>
      </c>
      <c r="AQ550">
        <v>1.9273489252489999</v>
      </c>
      <c r="AR550">
        <v>1.9084770886829601</v>
      </c>
      <c r="AS550">
        <v>1.7597794130134099</v>
      </c>
      <c r="AT550">
        <v>1.77553740545775</v>
      </c>
      <c r="AU550">
        <v>1.8523368648082601</v>
      </c>
      <c r="AV550">
        <v>1.9364866078827401</v>
      </c>
      <c r="AW550">
        <v>2.0522455019777901</v>
      </c>
      <c r="AX550">
        <v>1.98066812744659</v>
      </c>
      <c r="AY550">
        <v>1.4891311363264801</v>
      </c>
      <c r="AZ550">
        <v>1.4738682111428401</v>
      </c>
      <c r="BA550">
        <v>1.92831336542276</v>
      </c>
      <c r="BB550">
        <v>1.96660523697338</v>
      </c>
      <c r="BC550">
        <v>2.0003630883201802</v>
      </c>
      <c r="BD550">
        <v>2.0952153675383598</v>
      </c>
      <c r="BE550">
        <v>1.9341473411904899</v>
      </c>
      <c r="BF550">
        <v>2.0451499180621799</v>
      </c>
      <c r="BG550">
        <v>1.91120553589409</v>
      </c>
      <c r="BH550">
        <v>1.9885859735081499</v>
      </c>
      <c r="BI550">
        <v>1.9114726895765599</v>
      </c>
      <c r="BJ550">
        <v>1.9650537247955899</v>
      </c>
      <c r="BK550">
        <v>1.88530375881649</v>
      </c>
      <c r="BL550">
        <v>1.9248300964037099</v>
      </c>
      <c r="BM550">
        <v>1.9994754053502299</v>
      </c>
      <c r="BN550">
        <v>2.1114822478951498</v>
      </c>
      <c r="BO550">
        <v>1.9101757234654699</v>
      </c>
      <c r="BP550">
        <v>1.95230650274491</v>
      </c>
      <c r="BQ550">
        <v>1.96563856237493</v>
      </c>
      <c r="BR550">
        <v>1.98681235416202</v>
      </c>
      <c r="BS550">
        <v>1.9869228609759</v>
      </c>
      <c r="BT550">
        <v>2.1066761160424901</v>
      </c>
      <c r="BU550">
        <v>1.93414522266811</v>
      </c>
      <c r="BV550">
        <v>2.0062663741564699</v>
      </c>
      <c r="BW550">
        <v>1.8647113144182199</v>
      </c>
      <c r="BX550">
        <v>1.91079466528238</v>
      </c>
      <c r="BY550">
        <v>1.8665256353184101</v>
      </c>
      <c r="BZ550">
        <v>1.89395145093821</v>
      </c>
      <c r="CA550">
        <v>1.8687118502464799</v>
      </c>
      <c r="CB550">
        <v>1.9590577040900501</v>
      </c>
      <c r="CC550">
        <v>1.9054974818806101</v>
      </c>
      <c r="CD550">
        <v>2.0003782894563402</v>
      </c>
      <c r="CE550">
        <v>1.8604976375687901</v>
      </c>
      <c r="CF550">
        <v>1.9287151843146699</v>
      </c>
      <c r="CG550">
        <v>1.82046861326035</v>
      </c>
      <c r="CH550">
        <v>1.91253142841267</v>
      </c>
      <c r="CI550">
        <v>1.8353821970908</v>
      </c>
      <c r="CJ550">
        <v>1.9388068186529801</v>
      </c>
      <c r="CK550">
        <v>1.9269277115364301</v>
      </c>
      <c r="CL550">
        <v>2.0344232684447698</v>
      </c>
      <c r="CM550">
        <v>1.90591798810188</v>
      </c>
      <c r="CN550">
        <v>2.0178852716116999</v>
      </c>
      <c r="CO550">
        <v>1.9003311586390199</v>
      </c>
      <c r="CP550">
        <v>1.9896915061185301</v>
      </c>
      <c r="CQ550">
        <v>1.90998613992254</v>
      </c>
      <c r="CR550">
        <v>1.99849098676808</v>
      </c>
      <c r="CS550">
        <v>1.9522095801717001</v>
      </c>
      <c r="CT550">
        <v>2.0723132505433099</v>
      </c>
      <c r="CU550">
        <v>1.9012082144218301</v>
      </c>
      <c r="CV550">
        <v>1.9737087721820299</v>
      </c>
      <c r="CW550">
        <v>1.9320738892618601</v>
      </c>
      <c r="CX550">
        <v>2.0300787331955799</v>
      </c>
      <c r="CY550">
        <v>1.9048888491357101</v>
      </c>
      <c r="CZ550">
        <v>1.95645868738504</v>
      </c>
      <c r="DA550">
        <v>1.93357145119489</v>
      </c>
      <c r="DB550">
        <v>2.0124902911083802</v>
      </c>
      <c r="DC550">
        <v>1.8943544913374899</v>
      </c>
      <c r="DD550">
        <v>1.9413256786292501</v>
      </c>
      <c r="DE550">
        <v>1.9771401623993701</v>
      </c>
      <c r="DF550">
        <v>2.0289674800208202</v>
      </c>
      <c r="DG550">
        <v>2.02139124854904</v>
      </c>
      <c r="DH550">
        <v>2.1135103537028401</v>
      </c>
      <c r="DI550">
        <v>2.03426561137714</v>
      </c>
      <c r="DJ550">
        <v>2.0763917914667598</v>
      </c>
      <c r="DK550">
        <v>1.9783669123804</v>
      </c>
      <c r="DL550">
        <v>2.0599368190382101</v>
      </c>
    </row>
    <row r="551" spans="1:116" x14ac:dyDescent="0.45">
      <c r="A551" t="s">
        <v>47</v>
      </c>
      <c r="B551" t="s">
        <v>135</v>
      </c>
      <c r="C551" t="s">
        <v>15</v>
      </c>
      <c r="D551">
        <v>40</v>
      </c>
      <c r="E551" s="1" cm="1">
        <f t="array" ref="E551">SUMPRODUCT($G551:$FZZ551,$G$2:$FZZ$2)/SUMPRODUCT(--($G551:$FZZ551&lt;&gt;""),$G$2:$FZZ$2)</f>
        <v>2.4299419406203708</v>
      </c>
      <c r="F551" s="1" cm="1">
        <f t="array" ref="F551">SUMPRODUCT($G551:$FZZ551,$F$2:$FZY$2)/SUMPRODUCT(--($G551:$FZZ551&lt;&gt;""),$F$2:$FZY$2)</f>
        <v>2.4823418945122118</v>
      </c>
      <c r="G551">
        <v>2.43244942017578</v>
      </c>
      <c r="H551">
        <v>2.4741696912036701</v>
      </c>
      <c r="I551">
        <v>2.03726404990323</v>
      </c>
      <c r="J551">
        <v>2.0574317916362999</v>
      </c>
      <c r="K551">
        <v>2.43333997768727</v>
      </c>
      <c r="L551">
        <v>2.4842133911198299</v>
      </c>
      <c r="M551">
        <v>2.2126437878109102</v>
      </c>
      <c r="N551">
        <v>2.2523971824654399</v>
      </c>
      <c r="O551">
        <v>2.1380531184548599</v>
      </c>
      <c r="P551">
        <v>2.2371467607685802</v>
      </c>
      <c r="Q551">
        <v>2.1598837884086</v>
      </c>
      <c r="R551">
        <v>2.2149456885648302</v>
      </c>
      <c r="S551">
        <v>2.1768910496362701</v>
      </c>
      <c r="T551">
        <v>2.2023163484344499</v>
      </c>
      <c r="U551">
        <v>2.7456660740494798</v>
      </c>
      <c r="V551">
        <v>2.7816176008164701</v>
      </c>
      <c r="W551">
        <v>2.1625140738559701</v>
      </c>
      <c r="X551">
        <v>2.2032541962501999</v>
      </c>
      <c r="Y551">
        <v>2.6728178124161599</v>
      </c>
      <c r="Z551">
        <v>2.7745515924031898</v>
      </c>
      <c r="AA551">
        <v>2.6555232236344501</v>
      </c>
      <c r="AB551">
        <v>2.7327050154731301</v>
      </c>
      <c r="AC551">
        <v>2.14963467315446</v>
      </c>
      <c r="AD551">
        <v>2.1521864192137898</v>
      </c>
      <c r="AE551">
        <v>2.17160293448703</v>
      </c>
      <c r="AF551">
        <v>2.1600155388881799</v>
      </c>
      <c r="AG551">
        <v>2.6104701848034799</v>
      </c>
      <c r="AH551">
        <v>2.7851929892142202</v>
      </c>
      <c r="AI551">
        <v>2.6455306300433801</v>
      </c>
      <c r="AJ551">
        <v>2.7306144732850099</v>
      </c>
      <c r="AK551">
        <v>2.2260534500079299</v>
      </c>
      <c r="AL551">
        <v>2.2577403251513601</v>
      </c>
      <c r="AM551">
        <v>2.6061934693733</v>
      </c>
      <c r="AN551">
        <v>2.6015174142653001</v>
      </c>
      <c r="AO551">
        <v>3.0132428386836598</v>
      </c>
      <c r="AP551">
        <v>3.14365320395925</v>
      </c>
      <c r="AQ551">
        <v>2.6397084029391</v>
      </c>
      <c r="AR551">
        <v>2.6465173266970901</v>
      </c>
      <c r="AS551">
        <v>2.0375994182728401</v>
      </c>
      <c r="AT551">
        <v>2.0407761714180701</v>
      </c>
      <c r="AU551">
        <v>2.1389738025113201</v>
      </c>
      <c r="AV551">
        <v>2.2104355377780598</v>
      </c>
      <c r="AW551">
        <v>3.2649098435096602</v>
      </c>
      <c r="AX551">
        <v>3.22457232876704</v>
      </c>
      <c r="AY551">
        <v>1.7477527546251199</v>
      </c>
      <c r="AZ551">
        <v>1.70733662297328</v>
      </c>
      <c r="BA551">
        <v>2.2499669683131498</v>
      </c>
      <c r="BB551">
        <v>2.2749993908699402</v>
      </c>
      <c r="BC551">
        <v>3.1780712249709602</v>
      </c>
      <c r="BD551">
        <v>3.3183152538809999</v>
      </c>
      <c r="BE551">
        <v>3.0854342022593801</v>
      </c>
      <c r="BF551">
        <v>3.3020131394119798</v>
      </c>
      <c r="BG551">
        <v>2.6529089335757101</v>
      </c>
      <c r="BH551">
        <v>2.7881457527754301</v>
      </c>
      <c r="BI551">
        <v>2.6584193926471</v>
      </c>
      <c r="BJ551">
        <v>2.7403842070466702</v>
      </c>
      <c r="BK551">
        <v>2.5753958436133702</v>
      </c>
      <c r="BL551">
        <v>2.6575069400035201</v>
      </c>
      <c r="BM551">
        <v>2.74859004186195</v>
      </c>
      <c r="BN551">
        <v>2.8980227209988199</v>
      </c>
      <c r="BO551">
        <v>2.2099974768747401</v>
      </c>
      <c r="BP551">
        <v>2.2475147216219602</v>
      </c>
      <c r="BQ551">
        <v>3.1831564551234299</v>
      </c>
      <c r="BR551">
        <v>3.2623540717645501</v>
      </c>
      <c r="BS551">
        <v>2.77759100469846</v>
      </c>
      <c r="BT551">
        <v>2.9612735764660498</v>
      </c>
      <c r="BU551">
        <v>2.2299250587249202</v>
      </c>
      <c r="BV551">
        <v>2.2952083250388502</v>
      </c>
      <c r="BW551">
        <v>2.5422747866990498</v>
      </c>
      <c r="BX551">
        <v>2.6507592812483698</v>
      </c>
      <c r="BY551">
        <v>2.5819828558045699</v>
      </c>
      <c r="BZ551">
        <v>2.6426757592180699</v>
      </c>
      <c r="CA551">
        <v>2.1162227946662302</v>
      </c>
      <c r="CB551">
        <v>2.2176204984185701</v>
      </c>
      <c r="CC551">
        <v>2.1558580591096899</v>
      </c>
      <c r="CD551">
        <v>2.2667266237882</v>
      </c>
      <c r="CE551">
        <v>2.5874004722886901</v>
      </c>
      <c r="CF551">
        <v>2.6699927185204402</v>
      </c>
      <c r="CG551">
        <v>2.5364354276347698</v>
      </c>
      <c r="CH551">
        <v>2.6777417383211302</v>
      </c>
      <c r="CI551">
        <v>2.9431849278723501</v>
      </c>
      <c r="CJ551">
        <v>3.09414124252093</v>
      </c>
      <c r="CK551">
        <v>2.1709558612044599</v>
      </c>
      <c r="CL551">
        <v>2.2678761846785398</v>
      </c>
      <c r="CM551">
        <v>2.6610048421558301</v>
      </c>
      <c r="CN551">
        <v>2.80474531979013</v>
      </c>
      <c r="CO551">
        <v>2.1623963335394101</v>
      </c>
      <c r="CP551">
        <v>2.2685130768785</v>
      </c>
      <c r="CQ551">
        <v>2.14594534992254</v>
      </c>
      <c r="CR551">
        <v>2.2461332202457398</v>
      </c>
      <c r="CS551">
        <v>3.1361735460252498</v>
      </c>
      <c r="CT551">
        <v>3.36192584394023</v>
      </c>
      <c r="CU551">
        <v>2.6213186300981102</v>
      </c>
      <c r="CV551">
        <v>2.7301103703046299</v>
      </c>
      <c r="CW551">
        <v>3.1008273742890302</v>
      </c>
      <c r="CX551">
        <v>3.2943688688856598</v>
      </c>
      <c r="CY551">
        <v>3.0297712887785901</v>
      </c>
      <c r="CZ551">
        <v>3.13446539446146</v>
      </c>
      <c r="DA551">
        <v>3.1021655804427901</v>
      </c>
      <c r="DB551">
        <v>3.26900625408078</v>
      </c>
      <c r="DC551">
        <v>3.0272508592517999</v>
      </c>
      <c r="DD551">
        <v>3.1171884651463402</v>
      </c>
      <c r="DE551">
        <v>3.0705180216558898</v>
      </c>
      <c r="DF551">
        <v>3.22668817342874</v>
      </c>
      <c r="DG551">
        <v>2.7868339491137202</v>
      </c>
      <c r="DH551">
        <v>2.91142110915129</v>
      </c>
      <c r="DI551">
        <v>2.3025623869316698</v>
      </c>
      <c r="DJ551">
        <v>2.3532447284284999</v>
      </c>
      <c r="DK551">
        <v>2.31276891490104</v>
      </c>
      <c r="DL551">
        <v>2.4054381922848602</v>
      </c>
    </row>
    <row r="552" spans="1:116" x14ac:dyDescent="0.45">
      <c r="A552" t="s">
        <v>47</v>
      </c>
      <c r="B552" t="s">
        <v>48</v>
      </c>
      <c r="C552" t="s">
        <v>15</v>
      </c>
      <c r="D552">
        <v>40</v>
      </c>
      <c r="E552" s="1" cm="1">
        <f t="array" ref="E552">SUMPRODUCT($G552:$FZZ552,$G$2:$FZZ$2)/SUMPRODUCT(--($G552:$FZZ552&lt;&gt;""),$G$2:$FZZ$2)</f>
        <v>2.2111848885733538</v>
      </c>
      <c r="F552" s="1" cm="1">
        <f t="array" ref="F552">SUMPRODUCT($G552:$FZZ552,$F$2:$FZY$2)/SUMPRODUCT(--($G552:$FZZ552&lt;&gt;""),$F$2:$FZY$2)</f>
        <v>2.2388869564875118</v>
      </c>
      <c r="G552">
        <v>2.1350681141140599</v>
      </c>
      <c r="H552">
        <v>2.1528826664362102</v>
      </c>
      <c r="I552">
        <v>2.03726404990323</v>
      </c>
      <c r="J552">
        <v>2.0574317916362999</v>
      </c>
      <c r="K552">
        <v>2.1415738594020501</v>
      </c>
      <c r="L552">
        <v>2.1608538826789401</v>
      </c>
      <c r="M552">
        <v>2.2126437878109102</v>
      </c>
      <c r="N552">
        <v>2.2523971824654399</v>
      </c>
      <c r="O552">
        <v>2.1380531184548599</v>
      </c>
      <c r="P552">
        <v>2.2371467607685802</v>
      </c>
      <c r="Q552">
        <v>2.1598837884086</v>
      </c>
      <c r="R552">
        <v>2.2149456885648302</v>
      </c>
      <c r="S552">
        <v>2.1768910496362701</v>
      </c>
      <c r="T552">
        <v>2.2023163484344499</v>
      </c>
      <c r="U552">
        <v>2.3636434383895799</v>
      </c>
      <c r="V552">
        <v>2.35229689173197</v>
      </c>
      <c r="W552">
        <v>2.1625140738559701</v>
      </c>
      <c r="X552">
        <v>2.2032541962501999</v>
      </c>
      <c r="Y552">
        <v>2.29033387999938</v>
      </c>
      <c r="Z552">
        <v>2.36578644335476</v>
      </c>
      <c r="AA552">
        <v>2.2846841909291502</v>
      </c>
      <c r="AB552">
        <v>2.3215396909811399</v>
      </c>
      <c r="AC552">
        <v>2.14963467315446</v>
      </c>
      <c r="AD552">
        <v>2.1521864192137898</v>
      </c>
      <c r="AE552">
        <v>2.17160293448703</v>
      </c>
      <c r="AF552">
        <v>2.1600155388881799</v>
      </c>
      <c r="AG552">
        <v>2.2389499321361499</v>
      </c>
      <c r="AH552">
        <v>2.3636946667969898</v>
      </c>
      <c r="AI552">
        <v>2.30912172614845</v>
      </c>
      <c r="AJ552">
        <v>2.3388860018283602</v>
      </c>
      <c r="AK552">
        <v>2.2260534500079299</v>
      </c>
      <c r="AL552">
        <v>2.2577403251513601</v>
      </c>
      <c r="AM552">
        <v>2.2743940081854999</v>
      </c>
      <c r="AN552">
        <v>2.2458740260439001</v>
      </c>
      <c r="AO552">
        <v>2.3559175853186498</v>
      </c>
      <c r="AP552">
        <v>2.3879982476877202</v>
      </c>
      <c r="AQ552">
        <v>2.3322900017417401</v>
      </c>
      <c r="AR552">
        <v>2.2782651138269499</v>
      </c>
      <c r="AS552">
        <v>2.0375994182728401</v>
      </c>
      <c r="AT552">
        <v>2.0407761714180701</v>
      </c>
      <c r="AU552">
        <v>2.1389738025113201</v>
      </c>
      <c r="AV552">
        <v>2.2104355377780598</v>
      </c>
      <c r="AW552">
        <v>2.4520315893070701</v>
      </c>
      <c r="AX552">
        <v>2.3617607050063598</v>
      </c>
      <c r="AY552">
        <v>1.7477527546251199</v>
      </c>
      <c r="AZ552">
        <v>1.70733662297328</v>
      </c>
      <c r="BA552">
        <v>2.2499669683131498</v>
      </c>
      <c r="BB552">
        <v>2.2749993908699402</v>
      </c>
      <c r="BC552">
        <v>2.3920874653661901</v>
      </c>
      <c r="BD552">
        <v>2.45863607200894</v>
      </c>
      <c r="BE552">
        <v>2.3068923396145999</v>
      </c>
      <c r="BF552">
        <v>2.4181143344821301</v>
      </c>
      <c r="BG552">
        <v>2.2924385460855299</v>
      </c>
      <c r="BH552">
        <v>2.3757969279345001</v>
      </c>
      <c r="BI552">
        <v>2.2862367173810298</v>
      </c>
      <c r="BJ552">
        <v>2.3326203699863299</v>
      </c>
      <c r="BK552">
        <v>2.23447453662892</v>
      </c>
      <c r="BL552">
        <v>2.29472100716377</v>
      </c>
      <c r="BM552">
        <v>2.3745789419513699</v>
      </c>
      <c r="BN552">
        <v>2.4816757732395298</v>
      </c>
      <c r="BO552">
        <v>2.2099974768747401</v>
      </c>
      <c r="BP552">
        <v>2.2475147216219602</v>
      </c>
      <c r="BQ552">
        <v>2.3468944004797301</v>
      </c>
      <c r="BR552">
        <v>2.3774525717766899</v>
      </c>
      <c r="BS552">
        <v>2.3637288095628399</v>
      </c>
      <c r="BT552">
        <v>2.4746508031224699</v>
      </c>
      <c r="BU552">
        <v>2.2299250587249202</v>
      </c>
      <c r="BV552">
        <v>2.2952083250388502</v>
      </c>
      <c r="BW552">
        <v>2.2095131168492799</v>
      </c>
      <c r="BX552">
        <v>2.2657974130419101</v>
      </c>
      <c r="BY552">
        <v>2.2327090899413902</v>
      </c>
      <c r="BZ552">
        <v>2.26087663318396</v>
      </c>
      <c r="CA552">
        <v>2.1162227946662302</v>
      </c>
      <c r="CB552">
        <v>2.2176204984185701</v>
      </c>
      <c r="CC552">
        <v>2.1558580591096899</v>
      </c>
      <c r="CD552">
        <v>2.2667266237882</v>
      </c>
      <c r="CE552">
        <v>2.2123183432836302</v>
      </c>
      <c r="CF552">
        <v>2.2702246749311201</v>
      </c>
      <c r="CG552">
        <v>2.1514658489491398</v>
      </c>
      <c r="CH552">
        <v>2.26200530636625</v>
      </c>
      <c r="CI552">
        <v>2.20648981734452</v>
      </c>
      <c r="CJ552">
        <v>2.30334589299297</v>
      </c>
      <c r="CK552">
        <v>2.1709558612044599</v>
      </c>
      <c r="CL552">
        <v>2.2678761846785398</v>
      </c>
      <c r="CM552">
        <v>2.28414593358902</v>
      </c>
      <c r="CN552">
        <v>2.3872715019028998</v>
      </c>
      <c r="CO552">
        <v>2.1623963335394101</v>
      </c>
      <c r="CP552">
        <v>2.2685130768785</v>
      </c>
      <c r="CQ552">
        <v>2.14594534992254</v>
      </c>
      <c r="CR552">
        <v>2.2461332202457398</v>
      </c>
      <c r="CS552">
        <v>2.3167101214744701</v>
      </c>
      <c r="CT552">
        <v>2.4215994327211399</v>
      </c>
      <c r="CU552">
        <v>2.2615466610310602</v>
      </c>
      <c r="CV552">
        <v>2.3363990356615698</v>
      </c>
      <c r="CW552">
        <v>2.2990062835122198</v>
      </c>
      <c r="CX552">
        <v>2.4000296364846299</v>
      </c>
      <c r="CY552">
        <v>2.2819477397423702</v>
      </c>
      <c r="CZ552">
        <v>2.31828134027921</v>
      </c>
      <c r="DA552">
        <v>2.30637179337793</v>
      </c>
      <c r="DB552">
        <v>2.3809105102438402</v>
      </c>
      <c r="DC552">
        <v>2.2672354145616902</v>
      </c>
      <c r="DD552">
        <v>2.3011359926571902</v>
      </c>
      <c r="DE552">
        <v>2.3631173395115002</v>
      </c>
      <c r="DF552">
        <v>2.41316332799392</v>
      </c>
      <c r="DG552">
        <v>2.3987465240669201</v>
      </c>
      <c r="DH552">
        <v>2.50259715476313</v>
      </c>
      <c r="DI552">
        <v>2.3025623869316698</v>
      </c>
      <c r="DJ552">
        <v>2.3532447284284999</v>
      </c>
      <c r="DK552">
        <v>2.31276891490104</v>
      </c>
      <c r="DL552">
        <v>2.4054381922848602</v>
      </c>
    </row>
    <row r="553" spans="1:116" x14ac:dyDescent="0.45">
      <c r="A553" t="s">
        <v>42</v>
      </c>
      <c r="B553" t="s">
        <v>17</v>
      </c>
      <c r="C553" t="s">
        <v>67</v>
      </c>
      <c r="D553">
        <v>40</v>
      </c>
      <c r="E553" s="1" cm="1">
        <f t="array" ref="E553">SUMPRODUCT($G553:$FZZ553,$G$2:$FZZ$2)/SUMPRODUCT(--($G553:$FZZ553&lt;&gt;""),$G$2:$FZZ$2)</f>
        <v>1.7524456677240756</v>
      </c>
      <c r="F553" s="1" cm="1">
        <f t="array" ref="F553">SUMPRODUCT($G553:$FZZ553,$F$2:$FZY$2)/SUMPRODUCT(--($G553:$FZZ553&lt;&gt;""),$F$2:$FZY$2)</f>
        <v>1.6819627801719099</v>
      </c>
      <c r="G553">
        <v>1.67259279464267</v>
      </c>
      <c r="H553">
        <v>1.5956148121667899</v>
      </c>
      <c r="I553">
        <v>1.6803509997903501</v>
      </c>
      <c r="J553">
        <v>1.6116006200825099</v>
      </c>
      <c r="K553">
        <v>1.68444606887311</v>
      </c>
      <c r="L553">
        <v>1.60352422003775</v>
      </c>
      <c r="M553">
        <v>1.71576139632253</v>
      </c>
      <c r="N553">
        <v>1.7200494809990701</v>
      </c>
      <c r="O553">
        <v>1.66290047642079</v>
      </c>
      <c r="P553">
        <v>1.6668125317595499</v>
      </c>
      <c r="Q553">
        <v>1.65364928204746</v>
      </c>
      <c r="R553">
        <v>1.72029038018004</v>
      </c>
      <c r="S553">
        <v>1.7890334110694399</v>
      </c>
      <c r="T553">
        <v>1.73999547827584</v>
      </c>
      <c r="U553">
        <v>1.73658843468944</v>
      </c>
      <c r="V553">
        <v>1.7089897375091601</v>
      </c>
      <c r="W553">
        <v>1.7259739437308901</v>
      </c>
      <c r="X553">
        <v>1.7361248845512001</v>
      </c>
      <c r="Y553">
        <v>1.6893591022763901</v>
      </c>
      <c r="Z553">
        <v>1.7097150919083</v>
      </c>
      <c r="AA553">
        <v>1.7040994966490099</v>
      </c>
      <c r="AB553">
        <v>1.6731093631746801</v>
      </c>
      <c r="AC553">
        <v>1.71192579578427</v>
      </c>
      <c r="AD553">
        <v>1.6736438908819899</v>
      </c>
      <c r="AE553">
        <v>1.6877147860894399</v>
      </c>
      <c r="AF553">
        <v>1.6366900026696101</v>
      </c>
      <c r="AG553">
        <v>1.68191724021391</v>
      </c>
      <c r="AH553">
        <v>1.6741648154417801</v>
      </c>
      <c r="AI553">
        <v>1.8390659841855801</v>
      </c>
      <c r="AJ553">
        <v>1.72514616369733</v>
      </c>
      <c r="AK553">
        <v>1.8231547217688799</v>
      </c>
      <c r="AL553">
        <v>1.7306061660807599</v>
      </c>
      <c r="AM553">
        <v>1.6917585732117999</v>
      </c>
      <c r="AN553">
        <v>1.68094175749875</v>
      </c>
      <c r="AO553">
        <v>1.8291822221198899</v>
      </c>
      <c r="AP553">
        <v>1.73651719845341</v>
      </c>
      <c r="AQ553">
        <v>1.9913728403266699</v>
      </c>
      <c r="AR553">
        <v>1.7701520868693299</v>
      </c>
      <c r="AS553">
        <v>2.0018735278633599</v>
      </c>
      <c r="AT553">
        <v>1.58837976326421</v>
      </c>
      <c r="AU553">
        <v>1.69732812658666</v>
      </c>
      <c r="AV553">
        <v>1.6831228945214101</v>
      </c>
      <c r="AW553">
        <v>1.74477382787366</v>
      </c>
      <c r="AX553">
        <v>1.70244321052117</v>
      </c>
      <c r="AY553">
        <v>1.9859981316072199</v>
      </c>
      <c r="AZ553">
        <v>1.4855233127819001</v>
      </c>
      <c r="BA553">
        <v>1.7170588902977499</v>
      </c>
      <c r="BB553">
        <v>1.68786298951523</v>
      </c>
      <c r="BC553">
        <v>1.6727574460488699</v>
      </c>
      <c r="BD553">
        <v>1.7226559887316699</v>
      </c>
      <c r="BE553">
        <v>1.6268545080032299</v>
      </c>
      <c r="BF553">
        <v>1.6742048478129199</v>
      </c>
      <c r="BG553">
        <v>1.64486717838581</v>
      </c>
      <c r="BH553">
        <v>1.6750913125620499</v>
      </c>
      <c r="BI553">
        <v>1.8365221974010599</v>
      </c>
      <c r="BJ553">
        <v>1.6882974535520401</v>
      </c>
      <c r="BK553">
        <v>1.5985418742234501</v>
      </c>
      <c r="BL553">
        <v>1.6354933009796799</v>
      </c>
      <c r="BM553">
        <v>1.72377898256871</v>
      </c>
      <c r="BN553">
        <v>1.7357390433787501</v>
      </c>
      <c r="BO553">
        <v>1.66981540490056</v>
      </c>
      <c r="BP553">
        <v>1.65531056823222</v>
      </c>
      <c r="BQ553">
        <v>1.6372309623991801</v>
      </c>
      <c r="BR553">
        <v>1.6535608268430499</v>
      </c>
      <c r="BS553">
        <v>1.68544439935819</v>
      </c>
      <c r="BT553">
        <v>1.72239549056537</v>
      </c>
      <c r="BU553">
        <v>1.6811475546508401</v>
      </c>
      <c r="BV553">
        <v>1.6912173780183799</v>
      </c>
      <c r="BW553">
        <v>1.61240981610745</v>
      </c>
      <c r="BX553">
        <v>1.61695150648723</v>
      </c>
      <c r="BY553">
        <v>1.6123234327883</v>
      </c>
      <c r="BZ553">
        <v>1.5710418856352699</v>
      </c>
      <c r="CA553">
        <v>1.5694867460053901</v>
      </c>
      <c r="CB553">
        <v>1.6303932910654799</v>
      </c>
      <c r="CC553">
        <v>1.5894817735330899</v>
      </c>
      <c r="CD553">
        <v>1.6575740299736399</v>
      </c>
      <c r="CE553">
        <v>1.57619457946591</v>
      </c>
      <c r="CF553">
        <v>1.6042000269450301</v>
      </c>
      <c r="CG553">
        <v>1.5932533095334001</v>
      </c>
      <c r="CH553">
        <v>1.63480448401839</v>
      </c>
      <c r="CI553">
        <v>1.5357352233997399</v>
      </c>
      <c r="CJ553">
        <v>1.5707863148822701</v>
      </c>
      <c r="CK553">
        <v>1.63694388824167</v>
      </c>
      <c r="CL553">
        <v>1.65961040851432</v>
      </c>
      <c r="CM553">
        <v>1.62806838659905</v>
      </c>
      <c r="CN553">
        <v>1.68468834097745</v>
      </c>
      <c r="CO553">
        <v>1.66814622359076</v>
      </c>
      <c r="CP553">
        <v>1.6849509948913299</v>
      </c>
      <c r="CQ553">
        <v>1.63303902102787</v>
      </c>
      <c r="CR553">
        <v>1.67591060052187</v>
      </c>
      <c r="CS553">
        <v>1.6568470363874801</v>
      </c>
      <c r="CT553">
        <v>1.6898809053228301</v>
      </c>
      <c r="CU553">
        <v>1.57253161545111</v>
      </c>
      <c r="CV553">
        <v>1.5890885775708801</v>
      </c>
      <c r="CW553">
        <v>1.6557403014169501</v>
      </c>
      <c r="CX553">
        <v>1.7128632238950301</v>
      </c>
      <c r="CY553">
        <v>1.64570744141269</v>
      </c>
      <c r="CZ553">
        <v>1.6289410220682301</v>
      </c>
      <c r="DA553">
        <v>1.63994533672455</v>
      </c>
      <c r="DB553">
        <v>1.6980731573155701</v>
      </c>
      <c r="DC553">
        <v>1.6716953506691501</v>
      </c>
      <c r="DD553">
        <v>1.63749522637885</v>
      </c>
      <c r="DE553">
        <v>1.6398237276809999</v>
      </c>
      <c r="DF553">
        <v>1.67155457210475</v>
      </c>
      <c r="DG553">
        <v>1.81406087134775</v>
      </c>
      <c r="DH553">
        <v>1.7876790179952</v>
      </c>
      <c r="DI553">
        <v>1.9016013196873001</v>
      </c>
      <c r="DJ553">
        <v>1.81373042417922</v>
      </c>
      <c r="DK553">
        <v>1.7604292095798</v>
      </c>
      <c r="DL553">
        <v>1.7813886738001301</v>
      </c>
    </row>
    <row r="554" spans="1:116" x14ac:dyDescent="0.45">
      <c r="A554" t="s">
        <v>42</v>
      </c>
      <c r="B554" t="s">
        <v>17</v>
      </c>
      <c r="C554" t="s">
        <v>20</v>
      </c>
      <c r="D554">
        <v>40</v>
      </c>
      <c r="E554" s="1" cm="1">
        <f t="array" ref="E554">SUMPRODUCT($G554:$FZZ554,$G$2:$FZZ$2)/SUMPRODUCT(--($G554:$FZZ554&lt;&gt;""),$G$2:$FZZ$2)</f>
        <v>1.7627506183576043</v>
      </c>
      <c r="F554" s="1" cm="1">
        <f t="array" ref="F554">SUMPRODUCT($G554:$FZZ554,$F$2:$FZY$2)/SUMPRODUCT(--($G554:$FZZ554&lt;&gt;""),$F$2:$FZY$2)</f>
        <v>1.7362424561526526</v>
      </c>
      <c r="G554">
        <v>1.76417974226981</v>
      </c>
      <c r="H554">
        <v>1.6613058141630399</v>
      </c>
      <c r="I554">
        <v>1.77646772590299</v>
      </c>
      <c r="J554">
        <v>1.6650424916250299</v>
      </c>
      <c r="K554">
        <v>1.77092461484686</v>
      </c>
      <c r="L554">
        <v>1.66224366954334</v>
      </c>
      <c r="M554">
        <v>1.7352809116191401</v>
      </c>
      <c r="N554">
        <v>1.7906258073936701</v>
      </c>
      <c r="O554">
        <v>1.7241436023112</v>
      </c>
      <c r="P554">
        <v>1.74528841207401</v>
      </c>
      <c r="Q554">
        <v>1.6984651439625</v>
      </c>
      <c r="R554">
        <v>1.75522833122535</v>
      </c>
      <c r="S554">
        <v>1.8330008016536501</v>
      </c>
      <c r="T554">
        <v>1.81031242960685</v>
      </c>
      <c r="U554">
        <v>1.8058539301546399</v>
      </c>
      <c r="V554">
        <v>1.7780635489316901</v>
      </c>
      <c r="W554">
        <v>1.7630205270633299</v>
      </c>
      <c r="X554">
        <v>1.79557589519593</v>
      </c>
      <c r="Y554">
        <v>1.7623635063836001</v>
      </c>
      <c r="Z554">
        <v>1.77952336252831</v>
      </c>
      <c r="AA554">
        <v>1.7672725095841</v>
      </c>
      <c r="AB554">
        <v>1.75163449085739</v>
      </c>
      <c r="AC554">
        <v>1.6956062834503201</v>
      </c>
      <c r="AD554">
        <v>1.73128809295789</v>
      </c>
      <c r="AE554">
        <v>1.6805200498697701</v>
      </c>
      <c r="AF554">
        <v>1.6811128639881601</v>
      </c>
      <c r="AG554">
        <v>1.7291150677029401</v>
      </c>
      <c r="AH554">
        <v>1.76203430761337</v>
      </c>
      <c r="AI554">
        <v>1.85856415632581</v>
      </c>
      <c r="AJ554">
        <v>1.7951586498169101</v>
      </c>
      <c r="AK554">
        <v>1.78972351332362</v>
      </c>
      <c r="AL554">
        <v>1.76108604136359</v>
      </c>
      <c r="AM554">
        <v>1.7835075880168501</v>
      </c>
      <c r="AN554">
        <v>1.71725914748982</v>
      </c>
      <c r="AO554">
        <v>1.75853731084159</v>
      </c>
      <c r="AP554">
        <v>1.7666293097252299</v>
      </c>
      <c r="AQ554">
        <v>1.9809275784613101</v>
      </c>
      <c r="AR554">
        <v>1.76570017026321</v>
      </c>
      <c r="AS554">
        <v>1.8041382703291799</v>
      </c>
      <c r="AT554">
        <v>1.6406977432341501</v>
      </c>
      <c r="AU554">
        <v>1.7578773767378999</v>
      </c>
      <c r="AV554">
        <v>1.75448062757143</v>
      </c>
      <c r="AW554">
        <v>1.7941814096266899</v>
      </c>
      <c r="AX554">
        <v>1.78057883547955</v>
      </c>
      <c r="AY554">
        <v>1.7108133483673</v>
      </c>
      <c r="AZ554">
        <v>1.4460807740991799</v>
      </c>
      <c r="BA554">
        <v>1.7180318641380401</v>
      </c>
      <c r="BB554">
        <v>1.7269074833459801</v>
      </c>
      <c r="BC554">
        <v>1.7422293739383199</v>
      </c>
      <c r="BD554">
        <v>1.7929256971680201</v>
      </c>
      <c r="BE554">
        <v>1.7023024527078501</v>
      </c>
      <c r="BF554">
        <v>1.7882741812882399</v>
      </c>
      <c r="BG554">
        <v>1.69283397709623</v>
      </c>
      <c r="BH554">
        <v>1.74432552648274</v>
      </c>
      <c r="BI554">
        <v>1.7804831626578099</v>
      </c>
      <c r="BJ554">
        <v>1.7447713496692401</v>
      </c>
      <c r="BK554">
        <v>1.70294781931057</v>
      </c>
      <c r="BL554">
        <v>1.7206025206217901</v>
      </c>
      <c r="BM554">
        <v>1.7814646169037001</v>
      </c>
      <c r="BN554">
        <v>1.8157365003079</v>
      </c>
      <c r="BO554">
        <v>1.7195465903217799</v>
      </c>
      <c r="BP554">
        <v>1.7186266669922301</v>
      </c>
      <c r="BQ554">
        <v>1.6788830250084099</v>
      </c>
      <c r="BR554">
        <v>1.7095427526150599</v>
      </c>
      <c r="BS554">
        <v>1.76939848694492</v>
      </c>
      <c r="BT554">
        <v>1.83110011310252</v>
      </c>
      <c r="BU554">
        <v>1.7290251713256899</v>
      </c>
      <c r="BV554">
        <v>1.77221684002557</v>
      </c>
      <c r="BW554">
        <v>1.65440107865921</v>
      </c>
      <c r="BX554">
        <v>1.6976087534842901</v>
      </c>
      <c r="BY554">
        <v>1.6641508530667699</v>
      </c>
      <c r="BZ554">
        <v>1.65629720328987</v>
      </c>
      <c r="CA554">
        <v>1.61935273846634</v>
      </c>
      <c r="CB554">
        <v>1.7089594341098999</v>
      </c>
      <c r="CC554">
        <v>1.65157139151397</v>
      </c>
      <c r="CD554">
        <v>1.74570973852586</v>
      </c>
      <c r="CE554">
        <v>1.6510177280124401</v>
      </c>
      <c r="CF554">
        <v>1.6891884844368701</v>
      </c>
      <c r="CG554">
        <v>1.6333776688105099</v>
      </c>
      <c r="CH554">
        <v>1.7101949603411599</v>
      </c>
      <c r="CI554">
        <v>1.65092100866717</v>
      </c>
      <c r="CJ554">
        <v>1.70991278040508</v>
      </c>
      <c r="CK554">
        <v>1.6680314990563501</v>
      </c>
      <c r="CL554">
        <v>1.72121329290991</v>
      </c>
      <c r="CM554">
        <v>1.6698618965771901</v>
      </c>
      <c r="CN554">
        <v>1.73994902779812</v>
      </c>
      <c r="CO554">
        <v>1.7046378538634499</v>
      </c>
      <c r="CP554">
        <v>1.7417569877100301</v>
      </c>
      <c r="CQ554">
        <v>1.6955100920767401</v>
      </c>
      <c r="CR554">
        <v>1.7234205224171799</v>
      </c>
      <c r="CS554">
        <v>1.71355059930526</v>
      </c>
      <c r="CT554">
        <v>1.7598539692578701</v>
      </c>
      <c r="CU554">
        <v>1.64033464276181</v>
      </c>
      <c r="CV554">
        <v>1.68289984727262</v>
      </c>
      <c r="CW554">
        <v>1.7483116496698301</v>
      </c>
      <c r="CX554">
        <v>1.80128182000982</v>
      </c>
      <c r="CY554">
        <v>1.7000037303926501</v>
      </c>
      <c r="CZ554">
        <v>1.6921022924534499</v>
      </c>
      <c r="DA554">
        <v>1.71142236388155</v>
      </c>
      <c r="DB554">
        <v>1.75826421726065</v>
      </c>
      <c r="DC554">
        <v>1.69986006772552</v>
      </c>
      <c r="DD554">
        <v>1.6994420088994799</v>
      </c>
      <c r="DE554">
        <v>1.68879411861935</v>
      </c>
      <c r="DF554">
        <v>1.7604501672917301</v>
      </c>
      <c r="DG554">
        <v>1.8094236121770999</v>
      </c>
      <c r="DH554">
        <v>1.84765831284218</v>
      </c>
      <c r="DI554">
        <v>1.87254340370218</v>
      </c>
      <c r="DJ554">
        <v>1.84269869784133</v>
      </c>
      <c r="DK554">
        <v>1.78831426550771</v>
      </c>
      <c r="DL554">
        <v>1.7909914827333999</v>
      </c>
    </row>
    <row r="555" spans="1:116" x14ac:dyDescent="0.45">
      <c r="A555" t="s">
        <v>42</v>
      </c>
      <c r="B555" t="s">
        <v>17</v>
      </c>
      <c r="C555" t="s">
        <v>133</v>
      </c>
      <c r="D555">
        <v>40</v>
      </c>
      <c r="E555" s="1" cm="1">
        <f t="array" ref="E555">SUMPRODUCT($G555:$FZZ555,$G$2:$FZZ$2)/SUMPRODUCT(--($G555:$FZZ555&lt;&gt;""),$G$2:$FZZ$2)</f>
        <v>1.5159146740769438</v>
      </c>
      <c r="F555" s="1" cm="1">
        <f t="array" ref="F555">SUMPRODUCT($G555:$FZZ555,$F$2:$FZY$2)/SUMPRODUCT(--($G555:$FZZ555&lt;&gt;""),$F$2:$FZY$2)</f>
        <v>1.4745607616630034</v>
      </c>
      <c r="G555">
        <v>1.4655495761938599</v>
      </c>
      <c r="H555">
        <v>1.39403875593896</v>
      </c>
      <c r="I555">
        <v>1.4747456135722199</v>
      </c>
      <c r="J555">
        <v>1.4036956803865299</v>
      </c>
      <c r="K555">
        <v>1.4611701903966401</v>
      </c>
      <c r="L555">
        <v>1.4006127735482199</v>
      </c>
      <c r="M555">
        <v>1.4788832752079499</v>
      </c>
      <c r="N555">
        <v>1.5275078431442599</v>
      </c>
      <c r="O555">
        <v>1.4715640594353601</v>
      </c>
      <c r="P555">
        <v>1.4744993564129101</v>
      </c>
      <c r="Q555">
        <v>1.4665167770255101</v>
      </c>
      <c r="R555">
        <v>1.4936500260397201</v>
      </c>
      <c r="S555">
        <v>1.54052168771283</v>
      </c>
      <c r="T555">
        <v>1.5198164975022801</v>
      </c>
      <c r="U555">
        <v>1.50695676670515</v>
      </c>
      <c r="V555">
        <v>1.50790980253528</v>
      </c>
      <c r="W555">
        <v>1.4991002601350201</v>
      </c>
      <c r="X555">
        <v>1.5070548158699599</v>
      </c>
      <c r="Y555">
        <v>1.4830814519958699</v>
      </c>
      <c r="Z555">
        <v>1.4965153310108401</v>
      </c>
      <c r="AA555">
        <v>1.50569452088763</v>
      </c>
      <c r="AB555">
        <v>1.4786695762815201</v>
      </c>
      <c r="AC555">
        <v>1.4710049402032199</v>
      </c>
      <c r="AD555">
        <v>1.46102263386227</v>
      </c>
      <c r="AE555">
        <v>1.43524917863212</v>
      </c>
      <c r="AF555">
        <v>1.4326065690902401</v>
      </c>
      <c r="AG555">
        <v>1.4658916813179701</v>
      </c>
      <c r="AH555">
        <v>1.49283883019863</v>
      </c>
      <c r="AI555">
        <v>1.5459680948104</v>
      </c>
      <c r="AJ555">
        <v>1.5061185740791301</v>
      </c>
      <c r="AK555">
        <v>1.5636930420653701</v>
      </c>
      <c r="AL555">
        <v>1.50643379345202</v>
      </c>
      <c r="AM555">
        <v>1.52342952884103</v>
      </c>
      <c r="AN555">
        <v>1.45969059987426</v>
      </c>
      <c r="AO555">
        <v>1.5302216307891701</v>
      </c>
      <c r="AP555">
        <v>1.5239489937738699</v>
      </c>
      <c r="AQ555">
        <v>1.73229474891943</v>
      </c>
      <c r="AR555">
        <v>1.5180008631839901</v>
      </c>
      <c r="AS555">
        <v>1.5718968762013099</v>
      </c>
      <c r="AT555">
        <v>1.3887685076876599</v>
      </c>
      <c r="AU555">
        <v>1.4675528250829899</v>
      </c>
      <c r="AV555">
        <v>1.4802259941906</v>
      </c>
      <c r="AW555">
        <v>1.50085931896988</v>
      </c>
      <c r="AX555">
        <v>1.51208356984352</v>
      </c>
      <c r="AY555">
        <v>1.7694798928058999</v>
      </c>
      <c r="AZ555">
        <v>1.2621784185406699</v>
      </c>
      <c r="BA555">
        <v>1.4841977796763699</v>
      </c>
      <c r="BB555">
        <v>1.48838267649964</v>
      </c>
      <c r="BC555">
        <v>1.4845945564251599</v>
      </c>
      <c r="BD555">
        <v>1.5561460272241601</v>
      </c>
      <c r="BE555">
        <v>1.44905204897396</v>
      </c>
      <c r="BF555">
        <v>1.5267707947832501</v>
      </c>
      <c r="BG555">
        <v>1.44048958483595</v>
      </c>
      <c r="BH555">
        <v>1.47446184934547</v>
      </c>
      <c r="BI555">
        <v>1.52132398791729</v>
      </c>
      <c r="BJ555">
        <v>1.4918161788370199</v>
      </c>
      <c r="BK555">
        <v>1.4236208614263</v>
      </c>
      <c r="BL555">
        <v>1.4295797607485199</v>
      </c>
      <c r="BM555">
        <v>1.5232080410740401</v>
      </c>
      <c r="BN555">
        <v>1.5204475252448399</v>
      </c>
      <c r="BO555">
        <v>1.4689761401880901</v>
      </c>
      <c r="BP555">
        <v>1.4703167946542299</v>
      </c>
      <c r="BQ555">
        <v>1.4716727774177401</v>
      </c>
      <c r="BR555">
        <v>1.4910535238438001</v>
      </c>
      <c r="BS555">
        <v>1.47264694241099</v>
      </c>
      <c r="BT555">
        <v>1.56074815142934</v>
      </c>
      <c r="BU555">
        <v>1.48282805906419</v>
      </c>
      <c r="BV555">
        <v>1.49847653776277</v>
      </c>
      <c r="BW555">
        <v>1.45602334514132</v>
      </c>
      <c r="BX555">
        <v>1.4539283593168399</v>
      </c>
      <c r="BY555">
        <v>1.41570741354095</v>
      </c>
      <c r="BZ555">
        <v>1.4308217387198501</v>
      </c>
      <c r="CA555">
        <v>1.3845218460516799</v>
      </c>
      <c r="CB555">
        <v>1.4493017069479599</v>
      </c>
      <c r="CC555">
        <v>1.4163869592026199</v>
      </c>
      <c r="CD555">
        <v>1.4473629766025999</v>
      </c>
      <c r="CE555">
        <v>1.4131084015947299</v>
      </c>
      <c r="CF555">
        <v>1.4446097889477101</v>
      </c>
      <c r="CG555">
        <v>1.39917845087443</v>
      </c>
      <c r="CH555">
        <v>1.4557963716678901</v>
      </c>
      <c r="CI555">
        <v>1.4195457933655999</v>
      </c>
      <c r="CJ555">
        <v>1.4287794592396801</v>
      </c>
      <c r="CK555">
        <v>1.4194873775179799</v>
      </c>
      <c r="CL555">
        <v>1.4633677409286101</v>
      </c>
      <c r="CM555">
        <v>1.43087875372285</v>
      </c>
      <c r="CN555">
        <v>1.46843311182666</v>
      </c>
      <c r="CO555">
        <v>1.4685090853034699</v>
      </c>
      <c r="CP555">
        <v>1.4785092485951801</v>
      </c>
      <c r="CQ555">
        <v>1.4531725578941701</v>
      </c>
      <c r="CR555">
        <v>1.4795330293023801</v>
      </c>
      <c r="CS555">
        <v>1.4369831607241601</v>
      </c>
      <c r="CT555">
        <v>1.5323245686922</v>
      </c>
      <c r="CU555">
        <v>1.39695927587053</v>
      </c>
      <c r="CV555">
        <v>1.42178723388182</v>
      </c>
      <c r="CW555">
        <v>1.4531460549709601</v>
      </c>
      <c r="CX555">
        <v>1.50611717843285</v>
      </c>
      <c r="CY555">
        <v>1.4567109127974001</v>
      </c>
      <c r="CZ555">
        <v>1.45850304853622</v>
      </c>
      <c r="DA555">
        <v>1.4502735924250101</v>
      </c>
      <c r="DB555">
        <v>1.4781919334184299</v>
      </c>
      <c r="DC555">
        <v>1.44908583687156</v>
      </c>
      <c r="DD555">
        <v>1.4413079933317201</v>
      </c>
      <c r="DE555">
        <v>1.4571518142623201</v>
      </c>
      <c r="DF555">
        <v>1.5239261977129099</v>
      </c>
      <c r="DG555">
        <v>1.52870587322872</v>
      </c>
      <c r="DH555">
        <v>1.5460660691971699</v>
      </c>
      <c r="DI555">
        <v>1.5902516369481401</v>
      </c>
      <c r="DJ555">
        <v>1.5667390109300801</v>
      </c>
      <c r="DK555">
        <v>1.51585073730016</v>
      </c>
      <c r="DL555">
        <v>1.53190034672622</v>
      </c>
    </row>
    <row r="556" spans="1:116" x14ac:dyDescent="0.45">
      <c r="A556" t="s">
        <v>42</v>
      </c>
      <c r="B556" t="s">
        <v>17</v>
      </c>
      <c r="C556" t="s">
        <v>45</v>
      </c>
      <c r="D556">
        <v>40</v>
      </c>
      <c r="E556" s="1" cm="1">
        <f t="array" ref="E556">SUMPRODUCT($G556:$FZZ556,$G$2:$FZZ$2)/SUMPRODUCT(--($G556:$FZZ556&lt;&gt;""),$G$2:$FZZ$2)</f>
        <v>1.6421306143549346</v>
      </c>
      <c r="F556" s="1" cm="1">
        <f t="array" ref="F556">SUMPRODUCT($G556:$FZZ556,$F$2:$FZY$2)/SUMPRODUCT(--($G556:$FZZ556&lt;&gt;""),$F$2:$FZY$2)</f>
        <v>1.6484966889982688</v>
      </c>
      <c r="G556">
        <v>1.58220928361483</v>
      </c>
      <c r="H556">
        <v>1.5662384677046901</v>
      </c>
      <c r="I556">
        <v>1.5911872412460399</v>
      </c>
      <c r="J556">
        <v>1.5707391788612799</v>
      </c>
      <c r="K556">
        <v>1.5872956989375899</v>
      </c>
      <c r="L556">
        <v>1.57162750315777</v>
      </c>
      <c r="M556">
        <v>1.64169990369995</v>
      </c>
      <c r="N556">
        <v>1.6926036259258901</v>
      </c>
      <c r="O556">
        <v>1.63869620335406</v>
      </c>
      <c r="P556">
        <v>1.6765532482394301</v>
      </c>
      <c r="Q556">
        <v>1.5916873744513</v>
      </c>
      <c r="R556">
        <v>1.6740084815117899</v>
      </c>
      <c r="S556">
        <v>1.6880165200280901</v>
      </c>
      <c r="T556">
        <v>1.7097497399594499</v>
      </c>
      <c r="U556">
        <v>1.68862556941647</v>
      </c>
      <c r="V556">
        <v>1.7056290208779099</v>
      </c>
      <c r="W556">
        <v>1.6497302014052</v>
      </c>
      <c r="X556">
        <v>1.70008150294389</v>
      </c>
      <c r="Y556">
        <v>1.64675080115174</v>
      </c>
      <c r="Z556">
        <v>1.6752649124754799</v>
      </c>
      <c r="AA556">
        <v>1.6729497936614399</v>
      </c>
      <c r="AB556">
        <v>1.6714983923061799</v>
      </c>
      <c r="AC556">
        <v>1.6087545408999799</v>
      </c>
      <c r="AD556">
        <v>1.6362096377367401</v>
      </c>
      <c r="AE556">
        <v>1.5651980035247599</v>
      </c>
      <c r="AF556">
        <v>1.5983700288581</v>
      </c>
      <c r="AG556">
        <v>1.6366266634959501</v>
      </c>
      <c r="AH556">
        <v>1.6842645423351399</v>
      </c>
      <c r="AI556">
        <v>1.70403022802437</v>
      </c>
      <c r="AJ556">
        <v>1.7012493128629</v>
      </c>
      <c r="AK556">
        <v>1.6802414656256801</v>
      </c>
      <c r="AL556">
        <v>1.66627561758723</v>
      </c>
      <c r="AM556">
        <v>1.65058332927903</v>
      </c>
      <c r="AN556">
        <v>1.6322862007034999</v>
      </c>
      <c r="AO556">
        <v>1.64871894833883</v>
      </c>
      <c r="AP556">
        <v>1.6631602790134099</v>
      </c>
      <c r="AQ556">
        <v>1.75509136478349</v>
      </c>
      <c r="AR556">
        <v>1.66290732539663</v>
      </c>
      <c r="AS556">
        <v>1.6486859934159399</v>
      </c>
      <c r="AT556">
        <v>1.5443538654956599</v>
      </c>
      <c r="AU556">
        <v>1.60909261965996</v>
      </c>
      <c r="AV556">
        <v>1.65379912809636</v>
      </c>
      <c r="AW556">
        <v>1.65138075636844</v>
      </c>
      <c r="AX556">
        <v>1.6916468254108601</v>
      </c>
      <c r="AY556">
        <v>1.5824631627471499</v>
      </c>
      <c r="AZ556">
        <v>1.3449215838670601</v>
      </c>
      <c r="BA556">
        <v>1.6410449066525501</v>
      </c>
      <c r="BB556">
        <v>1.6643488360069301</v>
      </c>
      <c r="BC556">
        <v>1.6624591846080301</v>
      </c>
      <c r="BD556">
        <v>1.7457099413721799</v>
      </c>
      <c r="BE556">
        <v>1.62225067897768</v>
      </c>
      <c r="BF556">
        <v>1.6969025407998799</v>
      </c>
      <c r="BG556">
        <v>1.60679729328978</v>
      </c>
      <c r="BH556">
        <v>1.67616177553915</v>
      </c>
      <c r="BI556">
        <v>1.7024112250747101</v>
      </c>
      <c r="BJ556">
        <v>1.66190230452292</v>
      </c>
      <c r="BK556">
        <v>1.58216674160444</v>
      </c>
      <c r="BL556">
        <v>1.61817985693317</v>
      </c>
      <c r="BM556">
        <v>1.69056916258761</v>
      </c>
      <c r="BN556">
        <v>1.7463234367793801</v>
      </c>
      <c r="BO556">
        <v>1.6171025162070101</v>
      </c>
      <c r="BP556">
        <v>1.64247559283269</v>
      </c>
      <c r="BQ556">
        <v>1.62167927900144</v>
      </c>
      <c r="BR556">
        <v>1.66286199306936</v>
      </c>
      <c r="BS556">
        <v>1.67280788658143</v>
      </c>
      <c r="BT556">
        <v>1.7653143203559201</v>
      </c>
      <c r="BU556">
        <v>1.64260392602037</v>
      </c>
      <c r="BV556">
        <v>1.6937989608333699</v>
      </c>
      <c r="BW556">
        <v>1.5840785485878099</v>
      </c>
      <c r="BX556">
        <v>1.6184286424965699</v>
      </c>
      <c r="BY556">
        <v>1.5829282039577499</v>
      </c>
      <c r="BZ556">
        <v>1.5967334961713</v>
      </c>
      <c r="CA556">
        <v>1.55033372826593</v>
      </c>
      <c r="CB556">
        <v>1.6347854977704801</v>
      </c>
      <c r="CC556">
        <v>1.5815713835418601</v>
      </c>
      <c r="CD556">
        <v>1.66161331786675</v>
      </c>
      <c r="CE556">
        <v>1.5767339739296899</v>
      </c>
      <c r="CF556">
        <v>1.63912208982809</v>
      </c>
      <c r="CG556">
        <v>1.5552354526385901</v>
      </c>
      <c r="CH556">
        <v>1.6331210323799401</v>
      </c>
      <c r="CI556">
        <v>1.5579664324298299</v>
      </c>
      <c r="CJ556">
        <v>1.6291739480890599</v>
      </c>
      <c r="CK556">
        <v>1.60878709224973</v>
      </c>
      <c r="CL556">
        <v>1.6676211039475799</v>
      </c>
      <c r="CM556">
        <v>1.5937984793567099</v>
      </c>
      <c r="CN556">
        <v>1.68129470312233</v>
      </c>
      <c r="CO556">
        <v>1.6281963285685299</v>
      </c>
      <c r="CP556">
        <v>1.6727179760100199</v>
      </c>
      <c r="CQ556">
        <v>1.6085311250607099</v>
      </c>
      <c r="CR556">
        <v>1.6600492633745001</v>
      </c>
      <c r="CS556">
        <v>1.67107765234325</v>
      </c>
      <c r="CT556">
        <v>1.75697038242919</v>
      </c>
      <c r="CU556">
        <v>1.55879575571146</v>
      </c>
      <c r="CV556">
        <v>1.6208250005176199</v>
      </c>
      <c r="CW556">
        <v>1.65265815747463</v>
      </c>
      <c r="CX556">
        <v>1.7219539324225901</v>
      </c>
      <c r="CY556">
        <v>1.61994166174579</v>
      </c>
      <c r="CZ556">
        <v>1.63904858454913</v>
      </c>
      <c r="DA556">
        <v>1.62169756028956</v>
      </c>
      <c r="DB556">
        <v>1.6900750356029</v>
      </c>
      <c r="DC556">
        <v>1.60936724213168</v>
      </c>
      <c r="DD556">
        <v>1.62531372026791</v>
      </c>
      <c r="DE556">
        <v>1.6321654666129899</v>
      </c>
      <c r="DF556">
        <v>1.7000413779593699</v>
      </c>
      <c r="DG556">
        <v>1.7465438581417001</v>
      </c>
      <c r="DH556">
        <v>1.7582888996372801</v>
      </c>
      <c r="DI556">
        <v>1.8048666230121699</v>
      </c>
      <c r="DJ556">
        <v>1.7557116915039801</v>
      </c>
      <c r="DK556">
        <v>1.7150663280063601</v>
      </c>
      <c r="DL556">
        <v>1.75172030553495</v>
      </c>
    </row>
    <row r="557" spans="1:116" x14ac:dyDescent="0.45">
      <c r="A557" t="s">
        <v>42</v>
      </c>
      <c r="B557" t="s">
        <v>17</v>
      </c>
      <c r="C557" t="s">
        <v>18</v>
      </c>
      <c r="D557">
        <v>40</v>
      </c>
      <c r="E557" s="1" cm="1">
        <f t="array" ref="E557">SUMPRODUCT($G557:$FZZ557,$G$2:$FZZ$2)/SUMPRODUCT(--($G557:$FZZ557&lt;&gt;""),$G$2:$FZZ$2)</f>
        <v>1.9810160622522057</v>
      </c>
      <c r="F557" s="1" cm="1">
        <f t="array" ref="F557">SUMPRODUCT($G557:$FZZ557,$F$2:$FZY$2)/SUMPRODUCT(--($G557:$FZZ557&lt;&gt;""),$F$2:$FZY$2)</f>
        <v>1.9741392930138781</v>
      </c>
      <c r="G557">
        <v>1.97861244185944</v>
      </c>
      <c r="H557">
        <v>1.88027676713834</v>
      </c>
      <c r="I557">
        <v>1.9763476455261499</v>
      </c>
      <c r="J557">
        <v>1.88841481067374</v>
      </c>
      <c r="K557">
        <v>1.9875847454294899</v>
      </c>
      <c r="L557">
        <v>1.88325192005303</v>
      </c>
      <c r="M557">
        <v>1.96580097975357</v>
      </c>
      <c r="N557">
        <v>2.0355245996106501</v>
      </c>
      <c r="O557">
        <v>1.9464604593338</v>
      </c>
      <c r="P557">
        <v>1.9855080697126699</v>
      </c>
      <c r="Q557">
        <v>1.9223452124097899</v>
      </c>
      <c r="R557">
        <v>2.02289710587009</v>
      </c>
      <c r="S557">
        <v>2.06352359909366</v>
      </c>
      <c r="T557">
        <v>2.0560374955279599</v>
      </c>
      <c r="U557">
        <v>2.0231963536669602</v>
      </c>
      <c r="V557">
        <v>2.02601360655177</v>
      </c>
      <c r="W557">
        <v>1.9911079548024599</v>
      </c>
      <c r="X557">
        <v>2.0425690451654601</v>
      </c>
      <c r="Y557">
        <v>1.98693571558611</v>
      </c>
      <c r="Z557">
        <v>2.0266474467505202</v>
      </c>
      <c r="AA557">
        <v>1.9918062190308301</v>
      </c>
      <c r="AB557">
        <v>1.9898064393936401</v>
      </c>
      <c r="AC557">
        <v>1.91673746303565</v>
      </c>
      <c r="AD557">
        <v>1.96456594420794</v>
      </c>
      <c r="AE557">
        <v>1.91617145182854</v>
      </c>
      <c r="AF557">
        <v>1.9134624326685199</v>
      </c>
      <c r="AG557">
        <v>1.9603132982409099</v>
      </c>
      <c r="AH557">
        <v>1.99567035754563</v>
      </c>
      <c r="AI557">
        <v>2.1002877214483799</v>
      </c>
      <c r="AJ557">
        <v>2.0391238338695201</v>
      </c>
      <c r="AK557">
        <v>2.03811753979247</v>
      </c>
      <c r="AL557">
        <v>2.0229865460446401</v>
      </c>
      <c r="AM557">
        <v>1.99553075718225</v>
      </c>
      <c r="AN557">
        <v>1.9499314837587001</v>
      </c>
      <c r="AO557">
        <v>1.9702803855211399</v>
      </c>
      <c r="AP557">
        <v>2.0054672640873301</v>
      </c>
      <c r="AQ557">
        <v>2.1718082501267801</v>
      </c>
      <c r="AR557">
        <v>2.00215334654296</v>
      </c>
      <c r="AS557">
        <v>2.0039154395966601</v>
      </c>
      <c r="AT557">
        <v>1.8716697741175601</v>
      </c>
      <c r="AU557">
        <v>1.97322026961708</v>
      </c>
      <c r="AV557">
        <v>1.9745329036553501</v>
      </c>
      <c r="AW557">
        <v>2.02345278373972</v>
      </c>
      <c r="AX557">
        <v>2.0196033055813398</v>
      </c>
      <c r="AY557">
        <v>1.8596464909074599</v>
      </c>
      <c r="AZ557">
        <v>1.67056264573645</v>
      </c>
      <c r="BA557">
        <v>1.93537902647348</v>
      </c>
      <c r="BB557">
        <v>1.98079883395669</v>
      </c>
      <c r="BC557">
        <v>1.9707470367402</v>
      </c>
      <c r="BD557">
        <v>2.04269212510839</v>
      </c>
      <c r="BE557">
        <v>1.8989122504124201</v>
      </c>
      <c r="BF557">
        <v>2.00328757581743</v>
      </c>
      <c r="BG557">
        <v>1.9005729005463301</v>
      </c>
      <c r="BH557">
        <v>1.9655177786398601</v>
      </c>
      <c r="BI557">
        <v>2.0058858858759598</v>
      </c>
      <c r="BJ557">
        <v>1.97814748614048</v>
      </c>
      <c r="BK557">
        <v>1.91106129632276</v>
      </c>
      <c r="BL557">
        <v>1.9224063269046701</v>
      </c>
      <c r="BM557">
        <v>2.0112988900020299</v>
      </c>
      <c r="BN557">
        <v>2.05623361957606</v>
      </c>
      <c r="BO557">
        <v>1.9380497462631201</v>
      </c>
      <c r="BP557">
        <v>1.9541592092036999</v>
      </c>
      <c r="BQ557">
        <v>1.90423612680539</v>
      </c>
      <c r="BR557">
        <v>1.9604934891283201</v>
      </c>
      <c r="BS557">
        <v>1.9707297454972601</v>
      </c>
      <c r="BT557">
        <v>2.0750385980348498</v>
      </c>
      <c r="BU557">
        <v>1.9507376558554199</v>
      </c>
      <c r="BV557">
        <v>2.0275216839004702</v>
      </c>
      <c r="BW557">
        <v>1.8774733452171</v>
      </c>
      <c r="BX557">
        <v>1.8978420340666999</v>
      </c>
      <c r="BY557">
        <v>1.8651506870839301</v>
      </c>
      <c r="BZ557">
        <v>1.8754636756668801</v>
      </c>
      <c r="CA557">
        <v>1.8141126173217299</v>
      </c>
      <c r="CB557">
        <v>1.9116991404408701</v>
      </c>
      <c r="CC557">
        <v>1.86347520662357</v>
      </c>
      <c r="CD557">
        <v>1.9541535809417401</v>
      </c>
      <c r="CE557">
        <v>1.8621422918842101</v>
      </c>
      <c r="CF557">
        <v>1.90261860653104</v>
      </c>
      <c r="CG557">
        <v>1.80696196641153</v>
      </c>
      <c r="CH557">
        <v>1.8981300268096499</v>
      </c>
      <c r="CI557">
        <v>1.83365936571359</v>
      </c>
      <c r="CJ557">
        <v>1.8976591003533301</v>
      </c>
      <c r="CK557">
        <v>1.8859183881718899</v>
      </c>
      <c r="CL557">
        <v>1.9714611706552301</v>
      </c>
      <c r="CM557">
        <v>1.88705973660207</v>
      </c>
      <c r="CN557">
        <v>1.9797584553833201</v>
      </c>
      <c r="CO557">
        <v>1.9274781095664599</v>
      </c>
      <c r="CP557">
        <v>1.97912869688213</v>
      </c>
      <c r="CQ557">
        <v>1.92125440225914</v>
      </c>
      <c r="CR557">
        <v>1.9724700082567701</v>
      </c>
      <c r="CS557">
        <v>1.9539146435710799</v>
      </c>
      <c r="CT557">
        <v>2.0459119136626098</v>
      </c>
      <c r="CU557">
        <v>1.8601647561561301</v>
      </c>
      <c r="CV557">
        <v>1.9041660305233099</v>
      </c>
      <c r="CW557">
        <v>1.9581808233162299</v>
      </c>
      <c r="CX557">
        <v>2.0370641916669801</v>
      </c>
      <c r="CY557">
        <v>1.91143327196554</v>
      </c>
      <c r="CZ557">
        <v>1.9117565020108001</v>
      </c>
      <c r="DA557">
        <v>1.9323916229082401</v>
      </c>
      <c r="DB557">
        <v>1.98135965453925</v>
      </c>
      <c r="DC557">
        <v>1.9094087661768799</v>
      </c>
      <c r="DD557">
        <v>1.9143795325914399</v>
      </c>
      <c r="DE557">
        <v>1.93495168495466</v>
      </c>
      <c r="DF557">
        <v>2.0044241768045201</v>
      </c>
      <c r="DG557">
        <v>2.0370269537068899</v>
      </c>
      <c r="DH557">
        <v>2.0650365139911</v>
      </c>
      <c r="DI557">
        <v>2.12013787972964</v>
      </c>
      <c r="DJ557">
        <v>2.08990937779914</v>
      </c>
      <c r="DK557">
        <v>2.0441039706917001</v>
      </c>
      <c r="DL557">
        <v>2.0660646580139899</v>
      </c>
    </row>
    <row r="558" spans="1:116" x14ac:dyDescent="0.45">
      <c r="A558" t="s">
        <v>42</v>
      </c>
      <c r="B558" t="s">
        <v>17</v>
      </c>
      <c r="C558" t="s">
        <v>172</v>
      </c>
      <c r="D558">
        <v>40</v>
      </c>
      <c r="E558" s="1" cm="1">
        <f t="array" ref="E558">SUMPRODUCT($G558:$FZZ558,$G$2:$FZZ$2)/SUMPRODUCT(--($G558:$FZZ558&lt;&gt;""),$G$2:$FZZ$2)</f>
        <v>1.6407242852574171</v>
      </c>
      <c r="F558" s="1" cm="1">
        <f t="array" ref="F558">SUMPRODUCT($G558:$FZZ558,$F$2:$FZY$2)/SUMPRODUCT(--($G558:$FZZ558&lt;&gt;""),$F$2:$FZY$2)</f>
        <v>1.6407734126651921</v>
      </c>
      <c r="G558">
        <v>1.58082284743262</v>
      </c>
      <c r="H558">
        <v>1.5631236138051201</v>
      </c>
      <c r="I558">
        <v>1.5889834097978099</v>
      </c>
      <c r="J558">
        <v>1.5699436820180299</v>
      </c>
      <c r="K558">
        <v>1.58721421157788</v>
      </c>
      <c r="L558">
        <v>1.5697730673904999</v>
      </c>
      <c r="M558">
        <v>1.6415902938918601</v>
      </c>
      <c r="N558">
        <v>1.6883165294099001</v>
      </c>
      <c r="O558">
        <v>1.63938608602692</v>
      </c>
      <c r="P558">
        <v>1.66204738219657</v>
      </c>
      <c r="Q558">
        <v>1.58655248865411</v>
      </c>
      <c r="R558">
        <v>1.66603042928353</v>
      </c>
      <c r="S558">
        <v>1.6936398140296001</v>
      </c>
      <c r="T558">
        <v>1.7099345426599</v>
      </c>
      <c r="U558">
        <v>1.68098505783401</v>
      </c>
      <c r="V558">
        <v>1.7006717987257201</v>
      </c>
      <c r="W558">
        <v>1.64139461323933</v>
      </c>
      <c r="X558">
        <v>1.68760242354061</v>
      </c>
      <c r="Y558">
        <v>1.6409283777750201</v>
      </c>
      <c r="Z558">
        <v>1.6666641744576201</v>
      </c>
      <c r="AA558">
        <v>1.6638107749158899</v>
      </c>
      <c r="AB558">
        <v>1.65733344996564</v>
      </c>
      <c r="AC558">
        <v>1.6038426879651799</v>
      </c>
      <c r="AD558">
        <v>1.6307162741591901</v>
      </c>
      <c r="AE558">
        <v>1.56552872823536</v>
      </c>
      <c r="AF558">
        <v>1.5935878746624299</v>
      </c>
      <c r="AG558">
        <v>1.6366030398134901</v>
      </c>
      <c r="AH558">
        <v>1.6735562645606501</v>
      </c>
      <c r="AI558">
        <v>1.69935253912801</v>
      </c>
      <c r="AJ558">
        <v>1.6915649603638201</v>
      </c>
      <c r="AK558">
        <v>1.6765267045385099</v>
      </c>
      <c r="AL558">
        <v>1.6646098634026101</v>
      </c>
      <c r="AM558">
        <v>1.6428441142477099</v>
      </c>
      <c r="AN558">
        <v>1.6300085148900501</v>
      </c>
      <c r="AO558">
        <v>1.6508113311630599</v>
      </c>
      <c r="AP558">
        <v>1.6525648879805099</v>
      </c>
      <c r="AQ558">
        <v>1.7658318877285699</v>
      </c>
      <c r="AR558">
        <v>1.6514426907003099</v>
      </c>
      <c r="AS558">
        <v>1.64537327750042</v>
      </c>
      <c r="AT558">
        <v>1.53517910599075</v>
      </c>
      <c r="AU558">
        <v>1.6083451693852699</v>
      </c>
      <c r="AV558">
        <v>1.6542257735535799</v>
      </c>
      <c r="AW558">
        <v>1.6477091345500301</v>
      </c>
      <c r="AX558">
        <v>1.6805130185282799</v>
      </c>
      <c r="AY558">
        <v>1.6092640678981001</v>
      </c>
      <c r="AZ558">
        <v>1.3326162708001901</v>
      </c>
      <c r="BA558">
        <v>1.6405414086612899</v>
      </c>
      <c r="BB558">
        <v>1.65176247572641</v>
      </c>
      <c r="BC558">
        <v>1.65300901288683</v>
      </c>
      <c r="BD558">
        <v>1.72017327329713</v>
      </c>
      <c r="BE558">
        <v>1.6086555526940201</v>
      </c>
      <c r="BF558">
        <v>1.71918827570352</v>
      </c>
      <c r="BG558">
        <v>1.6026650978739001</v>
      </c>
      <c r="BH558">
        <v>1.6700410678948101</v>
      </c>
      <c r="BI558">
        <v>1.70274308571792</v>
      </c>
      <c r="BJ558">
        <v>1.6627665742909801</v>
      </c>
      <c r="BK558">
        <v>1.5805522584091101</v>
      </c>
      <c r="BL558">
        <v>1.6264776913182399</v>
      </c>
      <c r="BM558">
        <v>1.6895318809895301</v>
      </c>
      <c r="BN558">
        <v>1.7248094301816199</v>
      </c>
      <c r="BO558">
        <v>1.61324791333471</v>
      </c>
      <c r="BP558">
        <v>1.62753686001131</v>
      </c>
      <c r="BQ558">
        <v>1.6009178850269601</v>
      </c>
      <c r="BR558">
        <v>1.66232684256134</v>
      </c>
      <c r="BS558">
        <v>1.6765151312281299</v>
      </c>
      <c r="BT558">
        <v>1.75379199875658</v>
      </c>
      <c r="BU558">
        <v>1.6448737044020401</v>
      </c>
      <c r="BV558">
        <v>1.68968523847781</v>
      </c>
      <c r="BW558">
        <v>1.58952261173958</v>
      </c>
      <c r="BX558">
        <v>1.6051369670989299</v>
      </c>
      <c r="BY558">
        <v>1.5823163120979</v>
      </c>
      <c r="BZ558">
        <v>1.59693954988924</v>
      </c>
      <c r="CA558">
        <v>1.5223837613316999</v>
      </c>
      <c r="CB558">
        <v>1.62782300208967</v>
      </c>
      <c r="CC558">
        <v>1.5709900796868901</v>
      </c>
      <c r="CD558">
        <v>1.64758829413494</v>
      </c>
      <c r="CE558">
        <v>1.56626758785482</v>
      </c>
      <c r="CF558">
        <v>1.62146961829322</v>
      </c>
      <c r="CG558">
        <v>1.5353596382780701</v>
      </c>
      <c r="CH558">
        <v>1.5854344761005099</v>
      </c>
      <c r="CI558">
        <v>1.5698780339585701</v>
      </c>
      <c r="CJ558">
        <v>1.6485683654888501</v>
      </c>
      <c r="CK558">
        <v>1.60116328218046</v>
      </c>
      <c r="CL558">
        <v>1.66798738076932</v>
      </c>
      <c r="CM558">
        <v>1.5729439845967601</v>
      </c>
      <c r="CN558">
        <v>1.6629970406346199</v>
      </c>
      <c r="CO558">
        <v>1.62085030035071</v>
      </c>
      <c r="CP558">
        <v>1.6768812149899599</v>
      </c>
      <c r="CQ558">
        <v>1.60022840909228</v>
      </c>
      <c r="CR558">
        <v>1.6462340886734499</v>
      </c>
      <c r="CS558">
        <v>1.6652209338158499</v>
      </c>
      <c r="CT558">
        <v>1.7147019769248499</v>
      </c>
      <c r="CU558">
        <v>1.55457513412788</v>
      </c>
      <c r="CV558">
        <v>1.61549337266647</v>
      </c>
      <c r="CW558">
        <v>1.64200317967073</v>
      </c>
      <c r="CX558">
        <v>1.7070009635221399</v>
      </c>
      <c r="CY558">
        <v>1.6113689650831</v>
      </c>
      <c r="CZ558">
        <v>1.622755479968</v>
      </c>
      <c r="DA558">
        <v>1.6102802233836799</v>
      </c>
      <c r="DB558">
        <v>1.6794499849336</v>
      </c>
      <c r="DC558">
        <v>1.6147020485352199</v>
      </c>
      <c r="DD558">
        <v>1.62917759373794</v>
      </c>
      <c r="DE558">
        <v>1.6168409154897001</v>
      </c>
      <c r="DF558">
        <v>1.67062599514893</v>
      </c>
      <c r="DG558">
        <v>1.7468375083147201</v>
      </c>
      <c r="DH558">
        <v>1.75281188142389</v>
      </c>
      <c r="DI558">
        <v>1.8045026593148701</v>
      </c>
      <c r="DJ558">
        <v>1.7417208254379299</v>
      </c>
      <c r="DK558">
        <v>1.7122755892021899</v>
      </c>
      <c r="DL558">
        <v>1.7368913167205</v>
      </c>
    </row>
    <row r="559" spans="1:116" x14ac:dyDescent="0.45">
      <c r="A559" t="s">
        <v>42</v>
      </c>
      <c r="B559" t="s">
        <v>17</v>
      </c>
      <c r="C559" t="s">
        <v>33</v>
      </c>
      <c r="D559">
        <v>40</v>
      </c>
      <c r="E559" s="1" cm="1">
        <f t="array" ref="E559">SUMPRODUCT($G559:$FZZ559,$G$2:$FZZ$2)/SUMPRODUCT(--($G559:$FZZ559&lt;&gt;""),$G$2:$FZZ$2)</f>
        <v>1.6987187029383701</v>
      </c>
      <c r="F559" s="1" cm="1">
        <f t="array" ref="F559">SUMPRODUCT($G559:$FZZ559,$F$2:$FZY$2)/SUMPRODUCT(--($G559:$FZZ559&lt;&gt;""),$F$2:$FZY$2)</f>
        <v>1.6975017114476136</v>
      </c>
      <c r="G559">
        <v>1.63677995228497</v>
      </c>
      <c r="H559">
        <v>1.6168883007565999</v>
      </c>
      <c r="I559">
        <v>1.6451348194587201</v>
      </c>
      <c r="J559">
        <v>1.62198269530531</v>
      </c>
      <c r="K559">
        <v>1.6417952998774701</v>
      </c>
      <c r="L559">
        <v>1.6212842476272</v>
      </c>
      <c r="M559">
        <v>1.69719393570434</v>
      </c>
      <c r="N559">
        <v>1.7400749344944499</v>
      </c>
      <c r="O559">
        <v>1.6999123365648099</v>
      </c>
      <c r="P559">
        <v>1.7225892006055099</v>
      </c>
      <c r="Q559">
        <v>1.6395329960568401</v>
      </c>
      <c r="R559">
        <v>1.7204964660367501</v>
      </c>
      <c r="S559">
        <v>1.7463875896063199</v>
      </c>
      <c r="T559">
        <v>1.7616602512289801</v>
      </c>
      <c r="U559">
        <v>1.74329996068682</v>
      </c>
      <c r="V559">
        <v>1.76025366044729</v>
      </c>
      <c r="W559">
        <v>1.70200196232113</v>
      </c>
      <c r="X559">
        <v>1.7469921630519401</v>
      </c>
      <c r="Y559">
        <v>1.70170425977092</v>
      </c>
      <c r="Z559">
        <v>1.7311951924290601</v>
      </c>
      <c r="AA559">
        <v>1.7265099303896001</v>
      </c>
      <c r="AB559">
        <v>1.7166026866200801</v>
      </c>
      <c r="AC559">
        <v>1.6670926291951</v>
      </c>
      <c r="AD559">
        <v>1.68857057607427</v>
      </c>
      <c r="AE559">
        <v>1.61830458410435</v>
      </c>
      <c r="AF559">
        <v>1.6452796416383</v>
      </c>
      <c r="AG559">
        <v>1.69530102055513</v>
      </c>
      <c r="AH559">
        <v>1.73328332183687</v>
      </c>
      <c r="AI559">
        <v>1.7654167279958399</v>
      </c>
      <c r="AJ559">
        <v>1.7519390032531901</v>
      </c>
      <c r="AK559">
        <v>1.7331529091148301</v>
      </c>
      <c r="AL559">
        <v>1.7173609685625</v>
      </c>
      <c r="AM559">
        <v>1.70348876689504</v>
      </c>
      <c r="AN559">
        <v>1.68399460259462</v>
      </c>
      <c r="AO559">
        <v>1.7054901947362799</v>
      </c>
      <c r="AP559">
        <v>1.7105719625679701</v>
      </c>
      <c r="AQ559">
        <v>1.83111801717742</v>
      </c>
      <c r="AR559">
        <v>1.7174723217810799</v>
      </c>
      <c r="AS559">
        <v>1.7042898261045401</v>
      </c>
      <c r="AT559">
        <v>1.594301811619</v>
      </c>
      <c r="AU559">
        <v>1.66527495855242</v>
      </c>
      <c r="AV559">
        <v>1.7139460262374699</v>
      </c>
      <c r="AW559">
        <v>1.7082047453890401</v>
      </c>
      <c r="AX559">
        <v>1.7394248995035799</v>
      </c>
      <c r="AY559">
        <v>1.65308359420471</v>
      </c>
      <c r="AZ559">
        <v>1.37401878176311</v>
      </c>
      <c r="BA559">
        <v>1.69443703803923</v>
      </c>
      <c r="BB559">
        <v>1.70528089017375</v>
      </c>
      <c r="BC559">
        <v>1.71412160708763</v>
      </c>
      <c r="BD559">
        <v>1.7940000470756301</v>
      </c>
      <c r="BE559">
        <v>1.67178328839298</v>
      </c>
      <c r="BF559">
        <v>1.7465145737974199</v>
      </c>
      <c r="BG559">
        <v>1.6527300197750501</v>
      </c>
      <c r="BH559">
        <v>1.7242244209285</v>
      </c>
      <c r="BI559">
        <v>1.7671453942341899</v>
      </c>
      <c r="BJ559">
        <v>1.7124927933913801</v>
      </c>
      <c r="BK559">
        <v>1.6329362083012899</v>
      </c>
      <c r="BL559">
        <v>1.65930699070388</v>
      </c>
      <c r="BM559">
        <v>1.75327856987194</v>
      </c>
      <c r="BN559">
        <v>1.7969866336223901</v>
      </c>
      <c r="BO559">
        <v>1.6721008476886901</v>
      </c>
      <c r="BP559">
        <v>1.68863852975049</v>
      </c>
      <c r="BQ559">
        <v>1.66887629282667</v>
      </c>
      <c r="BR559">
        <v>1.70880381982163</v>
      </c>
      <c r="BS559">
        <v>1.72255345418145</v>
      </c>
      <c r="BT559">
        <v>1.8194145528247401</v>
      </c>
      <c r="BU559">
        <v>1.69391669992966</v>
      </c>
      <c r="BV559">
        <v>1.7447652891532599</v>
      </c>
      <c r="BW559">
        <v>1.64426095738858</v>
      </c>
      <c r="BX559">
        <v>1.67028621473358</v>
      </c>
      <c r="BY559">
        <v>1.62544085631365</v>
      </c>
      <c r="BZ559">
        <v>1.6418731799866899</v>
      </c>
      <c r="CA559">
        <v>1.6010248170175601</v>
      </c>
      <c r="CB559">
        <v>1.68048568281981</v>
      </c>
      <c r="CC559">
        <v>1.6254871633992101</v>
      </c>
      <c r="CD559">
        <v>1.71046676521394</v>
      </c>
      <c r="CE559">
        <v>1.6268131101399801</v>
      </c>
      <c r="CF559">
        <v>1.6842806170806901</v>
      </c>
      <c r="CG559">
        <v>1.59238557279584</v>
      </c>
      <c r="CH559">
        <v>1.67054723638333</v>
      </c>
      <c r="CI559">
        <v>1.6067391956786401</v>
      </c>
      <c r="CJ559">
        <v>1.6826376742714499</v>
      </c>
      <c r="CK559">
        <v>1.66302992590428</v>
      </c>
      <c r="CL559">
        <v>1.71859810891614</v>
      </c>
      <c r="CM559">
        <v>1.6415252857184901</v>
      </c>
      <c r="CN559">
        <v>1.7281595732105799</v>
      </c>
      <c r="CO559">
        <v>1.6738881895131601</v>
      </c>
      <c r="CP559">
        <v>1.7202030072211401</v>
      </c>
      <c r="CQ559">
        <v>1.6605913518920301</v>
      </c>
      <c r="CR559">
        <v>1.7072835946070299</v>
      </c>
      <c r="CS559">
        <v>1.71799980961631</v>
      </c>
      <c r="CT559">
        <v>1.8029142418292301</v>
      </c>
      <c r="CU559">
        <v>1.6113319645225099</v>
      </c>
      <c r="CV559">
        <v>1.6703448016323199</v>
      </c>
      <c r="CW559">
        <v>1.70142548071053</v>
      </c>
      <c r="CX559">
        <v>1.7710691171206501</v>
      </c>
      <c r="CY559">
        <v>1.6677094668463399</v>
      </c>
      <c r="CZ559">
        <v>1.6792943284042601</v>
      </c>
      <c r="DA559">
        <v>1.6743211330861301</v>
      </c>
      <c r="DB559">
        <v>1.7372362036395801</v>
      </c>
      <c r="DC559">
        <v>1.66384476959087</v>
      </c>
      <c r="DD559">
        <v>1.6723558601278501</v>
      </c>
      <c r="DE559">
        <v>1.6838898001834901</v>
      </c>
      <c r="DF559">
        <v>1.7492680000984699</v>
      </c>
      <c r="DG559">
        <v>1.80143166124902</v>
      </c>
      <c r="DH559">
        <v>1.80963166131338</v>
      </c>
      <c r="DI559">
        <v>1.87703043828083</v>
      </c>
      <c r="DJ559">
        <v>1.81083331122684</v>
      </c>
      <c r="DK559">
        <v>1.7750890016154</v>
      </c>
      <c r="DL559">
        <v>1.79340428152836</v>
      </c>
    </row>
    <row r="560" spans="1:116" x14ac:dyDescent="0.45">
      <c r="A560" t="s">
        <v>42</v>
      </c>
      <c r="B560" t="s">
        <v>152</v>
      </c>
      <c r="C560" t="s">
        <v>18</v>
      </c>
      <c r="D560">
        <v>40</v>
      </c>
      <c r="E560" s="1" cm="1">
        <f t="array" ref="E560">SUMPRODUCT($G560:$FZZ560,$G$2:$FZZ$2)/SUMPRODUCT(--($G560:$FZZ560&lt;&gt;""),$G$2:$FZZ$2)</f>
        <v>2.8737506126956194</v>
      </c>
      <c r="F560" s="1" cm="1">
        <f t="array" ref="F560">SUMPRODUCT($G560:$FZZ560,$F$2:$FZY$2)/SUMPRODUCT(--($G560:$FZZ560&lt;&gt;""),$F$2:$FZY$2)</f>
        <v>2.8537798295009336</v>
      </c>
      <c r="G560">
        <v>2.4783499513004199</v>
      </c>
      <c r="H560">
        <v>2.33505860926449</v>
      </c>
      <c r="I560">
        <v>2.81019741955541</v>
      </c>
      <c r="J560">
        <v>2.6498510404351401</v>
      </c>
      <c r="K560">
        <v>2.4904362901620098</v>
      </c>
      <c r="L560">
        <v>2.3405051897190901</v>
      </c>
      <c r="M560">
        <v>3.03583571815745</v>
      </c>
      <c r="N560">
        <v>3.1860124810757702</v>
      </c>
      <c r="O560">
        <v>2.9629310785866698</v>
      </c>
      <c r="P560">
        <v>3.09381079826455</v>
      </c>
      <c r="Q560">
        <v>2.4391436649058802</v>
      </c>
      <c r="R560">
        <v>2.5299747042630698</v>
      </c>
      <c r="S560">
        <v>1.65079341352078</v>
      </c>
      <c r="T560">
        <v>1.6370064612622399</v>
      </c>
      <c r="U560">
        <v>2.6894356678200202</v>
      </c>
      <c r="V560">
        <v>2.70614513195759</v>
      </c>
      <c r="W560">
        <v>3.1123620474263198</v>
      </c>
      <c r="X560">
        <v>3.2220919856535</v>
      </c>
      <c r="Y560">
        <v>3.4400580734551198</v>
      </c>
      <c r="Z560">
        <v>3.65375415778349</v>
      </c>
      <c r="AA560">
        <v>3.3231059183929901</v>
      </c>
      <c r="AB560">
        <v>3.3394400152550898</v>
      </c>
      <c r="AC560">
        <v>2.9158285687871399</v>
      </c>
      <c r="AD560">
        <v>3.0412469645225002</v>
      </c>
      <c r="AE560">
        <v>2.81061324349748</v>
      </c>
      <c r="AF560">
        <v>2.8122478585003501</v>
      </c>
      <c r="AG560">
        <v>3.41131579210629</v>
      </c>
      <c r="AH560">
        <v>3.57873550382745</v>
      </c>
      <c r="AI560">
        <v>3.7911503751342899</v>
      </c>
      <c r="AJ560">
        <v>3.69887624923776</v>
      </c>
      <c r="AK560">
        <v>2.6371664657564802</v>
      </c>
      <c r="AL560">
        <v>2.5482508093597702</v>
      </c>
      <c r="AM560">
        <v>3.3790571869505701</v>
      </c>
      <c r="AN560">
        <v>3.27917338348173</v>
      </c>
      <c r="AO560">
        <v>2.5214414013022202</v>
      </c>
      <c r="AP560">
        <v>2.5868201972658</v>
      </c>
      <c r="AQ560">
        <v>3.71561370142458</v>
      </c>
      <c r="AR560">
        <v>3.13239216635447</v>
      </c>
      <c r="AS560">
        <v>3.12922885642547</v>
      </c>
      <c r="AT560">
        <v>2.7799501744306601</v>
      </c>
      <c r="AU560">
        <v>2.5509678161332201</v>
      </c>
      <c r="AV560">
        <v>2.57485392120463</v>
      </c>
      <c r="AW560">
        <v>2.5445162797668099</v>
      </c>
      <c r="AX560">
        <v>2.52522119113826</v>
      </c>
      <c r="AY560">
        <v>2.50689142634879</v>
      </c>
      <c r="AZ560">
        <v>2.0735602830706901</v>
      </c>
      <c r="BA560">
        <v>2.9156389041363902</v>
      </c>
      <c r="BB560">
        <v>3.05039803430263</v>
      </c>
      <c r="BC560">
        <v>2.6865258460388999</v>
      </c>
      <c r="BD560">
        <v>2.83446939233044</v>
      </c>
      <c r="BE560">
        <v>2.5533001501564199</v>
      </c>
      <c r="BF560">
        <v>2.7361229820988302</v>
      </c>
      <c r="BG560">
        <v>2.52315682022209</v>
      </c>
      <c r="BH560">
        <v>2.6905103734991802</v>
      </c>
      <c r="BI560">
        <v>3.13791175437178</v>
      </c>
      <c r="BJ560">
        <v>3.1305634509012301</v>
      </c>
      <c r="BK560">
        <v>3.3544327244768999</v>
      </c>
      <c r="BL560">
        <v>3.5125597320183202</v>
      </c>
      <c r="BM560">
        <v>3.07675656026335</v>
      </c>
      <c r="BN560">
        <v>3.2097923690340902</v>
      </c>
      <c r="BO560">
        <v>2.4980280962206001</v>
      </c>
      <c r="BP560">
        <v>2.57172675367379</v>
      </c>
      <c r="BQ560">
        <v>2.4617578477143298</v>
      </c>
      <c r="BR560">
        <v>2.6054585701209301</v>
      </c>
      <c r="BS560">
        <v>2.6628601278588602</v>
      </c>
      <c r="BT560">
        <v>2.84660640393147</v>
      </c>
      <c r="BU560">
        <v>2.9412951504763498</v>
      </c>
      <c r="BV560">
        <v>3.1375481888085899</v>
      </c>
      <c r="BW560">
        <v>3.45699663339184</v>
      </c>
      <c r="BX560">
        <v>3.5085011092296701</v>
      </c>
      <c r="BY560">
        <v>2.5411651487229898</v>
      </c>
      <c r="BZ560">
        <v>2.5619960835764299</v>
      </c>
      <c r="CA560">
        <v>2.8073580646343199</v>
      </c>
      <c r="CB560">
        <v>3.0022597337876502</v>
      </c>
      <c r="CC560">
        <v>2.4462306284488502</v>
      </c>
      <c r="CD560">
        <v>2.6561999211686902</v>
      </c>
      <c r="CE560">
        <v>2.3897780353754201</v>
      </c>
      <c r="CF560">
        <v>2.4625351480534499</v>
      </c>
      <c r="CG560">
        <v>2.9673026434594099</v>
      </c>
      <c r="CH560">
        <v>3.1332599424912102</v>
      </c>
      <c r="CI560">
        <v>2.9256818724181701</v>
      </c>
      <c r="CJ560">
        <v>3.1420711016395901</v>
      </c>
      <c r="CK560">
        <v>2.8862473495263701</v>
      </c>
      <c r="CL560">
        <v>3.0502518293832699</v>
      </c>
      <c r="CM560">
        <v>2.50816205931444</v>
      </c>
      <c r="CN560">
        <v>2.66609198354397</v>
      </c>
      <c r="CO560">
        <v>3.086871864955</v>
      </c>
      <c r="CP560">
        <v>3.2435191063208899</v>
      </c>
      <c r="CQ560">
        <v>3.03003149619602</v>
      </c>
      <c r="CR560">
        <v>3.1787915192277598</v>
      </c>
      <c r="CS560">
        <v>3.07474314336375</v>
      </c>
      <c r="CT560">
        <v>3.2220331203079602</v>
      </c>
      <c r="CU560">
        <v>2.5817497269698402</v>
      </c>
      <c r="CV560">
        <v>2.6844766382943401</v>
      </c>
      <c r="CW560">
        <v>2.6580967831939399</v>
      </c>
      <c r="CX560">
        <v>2.7950462442133199</v>
      </c>
      <c r="CY560">
        <v>2.5677619466884498</v>
      </c>
      <c r="CZ560">
        <v>2.5785569823836401</v>
      </c>
      <c r="DA560">
        <v>2.5149553688826698</v>
      </c>
      <c r="DB560">
        <v>2.6059345046089799</v>
      </c>
      <c r="DC560">
        <v>2.4297778604500802</v>
      </c>
      <c r="DD560">
        <v>2.4663107999626002</v>
      </c>
      <c r="DE560">
        <v>2.5776961206104598</v>
      </c>
      <c r="DF560">
        <v>2.7083449483967499</v>
      </c>
      <c r="DG560">
        <v>2.59184074088019</v>
      </c>
      <c r="DH560">
        <v>2.6426771370250499</v>
      </c>
      <c r="DI560">
        <v>3.29651678174096</v>
      </c>
      <c r="DJ560">
        <v>3.24439841782727</v>
      </c>
      <c r="DK560">
        <v>3.1107165874396099</v>
      </c>
      <c r="DL560">
        <v>3.19594306756365</v>
      </c>
    </row>
    <row r="561" spans="1:116" x14ac:dyDescent="0.45">
      <c r="A561" t="s">
        <v>55</v>
      </c>
      <c r="B561" t="s">
        <v>38</v>
      </c>
      <c r="C561" t="s">
        <v>18</v>
      </c>
      <c r="D561">
        <v>40</v>
      </c>
      <c r="E561" s="1" cm="1">
        <f t="array" ref="E561">SUMPRODUCT($G561:$FZZ561,$G$2:$FZZ$2)/SUMPRODUCT(--($G561:$FZZ561&lt;&gt;""),$G$2:$FZZ$2)</f>
        <v>2.0099576827212355</v>
      </c>
      <c r="F561" s="1" cm="1">
        <f t="array" ref="F561">SUMPRODUCT($G561:$FZZ561,$F$2:$FZY$2)/SUMPRODUCT(--($G561:$FZZ561&lt;&gt;""),$F$2:$FZY$2)</f>
        <v>2.0497535813256085</v>
      </c>
      <c r="G561">
        <v>1.9573034662267199</v>
      </c>
      <c r="H561">
        <v>1.94054063629801</v>
      </c>
      <c r="I561">
        <v>1.9522975711533199</v>
      </c>
      <c r="J561">
        <v>1.9580346179461601</v>
      </c>
      <c r="K561">
        <v>1.9658705864479999</v>
      </c>
      <c r="L561">
        <v>1.9415504844964799</v>
      </c>
      <c r="M561">
        <v>2.0320742470387598</v>
      </c>
      <c r="N561">
        <v>2.1077117037050699</v>
      </c>
      <c r="O561">
        <v>1.99093121292233</v>
      </c>
      <c r="P561">
        <v>2.0507661997665401</v>
      </c>
      <c r="Q561">
        <v>1.9265798675693699</v>
      </c>
      <c r="R561">
        <v>2.07733747489026</v>
      </c>
      <c r="S561">
        <v>2.10787566749261</v>
      </c>
      <c r="T561">
        <v>2.14429819694179</v>
      </c>
      <c r="U561">
        <v>2.0949877709888201</v>
      </c>
      <c r="V561">
        <v>2.1196625327047398</v>
      </c>
      <c r="W561">
        <v>2.0113160792725</v>
      </c>
      <c r="X561">
        <v>2.1128254874755998</v>
      </c>
      <c r="Y561">
        <v>2.0090555661682101</v>
      </c>
      <c r="Z561">
        <v>2.0587464138669498</v>
      </c>
      <c r="AA561">
        <v>2.06894011937265</v>
      </c>
      <c r="AB561">
        <v>2.06876506769447</v>
      </c>
      <c r="AC561">
        <v>2.0322139900559999</v>
      </c>
      <c r="AD561">
        <v>2.0550687208882898</v>
      </c>
      <c r="AE561">
        <v>1.93817613442846</v>
      </c>
      <c r="AF561">
        <v>2.0225987599447501</v>
      </c>
      <c r="AG561">
        <v>2.0085335731699501</v>
      </c>
      <c r="AH561">
        <v>2.0756308577843399</v>
      </c>
      <c r="AI561">
        <v>2.11100162810187</v>
      </c>
      <c r="AJ561">
        <v>2.11703396584991</v>
      </c>
      <c r="AK561">
        <v>2.0772927175725902</v>
      </c>
      <c r="AL561">
        <v>2.1000474244463301</v>
      </c>
      <c r="AM561">
        <v>2.1172804476084899</v>
      </c>
      <c r="AN561">
        <v>2.0910321342976701</v>
      </c>
      <c r="AO561">
        <v>1.9901899136880401</v>
      </c>
      <c r="AP561">
        <v>2.0798910654164402</v>
      </c>
      <c r="AQ561">
        <v>2.22098419691293</v>
      </c>
      <c r="AR561">
        <v>2.06257729625497</v>
      </c>
      <c r="AS561">
        <v>1.9545591013488699</v>
      </c>
      <c r="AT561">
        <v>1.9489864804014401</v>
      </c>
      <c r="AU561">
        <v>1.97920354866068</v>
      </c>
      <c r="AV561">
        <v>2.0493139116897399</v>
      </c>
      <c r="AW561">
        <v>2.0815042846703902</v>
      </c>
      <c r="AX561">
        <v>2.1006829582400299</v>
      </c>
      <c r="AY561">
        <v>1.6703972167154599</v>
      </c>
      <c r="AZ561">
        <v>1.66055075687973</v>
      </c>
      <c r="BA561">
        <v>2.0080782035833402</v>
      </c>
      <c r="BB561">
        <v>2.0758169325478102</v>
      </c>
      <c r="BC561">
        <v>2.0212455607325799</v>
      </c>
      <c r="BD561">
        <v>2.13584333088555</v>
      </c>
      <c r="BE561">
        <v>1.9534048529846799</v>
      </c>
      <c r="BF561">
        <v>2.06775522620068</v>
      </c>
      <c r="BG561">
        <v>1.9679894412847601</v>
      </c>
      <c r="BH561">
        <v>2.0743816620006599</v>
      </c>
      <c r="BI561">
        <v>2.0335483019172802</v>
      </c>
      <c r="BJ561">
        <v>2.0451423010175902</v>
      </c>
      <c r="BK561">
        <v>1.90766733467351</v>
      </c>
      <c r="BL561">
        <v>1.9982321638518901</v>
      </c>
      <c r="BM561">
        <v>2.0688369378693401</v>
      </c>
      <c r="BN561">
        <v>2.1529962917691901</v>
      </c>
      <c r="BO561">
        <v>1.99589170095268</v>
      </c>
      <c r="BP561">
        <v>2.0372205740516902</v>
      </c>
      <c r="BQ561">
        <v>1.9552815657420699</v>
      </c>
      <c r="BR561">
        <v>2.0501569376906001</v>
      </c>
      <c r="BS561">
        <v>2.02983866409132</v>
      </c>
      <c r="BT561">
        <v>2.1430817139156102</v>
      </c>
      <c r="BU561">
        <v>1.9835632818718201</v>
      </c>
      <c r="BV561">
        <v>2.0885847182139301</v>
      </c>
      <c r="BW561">
        <v>1.90662721851101</v>
      </c>
      <c r="BX561">
        <v>1.97697871405956</v>
      </c>
      <c r="BY561">
        <v>1.9312288263364299</v>
      </c>
      <c r="BZ561">
        <v>1.9721789338920901</v>
      </c>
      <c r="CA561">
        <v>1.90311835046471</v>
      </c>
      <c r="CB561">
        <v>2.0145154117203301</v>
      </c>
      <c r="CC561">
        <v>1.90759044351854</v>
      </c>
      <c r="CD561">
        <v>2.0289661714332201</v>
      </c>
      <c r="CE561">
        <v>1.8911352431117301</v>
      </c>
      <c r="CF561">
        <v>1.9657247956306301</v>
      </c>
      <c r="CG561">
        <v>1.87241849449221</v>
      </c>
      <c r="CH561">
        <v>2.00301792634985</v>
      </c>
      <c r="CI561">
        <v>1.88887142901776</v>
      </c>
      <c r="CJ561">
        <v>1.9813525784297401</v>
      </c>
      <c r="CK561">
        <v>1.9559921087290599</v>
      </c>
      <c r="CL561">
        <v>2.0583354300357501</v>
      </c>
      <c r="CM561">
        <v>1.93850279081071</v>
      </c>
      <c r="CN561">
        <v>2.0473704014482998</v>
      </c>
      <c r="CO561">
        <v>1.9361237386508099</v>
      </c>
      <c r="CP561">
        <v>2.03188028999819</v>
      </c>
      <c r="CQ561">
        <v>1.96244827448111</v>
      </c>
      <c r="CR561">
        <v>2.0578194823346498</v>
      </c>
      <c r="CS561">
        <v>1.97158200777346</v>
      </c>
      <c r="CT561">
        <v>2.0853830503661599</v>
      </c>
      <c r="CU561">
        <v>1.9003338546311599</v>
      </c>
      <c r="CV561">
        <v>2.0001795519157102</v>
      </c>
      <c r="CW561">
        <v>1.98637220694283</v>
      </c>
      <c r="CX561">
        <v>2.0898769006617299</v>
      </c>
      <c r="CY561">
        <v>1.95027280615819</v>
      </c>
      <c r="CZ561">
        <v>2.0047771281148199</v>
      </c>
      <c r="DA561">
        <v>1.9944809037397999</v>
      </c>
      <c r="DB561">
        <v>2.0907863090753098</v>
      </c>
      <c r="DC561">
        <v>1.9559450548573001</v>
      </c>
      <c r="DD561">
        <v>1.9971647156471899</v>
      </c>
      <c r="DE561">
        <v>1.9558229963877301</v>
      </c>
      <c r="DF561">
        <v>2.0707130932750801</v>
      </c>
      <c r="DG561">
        <v>2.0788313141464698</v>
      </c>
      <c r="DH561">
        <v>2.1557684639988102</v>
      </c>
      <c r="DI561">
        <v>2.1512912048473898</v>
      </c>
      <c r="DJ561">
        <v>2.1742670875402799</v>
      </c>
      <c r="DK561">
        <v>2.0740989461211798</v>
      </c>
      <c r="DL561">
        <v>2.1277459563249299</v>
      </c>
    </row>
    <row r="562" spans="1:116" x14ac:dyDescent="0.45">
      <c r="A562" t="s">
        <v>39</v>
      </c>
      <c r="B562" t="s">
        <v>153</v>
      </c>
      <c r="C562" t="s">
        <v>23</v>
      </c>
      <c r="D562">
        <v>40</v>
      </c>
      <c r="E562" s="1" cm="1">
        <f t="array" ref="E562">SUMPRODUCT($G562:$FZZ562,$G$2:$FZZ$2)/SUMPRODUCT(--($G562:$FZZ562&lt;&gt;""),$G$2:$FZZ$2)</f>
        <v>2.5650856058100091</v>
      </c>
      <c r="F562" s="1" cm="1">
        <f t="array" ref="F562">SUMPRODUCT($G562:$FZZ562,$F$2:$FZY$2)/SUMPRODUCT(--($G562:$FZZ562&lt;&gt;""),$F$2:$FZY$2)</f>
        <v>2.5281833836200893</v>
      </c>
      <c r="G562">
        <v>2.3711970807279599</v>
      </c>
      <c r="H562">
        <v>2.3574025574063899</v>
      </c>
      <c r="I562">
        <v>2.3276950700017198</v>
      </c>
      <c r="J562">
        <v>2.2878138383364401</v>
      </c>
      <c r="K562">
        <v>2.37606758413455</v>
      </c>
      <c r="L562">
        <v>2.3594693497548</v>
      </c>
      <c r="M562">
        <v>2.3021536502992501</v>
      </c>
      <c r="N562">
        <v>2.3886704505107499</v>
      </c>
      <c r="O562">
        <v>2.48022211836666</v>
      </c>
      <c r="P562">
        <v>2.5415553872523602</v>
      </c>
      <c r="Q562">
        <v>2.3277077598392899</v>
      </c>
      <c r="R562">
        <v>2.4413458820028202</v>
      </c>
      <c r="S562">
        <v>2.5354858037737298</v>
      </c>
      <c r="T562">
        <v>2.40171378314274</v>
      </c>
      <c r="U562">
        <v>2.5533259981282401</v>
      </c>
      <c r="V562">
        <v>2.6398475085238302</v>
      </c>
      <c r="W562">
        <v>2.4051801659172898</v>
      </c>
      <c r="X562">
        <v>2.4264449501483201</v>
      </c>
      <c r="Y562">
        <v>2.6068064222731699</v>
      </c>
      <c r="Z562">
        <v>2.7166377632722898</v>
      </c>
      <c r="AA562">
        <v>2.59531184563662</v>
      </c>
      <c r="AB562">
        <v>2.6557240789208501</v>
      </c>
      <c r="AC562">
        <v>2.5766128550773302</v>
      </c>
      <c r="AD562">
        <v>2.59409590149277</v>
      </c>
      <c r="AE562">
        <v>2.3709689993405898</v>
      </c>
      <c r="AF562">
        <v>2.42419871442047</v>
      </c>
      <c r="AG562">
        <v>2.6495960651623101</v>
      </c>
      <c r="AH562">
        <v>2.7387537712015</v>
      </c>
      <c r="AI562">
        <v>3.1065901078292</v>
      </c>
      <c r="AJ562">
        <v>2.8172600827668499</v>
      </c>
      <c r="AK562">
        <v>2.52914377383083</v>
      </c>
      <c r="AL562">
        <v>2.5719932947187698</v>
      </c>
      <c r="AM562">
        <v>2.7190782532664901</v>
      </c>
      <c r="AN562">
        <v>2.6939767768536602</v>
      </c>
      <c r="AO562">
        <v>2.5928510823919599</v>
      </c>
      <c r="AP562">
        <v>2.6665272263342099</v>
      </c>
      <c r="AQ562">
        <v>2.9257143583069398</v>
      </c>
      <c r="AR562">
        <v>2.5996466361398598</v>
      </c>
      <c r="AS562">
        <v>2.7215716102325098</v>
      </c>
      <c r="AT562">
        <v>2.30494257091086</v>
      </c>
      <c r="AU562">
        <v>2.4074418681119698</v>
      </c>
      <c r="AV562">
        <v>2.49193972971741</v>
      </c>
      <c r="AW562">
        <v>2.6001904679713501</v>
      </c>
      <c r="AX562">
        <v>2.6850196556519301</v>
      </c>
      <c r="AY562">
        <v>2.7312960001240101</v>
      </c>
      <c r="AZ562">
        <v>1.96988416703283</v>
      </c>
      <c r="BA562">
        <v>2.5051867671991999</v>
      </c>
      <c r="BB562">
        <v>2.4987901587561301</v>
      </c>
      <c r="BC562">
        <v>2.58400728786774</v>
      </c>
      <c r="BD562">
        <v>2.7587339287391299</v>
      </c>
      <c r="BE562">
        <v>2.57149643041314</v>
      </c>
      <c r="BF562">
        <v>2.7632280788285701</v>
      </c>
      <c r="BG562">
        <v>2.4715177807406099</v>
      </c>
      <c r="BH562">
        <v>2.5800203790171499</v>
      </c>
      <c r="BI562">
        <v>2.6759611882230399</v>
      </c>
      <c r="BJ562">
        <v>2.5304364680751901</v>
      </c>
      <c r="BK562">
        <v>2.52967024942284</v>
      </c>
      <c r="BL562">
        <v>2.56519701681562</v>
      </c>
      <c r="BM562">
        <v>2.5911871067136398</v>
      </c>
      <c r="BN562">
        <v>2.6724903035069398</v>
      </c>
      <c r="BO562">
        <v>2.4422737428121399</v>
      </c>
      <c r="BP562">
        <v>2.4682401608288802</v>
      </c>
      <c r="BQ562">
        <v>2.5502921811133299</v>
      </c>
      <c r="BR562">
        <v>2.6255864017964701</v>
      </c>
      <c r="BS562">
        <v>2.5366459591163002</v>
      </c>
      <c r="BT562">
        <v>2.6664543766342002</v>
      </c>
      <c r="BU562">
        <v>2.5245814392141201</v>
      </c>
      <c r="BV562">
        <v>2.5274212653822201</v>
      </c>
      <c r="BW562">
        <v>2.4580577479999302</v>
      </c>
      <c r="BX562">
        <v>2.5035145697383299</v>
      </c>
      <c r="BY562">
        <v>2.33300376429453</v>
      </c>
      <c r="BZ562">
        <v>2.37226313533266</v>
      </c>
      <c r="CA562">
        <v>2.3103783580761998</v>
      </c>
      <c r="CB562">
        <v>2.4164613038297502</v>
      </c>
      <c r="CC562">
        <v>2.3055153085462199</v>
      </c>
      <c r="CD562">
        <v>2.4369855530202198</v>
      </c>
      <c r="CE562">
        <v>2.4464696676792701</v>
      </c>
      <c r="CF562">
        <v>2.5378733733715899</v>
      </c>
      <c r="CG562">
        <v>2.3479000263929199</v>
      </c>
      <c r="CH562">
        <v>2.4779084304546499</v>
      </c>
      <c r="CI562">
        <v>2.4742368945076501</v>
      </c>
      <c r="CJ562">
        <v>2.6391997997736198</v>
      </c>
      <c r="CK562">
        <v>2.5159491109064702</v>
      </c>
      <c r="CL562">
        <v>2.50028444290158</v>
      </c>
      <c r="CM562">
        <v>2.4667823989858899</v>
      </c>
      <c r="CN562">
        <v>2.5579603904951198</v>
      </c>
      <c r="CO562">
        <v>2.2833450788962302</v>
      </c>
      <c r="CP562">
        <v>2.3022276770347099</v>
      </c>
      <c r="CQ562">
        <v>2.39408808074031</v>
      </c>
      <c r="CR562">
        <v>2.4685738943741802</v>
      </c>
      <c r="CS562">
        <v>2.6135067949228801</v>
      </c>
      <c r="CT562">
        <v>2.8019052082845901</v>
      </c>
      <c r="CU562">
        <v>2.3812114719671098</v>
      </c>
      <c r="CV562">
        <v>2.4959365324052398</v>
      </c>
      <c r="CW562">
        <v>2.5920801400595801</v>
      </c>
      <c r="CX562">
        <v>2.7170435885353599</v>
      </c>
      <c r="CY562">
        <v>2.5602297328402899</v>
      </c>
      <c r="CZ562">
        <v>2.64575385936674</v>
      </c>
      <c r="DA562">
        <v>2.5189302537634699</v>
      </c>
      <c r="DB562">
        <v>2.64720510322298</v>
      </c>
      <c r="DC562">
        <v>2.4952752306721702</v>
      </c>
      <c r="DD562">
        <v>2.5692993568940001</v>
      </c>
      <c r="DE562">
        <v>2.5709738919864402</v>
      </c>
      <c r="DF562">
        <v>2.6730800796852399</v>
      </c>
      <c r="DG562">
        <v>2.66502689191968</v>
      </c>
      <c r="DH562">
        <v>2.68181949830712</v>
      </c>
      <c r="DI562">
        <v>2.7225436512101902</v>
      </c>
      <c r="DJ562">
        <v>2.6249939233611101</v>
      </c>
      <c r="DK562">
        <v>2.6166103501934401</v>
      </c>
      <c r="DL562">
        <v>2.5692188131992002</v>
      </c>
    </row>
    <row r="563" spans="1:116" x14ac:dyDescent="0.45">
      <c r="A563" t="s">
        <v>39</v>
      </c>
      <c r="B563" t="s">
        <v>32</v>
      </c>
      <c r="C563" t="s">
        <v>20</v>
      </c>
      <c r="D563">
        <v>40</v>
      </c>
      <c r="E563" s="1" cm="1">
        <f t="array" ref="E563">SUMPRODUCT($G563:$FZZ563,$G$2:$FZZ$2)/SUMPRODUCT(--($G563:$FZZ563&lt;&gt;""),$G$2:$FZZ$2)</f>
        <v>2.2002167872400551</v>
      </c>
      <c r="F563" s="1" cm="1">
        <f t="array" ref="F563">SUMPRODUCT($G563:$FZZ563,$F$2:$FZY$2)/SUMPRODUCT(--($G563:$FZZ563&lt;&gt;""),$F$2:$FZY$2)</f>
        <v>2.1061113636246387</v>
      </c>
      <c r="G563">
        <v>2.1182552616496499</v>
      </c>
      <c r="H563">
        <v>1.9695432028345099</v>
      </c>
      <c r="I563">
        <v>2.1282224538895602</v>
      </c>
      <c r="J563">
        <v>1.98322126306872</v>
      </c>
      <c r="K563">
        <v>2.1214047121575801</v>
      </c>
      <c r="L563">
        <v>1.97851320784735</v>
      </c>
      <c r="M563">
        <v>2.2015893878246602</v>
      </c>
      <c r="N563">
        <v>2.2173734282261299</v>
      </c>
      <c r="O563">
        <v>2.1826292062677002</v>
      </c>
      <c r="P563">
        <v>2.1981422131297998</v>
      </c>
      <c r="Q563">
        <v>1.96833368052972</v>
      </c>
      <c r="R563">
        <v>2.0453027304516</v>
      </c>
      <c r="S563">
        <v>2.3734900671136399</v>
      </c>
      <c r="T563">
        <v>2.2008987133789999</v>
      </c>
      <c r="U563">
        <v>2.08133333409911</v>
      </c>
      <c r="V563">
        <v>2.08410830162769</v>
      </c>
      <c r="W563">
        <v>2.2282452523095899</v>
      </c>
      <c r="X563">
        <v>2.2516356925324001</v>
      </c>
      <c r="Y563">
        <v>2.1664114021554299</v>
      </c>
      <c r="Z563">
        <v>2.1339248342275998</v>
      </c>
      <c r="AA563">
        <v>2.2037910145127202</v>
      </c>
      <c r="AB563">
        <v>2.1466312744376199</v>
      </c>
      <c r="AC563">
        <v>2.0986034880529099</v>
      </c>
      <c r="AD563">
        <v>2.0782080534901799</v>
      </c>
      <c r="AE563">
        <v>2.06874803072022</v>
      </c>
      <c r="AF563">
        <v>2.0227366922403802</v>
      </c>
      <c r="AG563">
        <v>2.1457385950345098</v>
      </c>
      <c r="AH563">
        <v>2.13734423285044</v>
      </c>
      <c r="AI563">
        <v>2.6122559223958102</v>
      </c>
      <c r="AJ563">
        <v>2.1924174108774399</v>
      </c>
      <c r="AK563">
        <v>2.1349415790935198</v>
      </c>
      <c r="AL563">
        <v>2.16829020765711</v>
      </c>
      <c r="AM563">
        <v>2.2297328683179898</v>
      </c>
      <c r="AN563">
        <v>2.1321408475934298</v>
      </c>
      <c r="AO563">
        <v>2.1164194025025802</v>
      </c>
      <c r="AP563">
        <v>2.1602810357932798</v>
      </c>
      <c r="AQ563">
        <v>2.53534925688282</v>
      </c>
      <c r="AR563">
        <v>2.12948455345271</v>
      </c>
      <c r="AS563">
        <v>2.54877095728185</v>
      </c>
      <c r="AT563">
        <v>2.0239791599229902</v>
      </c>
      <c r="AU563">
        <v>2.14995325875122</v>
      </c>
      <c r="AV563">
        <v>2.14580026114273</v>
      </c>
      <c r="AW563">
        <v>2.1501321745453801</v>
      </c>
      <c r="AX563">
        <v>2.1617309342803601</v>
      </c>
      <c r="AY563">
        <v>2.2892941301443899</v>
      </c>
      <c r="AZ563">
        <v>1.7043432457186101</v>
      </c>
      <c r="BA563">
        <v>2.1306536183414901</v>
      </c>
      <c r="BB563">
        <v>2.0929291786767599</v>
      </c>
      <c r="BC563">
        <v>2.0868384678791498</v>
      </c>
      <c r="BD563">
        <v>2.1778770962349498</v>
      </c>
      <c r="BE563">
        <v>2.0320848343217301</v>
      </c>
      <c r="BF563">
        <v>2.1457567314272401</v>
      </c>
      <c r="BG563">
        <v>2.0228599799938598</v>
      </c>
      <c r="BH563">
        <v>2.0602686980677301</v>
      </c>
      <c r="BI563">
        <v>2.2416360239492601</v>
      </c>
      <c r="BJ563">
        <v>2.0862745687725601</v>
      </c>
      <c r="BK563">
        <v>2.1126428555780299</v>
      </c>
      <c r="BL563">
        <v>2.1073787807501301</v>
      </c>
      <c r="BM563">
        <v>2.1543030325705601</v>
      </c>
      <c r="BN563">
        <v>2.20016770185434</v>
      </c>
      <c r="BO563">
        <v>2.12628872692052</v>
      </c>
      <c r="BP563">
        <v>2.12070407403337</v>
      </c>
      <c r="BQ563">
        <v>2.0350285996893098</v>
      </c>
      <c r="BR563">
        <v>2.0745193879671699</v>
      </c>
      <c r="BS563">
        <v>2.08793869097684</v>
      </c>
      <c r="BT563">
        <v>2.1786929969338602</v>
      </c>
      <c r="BU563">
        <v>2.1541820688800901</v>
      </c>
      <c r="BV563">
        <v>2.1362506767445799</v>
      </c>
      <c r="BW563">
        <v>2.00464814970185</v>
      </c>
      <c r="BX563">
        <v>2.0217193549040302</v>
      </c>
      <c r="BY563">
        <v>2.03516333001396</v>
      </c>
      <c r="BZ563">
        <v>2.0006029482516601</v>
      </c>
      <c r="CA563">
        <v>1.99507307411001</v>
      </c>
      <c r="CB563">
        <v>2.0600873692846098</v>
      </c>
      <c r="CC563">
        <v>2.0108216500996301</v>
      </c>
      <c r="CD563">
        <v>2.09364068164416</v>
      </c>
      <c r="CE563">
        <v>1.9554639740600701</v>
      </c>
      <c r="CF563">
        <v>1.98049191668849</v>
      </c>
      <c r="CG563">
        <v>1.9478521024045301</v>
      </c>
      <c r="CH563">
        <v>2.0278695356234899</v>
      </c>
      <c r="CI563">
        <v>1.9758725289058801</v>
      </c>
      <c r="CJ563">
        <v>2.05416423370901</v>
      </c>
      <c r="CK563">
        <v>2.1524571935067001</v>
      </c>
      <c r="CL563">
        <v>2.0888573313638501</v>
      </c>
      <c r="CM563">
        <v>2.04195333409778</v>
      </c>
      <c r="CN563">
        <v>2.0873139433735899</v>
      </c>
      <c r="CO563">
        <v>2.0885997185393101</v>
      </c>
      <c r="CP563">
        <v>2.08671344795507</v>
      </c>
      <c r="CQ563">
        <v>2.0518762097258398</v>
      </c>
      <c r="CR563">
        <v>2.0417297024179302</v>
      </c>
      <c r="CS563">
        <v>1.9994781389510501</v>
      </c>
      <c r="CT563">
        <v>2.0816786355620498</v>
      </c>
      <c r="CU563">
        <v>1.9607744012400701</v>
      </c>
      <c r="CV563">
        <v>2.0116015733777801</v>
      </c>
      <c r="CW563">
        <v>2.0703594870264199</v>
      </c>
      <c r="CX563">
        <v>2.1183633315837902</v>
      </c>
      <c r="CY563">
        <v>2.0154197899873698</v>
      </c>
      <c r="CZ563">
        <v>2.02850253136815</v>
      </c>
      <c r="DA563">
        <v>2.0274023931310001</v>
      </c>
      <c r="DB563">
        <v>2.09160282940275</v>
      </c>
      <c r="DC563">
        <v>1.9959805287927399</v>
      </c>
      <c r="DD563">
        <v>2.0170632823630301</v>
      </c>
      <c r="DE563">
        <v>2.0441456659833901</v>
      </c>
      <c r="DF563">
        <v>2.1297769453119799</v>
      </c>
      <c r="DG563">
        <v>2.23384835551076</v>
      </c>
      <c r="DH563">
        <v>2.1962101267313598</v>
      </c>
      <c r="DI563">
        <v>2.3839768139576201</v>
      </c>
      <c r="DJ563">
        <v>2.2861215089154201</v>
      </c>
      <c r="DK563">
        <v>2.26156680590584</v>
      </c>
      <c r="DL563">
        <v>2.1709078840162399</v>
      </c>
    </row>
    <row r="564" spans="1:116" x14ac:dyDescent="0.45">
      <c r="A564" t="s">
        <v>39</v>
      </c>
      <c r="B564" t="s">
        <v>32</v>
      </c>
      <c r="C564" t="s">
        <v>23</v>
      </c>
      <c r="D564">
        <v>40</v>
      </c>
      <c r="E564" s="1" cm="1">
        <f t="array" ref="E564">SUMPRODUCT($G564:$FZZ564,$G$2:$FZZ$2)/SUMPRODUCT(--($G564:$FZZ564&lt;&gt;""),$G$2:$FZZ$2)</f>
        <v>2.2119014005853916</v>
      </c>
      <c r="F564" s="1" cm="1">
        <f t="array" ref="F564">SUMPRODUCT($G564:$FZZ564,$F$2:$FZY$2)/SUMPRODUCT(--($G564:$FZZ564&lt;&gt;""),$F$2:$FZY$2)</f>
        <v>2.1647654905618063</v>
      </c>
      <c r="G564">
        <v>2.0600661069669099</v>
      </c>
      <c r="H564">
        <v>2.0151199217899598</v>
      </c>
      <c r="I564">
        <v>2.0742130956065101</v>
      </c>
      <c r="J564">
        <v>2.0245446001622902</v>
      </c>
      <c r="K564">
        <v>2.0697248018005099</v>
      </c>
      <c r="L564">
        <v>2.02240361042568</v>
      </c>
      <c r="M564">
        <v>2.2030709445302099</v>
      </c>
      <c r="N564">
        <v>2.2712822986924999</v>
      </c>
      <c r="O564">
        <v>2.2327735700235598</v>
      </c>
      <c r="P564">
        <v>2.2654973605239501</v>
      </c>
      <c r="Q564">
        <v>2.04273089799866</v>
      </c>
      <c r="R564">
        <v>2.1238230042407502</v>
      </c>
      <c r="S564">
        <v>2.3676685128993298</v>
      </c>
      <c r="T564">
        <v>2.2463275483973502</v>
      </c>
      <c r="U564">
        <v>2.1666397686811498</v>
      </c>
      <c r="V564">
        <v>2.1841855352206099</v>
      </c>
      <c r="W564">
        <v>2.2605110423741199</v>
      </c>
      <c r="X564">
        <v>2.2744014961670498</v>
      </c>
      <c r="Y564">
        <v>2.1494841937248901</v>
      </c>
      <c r="Z564">
        <v>2.1925206563631199</v>
      </c>
      <c r="AA564">
        <v>2.2111555707280699</v>
      </c>
      <c r="AB564">
        <v>2.20690912253023</v>
      </c>
      <c r="AC564">
        <v>2.1576820537449701</v>
      </c>
      <c r="AD564">
        <v>2.1356231090190301</v>
      </c>
      <c r="AE564">
        <v>2.0760519457957902</v>
      </c>
      <c r="AF564">
        <v>2.08830482110969</v>
      </c>
      <c r="AG564">
        <v>2.2016033007587601</v>
      </c>
      <c r="AH564">
        <v>2.22289607303285</v>
      </c>
      <c r="AI564">
        <v>2.4648306713967698</v>
      </c>
      <c r="AJ564">
        <v>2.26277113753856</v>
      </c>
      <c r="AK564">
        <v>2.2258960866060802</v>
      </c>
      <c r="AL564">
        <v>2.2176747208210101</v>
      </c>
      <c r="AM564">
        <v>2.28006802284871</v>
      </c>
      <c r="AN564">
        <v>2.2081055977021302</v>
      </c>
      <c r="AO564">
        <v>2.1895796846273399</v>
      </c>
      <c r="AP564">
        <v>2.2100867475472401</v>
      </c>
      <c r="AQ564">
        <v>2.4392523395729699</v>
      </c>
      <c r="AR564">
        <v>2.1873212244642701</v>
      </c>
      <c r="AS564">
        <v>2.4088908947657401</v>
      </c>
      <c r="AT564">
        <v>2.0438285922192398</v>
      </c>
      <c r="AU564">
        <v>2.15889534833408</v>
      </c>
      <c r="AV564">
        <v>2.1859933097422499</v>
      </c>
      <c r="AW564">
        <v>2.19065249731017</v>
      </c>
      <c r="AX564">
        <v>2.22353611347719</v>
      </c>
      <c r="AY564">
        <v>2.1329362406158801</v>
      </c>
      <c r="AZ564">
        <v>1.7058098910197701</v>
      </c>
      <c r="BA564">
        <v>2.2215433751114002</v>
      </c>
      <c r="BB564">
        <v>2.1621021117895198</v>
      </c>
      <c r="BC564">
        <v>2.1745043133633901</v>
      </c>
      <c r="BD564">
        <v>2.26859295352306</v>
      </c>
      <c r="BE564">
        <v>2.1203629676815701</v>
      </c>
      <c r="BF564">
        <v>2.2185414066120202</v>
      </c>
      <c r="BG564">
        <v>2.1017976197812098</v>
      </c>
      <c r="BH564">
        <v>2.1677600482331898</v>
      </c>
      <c r="BI564">
        <v>2.3193115188801698</v>
      </c>
      <c r="BJ564">
        <v>2.1864133113077</v>
      </c>
      <c r="BK564">
        <v>2.1297479899809399</v>
      </c>
      <c r="BL564">
        <v>2.1346975556373899</v>
      </c>
      <c r="BM564">
        <v>2.20831167224648</v>
      </c>
      <c r="BN564">
        <v>2.2688096985708599</v>
      </c>
      <c r="BO564">
        <v>2.1817138531785201</v>
      </c>
      <c r="BP564">
        <v>2.1700639327383602</v>
      </c>
      <c r="BQ564">
        <v>2.10518805415956</v>
      </c>
      <c r="BR564">
        <v>2.16019255868268</v>
      </c>
      <c r="BS564">
        <v>2.15701854397728</v>
      </c>
      <c r="BT564">
        <v>2.2642307274227398</v>
      </c>
      <c r="BU564">
        <v>2.2250184690446502</v>
      </c>
      <c r="BV564">
        <v>2.1856891871612598</v>
      </c>
      <c r="BW564">
        <v>2.1032110900649301</v>
      </c>
      <c r="BX564">
        <v>2.0860616333002202</v>
      </c>
      <c r="BY564">
        <v>2.10155063752581</v>
      </c>
      <c r="BZ564">
        <v>2.0996273891161299</v>
      </c>
      <c r="CA564">
        <v>2.0831257251309498</v>
      </c>
      <c r="CB564">
        <v>2.1345370626819702</v>
      </c>
      <c r="CC564">
        <v>2.0719916466693098</v>
      </c>
      <c r="CD564">
        <v>2.1643557364098598</v>
      </c>
      <c r="CE564">
        <v>2.0440249000524999</v>
      </c>
      <c r="CF564">
        <v>2.1024543287665001</v>
      </c>
      <c r="CG564">
        <v>2.0276071691508402</v>
      </c>
      <c r="CH564">
        <v>2.0896748114295201</v>
      </c>
      <c r="CI564">
        <v>2.0022845022153901</v>
      </c>
      <c r="CJ564">
        <v>2.1291522535477001</v>
      </c>
      <c r="CK564">
        <v>2.19792253889237</v>
      </c>
      <c r="CL564">
        <v>2.1749378617436901</v>
      </c>
      <c r="CM564">
        <v>2.1201857487367599</v>
      </c>
      <c r="CN564">
        <v>2.1611870120346999</v>
      </c>
      <c r="CO564">
        <v>2.1560338372765999</v>
      </c>
      <c r="CP564">
        <v>2.1548635800541298</v>
      </c>
      <c r="CQ564">
        <v>2.1334573322930401</v>
      </c>
      <c r="CR564">
        <v>2.1361166979961599</v>
      </c>
      <c r="CS564">
        <v>2.1357363089120498</v>
      </c>
      <c r="CT564">
        <v>2.2168675913720599</v>
      </c>
      <c r="CU564">
        <v>2.0368541131702602</v>
      </c>
      <c r="CV564">
        <v>2.0850605090646801</v>
      </c>
      <c r="CW564">
        <v>2.1403673842020599</v>
      </c>
      <c r="CX564">
        <v>2.2094565559607098</v>
      </c>
      <c r="CY564">
        <v>2.0803523186297901</v>
      </c>
      <c r="CZ564">
        <v>2.1170307685329499</v>
      </c>
      <c r="DA564">
        <v>2.1196443458291898</v>
      </c>
      <c r="DB564">
        <v>2.16569638287306</v>
      </c>
      <c r="DC564">
        <v>2.0721235086690801</v>
      </c>
      <c r="DD564">
        <v>2.1148662892863701</v>
      </c>
      <c r="DE564">
        <v>2.1236152710846201</v>
      </c>
      <c r="DF564">
        <v>2.1909504547171799</v>
      </c>
      <c r="DG564">
        <v>2.27603727699884</v>
      </c>
      <c r="DH564">
        <v>2.2703819769269802</v>
      </c>
      <c r="DI564">
        <v>2.4639366554661799</v>
      </c>
      <c r="DJ564">
        <v>2.3314949623235601</v>
      </c>
      <c r="DK564">
        <v>2.3322639197422199</v>
      </c>
      <c r="DL564">
        <v>2.25485367944759</v>
      </c>
    </row>
    <row r="565" spans="1:116" x14ac:dyDescent="0.45">
      <c r="A565" t="s">
        <v>39</v>
      </c>
      <c r="B565" t="s">
        <v>32</v>
      </c>
      <c r="C565" t="s">
        <v>45</v>
      </c>
      <c r="D565">
        <v>40</v>
      </c>
      <c r="E565" s="1" cm="1">
        <f t="array" ref="E565">SUMPRODUCT($G565:$FZZ565,$G$2:$FZZ$2)/SUMPRODUCT(--($G565:$FZZ565&lt;&gt;""),$G$2:$FZZ$2)</f>
        <v>2.0115932954392632</v>
      </c>
      <c r="F565" s="1" cm="1">
        <f t="array" ref="F565">SUMPRODUCT($G565:$FZZ565,$F$2:$FZY$2)/SUMPRODUCT(--($G565:$FZZ565&lt;&gt;""),$F$2:$FZY$2)</f>
        <v>1.9719950230741772</v>
      </c>
      <c r="G565">
        <v>1.9111118277916499</v>
      </c>
      <c r="H565">
        <v>1.8544467990176201</v>
      </c>
      <c r="I565">
        <v>1.9190111766022899</v>
      </c>
      <c r="J565">
        <v>1.85929831416848</v>
      </c>
      <c r="K565">
        <v>1.9124131689499599</v>
      </c>
      <c r="L565">
        <v>1.8644573449002</v>
      </c>
      <c r="M565">
        <v>2.02498723562619</v>
      </c>
      <c r="N565">
        <v>2.0826064208999902</v>
      </c>
      <c r="O565">
        <v>2.0305938797551399</v>
      </c>
      <c r="P565">
        <v>2.0555726544067499</v>
      </c>
      <c r="Q565">
        <v>1.8623257942117399</v>
      </c>
      <c r="R565">
        <v>1.9417775463135101</v>
      </c>
      <c r="S565">
        <v>2.15571145105937</v>
      </c>
      <c r="T565">
        <v>2.0583960798473502</v>
      </c>
      <c r="U565">
        <v>1.97178547296278</v>
      </c>
      <c r="V565">
        <v>1.9859550876390899</v>
      </c>
      <c r="W565">
        <v>2.07716585232258</v>
      </c>
      <c r="X565">
        <v>2.0789849059179599</v>
      </c>
      <c r="Y565">
        <v>1.96408689385893</v>
      </c>
      <c r="Z565">
        <v>2.00725731273323</v>
      </c>
      <c r="AA565">
        <v>2.02287242154219</v>
      </c>
      <c r="AB565">
        <v>2.01941649268583</v>
      </c>
      <c r="AC565">
        <v>1.9673168748776999</v>
      </c>
      <c r="AD565">
        <v>1.9497555171902701</v>
      </c>
      <c r="AE565">
        <v>1.8817535844651501</v>
      </c>
      <c r="AF565">
        <v>1.8819810253765299</v>
      </c>
      <c r="AG565">
        <v>1.9828941638536199</v>
      </c>
      <c r="AH565">
        <v>2.0196559885613099</v>
      </c>
      <c r="AI565">
        <v>2.2512482615056002</v>
      </c>
      <c r="AJ565">
        <v>2.0667499241520799</v>
      </c>
      <c r="AK565">
        <v>2.0039531656151301</v>
      </c>
      <c r="AL565">
        <v>1.9930103567481601</v>
      </c>
      <c r="AM565">
        <v>1.9922747099857301</v>
      </c>
      <c r="AN565">
        <v>1.9886067573466</v>
      </c>
      <c r="AO565">
        <v>1.96723219600011</v>
      </c>
      <c r="AP565">
        <v>2.0118771116343002</v>
      </c>
      <c r="AQ565">
        <v>2.1737898959331701</v>
      </c>
      <c r="AR565">
        <v>1.97527562882553</v>
      </c>
      <c r="AS565">
        <v>2.1903232795331702</v>
      </c>
      <c r="AT565">
        <v>1.8633403304584899</v>
      </c>
      <c r="AU565">
        <v>1.9657108368326901</v>
      </c>
      <c r="AV565">
        <v>1.9919453959997899</v>
      </c>
      <c r="AW565">
        <v>1.9910222970206899</v>
      </c>
      <c r="AX565">
        <v>2.0186431845096799</v>
      </c>
      <c r="AY565">
        <v>2.02157437343643</v>
      </c>
      <c r="AZ565">
        <v>1.56508466252037</v>
      </c>
      <c r="BA565">
        <v>1.99591058307513</v>
      </c>
      <c r="BB565">
        <v>1.96047518483383</v>
      </c>
      <c r="BC565">
        <v>1.97877500572714</v>
      </c>
      <c r="BD565">
        <v>2.07345643184857</v>
      </c>
      <c r="BE565">
        <v>1.9387694497413801</v>
      </c>
      <c r="BF565">
        <v>2.02828498595263</v>
      </c>
      <c r="BG565">
        <v>1.90587641678022</v>
      </c>
      <c r="BH565">
        <v>1.96248854216413</v>
      </c>
      <c r="BI565">
        <v>2.08274500362457</v>
      </c>
      <c r="BJ565">
        <v>1.98786599065138</v>
      </c>
      <c r="BK565">
        <v>1.92764244350717</v>
      </c>
      <c r="BL565">
        <v>1.9451762150613401</v>
      </c>
      <c r="BM565">
        <v>2.0235873272511702</v>
      </c>
      <c r="BN565">
        <v>2.0927898142971499</v>
      </c>
      <c r="BO565">
        <v>1.98224981381777</v>
      </c>
      <c r="BP565">
        <v>1.9843639486096301</v>
      </c>
      <c r="BQ565">
        <v>1.9300990948502701</v>
      </c>
      <c r="BR565">
        <v>1.9918218928267599</v>
      </c>
      <c r="BS565">
        <v>1.97336335641322</v>
      </c>
      <c r="BT565">
        <v>2.0887399239462798</v>
      </c>
      <c r="BU565">
        <v>2.0327669606400902</v>
      </c>
      <c r="BV565">
        <v>2.0190970772460299</v>
      </c>
      <c r="BW565">
        <v>1.9019880236534601</v>
      </c>
      <c r="BX565">
        <v>1.89377460601784</v>
      </c>
      <c r="BY565">
        <v>1.91834783849211</v>
      </c>
      <c r="BZ565">
        <v>1.90625737354461</v>
      </c>
      <c r="CA565">
        <v>1.8968777951590501</v>
      </c>
      <c r="CB565">
        <v>1.9614233728105801</v>
      </c>
      <c r="CC565">
        <v>1.89692772128023</v>
      </c>
      <c r="CD565">
        <v>1.9909097377955101</v>
      </c>
      <c r="CE565">
        <v>1.8466804078418699</v>
      </c>
      <c r="CF565">
        <v>1.9023349330463399</v>
      </c>
      <c r="CG565">
        <v>1.8560466529608599</v>
      </c>
      <c r="CH565">
        <v>1.89750517440164</v>
      </c>
      <c r="CI565">
        <v>1.8366789275726401</v>
      </c>
      <c r="CJ565">
        <v>1.95661770205889</v>
      </c>
      <c r="CK565">
        <v>2.0130631646817601</v>
      </c>
      <c r="CL565">
        <v>1.97406787613465</v>
      </c>
      <c r="CM565">
        <v>1.9274208414188401</v>
      </c>
      <c r="CN565">
        <v>1.969989092794</v>
      </c>
      <c r="CO565">
        <v>1.9645989266073201</v>
      </c>
      <c r="CP565">
        <v>1.9581698676613599</v>
      </c>
      <c r="CQ565">
        <v>1.93924157617989</v>
      </c>
      <c r="CR565">
        <v>1.94711022282234</v>
      </c>
      <c r="CS565">
        <v>1.91849533156609</v>
      </c>
      <c r="CT565">
        <v>2.02932933312466</v>
      </c>
      <c r="CU565">
        <v>1.8642171111547701</v>
      </c>
      <c r="CV565">
        <v>1.9130468949022701</v>
      </c>
      <c r="CW565">
        <v>1.9527189862752401</v>
      </c>
      <c r="CX565">
        <v>2.02782028280977</v>
      </c>
      <c r="CY565">
        <v>1.9055718925087299</v>
      </c>
      <c r="CZ565">
        <v>1.93380227477648</v>
      </c>
      <c r="DA565">
        <v>1.9232568525959901</v>
      </c>
      <c r="DB565">
        <v>1.98766153518025</v>
      </c>
      <c r="DC565">
        <v>1.89799458590333</v>
      </c>
      <c r="DD565">
        <v>1.9180747968304499</v>
      </c>
      <c r="DE565">
        <v>1.9372721442028999</v>
      </c>
      <c r="DF565">
        <v>2.0129913520023899</v>
      </c>
      <c r="DG565">
        <v>2.0790364670070698</v>
      </c>
      <c r="DH565">
        <v>2.0890244345906699</v>
      </c>
      <c r="DI565">
        <v>2.22987261714839</v>
      </c>
      <c r="DJ565">
        <v>2.1233451709855098</v>
      </c>
      <c r="DK565">
        <v>2.1318919752852299</v>
      </c>
      <c r="DL565">
        <v>2.0769402423496399</v>
      </c>
    </row>
    <row r="566" spans="1:116" x14ac:dyDescent="0.45">
      <c r="A566" t="s">
        <v>39</v>
      </c>
      <c r="B566" t="s">
        <v>32</v>
      </c>
      <c r="C566" t="s">
        <v>33</v>
      </c>
      <c r="D566">
        <v>40</v>
      </c>
      <c r="E566" s="1" cm="1">
        <f t="array" ref="E566">SUMPRODUCT($G566:$FZZ566,$G$2:$FZZ$2)/SUMPRODUCT(--($G566:$FZZ566&lt;&gt;""),$G$2:$FZZ$2)</f>
        <v>2.0909792962148277</v>
      </c>
      <c r="F566" s="1" cm="1">
        <f t="array" ref="F566">SUMPRODUCT($G566:$FZZ566,$F$2:$FZY$2)/SUMPRODUCT(--($G566:$FZZ566&lt;&gt;""),$F$2:$FZY$2)</f>
        <v>2.0420912336689594</v>
      </c>
      <c r="G566">
        <v>1.9717767289258901</v>
      </c>
      <c r="H566">
        <v>1.9166028940847399</v>
      </c>
      <c r="I566">
        <v>1.9761535773826699</v>
      </c>
      <c r="J566">
        <v>1.92655165381483</v>
      </c>
      <c r="K566">
        <v>1.9750009316911401</v>
      </c>
      <c r="L566">
        <v>1.9266794402376799</v>
      </c>
      <c r="M566">
        <v>2.1094935852038001</v>
      </c>
      <c r="N566">
        <v>2.1450791467188002</v>
      </c>
      <c r="O566">
        <v>2.1057871991297001</v>
      </c>
      <c r="P566">
        <v>2.1329085648086301</v>
      </c>
      <c r="Q566">
        <v>1.9217141581727499</v>
      </c>
      <c r="R566">
        <v>2.01310296852912</v>
      </c>
      <c r="S566">
        <v>2.23801867323006</v>
      </c>
      <c r="T566">
        <v>2.1277035107129998</v>
      </c>
      <c r="U566">
        <v>2.04587056574504</v>
      </c>
      <c r="V566">
        <v>2.05625826143865</v>
      </c>
      <c r="W566">
        <v>2.1543637794666801</v>
      </c>
      <c r="X566">
        <v>2.1460933278614198</v>
      </c>
      <c r="Y566">
        <v>2.0421906691942602</v>
      </c>
      <c r="Z566">
        <v>2.08184165276325</v>
      </c>
      <c r="AA566">
        <v>2.1046830710525501</v>
      </c>
      <c r="AB566">
        <v>2.0867963194765302</v>
      </c>
      <c r="AC566">
        <v>2.05834402207718</v>
      </c>
      <c r="AD566">
        <v>2.0110878212199799</v>
      </c>
      <c r="AE566">
        <v>1.95963835150634</v>
      </c>
      <c r="AF566">
        <v>1.9521933761458801</v>
      </c>
      <c r="AG566">
        <v>2.0592909833827799</v>
      </c>
      <c r="AH566">
        <v>2.0878533412866398</v>
      </c>
      <c r="AI566">
        <v>2.3597304119618401</v>
      </c>
      <c r="AJ566">
        <v>2.14903127437521</v>
      </c>
      <c r="AK566">
        <v>2.0717879734353302</v>
      </c>
      <c r="AL566">
        <v>2.0594443840910301</v>
      </c>
      <c r="AM566">
        <v>2.0726373586890099</v>
      </c>
      <c r="AN566">
        <v>2.0626053294306601</v>
      </c>
      <c r="AO566">
        <v>2.0487424079172598</v>
      </c>
      <c r="AP566">
        <v>2.08508421957543</v>
      </c>
      <c r="AQ566">
        <v>2.26854476605273</v>
      </c>
      <c r="AR566">
        <v>2.06549861579653</v>
      </c>
      <c r="AS566">
        <v>2.27937889406997</v>
      </c>
      <c r="AT566">
        <v>1.93925140195524</v>
      </c>
      <c r="AU566">
        <v>2.0383398394029801</v>
      </c>
      <c r="AV566">
        <v>2.0706073150352999</v>
      </c>
      <c r="AW566">
        <v>2.0772666552609498</v>
      </c>
      <c r="AX566">
        <v>2.0966271263053802</v>
      </c>
      <c r="AY566">
        <v>2.11731377204076</v>
      </c>
      <c r="AZ566">
        <v>1.60965672150685</v>
      </c>
      <c r="BA566">
        <v>2.0701802509932699</v>
      </c>
      <c r="BB566">
        <v>2.0285754300111498</v>
      </c>
      <c r="BC566">
        <v>2.05168013410497</v>
      </c>
      <c r="BD566">
        <v>2.1370914178552201</v>
      </c>
      <c r="BE566">
        <v>2.0011531068521302</v>
      </c>
      <c r="BF566">
        <v>2.0900446233785601</v>
      </c>
      <c r="BG566">
        <v>1.9653265229380701</v>
      </c>
      <c r="BH566">
        <v>2.0199595675817901</v>
      </c>
      <c r="BI566">
        <v>2.1602231998295101</v>
      </c>
      <c r="BJ566">
        <v>2.06498453804805</v>
      </c>
      <c r="BK566">
        <v>2.0219009715483298</v>
      </c>
      <c r="BL566">
        <v>2.0034921492677098</v>
      </c>
      <c r="BM566">
        <v>2.0975735348884901</v>
      </c>
      <c r="BN566">
        <v>2.1569806086706098</v>
      </c>
      <c r="BO566">
        <v>2.0596306063232701</v>
      </c>
      <c r="BP566">
        <v>2.0582978264496701</v>
      </c>
      <c r="BQ566">
        <v>1.9925964052676699</v>
      </c>
      <c r="BR566">
        <v>2.0500741320298399</v>
      </c>
      <c r="BS566">
        <v>2.0489116465392199</v>
      </c>
      <c r="BT566">
        <v>2.1553532961486499</v>
      </c>
      <c r="BU566">
        <v>2.1105246842056999</v>
      </c>
      <c r="BV566">
        <v>2.0870096685576298</v>
      </c>
      <c r="BW566">
        <v>1.97929750210817</v>
      </c>
      <c r="BX566">
        <v>1.96222784678288</v>
      </c>
      <c r="BY566">
        <v>1.99503774421859</v>
      </c>
      <c r="BZ566">
        <v>1.9699363460608099</v>
      </c>
      <c r="CA566">
        <v>1.9710868014890801</v>
      </c>
      <c r="CB566">
        <v>2.02241356025137</v>
      </c>
      <c r="CC566">
        <v>1.96157458627258</v>
      </c>
      <c r="CD566">
        <v>2.0528724706521499</v>
      </c>
      <c r="CE566">
        <v>1.92379159243943</v>
      </c>
      <c r="CF566">
        <v>1.97038772792157</v>
      </c>
      <c r="CG566">
        <v>1.91958945116615</v>
      </c>
      <c r="CH566">
        <v>1.96099647168317</v>
      </c>
      <c r="CI566">
        <v>1.8971513726990601</v>
      </c>
      <c r="CJ566">
        <v>2.0156504337609902</v>
      </c>
      <c r="CK566">
        <v>2.0783107097892</v>
      </c>
      <c r="CL566">
        <v>2.0374819112522098</v>
      </c>
      <c r="CM566">
        <v>1.99561680528404</v>
      </c>
      <c r="CN566">
        <v>2.0360993861569101</v>
      </c>
      <c r="CO566">
        <v>2.0335433078129701</v>
      </c>
      <c r="CP566">
        <v>2.0202812670116002</v>
      </c>
      <c r="CQ566">
        <v>2.01100695636296</v>
      </c>
      <c r="CR566">
        <v>2.0129606752611102</v>
      </c>
      <c r="CS566">
        <v>1.9912597753149699</v>
      </c>
      <c r="CT566">
        <v>2.1053531698077199</v>
      </c>
      <c r="CU566">
        <v>1.9293578828737801</v>
      </c>
      <c r="CV566">
        <v>1.9757678383596</v>
      </c>
      <c r="CW566">
        <v>2.03030207208421</v>
      </c>
      <c r="CX566">
        <v>2.09679491174189</v>
      </c>
      <c r="CY566">
        <v>1.96105152138553</v>
      </c>
      <c r="CZ566">
        <v>1.9940911428185</v>
      </c>
      <c r="DA566">
        <v>1.98887265856984</v>
      </c>
      <c r="DB566">
        <v>2.0475951151744001</v>
      </c>
      <c r="DC566">
        <v>1.9676457698318399</v>
      </c>
      <c r="DD566">
        <v>1.98816423793277</v>
      </c>
      <c r="DE566">
        <v>2.00439439581604</v>
      </c>
      <c r="DF566">
        <v>2.0790812642885701</v>
      </c>
      <c r="DG566">
        <v>2.16607711366176</v>
      </c>
      <c r="DH566">
        <v>2.1604948640986898</v>
      </c>
      <c r="DI566">
        <v>2.3065640836942598</v>
      </c>
      <c r="DJ566">
        <v>2.2179260720238099</v>
      </c>
      <c r="DK566">
        <v>2.2046943560994801</v>
      </c>
      <c r="DL566">
        <v>2.1377125926121598</v>
      </c>
    </row>
    <row r="567" spans="1:116" x14ac:dyDescent="0.45">
      <c r="A567" t="s">
        <v>39</v>
      </c>
      <c r="B567" t="s">
        <v>162</v>
      </c>
      <c r="C567" t="s">
        <v>23</v>
      </c>
      <c r="D567">
        <v>40</v>
      </c>
      <c r="E567" s="1" cm="1">
        <f t="array" ref="E567">SUMPRODUCT($G567:$FZZ567,$G$2:$FZZ$2)/SUMPRODUCT(--($G567:$FZZ567&lt;&gt;""),$G$2:$FZZ$2)</f>
        <v>2.7917152451573051</v>
      </c>
      <c r="F567" s="1" cm="1">
        <f t="array" ref="F567">SUMPRODUCT($G567:$FZZ567,$F$2:$FZY$2)/SUMPRODUCT(--($G567:$FZZ567&lt;&gt;""),$F$2:$FZY$2)</f>
        <v>2.7876186689842557</v>
      </c>
      <c r="G567">
        <v>2.6312684454551598</v>
      </c>
      <c r="H567">
        <v>2.6582617072322301</v>
      </c>
      <c r="I567">
        <v>2.41468118089495</v>
      </c>
      <c r="J567">
        <v>2.4083134982037802</v>
      </c>
      <c r="K567">
        <v>2.41396405005626</v>
      </c>
      <c r="L567">
        <v>2.4086812188275202</v>
      </c>
      <c r="M567">
        <v>2.58631487340485</v>
      </c>
      <c r="N567">
        <v>2.7453270077882999</v>
      </c>
      <c r="O567">
        <v>2.61872871383961</v>
      </c>
      <c r="P567">
        <v>2.7104066509962599</v>
      </c>
      <c r="Q567">
        <v>2.7745286809017098</v>
      </c>
      <c r="R567">
        <v>2.9905650621233502</v>
      </c>
      <c r="S567">
        <v>2.4597017484000001</v>
      </c>
      <c r="T567">
        <v>2.3618303955928899</v>
      </c>
      <c r="U567">
        <v>2.6481620013020102</v>
      </c>
      <c r="V567">
        <v>2.7522405495459399</v>
      </c>
      <c r="W567">
        <v>2.6316583422909798</v>
      </c>
      <c r="X567">
        <v>2.70734242010285</v>
      </c>
      <c r="Y567">
        <v>2.8078155426367699</v>
      </c>
      <c r="Z567">
        <v>2.9539297712937098</v>
      </c>
      <c r="AA567">
        <v>2.8413068288991101</v>
      </c>
      <c r="AB567">
        <v>2.9140505033380801</v>
      </c>
      <c r="AC567">
        <v>2.8082112262321801</v>
      </c>
      <c r="AD567">
        <v>2.8348301725931999</v>
      </c>
      <c r="AE567">
        <v>2.4620327671311801</v>
      </c>
      <c r="AF567">
        <v>2.5311482162821699</v>
      </c>
      <c r="AG567">
        <v>2.9840961994918702</v>
      </c>
      <c r="AH567">
        <v>3.1655026981017498</v>
      </c>
      <c r="AI567">
        <v>3.6300929499984398</v>
      </c>
      <c r="AJ567">
        <v>3.2640789258933198</v>
      </c>
      <c r="AK567">
        <v>2.8575193393363199</v>
      </c>
      <c r="AL567">
        <v>2.9212479266551101</v>
      </c>
      <c r="AM567">
        <v>3.1062912023633298</v>
      </c>
      <c r="AN567">
        <v>3.1221423415242802</v>
      </c>
      <c r="AO567">
        <v>2.92943349473979</v>
      </c>
      <c r="AP567">
        <v>3.0699006763763599</v>
      </c>
      <c r="AQ567">
        <v>3.0146915788745199</v>
      </c>
      <c r="AR567">
        <v>2.68269991384875</v>
      </c>
      <c r="AS567">
        <v>2.5008560714169898</v>
      </c>
      <c r="AT567">
        <v>2.1741997005937099</v>
      </c>
      <c r="AU567">
        <v>2.7655305610710799</v>
      </c>
      <c r="AV567">
        <v>2.9119497929824001</v>
      </c>
      <c r="AW567">
        <v>2.7820504956381198</v>
      </c>
      <c r="AX567">
        <v>2.9228701728551401</v>
      </c>
      <c r="AY567">
        <v>3.13392478658634</v>
      </c>
      <c r="AZ567">
        <v>2.3104154886727799</v>
      </c>
      <c r="BA567">
        <v>2.6349111650667099</v>
      </c>
      <c r="BB567">
        <v>2.6329834912878498</v>
      </c>
      <c r="BC567">
        <v>2.8760903428061702</v>
      </c>
      <c r="BD567">
        <v>3.09395731777941</v>
      </c>
      <c r="BE567">
        <v>3.0424829225763599</v>
      </c>
      <c r="BF567">
        <v>3.2758068603185899</v>
      </c>
      <c r="BG567">
        <v>2.5893479239696799</v>
      </c>
      <c r="BH567">
        <v>2.7008600641988898</v>
      </c>
      <c r="BI567">
        <v>2.76275362484082</v>
      </c>
      <c r="BJ567">
        <v>2.6160869185161202</v>
      </c>
      <c r="BK567">
        <v>2.7437839371649302</v>
      </c>
      <c r="BL567">
        <v>2.8251578127070101</v>
      </c>
      <c r="BM567">
        <v>2.6591509166893701</v>
      </c>
      <c r="BN567">
        <v>2.7852893706058399</v>
      </c>
      <c r="BO567">
        <v>2.8257570393159801</v>
      </c>
      <c r="BP567">
        <v>2.87640369190198</v>
      </c>
      <c r="BQ567">
        <v>2.85910261607073</v>
      </c>
      <c r="BR567">
        <v>2.9678614459813302</v>
      </c>
      <c r="BS567">
        <v>2.6051270204749901</v>
      </c>
      <c r="BT567">
        <v>2.7723707107437399</v>
      </c>
      <c r="BU567">
        <v>2.67516906279339</v>
      </c>
      <c r="BV567">
        <v>2.7082190396369001</v>
      </c>
      <c r="BW567">
        <v>2.8405278274542001</v>
      </c>
      <c r="BX567">
        <v>2.9124594397215602</v>
      </c>
      <c r="BY567">
        <v>2.4790489402131102</v>
      </c>
      <c r="BZ567">
        <v>2.5379739465679001</v>
      </c>
      <c r="CA567">
        <v>2.49493410813947</v>
      </c>
      <c r="CB567">
        <v>2.62345943134599</v>
      </c>
      <c r="CC567">
        <v>2.70043664272659</v>
      </c>
      <c r="CD567">
        <v>2.9083412876556398</v>
      </c>
      <c r="CE567">
        <v>2.5296711402528298</v>
      </c>
      <c r="CF567">
        <v>2.6208656466273799</v>
      </c>
      <c r="CG567">
        <v>2.4290383252996901</v>
      </c>
      <c r="CH567">
        <v>2.5590791648724101</v>
      </c>
      <c r="CI567">
        <v>2.8638775583539098</v>
      </c>
      <c r="CJ567">
        <v>3.07380030652125</v>
      </c>
      <c r="CK567">
        <v>2.6959597253061398</v>
      </c>
      <c r="CL567">
        <v>2.7057167696009898</v>
      </c>
      <c r="CM567">
        <v>2.7654563472609599</v>
      </c>
      <c r="CN567">
        <v>2.89911890958706</v>
      </c>
      <c r="CO567">
        <v>2.6092272317314502</v>
      </c>
      <c r="CP567">
        <v>2.6656966512718498</v>
      </c>
      <c r="CQ567">
        <v>2.5822266979043902</v>
      </c>
      <c r="CR567">
        <v>2.62885613288993</v>
      </c>
      <c r="CS567">
        <v>3.0800172152029401</v>
      </c>
      <c r="CT567">
        <v>3.3353235957992902</v>
      </c>
      <c r="CU567">
        <v>2.4743610527850102</v>
      </c>
      <c r="CV567">
        <v>2.5913519312667099</v>
      </c>
      <c r="CW567">
        <v>3.03812344649889</v>
      </c>
      <c r="CX567">
        <v>3.2078909971664999</v>
      </c>
      <c r="CY567">
        <v>2.8301172826971999</v>
      </c>
      <c r="CZ567">
        <v>2.9313421232123198</v>
      </c>
      <c r="DA567">
        <v>2.7548675217561902</v>
      </c>
      <c r="DB567">
        <v>2.92521690818911</v>
      </c>
      <c r="DC567">
        <v>2.74687054784965</v>
      </c>
      <c r="DD567">
        <v>2.8548729923194598</v>
      </c>
      <c r="DE567">
        <v>2.8056777393091799</v>
      </c>
      <c r="DF567">
        <v>2.9466749485397199</v>
      </c>
      <c r="DG567">
        <v>2.72652238708466</v>
      </c>
      <c r="DH567">
        <v>2.8015095388839399</v>
      </c>
      <c r="DI567">
        <v>2.9389227664591799</v>
      </c>
      <c r="DJ567">
        <v>2.8570793255546398</v>
      </c>
      <c r="DK567">
        <v>2.8215668915122798</v>
      </c>
      <c r="DL567">
        <v>2.7595853503380501</v>
      </c>
    </row>
    <row r="568" spans="1:116" x14ac:dyDescent="0.45">
      <c r="A568" t="s">
        <v>41</v>
      </c>
      <c r="B568" t="s">
        <v>17</v>
      </c>
      <c r="C568" t="s">
        <v>45</v>
      </c>
      <c r="D568">
        <v>40</v>
      </c>
      <c r="E568" s="1" cm="1">
        <f t="array" ref="E568">SUMPRODUCT($G568:$FZZ568,$G$2:$FZZ$2)/SUMPRODUCT(--($G568:$FZZ568&lt;&gt;""),$G$2:$FZZ$2)</f>
        <v>1.9899228210793265</v>
      </c>
      <c r="F568" s="1" cm="1">
        <f t="array" ref="F568">SUMPRODUCT($G568:$FZZ568,$F$2:$FZY$2)/SUMPRODUCT(--($G568:$FZZ568&lt;&gt;""),$F$2:$FZY$2)</f>
        <v>1.9496734598614489</v>
      </c>
      <c r="G568">
        <v>1.8556133290923</v>
      </c>
      <c r="H568">
        <v>1.81158253928472</v>
      </c>
      <c r="I568">
        <v>1.8623927369911699</v>
      </c>
      <c r="J568">
        <v>1.81627685229685</v>
      </c>
      <c r="K568">
        <v>1.85931674615388</v>
      </c>
      <c r="L568">
        <v>1.8172785569602901</v>
      </c>
      <c r="M568">
        <v>1.98265018120964</v>
      </c>
      <c r="N568">
        <v>2.0222451661276502</v>
      </c>
      <c r="O568">
        <v>1.99550979912738</v>
      </c>
      <c r="P568">
        <v>2.0234109393797701</v>
      </c>
      <c r="Q568">
        <v>1.8502823450636099</v>
      </c>
      <c r="R568">
        <v>1.9359097537385599</v>
      </c>
      <c r="S568">
        <v>2.0575352131338698</v>
      </c>
      <c r="T568">
        <v>1.97510587956644</v>
      </c>
      <c r="U568">
        <v>1.9476212225680001</v>
      </c>
      <c r="V568">
        <v>1.98688191947087</v>
      </c>
      <c r="W568">
        <v>2.0310788571823299</v>
      </c>
      <c r="X568">
        <v>2.04299465337398</v>
      </c>
      <c r="Y568">
        <v>1.93703645690615</v>
      </c>
      <c r="Z568">
        <v>1.95050454149023</v>
      </c>
      <c r="AA568">
        <v>1.9710030404391501</v>
      </c>
      <c r="AB568">
        <v>1.9677314525599301</v>
      </c>
      <c r="AC568">
        <v>1.9966047045514901</v>
      </c>
      <c r="AD568">
        <v>1.9533571031363799</v>
      </c>
      <c r="AE568">
        <v>1.9212045670086799</v>
      </c>
      <c r="AF568">
        <v>1.9201653527307101</v>
      </c>
      <c r="AG568">
        <v>1.9758240537057901</v>
      </c>
      <c r="AH568">
        <v>2.0106785071134401</v>
      </c>
      <c r="AI568">
        <v>2.2434247613669198</v>
      </c>
      <c r="AJ568">
        <v>2.0577180139560101</v>
      </c>
      <c r="AK568">
        <v>1.97994745047181</v>
      </c>
      <c r="AL568">
        <v>1.9734348214433099</v>
      </c>
      <c r="AM568">
        <v>1.99582541741957</v>
      </c>
      <c r="AN568">
        <v>1.99180435385428</v>
      </c>
      <c r="AO568">
        <v>1.9374788233745699</v>
      </c>
      <c r="AP568">
        <v>1.9832128670498299</v>
      </c>
      <c r="AQ568">
        <v>2.2247043795388599</v>
      </c>
      <c r="AR568">
        <v>1.99182067970892</v>
      </c>
      <c r="AS568">
        <v>2.1304193797895001</v>
      </c>
      <c r="AT568">
        <v>1.8147807278691199</v>
      </c>
      <c r="AU568">
        <v>1.9490914927066501</v>
      </c>
      <c r="AV568">
        <v>1.97411807663185</v>
      </c>
      <c r="AW568">
        <v>1.9557112449772001</v>
      </c>
      <c r="AX568">
        <v>1.9874380875511899</v>
      </c>
      <c r="AY568">
        <v>2.0355512184392102</v>
      </c>
      <c r="AZ568">
        <v>1.5740862777801901</v>
      </c>
      <c r="BA568">
        <v>1.9665385050423001</v>
      </c>
      <c r="BB568">
        <v>1.9490398822705099</v>
      </c>
      <c r="BC568">
        <v>1.93502478578837</v>
      </c>
      <c r="BD568">
        <v>2.03787601955456</v>
      </c>
      <c r="BE568">
        <v>1.8855900431743899</v>
      </c>
      <c r="BF568">
        <v>1.98537969169574</v>
      </c>
      <c r="BG568">
        <v>1.8913506775266</v>
      </c>
      <c r="BH568">
        <v>1.95213491255981</v>
      </c>
      <c r="BI568">
        <v>2.0748668247369801</v>
      </c>
      <c r="BJ568">
        <v>1.95290707444821</v>
      </c>
      <c r="BK568">
        <v>1.91329903930112</v>
      </c>
      <c r="BL568">
        <v>1.9125164593619799</v>
      </c>
      <c r="BM568">
        <v>1.9918818814002599</v>
      </c>
      <c r="BN568">
        <v>2.0513542231922899</v>
      </c>
      <c r="BO568">
        <v>1.96229895371692</v>
      </c>
      <c r="BP568">
        <v>1.97045562758671</v>
      </c>
      <c r="BQ568">
        <v>1.89467446049229</v>
      </c>
      <c r="BR568">
        <v>1.9410401858433799</v>
      </c>
      <c r="BS568">
        <v>1.92468277490072</v>
      </c>
      <c r="BT568">
        <v>2.0336219791728398</v>
      </c>
      <c r="BU568">
        <v>1.99846496802498</v>
      </c>
      <c r="BV568">
        <v>2.0020596515263001</v>
      </c>
      <c r="BW568">
        <v>1.8866231295913301</v>
      </c>
      <c r="BX568">
        <v>1.88701679832354</v>
      </c>
      <c r="BY568">
        <v>1.86645693613202</v>
      </c>
      <c r="BZ568">
        <v>1.8628360900544101</v>
      </c>
      <c r="CA568">
        <v>1.84181368096343</v>
      </c>
      <c r="CB568">
        <v>1.8931252155437499</v>
      </c>
      <c r="CC568">
        <v>1.87321429567942</v>
      </c>
      <c r="CD568">
        <v>1.9600338089450999</v>
      </c>
      <c r="CE568">
        <v>1.80022452874841</v>
      </c>
      <c r="CF568">
        <v>1.8607239244606699</v>
      </c>
      <c r="CG568">
        <v>1.8169565836447199</v>
      </c>
      <c r="CH568">
        <v>1.88316444178971</v>
      </c>
      <c r="CI568">
        <v>1.8250363299804999</v>
      </c>
      <c r="CJ568">
        <v>1.91036665701441</v>
      </c>
      <c r="CK568">
        <v>1.97314111699299</v>
      </c>
      <c r="CL568">
        <v>1.94826830721334</v>
      </c>
      <c r="CM568">
        <v>1.9153954412529299</v>
      </c>
      <c r="CN568">
        <v>1.96414316810792</v>
      </c>
      <c r="CO568">
        <v>1.95681894029891</v>
      </c>
      <c r="CP568">
        <v>1.95224677254599</v>
      </c>
      <c r="CQ568">
        <v>1.94979551986684</v>
      </c>
      <c r="CR568">
        <v>1.95008505844809</v>
      </c>
      <c r="CS568">
        <v>1.90845053492975</v>
      </c>
      <c r="CT568">
        <v>1.9778481319004</v>
      </c>
      <c r="CU568">
        <v>1.8220071181878299</v>
      </c>
      <c r="CV568">
        <v>1.8719724365238699</v>
      </c>
      <c r="CW568">
        <v>1.91879894754036</v>
      </c>
      <c r="CX568">
        <v>1.98076849490305</v>
      </c>
      <c r="CY568">
        <v>1.87537245639149</v>
      </c>
      <c r="CZ568">
        <v>1.9044596844172501</v>
      </c>
      <c r="DA568">
        <v>1.88119905283642</v>
      </c>
      <c r="DB568">
        <v>1.95473426331414</v>
      </c>
      <c r="DC568">
        <v>1.8449768822863699</v>
      </c>
      <c r="DD568">
        <v>1.8774795233377799</v>
      </c>
      <c r="DE568">
        <v>1.9278937955058699</v>
      </c>
      <c r="DF568">
        <v>1.98797265900436</v>
      </c>
      <c r="DG568">
        <v>2.0212049214803498</v>
      </c>
      <c r="DH568">
        <v>2.0525432679450799</v>
      </c>
      <c r="DI568">
        <v>2.1523951540216899</v>
      </c>
      <c r="DJ568">
        <v>2.0577334955631899</v>
      </c>
      <c r="DK568">
        <v>2.0512741300621999</v>
      </c>
      <c r="DL568">
        <v>2.0012128198801902</v>
      </c>
    </row>
    <row r="569" spans="1:116" x14ac:dyDescent="0.45">
      <c r="A569" t="s">
        <v>41</v>
      </c>
      <c r="B569" t="s">
        <v>17</v>
      </c>
      <c r="C569" t="s">
        <v>33</v>
      </c>
      <c r="D569">
        <v>40</v>
      </c>
      <c r="E569" s="1" cm="1">
        <f t="array" ref="E569">SUMPRODUCT($G569:$FZZ569,$G$2:$FZZ$2)/SUMPRODUCT(--($G569:$FZZ569&lt;&gt;""),$G$2:$FZZ$2)</f>
        <v>2.0650956259621696</v>
      </c>
      <c r="F569" s="1" cm="1">
        <f t="array" ref="F569">SUMPRODUCT($G569:$FZZ569,$F$2:$FZY$2)/SUMPRODUCT(--($G569:$FZZ569&lt;&gt;""),$F$2:$FZY$2)</f>
        <v>2.010045271009731</v>
      </c>
      <c r="G569">
        <v>1.9290226209741901</v>
      </c>
      <c r="H569">
        <v>1.86954923279284</v>
      </c>
      <c r="I569">
        <v>1.93721039878949</v>
      </c>
      <c r="J569">
        <v>1.87952002076449</v>
      </c>
      <c r="K569">
        <v>1.92891487214975</v>
      </c>
      <c r="L569">
        <v>1.87496157842497</v>
      </c>
      <c r="M569">
        <v>2.0493219812436401</v>
      </c>
      <c r="N569">
        <v>2.08201747721548</v>
      </c>
      <c r="O569">
        <v>2.0542510174827799</v>
      </c>
      <c r="P569">
        <v>2.0876651928454302</v>
      </c>
      <c r="Q569">
        <v>1.91606904248195</v>
      </c>
      <c r="R569">
        <v>1.99341120452347</v>
      </c>
      <c r="S569">
        <v>2.1210277564297901</v>
      </c>
      <c r="T569">
        <v>2.0356893227682802</v>
      </c>
      <c r="U569">
        <v>2.0082945346643699</v>
      </c>
      <c r="V569">
        <v>2.0413453147107301</v>
      </c>
      <c r="W569">
        <v>2.1053582222982499</v>
      </c>
      <c r="X569">
        <v>2.11962855711826</v>
      </c>
      <c r="Y569">
        <v>2.0157232845470898</v>
      </c>
      <c r="Z569">
        <v>2.0269109978568198</v>
      </c>
      <c r="AA569">
        <v>2.0374570337668598</v>
      </c>
      <c r="AB569">
        <v>2.0356961955417998</v>
      </c>
      <c r="AC569">
        <v>2.0500058129087302</v>
      </c>
      <c r="AD569">
        <v>2.0124534701746501</v>
      </c>
      <c r="AE569">
        <v>1.995672908088</v>
      </c>
      <c r="AF569">
        <v>1.9848062132453701</v>
      </c>
      <c r="AG569">
        <v>2.0457588318522899</v>
      </c>
      <c r="AH569">
        <v>2.0740970058308301</v>
      </c>
      <c r="AI569">
        <v>2.3449503308771602</v>
      </c>
      <c r="AJ569">
        <v>2.11227181791693</v>
      </c>
      <c r="AK569">
        <v>2.04810078069276</v>
      </c>
      <c r="AL569">
        <v>2.0343557953689002</v>
      </c>
      <c r="AM569">
        <v>2.0995215811117598</v>
      </c>
      <c r="AN569">
        <v>2.0677135758085599</v>
      </c>
      <c r="AO569">
        <v>2.0227150323938101</v>
      </c>
      <c r="AP569">
        <v>2.0357161191883399</v>
      </c>
      <c r="AQ569">
        <v>2.3543603662815298</v>
      </c>
      <c r="AR569">
        <v>2.0604631306433299</v>
      </c>
      <c r="AS569">
        <v>2.1947314169204102</v>
      </c>
      <c r="AT569">
        <v>1.87778511398075</v>
      </c>
      <c r="AU569">
        <v>2.02877491836318</v>
      </c>
      <c r="AV569">
        <v>2.0278738284501499</v>
      </c>
      <c r="AW569">
        <v>2.0347773819688202</v>
      </c>
      <c r="AX569">
        <v>2.0404665616438402</v>
      </c>
      <c r="AY569">
        <v>2.13075417049125</v>
      </c>
      <c r="AZ569">
        <v>1.6124691064126</v>
      </c>
      <c r="BA569">
        <v>2.0517532248731798</v>
      </c>
      <c r="BB569">
        <v>2.0119602934362701</v>
      </c>
      <c r="BC569">
        <v>2.0004507725181702</v>
      </c>
      <c r="BD569">
        <v>2.09665356317119</v>
      </c>
      <c r="BE569">
        <v>1.94237344605325</v>
      </c>
      <c r="BF569">
        <v>2.0383468137401999</v>
      </c>
      <c r="BG569">
        <v>1.95029916418194</v>
      </c>
      <c r="BH569">
        <v>2.00907779651723</v>
      </c>
      <c r="BI569">
        <v>2.1598388473700401</v>
      </c>
      <c r="BJ569">
        <v>2.01480390395903</v>
      </c>
      <c r="BK569">
        <v>1.9716120524988701</v>
      </c>
      <c r="BL569">
        <v>1.9808383920682</v>
      </c>
      <c r="BM569">
        <v>2.0593838106204601</v>
      </c>
      <c r="BN569">
        <v>2.1107902206086302</v>
      </c>
      <c r="BO569">
        <v>2.02822929511205</v>
      </c>
      <c r="BP569">
        <v>2.0267369886093101</v>
      </c>
      <c r="BQ569">
        <v>1.9560018934661501</v>
      </c>
      <c r="BR569">
        <v>1.99372167713024</v>
      </c>
      <c r="BS569">
        <v>1.9932484390355401</v>
      </c>
      <c r="BT569">
        <v>2.0870769821558399</v>
      </c>
      <c r="BU569">
        <v>2.0644592287544699</v>
      </c>
      <c r="BV569">
        <v>2.0637475537660999</v>
      </c>
      <c r="BW569">
        <v>1.95833648474969</v>
      </c>
      <c r="BX569">
        <v>1.95612512039099</v>
      </c>
      <c r="BY569">
        <v>1.9237959864769101</v>
      </c>
      <c r="BZ569">
        <v>1.9206435837984901</v>
      </c>
      <c r="CA569">
        <v>1.9020614780862199</v>
      </c>
      <c r="CB569">
        <v>1.9555391056524001</v>
      </c>
      <c r="CC569">
        <v>1.92842562897436</v>
      </c>
      <c r="CD569">
        <v>2.0200497526498702</v>
      </c>
      <c r="CE569">
        <v>1.85749634839528</v>
      </c>
      <c r="CF569">
        <v>1.91302531450025</v>
      </c>
      <c r="CG569">
        <v>1.8741182680687301</v>
      </c>
      <c r="CH569">
        <v>1.9363382947394701</v>
      </c>
      <c r="CI569">
        <v>1.882544245347</v>
      </c>
      <c r="CJ569">
        <v>1.96108170993527</v>
      </c>
      <c r="CK569">
        <v>2.04418981667901</v>
      </c>
      <c r="CL569">
        <v>2.0063411283977199</v>
      </c>
      <c r="CM569">
        <v>1.9803794066787599</v>
      </c>
      <c r="CN569">
        <v>2.02070744596061</v>
      </c>
      <c r="CO569">
        <v>2.0153374193566802</v>
      </c>
      <c r="CP569">
        <v>2.0119716647138999</v>
      </c>
      <c r="CQ569">
        <v>2.0042788397139102</v>
      </c>
      <c r="CR569">
        <v>2.0131110714283</v>
      </c>
      <c r="CS569">
        <v>1.9606195375612401</v>
      </c>
      <c r="CT569">
        <v>2.0362985861590999</v>
      </c>
      <c r="CU569">
        <v>1.88453231873449</v>
      </c>
      <c r="CV569">
        <v>1.9237921419873301</v>
      </c>
      <c r="CW569">
        <v>1.9759641157452099</v>
      </c>
      <c r="CX569">
        <v>2.0416854032211602</v>
      </c>
      <c r="CY569">
        <v>1.93289171984242</v>
      </c>
      <c r="CZ569">
        <v>1.95442801847053</v>
      </c>
      <c r="DA569">
        <v>1.9461805590868599</v>
      </c>
      <c r="DB569">
        <v>2.0162673514201699</v>
      </c>
      <c r="DC569">
        <v>1.90272954835085</v>
      </c>
      <c r="DD569">
        <v>1.9420814726192599</v>
      </c>
      <c r="DE569">
        <v>1.99536538999351</v>
      </c>
      <c r="DF569">
        <v>2.03961756295084</v>
      </c>
      <c r="DG569">
        <v>2.0982542215631499</v>
      </c>
      <c r="DH569">
        <v>2.09565207876968</v>
      </c>
      <c r="DI569">
        <v>2.2218941330828899</v>
      </c>
      <c r="DJ569">
        <v>2.1438823065156898</v>
      </c>
      <c r="DK569">
        <v>2.1227857457157202</v>
      </c>
      <c r="DL569">
        <v>2.0756955371736399</v>
      </c>
    </row>
    <row r="570" spans="1:116" x14ac:dyDescent="0.45">
      <c r="A570" t="s">
        <v>41</v>
      </c>
      <c r="B570" t="s">
        <v>138</v>
      </c>
      <c r="C570" t="s">
        <v>33</v>
      </c>
      <c r="D570">
        <v>40</v>
      </c>
      <c r="E570" s="1" cm="1">
        <f t="array" ref="E570">SUMPRODUCT($G570:$FZZ570,$G$2:$FZZ$2)/SUMPRODUCT(--($G570:$FZZ570&lt;&gt;""),$G$2:$FZZ$2)</f>
        <v>2.5608175506422084</v>
      </c>
      <c r="F570" s="1" cm="1">
        <f t="array" ref="F570">SUMPRODUCT($G570:$FZZ570,$F$2:$FZY$2)/SUMPRODUCT(--($G570:$FZZ570&lt;&gt;""),$F$2:$FZY$2)</f>
        <v>2.5103235975279601</v>
      </c>
      <c r="G570">
        <v>2.24774969563473</v>
      </c>
      <c r="H570">
        <v>2.1775867584386202</v>
      </c>
      <c r="I570">
        <v>2.2577925461746098</v>
      </c>
      <c r="J570">
        <v>2.1907676729934602</v>
      </c>
      <c r="K570">
        <v>2.2582585729545999</v>
      </c>
      <c r="L570">
        <v>2.1873980197090002</v>
      </c>
      <c r="M570">
        <v>2.6440606952530299</v>
      </c>
      <c r="N570">
        <v>2.7445598911563902</v>
      </c>
      <c r="O570">
        <v>2.45365504422562</v>
      </c>
      <c r="P570">
        <v>2.5386094187502999</v>
      </c>
      <c r="Q570">
        <v>2.3069845993601601</v>
      </c>
      <c r="R570">
        <v>2.4208074548024698</v>
      </c>
      <c r="S570">
        <v>2.14442353814148</v>
      </c>
      <c r="T570">
        <v>2.06114124673707</v>
      </c>
      <c r="U570">
        <v>2.4840037153679999</v>
      </c>
      <c r="V570">
        <v>2.5249225151358599</v>
      </c>
      <c r="W570">
        <v>2.7255308177352302</v>
      </c>
      <c r="X570">
        <v>2.7951400888390299</v>
      </c>
      <c r="Y570">
        <v>2.67574528576852</v>
      </c>
      <c r="Z570">
        <v>2.77517196553922</v>
      </c>
      <c r="AA570">
        <v>2.7756962007025199</v>
      </c>
      <c r="AB570">
        <v>2.8139316777222199</v>
      </c>
      <c r="AC570">
        <v>2.3976255201857302</v>
      </c>
      <c r="AD570">
        <v>2.3867499232454299</v>
      </c>
      <c r="AE570">
        <v>2.2860374138795301</v>
      </c>
      <c r="AF570">
        <v>2.3264463431339202</v>
      </c>
      <c r="AG570">
        <v>2.7536626048797999</v>
      </c>
      <c r="AH570">
        <v>2.8623891570190199</v>
      </c>
      <c r="AI570">
        <v>3.31918506792268</v>
      </c>
      <c r="AJ570">
        <v>2.93373094665212</v>
      </c>
      <c r="AK570">
        <v>2.4236356136562298</v>
      </c>
      <c r="AL570">
        <v>2.4389367937688999</v>
      </c>
      <c r="AM570">
        <v>2.7840626976471299</v>
      </c>
      <c r="AN570">
        <v>2.77773730163082</v>
      </c>
      <c r="AO570">
        <v>2.3634644756955301</v>
      </c>
      <c r="AP570">
        <v>2.42236793019624</v>
      </c>
      <c r="AQ570">
        <v>3.13060482052492</v>
      </c>
      <c r="AR570">
        <v>2.7231456002856298</v>
      </c>
      <c r="AS570">
        <v>2.7517771651505001</v>
      </c>
      <c r="AT570">
        <v>2.3047418688654</v>
      </c>
      <c r="AU570">
        <v>2.4281296423874501</v>
      </c>
      <c r="AV570">
        <v>2.4861848090764198</v>
      </c>
      <c r="AW570">
        <v>2.37537954896642</v>
      </c>
      <c r="AX570">
        <v>2.4159383735866302</v>
      </c>
      <c r="AY570">
        <v>2.6379340371843298</v>
      </c>
      <c r="AZ570">
        <v>1.8717373657285299</v>
      </c>
      <c r="BA570">
        <v>2.4706863340730698</v>
      </c>
      <c r="BB570">
        <v>2.4192557252777802</v>
      </c>
      <c r="BC570">
        <v>2.4109547160348699</v>
      </c>
      <c r="BD570">
        <v>2.5582486709872101</v>
      </c>
      <c r="BE570">
        <v>2.38635859530828</v>
      </c>
      <c r="BF570">
        <v>2.5321333514939601</v>
      </c>
      <c r="BG570">
        <v>2.3609743922182602</v>
      </c>
      <c r="BH570">
        <v>2.4450662856374499</v>
      </c>
      <c r="BI570">
        <v>3.0222584579160201</v>
      </c>
      <c r="BJ570">
        <v>2.75418363355843</v>
      </c>
      <c r="BK570">
        <v>2.6773380848406898</v>
      </c>
      <c r="BL570">
        <v>2.7169594803942898</v>
      </c>
      <c r="BM570">
        <v>2.82038795912558</v>
      </c>
      <c r="BN570">
        <v>2.9796213323330401</v>
      </c>
      <c r="BO570">
        <v>2.4291376202045298</v>
      </c>
      <c r="BP570">
        <v>2.4646477595054601</v>
      </c>
      <c r="BQ570">
        <v>2.40861419951703</v>
      </c>
      <c r="BR570">
        <v>2.4966183321134698</v>
      </c>
      <c r="BS570">
        <v>2.4199518654883301</v>
      </c>
      <c r="BT570">
        <v>2.5543907212171901</v>
      </c>
      <c r="BU570">
        <v>2.46615664540216</v>
      </c>
      <c r="BV570">
        <v>2.4638430381314702</v>
      </c>
      <c r="BW570">
        <v>2.62453794725486</v>
      </c>
      <c r="BX570">
        <v>2.68743074633392</v>
      </c>
      <c r="BY570">
        <v>2.70246093024222</v>
      </c>
      <c r="BZ570">
        <v>2.7374201355517802</v>
      </c>
      <c r="CA570">
        <v>2.3027785612223699</v>
      </c>
      <c r="CB570">
        <v>2.4049759272153599</v>
      </c>
      <c r="CC570">
        <v>2.3286929312359002</v>
      </c>
      <c r="CD570">
        <v>2.4888468258672898</v>
      </c>
      <c r="CE570">
        <v>2.32525199727072</v>
      </c>
      <c r="CF570">
        <v>2.4039974651126998</v>
      </c>
      <c r="CG570">
        <v>2.60997027323618</v>
      </c>
      <c r="CH570">
        <v>2.7325070496881398</v>
      </c>
      <c r="CI570">
        <v>2.64978133326274</v>
      </c>
      <c r="CJ570">
        <v>2.8704751280459502</v>
      </c>
      <c r="CK570">
        <v>2.4513472334282498</v>
      </c>
      <c r="CL570">
        <v>2.44512475421062</v>
      </c>
      <c r="CM570">
        <v>2.37350421554626</v>
      </c>
      <c r="CN570">
        <v>2.4617885306975902</v>
      </c>
      <c r="CO570">
        <v>2.7358764533644799</v>
      </c>
      <c r="CP570">
        <v>2.8131331037470799</v>
      </c>
      <c r="CQ570">
        <v>2.3814033329126501</v>
      </c>
      <c r="CR570">
        <v>2.42735344533371</v>
      </c>
      <c r="CS570">
        <v>2.7677448084143101</v>
      </c>
      <c r="CT570">
        <v>2.9996715074677098</v>
      </c>
      <c r="CU570">
        <v>2.35967698803826</v>
      </c>
      <c r="CV570">
        <v>2.4439486985445602</v>
      </c>
      <c r="CW570">
        <v>2.3825175913364798</v>
      </c>
      <c r="CX570">
        <v>2.4817315264721</v>
      </c>
      <c r="CY570">
        <v>2.3260513666590201</v>
      </c>
      <c r="CZ570">
        <v>2.3865028035172502</v>
      </c>
      <c r="DA570">
        <v>2.3790333852206298</v>
      </c>
      <c r="DB570">
        <v>2.4871581111705501</v>
      </c>
      <c r="DC570">
        <v>2.35744569815119</v>
      </c>
      <c r="DD570">
        <v>2.4200349760226798</v>
      </c>
      <c r="DE570">
        <v>2.4063531491879599</v>
      </c>
      <c r="DF570">
        <v>2.5274025034136498</v>
      </c>
      <c r="DG570">
        <v>2.5445120563911301</v>
      </c>
      <c r="DH570">
        <v>2.5740735377267199</v>
      </c>
      <c r="DI570">
        <v>2.7500471851802799</v>
      </c>
      <c r="DJ570">
        <v>2.5807321934172198</v>
      </c>
      <c r="DK570">
        <v>2.5850273133382999</v>
      </c>
      <c r="DL570">
        <v>2.5574975551375601</v>
      </c>
    </row>
    <row r="571" spans="1:116" x14ac:dyDescent="0.45">
      <c r="A571" t="s">
        <v>52</v>
      </c>
      <c r="B571" t="s">
        <v>65</v>
      </c>
      <c r="C571" t="s">
        <v>15</v>
      </c>
      <c r="D571">
        <v>40</v>
      </c>
      <c r="E571" s="1" cm="1">
        <f t="array" ref="E571">SUMPRODUCT($G571:$FZZ571,$G$2:$FZZ$2)/SUMPRODUCT(--($G571:$FZZ571&lt;&gt;""),$G$2:$FZZ$2)</f>
        <v>2.2944986688260198</v>
      </c>
      <c r="F571" s="1" cm="1">
        <f t="array" ref="F571">SUMPRODUCT($G571:$FZZ571,$F$2:$FZY$2)/SUMPRODUCT(--($G571:$FZZ571&lt;&gt;""),$F$2:$FZY$2)</f>
        <v>2.2658430305152772</v>
      </c>
      <c r="G571">
        <v>2.1938924584753301</v>
      </c>
      <c r="H571">
        <v>2.1394955911465598</v>
      </c>
      <c r="I571">
        <v>2.2063177109999002</v>
      </c>
      <c r="J571">
        <v>2.1460438079455502</v>
      </c>
      <c r="K571">
        <v>2.1863683157998701</v>
      </c>
      <c r="L571">
        <v>2.1232893495337</v>
      </c>
      <c r="M571">
        <v>2.2856436919593399</v>
      </c>
      <c r="N571">
        <v>2.2988782021437402</v>
      </c>
      <c r="O571">
        <v>2.2396079909630999</v>
      </c>
      <c r="P571">
        <v>2.32637275823441</v>
      </c>
      <c r="Q571">
        <v>2.2143936463060698</v>
      </c>
      <c r="R571">
        <v>2.2941611487240499</v>
      </c>
      <c r="S571">
        <v>2.0811825468072902</v>
      </c>
      <c r="T571">
        <v>2.0276965956220399</v>
      </c>
      <c r="U571">
        <v>2.2324446851542898</v>
      </c>
      <c r="V571">
        <v>2.2474109731719798</v>
      </c>
      <c r="W571">
        <v>2.2984169841936901</v>
      </c>
      <c r="X571">
        <v>2.3331957131589798</v>
      </c>
      <c r="Y571">
        <v>2.56800958104844</v>
      </c>
      <c r="Z571">
        <v>2.40271649539583</v>
      </c>
      <c r="AA571">
        <v>2.4013713069553302</v>
      </c>
      <c r="AB571">
        <v>2.34716948609791</v>
      </c>
      <c r="AC571">
        <v>2.46157381628556</v>
      </c>
      <c r="AD571">
        <v>2.2896709043882302</v>
      </c>
      <c r="AE571">
        <v>2.2284039109971499</v>
      </c>
      <c r="AF571">
        <v>2.2514073244755801</v>
      </c>
      <c r="AG571">
        <v>2.28604121199615</v>
      </c>
      <c r="AH571">
        <v>2.31994649959098</v>
      </c>
      <c r="AI571">
        <v>2.31004709580067</v>
      </c>
      <c r="AJ571">
        <v>2.3304686350077901</v>
      </c>
      <c r="AK571">
        <v>2.29391031332448</v>
      </c>
      <c r="AL571">
        <v>2.2945780306534398</v>
      </c>
      <c r="AM571">
        <v>2.2791986548089702</v>
      </c>
      <c r="AN571">
        <v>2.2634535864569001</v>
      </c>
      <c r="AO571">
        <v>2.3968380595257202</v>
      </c>
      <c r="AP571">
        <v>2.3524857663519301</v>
      </c>
      <c r="AQ571">
        <v>2.6189848996289502</v>
      </c>
      <c r="AR571">
        <v>2.3880677348707899</v>
      </c>
      <c r="AS571">
        <v>2.2566376026089201</v>
      </c>
      <c r="AT571">
        <v>2.1171832342774302</v>
      </c>
      <c r="AU571">
        <v>2.2534558183547699</v>
      </c>
      <c r="AV571">
        <v>2.31149942924187</v>
      </c>
      <c r="AW571">
        <v>2.2912868482209299</v>
      </c>
      <c r="AX571">
        <v>2.2901064278190701</v>
      </c>
      <c r="AY571">
        <v>2.2435800585675398</v>
      </c>
      <c r="AZ571">
        <v>1.85167471021159</v>
      </c>
      <c r="BA571">
        <v>2.2954501649405299</v>
      </c>
      <c r="BB571">
        <v>2.36603707215051</v>
      </c>
      <c r="BC571">
        <v>2.3044400597813901</v>
      </c>
      <c r="BD571">
        <v>2.40390103209835</v>
      </c>
      <c r="BE571">
        <v>2.27406355408811</v>
      </c>
      <c r="BF571">
        <v>2.3896059179549298</v>
      </c>
      <c r="BG571">
        <v>2.2247132389910198</v>
      </c>
      <c r="BH571">
        <v>2.3239012031690498</v>
      </c>
      <c r="BI571">
        <v>2.4227622581747998</v>
      </c>
      <c r="BJ571">
        <v>2.3623459953178099</v>
      </c>
      <c r="BK571">
        <v>2.2120474914273598</v>
      </c>
      <c r="BL571">
        <v>2.2509352548006198</v>
      </c>
      <c r="BM571">
        <v>2.5337436991864699</v>
      </c>
      <c r="BN571">
        <v>2.48207925448538</v>
      </c>
      <c r="BO571">
        <v>2.2903919797173198</v>
      </c>
      <c r="BP571">
        <v>2.3154146674968499</v>
      </c>
      <c r="BQ571">
        <v>2.2634467338029101</v>
      </c>
      <c r="BR571">
        <v>2.33114007031726</v>
      </c>
      <c r="BS571">
        <v>2.2796659346244499</v>
      </c>
      <c r="BT571">
        <v>2.38024534689775</v>
      </c>
      <c r="BU571">
        <v>2.2827657526233498</v>
      </c>
      <c r="BV571">
        <v>2.3702043862236999</v>
      </c>
      <c r="BW571">
        <v>2.31794767092076</v>
      </c>
      <c r="BX571">
        <v>2.2669689822103001</v>
      </c>
      <c r="BY571">
        <v>2.1995197545453</v>
      </c>
      <c r="BZ571">
        <v>2.2213680248295602</v>
      </c>
      <c r="CA571">
        <v>2.16946780035672</v>
      </c>
      <c r="CB571">
        <v>2.2727329433505998</v>
      </c>
      <c r="CC571">
        <v>2.1841612853427002</v>
      </c>
      <c r="CD571">
        <v>2.2793075384499302</v>
      </c>
      <c r="CE571">
        <v>2.19057267671218</v>
      </c>
      <c r="CF571">
        <v>2.2537939353137499</v>
      </c>
      <c r="CG571">
        <v>2.2493248968592399</v>
      </c>
      <c r="CH571">
        <v>2.2402443428857102</v>
      </c>
      <c r="CI571">
        <v>2.1519132617055998</v>
      </c>
      <c r="CJ571">
        <v>2.2839874935575999</v>
      </c>
      <c r="CK571">
        <v>2.2446816705524402</v>
      </c>
      <c r="CL571">
        <v>2.3219194356060502</v>
      </c>
      <c r="CM571">
        <v>2.2197824110981301</v>
      </c>
      <c r="CN571">
        <v>2.3185281221932401</v>
      </c>
      <c r="CO571">
        <v>2.2614528419347399</v>
      </c>
      <c r="CP571">
        <v>2.3215107442553902</v>
      </c>
      <c r="CQ571">
        <v>2.24358246308284</v>
      </c>
      <c r="CR571">
        <v>2.3067697611484901</v>
      </c>
      <c r="CS571">
        <v>2.2923196316236898</v>
      </c>
      <c r="CT571">
        <v>2.3883819161311401</v>
      </c>
      <c r="CU571">
        <v>2.1568460374796801</v>
      </c>
      <c r="CV571">
        <v>2.2296605347169298</v>
      </c>
      <c r="CW571">
        <v>2.32479271630968</v>
      </c>
      <c r="CX571">
        <v>2.4150868881346299</v>
      </c>
      <c r="CY571">
        <v>2.2531673365123601</v>
      </c>
      <c r="CZ571">
        <v>2.2715997153032101</v>
      </c>
      <c r="DA571">
        <v>2.2785575078753499</v>
      </c>
      <c r="DB571">
        <v>2.3478068583639402</v>
      </c>
      <c r="DC571">
        <v>2.2192086757070699</v>
      </c>
      <c r="DD571">
        <v>2.2442715371928998</v>
      </c>
      <c r="DE571">
        <v>2.2821794128819399</v>
      </c>
      <c r="DF571">
        <v>2.3558748652840298</v>
      </c>
      <c r="DG571">
        <v>2.3252030047894698</v>
      </c>
      <c r="DH571">
        <v>2.36253422834687</v>
      </c>
      <c r="DI571">
        <v>2.40080228133841</v>
      </c>
      <c r="DJ571">
        <v>2.4173930920896001</v>
      </c>
      <c r="DK571">
        <v>2.40132799775711</v>
      </c>
      <c r="DL571">
        <v>2.4582565880162099</v>
      </c>
    </row>
    <row r="572" spans="1:116" x14ac:dyDescent="0.45">
      <c r="A572" t="s">
        <v>37</v>
      </c>
      <c r="B572" t="s">
        <v>236</v>
      </c>
      <c r="C572" t="s">
        <v>172</v>
      </c>
      <c r="D572">
        <v>40</v>
      </c>
      <c r="E572" s="1" cm="1">
        <f t="array" ref="E572">SUMPRODUCT($G572:$FZZ572,$G$2:$FZZ$2)/SUMPRODUCT(--($G572:$FZZ572&lt;&gt;""),$G$2:$FZZ$2)</f>
        <v>1.5273889674109995</v>
      </c>
      <c r="F572" s="1" cm="1">
        <f t="array" ref="F572">SUMPRODUCT($G572:$FZZ572,$F$2:$FZY$2)/SUMPRODUCT(--($G572:$FZZ572&lt;&gt;""),$F$2:$FZY$2)</f>
        <v>1.569263839307854</v>
      </c>
      <c r="G572">
        <v>1.4316059073605301</v>
      </c>
      <c r="H572">
        <v>1.4458495546972201</v>
      </c>
      <c r="I572">
        <v>1.4388792878463501</v>
      </c>
      <c r="J572">
        <v>1.4516070662025</v>
      </c>
      <c r="K572">
        <v>1.4344086017828901</v>
      </c>
      <c r="L572">
        <v>1.4482611680135999</v>
      </c>
      <c r="M572">
        <v>1.60172052433014</v>
      </c>
      <c r="N572">
        <v>1.6354740361957101</v>
      </c>
      <c r="O572">
        <v>1.57510961068081</v>
      </c>
      <c r="P572">
        <v>1.6282658552960101</v>
      </c>
      <c r="Q572">
        <v>1.4944356818689</v>
      </c>
      <c r="R572">
        <v>1.5517294100141299</v>
      </c>
      <c r="S572">
        <v>1.3320463120618999</v>
      </c>
      <c r="T572">
        <v>1.3321005147809</v>
      </c>
      <c r="U572">
        <v>1.58506334762755</v>
      </c>
      <c r="V572">
        <v>1.6267090391302499</v>
      </c>
      <c r="W572">
        <v>1.5835663418337</v>
      </c>
      <c r="X572">
        <v>1.6386941599974301</v>
      </c>
      <c r="Y572">
        <v>1.56082005640118</v>
      </c>
      <c r="Z572">
        <v>1.6054178256996301</v>
      </c>
      <c r="AA572">
        <v>1.55892942893776</v>
      </c>
      <c r="AB572">
        <v>1.6120306742973001</v>
      </c>
      <c r="AC572">
        <v>1.51507426055002</v>
      </c>
      <c r="AD572">
        <v>1.56792792256897</v>
      </c>
      <c r="AE572">
        <v>1.4993504609994399</v>
      </c>
      <c r="AF572">
        <v>1.5539136018086499</v>
      </c>
      <c r="AG572">
        <v>1.58729535231769</v>
      </c>
      <c r="AH572">
        <v>1.6533383698381401</v>
      </c>
      <c r="AI572">
        <v>1.7132814964118599</v>
      </c>
      <c r="AJ572">
        <v>1.6957947710494199</v>
      </c>
      <c r="AK572">
        <v>1.5468309483135001</v>
      </c>
      <c r="AL572">
        <v>1.56584647917853</v>
      </c>
      <c r="AM572">
        <v>1.60834075857647</v>
      </c>
      <c r="AN572">
        <v>1.6143480796971701</v>
      </c>
      <c r="AO572">
        <v>1.52606429169029</v>
      </c>
      <c r="AP572">
        <v>1.6064092563904699</v>
      </c>
      <c r="AQ572">
        <v>1.5688618574636399</v>
      </c>
      <c r="AR572">
        <v>1.56905000616798</v>
      </c>
      <c r="AS572">
        <v>1.4790742386573701</v>
      </c>
      <c r="AT572">
        <v>1.5022932009866301</v>
      </c>
      <c r="AU572">
        <v>1.51246786321654</v>
      </c>
      <c r="AV572">
        <v>1.5966388794717099</v>
      </c>
      <c r="AW572">
        <v>1.57364652083187</v>
      </c>
      <c r="AX572">
        <v>1.6156176864790801</v>
      </c>
      <c r="AY572">
        <v>1.1825692497142299</v>
      </c>
      <c r="AZ572">
        <v>1.1718053469552501</v>
      </c>
      <c r="BA572">
        <v>1.5508785537291301</v>
      </c>
      <c r="BB572">
        <v>1.6094615874662199</v>
      </c>
      <c r="BC572">
        <v>1.5864803900845601</v>
      </c>
      <c r="BD572">
        <v>1.67939913077868</v>
      </c>
      <c r="BE572">
        <v>1.55644257253046</v>
      </c>
      <c r="BF572">
        <v>1.6666080172023701</v>
      </c>
      <c r="BG572">
        <v>1.5665222124459499</v>
      </c>
      <c r="BH572">
        <v>1.64173445813277</v>
      </c>
      <c r="BI572">
        <v>1.55985201714262</v>
      </c>
      <c r="BJ572">
        <v>1.59238028134181</v>
      </c>
      <c r="BK572">
        <v>1.5195522093778899</v>
      </c>
      <c r="BL572">
        <v>1.58202023215759</v>
      </c>
      <c r="BM572">
        <v>1.58457557120898</v>
      </c>
      <c r="BN572">
        <v>1.69008974817316</v>
      </c>
      <c r="BO572">
        <v>1.51897105324201</v>
      </c>
      <c r="BP572">
        <v>1.58246631424304</v>
      </c>
      <c r="BQ572">
        <v>1.5419152122442401</v>
      </c>
      <c r="BR572">
        <v>1.62716937583457</v>
      </c>
      <c r="BS572">
        <v>1.6061737600353301</v>
      </c>
      <c r="BT572">
        <v>1.7440046538156699</v>
      </c>
      <c r="BU572">
        <v>1.57970742855431</v>
      </c>
      <c r="BV572">
        <v>1.65758115575555</v>
      </c>
      <c r="BW572">
        <v>1.5212292493870401</v>
      </c>
      <c r="BX572">
        <v>1.5546076393638899</v>
      </c>
      <c r="BY572">
        <v>1.49623211048197</v>
      </c>
      <c r="BZ572">
        <v>1.5394218465867799</v>
      </c>
      <c r="CA572">
        <v>1.4949507520368299</v>
      </c>
      <c r="CB572">
        <v>1.6072039016678501</v>
      </c>
      <c r="CC572">
        <v>1.51389956587234</v>
      </c>
      <c r="CD572">
        <v>1.62178064678856</v>
      </c>
      <c r="CE572">
        <v>1.50666000547592</v>
      </c>
      <c r="CF572">
        <v>1.5802475940103</v>
      </c>
      <c r="CG572">
        <v>1.46837912736668</v>
      </c>
      <c r="CH572">
        <v>1.5581640945144299</v>
      </c>
      <c r="CI572">
        <v>1.50713855114136</v>
      </c>
      <c r="CJ572">
        <v>1.59430813971653</v>
      </c>
      <c r="CK572">
        <v>1.55377929151633</v>
      </c>
      <c r="CL572">
        <v>1.63988183101895</v>
      </c>
      <c r="CM572">
        <v>1.5453265270198899</v>
      </c>
      <c r="CN572">
        <v>1.64584186310674</v>
      </c>
      <c r="CO572">
        <v>1.5308633674032901</v>
      </c>
      <c r="CP572">
        <v>1.62539405053775</v>
      </c>
      <c r="CQ572">
        <v>1.5222040899282001</v>
      </c>
      <c r="CR572">
        <v>1.6057564995967</v>
      </c>
      <c r="CS572">
        <v>1.59220935429274</v>
      </c>
      <c r="CT572">
        <v>1.69833486877239</v>
      </c>
      <c r="CU572">
        <v>1.48983962094001</v>
      </c>
      <c r="CV572">
        <v>1.5764930659588201</v>
      </c>
      <c r="CW572">
        <v>1.5737803116243201</v>
      </c>
      <c r="CX572">
        <v>1.6788162237158699</v>
      </c>
      <c r="CY572">
        <v>1.53247137241569</v>
      </c>
      <c r="CZ572">
        <v>1.6047942540083699</v>
      </c>
      <c r="DA572">
        <v>1.5494147350827401</v>
      </c>
      <c r="DB572">
        <v>1.63231770021383</v>
      </c>
      <c r="DC572">
        <v>1.5453826342121399</v>
      </c>
      <c r="DD572">
        <v>1.5975979467205099</v>
      </c>
      <c r="DE572">
        <v>1.5372271163314599</v>
      </c>
      <c r="DF572">
        <v>1.6133614965081799</v>
      </c>
      <c r="DG572">
        <v>1.60241085987528</v>
      </c>
      <c r="DH572">
        <v>1.7314594107881101</v>
      </c>
      <c r="DI572">
        <v>1.7111878569271699</v>
      </c>
      <c r="DJ572">
        <v>1.6833390810192701</v>
      </c>
      <c r="DK572">
        <v>1.61482227677357</v>
      </c>
      <c r="DL572">
        <v>1.68888052882073</v>
      </c>
    </row>
    <row r="573" spans="1:116" x14ac:dyDescent="0.45">
      <c r="A573" t="s">
        <v>51</v>
      </c>
      <c r="B573" t="s">
        <v>136</v>
      </c>
      <c r="C573" t="s">
        <v>23</v>
      </c>
      <c r="D573">
        <v>40</v>
      </c>
      <c r="E573" s="1" cm="1">
        <f t="array" ref="E573">SUMPRODUCT($G573:$FZZ573,$G$2:$FZZ$2)/SUMPRODUCT(--($G573:$FZZ573&lt;&gt;""),$G$2:$FZZ$2)</f>
        <v>1.9719773380868049</v>
      </c>
      <c r="F573" s="1" cm="1">
        <f t="array" ref="F573">SUMPRODUCT($G573:$FZZ573,$F$2:$FZY$2)/SUMPRODUCT(--($G573:$FZZ573&lt;&gt;""),$F$2:$FZY$2)</f>
        <v>2.0165247931471511</v>
      </c>
      <c r="G573">
        <v>1.83526324174875</v>
      </c>
      <c r="H573">
        <v>1.84620318733831</v>
      </c>
      <c r="I573">
        <v>1.84193052736962</v>
      </c>
      <c r="J573">
        <v>1.8562665841411099</v>
      </c>
      <c r="K573">
        <v>1.9196152269445701</v>
      </c>
      <c r="L573">
        <v>1.94593296587662</v>
      </c>
      <c r="M573">
        <v>1.9071655093659701</v>
      </c>
      <c r="N573">
        <v>1.9440039824390101</v>
      </c>
      <c r="O573">
        <v>2.0028127627666699</v>
      </c>
      <c r="P573">
        <v>2.0510919951325199</v>
      </c>
      <c r="Q573">
        <v>1.8998840860055</v>
      </c>
      <c r="R573">
        <v>1.9957692879994</v>
      </c>
      <c r="S573">
        <v>1.8742842673813001</v>
      </c>
      <c r="T573">
        <v>1.9084630361472901</v>
      </c>
      <c r="U573">
        <v>2.1394312598049599</v>
      </c>
      <c r="V573">
        <v>2.1725691232759501</v>
      </c>
      <c r="W573">
        <v>1.8666573183639801</v>
      </c>
      <c r="X573">
        <v>1.9253252921481601</v>
      </c>
      <c r="Y573">
        <v>2.1235662165612501</v>
      </c>
      <c r="Z573">
        <v>2.2254386256763001</v>
      </c>
      <c r="AA573">
        <v>2.2117862109130102</v>
      </c>
      <c r="AB573">
        <v>2.2121015310054801</v>
      </c>
      <c r="AC573">
        <v>1.7605793656904101</v>
      </c>
      <c r="AD573">
        <v>1.8233770208648601</v>
      </c>
      <c r="AE573">
        <v>1.9104564349897299</v>
      </c>
      <c r="AF573">
        <v>1.9531871142723001</v>
      </c>
      <c r="AG573">
        <v>2.1197057790879499</v>
      </c>
      <c r="AH573">
        <v>2.1746273454489802</v>
      </c>
      <c r="AI573">
        <v>2.1827825973331501</v>
      </c>
      <c r="AJ573">
        <v>2.19809248740123</v>
      </c>
      <c r="AK573">
        <v>1.9878400354857499</v>
      </c>
      <c r="AL573">
        <v>1.99722254621575</v>
      </c>
      <c r="AM573">
        <v>2.0913128695179402</v>
      </c>
      <c r="AN573">
        <v>2.1327939480844398</v>
      </c>
      <c r="AO573">
        <v>1.9651706155401301</v>
      </c>
      <c r="AP573">
        <v>2.0516087390352098</v>
      </c>
      <c r="AQ573">
        <v>2.04536028571323</v>
      </c>
      <c r="AR573">
        <v>1.9552254224068699</v>
      </c>
      <c r="AS573">
        <v>1.82871027321723</v>
      </c>
      <c r="AT573">
        <v>1.8903441216686601</v>
      </c>
      <c r="AU573">
        <v>1.9706652555631801</v>
      </c>
      <c r="AV573">
        <v>2.02752781097408</v>
      </c>
      <c r="AW573">
        <v>2.1040844607420999</v>
      </c>
      <c r="AX573">
        <v>2.1217523659693298</v>
      </c>
      <c r="AY573">
        <v>1.5810142779496199</v>
      </c>
      <c r="AZ573">
        <v>1.5374560019379</v>
      </c>
      <c r="BA573">
        <v>1.9328152327282899</v>
      </c>
      <c r="BB573">
        <v>2.0417772097406099</v>
      </c>
      <c r="BC573">
        <v>2.1238822740888001</v>
      </c>
      <c r="BD573">
        <v>2.2449383204298701</v>
      </c>
      <c r="BE573">
        <v>1.9861145668295399</v>
      </c>
      <c r="BF573">
        <v>2.1125032813181002</v>
      </c>
      <c r="BG573">
        <v>2.0590930225718398</v>
      </c>
      <c r="BH573">
        <v>2.1704195966281499</v>
      </c>
      <c r="BI573">
        <v>1.9800981657552701</v>
      </c>
      <c r="BJ573">
        <v>2.0292430090732601</v>
      </c>
      <c r="BK573">
        <v>2.03800824767649</v>
      </c>
      <c r="BL573">
        <v>2.17337216883847</v>
      </c>
      <c r="BM573">
        <v>2.0389332825639501</v>
      </c>
      <c r="BN573">
        <v>2.1805700413414599</v>
      </c>
      <c r="BO573">
        <v>1.9592081863205899</v>
      </c>
      <c r="BP573">
        <v>2.02455822925441</v>
      </c>
      <c r="BQ573">
        <v>2.1069486935077699</v>
      </c>
      <c r="BR573">
        <v>2.21672588164299</v>
      </c>
      <c r="BS573">
        <v>2.1725776719062799</v>
      </c>
      <c r="BT573">
        <v>2.3090885029496899</v>
      </c>
      <c r="BU573">
        <v>2.0018031776625098</v>
      </c>
      <c r="BV573">
        <v>2.1213886679862899</v>
      </c>
      <c r="BW573">
        <v>1.97325470428968</v>
      </c>
      <c r="BX573">
        <v>2.0471948536923099</v>
      </c>
      <c r="BY573">
        <v>1.91750784078237</v>
      </c>
      <c r="BZ573">
        <v>1.9667739695056199</v>
      </c>
      <c r="CA573">
        <v>1.94303688055061</v>
      </c>
      <c r="CB573">
        <v>2.0323861546093598</v>
      </c>
      <c r="CC573">
        <v>1.9343539467998401</v>
      </c>
      <c r="CD573">
        <v>2.0648226628661401</v>
      </c>
      <c r="CE573">
        <v>2.0026332643113798</v>
      </c>
      <c r="CF573">
        <v>2.0982110791484501</v>
      </c>
      <c r="CG573">
        <v>1.88975801858617</v>
      </c>
      <c r="CH573">
        <v>2.00920140577032</v>
      </c>
      <c r="CI573">
        <v>2.0664704832362699</v>
      </c>
      <c r="CJ573">
        <v>2.1686110643668601</v>
      </c>
      <c r="CK573">
        <v>1.9849510121945499</v>
      </c>
      <c r="CL573">
        <v>2.0936585714778699</v>
      </c>
      <c r="CM573">
        <v>1.9465919114451899</v>
      </c>
      <c r="CN573">
        <v>2.0700831527474701</v>
      </c>
      <c r="CO573">
        <v>1.8323646477348601</v>
      </c>
      <c r="CP573">
        <v>1.92252309162218</v>
      </c>
      <c r="CQ573">
        <v>1.96042136409127</v>
      </c>
      <c r="CR573">
        <v>2.0318482897536598</v>
      </c>
      <c r="CS573">
        <v>2.2174819014490099</v>
      </c>
      <c r="CT573">
        <v>2.3380133300849701</v>
      </c>
      <c r="CU573">
        <v>2.0031026828985299</v>
      </c>
      <c r="CV573">
        <v>2.1226858479211299</v>
      </c>
      <c r="CW573">
        <v>2.0228975203047899</v>
      </c>
      <c r="CX573">
        <v>2.1319651100195598</v>
      </c>
      <c r="CY573">
        <v>2.01835755898365</v>
      </c>
      <c r="CZ573">
        <v>2.1384075292888798</v>
      </c>
      <c r="DA573">
        <v>2.1148517201991099</v>
      </c>
      <c r="DB573">
        <v>2.23187462896996</v>
      </c>
      <c r="DC573">
        <v>2.0400036028215598</v>
      </c>
      <c r="DD573">
        <v>2.1175367692132001</v>
      </c>
      <c r="DE573">
        <v>2.1022125308158399</v>
      </c>
      <c r="DF573">
        <v>2.2395758040242102</v>
      </c>
      <c r="DG573">
        <v>2.1648009824167098</v>
      </c>
      <c r="DH573">
        <v>2.2928282743442399</v>
      </c>
      <c r="DI573">
        <v>2.11845831578036</v>
      </c>
      <c r="DJ573">
        <v>2.1195051477222902</v>
      </c>
      <c r="DK573">
        <v>2.03635364161482</v>
      </c>
      <c r="DL573">
        <v>2.1278404025561999</v>
      </c>
    </row>
    <row r="574" spans="1:116" x14ac:dyDescent="0.45">
      <c r="A574" t="s">
        <v>51</v>
      </c>
      <c r="B574" t="s">
        <v>32</v>
      </c>
      <c r="C574" t="s">
        <v>23</v>
      </c>
      <c r="D574">
        <v>40</v>
      </c>
      <c r="E574" s="1" cm="1">
        <f t="array" ref="E574">SUMPRODUCT($G574:$FZZ574,$G$2:$FZZ$2)/SUMPRODUCT(--($G574:$FZZ574&lt;&gt;""),$G$2:$FZZ$2)</f>
        <v>1.8147929454667322</v>
      </c>
      <c r="F574" s="1" cm="1">
        <f t="array" ref="F574">SUMPRODUCT($G574:$FZZ574,$F$2:$FZY$2)/SUMPRODUCT(--($G574:$FZZ574&lt;&gt;""),$F$2:$FZY$2)</f>
        <v>1.8389087780703988</v>
      </c>
      <c r="G574">
        <v>1.69446893839006</v>
      </c>
      <c r="H574">
        <v>1.6937480687951201</v>
      </c>
      <c r="I574">
        <v>1.7073469509995001</v>
      </c>
      <c r="J574">
        <v>1.70073905050934</v>
      </c>
      <c r="K574">
        <v>1.7022019936024999</v>
      </c>
      <c r="L574">
        <v>1.69579372506301</v>
      </c>
      <c r="M574">
        <v>1.8692673481275099</v>
      </c>
      <c r="N574">
        <v>1.89169752831403</v>
      </c>
      <c r="O574">
        <v>1.8586870446750801</v>
      </c>
      <c r="P574">
        <v>1.887302172691</v>
      </c>
      <c r="Q574">
        <v>1.7800836991295199</v>
      </c>
      <c r="R574">
        <v>1.84063261662078</v>
      </c>
      <c r="S574">
        <v>1.8640029349799201</v>
      </c>
      <c r="T574">
        <v>1.9012933290490099</v>
      </c>
      <c r="U574">
        <v>1.88852531938007</v>
      </c>
      <c r="V574">
        <v>1.89095353262921</v>
      </c>
      <c r="W574">
        <v>1.84192286087669</v>
      </c>
      <c r="X574">
        <v>1.8930178870587899</v>
      </c>
      <c r="Y574">
        <v>1.8350110261558501</v>
      </c>
      <c r="Z574">
        <v>1.896809710743</v>
      </c>
      <c r="AA574">
        <v>1.9204459276358401</v>
      </c>
      <c r="AB574">
        <v>1.8947067252202101</v>
      </c>
      <c r="AC574">
        <v>1.7564229344925799</v>
      </c>
      <c r="AD574">
        <v>1.8094498482966299</v>
      </c>
      <c r="AE574">
        <v>1.7717550750723401</v>
      </c>
      <c r="AF574">
        <v>1.79620031113868</v>
      </c>
      <c r="AG574">
        <v>1.8780744384644601</v>
      </c>
      <c r="AH574">
        <v>1.91741100350148</v>
      </c>
      <c r="AI574">
        <v>1.91620982688651</v>
      </c>
      <c r="AJ574">
        <v>1.9035024216263099</v>
      </c>
      <c r="AK574">
        <v>1.8821808720989399</v>
      </c>
      <c r="AL574">
        <v>1.86113869757882</v>
      </c>
      <c r="AM574">
        <v>1.85125124873879</v>
      </c>
      <c r="AN574">
        <v>1.8603117931657001</v>
      </c>
      <c r="AO574">
        <v>1.8202529589715599</v>
      </c>
      <c r="AP574">
        <v>1.87579957803872</v>
      </c>
      <c r="AQ574">
        <v>1.8747444463871401</v>
      </c>
      <c r="AR574">
        <v>1.8021847046603501</v>
      </c>
      <c r="AS574">
        <v>1.68167595471132</v>
      </c>
      <c r="AT574">
        <v>1.7036075420740899</v>
      </c>
      <c r="AU574">
        <v>1.80045853684402</v>
      </c>
      <c r="AV574">
        <v>1.8408304377404701</v>
      </c>
      <c r="AW574">
        <v>1.8965628959135099</v>
      </c>
      <c r="AX574">
        <v>1.8983256947740601</v>
      </c>
      <c r="AY574">
        <v>1.4424456994725601</v>
      </c>
      <c r="AZ574">
        <v>1.3986315135235701</v>
      </c>
      <c r="BA574">
        <v>1.79680030418865</v>
      </c>
      <c r="BB574">
        <v>1.87369569407448</v>
      </c>
      <c r="BC574">
        <v>1.87391443467171</v>
      </c>
      <c r="BD574">
        <v>1.97542651807855</v>
      </c>
      <c r="BE574">
        <v>1.8331313084863201</v>
      </c>
      <c r="BF574">
        <v>1.9336206106170299</v>
      </c>
      <c r="BG574">
        <v>1.83865916273243</v>
      </c>
      <c r="BH574">
        <v>1.92734257161103</v>
      </c>
      <c r="BI574">
        <v>1.82497162935754</v>
      </c>
      <c r="BJ574">
        <v>1.86934291207081</v>
      </c>
      <c r="BK574">
        <v>1.7464222338830699</v>
      </c>
      <c r="BL574">
        <v>1.8316595606177</v>
      </c>
      <c r="BM574">
        <v>1.8968675013838801</v>
      </c>
      <c r="BN574">
        <v>1.9826989036561999</v>
      </c>
      <c r="BO574">
        <v>1.80070098117016</v>
      </c>
      <c r="BP574">
        <v>1.8375722855038299</v>
      </c>
      <c r="BQ574">
        <v>1.84118386705813</v>
      </c>
      <c r="BR574">
        <v>1.92349310147903</v>
      </c>
      <c r="BS574">
        <v>1.9108965291329101</v>
      </c>
      <c r="BT574">
        <v>2.0140754806079002</v>
      </c>
      <c r="BU574">
        <v>1.8516800450266899</v>
      </c>
      <c r="BV574">
        <v>1.92904211758868</v>
      </c>
      <c r="BW574">
        <v>1.78856861773436</v>
      </c>
      <c r="BX574">
        <v>1.8292325657102999</v>
      </c>
      <c r="BY574">
        <v>1.7857266238852301</v>
      </c>
      <c r="BZ574">
        <v>1.81840214022297</v>
      </c>
      <c r="CA574">
        <v>1.7775978397610701</v>
      </c>
      <c r="CB574">
        <v>1.88190281854886</v>
      </c>
      <c r="CC574">
        <v>1.8062513014147299</v>
      </c>
      <c r="CD574">
        <v>1.8987278750493699</v>
      </c>
      <c r="CE574">
        <v>1.79818745286101</v>
      </c>
      <c r="CF574">
        <v>1.8598984859816701</v>
      </c>
      <c r="CG574">
        <v>1.76037918987623</v>
      </c>
      <c r="CH574">
        <v>1.849907624776</v>
      </c>
      <c r="CI574">
        <v>1.78261826645202</v>
      </c>
      <c r="CJ574">
        <v>1.8360220185355101</v>
      </c>
      <c r="CK574">
        <v>1.83351023999447</v>
      </c>
      <c r="CL574">
        <v>1.9143740080263201</v>
      </c>
      <c r="CM574">
        <v>1.80571438751268</v>
      </c>
      <c r="CN574">
        <v>1.8999977101675001</v>
      </c>
      <c r="CO574">
        <v>1.84291862566618</v>
      </c>
      <c r="CP574">
        <v>1.93125220277122</v>
      </c>
      <c r="CQ574">
        <v>1.7996305176751699</v>
      </c>
      <c r="CR574">
        <v>1.8707408508460299</v>
      </c>
      <c r="CS574">
        <v>1.87407873656221</v>
      </c>
      <c r="CT574">
        <v>1.9460894706526699</v>
      </c>
      <c r="CU574">
        <v>1.7485947517638301</v>
      </c>
      <c r="CV574">
        <v>1.8302890309095301</v>
      </c>
      <c r="CW574">
        <v>1.8602941664986701</v>
      </c>
      <c r="CX574">
        <v>1.9530314420619399</v>
      </c>
      <c r="CY574">
        <v>1.8123175021969</v>
      </c>
      <c r="CZ574">
        <v>1.8832196976601501</v>
      </c>
      <c r="DA574">
        <v>1.8461783216468199</v>
      </c>
      <c r="DB574">
        <v>1.9240608490707201</v>
      </c>
      <c r="DC574">
        <v>1.7960248712120399</v>
      </c>
      <c r="DD574">
        <v>1.8411884707830899</v>
      </c>
      <c r="DE574">
        <v>1.8256439053207001</v>
      </c>
      <c r="DF574">
        <v>1.9358517917770599</v>
      </c>
      <c r="DG574">
        <v>1.9387349196557</v>
      </c>
      <c r="DH574">
        <v>2.0250761157338801</v>
      </c>
      <c r="DI574">
        <v>1.9574259573451001</v>
      </c>
      <c r="DJ574">
        <v>1.9553532364464199</v>
      </c>
      <c r="DK574">
        <v>1.9129108665010499</v>
      </c>
      <c r="DL574">
        <v>1.96816796007601</v>
      </c>
    </row>
    <row r="575" spans="1:116" x14ac:dyDescent="0.45">
      <c r="A575" t="s">
        <v>51</v>
      </c>
      <c r="B575" t="s">
        <v>32</v>
      </c>
      <c r="C575" t="s">
        <v>45</v>
      </c>
      <c r="D575">
        <v>40</v>
      </c>
      <c r="E575" s="1" cm="1">
        <f t="array" ref="E575">SUMPRODUCT($G575:$FZZ575,$G$2:$FZZ$2)/SUMPRODUCT(--($G575:$FZZ575&lt;&gt;""),$G$2:$FZZ$2)</f>
        <v>1.6527091119033763</v>
      </c>
      <c r="F575" s="1" cm="1">
        <f t="array" ref="F575">SUMPRODUCT($G575:$FZZ575,$F$2:$FZY$2)/SUMPRODUCT(--($G575:$FZZ575&lt;&gt;""),$F$2:$FZY$2)</f>
        <v>1.6776918661487039</v>
      </c>
      <c r="G575">
        <v>1.5449443682403501</v>
      </c>
      <c r="H575">
        <v>1.5410681043480301</v>
      </c>
      <c r="I575">
        <v>1.5531253556418501</v>
      </c>
      <c r="J575">
        <v>1.54946013745067</v>
      </c>
      <c r="K575">
        <v>1.5494553054368401</v>
      </c>
      <c r="L575">
        <v>1.5448698464516</v>
      </c>
      <c r="M575">
        <v>1.7011312993999499</v>
      </c>
      <c r="N575">
        <v>1.7247555575859299</v>
      </c>
      <c r="O575">
        <v>1.6837489944442099</v>
      </c>
      <c r="P575">
        <v>1.7200139734197399</v>
      </c>
      <c r="Q575">
        <v>1.6139752994568799</v>
      </c>
      <c r="R575">
        <v>1.6658846068000801</v>
      </c>
      <c r="S575">
        <v>1.70807579105328</v>
      </c>
      <c r="T575">
        <v>1.7329329757913801</v>
      </c>
      <c r="U575">
        <v>1.7224441625101601</v>
      </c>
      <c r="V575">
        <v>1.7305488797180399</v>
      </c>
      <c r="W575">
        <v>1.6728313102893499</v>
      </c>
      <c r="X575">
        <v>1.72365715470015</v>
      </c>
      <c r="Y575">
        <v>1.67614472457289</v>
      </c>
      <c r="Z575">
        <v>1.72935986738457</v>
      </c>
      <c r="AA575">
        <v>1.7458388972363501</v>
      </c>
      <c r="AB575">
        <v>1.72627790434447</v>
      </c>
      <c r="AC575">
        <v>1.60548400138806</v>
      </c>
      <c r="AD575">
        <v>1.6648972030861799</v>
      </c>
      <c r="AE575">
        <v>1.5999210904555501</v>
      </c>
      <c r="AF575">
        <v>1.6272600173555201</v>
      </c>
      <c r="AG575">
        <v>1.7050050507674099</v>
      </c>
      <c r="AH575">
        <v>1.74726854184869</v>
      </c>
      <c r="AI575">
        <v>1.749925153373</v>
      </c>
      <c r="AJ575">
        <v>1.7398699220693901</v>
      </c>
      <c r="AK575">
        <v>1.69429143230137</v>
      </c>
      <c r="AL575">
        <v>1.6778309537504399</v>
      </c>
      <c r="AM575">
        <v>1.6906318502273301</v>
      </c>
      <c r="AN575">
        <v>1.69473010308466</v>
      </c>
      <c r="AO575">
        <v>1.65661788795966</v>
      </c>
      <c r="AP575">
        <v>1.70955486227765</v>
      </c>
      <c r="AQ575">
        <v>1.6950839631979999</v>
      </c>
      <c r="AR575">
        <v>1.63867385251187</v>
      </c>
      <c r="AS575">
        <v>1.5473459727590699</v>
      </c>
      <c r="AT575">
        <v>1.5642720511079999</v>
      </c>
      <c r="AU575">
        <v>1.64232789369786</v>
      </c>
      <c r="AV575">
        <v>1.68100949594078</v>
      </c>
      <c r="AW575">
        <v>1.7517124483370199</v>
      </c>
      <c r="AX575">
        <v>1.7462200222380999</v>
      </c>
      <c r="AY575">
        <v>1.2963923503985</v>
      </c>
      <c r="AZ575">
        <v>1.26987601001802</v>
      </c>
      <c r="BA575">
        <v>1.6349419682289601</v>
      </c>
      <c r="BB575">
        <v>1.70805837466668</v>
      </c>
      <c r="BC575">
        <v>1.6991936199928801</v>
      </c>
      <c r="BD575">
        <v>1.81103554280422</v>
      </c>
      <c r="BE575">
        <v>1.6872231181348001</v>
      </c>
      <c r="BF575">
        <v>1.7618054922840101</v>
      </c>
      <c r="BG575">
        <v>1.6856148402520299</v>
      </c>
      <c r="BH575">
        <v>1.76524920661707</v>
      </c>
      <c r="BI575">
        <v>1.6835593373164299</v>
      </c>
      <c r="BJ575">
        <v>1.73778382415935</v>
      </c>
      <c r="BK575">
        <v>1.6115306398156399</v>
      </c>
      <c r="BL575">
        <v>1.67620381546319</v>
      </c>
      <c r="BM575">
        <v>1.7274316095836699</v>
      </c>
      <c r="BN575">
        <v>1.8166180153651399</v>
      </c>
      <c r="BO575">
        <v>1.6303021239017199</v>
      </c>
      <c r="BP575">
        <v>1.6824881881111899</v>
      </c>
      <c r="BQ575">
        <v>1.6824768023318799</v>
      </c>
      <c r="BR575">
        <v>1.7691139427437801</v>
      </c>
      <c r="BS575">
        <v>1.75059891415003</v>
      </c>
      <c r="BT575">
        <v>1.82989520814776</v>
      </c>
      <c r="BU575">
        <v>1.6732274906497799</v>
      </c>
      <c r="BV575">
        <v>1.7889101341034599</v>
      </c>
      <c r="BW575">
        <v>1.6353864311515001</v>
      </c>
      <c r="BX575">
        <v>1.6848421074964299</v>
      </c>
      <c r="BY575">
        <v>1.61919582845563</v>
      </c>
      <c r="BZ575">
        <v>1.66347197182798</v>
      </c>
      <c r="CA575">
        <v>1.6335553294952401</v>
      </c>
      <c r="CB575">
        <v>1.7327029656072099</v>
      </c>
      <c r="CC575">
        <v>1.6476399585481101</v>
      </c>
      <c r="CD575">
        <v>1.72529591763442</v>
      </c>
      <c r="CE575">
        <v>1.6426198866175199</v>
      </c>
      <c r="CF575">
        <v>1.7097735787780599</v>
      </c>
      <c r="CG575">
        <v>1.60060266151773</v>
      </c>
      <c r="CH575">
        <v>1.67799941657753</v>
      </c>
      <c r="CI575">
        <v>1.6585119621941999</v>
      </c>
      <c r="CJ575">
        <v>1.7299041746244701</v>
      </c>
      <c r="CK575">
        <v>1.6799088222067999</v>
      </c>
      <c r="CL575">
        <v>1.74349930546211</v>
      </c>
      <c r="CM575">
        <v>1.6318245960014901</v>
      </c>
      <c r="CN575">
        <v>1.71349564945086</v>
      </c>
      <c r="CO575">
        <v>1.6877594592076</v>
      </c>
      <c r="CP575">
        <v>1.7738028209593</v>
      </c>
      <c r="CQ575">
        <v>1.6422152920431701</v>
      </c>
      <c r="CR575">
        <v>1.72548332694731</v>
      </c>
      <c r="CS575">
        <v>1.7278533755189101</v>
      </c>
      <c r="CT575">
        <v>1.78907262169631</v>
      </c>
      <c r="CU575">
        <v>1.5940049743434901</v>
      </c>
      <c r="CV575">
        <v>1.67820353748135</v>
      </c>
      <c r="CW575">
        <v>1.7007208432931</v>
      </c>
      <c r="CX575">
        <v>1.78027826506135</v>
      </c>
      <c r="CY575">
        <v>1.6534222961329801</v>
      </c>
      <c r="CZ575">
        <v>1.7161701076006299</v>
      </c>
      <c r="DA575">
        <v>1.6862440733264299</v>
      </c>
      <c r="DB575">
        <v>1.76450623911608</v>
      </c>
      <c r="DC575">
        <v>1.62753847432954</v>
      </c>
      <c r="DD575">
        <v>1.69432971313179</v>
      </c>
      <c r="DE575">
        <v>1.6841724123424</v>
      </c>
      <c r="DF575">
        <v>1.7418710088303699</v>
      </c>
      <c r="DG575">
        <v>1.76098694133657</v>
      </c>
      <c r="DH575">
        <v>1.8494496593497001</v>
      </c>
      <c r="DI575">
        <v>1.7790945344774201</v>
      </c>
      <c r="DJ575">
        <v>1.7933927229853499</v>
      </c>
      <c r="DK575">
        <v>1.7445144768160299</v>
      </c>
      <c r="DL575">
        <v>1.81674785398079</v>
      </c>
    </row>
    <row r="576" spans="1:116" x14ac:dyDescent="0.45">
      <c r="A576" t="s">
        <v>51</v>
      </c>
      <c r="B576" t="s">
        <v>32</v>
      </c>
      <c r="C576" t="s">
        <v>33</v>
      </c>
      <c r="D576">
        <v>40</v>
      </c>
      <c r="E576" s="1" cm="1">
        <f t="array" ref="E576">SUMPRODUCT($G576:$FZZ576,$G$2:$FZZ$2)/SUMPRODUCT(--($G576:$FZZ576&lt;&gt;""),$G$2:$FZZ$2)</f>
        <v>1.713198851740497</v>
      </c>
      <c r="F576" s="1" cm="1">
        <f t="array" ref="F576">SUMPRODUCT($G576:$FZZ576,$F$2:$FZY$2)/SUMPRODUCT(--($G576:$FZZ576&lt;&gt;""),$F$2:$FZY$2)</f>
        <v>1.7350375438665895</v>
      </c>
      <c r="G576">
        <v>1.6048989607236199</v>
      </c>
      <c r="H576">
        <v>1.59321248130968</v>
      </c>
      <c r="I576">
        <v>1.6110724946056501</v>
      </c>
      <c r="J576">
        <v>1.60058368760847</v>
      </c>
      <c r="K576">
        <v>1.6092775125544601</v>
      </c>
      <c r="L576">
        <v>1.5968030514337901</v>
      </c>
      <c r="M576">
        <v>1.76153322077931</v>
      </c>
      <c r="N576">
        <v>1.78811344721554</v>
      </c>
      <c r="O576">
        <v>1.7424205340219101</v>
      </c>
      <c r="P576">
        <v>1.77921569944467</v>
      </c>
      <c r="Q576">
        <v>1.6797390075143199</v>
      </c>
      <c r="R576">
        <v>1.7248497879622</v>
      </c>
      <c r="S576">
        <v>1.7732192191495799</v>
      </c>
      <c r="T576">
        <v>1.7949506999562701</v>
      </c>
      <c r="U576">
        <v>1.78043145708876</v>
      </c>
      <c r="V576">
        <v>1.7867867522922301</v>
      </c>
      <c r="W576">
        <v>1.74244387111843</v>
      </c>
      <c r="X576">
        <v>1.78249422036389</v>
      </c>
      <c r="Y576">
        <v>1.73907811193732</v>
      </c>
      <c r="Z576">
        <v>1.7815543882879099</v>
      </c>
      <c r="AA576">
        <v>1.8132608355156701</v>
      </c>
      <c r="AB576">
        <v>1.7805562070966601</v>
      </c>
      <c r="AC576">
        <v>1.65867398431415</v>
      </c>
      <c r="AD576">
        <v>1.7153882675063199</v>
      </c>
      <c r="AE576">
        <v>1.6606416781229201</v>
      </c>
      <c r="AF576">
        <v>1.68047108480712</v>
      </c>
      <c r="AG576">
        <v>1.76705783547527</v>
      </c>
      <c r="AH576">
        <v>1.7995150877589601</v>
      </c>
      <c r="AI576">
        <v>1.8158467581647899</v>
      </c>
      <c r="AJ576">
        <v>1.8039690240099899</v>
      </c>
      <c r="AK576">
        <v>1.75799868220973</v>
      </c>
      <c r="AL576">
        <v>1.7401742507311899</v>
      </c>
      <c r="AM576">
        <v>1.74256288047745</v>
      </c>
      <c r="AN576">
        <v>1.7559743910340699</v>
      </c>
      <c r="AO576">
        <v>1.7152273198925001</v>
      </c>
      <c r="AP576">
        <v>1.76383298398059</v>
      </c>
      <c r="AQ576">
        <v>1.75827397968274</v>
      </c>
      <c r="AR576">
        <v>1.69776458077239</v>
      </c>
      <c r="AS576">
        <v>1.6075186073954</v>
      </c>
      <c r="AT576">
        <v>1.6182789130594699</v>
      </c>
      <c r="AU576">
        <v>1.69748321070023</v>
      </c>
      <c r="AV576">
        <v>1.7392544141488799</v>
      </c>
      <c r="AW576">
        <v>1.8168198942825899</v>
      </c>
      <c r="AX576">
        <v>1.8114075035366599</v>
      </c>
      <c r="AY576">
        <v>1.3514754538396101</v>
      </c>
      <c r="AZ576">
        <v>1.3226729216190201</v>
      </c>
      <c r="BA576">
        <v>1.6944013321228599</v>
      </c>
      <c r="BB576">
        <v>1.7645511513746599</v>
      </c>
      <c r="BC576">
        <v>1.7579708722998799</v>
      </c>
      <c r="BD576">
        <v>1.86554910000473</v>
      </c>
      <c r="BE576">
        <v>1.7513218341955901</v>
      </c>
      <c r="BF576">
        <v>1.82054072810406</v>
      </c>
      <c r="BG576">
        <v>1.7412662230351299</v>
      </c>
      <c r="BH576">
        <v>1.8230424344321099</v>
      </c>
      <c r="BI576">
        <v>1.74640988749731</v>
      </c>
      <c r="BJ576">
        <v>1.7871645777071901</v>
      </c>
      <c r="BK576">
        <v>1.6754373845288699</v>
      </c>
      <c r="BL576">
        <v>1.7353546156630699</v>
      </c>
      <c r="BM576">
        <v>1.7841595540872901</v>
      </c>
      <c r="BN576">
        <v>1.8737379130790199</v>
      </c>
      <c r="BO576">
        <v>1.6901463209171099</v>
      </c>
      <c r="BP576">
        <v>1.73641671448395</v>
      </c>
      <c r="BQ576">
        <v>1.7344271638903901</v>
      </c>
      <c r="BR576">
        <v>1.82346840536037</v>
      </c>
      <c r="BS576">
        <v>1.8105457028952801</v>
      </c>
      <c r="BT576">
        <v>1.8869881016788701</v>
      </c>
      <c r="BU576">
        <v>1.74117972532761</v>
      </c>
      <c r="BV576">
        <v>1.83930961332915</v>
      </c>
      <c r="BW576">
        <v>1.6889662265980601</v>
      </c>
      <c r="BX576">
        <v>1.74378957438451</v>
      </c>
      <c r="BY576">
        <v>1.6775394345166901</v>
      </c>
      <c r="BZ576">
        <v>1.7105941773778699</v>
      </c>
      <c r="CA576">
        <v>1.6823609153926</v>
      </c>
      <c r="CB576">
        <v>1.7905319604061301</v>
      </c>
      <c r="CC576">
        <v>1.7007209898726601</v>
      </c>
      <c r="CD576">
        <v>1.7833727356990801</v>
      </c>
      <c r="CE576">
        <v>1.6976914786144499</v>
      </c>
      <c r="CF576">
        <v>1.76700707484831</v>
      </c>
      <c r="CG576">
        <v>1.65878953729041</v>
      </c>
      <c r="CH576">
        <v>1.73586263179096</v>
      </c>
      <c r="CI576">
        <v>1.7221829282052199</v>
      </c>
      <c r="CJ576">
        <v>1.78259941984273</v>
      </c>
      <c r="CK576">
        <v>1.7378737236584501</v>
      </c>
      <c r="CL576">
        <v>1.8044887105705301</v>
      </c>
      <c r="CM576">
        <v>1.68999065147149</v>
      </c>
      <c r="CN576">
        <v>1.7653608638981</v>
      </c>
      <c r="CO576">
        <v>1.7443663760474999</v>
      </c>
      <c r="CP576">
        <v>1.8316733795150799</v>
      </c>
      <c r="CQ576">
        <v>1.69746462483733</v>
      </c>
      <c r="CR576">
        <v>1.78033139749134</v>
      </c>
      <c r="CS576">
        <v>1.7843624808607901</v>
      </c>
      <c r="CT576">
        <v>1.8418526672270601</v>
      </c>
      <c r="CU576">
        <v>1.64681212321821</v>
      </c>
      <c r="CV576">
        <v>1.73193161540965</v>
      </c>
      <c r="CW576">
        <v>1.7552687387480801</v>
      </c>
      <c r="CX576">
        <v>1.8344588721871</v>
      </c>
      <c r="CY576">
        <v>1.7180208910466701</v>
      </c>
      <c r="CZ576">
        <v>1.77313559850122</v>
      </c>
      <c r="DA576">
        <v>1.74401041659099</v>
      </c>
      <c r="DB576">
        <v>1.81859417283439</v>
      </c>
      <c r="DC576">
        <v>1.68279645655217</v>
      </c>
      <c r="DD576">
        <v>1.74703448327694</v>
      </c>
      <c r="DE576">
        <v>1.7376657857857101</v>
      </c>
      <c r="DF576">
        <v>1.8022463713586001</v>
      </c>
      <c r="DG576">
        <v>1.82897379481946</v>
      </c>
      <c r="DH576">
        <v>1.9126996539594101</v>
      </c>
      <c r="DI576">
        <v>1.8494647099910599</v>
      </c>
      <c r="DJ576">
        <v>1.85406708964727</v>
      </c>
      <c r="DK576">
        <v>1.8091988240963399</v>
      </c>
      <c r="DL576">
        <v>1.88022037391929</v>
      </c>
    </row>
    <row r="577" spans="1:116" x14ac:dyDescent="0.45">
      <c r="A577" t="s">
        <v>51</v>
      </c>
      <c r="B577" t="s">
        <v>137</v>
      </c>
      <c r="C577" t="s">
        <v>23</v>
      </c>
      <c r="D577">
        <v>40</v>
      </c>
      <c r="E577" s="1" cm="1">
        <f t="array" ref="E577">SUMPRODUCT($G577:$FZZ577,$G$2:$FZZ$2)/SUMPRODUCT(--($G577:$FZZ577&lt;&gt;""),$G$2:$FZZ$2)</f>
        <v>1.9335508545893285</v>
      </c>
      <c r="F577" s="1" cm="1">
        <f t="array" ref="F577">SUMPRODUCT($G577:$FZZ577,$F$2:$FZY$2)/SUMPRODUCT(--($G577:$FZZ577&lt;&gt;""),$F$2:$FZY$2)</f>
        <v>1.9713078124756347</v>
      </c>
      <c r="G577">
        <v>1.79321898821387</v>
      </c>
      <c r="H577">
        <v>1.77608993200228</v>
      </c>
      <c r="I577">
        <v>1.7987857905838101</v>
      </c>
      <c r="J577">
        <v>1.7856484269042701</v>
      </c>
      <c r="K577">
        <v>1.94971289666821</v>
      </c>
      <c r="L577">
        <v>1.95293358483865</v>
      </c>
      <c r="M577">
        <v>1.82503644602131</v>
      </c>
      <c r="N577">
        <v>1.84980354988314</v>
      </c>
      <c r="O577">
        <v>1.9763606899956601</v>
      </c>
      <c r="P577">
        <v>2.02092033110601</v>
      </c>
      <c r="Q577">
        <v>1.90039877985268</v>
      </c>
      <c r="R577">
        <v>1.98152057138605</v>
      </c>
      <c r="S577">
        <v>1.8030333646927801</v>
      </c>
      <c r="T577">
        <v>1.8181284699678</v>
      </c>
      <c r="U577">
        <v>2.0869086834450701</v>
      </c>
      <c r="V577">
        <v>2.1168841909626699</v>
      </c>
      <c r="W577">
        <v>1.8230453480405899</v>
      </c>
      <c r="X577">
        <v>1.86162132465723</v>
      </c>
      <c r="Y577">
        <v>2.1035676097060998</v>
      </c>
      <c r="Z577">
        <v>2.2334388659252502</v>
      </c>
      <c r="AA577">
        <v>2.17345278339651</v>
      </c>
      <c r="AB577">
        <v>2.1836206436090699</v>
      </c>
      <c r="AC577">
        <v>1.7064050342499999</v>
      </c>
      <c r="AD577">
        <v>1.7443912756408</v>
      </c>
      <c r="AE577">
        <v>1.8582718292445</v>
      </c>
      <c r="AF577">
        <v>1.8857448987608201</v>
      </c>
      <c r="AG577">
        <v>2.1219607560012199</v>
      </c>
      <c r="AH577">
        <v>2.2001450204832902</v>
      </c>
      <c r="AI577">
        <v>2.1299495148236298</v>
      </c>
      <c r="AJ577">
        <v>2.1439130417368801</v>
      </c>
      <c r="AK577">
        <v>1.9278167715533701</v>
      </c>
      <c r="AL577">
        <v>1.94250101327053</v>
      </c>
      <c r="AM577">
        <v>2.05574648492169</v>
      </c>
      <c r="AN577">
        <v>2.07280463080739</v>
      </c>
      <c r="AO577">
        <v>1.9441854937043299</v>
      </c>
      <c r="AP577">
        <v>2.0142912080407198</v>
      </c>
      <c r="AQ577">
        <v>1.9939808461409601</v>
      </c>
      <c r="AR577">
        <v>1.9063237421399899</v>
      </c>
      <c r="AS577">
        <v>1.78392438370319</v>
      </c>
      <c r="AT577">
        <v>1.8206704580483799</v>
      </c>
      <c r="AU577">
        <v>1.8963936220220301</v>
      </c>
      <c r="AV577">
        <v>1.9465349028615999</v>
      </c>
      <c r="AW577">
        <v>2.1262368721052201</v>
      </c>
      <c r="AX577">
        <v>2.1421883625969298</v>
      </c>
      <c r="AY577">
        <v>1.5107667255194399</v>
      </c>
      <c r="AZ577">
        <v>1.45180887220161</v>
      </c>
      <c r="BA577">
        <v>1.8896252869596799</v>
      </c>
      <c r="BB577">
        <v>2.0017407748490799</v>
      </c>
      <c r="BC577">
        <v>2.1295261068192701</v>
      </c>
      <c r="BD577">
        <v>2.2730266860593402</v>
      </c>
      <c r="BE577">
        <v>1.9818245150917999</v>
      </c>
      <c r="BF577">
        <v>2.0635020519722498</v>
      </c>
      <c r="BG577">
        <v>2.05894815841329</v>
      </c>
      <c r="BH577">
        <v>2.1972336897837699</v>
      </c>
      <c r="BI577">
        <v>1.9314500668706001</v>
      </c>
      <c r="BJ577">
        <v>2.0000451660958301</v>
      </c>
      <c r="BK577">
        <v>2.0528738864958598</v>
      </c>
      <c r="BL577">
        <v>2.2140623614476902</v>
      </c>
      <c r="BM577">
        <v>2.0196947859385199</v>
      </c>
      <c r="BN577">
        <v>2.12848713585127</v>
      </c>
      <c r="BO577">
        <v>1.8926556707240101</v>
      </c>
      <c r="BP577">
        <v>1.9591127552120799</v>
      </c>
      <c r="BQ577">
        <v>2.0701952088132201</v>
      </c>
      <c r="BR577">
        <v>2.1698843149016498</v>
      </c>
      <c r="BS577">
        <v>2.1185483501118201</v>
      </c>
      <c r="BT577">
        <v>2.2666780392783399</v>
      </c>
      <c r="BU577">
        <v>1.9495583252600299</v>
      </c>
      <c r="BV577">
        <v>2.0837390398002298</v>
      </c>
      <c r="BW577">
        <v>1.9792537611379299</v>
      </c>
      <c r="BX577">
        <v>2.0689923223920199</v>
      </c>
      <c r="BY577">
        <v>1.89860885682011</v>
      </c>
      <c r="BZ577">
        <v>1.9384114205317</v>
      </c>
      <c r="CA577">
        <v>1.88909132083583</v>
      </c>
      <c r="CB577">
        <v>2.0017545869720199</v>
      </c>
      <c r="CC577">
        <v>1.88876983586223</v>
      </c>
      <c r="CD577">
        <v>2.0398329282430101</v>
      </c>
      <c r="CE577">
        <v>2.0050810346101402</v>
      </c>
      <c r="CF577">
        <v>2.1020665494834399</v>
      </c>
      <c r="CG577">
        <v>1.86663636111072</v>
      </c>
      <c r="CH577">
        <v>1.96107217769381</v>
      </c>
      <c r="CI577">
        <v>2.08209658393061</v>
      </c>
      <c r="CJ577">
        <v>2.2029485813403298</v>
      </c>
      <c r="CK577">
        <v>1.95397317187974</v>
      </c>
      <c r="CL577">
        <v>2.0751311418583001</v>
      </c>
      <c r="CM577">
        <v>1.93024193273886</v>
      </c>
      <c r="CN577">
        <v>2.0431404000629101</v>
      </c>
      <c r="CO577">
        <v>1.8238775012294399</v>
      </c>
      <c r="CP577">
        <v>1.9111230571757201</v>
      </c>
      <c r="CQ577">
        <v>1.9240718537263499</v>
      </c>
      <c r="CR577">
        <v>2.0469920247373699</v>
      </c>
      <c r="CS577">
        <v>2.238322058209</v>
      </c>
      <c r="CT577">
        <v>2.3425647909570899</v>
      </c>
      <c r="CU577">
        <v>1.99865856570309</v>
      </c>
      <c r="CV577">
        <v>2.1176342805234198</v>
      </c>
      <c r="CW577">
        <v>1.97797912758341</v>
      </c>
      <c r="CX577">
        <v>2.1082076494928899</v>
      </c>
      <c r="CY577">
        <v>2.0331943479464401</v>
      </c>
      <c r="CZ577">
        <v>2.1477621247299101</v>
      </c>
      <c r="DA577">
        <v>2.06019905080238</v>
      </c>
      <c r="DB577">
        <v>2.2007867071653</v>
      </c>
      <c r="DC577">
        <v>2.0308668332325701</v>
      </c>
      <c r="DD577">
        <v>2.1458837411285798</v>
      </c>
      <c r="DE577">
        <v>2.0332560242904698</v>
      </c>
      <c r="DF577">
        <v>2.1616233498024502</v>
      </c>
      <c r="DG577">
        <v>2.1405865086973499</v>
      </c>
      <c r="DH577">
        <v>2.2537541364448299</v>
      </c>
      <c r="DI577">
        <v>2.04787474394027</v>
      </c>
      <c r="DJ577">
        <v>2.0671876667902498</v>
      </c>
      <c r="DK577">
        <v>1.9877657856911399</v>
      </c>
      <c r="DL577">
        <v>2.0796782525517901</v>
      </c>
    </row>
    <row r="578" spans="1:116" x14ac:dyDescent="0.45">
      <c r="A578" t="s">
        <v>62</v>
      </c>
      <c r="B578" t="s">
        <v>61</v>
      </c>
      <c r="C578" t="s">
        <v>20</v>
      </c>
      <c r="D578">
        <v>40</v>
      </c>
      <c r="E578" s="1" cm="1">
        <f t="array" ref="E578">SUMPRODUCT($G578:$FZZ578,$G$2:$FZZ$2)/SUMPRODUCT(--($G578:$FZZ578&lt;&gt;""),$G$2:$FZZ$2)</f>
        <v>2.269802871578551</v>
      </c>
      <c r="F578" s="1" cm="1">
        <f t="array" ref="F578">SUMPRODUCT($G578:$FZZ578,$F$2:$FZY$2)/SUMPRODUCT(--($G578:$FZZ578&lt;&gt;""),$F$2:$FZY$2)</f>
        <v>2.2660152582966258</v>
      </c>
      <c r="G578">
        <v>2.3774819779762302</v>
      </c>
      <c r="H578">
        <v>2.2794078853458499</v>
      </c>
      <c r="I578">
        <v>1.9787758932225801</v>
      </c>
      <c r="J578">
        <v>1.91080235654174</v>
      </c>
      <c r="K578">
        <v>1.97965220739</v>
      </c>
      <c r="L578">
        <v>1.91127485321733</v>
      </c>
      <c r="M578">
        <v>2.0073880963292301</v>
      </c>
      <c r="N578">
        <v>2.0304734269567302</v>
      </c>
      <c r="O578">
        <v>1.9806192560126901</v>
      </c>
      <c r="P578">
        <v>2.0400953029912499</v>
      </c>
      <c r="Q578">
        <v>2.5369120601145698</v>
      </c>
      <c r="R578">
        <v>2.7051616695186298</v>
      </c>
      <c r="S578">
        <v>1.5948986504392499</v>
      </c>
      <c r="T578">
        <v>1.59784770899309</v>
      </c>
      <c r="U578">
        <v>2.0753958670335799</v>
      </c>
      <c r="V578">
        <v>2.0595670726156499</v>
      </c>
      <c r="W578">
        <v>1.97125602533746</v>
      </c>
      <c r="X578">
        <v>2.0227994410756698</v>
      </c>
      <c r="Y578">
        <v>2.2846918302521502</v>
      </c>
      <c r="Z578">
        <v>2.3811605071097102</v>
      </c>
      <c r="AA578">
        <v>2.3969374213473702</v>
      </c>
      <c r="AB578">
        <v>2.4317175887973099</v>
      </c>
      <c r="AC578">
        <v>2.6492490872048302</v>
      </c>
      <c r="AD578">
        <v>2.4523004137604199</v>
      </c>
      <c r="AE578">
        <v>1.9835233165733199</v>
      </c>
      <c r="AF578">
        <v>1.9966191849927699</v>
      </c>
      <c r="AG578">
        <v>2.6690724655253901</v>
      </c>
      <c r="AH578">
        <v>2.8110906921606298</v>
      </c>
      <c r="AI578">
        <v>2.7696396047296998</v>
      </c>
      <c r="AJ578">
        <v>2.7846717612437599</v>
      </c>
      <c r="AK578">
        <v>2.4317747073107401</v>
      </c>
      <c r="AL578">
        <v>2.5631221637529298</v>
      </c>
      <c r="AM578">
        <v>2.53419287936517</v>
      </c>
      <c r="AN578">
        <v>2.56523466490306</v>
      </c>
      <c r="AO578">
        <v>2.6558064478993502</v>
      </c>
      <c r="AP578">
        <v>2.7814404243383399</v>
      </c>
      <c r="AQ578">
        <v>2.5574670931994601</v>
      </c>
      <c r="AR578">
        <v>2.0820724171926699</v>
      </c>
      <c r="AS578">
        <v>1.52985010644927</v>
      </c>
      <c r="AT578">
        <v>1.5159351763270299</v>
      </c>
      <c r="AU578">
        <v>2.32968195820101</v>
      </c>
      <c r="AV578">
        <v>2.3853340433673198</v>
      </c>
      <c r="AW578">
        <v>2.5027042753329298</v>
      </c>
      <c r="AX578">
        <v>2.4356976066296698</v>
      </c>
      <c r="AY578">
        <v>2.4042185346357701</v>
      </c>
      <c r="AZ578">
        <v>1.94231614239663</v>
      </c>
      <c r="BA578">
        <v>2.00890845280371</v>
      </c>
      <c r="BB578">
        <v>2.0663901001607901</v>
      </c>
      <c r="BC578">
        <v>2.4009558917605198</v>
      </c>
      <c r="BD578">
        <v>2.5650552660973598</v>
      </c>
      <c r="BE578">
        <v>2.6063310276185399</v>
      </c>
      <c r="BF578">
        <v>2.82675726347607</v>
      </c>
      <c r="BG578">
        <v>1.9781489704228501</v>
      </c>
      <c r="BH578">
        <v>2.0771996418922898</v>
      </c>
      <c r="BI578">
        <v>1.9935642719878</v>
      </c>
      <c r="BJ578">
        <v>2.0069151220550299</v>
      </c>
      <c r="BK578">
        <v>2.2370590450596799</v>
      </c>
      <c r="BL578">
        <v>2.3449339799889999</v>
      </c>
      <c r="BM578">
        <v>2.0196414256300499</v>
      </c>
      <c r="BN578">
        <v>2.1591059435445099</v>
      </c>
      <c r="BO578">
        <v>2.3843914181184802</v>
      </c>
      <c r="BP578">
        <v>2.4313803529933602</v>
      </c>
      <c r="BQ578">
        <v>2.4044722859876901</v>
      </c>
      <c r="BR578">
        <v>2.4934069632106999</v>
      </c>
      <c r="BS578">
        <v>2.0199323564052301</v>
      </c>
      <c r="BT578">
        <v>2.1149526600626101</v>
      </c>
      <c r="BU578">
        <v>1.97631708703947</v>
      </c>
      <c r="BV578">
        <v>2.11022135290388</v>
      </c>
      <c r="BW578">
        <v>2.5706542037276598</v>
      </c>
      <c r="BX578">
        <v>2.69493249493947</v>
      </c>
      <c r="BY578">
        <v>1.954008503267</v>
      </c>
      <c r="BZ578">
        <v>1.98215929916483</v>
      </c>
      <c r="CA578">
        <v>1.94850486903472</v>
      </c>
      <c r="CB578">
        <v>2.0431272076762901</v>
      </c>
      <c r="CC578">
        <v>2.3350752735584299</v>
      </c>
      <c r="CD578">
        <v>2.4919571315495999</v>
      </c>
      <c r="CE578">
        <v>1.9374012032022701</v>
      </c>
      <c r="CF578">
        <v>2.0028136221745698</v>
      </c>
      <c r="CG578">
        <v>1.8655110502993499</v>
      </c>
      <c r="CH578">
        <v>1.96151495367347</v>
      </c>
      <c r="CI578">
        <v>2.4770084349884498</v>
      </c>
      <c r="CJ578">
        <v>2.6458428107347198</v>
      </c>
      <c r="CK578">
        <v>1.9979494000263101</v>
      </c>
      <c r="CL578">
        <v>2.07706894507773</v>
      </c>
      <c r="CM578">
        <v>2.3034919238314999</v>
      </c>
      <c r="CN578">
        <v>2.4624792378942302</v>
      </c>
      <c r="CO578">
        <v>1.95619353525296</v>
      </c>
      <c r="CP578">
        <v>2.0573113227189901</v>
      </c>
      <c r="CQ578">
        <v>1.94085277124512</v>
      </c>
      <c r="CR578">
        <v>2.0352575314760601</v>
      </c>
      <c r="CS578">
        <v>2.7215150507985602</v>
      </c>
      <c r="CT578">
        <v>2.8841061889219199</v>
      </c>
      <c r="CU578">
        <v>1.90736468479599</v>
      </c>
      <c r="CV578">
        <v>1.99821512129761</v>
      </c>
      <c r="CW578">
        <v>2.6036058227562702</v>
      </c>
      <c r="CX578">
        <v>2.7537795138052199</v>
      </c>
      <c r="CY578">
        <v>2.3132133051236501</v>
      </c>
      <c r="CZ578">
        <v>2.3940591801359901</v>
      </c>
      <c r="DA578">
        <v>2.3641573147000101</v>
      </c>
      <c r="DB578">
        <v>2.4962650732994001</v>
      </c>
      <c r="DC578">
        <v>2.2798488130182499</v>
      </c>
      <c r="DD578">
        <v>2.34328724352208</v>
      </c>
      <c r="DE578">
        <v>2.3773560929997499</v>
      </c>
      <c r="DF578">
        <v>2.5114069993188002</v>
      </c>
      <c r="DG578">
        <v>2.05365656413528</v>
      </c>
      <c r="DH578">
        <v>2.17039481708249</v>
      </c>
      <c r="DI578">
        <v>2.06307649533231</v>
      </c>
      <c r="DJ578">
        <v>2.06067947548103</v>
      </c>
      <c r="DK578">
        <v>2.1469349801902502</v>
      </c>
      <c r="DL578">
        <v>2.1482395478379699</v>
      </c>
    </row>
    <row r="579" spans="1:116" x14ac:dyDescent="0.45">
      <c r="A579" t="s">
        <v>62</v>
      </c>
      <c r="B579" t="s">
        <v>32</v>
      </c>
      <c r="C579" t="s">
        <v>20</v>
      </c>
      <c r="D579">
        <v>40</v>
      </c>
      <c r="E579" s="1" cm="1">
        <f t="array" ref="E579">SUMPRODUCT($G579:$FZZ579,$G$2:$FZZ$2)/SUMPRODUCT(--($G579:$FZZ579&lt;&gt;""),$G$2:$FZZ$2)</f>
        <v>1.7965855623691354</v>
      </c>
      <c r="F579" s="1" cm="1">
        <f t="array" ref="F579">SUMPRODUCT($G579:$FZZ579,$F$2:$FZY$2)/SUMPRODUCT(--($G579:$FZZ579&lt;&gt;""),$F$2:$FZY$2)</f>
        <v>1.7816185386812482</v>
      </c>
      <c r="G579">
        <v>1.7038995206807701</v>
      </c>
      <c r="H579">
        <v>1.6584788311556</v>
      </c>
      <c r="I579">
        <v>1.7107469655460501</v>
      </c>
      <c r="J579">
        <v>1.6711602017692599</v>
      </c>
      <c r="K579">
        <v>1.70321562797635</v>
      </c>
      <c r="L579">
        <v>1.66761414242189</v>
      </c>
      <c r="M579">
        <v>1.79408094874358</v>
      </c>
      <c r="N579">
        <v>1.8091643073066701</v>
      </c>
      <c r="O579">
        <v>1.7679482016754899</v>
      </c>
      <c r="P579">
        <v>1.79002859026964</v>
      </c>
      <c r="Q579">
        <v>1.69556126776281</v>
      </c>
      <c r="R579">
        <v>1.7482839818465801</v>
      </c>
      <c r="S579">
        <v>1.83596725145423</v>
      </c>
      <c r="T579">
        <v>1.8309425890100499</v>
      </c>
      <c r="U579">
        <v>1.83797041202449</v>
      </c>
      <c r="V579">
        <v>1.8165785446543401</v>
      </c>
      <c r="W579">
        <v>1.7878327865535699</v>
      </c>
      <c r="X579">
        <v>1.81940115485806</v>
      </c>
      <c r="Y579">
        <v>1.7802588134169</v>
      </c>
      <c r="Z579">
        <v>1.82562486845809</v>
      </c>
      <c r="AA579">
        <v>1.8049938755135799</v>
      </c>
      <c r="AB579">
        <v>1.8145249026752399</v>
      </c>
      <c r="AC579">
        <v>1.9174390411945801</v>
      </c>
      <c r="AD579">
        <v>1.8025388236005999</v>
      </c>
      <c r="AE579">
        <v>1.7562418123377199</v>
      </c>
      <c r="AF579">
        <v>1.7304996638012999</v>
      </c>
      <c r="AG579">
        <v>1.7554974177266001</v>
      </c>
      <c r="AH579">
        <v>1.81746438579209</v>
      </c>
      <c r="AI579">
        <v>1.82949612950318</v>
      </c>
      <c r="AJ579">
        <v>1.8177074102666499</v>
      </c>
      <c r="AK579">
        <v>1.81580870272955</v>
      </c>
      <c r="AL579">
        <v>1.85135200705529</v>
      </c>
      <c r="AM579">
        <v>1.74471902324085</v>
      </c>
      <c r="AN579">
        <v>1.74064088429703</v>
      </c>
      <c r="AO579">
        <v>1.7678834948797999</v>
      </c>
      <c r="AP579">
        <v>1.8347740957717</v>
      </c>
      <c r="AQ579">
        <v>2.1610495408108501</v>
      </c>
      <c r="AR579">
        <v>1.8268935639302699</v>
      </c>
      <c r="AS579">
        <v>1.6799097767112501</v>
      </c>
      <c r="AT579">
        <v>1.6495917257236701</v>
      </c>
      <c r="AU579">
        <v>1.78288478853729</v>
      </c>
      <c r="AV579">
        <v>1.81248641947064</v>
      </c>
      <c r="AW579">
        <v>1.8971375942120601</v>
      </c>
      <c r="AX579">
        <v>1.8503136789614201</v>
      </c>
      <c r="AY579">
        <v>1.7305023009159599</v>
      </c>
      <c r="AZ579">
        <v>1.4454474382014499</v>
      </c>
      <c r="BA579">
        <v>1.7558537893733199</v>
      </c>
      <c r="BB579">
        <v>1.82129599897626</v>
      </c>
      <c r="BC579">
        <v>1.7870161900569199</v>
      </c>
      <c r="BD579">
        <v>1.91178835679696</v>
      </c>
      <c r="BE579">
        <v>1.74510160470348</v>
      </c>
      <c r="BF579">
        <v>1.8597541314673001</v>
      </c>
      <c r="BG579">
        <v>1.7951187956125101</v>
      </c>
      <c r="BH579">
        <v>1.84972098550343</v>
      </c>
      <c r="BI579">
        <v>1.7957070286872401</v>
      </c>
      <c r="BJ579">
        <v>1.8374739627096499</v>
      </c>
      <c r="BK579">
        <v>1.7346319581294201</v>
      </c>
      <c r="BL579">
        <v>1.82396249424926</v>
      </c>
      <c r="BM579">
        <v>1.81321696874376</v>
      </c>
      <c r="BN579">
        <v>1.9165838937603801</v>
      </c>
      <c r="BO579">
        <v>1.7795799810358599</v>
      </c>
      <c r="BP579">
        <v>1.8090587114968999</v>
      </c>
      <c r="BQ579">
        <v>1.78508314835507</v>
      </c>
      <c r="BR579">
        <v>1.8517288942666601</v>
      </c>
      <c r="BS579">
        <v>1.82713286264979</v>
      </c>
      <c r="BT579">
        <v>1.93056977332192</v>
      </c>
      <c r="BU579">
        <v>1.7786287206490199</v>
      </c>
      <c r="BV579">
        <v>1.8547334349428499</v>
      </c>
      <c r="BW579">
        <v>1.6769069788683499</v>
      </c>
      <c r="BX579">
        <v>1.72826841828931</v>
      </c>
      <c r="BY579">
        <v>1.7251126346615799</v>
      </c>
      <c r="BZ579">
        <v>1.7351648995295199</v>
      </c>
      <c r="CA579">
        <v>1.6867957437657799</v>
      </c>
      <c r="CB579">
        <v>1.7939060197351899</v>
      </c>
      <c r="CC579">
        <v>1.7504650247224101</v>
      </c>
      <c r="CD579">
        <v>1.82212966060132</v>
      </c>
      <c r="CE579">
        <v>1.7231370494559799</v>
      </c>
      <c r="CF579">
        <v>1.7673061567813499</v>
      </c>
      <c r="CG579">
        <v>1.6767554765311301</v>
      </c>
      <c r="CH579">
        <v>1.7457892872522101</v>
      </c>
      <c r="CI579">
        <v>1.68952577491603</v>
      </c>
      <c r="CJ579">
        <v>1.8010316968975999</v>
      </c>
      <c r="CK579">
        <v>1.7506518952105601</v>
      </c>
      <c r="CL579">
        <v>1.81031625108607</v>
      </c>
      <c r="CM579">
        <v>1.69705069574217</v>
      </c>
      <c r="CN579">
        <v>1.8052836956588001</v>
      </c>
      <c r="CO579">
        <v>1.7814478019701301</v>
      </c>
      <c r="CP579">
        <v>1.8446117442411201</v>
      </c>
      <c r="CQ579">
        <v>1.73021388838303</v>
      </c>
      <c r="CR579">
        <v>1.8163156239390801</v>
      </c>
      <c r="CS579">
        <v>1.7548559134302699</v>
      </c>
      <c r="CT579">
        <v>1.83847743065919</v>
      </c>
      <c r="CU579">
        <v>1.68132404659625</v>
      </c>
      <c r="CV579">
        <v>1.73906247045517</v>
      </c>
      <c r="CW579">
        <v>1.78487004196848</v>
      </c>
      <c r="CX579">
        <v>1.8598610566920499</v>
      </c>
      <c r="CY579">
        <v>1.7508011866039901</v>
      </c>
      <c r="CZ579">
        <v>1.8141581966264499</v>
      </c>
      <c r="DA579">
        <v>1.7837364841913199</v>
      </c>
      <c r="DB579">
        <v>1.8518289619469499</v>
      </c>
      <c r="DC579">
        <v>1.74179559553888</v>
      </c>
      <c r="DD579">
        <v>1.7601116451929999</v>
      </c>
      <c r="DE579">
        <v>1.7856185025881399</v>
      </c>
      <c r="DF579">
        <v>1.84716736714801</v>
      </c>
      <c r="DG579">
        <v>1.8185632927951201</v>
      </c>
      <c r="DH579">
        <v>1.8975526148703099</v>
      </c>
      <c r="DI579">
        <v>1.8608537274642301</v>
      </c>
      <c r="DJ579">
        <v>1.8632988209860799</v>
      </c>
      <c r="DK579">
        <v>1.8417615273602499</v>
      </c>
      <c r="DL579">
        <v>1.86577382255364</v>
      </c>
    </row>
    <row r="580" spans="1:116" x14ac:dyDescent="0.45">
      <c r="A580" t="s">
        <v>62</v>
      </c>
      <c r="B580" t="s">
        <v>32</v>
      </c>
      <c r="C580" t="s">
        <v>23</v>
      </c>
      <c r="D580">
        <v>40</v>
      </c>
      <c r="E580" s="1" cm="1">
        <f t="array" ref="E580">SUMPRODUCT($G580:$FZZ580,$G$2:$FZZ$2)/SUMPRODUCT(--($G580:$FZZ580&lt;&gt;""),$G$2:$FZZ$2)</f>
        <v>1.8426573763574932</v>
      </c>
      <c r="F580" s="1" cm="1">
        <f t="array" ref="F580">SUMPRODUCT($G580:$FZZ580,$F$2:$FZY$2)/SUMPRODUCT(--($G580:$FZZ580&lt;&gt;""),$F$2:$FZY$2)</f>
        <v>1.8529874518061573</v>
      </c>
      <c r="G580">
        <v>1.7168608650139801</v>
      </c>
      <c r="H580">
        <v>1.7298440125863701</v>
      </c>
      <c r="I580">
        <v>1.72281130695082</v>
      </c>
      <c r="J580">
        <v>1.7418323238690401</v>
      </c>
      <c r="K580">
        <v>1.7225396430306501</v>
      </c>
      <c r="L580">
        <v>1.73342076984014</v>
      </c>
      <c r="M580">
        <v>1.8539617294542601</v>
      </c>
      <c r="N580">
        <v>1.8882654187060399</v>
      </c>
      <c r="O580">
        <v>1.8540066395714501</v>
      </c>
      <c r="P580">
        <v>1.8880631151623799</v>
      </c>
      <c r="Q580">
        <v>1.7800836991295199</v>
      </c>
      <c r="R580">
        <v>1.84063261662078</v>
      </c>
      <c r="S580">
        <v>1.86515075726457</v>
      </c>
      <c r="T580">
        <v>1.89749392134518</v>
      </c>
      <c r="U580">
        <v>1.88845180460116</v>
      </c>
      <c r="V580">
        <v>1.8971716337482201</v>
      </c>
      <c r="W580">
        <v>1.8614361953669101</v>
      </c>
      <c r="X580">
        <v>1.9056235386423399</v>
      </c>
      <c r="Y580">
        <v>1.81982973477039</v>
      </c>
      <c r="Z580">
        <v>1.8777272399320599</v>
      </c>
      <c r="AA580">
        <v>1.8636945038572501</v>
      </c>
      <c r="AB580">
        <v>1.88314805052449</v>
      </c>
      <c r="AC580">
        <v>1.9340569275330599</v>
      </c>
      <c r="AD580">
        <v>1.86029935710767</v>
      </c>
      <c r="AE580">
        <v>1.77553103933819</v>
      </c>
      <c r="AF580">
        <v>1.80583211191368</v>
      </c>
      <c r="AG580">
        <v>1.83646216552752</v>
      </c>
      <c r="AH580">
        <v>1.9125909285782501</v>
      </c>
      <c r="AI580">
        <v>1.8831790091007401</v>
      </c>
      <c r="AJ580">
        <v>1.88794383549161</v>
      </c>
      <c r="AK580">
        <v>1.9198207821658599</v>
      </c>
      <c r="AL580">
        <v>1.9110064825719999</v>
      </c>
      <c r="AM580">
        <v>1.80685004252287</v>
      </c>
      <c r="AN580">
        <v>1.82183404852335</v>
      </c>
      <c r="AO580">
        <v>1.8253863752119901</v>
      </c>
      <c r="AP580">
        <v>1.8786690205065899</v>
      </c>
      <c r="AQ580">
        <v>2.02071895671744</v>
      </c>
      <c r="AR580">
        <v>1.86601458720782</v>
      </c>
      <c r="AS580">
        <v>1.69751093440182</v>
      </c>
      <c r="AT580">
        <v>1.7170959546186899</v>
      </c>
      <c r="AU580">
        <v>1.8824158291478801</v>
      </c>
      <c r="AV580">
        <v>1.8697989945743201</v>
      </c>
      <c r="AW580">
        <v>1.92541200269573</v>
      </c>
      <c r="AX580">
        <v>1.91738259738367</v>
      </c>
      <c r="AY580">
        <v>1.6893925330997599</v>
      </c>
      <c r="AZ580">
        <v>1.4740047412000099</v>
      </c>
      <c r="BA580">
        <v>1.8357850240373601</v>
      </c>
      <c r="BB580">
        <v>1.9147063408755101</v>
      </c>
      <c r="BC580">
        <v>1.8684031478219201</v>
      </c>
      <c r="BD580">
        <v>1.9752065793095099</v>
      </c>
      <c r="BE580">
        <v>1.8798775322755401</v>
      </c>
      <c r="BF580">
        <v>1.9706436555254601</v>
      </c>
      <c r="BG580">
        <v>1.87492537964037</v>
      </c>
      <c r="BH580">
        <v>1.9342207743781401</v>
      </c>
      <c r="BI580">
        <v>1.86375647190219</v>
      </c>
      <c r="BJ580">
        <v>1.9087245529671799</v>
      </c>
      <c r="BK580">
        <v>1.78181985096596</v>
      </c>
      <c r="BL580">
        <v>1.84780276515194</v>
      </c>
      <c r="BM580">
        <v>1.88458655390637</v>
      </c>
      <c r="BN580">
        <v>1.98076743996775</v>
      </c>
      <c r="BO580">
        <v>1.8652271830120399</v>
      </c>
      <c r="BP580">
        <v>1.8916896393151701</v>
      </c>
      <c r="BQ580">
        <v>1.86451337203692</v>
      </c>
      <c r="BR580">
        <v>1.9198261267465799</v>
      </c>
      <c r="BS580">
        <v>1.915082564959</v>
      </c>
      <c r="BT580">
        <v>2.0201032050097001</v>
      </c>
      <c r="BU580">
        <v>1.86008682067348</v>
      </c>
      <c r="BV580">
        <v>1.93895942458929</v>
      </c>
      <c r="BW580">
        <v>1.7724294051737699</v>
      </c>
      <c r="BX580">
        <v>1.8388182787934999</v>
      </c>
      <c r="BY580">
        <v>1.7844030575565899</v>
      </c>
      <c r="BZ580">
        <v>1.8214237426317099</v>
      </c>
      <c r="CA580">
        <v>1.78231522170199</v>
      </c>
      <c r="CB580">
        <v>1.89927814118296</v>
      </c>
      <c r="CC580">
        <v>1.8109564919035299</v>
      </c>
      <c r="CD580">
        <v>1.89615699830222</v>
      </c>
      <c r="CE580">
        <v>1.79777419037493</v>
      </c>
      <c r="CF580">
        <v>1.86126379303056</v>
      </c>
      <c r="CG580">
        <v>1.761089888733</v>
      </c>
      <c r="CH580">
        <v>1.8494827334731601</v>
      </c>
      <c r="CI580">
        <v>1.7692290069922501</v>
      </c>
      <c r="CJ580">
        <v>1.85669884299409</v>
      </c>
      <c r="CK580">
        <v>1.82698220912568</v>
      </c>
      <c r="CL580">
        <v>1.9136814709697101</v>
      </c>
      <c r="CM580">
        <v>1.80900224217922</v>
      </c>
      <c r="CN580">
        <v>1.90210848925781</v>
      </c>
      <c r="CO580">
        <v>1.8438111558313699</v>
      </c>
      <c r="CP580">
        <v>1.9307767550344299</v>
      </c>
      <c r="CQ580">
        <v>1.8194630264676199</v>
      </c>
      <c r="CR580">
        <v>1.8893102451221699</v>
      </c>
      <c r="CS580">
        <v>1.84308866878239</v>
      </c>
      <c r="CT580">
        <v>1.96801675053767</v>
      </c>
      <c r="CU580">
        <v>1.75712155616327</v>
      </c>
      <c r="CV580">
        <v>1.8386848563781499</v>
      </c>
      <c r="CW580">
        <v>1.88232510276125</v>
      </c>
      <c r="CX580">
        <v>1.9391503428421499</v>
      </c>
      <c r="CY580">
        <v>1.8100694955195</v>
      </c>
      <c r="CZ580">
        <v>1.8822774979747701</v>
      </c>
      <c r="DA580">
        <v>1.8408485651180699</v>
      </c>
      <c r="DB580">
        <v>1.9212444350943301</v>
      </c>
      <c r="DC580">
        <v>1.7983503586615901</v>
      </c>
      <c r="DD580">
        <v>1.84150694705731</v>
      </c>
      <c r="DE580">
        <v>1.8532301127822799</v>
      </c>
      <c r="DF580">
        <v>1.9436554758287099</v>
      </c>
      <c r="DG580">
        <v>1.9034634308187499</v>
      </c>
      <c r="DH580">
        <v>2.0264640754009902</v>
      </c>
      <c r="DI580">
        <v>1.9763674595257701</v>
      </c>
      <c r="DJ580">
        <v>1.9868284806321099</v>
      </c>
      <c r="DK580">
        <v>1.9353918610580201</v>
      </c>
      <c r="DL580">
        <v>1.9679931802687101</v>
      </c>
    </row>
    <row r="581" spans="1:116" x14ac:dyDescent="0.45">
      <c r="A581" t="s">
        <v>62</v>
      </c>
      <c r="B581" t="s">
        <v>32</v>
      </c>
      <c r="C581" t="s">
        <v>45</v>
      </c>
      <c r="D581">
        <v>40</v>
      </c>
      <c r="E581" s="1" cm="1">
        <f t="array" ref="E581">SUMPRODUCT($G581:$FZZ581,$G$2:$FZZ$2)/SUMPRODUCT(--($G581:$FZZ581&lt;&gt;""),$G$2:$FZZ$2)</f>
        <v>1.6792639265833549</v>
      </c>
      <c r="F581" s="1" cm="1">
        <f t="array" ref="F581">SUMPRODUCT($G581:$FZZ581,$F$2:$FZY$2)/SUMPRODUCT(--($G581:$FZZ581&lt;&gt;""),$F$2:$FZY$2)</f>
        <v>1.6937237996109462</v>
      </c>
      <c r="G581">
        <v>1.55734138342233</v>
      </c>
      <c r="H581">
        <v>1.56417499552295</v>
      </c>
      <c r="I581">
        <v>1.5623341229354899</v>
      </c>
      <c r="J581">
        <v>1.56998201646612</v>
      </c>
      <c r="K581">
        <v>1.5627923359029701</v>
      </c>
      <c r="L581">
        <v>1.5658304468003199</v>
      </c>
      <c r="M581">
        <v>1.6865118442063001</v>
      </c>
      <c r="N581">
        <v>1.7277587295052601</v>
      </c>
      <c r="O581">
        <v>1.6929355449335499</v>
      </c>
      <c r="P581">
        <v>1.7233463766564701</v>
      </c>
      <c r="Q581">
        <v>1.6139752994568799</v>
      </c>
      <c r="R581">
        <v>1.6658846068000801</v>
      </c>
      <c r="S581">
        <v>1.70303535226384</v>
      </c>
      <c r="T581">
        <v>1.7340629927519899</v>
      </c>
      <c r="U581">
        <v>1.72390009973313</v>
      </c>
      <c r="V581">
        <v>1.73238854398524</v>
      </c>
      <c r="W581">
        <v>1.68616473134869</v>
      </c>
      <c r="X581">
        <v>1.7348172187511</v>
      </c>
      <c r="Y581">
        <v>1.6603320943316</v>
      </c>
      <c r="Z581">
        <v>1.71114823671848</v>
      </c>
      <c r="AA581">
        <v>1.70674963042782</v>
      </c>
      <c r="AB581">
        <v>1.7294857057041699</v>
      </c>
      <c r="AC581">
        <v>1.72948964419504</v>
      </c>
      <c r="AD581">
        <v>1.71011687133208</v>
      </c>
      <c r="AE581">
        <v>1.6176854828454399</v>
      </c>
      <c r="AF581">
        <v>1.65300096281915</v>
      </c>
      <c r="AG581">
        <v>1.67404464803666</v>
      </c>
      <c r="AH581">
        <v>1.7505894771681301</v>
      </c>
      <c r="AI581">
        <v>1.73519496169554</v>
      </c>
      <c r="AJ581">
        <v>1.7302317291623399</v>
      </c>
      <c r="AK581">
        <v>1.7143485980962301</v>
      </c>
      <c r="AL581">
        <v>1.7435354057908701</v>
      </c>
      <c r="AM581">
        <v>1.6576094459063799</v>
      </c>
      <c r="AN581">
        <v>1.6671526211093901</v>
      </c>
      <c r="AO581">
        <v>1.66430183330071</v>
      </c>
      <c r="AP581">
        <v>1.72652556487335</v>
      </c>
      <c r="AQ581">
        <v>1.9159518208268</v>
      </c>
      <c r="AR581">
        <v>1.7087824458729799</v>
      </c>
      <c r="AS581">
        <v>1.5454417735061901</v>
      </c>
      <c r="AT581">
        <v>1.5633164005992199</v>
      </c>
      <c r="AU581">
        <v>1.6957581133252</v>
      </c>
      <c r="AV581">
        <v>1.7020197821408301</v>
      </c>
      <c r="AW581">
        <v>1.7525952625336401</v>
      </c>
      <c r="AX581">
        <v>1.7450534463354299</v>
      </c>
      <c r="AY581">
        <v>1.5199478683443699</v>
      </c>
      <c r="AZ581">
        <v>1.35253925307805</v>
      </c>
      <c r="BA581">
        <v>1.6666709586399699</v>
      </c>
      <c r="BB581">
        <v>1.7480759909060299</v>
      </c>
      <c r="BC581">
        <v>1.6962945939691401</v>
      </c>
      <c r="BD581">
        <v>1.8105854694291501</v>
      </c>
      <c r="BE581">
        <v>1.72720528063004</v>
      </c>
      <c r="BF581">
        <v>1.81418907073548</v>
      </c>
      <c r="BG581">
        <v>1.6991784582882199</v>
      </c>
      <c r="BH581">
        <v>1.7663717069006799</v>
      </c>
      <c r="BI581">
        <v>1.7068105129706199</v>
      </c>
      <c r="BJ581">
        <v>1.7569966551201099</v>
      </c>
      <c r="BK581">
        <v>1.63055938358372</v>
      </c>
      <c r="BL581">
        <v>1.71950130037044</v>
      </c>
      <c r="BM581">
        <v>1.7085381601793601</v>
      </c>
      <c r="BN581">
        <v>1.83146194888827</v>
      </c>
      <c r="BO581">
        <v>1.6903846545149599</v>
      </c>
      <c r="BP581">
        <v>1.7194296923007999</v>
      </c>
      <c r="BQ581">
        <v>1.70577564825273</v>
      </c>
      <c r="BR581">
        <v>1.76494314622728</v>
      </c>
      <c r="BS581">
        <v>1.7599740259388299</v>
      </c>
      <c r="BT581">
        <v>1.84361037028833</v>
      </c>
      <c r="BU581">
        <v>1.6739768353432301</v>
      </c>
      <c r="BV581">
        <v>1.78468752009816</v>
      </c>
      <c r="BW581">
        <v>1.6212992211627399</v>
      </c>
      <c r="BX581">
        <v>1.6998915499471501</v>
      </c>
      <c r="BY581">
        <v>1.62022462836458</v>
      </c>
      <c r="BZ581">
        <v>1.6615031943148799</v>
      </c>
      <c r="CA581">
        <v>1.63802743294888</v>
      </c>
      <c r="CB581">
        <v>1.7452453354269399</v>
      </c>
      <c r="CC581">
        <v>1.66413787922907</v>
      </c>
      <c r="CD581">
        <v>1.7378298739992599</v>
      </c>
      <c r="CE581">
        <v>1.6447468451202001</v>
      </c>
      <c r="CF581">
        <v>1.70851917304833</v>
      </c>
      <c r="CG581">
        <v>1.6074893386489599</v>
      </c>
      <c r="CH581">
        <v>1.7001860700940401</v>
      </c>
      <c r="CI581">
        <v>1.6514770674039301</v>
      </c>
      <c r="CJ581">
        <v>1.7306902876386201</v>
      </c>
      <c r="CK581">
        <v>1.6938808636179601</v>
      </c>
      <c r="CL581">
        <v>1.76666628317437</v>
      </c>
      <c r="CM581">
        <v>1.6444688477129601</v>
      </c>
      <c r="CN581">
        <v>1.72943268471543</v>
      </c>
      <c r="CO581">
        <v>1.6829157944022299</v>
      </c>
      <c r="CP581">
        <v>1.7716854937048201</v>
      </c>
      <c r="CQ581">
        <v>1.63797478805688</v>
      </c>
      <c r="CR581">
        <v>1.7236451484522901</v>
      </c>
      <c r="CS581">
        <v>1.73120477379029</v>
      </c>
      <c r="CT581">
        <v>1.81208105504831</v>
      </c>
      <c r="CU581">
        <v>1.60922174585587</v>
      </c>
      <c r="CV581">
        <v>1.68976869839393</v>
      </c>
      <c r="CW581">
        <v>1.71623427590642</v>
      </c>
      <c r="CX581">
        <v>1.7850508548003701</v>
      </c>
      <c r="CY581">
        <v>1.6587975164063</v>
      </c>
      <c r="CZ581">
        <v>1.72157330581886</v>
      </c>
      <c r="DA581">
        <v>1.6851066111122801</v>
      </c>
      <c r="DB581">
        <v>1.7741756704256599</v>
      </c>
      <c r="DC581">
        <v>1.6591311328407701</v>
      </c>
      <c r="DD581">
        <v>1.7019975696220599</v>
      </c>
      <c r="DE581">
        <v>1.70923678044656</v>
      </c>
      <c r="DF581">
        <v>1.7851683058021599</v>
      </c>
      <c r="DG581">
        <v>1.7389523977783601</v>
      </c>
      <c r="DH581">
        <v>1.8534441062238001</v>
      </c>
      <c r="DI581">
        <v>1.78783505761796</v>
      </c>
      <c r="DJ581">
        <v>1.8030779016855001</v>
      </c>
      <c r="DK581">
        <v>1.76143027759763</v>
      </c>
      <c r="DL581">
        <v>1.81249730832117</v>
      </c>
    </row>
    <row r="582" spans="1:116" x14ac:dyDescent="0.45">
      <c r="A582" t="s">
        <v>140</v>
      </c>
      <c r="B582" t="s">
        <v>34</v>
      </c>
      <c r="C582" t="s">
        <v>45</v>
      </c>
      <c r="D582">
        <v>45</v>
      </c>
      <c r="E582" s="1" cm="1">
        <f t="array" ref="E582">SUMPRODUCT($G582:$FZZ582,$G$2:$FZZ$2)/SUMPRODUCT(--($G582:$FZZ582&lt;&gt;""),$G$2:$FZZ$2)</f>
        <v>1.8303982607414824</v>
      </c>
      <c r="F582" s="1" cm="1">
        <f t="array" ref="F582">SUMPRODUCT($G582:$FZZ582,$F$2:$FZY$2)/SUMPRODUCT(--($G582:$FZZ582&lt;&gt;""),$F$2:$FZY$2)</f>
        <v>1.8192703757422812</v>
      </c>
      <c r="G582">
        <v>1.71110889798139</v>
      </c>
      <c r="H582">
        <v>1.6861792787238601</v>
      </c>
      <c r="I582">
        <v>1.7180736369379701</v>
      </c>
      <c r="J582">
        <v>1.69417484672638</v>
      </c>
      <c r="K582">
        <v>1.71722928844895</v>
      </c>
      <c r="L582">
        <v>1.6907350695497401</v>
      </c>
      <c r="M582">
        <v>2.0346750095794501</v>
      </c>
      <c r="N582">
        <v>1.8967365389920099</v>
      </c>
      <c r="O582">
        <v>1.8728584525850001</v>
      </c>
      <c r="P582">
        <v>1.92579335722708</v>
      </c>
      <c r="Q582">
        <v>1.7180033479651799</v>
      </c>
      <c r="R582">
        <v>1.74434417082062</v>
      </c>
      <c r="S582">
        <v>1.8940235394665299</v>
      </c>
      <c r="T582">
        <v>1.88284403198664</v>
      </c>
      <c r="U582">
        <v>1.9115862019651899</v>
      </c>
      <c r="V582">
        <v>1.8972643169314001</v>
      </c>
      <c r="W582">
        <v>1.9016582682721599</v>
      </c>
      <c r="X582">
        <v>1.9267032758261899</v>
      </c>
      <c r="Y582">
        <v>1.8341116502174599</v>
      </c>
      <c r="Z582">
        <v>1.8687195864827</v>
      </c>
      <c r="AA582">
        <v>1.8458833052460999</v>
      </c>
      <c r="AB582">
        <v>1.87277469037605</v>
      </c>
      <c r="AC582">
        <v>1.78183461260058</v>
      </c>
      <c r="AD582">
        <v>1.7645393227708499</v>
      </c>
      <c r="AE582">
        <v>1.78337363025651</v>
      </c>
      <c r="AF582">
        <v>1.7928079466326501</v>
      </c>
      <c r="AG582">
        <v>1.8279014733343399</v>
      </c>
      <c r="AH582">
        <v>1.88404194939252</v>
      </c>
      <c r="AI582">
        <v>1.9965012330919201</v>
      </c>
      <c r="AJ582">
        <v>1.9242246740541999</v>
      </c>
      <c r="AK582">
        <v>1.8646795792878099</v>
      </c>
      <c r="AL582">
        <v>1.8535965384975599</v>
      </c>
      <c r="AM582">
        <v>1.84560491219589</v>
      </c>
      <c r="AN582">
        <v>1.86381109837611</v>
      </c>
      <c r="AO582">
        <v>1.75911337728011</v>
      </c>
      <c r="AP582">
        <v>1.7902169202053799</v>
      </c>
      <c r="AQ582">
        <v>1.8392973374685</v>
      </c>
      <c r="AR582">
        <v>1.7556420373950501</v>
      </c>
      <c r="AS582">
        <v>1.6836864745862301</v>
      </c>
      <c r="AT582">
        <v>1.66143376395072</v>
      </c>
      <c r="AU582">
        <v>1.80945932464768</v>
      </c>
      <c r="AV582">
        <v>1.8496716766889301</v>
      </c>
      <c r="AW582">
        <v>1.86792792412244</v>
      </c>
      <c r="AX582">
        <v>1.8501792761590501</v>
      </c>
      <c r="AY582">
        <v>1.6913222942139701</v>
      </c>
      <c r="AZ582">
        <v>1.4278930723690699</v>
      </c>
      <c r="BA582">
        <v>1.89343720304909</v>
      </c>
      <c r="BB582">
        <v>1.8581218975223299</v>
      </c>
      <c r="BC582">
        <v>1.8167665936372801</v>
      </c>
      <c r="BD582">
        <v>1.90880021915805</v>
      </c>
      <c r="BE582">
        <v>1.8225591188988499</v>
      </c>
      <c r="BF582">
        <v>1.9067782422567601</v>
      </c>
      <c r="BG582">
        <v>1.78208167782631</v>
      </c>
      <c r="BH582">
        <v>1.8494979997367</v>
      </c>
      <c r="BI582">
        <v>1.8125596281970999</v>
      </c>
      <c r="BJ582">
        <v>1.8432831763838999</v>
      </c>
      <c r="BK582">
        <v>1.7800086169754401</v>
      </c>
      <c r="BL582">
        <v>1.7842441212093301</v>
      </c>
      <c r="BM582">
        <v>1.87606167512849</v>
      </c>
      <c r="BN582">
        <v>1.9415317363023199</v>
      </c>
      <c r="BO582">
        <v>1.83629963333292</v>
      </c>
      <c r="BP582">
        <v>1.8268637553056799</v>
      </c>
      <c r="BQ582">
        <v>1.77919637630316</v>
      </c>
      <c r="BR582">
        <v>1.8711925919330601</v>
      </c>
      <c r="BS582">
        <v>1.8732604581065899</v>
      </c>
      <c r="BT582">
        <v>1.9721018382208699</v>
      </c>
      <c r="BU582">
        <v>1.9083292243749801</v>
      </c>
      <c r="BV582">
        <v>1.90275924634728</v>
      </c>
      <c r="BW582">
        <v>1.7899025451182899</v>
      </c>
      <c r="BX582">
        <v>1.8100258023506</v>
      </c>
      <c r="BY582">
        <v>1.8507168433482299</v>
      </c>
      <c r="BZ582">
        <v>1.80264924580393</v>
      </c>
      <c r="CA582">
        <v>1.7548110151910401</v>
      </c>
      <c r="CB582">
        <v>1.8392442981889201</v>
      </c>
      <c r="CC582">
        <v>1.72700400639651</v>
      </c>
      <c r="CD582">
        <v>1.83182798903253</v>
      </c>
      <c r="CE582">
        <v>1.73882057810127</v>
      </c>
      <c r="CF582">
        <v>1.7823141830025799</v>
      </c>
      <c r="CG582">
        <v>1.72883114086874</v>
      </c>
      <c r="CH582">
        <v>1.81349997916348</v>
      </c>
      <c r="CI582">
        <v>1.7763937339798499</v>
      </c>
      <c r="CJ582">
        <v>1.8065932475363</v>
      </c>
      <c r="CK582">
        <v>1.8641290564939099</v>
      </c>
      <c r="CL582">
        <v>1.86468853839916</v>
      </c>
      <c r="CM582">
        <v>1.78970257904983</v>
      </c>
      <c r="CN582">
        <v>1.8512460269416899</v>
      </c>
      <c r="CO582">
        <v>1.85205168158432</v>
      </c>
      <c r="CP582">
        <v>1.8517235679967701</v>
      </c>
      <c r="CQ582">
        <v>1.80102146472396</v>
      </c>
      <c r="CR582">
        <v>1.82039475864726</v>
      </c>
      <c r="CS582">
        <v>1.8266876787872199</v>
      </c>
      <c r="CT582">
        <v>1.9005951103660601</v>
      </c>
      <c r="CU582">
        <v>1.7504107687666299</v>
      </c>
      <c r="CV582">
        <v>1.7700345771019199</v>
      </c>
      <c r="CW582">
        <v>1.8252364085727399</v>
      </c>
      <c r="CX582">
        <v>1.92081732333822</v>
      </c>
      <c r="CY582">
        <v>1.8015215762943699</v>
      </c>
      <c r="CZ582">
        <v>1.8434701808095799</v>
      </c>
      <c r="DA582">
        <v>1.82228292690864</v>
      </c>
      <c r="DB582">
        <v>1.88499831320266</v>
      </c>
      <c r="DC582">
        <v>1.7722810088088199</v>
      </c>
      <c r="DD582">
        <v>1.78373135821675</v>
      </c>
      <c r="DE582">
        <v>1.82630457627285</v>
      </c>
      <c r="DF582">
        <v>1.91586178458907</v>
      </c>
      <c r="DG582">
        <v>2.0065835564270098</v>
      </c>
      <c r="DH582">
        <v>1.9708896940535201</v>
      </c>
      <c r="DI582">
        <v>1.99851212782887</v>
      </c>
      <c r="DJ582">
        <v>1.9523696543506199</v>
      </c>
      <c r="DK582">
        <v>1.93871112655542</v>
      </c>
      <c r="DL582">
        <v>1.9357395596631299</v>
      </c>
    </row>
    <row r="583" spans="1:116" x14ac:dyDescent="0.45">
      <c r="A583" t="s">
        <v>140</v>
      </c>
      <c r="B583" t="s">
        <v>34</v>
      </c>
      <c r="C583" t="s">
        <v>33</v>
      </c>
      <c r="D583">
        <v>45</v>
      </c>
      <c r="E583" s="1" cm="1">
        <f t="array" ref="E583">SUMPRODUCT($G583:$FZZ583,$G$2:$FZZ$2)/SUMPRODUCT(--($G583:$FZZ583&lt;&gt;""),$G$2:$FZZ$2)</f>
        <v>1.9071096696130649</v>
      </c>
      <c r="F583" s="1" cm="1">
        <f t="array" ref="F583">SUMPRODUCT($G583:$FZZ583,$F$2:$FZY$2)/SUMPRODUCT(--($G583:$FZZ583&lt;&gt;""),$F$2:$FZY$2)</f>
        <v>1.8841097230950938</v>
      </c>
      <c r="G583">
        <v>1.7809304214350301</v>
      </c>
      <c r="H583">
        <v>1.7430199257758601</v>
      </c>
      <c r="I583">
        <v>1.78833623075968</v>
      </c>
      <c r="J583">
        <v>1.75217269897047</v>
      </c>
      <c r="K583">
        <v>1.7844088354179799</v>
      </c>
      <c r="L583">
        <v>1.7496659303172499</v>
      </c>
      <c r="M583">
        <v>2.1425353174279498</v>
      </c>
      <c r="N583">
        <v>1.9797442290854099</v>
      </c>
      <c r="O583">
        <v>1.9488202472717699</v>
      </c>
      <c r="P583">
        <v>1.9881278662066999</v>
      </c>
      <c r="Q583">
        <v>1.7728632542221501</v>
      </c>
      <c r="R583">
        <v>1.80007000967189</v>
      </c>
      <c r="S583">
        <v>1.9730388056685499</v>
      </c>
      <c r="T583">
        <v>1.9508929162967501</v>
      </c>
      <c r="U583">
        <v>1.9835978764566899</v>
      </c>
      <c r="V583">
        <v>1.97037935923255</v>
      </c>
      <c r="W583">
        <v>1.9896918925542799</v>
      </c>
      <c r="X583">
        <v>2.0012490264469198</v>
      </c>
      <c r="Y583">
        <v>1.9060576754493299</v>
      </c>
      <c r="Z583">
        <v>1.9287066843164899</v>
      </c>
      <c r="AA583">
        <v>1.92234435069993</v>
      </c>
      <c r="AB583">
        <v>1.94021820047184</v>
      </c>
      <c r="AC583">
        <v>1.8553983461450501</v>
      </c>
      <c r="AD583">
        <v>1.8316698842172601</v>
      </c>
      <c r="AE583">
        <v>1.85444419300223</v>
      </c>
      <c r="AF583">
        <v>1.8567841695832099</v>
      </c>
      <c r="AG583">
        <v>1.9076966077958799</v>
      </c>
      <c r="AH583">
        <v>1.94816457848179</v>
      </c>
      <c r="AI583">
        <v>2.0693635483408999</v>
      </c>
      <c r="AJ583">
        <v>1.978073943461</v>
      </c>
      <c r="AK583">
        <v>1.9626704056374999</v>
      </c>
      <c r="AL583">
        <v>1.9351490443763699</v>
      </c>
      <c r="AM583">
        <v>1.91700156905716</v>
      </c>
      <c r="AN583">
        <v>1.9336490128968</v>
      </c>
      <c r="AO583">
        <v>1.82822828223304</v>
      </c>
      <c r="AP583">
        <v>1.85969818661192</v>
      </c>
      <c r="AQ583">
        <v>1.9083154171950101</v>
      </c>
      <c r="AR583">
        <v>1.8162140188168701</v>
      </c>
      <c r="AS583">
        <v>1.75802568883257</v>
      </c>
      <c r="AT583">
        <v>1.7168959730421101</v>
      </c>
      <c r="AU583">
        <v>1.88341409284926</v>
      </c>
      <c r="AV583">
        <v>1.90996170919396</v>
      </c>
      <c r="AW583">
        <v>1.95082918949956</v>
      </c>
      <c r="AX583">
        <v>1.92014250335021</v>
      </c>
      <c r="AY583">
        <v>1.79263864354184</v>
      </c>
      <c r="AZ583">
        <v>1.4754303420382999</v>
      </c>
      <c r="BA583">
        <v>1.9674681959825899</v>
      </c>
      <c r="BB583">
        <v>1.92633096898428</v>
      </c>
      <c r="BC583">
        <v>1.88670919049249</v>
      </c>
      <c r="BD583">
        <v>1.97672334114897</v>
      </c>
      <c r="BE583">
        <v>1.88766753989084</v>
      </c>
      <c r="BF583">
        <v>1.96519482837197</v>
      </c>
      <c r="BG583">
        <v>1.84696440875816</v>
      </c>
      <c r="BH583">
        <v>1.9135897986221799</v>
      </c>
      <c r="BI583">
        <v>1.87711864103369</v>
      </c>
      <c r="BJ583">
        <v>1.9075258888481099</v>
      </c>
      <c r="BK583">
        <v>1.85334976052945</v>
      </c>
      <c r="BL583">
        <v>1.85406332120767</v>
      </c>
      <c r="BM583">
        <v>1.9401625232122499</v>
      </c>
      <c r="BN583">
        <v>2.0044661818863001</v>
      </c>
      <c r="BO583">
        <v>1.91839453946859</v>
      </c>
      <c r="BP583">
        <v>1.88476825908426</v>
      </c>
      <c r="BQ583">
        <v>1.83916001984307</v>
      </c>
      <c r="BR583">
        <v>1.9303006934420801</v>
      </c>
      <c r="BS583">
        <v>1.9510198641265</v>
      </c>
      <c r="BT583">
        <v>2.0432282424648101</v>
      </c>
      <c r="BU583">
        <v>1.98253922396324</v>
      </c>
      <c r="BV583">
        <v>1.9789383132206999</v>
      </c>
      <c r="BW583">
        <v>1.86283682441382</v>
      </c>
      <c r="BX583">
        <v>1.87056144531738</v>
      </c>
      <c r="BY583">
        <v>1.92085226798943</v>
      </c>
      <c r="BZ583">
        <v>1.8721477452506099</v>
      </c>
      <c r="CA583">
        <v>1.82584822632389</v>
      </c>
      <c r="CB583">
        <v>1.8994166691562</v>
      </c>
      <c r="CC583">
        <v>1.7848675319559999</v>
      </c>
      <c r="CD583">
        <v>1.88868723452071</v>
      </c>
      <c r="CE583">
        <v>1.80938465373858</v>
      </c>
      <c r="CF583">
        <v>1.8412925080568401</v>
      </c>
      <c r="CG583">
        <v>1.79629752462181</v>
      </c>
      <c r="CH583">
        <v>1.8732452180194199</v>
      </c>
      <c r="CI583">
        <v>1.83206732980485</v>
      </c>
      <c r="CJ583">
        <v>1.8605671304914899</v>
      </c>
      <c r="CK583">
        <v>1.9431510861251899</v>
      </c>
      <c r="CL583">
        <v>1.9357331113746601</v>
      </c>
      <c r="CM583">
        <v>1.8514721368495799</v>
      </c>
      <c r="CN583">
        <v>1.90548521860076</v>
      </c>
      <c r="CO583">
        <v>1.9341196444665201</v>
      </c>
      <c r="CP583">
        <v>1.9179088221524401</v>
      </c>
      <c r="CQ583">
        <v>1.8642519816919101</v>
      </c>
      <c r="CR583">
        <v>1.8865328693643799</v>
      </c>
      <c r="CS583">
        <v>1.89428865071208</v>
      </c>
      <c r="CT583">
        <v>1.96245956363413</v>
      </c>
      <c r="CU583">
        <v>1.8156342919008801</v>
      </c>
      <c r="CV583">
        <v>1.8301384062906501</v>
      </c>
      <c r="CW583">
        <v>1.8879362996112901</v>
      </c>
      <c r="CX583">
        <v>1.9852727527929399</v>
      </c>
      <c r="CY583">
        <v>1.8773128964337</v>
      </c>
      <c r="CZ583">
        <v>1.9080576905223801</v>
      </c>
      <c r="DA583">
        <v>1.88669007939425</v>
      </c>
      <c r="DB583">
        <v>1.9490795258835401</v>
      </c>
      <c r="DC583">
        <v>1.83174529695563</v>
      </c>
      <c r="DD583">
        <v>1.8461246651419201</v>
      </c>
      <c r="DE583">
        <v>1.89533297500563</v>
      </c>
      <c r="DF583">
        <v>1.9678974052730001</v>
      </c>
      <c r="DG583">
        <v>2.0871268913082401</v>
      </c>
      <c r="DH583">
        <v>2.0440105179860302</v>
      </c>
      <c r="DI583">
        <v>2.0818507709493601</v>
      </c>
      <c r="DJ583">
        <v>2.0181763216578501</v>
      </c>
      <c r="DK583">
        <v>2.0174277955072499</v>
      </c>
      <c r="DL583">
        <v>1.99857235759179</v>
      </c>
    </row>
    <row r="584" spans="1:116" x14ac:dyDescent="0.45">
      <c r="A584" t="s">
        <v>64</v>
      </c>
      <c r="B584" t="s">
        <v>34</v>
      </c>
      <c r="C584" t="s">
        <v>151</v>
      </c>
      <c r="D584">
        <v>45</v>
      </c>
      <c r="E584" s="1" cm="1">
        <f t="array" ref="E584">SUMPRODUCT($G584:$FZZ584,$G$2:$FZZ$2)/SUMPRODUCT(--($G584:$FZZ584&lt;&gt;""),$G$2:$FZZ$2)</f>
        <v>1.8119071601411461</v>
      </c>
      <c r="F584" s="1" cm="1">
        <f t="array" ref="F584">SUMPRODUCT($G584:$FZZ584,$F$2:$FZY$2)/SUMPRODUCT(--($G584:$FZZ584&lt;&gt;""),$F$2:$FZY$2)</f>
        <v>1.7328616058230253</v>
      </c>
      <c r="G584">
        <v>1.66107920810181</v>
      </c>
      <c r="H584">
        <v>1.60969607079511</v>
      </c>
      <c r="I584">
        <v>1.6656391855641099</v>
      </c>
      <c r="J584">
        <v>1.6192999684824601</v>
      </c>
      <c r="K584">
        <v>1.6594803932864799</v>
      </c>
      <c r="L584">
        <v>1.6155215527228299</v>
      </c>
      <c r="M584">
        <v>2.0428541664307098</v>
      </c>
      <c r="N584">
        <v>1.8482998735838601</v>
      </c>
      <c r="O584">
        <v>1.7786253758181301</v>
      </c>
      <c r="P584">
        <v>1.78794902401061</v>
      </c>
      <c r="Q584">
        <v>1.62379711331002</v>
      </c>
      <c r="R584">
        <v>1.66167636336582</v>
      </c>
      <c r="S584">
        <v>1.74136541162596</v>
      </c>
      <c r="T584">
        <v>1.7095276703017099</v>
      </c>
      <c r="U584">
        <v>2.0736351019285202</v>
      </c>
      <c r="V584">
        <v>1.83648267104462</v>
      </c>
      <c r="W584">
        <v>1.90064207213216</v>
      </c>
      <c r="X584">
        <v>1.8662704466706701</v>
      </c>
      <c r="Y584">
        <v>1.7735494128417799</v>
      </c>
      <c r="Z584">
        <v>1.76885203493229</v>
      </c>
      <c r="AA584">
        <v>1.8801741330697199</v>
      </c>
      <c r="AB584">
        <v>1.8142221747435801</v>
      </c>
      <c r="AC584">
        <v>1.7394644783659701</v>
      </c>
      <c r="AD584">
        <v>1.71135109800241</v>
      </c>
      <c r="AE584">
        <v>1.7994533598153699</v>
      </c>
      <c r="AF584">
        <v>1.7319438925348001</v>
      </c>
      <c r="AG584">
        <v>1.78038460560322</v>
      </c>
      <c r="AH584">
        <v>1.7844361876728001</v>
      </c>
      <c r="AI584">
        <v>2.1142607606419799</v>
      </c>
      <c r="AJ584">
        <v>1.8224885827603401</v>
      </c>
      <c r="AK584">
        <v>1.8866160785388999</v>
      </c>
      <c r="AL584">
        <v>1.8431080728553499</v>
      </c>
      <c r="AM584">
        <v>1.8806634634543</v>
      </c>
      <c r="AN584">
        <v>1.7810999353776</v>
      </c>
      <c r="AO584">
        <v>1.6766563815809301</v>
      </c>
      <c r="AP584">
        <v>1.7179961101903201</v>
      </c>
      <c r="AQ584">
        <v>1.78629797365717</v>
      </c>
      <c r="AR584">
        <v>1.6889773542908899</v>
      </c>
      <c r="AS584">
        <v>1.7843459609227901</v>
      </c>
      <c r="AT584">
        <v>1.61380840365195</v>
      </c>
      <c r="AU584">
        <v>1.78224357285013</v>
      </c>
      <c r="AV584">
        <v>1.75529872581657</v>
      </c>
      <c r="AW584">
        <v>1.8787882768823001</v>
      </c>
      <c r="AX584">
        <v>1.75707582753472</v>
      </c>
      <c r="AY584">
        <v>1.7689263265928901</v>
      </c>
      <c r="AZ584">
        <v>1.3420407203184199</v>
      </c>
      <c r="BA584">
        <v>1.77358467393119</v>
      </c>
      <c r="BB584">
        <v>1.75476478368553</v>
      </c>
      <c r="BC584">
        <v>1.6963122764635501</v>
      </c>
      <c r="BD584">
        <v>1.7741241659514</v>
      </c>
      <c r="BE584">
        <v>1.6763569912321601</v>
      </c>
      <c r="BF584">
        <v>1.76203774416262</v>
      </c>
      <c r="BG584">
        <v>1.73039368651361</v>
      </c>
      <c r="BH584">
        <v>1.7151827529196899</v>
      </c>
      <c r="BI584">
        <v>1.7565067957623799</v>
      </c>
      <c r="BJ584">
        <v>1.7164306159812699</v>
      </c>
      <c r="BK584">
        <v>1.7218117764635501</v>
      </c>
      <c r="BL584">
        <v>1.7266830173601799</v>
      </c>
      <c r="BM584">
        <v>1.7386407258713801</v>
      </c>
      <c r="BN584">
        <v>1.8005878676882401</v>
      </c>
      <c r="BO584">
        <v>1.76630630740618</v>
      </c>
      <c r="BP584">
        <v>1.73618009009998</v>
      </c>
      <c r="BQ584">
        <v>1.67415826910314</v>
      </c>
      <c r="BR584">
        <v>1.72518548147735</v>
      </c>
      <c r="BS584">
        <v>1.7874563225557001</v>
      </c>
      <c r="BT584">
        <v>1.8157755092575401</v>
      </c>
      <c r="BU584">
        <v>1.8420050219467701</v>
      </c>
      <c r="BV584">
        <v>1.8114969845520099</v>
      </c>
      <c r="BW584">
        <v>1.72438118926118</v>
      </c>
      <c r="BX584">
        <v>1.6655598479109199</v>
      </c>
      <c r="BY584">
        <v>1.8112766272917</v>
      </c>
      <c r="BZ584">
        <v>1.7037591125064599</v>
      </c>
      <c r="CA584">
        <v>1.6773514345634899</v>
      </c>
      <c r="CB584">
        <v>1.70981277367468</v>
      </c>
      <c r="CC584">
        <v>1.66601428236857</v>
      </c>
      <c r="CD584">
        <v>1.7376978455785399</v>
      </c>
      <c r="CE584">
        <v>1.6443469366226799</v>
      </c>
      <c r="CF584">
        <v>1.63616584073432</v>
      </c>
      <c r="CG584">
        <v>1.5904566322632601</v>
      </c>
      <c r="CH584">
        <v>1.6825084387892499</v>
      </c>
      <c r="CI584">
        <v>1.60600442920447</v>
      </c>
      <c r="CJ584">
        <v>1.6579711482702899</v>
      </c>
      <c r="CK584">
        <v>1.7788285744440999</v>
      </c>
      <c r="CL584">
        <v>1.73165552121354</v>
      </c>
      <c r="CM584">
        <v>1.6796681705590999</v>
      </c>
      <c r="CN584">
        <v>1.71650028101284</v>
      </c>
      <c r="CO584">
        <v>1.77318032324893</v>
      </c>
      <c r="CP584">
        <v>1.74599245102664</v>
      </c>
      <c r="CQ584">
        <v>1.7138690327500199</v>
      </c>
      <c r="CR584">
        <v>1.68973382965471</v>
      </c>
      <c r="CS584">
        <v>1.7242797284935001</v>
      </c>
      <c r="CT584">
        <v>1.8046211606628499</v>
      </c>
      <c r="CU584">
        <v>1.66820888004907</v>
      </c>
      <c r="CV584">
        <v>1.67102790961334</v>
      </c>
      <c r="CW584">
        <v>1.70649188429313</v>
      </c>
      <c r="CX584">
        <v>1.76479922893559</v>
      </c>
      <c r="CY584">
        <v>1.7833172813406999</v>
      </c>
      <c r="CZ584">
        <v>1.72690325269043</v>
      </c>
      <c r="DA584">
        <v>1.7350677464881601</v>
      </c>
      <c r="DB584">
        <v>1.75512052682705</v>
      </c>
      <c r="DC584">
        <v>1.73100209170331</v>
      </c>
      <c r="DD584">
        <v>1.68797653421717</v>
      </c>
      <c r="DE584">
        <v>1.74218524536769</v>
      </c>
      <c r="DF584">
        <v>1.77444686319961</v>
      </c>
      <c r="DG584">
        <v>1.8447424068501399</v>
      </c>
      <c r="DH584">
        <v>1.79482541732918</v>
      </c>
      <c r="DI584">
        <v>1.8693275448614599</v>
      </c>
      <c r="DJ584">
        <v>1.77315751549178</v>
      </c>
      <c r="DK584">
        <v>1.79399049951557</v>
      </c>
      <c r="DL584">
        <v>1.76465788837798</v>
      </c>
    </row>
    <row r="585" spans="1:116" x14ac:dyDescent="0.45">
      <c r="A585" t="s">
        <v>64</v>
      </c>
      <c r="B585" t="s">
        <v>34</v>
      </c>
      <c r="C585" t="s">
        <v>33</v>
      </c>
      <c r="D585">
        <v>45</v>
      </c>
      <c r="E585" s="1" cm="1">
        <f t="array" ref="E585">SUMPRODUCT($G585:$FZZ585,$G$2:$FZZ$2)/SUMPRODUCT(--($G585:$FZZ585&lt;&gt;""),$G$2:$FZZ$2)</f>
        <v>1.535139837762755</v>
      </c>
      <c r="F585" s="1" cm="1">
        <f t="array" ref="F585">SUMPRODUCT($G585:$FZZ585,$F$2:$FZY$2)/SUMPRODUCT(--($G585:$FZZ585&lt;&gt;""),$F$2:$FZY$2)</f>
        <v>1.4839106193110092</v>
      </c>
      <c r="G585">
        <v>1.4070232094345301</v>
      </c>
      <c r="H585">
        <v>1.3824244997547701</v>
      </c>
      <c r="I585">
        <v>1.4101353542585</v>
      </c>
      <c r="J585">
        <v>1.3879619564829799</v>
      </c>
      <c r="K585">
        <v>1.4078285077430599</v>
      </c>
      <c r="L585">
        <v>1.39006152808515</v>
      </c>
      <c r="M585">
        <v>1.71026737571999</v>
      </c>
      <c r="N585">
        <v>1.5861547153842901</v>
      </c>
      <c r="O585">
        <v>1.5356594955068099</v>
      </c>
      <c r="P585">
        <v>1.5393406692740701</v>
      </c>
      <c r="Q585">
        <v>1.4220017111822001</v>
      </c>
      <c r="R585">
        <v>1.4334374674503301</v>
      </c>
      <c r="S585">
        <v>1.4849339215439401</v>
      </c>
      <c r="T585">
        <v>1.47166999032715</v>
      </c>
      <c r="U585">
        <v>1.7028921747825301</v>
      </c>
      <c r="V585">
        <v>1.56755038992985</v>
      </c>
      <c r="W585">
        <v>1.6077854638553699</v>
      </c>
      <c r="X585">
        <v>1.5733245223524399</v>
      </c>
      <c r="Y585">
        <v>1.4858827572654401</v>
      </c>
      <c r="Z585">
        <v>1.50772771719009</v>
      </c>
      <c r="AA585">
        <v>1.5633542316756299</v>
      </c>
      <c r="AB585">
        <v>1.5438672435321299</v>
      </c>
      <c r="AC585">
        <v>1.4659346333102099</v>
      </c>
      <c r="AD585">
        <v>1.4720623255165799</v>
      </c>
      <c r="AE585">
        <v>1.5053467562570899</v>
      </c>
      <c r="AF585">
        <v>1.47770862515367</v>
      </c>
      <c r="AG585">
        <v>1.54843620261839</v>
      </c>
      <c r="AH585">
        <v>1.52566152638638</v>
      </c>
      <c r="AI585">
        <v>1.7212880829150401</v>
      </c>
      <c r="AJ585">
        <v>1.5611901464791</v>
      </c>
      <c r="AK585">
        <v>1.6199795919979301</v>
      </c>
      <c r="AL585">
        <v>1.5629496179628899</v>
      </c>
      <c r="AM585">
        <v>1.5365694156082901</v>
      </c>
      <c r="AN585">
        <v>1.5124056601584099</v>
      </c>
      <c r="AO585">
        <v>1.43183265666658</v>
      </c>
      <c r="AP585">
        <v>1.4739883367936699</v>
      </c>
      <c r="AQ585">
        <v>1.53529061920915</v>
      </c>
      <c r="AR585">
        <v>1.4346830807578499</v>
      </c>
      <c r="AS585">
        <v>1.5114074411055201</v>
      </c>
      <c r="AT585">
        <v>1.3678029661703801</v>
      </c>
      <c r="AU585">
        <v>1.51034330278185</v>
      </c>
      <c r="AV585">
        <v>1.5090310626913599</v>
      </c>
      <c r="AW585">
        <v>1.6112945647607699</v>
      </c>
      <c r="AX585">
        <v>1.5083713240201899</v>
      </c>
      <c r="AY585">
        <v>1.46950925866955</v>
      </c>
      <c r="AZ585">
        <v>1.15345902134559</v>
      </c>
      <c r="BA585">
        <v>1.5176485281932099</v>
      </c>
      <c r="BB585">
        <v>1.50941809161831</v>
      </c>
      <c r="BC585">
        <v>1.4792082414057199</v>
      </c>
      <c r="BD585">
        <v>1.5262743805766801</v>
      </c>
      <c r="BE585">
        <v>1.4559857213341101</v>
      </c>
      <c r="BF585">
        <v>1.5566697290710001</v>
      </c>
      <c r="BG585">
        <v>1.48153844160827</v>
      </c>
      <c r="BH585">
        <v>1.4812870081971199</v>
      </c>
      <c r="BI585">
        <v>1.4954738339311999</v>
      </c>
      <c r="BJ585">
        <v>1.4915691147847301</v>
      </c>
      <c r="BK585">
        <v>1.5052627603740101</v>
      </c>
      <c r="BL585">
        <v>1.46146398865814</v>
      </c>
      <c r="BM585">
        <v>1.49240523350726</v>
      </c>
      <c r="BN585">
        <v>1.55197180145851</v>
      </c>
      <c r="BO585">
        <v>1.4996020990774299</v>
      </c>
      <c r="BP585">
        <v>1.4965218921811601</v>
      </c>
      <c r="BQ585">
        <v>1.45225784890808</v>
      </c>
      <c r="BR585">
        <v>1.51045232213684</v>
      </c>
      <c r="BS585">
        <v>1.5461866444472101</v>
      </c>
      <c r="BT585">
        <v>1.58408863050243</v>
      </c>
      <c r="BU585">
        <v>1.54277110873137</v>
      </c>
      <c r="BV585">
        <v>1.55013095922313</v>
      </c>
      <c r="BW585">
        <v>1.4723413790542801</v>
      </c>
      <c r="BX585">
        <v>1.4416898769342601</v>
      </c>
      <c r="BY585">
        <v>1.5398982690873899</v>
      </c>
      <c r="BZ585">
        <v>1.4802590016320301</v>
      </c>
      <c r="CA585">
        <v>1.4307073019012899</v>
      </c>
      <c r="CB585">
        <v>1.47636676830519</v>
      </c>
      <c r="CC585">
        <v>1.4459151386425699</v>
      </c>
      <c r="CD585">
        <v>1.4849252423141901</v>
      </c>
      <c r="CE585">
        <v>1.43119633958481</v>
      </c>
      <c r="CF585">
        <v>1.43434025567751</v>
      </c>
      <c r="CG585">
        <v>1.3700776160246699</v>
      </c>
      <c r="CH585">
        <v>1.4330237953020599</v>
      </c>
      <c r="CI585">
        <v>1.40652488041407</v>
      </c>
      <c r="CJ585">
        <v>1.4296602241138201</v>
      </c>
      <c r="CK585">
        <v>1.52570690551233</v>
      </c>
      <c r="CL585">
        <v>1.4938823142192399</v>
      </c>
      <c r="CM585">
        <v>1.4647043980962999</v>
      </c>
      <c r="CN585">
        <v>1.4931754592550801</v>
      </c>
      <c r="CO585">
        <v>1.54173131571821</v>
      </c>
      <c r="CP585">
        <v>1.5077787730969501</v>
      </c>
      <c r="CQ585">
        <v>1.4822586265700699</v>
      </c>
      <c r="CR585">
        <v>1.46597169549185</v>
      </c>
      <c r="CS585">
        <v>1.47709720539334</v>
      </c>
      <c r="CT585">
        <v>1.51144689989206</v>
      </c>
      <c r="CU585">
        <v>1.43123570433603</v>
      </c>
      <c r="CV585">
        <v>1.44630818483354</v>
      </c>
      <c r="CW585">
        <v>1.4887530353778899</v>
      </c>
      <c r="CX585">
        <v>1.53723901945397</v>
      </c>
      <c r="CY585">
        <v>1.5043550214688299</v>
      </c>
      <c r="CZ585">
        <v>1.49393154136009</v>
      </c>
      <c r="DA585">
        <v>1.51220889670088</v>
      </c>
      <c r="DB585">
        <v>1.5105008291604101</v>
      </c>
      <c r="DC585">
        <v>1.4803366735763801</v>
      </c>
      <c r="DD585">
        <v>1.46615273614804</v>
      </c>
      <c r="DE585">
        <v>1.4823786874301701</v>
      </c>
      <c r="DF585">
        <v>1.5252395515941599</v>
      </c>
      <c r="DG585">
        <v>1.5768414762123999</v>
      </c>
      <c r="DH585">
        <v>1.5428335520021399</v>
      </c>
      <c r="DI585">
        <v>1.62577982474656</v>
      </c>
      <c r="DJ585">
        <v>1.53151814557354</v>
      </c>
      <c r="DK585">
        <v>1.56005152701023</v>
      </c>
      <c r="DL585">
        <v>1.5233783190503101</v>
      </c>
    </row>
    <row r="586" spans="1:116" x14ac:dyDescent="0.45">
      <c r="A586" t="s">
        <v>72</v>
      </c>
      <c r="B586" t="s">
        <v>131</v>
      </c>
      <c r="C586" t="s">
        <v>20</v>
      </c>
      <c r="D586">
        <v>45</v>
      </c>
      <c r="E586" s="1" cm="1">
        <f t="array" ref="E586">SUMPRODUCT($G586:$FZZ586,$G$2:$FZZ$2)/SUMPRODUCT(--($G586:$FZZ586&lt;&gt;""),$G$2:$FZZ$2)</f>
        <v>1.7610686749837161</v>
      </c>
      <c r="F586" s="1" cm="1">
        <f t="array" ref="F586">SUMPRODUCT($G586:$FZZ586,$F$2:$FZY$2)/SUMPRODUCT(--($G586:$FZZ586&lt;&gt;""),$F$2:$FZY$2)</f>
        <v>1.79234086618644</v>
      </c>
      <c r="G586">
        <v>1.9028489111609901</v>
      </c>
      <c r="H586">
        <v>1.8956927360351099</v>
      </c>
      <c r="I586">
        <v>1.5299447088336</v>
      </c>
      <c r="J586">
        <v>1.5308332465769201</v>
      </c>
      <c r="K586">
        <v>1.89464613230789</v>
      </c>
      <c r="L586">
        <v>1.8930989551724899</v>
      </c>
      <c r="M586">
        <v>1.6398547039140301</v>
      </c>
      <c r="N586">
        <v>1.6485223921359999</v>
      </c>
      <c r="O586">
        <v>1.5325257081733501</v>
      </c>
      <c r="P586">
        <v>1.6319052217966501</v>
      </c>
      <c r="Q586">
        <v>1.6038680157726299</v>
      </c>
      <c r="R586">
        <v>1.6017368499367599</v>
      </c>
      <c r="S586">
        <v>2.0418447061044902</v>
      </c>
      <c r="T586">
        <v>2.0468658074838602</v>
      </c>
      <c r="U586">
        <v>2.06744385093385</v>
      </c>
      <c r="V586">
        <v>2.0576403967156098</v>
      </c>
      <c r="W586">
        <v>1.5878865735619501</v>
      </c>
      <c r="X586">
        <v>1.6279312480313</v>
      </c>
      <c r="Y586">
        <v>2.0099702068869898</v>
      </c>
      <c r="Z586">
        <v>2.0663906420540998</v>
      </c>
      <c r="AA586">
        <v>1.9346265585701901</v>
      </c>
      <c r="AB586">
        <v>2.0322136373617599</v>
      </c>
      <c r="AC586">
        <v>1.60475868810085</v>
      </c>
      <c r="AD586">
        <v>1.5878059459866101</v>
      </c>
      <c r="AE586">
        <v>1.59617772946237</v>
      </c>
      <c r="AF586">
        <v>1.6099320396210299</v>
      </c>
      <c r="AG586">
        <v>2.0022274963030702</v>
      </c>
      <c r="AH586">
        <v>2.0777577123790101</v>
      </c>
      <c r="AI586">
        <v>2.07302767873324</v>
      </c>
      <c r="AJ586">
        <v>2.0602275788042301</v>
      </c>
      <c r="AK586">
        <v>1.9286544700797701</v>
      </c>
      <c r="AL586">
        <v>1.96383432034244</v>
      </c>
      <c r="AM586">
        <v>2.0367125338390801</v>
      </c>
      <c r="AN586">
        <v>1.9804956927859301</v>
      </c>
      <c r="AO586">
        <v>1.5703652009200799</v>
      </c>
      <c r="AP586">
        <v>1.6608364117548</v>
      </c>
      <c r="AQ586">
        <v>1.62317906454523</v>
      </c>
      <c r="AR586">
        <v>1.6107678025013601</v>
      </c>
      <c r="AS586">
        <v>1.55370380186282</v>
      </c>
      <c r="AT586">
        <v>1.5225134689084201</v>
      </c>
      <c r="AU586">
        <v>1.89905644645462</v>
      </c>
      <c r="AV586">
        <v>2.0057624581753801</v>
      </c>
      <c r="AW586">
        <v>1.64512041531072</v>
      </c>
      <c r="AX586">
        <v>1.63231809363873</v>
      </c>
      <c r="AY586">
        <v>1.4907275675760401</v>
      </c>
      <c r="AZ586">
        <v>1.54061892791801</v>
      </c>
      <c r="BA586">
        <v>1.6036396164719</v>
      </c>
      <c r="BB586">
        <v>1.6475450176826001</v>
      </c>
      <c r="BC586">
        <v>1.6535762801252001</v>
      </c>
      <c r="BD586">
        <v>1.7359821224446601</v>
      </c>
      <c r="BE586">
        <v>1.61964683383812</v>
      </c>
      <c r="BF586">
        <v>1.7276897517433401</v>
      </c>
      <c r="BG586">
        <v>1.98495353755649</v>
      </c>
      <c r="BH586">
        <v>2.0824969871756198</v>
      </c>
      <c r="BI586">
        <v>1.61124222131045</v>
      </c>
      <c r="BJ586">
        <v>1.6472681039069099</v>
      </c>
      <c r="BK586">
        <v>1.8936364783902699</v>
      </c>
      <c r="BL586">
        <v>1.9529665450622899</v>
      </c>
      <c r="BM586">
        <v>1.64460474473236</v>
      </c>
      <c r="BN586">
        <v>1.72476552700414</v>
      </c>
      <c r="BO586">
        <v>1.94261762036731</v>
      </c>
      <c r="BP586">
        <v>2.0341728829147701</v>
      </c>
      <c r="BQ586">
        <v>1.6098465713593999</v>
      </c>
      <c r="BR586">
        <v>1.6726899244203199</v>
      </c>
      <c r="BS586">
        <v>2.0540513444591699</v>
      </c>
      <c r="BT586">
        <v>2.15439081345871</v>
      </c>
      <c r="BU586">
        <v>1.58034110989855</v>
      </c>
      <c r="BV586">
        <v>1.64401223533799</v>
      </c>
      <c r="BW586">
        <v>1.8980929074740001</v>
      </c>
      <c r="BX586">
        <v>1.9346803347899399</v>
      </c>
      <c r="BY586">
        <v>1.9369233619584301</v>
      </c>
      <c r="BZ586">
        <v>1.96172696865256</v>
      </c>
      <c r="CA586">
        <v>1.53109824620746</v>
      </c>
      <c r="CB586">
        <v>1.6544239373437899</v>
      </c>
      <c r="CC586">
        <v>1.8988199400564201</v>
      </c>
      <c r="CD586">
        <v>2.0490747891113399</v>
      </c>
      <c r="CE586">
        <v>1.92361686458621</v>
      </c>
      <c r="CF586">
        <v>1.99096096961019</v>
      </c>
      <c r="CG586">
        <v>1.48482240342274</v>
      </c>
      <c r="CH586">
        <v>1.62176627679228</v>
      </c>
      <c r="CI586">
        <v>2.1504475399604601</v>
      </c>
      <c r="CJ586">
        <v>2.2784186555632999</v>
      </c>
      <c r="CK586">
        <v>1.5738786226890999</v>
      </c>
      <c r="CL586">
        <v>1.65436563455552</v>
      </c>
      <c r="CM586">
        <v>1.9367173403356801</v>
      </c>
      <c r="CN586">
        <v>2.0463242839565501</v>
      </c>
      <c r="CO586">
        <v>1.5891343294622799</v>
      </c>
      <c r="CP586">
        <v>1.66439169478712</v>
      </c>
      <c r="CQ586">
        <v>1.5757982229566001</v>
      </c>
      <c r="CR586">
        <v>1.6401416266590101</v>
      </c>
      <c r="CS586">
        <v>2.3767708103084599</v>
      </c>
      <c r="CT586">
        <v>2.59130414439473</v>
      </c>
      <c r="CU586">
        <v>1.9170620774032201</v>
      </c>
      <c r="CV586">
        <v>1.96328425880377</v>
      </c>
      <c r="CW586">
        <v>1.62554786638475</v>
      </c>
      <c r="CX586">
        <v>1.729668164722</v>
      </c>
      <c r="CY586">
        <v>1.5900376260968001</v>
      </c>
      <c r="CZ586">
        <v>1.62812974644775</v>
      </c>
      <c r="DA586">
        <v>1.6100667948497001</v>
      </c>
      <c r="DB586">
        <v>1.6725875529176299</v>
      </c>
      <c r="DC586">
        <v>1.55355544939679</v>
      </c>
      <c r="DD586">
        <v>1.58489647407307</v>
      </c>
      <c r="DE586">
        <v>1.5922009367124501</v>
      </c>
      <c r="DF586">
        <v>1.65706991039936</v>
      </c>
      <c r="DG586">
        <v>2.0464639852946398</v>
      </c>
      <c r="DH586">
        <v>2.1314133600048102</v>
      </c>
      <c r="DI586">
        <v>1.6707510776435099</v>
      </c>
      <c r="DJ586">
        <v>1.7341232815804599</v>
      </c>
      <c r="DK586">
        <v>1.6136011443843501</v>
      </c>
      <c r="DL586">
        <v>1.7236289877226501</v>
      </c>
    </row>
    <row r="587" spans="1:116" x14ac:dyDescent="0.45">
      <c r="A587" t="s">
        <v>72</v>
      </c>
      <c r="B587" t="s">
        <v>38</v>
      </c>
      <c r="C587" t="s">
        <v>20</v>
      </c>
      <c r="D587">
        <v>45</v>
      </c>
      <c r="E587" s="1" cm="1">
        <f t="array" ref="E587">SUMPRODUCT($G587:$FZZ587,$G$2:$FZZ$2)/SUMPRODUCT(--($G587:$FZZ587&lt;&gt;""),$G$2:$FZZ$2)</f>
        <v>1.5693878412515316</v>
      </c>
      <c r="F587" s="1" cm="1">
        <f t="array" ref="F587">SUMPRODUCT($G587:$FZZ587,$F$2:$FZY$2)/SUMPRODUCT(--($G587:$FZZ587&lt;&gt;""),$F$2:$FZY$2)</f>
        <v>1.6030084511422928</v>
      </c>
      <c r="G587">
        <v>1.54771201691204</v>
      </c>
      <c r="H587">
        <v>1.5533076138387401</v>
      </c>
      <c r="I587">
        <v>1.5553618740525099</v>
      </c>
      <c r="J587">
        <v>1.56</v>
      </c>
      <c r="K587">
        <v>1.55502750226882</v>
      </c>
      <c r="L587">
        <v>1.56183779411095</v>
      </c>
      <c r="M587">
        <v>1.6560939822771099</v>
      </c>
      <c r="N587">
        <v>1.6469804816248801</v>
      </c>
      <c r="O587">
        <v>1.5387131836327601</v>
      </c>
      <c r="P587">
        <v>1.6161716282455101</v>
      </c>
      <c r="Q587">
        <v>1.56465515958634</v>
      </c>
      <c r="R587">
        <v>1.59109180864519</v>
      </c>
      <c r="S587">
        <v>1.62894243000437</v>
      </c>
      <c r="T587">
        <v>1.63996570611774</v>
      </c>
      <c r="U587">
        <v>1.6294048203295901</v>
      </c>
      <c r="V587">
        <v>1.6447615120267001</v>
      </c>
      <c r="W587">
        <v>1.5789977358465701</v>
      </c>
      <c r="X587">
        <v>1.62186557031088</v>
      </c>
      <c r="Y587">
        <v>1.6081787571827</v>
      </c>
      <c r="Z587">
        <v>1.6361641463579599</v>
      </c>
      <c r="AA587">
        <v>1.5520738230909701</v>
      </c>
      <c r="AB587">
        <v>1.62066889661448</v>
      </c>
      <c r="AC587">
        <v>1.57591823629243</v>
      </c>
      <c r="AD587">
        <v>1.57736366165047</v>
      </c>
      <c r="AE587">
        <v>1.57062717026812</v>
      </c>
      <c r="AF587">
        <v>1.5993279154153199</v>
      </c>
      <c r="AG587">
        <v>1.5851999557899601</v>
      </c>
      <c r="AH587">
        <v>1.6601934562640599</v>
      </c>
      <c r="AI587">
        <v>1.65828421992792</v>
      </c>
      <c r="AJ587">
        <v>1.67177243321127</v>
      </c>
      <c r="AK587">
        <v>1.56267377038299</v>
      </c>
      <c r="AL587">
        <v>1.6007729476924599</v>
      </c>
      <c r="AM587">
        <v>1.61339277195343</v>
      </c>
      <c r="AN587">
        <v>1.6092016168835801</v>
      </c>
      <c r="AO587">
        <v>1.5814699199356299</v>
      </c>
      <c r="AP587">
        <v>1.6668257603594701</v>
      </c>
      <c r="AQ587">
        <v>1.61570299516824</v>
      </c>
      <c r="AR587">
        <v>1.61113982076395</v>
      </c>
      <c r="AS587">
        <v>1.5179667956477501</v>
      </c>
      <c r="AT587">
        <v>1.50965268768343</v>
      </c>
      <c r="AU587">
        <v>1.5236637281094201</v>
      </c>
      <c r="AV587">
        <v>1.5868067305139599</v>
      </c>
      <c r="AW587">
        <v>1.6492660849080101</v>
      </c>
      <c r="AX587">
        <v>1.65559443580482</v>
      </c>
      <c r="AY587">
        <v>1.21483694164005</v>
      </c>
      <c r="AZ587">
        <v>1.22601199090332</v>
      </c>
      <c r="BA587">
        <v>1.59459195516485</v>
      </c>
      <c r="BB587">
        <v>1.65767106204351</v>
      </c>
      <c r="BC587">
        <v>1.61492415346004</v>
      </c>
      <c r="BD587">
        <v>1.71817419010679</v>
      </c>
      <c r="BE587">
        <v>1.60603696291991</v>
      </c>
      <c r="BF587">
        <v>1.6966316598894899</v>
      </c>
      <c r="BG587">
        <v>1.56472438696639</v>
      </c>
      <c r="BH587">
        <v>1.6450549984874601</v>
      </c>
      <c r="BI587">
        <v>1.59359626831106</v>
      </c>
      <c r="BJ587">
        <v>1.65331694575182</v>
      </c>
      <c r="BK587">
        <v>1.52656959876816</v>
      </c>
      <c r="BL587">
        <v>1.55187358709248</v>
      </c>
      <c r="BM587">
        <v>1.64533177030658</v>
      </c>
      <c r="BN587">
        <v>1.7666969962150001</v>
      </c>
      <c r="BO587">
        <v>1.55478018288588</v>
      </c>
      <c r="BP587">
        <v>1.6258590834544</v>
      </c>
      <c r="BQ587">
        <v>1.57860053658301</v>
      </c>
      <c r="BR587">
        <v>1.6650451043365799</v>
      </c>
      <c r="BS587">
        <v>1.6458278162570601</v>
      </c>
      <c r="BT587">
        <v>1.75539835613491</v>
      </c>
      <c r="BU587">
        <v>1.57629568302457</v>
      </c>
      <c r="BV587">
        <v>1.66447454164271</v>
      </c>
      <c r="BW587">
        <v>1.52759421495015</v>
      </c>
      <c r="BX587">
        <v>1.5568824453503001</v>
      </c>
      <c r="BY587">
        <v>1.5308155965654</v>
      </c>
      <c r="BZ587">
        <v>1.5607451183024501</v>
      </c>
      <c r="CA587">
        <v>1.49844131864735</v>
      </c>
      <c r="CB587">
        <v>1.5724103024576701</v>
      </c>
      <c r="CC587">
        <v>1.52168823975229</v>
      </c>
      <c r="CD587">
        <v>1.6150106284936001</v>
      </c>
      <c r="CE587">
        <v>1.5512227591473799</v>
      </c>
      <c r="CF587">
        <v>1.60784689059488</v>
      </c>
      <c r="CG587">
        <v>1.47091975857422</v>
      </c>
      <c r="CH587">
        <v>1.5462551917653999</v>
      </c>
      <c r="CI587">
        <v>1.5193780417903799</v>
      </c>
      <c r="CJ587">
        <v>1.54833112437112</v>
      </c>
      <c r="CK587">
        <v>1.5771692366485901</v>
      </c>
      <c r="CL587">
        <v>1.66329050891594</v>
      </c>
      <c r="CM587">
        <v>1.5640638992346301</v>
      </c>
      <c r="CN587">
        <v>1.6442960935545901</v>
      </c>
      <c r="CO587">
        <v>1.5715558790008799</v>
      </c>
      <c r="CP587">
        <v>1.6499878361888201</v>
      </c>
      <c r="CQ587">
        <v>1.54887116296481</v>
      </c>
      <c r="CR587">
        <v>1.6373208916777899</v>
      </c>
      <c r="CS587">
        <v>1.62014178744467</v>
      </c>
      <c r="CT587">
        <v>1.7295122144043</v>
      </c>
      <c r="CU587">
        <v>1.5267302156693501</v>
      </c>
      <c r="CV587">
        <v>1.5900148959456799</v>
      </c>
      <c r="CW587">
        <v>1.60136999499919</v>
      </c>
      <c r="CX587">
        <v>1.7066568865145999</v>
      </c>
      <c r="CY587">
        <v>1.5591706828441301</v>
      </c>
      <c r="CZ587">
        <v>1.61796073846513</v>
      </c>
      <c r="DA587">
        <v>1.58119103292146</v>
      </c>
      <c r="DB587">
        <v>1.6542643718474199</v>
      </c>
      <c r="DC587">
        <v>1.5314220529318801</v>
      </c>
      <c r="DD587">
        <v>1.5994763930636</v>
      </c>
      <c r="DE587">
        <v>1.5778054950798399</v>
      </c>
      <c r="DF587">
        <v>1.65450751646341</v>
      </c>
      <c r="DG587">
        <v>1.6022604144441699</v>
      </c>
      <c r="DH587">
        <v>1.71100800369693</v>
      </c>
      <c r="DI587">
        <v>1.6399744089413599</v>
      </c>
      <c r="DJ587">
        <v>1.70370438887544</v>
      </c>
      <c r="DK587">
        <v>1.62336012303009</v>
      </c>
      <c r="DL587">
        <v>1.7112458306214899</v>
      </c>
    </row>
    <row r="588" spans="1:116" x14ac:dyDescent="0.45">
      <c r="A588" t="s">
        <v>72</v>
      </c>
      <c r="B588" t="s">
        <v>38</v>
      </c>
      <c r="C588" t="s">
        <v>45</v>
      </c>
      <c r="D588">
        <v>45</v>
      </c>
      <c r="E588" s="1" cm="1">
        <f t="array" ref="E588">SUMPRODUCT($G588:$FZZ588,$G$2:$FZZ$2)/SUMPRODUCT(--($G588:$FZZ588&lt;&gt;""),$G$2:$FZZ$2)</f>
        <v>1.4910761592855919</v>
      </c>
      <c r="F588" s="1" cm="1">
        <f t="array" ref="F588">SUMPRODUCT($G588:$FZZ588,$F$2:$FZY$2)/SUMPRODUCT(--($G588:$FZZ588&lt;&gt;""),$F$2:$FZY$2)</f>
        <v>1.5381878702498566</v>
      </c>
      <c r="G588">
        <v>1.42700553745495</v>
      </c>
      <c r="H588">
        <v>1.4608627314621001</v>
      </c>
      <c r="I588">
        <v>1.43281080780436</v>
      </c>
      <c r="J588">
        <v>1.4659455759223099</v>
      </c>
      <c r="K588">
        <v>1.42603335374506</v>
      </c>
      <c r="L588">
        <v>1.4663350643983699</v>
      </c>
      <c r="M588">
        <v>1.5548748734109299</v>
      </c>
      <c r="N588">
        <v>1.58115378689344</v>
      </c>
      <c r="O588">
        <v>1.48623351367163</v>
      </c>
      <c r="P588">
        <v>1.5701562656443699</v>
      </c>
      <c r="Q588">
        <v>1.4742582397143</v>
      </c>
      <c r="R588">
        <v>1.53216196711554</v>
      </c>
      <c r="S588">
        <v>1.5326287117889399</v>
      </c>
      <c r="T588">
        <v>1.5746417817249401</v>
      </c>
      <c r="U588">
        <v>1.5593318827565601</v>
      </c>
      <c r="V588">
        <v>1.5942245526151799</v>
      </c>
      <c r="W588">
        <v>1.5023170357601301</v>
      </c>
      <c r="X588">
        <v>1.55278018795845</v>
      </c>
      <c r="Y588">
        <v>1.5265042070357799</v>
      </c>
      <c r="Z588">
        <v>1.54391727161925</v>
      </c>
      <c r="AA588">
        <v>1.49030101715243</v>
      </c>
      <c r="AB588">
        <v>1.56006932913457</v>
      </c>
      <c r="AC588">
        <v>1.4890478865736301</v>
      </c>
      <c r="AD588">
        <v>1.5075699309036701</v>
      </c>
      <c r="AE588">
        <v>1.4799385807278</v>
      </c>
      <c r="AF588">
        <v>1.52064310496725</v>
      </c>
      <c r="AG588">
        <v>1.5237196837945901</v>
      </c>
      <c r="AH588">
        <v>1.6105886648027199</v>
      </c>
      <c r="AI588">
        <v>1.59490427141439</v>
      </c>
      <c r="AJ588">
        <v>1.59877291583434</v>
      </c>
      <c r="AK588">
        <v>1.4847882215853101</v>
      </c>
      <c r="AL588">
        <v>1.5308870812956299</v>
      </c>
      <c r="AM588">
        <v>1.52790454796214</v>
      </c>
      <c r="AN588">
        <v>1.54524848333355</v>
      </c>
      <c r="AO588">
        <v>1.5111723908764001</v>
      </c>
      <c r="AP588">
        <v>1.58620555008822</v>
      </c>
      <c r="AQ588">
        <v>1.5183466716768299</v>
      </c>
      <c r="AR588">
        <v>1.54097867414001</v>
      </c>
      <c r="AS588">
        <v>1.4265784057979201</v>
      </c>
      <c r="AT588">
        <v>1.4540746889504199</v>
      </c>
      <c r="AU588">
        <v>1.4622027514547999</v>
      </c>
      <c r="AV588">
        <v>1.53893524552789</v>
      </c>
      <c r="AW588">
        <v>1.55255235469162</v>
      </c>
      <c r="AX588">
        <v>1.5710803367992701</v>
      </c>
      <c r="AY588">
        <v>1.1480391686851401</v>
      </c>
      <c r="AZ588">
        <v>1.1601333697861</v>
      </c>
      <c r="BA588">
        <v>1.51016553876909</v>
      </c>
      <c r="BB588">
        <v>1.5773336168676899</v>
      </c>
      <c r="BC588">
        <v>1.5482277945740399</v>
      </c>
      <c r="BD588">
        <v>1.6543057194334001</v>
      </c>
      <c r="BE588">
        <v>1.52978717123167</v>
      </c>
      <c r="BF588">
        <v>1.63629107411732</v>
      </c>
      <c r="BG588">
        <v>1.5073631038078099</v>
      </c>
      <c r="BH588">
        <v>1.5933522581652599</v>
      </c>
      <c r="BI588">
        <v>1.5222717598820501</v>
      </c>
      <c r="BJ588">
        <v>1.5645235409271701</v>
      </c>
      <c r="BK588">
        <v>1.47618436989149</v>
      </c>
      <c r="BL588">
        <v>1.5293368371527201</v>
      </c>
      <c r="BM588">
        <v>1.5842834356003499</v>
      </c>
      <c r="BN588">
        <v>1.6785722396757199</v>
      </c>
      <c r="BO588">
        <v>1.4677651418037001</v>
      </c>
      <c r="BP588">
        <v>1.5475825611349101</v>
      </c>
      <c r="BQ588">
        <v>1.5050031913953801</v>
      </c>
      <c r="BR588">
        <v>1.59743503933763</v>
      </c>
      <c r="BS588">
        <v>1.5691733772618199</v>
      </c>
      <c r="BT588">
        <v>1.7091727828804699</v>
      </c>
      <c r="BU588">
        <v>1.51276543615699</v>
      </c>
      <c r="BV588">
        <v>1.5862839737693599</v>
      </c>
      <c r="BW588">
        <v>1.4734708948961599</v>
      </c>
      <c r="BX588">
        <v>1.50931644780338</v>
      </c>
      <c r="BY588">
        <v>1.47680234091052</v>
      </c>
      <c r="BZ588">
        <v>1.5258124369289201</v>
      </c>
      <c r="CA588">
        <v>1.4620861533437</v>
      </c>
      <c r="CB588">
        <v>1.55643557435809</v>
      </c>
      <c r="CC588">
        <v>1.46836254181403</v>
      </c>
      <c r="CD588">
        <v>1.5687728045729601</v>
      </c>
      <c r="CE588">
        <v>1.4848294541576901</v>
      </c>
      <c r="CF588">
        <v>1.54814982068912</v>
      </c>
      <c r="CG588">
        <v>1.4406354790315099</v>
      </c>
      <c r="CH588">
        <v>1.5450322966008601</v>
      </c>
      <c r="CI588">
        <v>1.5060629960898699</v>
      </c>
      <c r="CJ588">
        <v>1.57707442324978</v>
      </c>
      <c r="CK588">
        <v>1.5246295839625501</v>
      </c>
      <c r="CL588">
        <v>1.60796250045643</v>
      </c>
      <c r="CM588">
        <v>1.4831497061543699</v>
      </c>
      <c r="CN588">
        <v>1.57987346863031</v>
      </c>
      <c r="CO588">
        <v>1.50774336043793</v>
      </c>
      <c r="CP588">
        <v>1.59367414490943</v>
      </c>
      <c r="CQ588">
        <v>1.4853722959034299</v>
      </c>
      <c r="CR588">
        <v>1.57556079963613</v>
      </c>
      <c r="CS588">
        <v>1.5479773749961601</v>
      </c>
      <c r="CT588">
        <v>1.64030866358718</v>
      </c>
      <c r="CU588">
        <v>1.4703329267006</v>
      </c>
      <c r="CV588">
        <v>1.5537027319966299</v>
      </c>
      <c r="CW588">
        <v>1.5209751154728199</v>
      </c>
      <c r="CX588">
        <v>1.6378306642696201</v>
      </c>
      <c r="CY588">
        <v>1.51059049996163</v>
      </c>
      <c r="CZ588">
        <v>1.5705211655272699</v>
      </c>
      <c r="DA588">
        <v>1.52343195407262</v>
      </c>
      <c r="DB588">
        <v>1.5928016032856001</v>
      </c>
      <c r="DC588">
        <v>1.47273246536805</v>
      </c>
      <c r="DD588">
        <v>1.5291401093623</v>
      </c>
      <c r="DE588">
        <v>1.5017591060492801</v>
      </c>
      <c r="DF588">
        <v>1.58027879183568</v>
      </c>
      <c r="DG588">
        <v>1.5817517254562301</v>
      </c>
      <c r="DH588">
        <v>1.68622457271084</v>
      </c>
      <c r="DI588">
        <v>1.57921039995643</v>
      </c>
      <c r="DJ588">
        <v>1.6364978733985101</v>
      </c>
      <c r="DK588">
        <v>1.5863497621854701</v>
      </c>
      <c r="DL588">
        <v>1.6754679233071099</v>
      </c>
    </row>
    <row r="589" spans="1:116" x14ac:dyDescent="0.45">
      <c r="A589" t="s">
        <v>72</v>
      </c>
      <c r="B589" t="s">
        <v>132</v>
      </c>
      <c r="C589" t="s">
        <v>20</v>
      </c>
      <c r="D589">
        <v>45</v>
      </c>
      <c r="E589" s="1" cm="1">
        <f t="array" ref="E589">SUMPRODUCT($G589:$FZZ589,$G$2:$FZZ$2)/SUMPRODUCT(--($G589:$FZZ589&lt;&gt;""),$G$2:$FZZ$2)</f>
        <v>1.7016024355649251</v>
      </c>
      <c r="F589" s="1" cm="1">
        <f t="array" ref="F589">SUMPRODUCT($G589:$FZZ589,$F$2:$FZY$2)/SUMPRODUCT(--($G589:$FZZ589&lt;&gt;""),$F$2:$FZY$2)</f>
        <v>1.7378315267744793</v>
      </c>
      <c r="G589">
        <v>1.7201637150720901</v>
      </c>
      <c r="H589">
        <v>1.69800594615213</v>
      </c>
      <c r="I589">
        <v>1.51660323703609</v>
      </c>
      <c r="J589">
        <v>1.49707463095249</v>
      </c>
      <c r="K589">
        <v>1.72447379964845</v>
      </c>
      <c r="L589">
        <v>1.70442061518511</v>
      </c>
      <c r="M589">
        <v>1.67696803764314</v>
      </c>
      <c r="N589">
        <v>1.6832483299896699</v>
      </c>
      <c r="O589">
        <v>1.57988731497852</v>
      </c>
      <c r="P589">
        <v>1.6716882885354201</v>
      </c>
      <c r="Q589">
        <v>1.59723510155494</v>
      </c>
      <c r="R589">
        <v>1.64746596235399</v>
      </c>
      <c r="S589">
        <v>1.7900621033139399</v>
      </c>
      <c r="T589">
        <v>1.8282879394188301</v>
      </c>
      <c r="U589">
        <v>1.93729878559902</v>
      </c>
      <c r="V589">
        <v>1.9475227960427199</v>
      </c>
      <c r="W589">
        <v>1.64442165395873</v>
      </c>
      <c r="X589">
        <v>1.7037437896154799</v>
      </c>
      <c r="Y589">
        <v>1.8594637713178801</v>
      </c>
      <c r="Z589">
        <v>1.8786692949503201</v>
      </c>
      <c r="AA589">
        <v>1.80190291289192</v>
      </c>
      <c r="AB589">
        <v>1.8897827774849001</v>
      </c>
      <c r="AC589">
        <v>1.5936936496737499</v>
      </c>
      <c r="AD589">
        <v>1.59935279286639</v>
      </c>
      <c r="AE589">
        <v>1.58525473081306</v>
      </c>
      <c r="AF589">
        <v>1.5920549193105</v>
      </c>
      <c r="AG589">
        <v>1.8380803877755101</v>
      </c>
      <c r="AH589">
        <v>1.9495312567232499</v>
      </c>
      <c r="AI589">
        <v>1.9852744893657699</v>
      </c>
      <c r="AJ589">
        <v>1.94565484039895</v>
      </c>
      <c r="AK589">
        <v>1.7744543393265799</v>
      </c>
      <c r="AL589">
        <v>1.81946355493362</v>
      </c>
      <c r="AM589">
        <v>1.9029544932161899</v>
      </c>
      <c r="AN589">
        <v>1.87966395667497</v>
      </c>
      <c r="AO589">
        <v>1.6203557268595601</v>
      </c>
      <c r="AP589">
        <v>1.6691227144412299</v>
      </c>
      <c r="AQ589">
        <v>1.6339535532123499</v>
      </c>
      <c r="AR589">
        <v>1.6140251687337499</v>
      </c>
      <c r="AS589">
        <v>1.56195399394497</v>
      </c>
      <c r="AT589">
        <v>1.5605755311270799</v>
      </c>
      <c r="AU589">
        <v>1.75287332058579</v>
      </c>
      <c r="AV589">
        <v>1.8482261509293001</v>
      </c>
      <c r="AW589">
        <v>1.6347010654302101</v>
      </c>
      <c r="AX589">
        <v>1.6418772655840801</v>
      </c>
      <c r="AY589">
        <v>1.4113870645125199</v>
      </c>
      <c r="AZ589">
        <v>1.3940957799547999</v>
      </c>
      <c r="BA589">
        <v>1.6009064548571199</v>
      </c>
      <c r="BB589">
        <v>1.66065790404191</v>
      </c>
      <c r="BC589">
        <v>1.6412591264393299</v>
      </c>
      <c r="BD589">
        <v>1.76843398585913</v>
      </c>
      <c r="BE589">
        <v>1.62524883959248</v>
      </c>
      <c r="BF589">
        <v>1.7070871025433201</v>
      </c>
      <c r="BG589">
        <v>1.80853347928871</v>
      </c>
      <c r="BH589">
        <v>1.9649364400845299</v>
      </c>
      <c r="BI589">
        <v>1.6170426220879499</v>
      </c>
      <c r="BJ589">
        <v>1.6472989490455301</v>
      </c>
      <c r="BK589">
        <v>1.82948708131775</v>
      </c>
      <c r="BL589">
        <v>1.96665101145139</v>
      </c>
      <c r="BM589">
        <v>1.7183387507047101</v>
      </c>
      <c r="BN589">
        <v>1.85148897695449</v>
      </c>
      <c r="BO589">
        <v>1.7781381370382501</v>
      </c>
      <c r="BP589">
        <v>1.8646478205488199</v>
      </c>
      <c r="BQ589">
        <v>1.6118712920518901</v>
      </c>
      <c r="BR589">
        <v>1.7161824039834199</v>
      </c>
      <c r="BS589">
        <v>1.9082601509711301</v>
      </c>
      <c r="BT589">
        <v>2.0634451639828</v>
      </c>
      <c r="BU589">
        <v>1.6446094720082101</v>
      </c>
      <c r="BV589">
        <v>1.72356425509093</v>
      </c>
      <c r="BW589">
        <v>1.77438906952417</v>
      </c>
      <c r="BX589">
        <v>1.80844582339862</v>
      </c>
      <c r="BY589">
        <v>1.82473434634017</v>
      </c>
      <c r="BZ589">
        <v>1.8443800339032801</v>
      </c>
      <c r="CA589">
        <v>1.53951628242875</v>
      </c>
      <c r="CB589">
        <v>1.6361114213172401</v>
      </c>
      <c r="CC589">
        <v>1.8012914663170501</v>
      </c>
      <c r="CD589">
        <v>1.8973342988672299</v>
      </c>
      <c r="CE589">
        <v>1.76991186367553</v>
      </c>
      <c r="CF589">
        <v>1.8511242438501501</v>
      </c>
      <c r="CG589">
        <v>1.52896741168789</v>
      </c>
      <c r="CH589">
        <v>1.6485864507077399</v>
      </c>
      <c r="CI589">
        <v>2.0265021857459802</v>
      </c>
      <c r="CJ589">
        <v>2.13590356969019</v>
      </c>
      <c r="CK589">
        <v>1.58598814208489</v>
      </c>
      <c r="CL589">
        <v>1.6496890461096101</v>
      </c>
      <c r="CM589">
        <v>1.8280108578729199</v>
      </c>
      <c r="CN589">
        <v>1.9747519001852201</v>
      </c>
      <c r="CO589">
        <v>1.5852120495813</v>
      </c>
      <c r="CP589">
        <v>1.69957646678413</v>
      </c>
      <c r="CQ589">
        <v>1.5600358683211999</v>
      </c>
      <c r="CR589">
        <v>1.6725054000474899</v>
      </c>
      <c r="CS589">
        <v>1.99844684019548</v>
      </c>
      <c r="CT589">
        <v>2.1293842701124999</v>
      </c>
      <c r="CU589">
        <v>1.81530291773935</v>
      </c>
      <c r="CV589">
        <v>1.9250945612835699</v>
      </c>
      <c r="CW589">
        <v>1.69901296097215</v>
      </c>
      <c r="CX589">
        <v>1.82370261116435</v>
      </c>
      <c r="CY589">
        <v>1.6565013113601901</v>
      </c>
      <c r="CZ589">
        <v>1.7384198862145399</v>
      </c>
      <c r="DA589">
        <v>1.64127530595539</v>
      </c>
      <c r="DB589">
        <v>1.74027534460208</v>
      </c>
      <c r="DC589">
        <v>1.61550260770064</v>
      </c>
      <c r="DD589">
        <v>1.6772595257521801</v>
      </c>
      <c r="DE589">
        <v>1.6249525685529</v>
      </c>
      <c r="DF589">
        <v>1.6952153011851301</v>
      </c>
      <c r="DG589">
        <v>1.8272889668952399</v>
      </c>
      <c r="DH589">
        <v>1.9682577839822399</v>
      </c>
      <c r="DI589">
        <v>1.6954742716696101</v>
      </c>
      <c r="DJ589">
        <v>1.7772131563071401</v>
      </c>
      <c r="DK589">
        <v>1.6498691175293001</v>
      </c>
      <c r="DL589">
        <v>1.76001932224112</v>
      </c>
    </row>
    <row r="590" spans="1:116" x14ac:dyDescent="0.45">
      <c r="A590" t="s">
        <v>72</v>
      </c>
      <c r="B590" t="s">
        <v>170</v>
      </c>
      <c r="C590" t="s">
        <v>20</v>
      </c>
      <c r="D590">
        <v>45</v>
      </c>
      <c r="E590" s="1" cm="1">
        <f t="array" ref="E590">SUMPRODUCT($G590:$FZZ590,$G$2:$FZZ$2)/SUMPRODUCT(--($G590:$FZZ590&lt;&gt;""),$G$2:$FZZ$2)</f>
        <v>1.6901626216047769</v>
      </c>
      <c r="F590" s="1" cm="1">
        <f t="array" ref="F590">SUMPRODUCT($G590:$FZZ590,$F$2:$FZY$2)/SUMPRODUCT(--($G590:$FZZ590&lt;&gt;""),$F$2:$FZY$2)</f>
        <v>1.7224427704556771</v>
      </c>
      <c r="G590">
        <v>1.7201637150720901</v>
      </c>
      <c r="H590">
        <v>1.69800594615213</v>
      </c>
      <c r="I590">
        <v>1.51660323703609</v>
      </c>
      <c r="J590">
        <v>1.49707463095249</v>
      </c>
      <c r="K590">
        <v>1.72447379964845</v>
      </c>
      <c r="L590">
        <v>1.70442061518511</v>
      </c>
      <c r="M590">
        <v>1.6398547039140301</v>
      </c>
      <c r="N590">
        <v>1.6485223921359999</v>
      </c>
      <c r="O590">
        <v>1.5325257081733501</v>
      </c>
      <c r="P590">
        <v>1.6319052217966501</v>
      </c>
      <c r="Q590">
        <v>1.59723510155494</v>
      </c>
      <c r="R590">
        <v>1.6017368499367599</v>
      </c>
      <c r="S590">
        <v>1.7900621033139399</v>
      </c>
      <c r="T590">
        <v>1.8282879394188301</v>
      </c>
      <c r="U590">
        <v>1.93729878559902</v>
      </c>
      <c r="V590">
        <v>1.9475227960427199</v>
      </c>
      <c r="W590">
        <v>1.5878865735619501</v>
      </c>
      <c r="X590">
        <v>1.6279312480313</v>
      </c>
      <c r="Y590">
        <v>1.8594637713178801</v>
      </c>
      <c r="Z590">
        <v>1.8786692949503201</v>
      </c>
      <c r="AA590">
        <v>1.80190291289192</v>
      </c>
      <c r="AB590">
        <v>1.8897827774849001</v>
      </c>
      <c r="AC590">
        <v>1.5936936496737499</v>
      </c>
      <c r="AD590">
        <v>1.5878059459866101</v>
      </c>
      <c r="AE590">
        <v>1.58525473081306</v>
      </c>
      <c r="AF590">
        <v>1.5920549193105</v>
      </c>
      <c r="AG590">
        <v>1.8380803877755101</v>
      </c>
      <c r="AH590">
        <v>1.9495312567232499</v>
      </c>
      <c r="AI590">
        <v>1.9852744893657699</v>
      </c>
      <c r="AJ590">
        <v>1.94565484039895</v>
      </c>
      <c r="AK590">
        <v>1.7744543393265799</v>
      </c>
      <c r="AL590">
        <v>1.81946355493362</v>
      </c>
      <c r="AM590">
        <v>1.9029544932161899</v>
      </c>
      <c r="AN590">
        <v>1.87966395667497</v>
      </c>
      <c r="AO590">
        <v>1.5703652009200799</v>
      </c>
      <c r="AP590">
        <v>1.6608364117548</v>
      </c>
      <c r="AQ590">
        <v>1.62317906454523</v>
      </c>
      <c r="AR590">
        <v>1.6107678025013601</v>
      </c>
      <c r="AS590">
        <v>1.55370380186282</v>
      </c>
      <c r="AT590">
        <v>1.5225134689084201</v>
      </c>
      <c r="AU590">
        <v>1.75287332058579</v>
      </c>
      <c r="AV590">
        <v>1.8482261509293001</v>
      </c>
      <c r="AW590">
        <v>1.6347010654302101</v>
      </c>
      <c r="AX590">
        <v>1.63231809363873</v>
      </c>
      <c r="AY590">
        <v>1.4113870645125199</v>
      </c>
      <c r="AZ590">
        <v>1.3940957799547999</v>
      </c>
      <c r="BA590">
        <v>1.6009064548571199</v>
      </c>
      <c r="BB590">
        <v>1.6475450176826001</v>
      </c>
      <c r="BC590">
        <v>1.6412591264393299</v>
      </c>
      <c r="BD590">
        <v>1.7359821224446601</v>
      </c>
      <c r="BE590">
        <v>1.61964683383812</v>
      </c>
      <c r="BF590">
        <v>1.7070871025433201</v>
      </c>
      <c r="BG590">
        <v>1.80853347928871</v>
      </c>
      <c r="BH590">
        <v>1.9649364400845299</v>
      </c>
      <c r="BI590">
        <v>1.61124222131045</v>
      </c>
      <c r="BJ590">
        <v>1.6472681039069099</v>
      </c>
      <c r="BK590">
        <v>1.82948708131775</v>
      </c>
      <c r="BL590">
        <v>1.9529665450622899</v>
      </c>
      <c r="BM590">
        <v>1.64460474473236</v>
      </c>
      <c r="BN590">
        <v>1.72476552700414</v>
      </c>
      <c r="BO590">
        <v>1.7781381370382501</v>
      </c>
      <c r="BP590">
        <v>1.8646478205488199</v>
      </c>
      <c r="BQ590">
        <v>1.6098465713593999</v>
      </c>
      <c r="BR590">
        <v>1.6726899244203199</v>
      </c>
      <c r="BS590">
        <v>1.9082601509711301</v>
      </c>
      <c r="BT590">
        <v>2.0634451639828</v>
      </c>
      <c r="BU590">
        <v>1.58034110989855</v>
      </c>
      <c r="BV590">
        <v>1.64401223533799</v>
      </c>
      <c r="BW590">
        <v>1.77438906952417</v>
      </c>
      <c r="BX590">
        <v>1.80844582339862</v>
      </c>
      <c r="BY590">
        <v>1.82473434634017</v>
      </c>
      <c r="BZ590">
        <v>1.8443800339032801</v>
      </c>
      <c r="CA590">
        <v>1.53109824620746</v>
      </c>
      <c r="CB590">
        <v>1.6361114213172401</v>
      </c>
      <c r="CC590">
        <v>1.8012914663170501</v>
      </c>
      <c r="CD590">
        <v>1.8973342988672299</v>
      </c>
      <c r="CE590">
        <v>1.76991186367553</v>
      </c>
      <c r="CF590">
        <v>1.8511242438501501</v>
      </c>
      <c r="CG590">
        <v>1.48482240342274</v>
      </c>
      <c r="CH590">
        <v>1.62176627679228</v>
      </c>
      <c r="CI590">
        <v>2.0265021857459802</v>
      </c>
      <c r="CJ590">
        <v>2.13590356969019</v>
      </c>
      <c r="CK590">
        <v>1.5738786226890999</v>
      </c>
      <c r="CL590">
        <v>1.6496890461096101</v>
      </c>
      <c r="CM590">
        <v>1.8280108578729199</v>
      </c>
      <c r="CN590">
        <v>1.9747519001852201</v>
      </c>
      <c r="CO590">
        <v>1.5852120495813</v>
      </c>
      <c r="CP590">
        <v>1.66439169478712</v>
      </c>
      <c r="CQ590">
        <v>1.5600358683211999</v>
      </c>
      <c r="CR590">
        <v>1.6401416266590101</v>
      </c>
      <c r="CS590">
        <v>1.99844684019548</v>
      </c>
      <c r="CT590">
        <v>2.1293842701124999</v>
      </c>
      <c r="CU590">
        <v>1.81530291773935</v>
      </c>
      <c r="CV590">
        <v>1.9250945612835699</v>
      </c>
      <c r="CW590">
        <v>1.62554786638475</v>
      </c>
      <c r="CX590">
        <v>1.729668164722</v>
      </c>
      <c r="CY590">
        <v>1.5900376260968001</v>
      </c>
      <c r="CZ590">
        <v>1.62812974644775</v>
      </c>
      <c r="DA590">
        <v>1.6100667948497001</v>
      </c>
      <c r="DB590">
        <v>1.6725875529176299</v>
      </c>
      <c r="DC590">
        <v>1.55355544939679</v>
      </c>
      <c r="DD590">
        <v>1.58489647407307</v>
      </c>
      <c r="DE590">
        <v>1.5922009367124501</v>
      </c>
      <c r="DF590">
        <v>1.65706991039936</v>
      </c>
      <c r="DG590">
        <v>1.8272889668952399</v>
      </c>
      <c r="DH590">
        <v>1.9682577839822399</v>
      </c>
      <c r="DI590">
        <v>1.6707510776435099</v>
      </c>
      <c r="DJ590">
        <v>1.7341232815804599</v>
      </c>
      <c r="DK590">
        <v>1.6136011443843501</v>
      </c>
      <c r="DL590">
        <v>1.7236289877226501</v>
      </c>
    </row>
    <row r="591" spans="1:116" x14ac:dyDescent="0.45">
      <c r="A591" t="s">
        <v>233</v>
      </c>
      <c r="B591" t="s">
        <v>34</v>
      </c>
      <c r="C591" t="s">
        <v>45</v>
      </c>
      <c r="D591">
        <v>45</v>
      </c>
      <c r="E591" s="1" cm="1">
        <f t="array" ref="E591">SUMPRODUCT($G591:$FZZ591,$G$2:$FZZ$2)/SUMPRODUCT(--($G591:$FZZ591&lt;&gt;""),$G$2:$FZZ$2)</f>
        <v>2.0565993565283902</v>
      </c>
      <c r="F591" s="1" cm="1">
        <f t="array" ref="F591">SUMPRODUCT($G591:$FZZ591,$F$2:$FZY$2)/SUMPRODUCT(--($G591:$FZZ591&lt;&gt;""),$F$2:$FZY$2)</f>
        <v>2.0299968530001924</v>
      </c>
      <c r="G591">
        <v>1.9030930052369699</v>
      </c>
      <c r="H591">
        <v>1.8750680641483</v>
      </c>
      <c r="I591">
        <v>1.9134318030453601</v>
      </c>
      <c r="J591">
        <v>1.88255192192778</v>
      </c>
      <c r="K591">
        <v>1.9092302612826599</v>
      </c>
      <c r="L591">
        <v>1.88305914261393</v>
      </c>
      <c r="M591">
        <v>2.0565395818727801</v>
      </c>
      <c r="N591">
        <v>2.1027524299817899</v>
      </c>
      <c r="O591">
        <v>2.0915039285334198</v>
      </c>
      <c r="P591">
        <v>2.1240645074824598</v>
      </c>
      <c r="Q591">
        <v>1.94409285023435</v>
      </c>
      <c r="R591">
        <v>2.0224313667137799</v>
      </c>
      <c r="S591">
        <v>2.08794906683538</v>
      </c>
      <c r="T591">
        <v>2.0693463541321599</v>
      </c>
      <c r="U591">
        <v>2.0519887327114601</v>
      </c>
      <c r="V591">
        <v>2.04834479752278</v>
      </c>
      <c r="W591">
        <v>2.1573756874497798</v>
      </c>
      <c r="X591">
        <v>2.1541631062244</v>
      </c>
      <c r="Y591">
        <v>2.0530916538535902</v>
      </c>
      <c r="Z591">
        <v>2.0735718801063001</v>
      </c>
      <c r="AA591">
        <v>2.03835954076802</v>
      </c>
      <c r="AB591">
        <v>2.0442914806549002</v>
      </c>
      <c r="AC591">
        <v>1.9974619529190201</v>
      </c>
      <c r="AD591">
        <v>2.0151233790793701</v>
      </c>
      <c r="AE591">
        <v>2.1103205719793001</v>
      </c>
      <c r="AF591">
        <v>2.0036404982694398</v>
      </c>
      <c r="AG591">
        <v>2.08723960765884</v>
      </c>
      <c r="AH591">
        <v>2.14495853139762</v>
      </c>
      <c r="AI591">
        <v>2.3116747721308202</v>
      </c>
      <c r="AJ591">
        <v>2.15739444623008</v>
      </c>
      <c r="AK591">
        <v>2.0424305690410298</v>
      </c>
      <c r="AL591">
        <v>2.05551101713076</v>
      </c>
      <c r="AM591">
        <v>2.14870164688254</v>
      </c>
      <c r="AN591">
        <v>2.0985813845902301</v>
      </c>
      <c r="AO591">
        <v>2.0603710782600899</v>
      </c>
      <c r="AP591">
        <v>2.0743688860029299</v>
      </c>
      <c r="AQ591">
        <v>2.2464397671743299</v>
      </c>
      <c r="AR591">
        <v>2.0026359539871401</v>
      </c>
      <c r="AS591">
        <v>2.0175704863010502</v>
      </c>
      <c r="AT591">
        <v>1.89946618402113</v>
      </c>
      <c r="AU591">
        <v>1.9916280053965001</v>
      </c>
      <c r="AV591">
        <v>2.0306439379977101</v>
      </c>
      <c r="AW591">
        <v>2.0333929320496802</v>
      </c>
      <c r="AX591">
        <v>2.06311980029158</v>
      </c>
      <c r="AY591">
        <v>1.8476798175465201</v>
      </c>
      <c r="AZ591">
        <v>1.48836703795782</v>
      </c>
      <c r="BA591">
        <v>2.1087201078090798</v>
      </c>
      <c r="BB591">
        <v>2.0707396106678302</v>
      </c>
      <c r="BC591">
        <v>2.0738502533344998</v>
      </c>
      <c r="BD591">
        <v>2.1590177109262298</v>
      </c>
      <c r="BE591">
        <v>1.9842972508135199</v>
      </c>
      <c r="BF591">
        <v>2.0967266815754102</v>
      </c>
      <c r="BG591">
        <v>2.00257740035096</v>
      </c>
      <c r="BH591">
        <v>2.0567889165526401</v>
      </c>
      <c r="BI591">
        <v>2.1115642776060199</v>
      </c>
      <c r="BJ591">
        <v>2.0508603562910901</v>
      </c>
      <c r="BK591">
        <v>2.00338186032779</v>
      </c>
      <c r="BL591">
        <v>2.00479245712115</v>
      </c>
      <c r="BM591">
        <v>2.0740187553545799</v>
      </c>
      <c r="BN591">
        <v>2.1410171441217698</v>
      </c>
      <c r="BO591">
        <v>2.0154453926511899</v>
      </c>
      <c r="BP591">
        <v>2.0564809727868698</v>
      </c>
      <c r="BQ591">
        <v>2.0214367084947802</v>
      </c>
      <c r="BR591">
        <v>2.06878908483964</v>
      </c>
      <c r="BS591">
        <v>2.0622050054691998</v>
      </c>
      <c r="BT591">
        <v>2.1718514140035201</v>
      </c>
      <c r="BU591">
        <v>2.0890366185603702</v>
      </c>
      <c r="BV591">
        <v>2.0851655204119002</v>
      </c>
      <c r="BW591">
        <v>1.9922470680117601</v>
      </c>
      <c r="BX591">
        <v>1.97605429859391</v>
      </c>
      <c r="BY591">
        <v>1.95504170921822</v>
      </c>
      <c r="BZ591">
        <v>1.9694582575939701</v>
      </c>
      <c r="CA591">
        <v>1.94771508438833</v>
      </c>
      <c r="CB591">
        <v>1.9966985878090999</v>
      </c>
      <c r="CC591">
        <v>1.9688732840130601</v>
      </c>
      <c r="CD591">
        <v>2.0789014083297199</v>
      </c>
      <c r="CE591">
        <v>1.91675830742541</v>
      </c>
      <c r="CF591">
        <v>1.9872649174521999</v>
      </c>
      <c r="CG591">
        <v>1.8973684868521501</v>
      </c>
      <c r="CH591">
        <v>1.99606537109836</v>
      </c>
      <c r="CI591">
        <v>1.9180745432817401</v>
      </c>
      <c r="CJ591">
        <v>1.9945101921206501</v>
      </c>
      <c r="CK591">
        <v>2.08242166377963</v>
      </c>
      <c r="CL591">
        <v>2.06664602477727</v>
      </c>
      <c r="CM591">
        <v>2.0144731559576599</v>
      </c>
      <c r="CN591">
        <v>2.0555037273433601</v>
      </c>
      <c r="CO591">
        <v>2.0177361460923402</v>
      </c>
      <c r="CP591">
        <v>2.0372073594587898</v>
      </c>
      <c r="CQ591">
        <v>2.0451989173833298</v>
      </c>
      <c r="CR591">
        <v>2.0710783118932499</v>
      </c>
      <c r="CS591">
        <v>2.05646651102531</v>
      </c>
      <c r="CT591">
        <v>2.15257235790197</v>
      </c>
      <c r="CU591">
        <v>1.95516144621467</v>
      </c>
      <c r="CV591">
        <v>2.0211574387246198</v>
      </c>
      <c r="CW591">
        <v>2.0438097717814001</v>
      </c>
      <c r="CX591">
        <v>2.1246497312042001</v>
      </c>
      <c r="CY591">
        <v>2.0389367151603501</v>
      </c>
      <c r="CZ591">
        <v>2.0672331211389898</v>
      </c>
      <c r="DA591">
        <v>2.01572734381288</v>
      </c>
      <c r="DB591">
        <v>2.07157803159323</v>
      </c>
      <c r="DC591">
        <v>1.98388547630757</v>
      </c>
      <c r="DD591">
        <v>1.98529254958107</v>
      </c>
      <c r="DE591">
        <v>1.9832020477850001</v>
      </c>
      <c r="DF591">
        <v>2.0860939292376601</v>
      </c>
      <c r="DG591">
        <v>2.14135933159106</v>
      </c>
      <c r="DH591">
        <v>2.1574272254419098</v>
      </c>
      <c r="DI591">
        <v>2.20808556618345</v>
      </c>
      <c r="DJ591">
        <v>2.1539484254238701</v>
      </c>
      <c r="DK591">
        <v>2.1624986024981898</v>
      </c>
      <c r="DL591">
        <v>2.1237007420449601</v>
      </c>
    </row>
    <row r="592" spans="1:116" x14ac:dyDescent="0.45">
      <c r="A592" t="s">
        <v>27</v>
      </c>
      <c r="B592" t="s">
        <v>17</v>
      </c>
      <c r="C592" t="s">
        <v>20</v>
      </c>
      <c r="D592">
        <v>45</v>
      </c>
      <c r="E592" s="1" cm="1">
        <f t="array" ref="E592">SUMPRODUCT($G592:$FZZ592,$G$2:$FZZ$2)/SUMPRODUCT(--($G592:$FZZ592&lt;&gt;""),$G$2:$FZZ$2)</f>
        <v>1.8867508721323722</v>
      </c>
      <c r="F592" s="1" cm="1">
        <f t="array" ref="F592">SUMPRODUCT($G592:$FZZ592,$F$2:$FZY$2)/SUMPRODUCT(--($G592:$FZZ592&lt;&gt;""),$F$2:$FZY$2)</f>
        <v>1.8843714943980985</v>
      </c>
      <c r="G592">
        <v>1.7634746005322901</v>
      </c>
      <c r="H592">
        <v>1.7484272994269401</v>
      </c>
      <c r="I592">
        <v>1.77470953241385</v>
      </c>
      <c r="J592">
        <v>1.75784037866676</v>
      </c>
      <c r="K592">
        <v>1.7642859023334601</v>
      </c>
      <c r="L592">
        <v>1.7500330223251399</v>
      </c>
      <c r="M592">
        <v>1.94935814031834</v>
      </c>
      <c r="N592">
        <v>1.9372477767717899</v>
      </c>
      <c r="O592">
        <v>1.8956047443087001</v>
      </c>
      <c r="P592">
        <v>1.9874070988864201</v>
      </c>
      <c r="Q592">
        <v>1.8036852168737401</v>
      </c>
      <c r="R592">
        <v>1.87726285246633</v>
      </c>
      <c r="S592">
        <v>1.97423818057745</v>
      </c>
      <c r="T592">
        <v>1.9655816046986101</v>
      </c>
      <c r="U592">
        <v>1.89002627004677</v>
      </c>
      <c r="V592">
        <v>1.8936209560769199</v>
      </c>
      <c r="W592">
        <v>1.9655003219818601</v>
      </c>
      <c r="X592">
        <v>1.97717234953002</v>
      </c>
      <c r="Y592">
        <v>1.89190086889622</v>
      </c>
      <c r="Z592">
        <v>1.9048636580968299</v>
      </c>
      <c r="AA592">
        <v>1.9048734500740101</v>
      </c>
      <c r="AB592">
        <v>1.90947454306325</v>
      </c>
      <c r="AC592">
        <v>1.92419688640536</v>
      </c>
      <c r="AD592">
        <v>1.9082380894159401</v>
      </c>
      <c r="AE592">
        <v>1.8619170796514699</v>
      </c>
      <c r="AF592">
        <v>1.8441863732997701</v>
      </c>
      <c r="AG592">
        <v>1.88117263620649</v>
      </c>
      <c r="AH592">
        <v>1.9588488709868499</v>
      </c>
      <c r="AI592">
        <v>2.0234141276387798</v>
      </c>
      <c r="AJ592">
        <v>1.96731855825871</v>
      </c>
      <c r="AK592">
        <v>1.9286328249182301</v>
      </c>
      <c r="AL592">
        <v>1.9664345094862701</v>
      </c>
      <c r="AM592">
        <v>1.9122680947430599</v>
      </c>
      <c r="AN592">
        <v>1.9026502058065899</v>
      </c>
      <c r="AO592">
        <v>1.8238520129967299</v>
      </c>
      <c r="AP592">
        <v>1.87263689084046</v>
      </c>
      <c r="AQ592">
        <v>2.1921549211350002</v>
      </c>
      <c r="AR592">
        <v>1.90543367975472</v>
      </c>
      <c r="AS592">
        <v>1.8586467844701899</v>
      </c>
      <c r="AT592">
        <v>1.8069238088719499</v>
      </c>
      <c r="AU592">
        <v>1.86783280115145</v>
      </c>
      <c r="AV592">
        <v>1.90643929068229</v>
      </c>
      <c r="AW592">
        <v>1.9175961260463801</v>
      </c>
      <c r="AX592">
        <v>1.87498275753522</v>
      </c>
      <c r="AY592">
        <v>1.56563731324349</v>
      </c>
      <c r="AZ592">
        <v>1.44930500738479</v>
      </c>
      <c r="BA592">
        <v>1.8751678821865201</v>
      </c>
      <c r="BB592">
        <v>1.8744064696149001</v>
      </c>
      <c r="BC592">
        <v>1.84331002778627</v>
      </c>
      <c r="BD592">
        <v>1.9609467691082201</v>
      </c>
      <c r="BE592">
        <v>1.83666779156869</v>
      </c>
      <c r="BF592">
        <v>1.9281059899106501</v>
      </c>
      <c r="BG592">
        <v>1.81115188801326</v>
      </c>
      <c r="BH592">
        <v>1.8914381430918199</v>
      </c>
      <c r="BI592">
        <v>1.89904116234176</v>
      </c>
      <c r="BJ592">
        <v>1.8905891537146</v>
      </c>
      <c r="BK592">
        <v>1.8246683351189701</v>
      </c>
      <c r="BL592">
        <v>1.8596232942091999</v>
      </c>
      <c r="BM592">
        <v>1.91227582544013</v>
      </c>
      <c r="BN592">
        <v>2.0134458658289902</v>
      </c>
      <c r="BO592">
        <v>1.82934001961526</v>
      </c>
      <c r="BP592">
        <v>1.8619630728409899</v>
      </c>
      <c r="BQ592">
        <v>1.8462676221888601</v>
      </c>
      <c r="BR592">
        <v>1.9065566651889301</v>
      </c>
      <c r="BS592">
        <v>1.89981247009176</v>
      </c>
      <c r="BT592">
        <v>1.9725056255080999</v>
      </c>
      <c r="BU592">
        <v>1.9236737592562101</v>
      </c>
      <c r="BV592">
        <v>1.9519427121030599</v>
      </c>
      <c r="BW592">
        <v>1.8081719773715199</v>
      </c>
      <c r="BX592">
        <v>1.8370299963863701</v>
      </c>
      <c r="BY592">
        <v>1.7668662201935601</v>
      </c>
      <c r="BZ592">
        <v>1.80268609434647</v>
      </c>
      <c r="CA592">
        <v>1.79125882447505</v>
      </c>
      <c r="CB592">
        <v>1.8564624251028301</v>
      </c>
      <c r="CC592">
        <v>1.7750357092645701</v>
      </c>
      <c r="CD592">
        <v>1.87718234891624</v>
      </c>
      <c r="CE592">
        <v>1.74219739881686</v>
      </c>
      <c r="CF592">
        <v>1.79376740117554</v>
      </c>
      <c r="CG592">
        <v>1.76319284890747</v>
      </c>
      <c r="CH592">
        <v>1.8456328744669299</v>
      </c>
      <c r="CI592">
        <v>1.7805709383441899</v>
      </c>
      <c r="CJ592">
        <v>1.8232060310489899</v>
      </c>
      <c r="CK592">
        <v>1.9030543160139799</v>
      </c>
      <c r="CL592">
        <v>1.8917192676364301</v>
      </c>
      <c r="CM592">
        <v>1.83779547127714</v>
      </c>
      <c r="CN592">
        <v>1.90927604072223</v>
      </c>
      <c r="CO592">
        <v>1.8314621714216199</v>
      </c>
      <c r="CP592">
        <v>1.8995039014366799</v>
      </c>
      <c r="CQ592">
        <v>1.7925805885892501</v>
      </c>
      <c r="CR592">
        <v>1.8511342309787</v>
      </c>
      <c r="CS592">
        <v>1.87300681993091</v>
      </c>
      <c r="CT592">
        <v>2.0109815489164999</v>
      </c>
      <c r="CU592">
        <v>1.73758358543572</v>
      </c>
      <c r="CV592">
        <v>1.8154993515886499</v>
      </c>
      <c r="CW592">
        <v>1.84684945694618</v>
      </c>
      <c r="CX592">
        <v>1.9360457725020701</v>
      </c>
      <c r="CY592">
        <v>1.79083292037604</v>
      </c>
      <c r="CZ592">
        <v>1.8438155812566399</v>
      </c>
      <c r="DA592">
        <v>1.8286809593561699</v>
      </c>
      <c r="DB592">
        <v>1.9289197261722</v>
      </c>
      <c r="DC592">
        <v>1.78799180041026</v>
      </c>
      <c r="DD592">
        <v>1.8289728388589901</v>
      </c>
      <c r="DE592">
        <v>1.84663389010127</v>
      </c>
      <c r="DF592">
        <v>1.9738396751340599</v>
      </c>
      <c r="DG592">
        <v>1.8997553934284701</v>
      </c>
      <c r="DH592">
        <v>1.97758829698668</v>
      </c>
      <c r="DI592">
        <v>1.99091141079183</v>
      </c>
      <c r="DJ592">
        <v>1.9345114756770001</v>
      </c>
      <c r="DK592">
        <v>2.0115525885688101</v>
      </c>
      <c r="DL592">
        <v>1.9592839660556201</v>
      </c>
    </row>
    <row r="593" spans="1:116" x14ac:dyDescent="0.45">
      <c r="A593" t="s">
        <v>27</v>
      </c>
      <c r="B593" t="s">
        <v>17</v>
      </c>
      <c r="C593" t="s">
        <v>45</v>
      </c>
      <c r="D593">
        <v>45</v>
      </c>
      <c r="E593" s="1" cm="1">
        <f t="array" ref="E593">SUMPRODUCT($G593:$FZZ593,$G$2:$FZZ$2)/SUMPRODUCT(--($G593:$FZZ593&lt;&gt;""),$G$2:$FZZ$2)</f>
        <v>1.7499779551113275</v>
      </c>
      <c r="F593" s="1" cm="1">
        <f t="array" ref="F593">SUMPRODUCT($G593:$FZZ593,$F$2:$FZY$2)/SUMPRODUCT(--($G593:$FZZ593&lt;&gt;""),$F$2:$FZY$2)</f>
        <v>1.782161932024678</v>
      </c>
      <c r="G593">
        <v>1.6241337896721</v>
      </c>
      <c r="H593">
        <v>1.65003836575183</v>
      </c>
      <c r="I593">
        <v>1.6325544461827399</v>
      </c>
      <c r="J593">
        <v>1.65623338377089</v>
      </c>
      <c r="K593">
        <v>1.6319213112467199</v>
      </c>
      <c r="L593">
        <v>1.65544967517314</v>
      </c>
      <c r="M593">
        <v>1.8197324562927</v>
      </c>
      <c r="N593">
        <v>1.8324170931402799</v>
      </c>
      <c r="O593">
        <v>1.79545236121603</v>
      </c>
      <c r="P593">
        <v>1.87245833318947</v>
      </c>
      <c r="Q593">
        <v>1.6793930511122599</v>
      </c>
      <c r="R593">
        <v>1.77992961833196</v>
      </c>
      <c r="S593">
        <v>1.8071310736858801</v>
      </c>
      <c r="T593">
        <v>1.8707830367435601</v>
      </c>
      <c r="U593">
        <v>1.7790681312571901</v>
      </c>
      <c r="V593">
        <v>1.7975429551735</v>
      </c>
      <c r="W593">
        <v>1.81800639358108</v>
      </c>
      <c r="X593">
        <v>1.8612428417633899</v>
      </c>
      <c r="Y593">
        <v>1.75619223604609</v>
      </c>
      <c r="Z593">
        <v>1.7885608601809599</v>
      </c>
      <c r="AA593">
        <v>1.8011279789298</v>
      </c>
      <c r="AB593">
        <v>1.8112039782970999</v>
      </c>
      <c r="AC593">
        <v>1.7499814844022401</v>
      </c>
      <c r="AD593">
        <v>1.77713146763015</v>
      </c>
      <c r="AE593">
        <v>1.72191555896746</v>
      </c>
      <c r="AF593">
        <v>1.7603666075597</v>
      </c>
      <c r="AG593">
        <v>1.7989259420455599</v>
      </c>
      <c r="AH593">
        <v>1.8675835949917301</v>
      </c>
      <c r="AI593">
        <v>1.8458156980661999</v>
      </c>
      <c r="AJ593">
        <v>1.86616446832861</v>
      </c>
      <c r="AK593">
        <v>1.8059012711864799</v>
      </c>
      <c r="AL593">
        <v>1.83040379920799</v>
      </c>
      <c r="AM593">
        <v>1.7642169696446599</v>
      </c>
      <c r="AN593">
        <v>1.7812276673241201</v>
      </c>
      <c r="AO593">
        <v>1.68544594511765</v>
      </c>
      <c r="AP593">
        <v>1.7618933684376501</v>
      </c>
      <c r="AQ593">
        <v>1.91989826330187</v>
      </c>
      <c r="AR593">
        <v>1.77687502653572</v>
      </c>
      <c r="AS593">
        <v>1.6593115713992299</v>
      </c>
      <c r="AT593">
        <v>1.69230420872189</v>
      </c>
      <c r="AU593">
        <v>1.7575309653140301</v>
      </c>
      <c r="AV593">
        <v>1.80544315823846</v>
      </c>
      <c r="AW593">
        <v>1.76469656748379</v>
      </c>
      <c r="AX593">
        <v>1.78122892061311</v>
      </c>
      <c r="AY593">
        <v>1.4170675571412901</v>
      </c>
      <c r="AZ593">
        <v>1.35751210254731</v>
      </c>
      <c r="BA593">
        <v>1.77903490226087</v>
      </c>
      <c r="BB593">
        <v>1.7901968391399401</v>
      </c>
      <c r="BC593">
        <v>1.77254392774402</v>
      </c>
      <c r="BD593">
        <v>1.88530260195429</v>
      </c>
      <c r="BE593">
        <v>1.75941132030623</v>
      </c>
      <c r="BF593">
        <v>1.86758139874227</v>
      </c>
      <c r="BG593">
        <v>1.7288104000386499</v>
      </c>
      <c r="BH593">
        <v>1.8300798564768099</v>
      </c>
      <c r="BI593">
        <v>1.8202864731233299</v>
      </c>
      <c r="BJ593">
        <v>1.7974585919161099</v>
      </c>
      <c r="BK593">
        <v>1.6952210003828601</v>
      </c>
      <c r="BL593">
        <v>1.7483790592891699</v>
      </c>
      <c r="BM593">
        <v>1.81272940877123</v>
      </c>
      <c r="BN593">
        <v>1.9096565107894401</v>
      </c>
      <c r="BO593">
        <v>1.7442909611072399</v>
      </c>
      <c r="BP593">
        <v>1.78439263898554</v>
      </c>
      <c r="BQ593">
        <v>1.75372460968515</v>
      </c>
      <c r="BR593">
        <v>1.83937477882823</v>
      </c>
      <c r="BS593">
        <v>1.8086738052192699</v>
      </c>
      <c r="BT593">
        <v>1.9106417119128101</v>
      </c>
      <c r="BU593">
        <v>1.8240001279476801</v>
      </c>
      <c r="BV593">
        <v>1.8458789785010401</v>
      </c>
      <c r="BW593">
        <v>1.7139575438432599</v>
      </c>
      <c r="BX593">
        <v>1.7421681964984901</v>
      </c>
      <c r="BY593">
        <v>1.69512335734633</v>
      </c>
      <c r="BZ593">
        <v>1.73593352373865</v>
      </c>
      <c r="CA593">
        <v>1.6926875626015101</v>
      </c>
      <c r="CB593">
        <v>1.7883971615720899</v>
      </c>
      <c r="CC593">
        <v>1.7014873410486699</v>
      </c>
      <c r="CD593">
        <v>1.80147225318843</v>
      </c>
      <c r="CE593">
        <v>1.6790703688031801</v>
      </c>
      <c r="CF593">
        <v>1.75613601946047</v>
      </c>
      <c r="CG593">
        <v>1.66188341274361</v>
      </c>
      <c r="CH593">
        <v>1.7826621080998399</v>
      </c>
      <c r="CI593">
        <v>1.7045002436238299</v>
      </c>
      <c r="CJ593">
        <v>1.77137597084119</v>
      </c>
      <c r="CK593">
        <v>1.77758005693359</v>
      </c>
      <c r="CL593">
        <v>1.7999610838692599</v>
      </c>
      <c r="CM593">
        <v>1.7397669905350299</v>
      </c>
      <c r="CN593">
        <v>1.8303345073955799</v>
      </c>
      <c r="CO593">
        <v>1.7442231952348199</v>
      </c>
      <c r="CP593">
        <v>1.8234229513334099</v>
      </c>
      <c r="CQ593">
        <v>1.7185741118719</v>
      </c>
      <c r="CR593">
        <v>1.7800562277919001</v>
      </c>
      <c r="CS593">
        <v>1.79986298021461</v>
      </c>
      <c r="CT593">
        <v>1.9145020740528</v>
      </c>
      <c r="CU593">
        <v>1.6524987783629399</v>
      </c>
      <c r="CV593">
        <v>1.7560766036276501</v>
      </c>
      <c r="CW593">
        <v>1.7527586641794599</v>
      </c>
      <c r="CX593">
        <v>1.84951889910383</v>
      </c>
      <c r="CY593">
        <v>1.7122184348374501</v>
      </c>
      <c r="CZ593">
        <v>1.7847052629481699</v>
      </c>
      <c r="DA593">
        <v>1.7536427412650399</v>
      </c>
      <c r="DB593">
        <v>1.8372724385452199</v>
      </c>
      <c r="DC593">
        <v>1.70641419671405</v>
      </c>
      <c r="DD593">
        <v>1.76614926015331</v>
      </c>
      <c r="DE593">
        <v>1.7679591547393501</v>
      </c>
      <c r="DF593">
        <v>1.85531969768241</v>
      </c>
      <c r="DG593">
        <v>1.8465060778345099</v>
      </c>
      <c r="DH593">
        <v>1.94130681245874</v>
      </c>
      <c r="DI593">
        <v>1.8925433199302399</v>
      </c>
      <c r="DJ593">
        <v>1.86053656816567</v>
      </c>
      <c r="DK593">
        <v>1.9042774884244</v>
      </c>
      <c r="DL593">
        <v>1.89147498385302</v>
      </c>
    </row>
    <row r="594" spans="1:116" x14ac:dyDescent="0.45">
      <c r="A594" t="s">
        <v>27</v>
      </c>
      <c r="B594" t="s">
        <v>17</v>
      </c>
      <c r="C594" t="s">
        <v>33</v>
      </c>
      <c r="D594">
        <v>45</v>
      </c>
      <c r="E594" s="1" cm="1">
        <f t="array" ref="E594">SUMPRODUCT($G594:$FZZ594,$G$2:$FZZ$2)/SUMPRODUCT(--($G594:$FZZ594&lt;&gt;""),$G$2:$FZZ$2)</f>
        <v>1.811457002596377</v>
      </c>
      <c r="F594" s="1" cm="1">
        <f t="array" ref="F594">SUMPRODUCT($G594:$FZZ594,$F$2:$FZY$2)/SUMPRODUCT(--($G594:$FZZ594&lt;&gt;""),$F$2:$FZY$2)</f>
        <v>1.8352831667111318</v>
      </c>
      <c r="G594">
        <v>1.68271551621837</v>
      </c>
      <c r="H594">
        <v>1.6962384075186601</v>
      </c>
      <c r="I594">
        <v>1.69127152569106</v>
      </c>
      <c r="J594">
        <v>1.7055750666360501</v>
      </c>
      <c r="K594">
        <v>1.68891898412728</v>
      </c>
      <c r="L594">
        <v>1.7050162137052101</v>
      </c>
      <c r="M594">
        <v>1.8764169937161299</v>
      </c>
      <c r="N594">
        <v>1.8883789051439599</v>
      </c>
      <c r="O594">
        <v>1.8611476471328501</v>
      </c>
      <c r="P594">
        <v>1.92245856859075</v>
      </c>
      <c r="Q594">
        <v>1.7403818168291001</v>
      </c>
      <c r="R594">
        <v>1.83052005059147</v>
      </c>
      <c r="S594">
        <v>1.8682895874465</v>
      </c>
      <c r="T594">
        <v>1.92408745643906</v>
      </c>
      <c r="U594">
        <v>1.83869974467972</v>
      </c>
      <c r="V594">
        <v>1.8537283479592299</v>
      </c>
      <c r="W594">
        <v>1.87379084091135</v>
      </c>
      <c r="X594">
        <v>1.9144438678286999</v>
      </c>
      <c r="Y594">
        <v>1.8245532185695901</v>
      </c>
      <c r="Z594">
        <v>1.8412680907896799</v>
      </c>
      <c r="AA594">
        <v>1.8661028062198</v>
      </c>
      <c r="AB594">
        <v>1.8623111208132599</v>
      </c>
      <c r="AC594">
        <v>1.8072139113051899</v>
      </c>
      <c r="AD594">
        <v>1.8395936077197099</v>
      </c>
      <c r="AE594">
        <v>1.7787501613621299</v>
      </c>
      <c r="AF594">
        <v>1.8143164218593899</v>
      </c>
      <c r="AG594">
        <v>1.8561663656856799</v>
      </c>
      <c r="AH594">
        <v>1.9234499881218601</v>
      </c>
      <c r="AI594">
        <v>1.9097787743977399</v>
      </c>
      <c r="AJ594">
        <v>1.9218638762642499</v>
      </c>
      <c r="AK594">
        <v>1.86655183446847</v>
      </c>
      <c r="AL594">
        <v>1.88253027219457</v>
      </c>
      <c r="AM594">
        <v>1.8226300093744501</v>
      </c>
      <c r="AN594">
        <v>1.8368223523686</v>
      </c>
      <c r="AO594">
        <v>1.74628621494636</v>
      </c>
      <c r="AP594">
        <v>1.81675689062889</v>
      </c>
      <c r="AQ594">
        <v>2.00738433518283</v>
      </c>
      <c r="AR594">
        <v>1.8385221434109</v>
      </c>
      <c r="AS594">
        <v>1.72426112056583</v>
      </c>
      <c r="AT594">
        <v>1.7396440574954699</v>
      </c>
      <c r="AU594">
        <v>1.8268743119948001</v>
      </c>
      <c r="AV594">
        <v>1.85461821646362</v>
      </c>
      <c r="AW594">
        <v>1.82983160137301</v>
      </c>
      <c r="AX594">
        <v>1.83524864063691</v>
      </c>
      <c r="AY594">
        <v>1.4782430931400099</v>
      </c>
      <c r="AZ594">
        <v>1.40511614194499</v>
      </c>
      <c r="BA594">
        <v>1.8390642732246401</v>
      </c>
      <c r="BB594">
        <v>1.84338800713048</v>
      </c>
      <c r="BC594">
        <v>1.8283169038587299</v>
      </c>
      <c r="BD594">
        <v>1.9332795498077699</v>
      </c>
      <c r="BE594">
        <v>1.8152635501519601</v>
      </c>
      <c r="BF594">
        <v>1.9184008357883</v>
      </c>
      <c r="BG594">
        <v>1.78687283010121</v>
      </c>
      <c r="BH594">
        <v>1.87890292928458</v>
      </c>
      <c r="BI594">
        <v>1.86765579314941</v>
      </c>
      <c r="BJ594">
        <v>1.8519089092382299</v>
      </c>
      <c r="BK594">
        <v>1.76133999184204</v>
      </c>
      <c r="BL594">
        <v>1.8101126153146301</v>
      </c>
      <c r="BM594">
        <v>1.8758550678797601</v>
      </c>
      <c r="BN594">
        <v>1.9660817925860601</v>
      </c>
      <c r="BO594">
        <v>1.8040795272802701</v>
      </c>
      <c r="BP594">
        <v>1.8354691385155</v>
      </c>
      <c r="BQ594">
        <v>1.8062463710651999</v>
      </c>
      <c r="BR594">
        <v>1.8931950808778899</v>
      </c>
      <c r="BS594">
        <v>1.86413497495195</v>
      </c>
      <c r="BT594">
        <v>1.9635345604358201</v>
      </c>
      <c r="BU594">
        <v>1.8779312356037501</v>
      </c>
      <c r="BV594">
        <v>1.8995813456353601</v>
      </c>
      <c r="BW594">
        <v>1.7699997148226501</v>
      </c>
      <c r="BX594">
        <v>1.7979968633246901</v>
      </c>
      <c r="BY594">
        <v>1.7478232616760301</v>
      </c>
      <c r="BZ594">
        <v>1.7863905991103901</v>
      </c>
      <c r="CA594">
        <v>1.74579802760452</v>
      </c>
      <c r="CB594">
        <v>1.83856878552743</v>
      </c>
      <c r="CC594">
        <v>1.75307144164825</v>
      </c>
      <c r="CD594">
        <v>1.85095068820778</v>
      </c>
      <c r="CE594">
        <v>1.73366684722207</v>
      </c>
      <c r="CF594">
        <v>1.8020085505035599</v>
      </c>
      <c r="CG594">
        <v>1.7104454499993</v>
      </c>
      <c r="CH594">
        <v>1.8274486379863499</v>
      </c>
      <c r="CI594">
        <v>1.7552507281701599</v>
      </c>
      <c r="CJ594">
        <v>1.8250174833712101</v>
      </c>
      <c r="CK594">
        <v>1.8428443589868</v>
      </c>
      <c r="CL594">
        <v>1.85703349038176</v>
      </c>
      <c r="CM594">
        <v>1.7955382039101999</v>
      </c>
      <c r="CN594">
        <v>1.87765668090459</v>
      </c>
      <c r="CO594">
        <v>1.8016479477609899</v>
      </c>
      <c r="CP594">
        <v>1.87110850126129</v>
      </c>
      <c r="CQ594">
        <v>1.7804038031848199</v>
      </c>
      <c r="CR594">
        <v>1.8269166032625701</v>
      </c>
      <c r="CS594">
        <v>1.8592647478787501</v>
      </c>
      <c r="CT594">
        <v>1.96837936692583</v>
      </c>
      <c r="CU594">
        <v>1.70975663138127</v>
      </c>
      <c r="CV594">
        <v>1.8022968043374901</v>
      </c>
      <c r="CW594">
        <v>1.8085695582899499</v>
      </c>
      <c r="CX594">
        <v>1.9026154982611501</v>
      </c>
      <c r="CY594">
        <v>1.76633583453334</v>
      </c>
      <c r="CZ594">
        <v>1.82857044147077</v>
      </c>
      <c r="DA594">
        <v>1.80971191361273</v>
      </c>
      <c r="DB594">
        <v>1.8867368622315099</v>
      </c>
      <c r="DC594">
        <v>1.76676648408299</v>
      </c>
      <c r="DD594">
        <v>1.8175510020024499</v>
      </c>
      <c r="DE594">
        <v>1.8210427221183401</v>
      </c>
      <c r="DF594">
        <v>1.9101283093611301</v>
      </c>
      <c r="DG594">
        <v>1.88864560173184</v>
      </c>
      <c r="DH594">
        <v>1.9913449628456099</v>
      </c>
      <c r="DI594">
        <v>1.9476750938277401</v>
      </c>
      <c r="DJ594">
        <v>1.9040302299933201</v>
      </c>
      <c r="DK594">
        <v>1.96300970704097</v>
      </c>
      <c r="DL594">
        <v>1.9459912405695401</v>
      </c>
    </row>
    <row r="595" spans="1:116" x14ac:dyDescent="0.45">
      <c r="A595" t="s">
        <v>27</v>
      </c>
      <c r="B595" t="s">
        <v>138</v>
      </c>
      <c r="C595" t="s">
        <v>20</v>
      </c>
      <c r="D595">
        <v>45</v>
      </c>
      <c r="E595" s="1" cm="1">
        <f t="array" ref="E595">SUMPRODUCT($G595:$FZZ595,$G$2:$FZZ$2)/SUMPRODUCT(--($G595:$FZZ595&lt;&gt;""),$G$2:$FZZ$2)</f>
        <v>2.5063237679546511</v>
      </c>
      <c r="F595" s="1" cm="1">
        <f t="array" ref="F595">SUMPRODUCT($G595:$FZZ595,$F$2:$FZY$2)/SUMPRODUCT(--($G595:$FZZ595&lt;&gt;""),$F$2:$FZY$2)</f>
        <v>2.5027147064956505</v>
      </c>
      <c r="G595">
        <v>2.2164087316976202</v>
      </c>
      <c r="H595">
        <v>2.1864921324941902</v>
      </c>
      <c r="I595">
        <v>2.22827251114879</v>
      </c>
      <c r="J595">
        <v>2.1912983655092599</v>
      </c>
      <c r="K595">
        <v>2.2252374444788998</v>
      </c>
      <c r="L595">
        <v>2.1897084427856699</v>
      </c>
      <c r="M595">
        <v>2.7829734161249702</v>
      </c>
      <c r="N595">
        <v>2.8542605340004301</v>
      </c>
      <c r="O595">
        <v>2.3609620567668599</v>
      </c>
      <c r="P595">
        <v>2.4530141250181599</v>
      </c>
      <c r="Q595">
        <v>2.26940331820549</v>
      </c>
      <c r="R595">
        <v>2.3926777769511101</v>
      </c>
      <c r="S595">
        <v>2.0058977030303802</v>
      </c>
      <c r="T595">
        <v>1.9912322029575</v>
      </c>
      <c r="U595">
        <v>2.34787329785288</v>
      </c>
      <c r="V595">
        <v>2.3712539410095501</v>
      </c>
      <c r="W595">
        <v>2.8180712011691602</v>
      </c>
      <c r="X595">
        <v>2.89083540106274</v>
      </c>
      <c r="Y595">
        <v>2.82973763643131</v>
      </c>
      <c r="Z595">
        <v>2.8595410921034401</v>
      </c>
      <c r="AA595">
        <v>2.83424004632263</v>
      </c>
      <c r="AB595">
        <v>2.8997031810946199</v>
      </c>
      <c r="AC595">
        <v>2.4336574960919402</v>
      </c>
      <c r="AD595">
        <v>2.4147232370495302</v>
      </c>
      <c r="AE595">
        <v>2.3281859863915599</v>
      </c>
      <c r="AF595">
        <v>2.3135278677976898</v>
      </c>
      <c r="AG595">
        <v>2.7940498211409999</v>
      </c>
      <c r="AH595">
        <v>2.9306977580040501</v>
      </c>
      <c r="AI595">
        <v>2.9617648884710102</v>
      </c>
      <c r="AJ595">
        <v>2.9136224866302398</v>
      </c>
      <c r="AK595">
        <v>2.3941241285386101</v>
      </c>
      <c r="AL595">
        <v>2.4404767803324798</v>
      </c>
      <c r="AM595">
        <v>2.91540844395842</v>
      </c>
      <c r="AN595">
        <v>2.9140628747183399</v>
      </c>
      <c r="AO595">
        <v>2.3141307557251101</v>
      </c>
      <c r="AP595">
        <v>2.3904940170296598</v>
      </c>
      <c r="AQ595">
        <v>3.4757654238978901</v>
      </c>
      <c r="AR595">
        <v>2.80115042167975</v>
      </c>
      <c r="AS595">
        <v>2.2205807082106102</v>
      </c>
      <c r="AT595">
        <v>2.1539209717684198</v>
      </c>
      <c r="AU595">
        <v>2.3149074715783402</v>
      </c>
      <c r="AV595">
        <v>2.37157975020637</v>
      </c>
      <c r="AW595">
        <v>2.39998718625914</v>
      </c>
      <c r="AX595">
        <v>2.3844926652954799</v>
      </c>
      <c r="AY595">
        <v>2.11176913810991</v>
      </c>
      <c r="AZ595">
        <v>1.84542069369048</v>
      </c>
      <c r="BA595">
        <v>2.3751045673264999</v>
      </c>
      <c r="BB595">
        <v>2.4278681062077099</v>
      </c>
      <c r="BC595">
        <v>2.40184534744732</v>
      </c>
      <c r="BD595">
        <v>2.5793801257385498</v>
      </c>
      <c r="BE595">
        <v>2.4095890377367999</v>
      </c>
      <c r="BF595">
        <v>2.5693851770819398</v>
      </c>
      <c r="BG595">
        <v>2.3170722367096102</v>
      </c>
      <c r="BH595">
        <v>2.45980107131202</v>
      </c>
      <c r="BI595">
        <v>2.7281070982870901</v>
      </c>
      <c r="BJ595">
        <v>2.72012949890805</v>
      </c>
      <c r="BK595">
        <v>2.7432076638920502</v>
      </c>
      <c r="BL595">
        <v>2.8272258868129998</v>
      </c>
      <c r="BM595">
        <v>2.8589645628875999</v>
      </c>
      <c r="BN595">
        <v>2.9798641804122301</v>
      </c>
      <c r="BO595">
        <v>2.2952076898346498</v>
      </c>
      <c r="BP595">
        <v>2.32959463144058</v>
      </c>
      <c r="BQ595">
        <v>2.27931444133635</v>
      </c>
      <c r="BR595">
        <v>2.3509672801758601</v>
      </c>
      <c r="BS595">
        <v>2.4083265504582898</v>
      </c>
      <c r="BT595">
        <v>2.5714082453490801</v>
      </c>
      <c r="BU595">
        <v>2.4246025709999</v>
      </c>
      <c r="BV595">
        <v>2.4759400497022299</v>
      </c>
      <c r="BW595">
        <v>2.68508078853879</v>
      </c>
      <c r="BX595">
        <v>2.7337106215887998</v>
      </c>
      <c r="BY595">
        <v>2.67218988542799</v>
      </c>
      <c r="BZ595">
        <v>2.78261538810919</v>
      </c>
      <c r="CA595">
        <v>2.2487622271854502</v>
      </c>
      <c r="CB595">
        <v>2.4363974305326401</v>
      </c>
      <c r="CC595">
        <v>2.2398868454200498</v>
      </c>
      <c r="CD595">
        <v>2.35679798625541</v>
      </c>
      <c r="CE595">
        <v>2.33024887804766</v>
      </c>
      <c r="CF595">
        <v>2.4230816185508202</v>
      </c>
      <c r="CG595">
        <v>2.5935691563988899</v>
      </c>
      <c r="CH595">
        <v>2.7938138118323601</v>
      </c>
      <c r="CI595">
        <v>2.7168234550994601</v>
      </c>
      <c r="CJ595">
        <v>2.8332107745311399</v>
      </c>
      <c r="CK595">
        <v>2.4156730464777598</v>
      </c>
      <c r="CL595">
        <v>2.4625714858808898</v>
      </c>
      <c r="CM595">
        <v>2.32650363530801</v>
      </c>
      <c r="CN595">
        <v>2.4599113543068398</v>
      </c>
      <c r="CO595">
        <v>2.7501855721700901</v>
      </c>
      <c r="CP595">
        <v>2.9012763050204202</v>
      </c>
      <c r="CQ595">
        <v>2.3241652290067201</v>
      </c>
      <c r="CR595">
        <v>2.4278476562880398</v>
      </c>
      <c r="CS595">
        <v>2.7549945063012098</v>
      </c>
      <c r="CT595">
        <v>2.9239257439081201</v>
      </c>
      <c r="CU595">
        <v>2.21384872686613</v>
      </c>
      <c r="CV595">
        <v>2.3193738474712</v>
      </c>
      <c r="CW595">
        <v>2.3321144866484</v>
      </c>
      <c r="CX595">
        <v>2.5082958749416502</v>
      </c>
      <c r="CY595">
        <v>2.2844358692514302</v>
      </c>
      <c r="CZ595">
        <v>2.3702094657865702</v>
      </c>
      <c r="DA595">
        <v>2.2950305875488399</v>
      </c>
      <c r="DB595">
        <v>2.3944072135066898</v>
      </c>
      <c r="DC595">
        <v>2.2439605765829702</v>
      </c>
      <c r="DD595">
        <v>2.3092909581391501</v>
      </c>
      <c r="DE595">
        <v>2.34813385649012</v>
      </c>
      <c r="DF595">
        <v>2.5346527608430498</v>
      </c>
      <c r="DG595">
        <v>2.4215083546290002</v>
      </c>
      <c r="DH595">
        <v>2.5281756134231399</v>
      </c>
      <c r="DI595">
        <v>2.55687876791275</v>
      </c>
      <c r="DJ595">
        <v>2.49785064681457</v>
      </c>
      <c r="DK595">
        <v>2.57914605811904</v>
      </c>
      <c r="DL595">
        <v>2.52294000479178</v>
      </c>
    </row>
    <row r="596" spans="1:116" x14ac:dyDescent="0.45">
      <c r="A596" t="s">
        <v>68</v>
      </c>
      <c r="B596" t="s">
        <v>149</v>
      </c>
      <c r="C596" t="s">
        <v>20</v>
      </c>
      <c r="D596">
        <v>45</v>
      </c>
      <c r="E596" s="1" cm="1">
        <f t="array" ref="E596">SUMPRODUCT($G596:$FZZ596,$G$2:$FZZ$2)/SUMPRODUCT(--($G596:$FZZ596&lt;&gt;""),$G$2:$FZZ$2)</f>
        <v>1.962665112375644</v>
      </c>
      <c r="F596" s="1" cm="1">
        <f t="array" ref="F596">SUMPRODUCT($G596:$FZZ596,$F$2:$FZY$2)/SUMPRODUCT(--($G596:$FZZ596&lt;&gt;""),$F$2:$FZY$2)</f>
        <v>1.9806178261723844</v>
      </c>
      <c r="G596">
        <v>1.8782298177237799</v>
      </c>
      <c r="H596">
        <v>1.8855884109424501</v>
      </c>
      <c r="I596">
        <v>1.87939874243614</v>
      </c>
      <c r="J596">
        <v>1.8957595083835199</v>
      </c>
      <c r="K596">
        <v>1.8875021981642599</v>
      </c>
      <c r="L596">
        <v>1.8936058863277501</v>
      </c>
      <c r="M596">
        <v>1.99322015449206</v>
      </c>
      <c r="N596">
        <v>2.0086625193821899</v>
      </c>
      <c r="O596">
        <v>1.9345850613094699</v>
      </c>
      <c r="P596">
        <v>2.0231788023348001</v>
      </c>
      <c r="Q596">
        <v>1.8989087865486101</v>
      </c>
      <c r="R596">
        <v>1.9794533888847501</v>
      </c>
      <c r="S596">
        <v>2.0283620178483801</v>
      </c>
      <c r="T596">
        <v>1.99672402741523</v>
      </c>
      <c r="U596">
        <v>2.0367853164567098</v>
      </c>
      <c r="V596">
        <v>2.0136780563841099</v>
      </c>
      <c r="W596">
        <v>1.9508304500261899</v>
      </c>
      <c r="X596">
        <v>1.98715181341994</v>
      </c>
      <c r="Y596">
        <v>1.99017284591207</v>
      </c>
      <c r="Z596">
        <v>2.03780363361586</v>
      </c>
      <c r="AA596">
        <v>2.0459928673666101</v>
      </c>
      <c r="AB596">
        <v>2.0229587088080798</v>
      </c>
      <c r="AC596">
        <v>1.9332336702134301</v>
      </c>
      <c r="AD596">
        <v>1.93289984002963</v>
      </c>
      <c r="AE596">
        <v>1.9896769135985599</v>
      </c>
      <c r="AF596">
        <v>1.98846277253659</v>
      </c>
      <c r="AG596">
        <v>1.9748895924300001</v>
      </c>
      <c r="AH596">
        <v>2.0685318206784098</v>
      </c>
      <c r="AI596">
        <v>2.1104878898658099</v>
      </c>
      <c r="AJ596">
        <v>2.0760080263620302</v>
      </c>
      <c r="AK596">
        <v>1.96465427188805</v>
      </c>
      <c r="AL596">
        <v>2.0086779658513199</v>
      </c>
      <c r="AM596">
        <v>2.0309730200215901</v>
      </c>
      <c r="AN596">
        <v>2.0289244952911898</v>
      </c>
      <c r="AO596">
        <v>1.99728488048838</v>
      </c>
      <c r="AP596">
        <v>2.05258476950653</v>
      </c>
      <c r="AQ596">
        <v>2.1694095213006102</v>
      </c>
      <c r="AR596">
        <v>1.9804067261490199</v>
      </c>
      <c r="AS596">
        <v>1.8984403392585001</v>
      </c>
      <c r="AT596">
        <v>1.88341598998342</v>
      </c>
      <c r="AU596">
        <v>1.8873538333871001</v>
      </c>
      <c r="AV596">
        <v>1.9621811959448601</v>
      </c>
      <c r="AW596">
        <v>2.0397838358297</v>
      </c>
      <c r="AX596">
        <v>2.0169937690658699</v>
      </c>
      <c r="AY596">
        <v>1.53961124820911</v>
      </c>
      <c r="AZ596">
        <v>1.5076598580362</v>
      </c>
      <c r="BA596">
        <v>1.9564909542700799</v>
      </c>
      <c r="BB596">
        <v>2.0130329566103198</v>
      </c>
      <c r="BC596">
        <v>2.0131311019171201</v>
      </c>
      <c r="BD596">
        <v>2.09791959481394</v>
      </c>
      <c r="BE596">
        <v>1.9851529491514199</v>
      </c>
      <c r="BF596">
        <v>2.0807398991371402</v>
      </c>
      <c r="BG596">
        <v>1.9142835710214201</v>
      </c>
      <c r="BH596">
        <v>2.00321156399372</v>
      </c>
      <c r="BI596">
        <v>2.0064693822616499</v>
      </c>
      <c r="BJ596">
        <v>2.0329583335605399</v>
      </c>
      <c r="BK596">
        <v>1.8628158731781499</v>
      </c>
      <c r="BL596">
        <v>2.0012011604749902</v>
      </c>
      <c r="BM596">
        <v>2.0728660898553</v>
      </c>
      <c r="BN596">
        <v>2.1320497820614501</v>
      </c>
      <c r="BO596">
        <v>1.8889142218803701</v>
      </c>
      <c r="BP596">
        <v>1.96377707781399</v>
      </c>
      <c r="BQ596">
        <v>1.9838971523412701</v>
      </c>
      <c r="BR596">
        <v>2.03726819583061</v>
      </c>
      <c r="BS596">
        <v>2.0221201236624502</v>
      </c>
      <c r="BT596">
        <v>2.1369645440574701</v>
      </c>
      <c r="BU596">
        <v>1.97944772196967</v>
      </c>
      <c r="BV596">
        <v>2.06757016110179</v>
      </c>
      <c r="BW596">
        <v>1.9269884679514999</v>
      </c>
      <c r="BX596">
        <v>1.9227092578349001</v>
      </c>
      <c r="BY596">
        <v>1.93030728396385</v>
      </c>
      <c r="BZ596">
        <v>1.9573446006429001</v>
      </c>
      <c r="CA596">
        <v>1.87876567044835</v>
      </c>
      <c r="CB596">
        <v>2.0231924704820701</v>
      </c>
      <c r="CC596">
        <v>1.9099675208542</v>
      </c>
      <c r="CD596">
        <v>2.00793291762982</v>
      </c>
      <c r="CE596">
        <v>1.9087826970236801</v>
      </c>
      <c r="CF596">
        <v>1.97290345342836</v>
      </c>
      <c r="CG596">
        <v>1.86540353387323</v>
      </c>
      <c r="CH596">
        <v>1.9612825223298</v>
      </c>
      <c r="CI596">
        <v>1.88720187072281</v>
      </c>
      <c r="CJ596">
        <v>2.0194297652625401</v>
      </c>
      <c r="CK596">
        <v>1.94023505242923</v>
      </c>
      <c r="CL596">
        <v>2.0281117523213301</v>
      </c>
      <c r="CM596">
        <v>1.9171408196592401</v>
      </c>
      <c r="CN596">
        <v>2.0111589991610699</v>
      </c>
      <c r="CO596">
        <v>1.92495744961352</v>
      </c>
      <c r="CP596">
        <v>2.0267650625613798</v>
      </c>
      <c r="CQ596">
        <v>1.97101992989164</v>
      </c>
      <c r="CR596">
        <v>1.9941209944602001</v>
      </c>
      <c r="CS596">
        <v>2.03324187924833</v>
      </c>
      <c r="CT596">
        <v>2.1297345841649098</v>
      </c>
      <c r="CU596">
        <v>1.9145004915682799</v>
      </c>
      <c r="CV596">
        <v>1.9844443461264301</v>
      </c>
      <c r="CW596">
        <v>1.99419677711919</v>
      </c>
      <c r="CX596">
        <v>2.0868909659657802</v>
      </c>
      <c r="CY596">
        <v>1.95857059831682</v>
      </c>
      <c r="CZ596">
        <v>1.99897229801937</v>
      </c>
      <c r="DA596">
        <v>1.98530437756597</v>
      </c>
      <c r="DB596">
        <v>2.0668889965313801</v>
      </c>
      <c r="DC596">
        <v>1.9345918782913301</v>
      </c>
      <c r="DD596">
        <v>1.9608549913640301</v>
      </c>
      <c r="DE596">
        <v>1.9957059665247701</v>
      </c>
      <c r="DF596">
        <v>2.0856829352109401</v>
      </c>
      <c r="DG596">
        <v>2.03571429720744</v>
      </c>
      <c r="DH596">
        <v>2.1159475696868002</v>
      </c>
      <c r="DI596">
        <v>2.0125155279542501</v>
      </c>
      <c r="DJ596">
        <v>2.0521025297476001</v>
      </c>
      <c r="DK596">
        <v>2.0497719852410099</v>
      </c>
      <c r="DL596">
        <v>2.1393451631812899</v>
      </c>
    </row>
    <row r="597" spans="1:116" x14ac:dyDescent="0.45">
      <c r="A597" t="s">
        <v>156</v>
      </c>
      <c r="B597" t="s">
        <v>17</v>
      </c>
      <c r="C597" t="s">
        <v>151</v>
      </c>
      <c r="D597">
        <v>45</v>
      </c>
      <c r="E597" s="1" cm="1">
        <f t="array" ref="E597">SUMPRODUCT($G597:$FZZ597,$G$2:$FZZ$2)/SUMPRODUCT(--($G597:$FZZ597&lt;&gt;""),$G$2:$FZZ$2)</f>
        <v>2.16432211260065</v>
      </c>
      <c r="F597" s="1" cm="1">
        <f t="array" ref="F597">SUMPRODUCT($G597:$FZZ597,$F$2:$FZY$2)/SUMPRODUCT(--($G597:$FZZ597&lt;&gt;""),$F$2:$FZY$2)</f>
        <v>2.1657682971908758</v>
      </c>
      <c r="G597">
        <v>2.0711045078083399</v>
      </c>
      <c r="H597">
        <v>2.0010697782008702</v>
      </c>
      <c r="I597">
        <v>2.08800950374859</v>
      </c>
      <c r="J597">
        <v>2.0072542238486402</v>
      </c>
      <c r="K597">
        <v>2.0828738984817901</v>
      </c>
      <c r="L597">
        <v>2.0050428708988299</v>
      </c>
      <c r="M597">
        <v>2.5476918584008499</v>
      </c>
      <c r="N597">
        <v>2.3802324716091898</v>
      </c>
      <c r="O597">
        <v>2.2003238493820998</v>
      </c>
      <c r="P597">
        <v>2.2198871392122301</v>
      </c>
      <c r="Q597">
        <v>2.0610459043225902</v>
      </c>
      <c r="R597">
        <v>2.1935307640800499</v>
      </c>
      <c r="S597">
        <v>2.1933607259271999</v>
      </c>
      <c r="T597">
        <v>2.1974711885012299</v>
      </c>
      <c r="U597">
        <v>2.2035717557368</v>
      </c>
      <c r="V597">
        <v>2.2143080005042601</v>
      </c>
      <c r="W597">
        <v>2.2358971533184602</v>
      </c>
      <c r="X597">
        <v>2.2563230576022599</v>
      </c>
      <c r="Y597">
        <v>2.59391129654807</v>
      </c>
      <c r="Z597">
        <v>2.2879993031783501</v>
      </c>
      <c r="AA597">
        <v>2.2484521060517899</v>
      </c>
      <c r="AB597">
        <v>2.2516472120362399</v>
      </c>
      <c r="AC597">
        <v>2.1396214525414998</v>
      </c>
      <c r="AD597">
        <v>2.18609263600796</v>
      </c>
      <c r="AE597">
        <v>2.04984114025314</v>
      </c>
      <c r="AF597">
        <v>2.07046998880781</v>
      </c>
      <c r="AG597">
        <v>2.11522981443717</v>
      </c>
      <c r="AH597">
        <v>2.1882420593390699</v>
      </c>
      <c r="AI597">
        <v>2.2394039705259399</v>
      </c>
      <c r="AJ597">
        <v>2.2340705100284399</v>
      </c>
      <c r="AK597">
        <v>2.2312204885918199</v>
      </c>
      <c r="AL597">
        <v>2.1861428496542401</v>
      </c>
      <c r="AM597">
        <v>2.1997705294721199</v>
      </c>
      <c r="AN597">
        <v>2.1544057464591302</v>
      </c>
      <c r="AO597">
        <v>2.1321408981036001</v>
      </c>
      <c r="AP597">
        <v>2.1863160341240402</v>
      </c>
      <c r="AQ597">
        <v>2.1425412979385499</v>
      </c>
      <c r="AR597">
        <v>2.1487019310649602</v>
      </c>
      <c r="AS597">
        <v>2.0797730934720802</v>
      </c>
      <c r="AT597">
        <v>2.0108622005486798</v>
      </c>
      <c r="AU597">
        <v>2.1210743906976899</v>
      </c>
      <c r="AV597">
        <v>2.13273327556045</v>
      </c>
      <c r="AW597">
        <v>2.22177937790096</v>
      </c>
      <c r="AX597">
        <v>2.2104162778164498</v>
      </c>
      <c r="AY597">
        <v>1.7594227787491901</v>
      </c>
      <c r="AZ597">
        <v>1.72049355524116</v>
      </c>
      <c r="BA597">
        <v>2.1702637859998299</v>
      </c>
      <c r="BB597">
        <v>2.2309970240777699</v>
      </c>
      <c r="BC597">
        <v>2.1736292192412501</v>
      </c>
      <c r="BD597">
        <v>2.2595137063510302</v>
      </c>
      <c r="BE597">
        <v>2.1476904122265399</v>
      </c>
      <c r="BF597">
        <v>2.24811360234574</v>
      </c>
      <c r="BG597">
        <v>2.1444549063696101</v>
      </c>
      <c r="BH597">
        <v>2.2411802673833399</v>
      </c>
      <c r="BI597">
        <v>2.1633086500619498</v>
      </c>
      <c r="BJ597">
        <v>2.20752130063374</v>
      </c>
      <c r="BK597">
        <v>2.13114368963031</v>
      </c>
      <c r="BL597">
        <v>2.1612307878481798</v>
      </c>
      <c r="BM597">
        <v>2.26644493261034</v>
      </c>
      <c r="BN597">
        <v>2.3369234765545599</v>
      </c>
      <c r="BO597">
        <v>2.1104805332747301</v>
      </c>
      <c r="BP597">
        <v>2.1404542439373699</v>
      </c>
      <c r="BQ597">
        <v>2.1424160700282</v>
      </c>
      <c r="BR597">
        <v>2.2183344194539898</v>
      </c>
      <c r="BS597">
        <v>2.2103648749105398</v>
      </c>
      <c r="BT597">
        <v>2.3194160949877798</v>
      </c>
      <c r="BU597">
        <v>2.1670479575839798</v>
      </c>
      <c r="BV597">
        <v>2.2486224355591098</v>
      </c>
      <c r="BW597">
        <v>2.1280844788990101</v>
      </c>
      <c r="BX597">
        <v>2.1214349903790501</v>
      </c>
      <c r="BY597">
        <v>2.0659654454052698</v>
      </c>
      <c r="BZ597">
        <v>2.1255703632674399</v>
      </c>
      <c r="CA597">
        <v>2.0647523123765299</v>
      </c>
      <c r="CB597">
        <v>2.1598495609167698</v>
      </c>
      <c r="CC597">
        <v>2.0618544664656602</v>
      </c>
      <c r="CD597">
        <v>2.18664891783627</v>
      </c>
      <c r="CE597">
        <v>2.06886154086853</v>
      </c>
      <c r="CF597">
        <v>2.14661671958876</v>
      </c>
      <c r="CG597">
        <v>2.0380954034644101</v>
      </c>
      <c r="CH597">
        <v>2.1422814596674402</v>
      </c>
      <c r="CI597">
        <v>2.0229369517259599</v>
      </c>
      <c r="CJ597">
        <v>2.1161462922395402</v>
      </c>
      <c r="CK597">
        <v>2.1358339781839502</v>
      </c>
      <c r="CL597">
        <v>2.1956333400194299</v>
      </c>
      <c r="CM597">
        <v>2.0856931132889698</v>
      </c>
      <c r="CN597">
        <v>2.1845218639660899</v>
      </c>
      <c r="CO597">
        <v>2.2127505989384502</v>
      </c>
      <c r="CP597">
        <v>2.2734081118991001</v>
      </c>
      <c r="CQ597">
        <v>2.0758684256086299</v>
      </c>
      <c r="CR597">
        <v>2.1664778646112799</v>
      </c>
      <c r="CS597">
        <v>2.1657669155099701</v>
      </c>
      <c r="CT597">
        <v>2.3015327903633498</v>
      </c>
      <c r="CU597">
        <v>2.0422941032281101</v>
      </c>
      <c r="CV597">
        <v>2.1461272072811401</v>
      </c>
      <c r="CW597">
        <v>2.1677694146937201</v>
      </c>
      <c r="CX597">
        <v>2.2658509008417602</v>
      </c>
      <c r="CY597">
        <v>2.11889255239823</v>
      </c>
      <c r="CZ597">
        <v>2.1774280723068702</v>
      </c>
      <c r="DA597">
        <v>2.1657938713320801</v>
      </c>
      <c r="DB597">
        <v>2.2348126492655802</v>
      </c>
      <c r="DC597">
        <v>2.1308451317519399</v>
      </c>
      <c r="DD597">
        <v>2.1555797700864301</v>
      </c>
      <c r="DE597">
        <v>2.1628966816400399</v>
      </c>
      <c r="DF597">
        <v>2.2445691786759698</v>
      </c>
      <c r="DG597">
        <v>2.2769862899963602</v>
      </c>
      <c r="DH597">
        <v>2.3259467040221802</v>
      </c>
      <c r="DI597">
        <v>2.3851531116262299</v>
      </c>
      <c r="DJ597">
        <v>2.3293473543869099</v>
      </c>
      <c r="DK597">
        <v>2.2515689977097599</v>
      </c>
      <c r="DL597">
        <v>2.28530382677984</v>
      </c>
    </row>
    <row r="598" spans="1:116" x14ac:dyDescent="0.45">
      <c r="A598" t="s">
        <v>156</v>
      </c>
      <c r="B598" t="s">
        <v>17</v>
      </c>
      <c r="C598" t="s">
        <v>45</v>
      </c>
      <c r="D598">
        <v>45</v>
      </c>
      <c r="E598" s="1" cm="1">
        <f t="array" ref="E598">SUMPRODUCT($G598:$FZZ598,$G$2:$FZZ$2)/SUMPRODUCT(--($G598:$FZZ598&lt;&gt;""),$G$2:$FZZ$2)</f>
        <v>1.8276680747488316</v>
      </c>
      <c r="F598" s="1" cm="1">
        <f t="array" ref="F598">SUMPRODUCT($G598:$FZZ598,$F$2:$FZY$2)/SUMPRODUCT(--($G598:$FZZ598&lt;&gt;""),$F$2:$FZY$2)</f>
        <v>1.8545074330130329</v>
      </c>
      <c r="G598">
        <v>1.7279340715471001</v>
      </c>
      <c r="H598">
        <v>1.71856736593364</v>
      </c>
      <c r="I598">
        <v>1.7357131875920699</v>
      </c>
      <c r="J598">
        <v>1.72442220945041</v>
      </c>
      <c r="K598">
        <v>1.73263062737175</v>
      </c>
      <c r="L598">
        <v>1.72270546695847</v>
      </c>
      <c r="M598">
        <v>2.1324476425035801</v>
      </c>
      <c r="N598">
        <v>2.03125437783625</v>
      </c>
      <c r="O598">
        <v>1.8797768646998201</v>
      </c>
      <c r="P598">
        <v>1.9116795755495199</v>
      </c>
      <c r="Q598">
        <v>1.7626318726285199</v>
      </c>
      <c r="R598">
        <v>1.86098392976713</v>
      </c>
      <c r="S598">
        <v>1.8430893810703699</v>
      </c>
      <c r="T598">
        <v>1.88507595005896</v>
      </c>
      <c r="U598">
        <v>1.87723362163953</v>
      </c>
      <c r="V598">
        <v>1.9142899520517001</v>
      </c>
      <c r="W598">
        <v>1.8765941803114801</v>
      </c>
      <c r="X598">
        <v>1.91792357474708</v>
      </c>
      <c r="Y598">
        <v>2.1933240199481299</v>
      </c>
      <c r="Z598">
        <v>1.9509323914776899</v>
      </c>
      <c r="AA598">
        <v>1.8720101810716501</v>
      </c>
      <c r="AB598">
        <v>1.92141748509261</v>
      </c>
      <c r="AC598">
        <v>1.7963645402165</v>
      </c>
      <c r="AD598">
        <v>1.8441547814599</v>
      </c>
      <c r="AE598">
        <v>1.7360045639769399</v>
      </c>
      <c r="AF598">
        <v>1.7761006943053299</v>
      </c>
      <c r="AG598">
        <v>1.8163428635205601</v>
      </c>
      <c r="AH598">
        <v>1.89438044421924</v>
      </c>
      <c r="AI598">
        <v>1.9018230034975101</v>
      </c>
      <c r="AJ598">
        <v>1.92690363258967</v>
      </c>
      <c r="AK598">
        <v>1.86631137826643</v>
      </c>
      <c r="AL598">
        <v>1.87086383787999</v>
      </c>
      <c r="AM598">
        <v>1.8571979186741101</v>
      </c>
      <c r="AN598">
        <v>1.84609056865471</v>
      </c>
      <c r="AO598">
        <v>1.82506683957475</v>
      </c>
      <c r="AP598">
        <v>1.8719985974034501</v>
      </c>
      <c r="AQ598">
        <v>1.7698200518779501</v>
      </c>
      <c r="AR598">
        <v>1.82244686253343</v>
      </c>
      <c r="AS598">
        <v>1.71141814521462</v>
      </c>
      <c r="AT598">
        <v>1.7191741985684199</v>
      </c>
      <c r="AU598">
        <v>1.79602215945816</v>
      </c>
      <c r="AV598">
        <v>1.8332347303899399</v>
      </c>
      <c r="AW598">
        <v>1.8751617254773201</v>
      </c>
      <c r="AX598">
        <v>1.89552961121109</v>
      </c>
      <c r="AY598">
        <v>1.45730364245042</v>
      </c>
      <c r="AZ598">
        <v>1.4365824445477799</v>
      </c>
      <c r="BA598">
        <v>1.8336622305490899</v>
      </c>
      <c r="BB598">
        <v>1.92275953546058</v>
      </c>
      <c r="BC598">
        <v>1.8678004282018399</v>
      </c>
      <c r="BD598">
        <v>1.9602504517046999</v>
      </c>
      <c r="BE598">
        <v>1.8596512693299201</v>
      </c>
      <c r="BF598">
        <v>1.9591095934929701</v>
      </c>
      <c r="BG598">
        <v>1.8405583712401801</v>
      </c>
      <c r="BH598">
        <v>1.93986069494881</v>
      </c>
      <c r="BI598">
        <v>1.8573314846079101</v>
      </c>
      <c r="BJ598">
        <v>1.8910012943391199</v>
      </c>
      <c r="BK598">
        <v>1.80621749204285</v>
      </c>
      <c r="BL598">
        <v>1.8250563285216601</v>
      </c>
      <c r="BM598">
        <v>1.94884271983497</v>
      </c>
      <c r="BN598">
        <v>2.0010326220627399</v>
      </c>
      <c r="BO598">
        <v>1.79401583871532</v>
      </c>
      <c r="BP598">
        <v>1.8417086848413</v>
      </c>
      <c r="BQ598">
        <v>1.83523868848178</v>
      </c>
      <c r="BR598">
        <v>1.90649531795714</v>
      </c>
      <c r="BS598">
        <v>1.90048505495562</v>
      </c>
      <c r="BT598">
        <v>1.9977450982059499</v>
      </c>
      <c r="BU598">
        <v>1.84393138328805</v>
      </c>
      <c r="BV598">
        <v>1.9304044882415701</v>
      </c>
      <c r="BW598">
        <v>1.80719007869379</v>
      </c>
      <c r="BX598">
        <v>1.8405554152629899</v>
      </c>
      <c r="BY598">
        <v>1.78457710718642</v>
      </c>
      <c r="BZ598">
        <v>1.82971876385656</v>
      </c>
      <c r="CA598">
        <v>1.7597111477290199</v>
      </c>
      <c r="CB598">
        <v>1.8644925769577101</v>
      </c>
      <c r="CC598">
        <v>1.7917603207380199</v>
      </c>
      <c r="CD598">
        <v>1.8915657061140401</v>
      </c>
      <c r="CE598">
        <v>1.77500544234296</v>
      </c>
      <c r="CF598">
        <v>1.8470223568683499</v>
      </c>
      <c r="CG598">
        <v>1.74187931489533</v>
      </c>
      <c r="CH598">
        <v>1.83330404645154</v>
      </c>
      <c r="CI598">
        <v>1.7520926227921501</v>
      </c>
      <c r="CJ598">
        <v>1.8346536709383601</v>
      </c>
      <c r="CK598">
        <v>1.8267988581266901</v>
      </c>
      <c r="CL598">
        <v>1.9028505815660499</v>
      </c>
      <c r="CM598">
        <v>1.7965119573903701</v>
      </c>
      <c r="CN598">
        <v>1.88695813081061</v>
      </c>
      <c r="CO598">
        <v>1.88669291298477</v>
      </c>
      <c r="CP598">
        <v>1.94581216124485</v>
      </c>
      <c r="CQ598">
        <v>1.7921138805727499</v>
      </c>
      <c r="CR598">
        <v>1.8727509507667299</v>
      </c>
      <c r="CS598">
        <v>1.8161666002474901</v>
      </c>
      <c r="CT598">
        <v>1.9969504728130401</v>
      </c>
      <c r="CU598">
        <v>1.7751671915995999</v>
      </c>
      <c r="CV598">
        <v>1.86589503255898</v>
      </c>
      <c r="CW598">
        <v>1.8594854425626699</v>
      </c>
      <c r="CX598">
        <v>1.95095840191956</v>
      </c>
      <c r="CY598">
        <v>1.81354649701293</v>
      </c>
      <c r="CZ598">
        <v>1.88148563735242</v>
      </c>
      <c r="DA598">
        <v>1.8551080320319999</v>
      </c>
      <c r="DB598">
        <v>1.93820672958038</v>
      </c>
      <c r="DC598">
        <v>1.8129820887628101</v>
      </c>
      <c r="DD598">
        <v>1.8583231519568599</v>
      </c>
      <c r="DE598">
        <v>1.8654247516554301</v>
      </c>
      <c r="DF598">
        <v>1.9487095594556101</v>
      </c>
      <c r="DG598">
        <v>1.9289881474744901</v>
      </c>
      <c r="DH598">
        <v>2.0061008438138201</v>
      </c>
      <c r="DI598">
        <v>2.0111232954155298</v>
      </c>
      <c r="DJ598">
        <v>1.9784227279367801</v>
      </c>
      <c r="DK598">
        <v>1.9221489175756199</v>
      </c>
      <c r="DL598">
        <v>1.9755394186389299</v>
      </c>
    </row>
    <row r="599" spans="1:116" x14ac:dyDescent="0.45">
      <c r="A599" t="s">
        <v>156</v>
      </c>
      <c r="B599" t="s">
        <v>17</v>
      </c>
      <c r="C599" t="s">
        <v>18</v>
      </c>
      <c r="D599">
        <v>45</v>
      </c>
      <c r="E599" s="1" cm="1">
        <f t="array" ref="E599">SUMPRODUCT($G599:$FZZ599,$G$2:$FZZ$2)/SUMPRODUCT(--($G599:$FZZ599&lt;&gt;""),$G$2:$FZZ$2)</f>
        <v>2.1918130616940346</v>
      </c>
      <c r="F599" s="1" cm="1">
        <f t="array" ref="F599">SUMPRODUCT($G599:$FZZ599,$F$2:$FZY$2)/SUMPRODUCT(--($G599:$FZZ599&lt;&gt;""),$F$2:$FZY$2)</f>
        <v>2.2062635206645624</v>
      </c>
      <c r="G599">
        <v>2.1101547337273701</v>
      </c>
      <c r="H599">
        <v>2.0548350897243002</v>
      </c>
      <c r="I599">
        <v>2.1189082668636599</v>
      </c>
      <c r="J599">
        <v>2.0598202217065902</v>
      </c>
      <c r="K599">
        <v>2.11887142400129</v>
      </c>
      <c r="L599">
        <v>2.05125395370401</v>
      </c>
      <c r="M599">
        <v>2.5849176143949699</v>
      </c>
      <c r="N599">
        <v>2.4318294264632501</v>
      </c>
      <c r="O599">
        <v>2.2225651896753602</v>
      </c>
      <c r="P599">
        <v>2.2541846657097802</v>
      </c>
      <c r="Q599">
        <v>2.1145385015995801</v>
      </c>
      <c r="R599">
        <v>2.2378427944349299</v>
      </c>
      <c r="S599">
        <v>2.2192914888894699</v>
      </c>
      <c r="T599">
        <v>2.2452820860220699</v>
      </c>
      <c r="U599">
        <v>2.2208806094145399</v>
      </c>
      <c r="V599">
        <v>2.23971281279317</v>
      </c>
      <c r="W599">
        <v>2.2582972217447499</v>
      </c>
      <c r="X599">
        <v>2.3048545653573802</v>
      </c>
      <c r="Y599">
        <v>2.6140575044837902</v>
      </c>
      <c r="Z599">
        <v>2.3542908176177701</v>
      </c>
      <c r="AA599">
        <v>2.2722012309869299</v>
      </c>
      <c r="AB599">
        <v>2.29274740564072</v>
      </c>
      <c r="AC599">
        <v>2.1710434658327298</v>
      </c>
      <c r="AD599">
        <v>2.2170707144925501</v>
      </c>
      <c r="AE599">
        <v>2.07227706429545</v>
      </c>
      <c r="AF599">
        <v>2.1080240263261198</v>
      </c>
      <c r="AG599">
        <v>2.1547722429927099</v>
      </c>
      <c r="AH599">
        <v>2.2291961234501301</v>
      </c>
      <c r="AI599">
        <v>2.2619389131368499</v>
      </c>
      <c r="AJ599">
        <v>2.27227560780968</v>
      </c>
      <c r="AK599">
        <v>2.28954363279875</v>
      </c>
      <c r="AL599">
        <v>2.2481499798371698</v>
      </c>
      <c r="AM599">
        <v>2.2325797606925599</v>
      </c>
      <c r="AN599">
        <v>2.2060266442307701</v>
      </c>
      <c r="AO599">
        <v>2.1422053372718799</v>
      </c>
      <c r="AP599">
        <v>2.2096721601697999</v>
      </c>
      <c r="AQ599">
        <v>2.1687021249637599</v>
      </c>
      <c r="AR599">
        <v>2.1733571672855199</v>
      </c>
      <c r="AS599">
        <v>2.1118754371058901</v>
      </c>
      <c r="AT599">
        <v>2.03920709311905</v>
      </c>
      <c r="AU599">
        <v>2.1471705428743602</v>
      </c>
      <c r="AV599">
        <v>2.1874984529341899</v>
      </c>
      <c r="AW599">
        <v>2.24123211192176</v>
      </c>
      <c r="AX599">
        <v>2.2476699051005</v>
      </c>
      <c r="AY599">
        <v>1.77362492581098</v>
      </c>
      <c r="AZ599">
        <v>1.7760866780933999</v>
      </c>
      <c r="BA599">
        <v>2.1820081106409899</v>
      </c>
      <c r="BB599">
        <v>2.2630749023955699</v>
      </c>
      <c r="BC599">
        <v>2.1930715151153501</v>
      </c>
      <c r="BD599">
        <v>2.3064565050255501</v>
      </c>
      <c r="BE599">
        <v>2.16576090132454</v>
      </c>
      <c r="BF599">
        <v>2.2950900398783398</v>
      </c>
      <c r="BG599">
        <v>2.1688439253687801</v>
      </c>
      <c r="BH599">
        <v>2.2639576397943499</v>
      </c>
      <c r="BI599">
        <v>2.19124269610526</v>
      </c>
      <c r="BJ599">
        <v>2.2436101128210502</v>
      </c>
      <c r="BK599">
        <v>2.1462657512782002</v>
      </c>
      <c r="BL599">
        <v>2.2187276295076099</v>
      </c>
      <c r="BM599">
        <v>2.2968563046930202</v>
      </c>
      <c r="BN599">
        <v>2.3681886826030101</v>
      </c>
      <c r="BO599">
        <v>2.1311587656220099</v>
      </c>
      <c r="BP599">
        <v>2.17752729655267</v>
      </c>
      <c r="BQ599">
        <v>2.17319051433787</v>
      </c>
      <c r="BR599">
        <v>2.25400889747407</v>
      </c>
      <c r="BS599">
        <v>2.21250686730966</v>
      </c>
      <c r="BT599">
        <v>2.3352305013445198</v>
      </c>
      <c r="BU599">
        <v>2.2109820971919198</v>
      </c>
      <c r="BV599">
        <v>2.2962136331664902</v>
      </c>
      <c r="BW599">
        <v>2.1506814085446502</v>
      </c>
      <c r="BX599">
        <v>2.1497147331022401</v>
      </c>
      <c r="BY599">
        <v>2.1037056525269602</v>
      </c>
      <c r="BZ599">
        <v>2.16532667449553</v>
      </c>
      <c r="CA599">
        <v>2.07030708473921</v>
      </c>
      <c r="CB599">
        <v>2.1836498508226501</v>
      </c>
      <c r="CC599">
        <v>2.0840750502622201</v>
      </c>
      <c r="CD599">
        <v>2.2110887569158999</v>
      </c>
      <c r="CE599">
        <v>2.0845951469709099</v>
      </c>
      <c r="CF599">
        <v>2.1600639490114601</v>
      </c>
      <c r="CG599">
        <v>2.04109690369362</v>
      </c>
      <c r="CH599">
        <v>2.18348011501757</v>
      </c>
      <c r="CI599">
        <v>2.0445061421937298</v>
      </c>
      <c r="CJ599">
        <v>2.2093628782273602</v>
      </c>
      <c r="CK599">
        <v>2.1550932861671099</v>
      </c>
      <c r="CL599">
        <v>2.2277262425275199</v>
      </c>
      <c r="CM599">
        <v>2.1058156352415298</v>
      </c>
      <c r="CN599">
        <v>2.2138673051792299</v>
      </c>
      <c r="CO599">
        <v>2.2536028172562701</v>
      </c>
      <c r="CP599">
        <v>2.3113809750036198</v>
      </c>
      <c r="CQ599">
        <v>2.1031238370010801</v>
      </c>
      <c r="CR599">
        <v>2.2029245894421701</v>
      </c>
      <c r="CS599">
        <v>2.1587028336514398</v>
      </c>
      <c r="CT599">
        <v>2.2529035932500898</v>
      </c>
      <c r="CU599">
        <v>2.0724146510586001</v>
      </c>
      <c r="CV599">
        <v>2.1663664116128101</v>
      </c>
      <c r="CW599">
        <v>2.1760339347280202</v>
      </c>
      <c r="CX599">
        <v>2.2912115965108599</v>
      </c>
      <c r="CY599">
        <v>2.1454355042664202</v>
      </c>
      <c r="CZ599">
        <v>2.2136245385228701</v>
      </c>
      <c r="DA599">
        <v>2.20399292968946</v>
      </c>
      <c r="DB599">
        <v>2.27550354750477</v>
      </c>
      <c r="DC599">
        <v>2.14820998014455</v>
      </c>
      <c r="DD599">
        <v>2.1782753852130199</v>
      </c>
      <c r="DE599">
        <v>2.17596492348477</v>
      </c>
      <c r="DF599">
        <v>2.2570654780706798</v>
      </c>
      <c r="DG599">
        <v>2.2917297813408402</v>
      </c>
      <c r="DH599">
        <v>2.3492736301500998</v>
      </c>
      <c r="DI599">
        <v>2.4207772881067999</v>
      </c>
      <c r="DJ599">
        <v>2.36343063486565</v>
      </c>
      <c r="DK599">
        <v>2.2858308026318301</v>
      </c>
      <c r="DL599">
        <v>2.31547761420383</v>
      </c>
    </row>
    <row r="600" spans="1:116" x14ac:dyDescent="0.45">
      <c r="A600" t="s">
        <v>156</v>
      </c>
      <c r="B600" t="s">
        <v>34</v>
      </c>
      <c r="C600" t="s">
        <v>151</v>
      </c>
      <c r="D600">
        <v>45</v>
      </c>
      <c r="E600" s="1" cm="1">
        <f t="array" ref="E600">SUMPRODUCT($G600:$FZZ600,$G$2:$FZZ$2)/SUMPRODUCT(--($G600:$FZZ600&lt;&gt;""),$G$2:$FZZ$2)</f>
        <v>2.1356860604547481</v>
      </c>
      <c r="F600" s="1" cm="1">
        <f t="array" ref="F600">SUMPRODUCT($G600:$FZZ600,$F$2:$FZY$2)/SUMPRODUCT(--($G600:$FZZ600&lt;&gt;""),$F$2:$FZY$2)</f>
        <v>2.140229640469816</v>
      </c>
      <c r="G600">
        <v>2.0571545228491699</v>
      </c>
      <c r="H600">
        <v>1.9916428865626301</v>
      </c>
      <c r="I600">
        <v>2.0656411821499501</v>
      </c>
      <c r="J600">
        <v>2.00011819788162</v>
      </c>
      <c r="K600">
        <v>2.0619441835519301</v>
      </c>
      <c r="L600">
        <v>2.0013261355491498</v>
      </c>
      <c r="M600">
        <v>2.4108661325988301</v>
      </c>
      <c r="N600">
        <v>2.2474644370521499</v>
      </c>
      <c r="O600">
        <v>2.1704696945966599</v>
      </c>
      <c r="P600">
        <v>2.2206303795076501</v>
      </c>
      <c r="Q600">
        <v>2.0559535748828202</v>
      </c>
      <c r="R600">
        <v>2.1132538501599498</v>
      </c>
      <c r="S600">
        <v>2.2181476831546698</v>
      </c>
      <c r="T600">
        <v>2.2173334415455299</v>
      </c>
      <c r="U600">
        <v>2.1376252658808399</v>
      </c>
      <c r="V600">
        <v>2.1594416380241399</v>
      </c>
      <c r="W600">
        <v>2.2585835100875302</v>
      </c>
      <c r="X600">
        <v>2.2787287185615299</v>
      </c>
      <c r="Y600">
        <v>2.61064548338824</v>
      </c>
      <c r="Z600">
        <v>2.3117338559994098</v>
      </c>
      <c r="AA600">
        <v>2.2011929008080902</v>
      </c>
      <c r="AB600">
        <v>2.2173721760208598</v>
      </c>
      <c r="AC600">
        <v>2.1212462876317999</v>
      </c>
      <c r="AD600">
        <v>2.1176189886300598</v>
      </c>
      <c r="AE600">
        <v>2.0429107792795702</v>
      </c>
      <c r="AF600">
        <v>2.06143683705425</v>
      </c>
      <c r="AG600">
        <v>2.0998246423693798</v>
      </c>
      <c r="AH600">
        <v>2.1879725565127202</v>
      </c>
      <c r="AI600">
        <v>2.19314009386117</v>
      </c>
      <c r="AJ600">
        <v>2.19224706596215</v>
      </c>
      <c r="AK600">
        <v>2.1827212727929401</v>
      </c>
      <c r="AL600">
        <v>2.1776567153292898</v>
      </c>
      <c r="AM600">
        <v>2.1859343918523799</v>
      </c>
      <c r="AN600">
        <v>2.1484944907646999</v>
      </c>
      <c r="AO600">
        <v>2.1318680327152202</v>
      </c>
      <c r="AP600">
        <v>2.17987771772526</v>
      </c>
      <c r="AQ600">
        <v>2.1222811459152</v>
      </c>
      <c r="AR600">
        <v>2.1202675402365001</v>
      </c>
      <c r="AS600">
        <v>2.0003270928720398</v>
      </c>
      <c r="AT600">
        <v>1.9516002385781199</v>
      </c>
      <c r="AU600">
        <v>2.1334771803050301</v>
      </c>
      <c r="AV600">
        <v>2.1797941473093898</v>
      </c>
      <c r="AW600">
        <v>2.13368268630173</v>
      </c>
      <c r="AX600">
        <v>2.1310357595329701</v>
      </c>
      <c r="AY600">
        <v>1.7303613154747299</v>
      </c>
      <c r="AZ600">
        <v>1.6673018538883599</v>
      </c>
      <c r="BA600">
        <v>2.1516067266182701</v>
      </c>
      <c r="BB600">
        <v>2.2466697423607598</v>
      </c>
      <c r="BC600">
        <v>2.1618070006131398</v>
      </c>
      <c r="BD600">
        <v>2.2497696906082001</v>
      </c>
      <c r="BE600">
        <v>2.1454506926841401</v>
      </c>
      <c r="BF600">
        <v>2.2491933681754599</v>
      </c>
      <c r="BG600">
        <v>2.06770543750901</v>
      </c>
      <c r="BH600">
        <v>2.17268409477319</v>
      </c>
      <c r="BI600">
        <v>2.1125843704047198</v>
      </c>
      <c r="BJ600">
        <v>2.13244161689996</v>
      </c>
      <c r="BK600">
        <v>2.0957277119217799</v>
      </c>
      <c r="BL600">
        <v>2.1515999303130702</v>
      </c>
      <c r="BM600">
        <v>2.2749633570688901</v>
      </c>
      <c r="BN600">
        <v>2.3449518904701301</v>
      </c>
      <c r="BO600">
        <v>2.1462771693790201</v>
      </c>
      <c r="BP600">
        <v>2.1799674028495</v>
      </c>
      <c r="BQ600">
        <v>2.12517816755964</v>
      </c>
      <c r="BR600">
        <v>2.1966007868634101</v>
      </c>
      <c r="BS600">
        <v>2.1970313332650901</v>
      </c>
      <c r="BT600">
        <v>2.34460725618553</v>
      </c>
      <c r="BU600">
        <v>2.1409255313827402</v>
      </c>
      <c r="BV600">
        <v>2.2691588222143002</v>
      </c>
      <c r="BW600">
        <v>2.1250961440302598</v>
      </c>
      <c r="BX600">
        <v>2.1222782956203501</v>
      </c>
      <c r="BY600">
        <v>2.0617805163145002</v>
      </c>
      <c r="BZ600">
        <v>2.1073578450744299</v>
      </c>
      <c r="CA600">
        <v>2.0394537696418702</v>
      </c>
      <c r="CB600">
        <v>2.1541625435765699</v>
      </c>
      <c r="CC600">
        <v>2.0306436575812299</v>
      </c>
      <c r="CD600">
        <v>2.1485686450193699</v>
      </c>
      <c r="CE600">
        <v>2.03626753649332</v>
      </c>
      <c r="CF600">
        <v>2.11598018078455</v>
      </c>
      <c r="CG600">
        <v>1.9648807456694699</v>
      </c>
      <c r="CH600">
        <v>2.1110881523566101</v>
      </c>
      <c r="CI600">
        <v>2.0404009318768699</v>
      </c>
      <c r="CJ600">
        <v>2.14554511807065</v>
      </c>
      <c r="CK600">
        <v>2.1194222505228399</v>
      </c>
      <c r="CL600">
        <v>2.2049456999926398</v>
      </c>
      <c r="CM600">
        <v>2.07136811126216</v>
      </c>
      <c r="CN600">
        <v>2.18727585170054</v>
      </c>
      <c r="CO600">
        <v>2.1163370990469899</v>
      </c>
      <c r="CP600">
        <v>2.2021814503988901</v>
      </c>
      <c r="CQ600">
        <v>2.0586078905311198</v>
      </c>
      <c r="CR600">
        <v>2.1556440644997701</v>
      </c>
      <c r="CS600">
        <v>2.1460972957449198</v>
      </c>
      <c r="CT600">
        <v>2.2365580242690699</v>
      </c>
      <c r="CU600">
        <v>1.9887529011648899</v>
      </c>
      <c r="CV600">
        <v>2.0857758608479098</v>
      </c>
      <c r="CW600">
        <v>2.1569569194786</v>
      </c>
      <c r="CX600">
        <v>2.27866385876953</v>
      </c>
      <c r="CY600">
        <v>2.0439304603940398</v>
      </c>
      <c r="CZ600">
        <v>2.1138435295279598</v>
      </c>
      <c r="DA600">
        <v>2.1231005804849299</v>
      </c>
      <c r="DB600">
        <v>2.21014763326788</v>
      </c>
      <c r="DC600">
        <v>2.06311809879998</v>
      </c>
      <c r="DD600">
        <v>2.1088066205486702</v>
      </c>
      <c r="DE600">
        <v>2.0933052706573601</v>
      </c>
      <c r="DF600">
        <v>2.2103603266110001</v>
      </c>
      <c r="DG600">
        <v>2.29894713942896</v>
      </c>
      <c r="DH600">
        <v>2.37075047973588</v>
      </c>
      <c r="DI600">
        <v>2.3594303660338798</v>
      </c>
      <c r="DJ600">
        <v>2.3144757723296898</v>
      </c>
      <c r="DK600">
        <v>2.2518479940481102</v>
      </c>
      <c r="DL600">
        <v>2.30732158505961</v>
      </c>
    </row>
    <row r="601" spans="1:116" x14ac:dyDescent="0.45">
      <c r="A601" t="s">
        <v>156</v>
      </c>
      <c r="B601" t="s">
        <v>34</v>
      </c>
      <c r="C601" t="s">
        <v>45</v>
      </c>
      <c r="D601">
        <v>45</v>
      </c>
      <c r="E601" s="1" cm="1">
        <f t="array" ref="E601">SUMPRODUCT($G601:$FZZ601,$G$2:$FZZ$2)/SUMPRODUCT(--($G601:$FZZ601&lt;&gt;""),$G$2:$FZZ$2)</f>
        <v>1.7658714938369071</v>
      </c>
      <c r="F601" s="1" cm="1">
        <f t="array" ref="F601">SUMPRODUCT($G601:$FZZ601,$F$2:$FZY$2)/SUMPRODUCT(--($G601:$FZZ601&lt;&gt;""),$F$2:$FZY$2)</f>
        <v>1.7854358056886912</v>
      </c>
      <c r="G601">
        <v>1.6866471398976399</v>
      </c>
      <c r="H601">
        <v>1.6567969156592699</v>
      </c>
      <c r="I601">
        <v>1.6908623396848499</v>
      </c>
      <c r="J601">
        <v>1.66256244678742</v>
      </c>
      <c r="K601">
        <v>1.6879673485278099</v>
      </c>
      <c r="L601">
        <v>1.66324117739775</v>
      </c>
      <c r="M601">
        <v>1.9543243311654299</v>
      </c>
      <c r="N601">
        <v>1.8720850499138799</v>
      </c>
      <c r="O601">
        <v>1.81611080055579</v>
      </c>
      <c r="P601">
        <v>1.85168137715396</v>
      </c>
      <c r="Q601">
        <v>1.6999721746893799</v>
      </c>
      <c r="R601">
        <v>1.78133747489026</v>
      </c>
      <c r="S601">
        <v>1.8140248810769899</v>
      </c>
      <c r="T601">
        <v>1.8353796343531701</v>
      </c>
      <c r="U601">
        <v>1.79963424961656</v>
      </c>
      <c r="V601">
        <v>1.8294765115973799</v>
      </c>
      <c r="W601">
        <v>1.84510081774346</v>
      </c>
      <c r="X601">
        <v>1.8758551435266</v>
      </c>
      <c r="Y601">
        <v>2.13408439791157</v>
      </c>
      <c r="Z601">
        <v>1.9166093147060601</v>
      </c>
      <c r="AA601">
        <v>1.79536159499327</v>
      </c>
      <c r="AB601">
        <v>1.84394504141092</v>
      </c>
      <c r="AC601">
        <v>1.7415659895537501</v>
      </c>
      <c r="AD601">
        <v>1.7636306482920601</v>
      </c>
      <c r="AE601">
        <v>1.7003980606947799</v>
      </c>
      <c r="AF601">
        <v>1.7243167117999401</v>
      </c>
      <c r="AG601">
        <v>1.76237444042908</v>
      </c>
      <c r="AH601">
        <v>1.83450224358692</v>
      </c>
      <c r="AI601">
        <v>1.82841911407627</v>
      </c>
      <c r="AJ601">
        <v>1.83254806955779</v>
      </c>
      <c r="AK601">
        <v>1.8155289569688999</v>
      </c>
      <c r="AL601">
        <v>1.80491472370566</v>
      </c>
      <c r="AM601">
        <v>1.8079619809213501</v>
      </c>
      <c r="AN601">
        <v>1.7987561693412699</v>
      </c>
      <c r="AO601">
        <v>1.76883883487412</v>
      </c>
      <c r="AP601">
        <v>1.8132857130856199</v>
      </c>
      <c r="AQ601">
        <v>1.71540375581988</v>
      </c>
      <c r="AR601">
        <v>1.7578368381656999</v>
      </c>
      <c r="AS601">
        <v>1.6390395326421201</v>
      </c>
      <c r="AT601">
        <v>1.63336131154155</v>
      </c>
      <c r="AU601">
        <v>1.7701586991097999</v>
      </c>
      <c r="AV601">
        <v>1.7969598865157199</v>
      </c>
      <c r="AW601">
        <v>1.7795685912575301</v>
      </c>
      <c r="AX601">
        <v>1.7905782018663301</v>
      </c>
      <c r="AY601">
        <v>1.38880690337959</v>
      </c>
      <c r="AZ601">
        <v>1.3707079736513399</v>
      </c>
      <c r="BA601">
        <v>1.7877114399378899</v>
      </c>
      <c r="BB601">
        <v>1.86289527340827</v>
      </c>
      <c r="BC601">
        <v>1.81145677652613</v>
      </c>
      <c r="BD601">
        <v>1.9004116671137199</v>
      </c>
      <c r="BE601">
        <v>1.80964179996256</v>
      </c>
      <c r="BF601">
        <v>1.8912173026980801</v>
      </c>
      <c r="BG601">
        <v>1.7363718933421599</v>
      </c>
      <c r="BH601">
        <v>1.84190204101782</v>
      </c>
      <c r="BI601">
        <v>1.76867098928236</v>
      </c>
      <c r="BJ601">
        <v>1.7889596546137601</v>
      </c>
      <c r="BK601">
        <v>1.73786576504867</v>
      </c>
      <c r="BL601">
        <v>1.7898713191379201</v>
      </c>
      <c r="BM601">
        <v>1.89209389370999</v>
      </c>
      <c r="BN601">
        <v>1.92981214203119</v>
      </c>
      <c r="BO601">
        <v>1.7695137286500799</v>
      </c>
      <c r="BP601">
        <v>1.8089760181013801</v>
      </c>
      <c r="BQ601">
        <v>1.77819624464099</v>
      </c>
      <c r="BR601">
        <v>1.8605133403587999</v>
      </c>
      <c r="BS601">
        <v>1.8552551136901301</v>
      </c>
      <c r="BT601">
        <v>1.9530905422945699</v>
      </c>
      <c r="BU601">
        <v>1.7976222827705099</v>
      </c>
      <c r="BV601">
        <v>1.8743412140261899</v>
      </c>
      <c r="BW601">
        <v>1.77159939443209</v>
      </c>
      <c r="BX601">
        <v>1.79450395742123</v>
      </c>
      <c r="BY601">
        <v>1.7361582099736399</v>
      </c>
      <c r="BZ601">
        <v>1.76854327825152</v>
      </c>
      <c r="CA601">
        <v>1.7156706099613801</v>
      </c>
      <c r="CB601">
        <v>1.8256878286924201</v>
      </c>
      <c r="CC601">
        <v>1.7258065183928</v>
      </c>
      <c r="CD601">
        <v>1.8104496200351099</v>
      </c>
      <c r="CE601">
        <v>1.7087493120522901</v>
      </c>
      <c r="CF601">
        <v>1.78639623654575</v>
      </c>
      <c r="CG601">
        <v>1.6570804914639701</v>
      </c>
      <c r="CH601">
        <v>1.7494986734084299</v>
      </c>
      <c r="CI601">
        <v>1.70537857937944</v>
      </c>
      <c r="CJ601">
        <v>1.804643000407</v>
      </c>
      <c r="CK601">
        <v>1.77815029329657</v>
      </c>
      <c r="CL601">
        <v>1.8550364125930101</v>
      </c>
      <c r="CM601">
        <v>1.7403463004749999</v>
      </c>
      <c r="CN601">
        <v>1.84487333026784</v>
      </c>
      <c r="CO601">
        <v>1.78645650725425</v>
      </c>
      <c r="CP601">
        <v>1.83808619672916</v>
      </c>
      <c r="CQ601">
        <v>1.71423386763964</v>
      </c>
      <c r="CR601">
        <v>1.8213511031498499</v>
      </c>
      <c r="CS601">
        <v>1.76538437337145</v>
      </c>
      <c r="CT601">
        <v>1.9348858343242401</v>
      </c>
      <c r="CU601">
        <v>1.69448170586848</v>
      </c>
      <c r="CV601">
        <v>1.77901908227367</v>
      </c>
      <c r="CW601">
        <v>1.8133641819647599</v>
      </c>
      <c r="CX601">
        <v>1.90433055702939</v>
      </c>
      <c r="CY601">
        <v>1.73415377950242</v>
      </c>
      <c r="CZ601">
        <v>1.78774201452224</v>
      </c>
      <c r="DA601">
        <v>1.7996647617431401</v>
      </c>
      <c r="DB601">
        <v>1.86541490129257</v>
      </c>
      <c r="DC601">
        <v>1.7321758975464601</v>
      </c>
      <c r="DD601">
        <v>1.78022750855259</v>
      </c>
      <c r="DE601">
        <v>1.8002033218132301</v>
      </c>
      <c r="DF601">
        <v>1.8865307880733599</v>
      </c>
      <c r="DG601">
        <v>1.9132579915486601</v>
      </c>
      <c r="DH601">
        <v>1.9540502645425999</v>
      </c>
      <c r="DI601">
        <v>1.9354253513947299</v>
      </c>
      <c r="DJ601">
        <v>1.92338789467531</v>
      </c>
      <c r="DK601">
        <v>1.8829973102364601</v>
      </c>
      <c r="DL601">
        <v>1.9280762327795899</v>
      </c>
    </row>
    <row r="602" spans="1:116" x14ac:dyDescent="0.45">
      <c r="A602" t="s">
        <v>156</v>
      </c>
      <c r="B602" t="s">
        <v>34</v>
      </c>
      <c r="C602" t="s">
        <v>18</v>
      </c>
      <c r="D602">
        <v>45</v>
      </c>
      <c r="E602" s="1" cm="1">
        <f t="array" ref="E602">SUMPRODUCT($G602:$FZZ602,$G$2:$FZZ$2)/SUMPRODUCT(--($G602:$FZZ602&lt;&gt;""),$G$2:$FZZ$2)</f>
        <v>2.1695554951059082</v>
      </c>
      <c r="F602" s="1" cm="1">
        <f t="array" ref="F602">SUMPRODUCT($G602:$FZZ602,$F$2:$FZY$2)/SUMPRODUCT(--($G602:$FZZ602&lt;&gt;""),$F$2:$FZY$2)</f>
        <v>2.1814508451774501</v>
      </c>
      <c r="G602">
        <v>2.11113724219231</v>
      </c>
      <c r="H602">
        <v>2.03940401754206</v>
      </c>
      <c r="I602">
        <v>2.11556603921579</v>
      </c>
      <c r="J602">
        <v>2.0483841202971398</v>
      </c>
      <c r="K602">
        <v>2.1148649241592001</v>
      </c>
      <c r="L602">
        <v>2.0432329762363399</v>
      </c>
      <c r="M602">
        <v>2.4662266109050202</v>
      </c>
      <c r="N602">
        <v>2.2903835940417498</v>
      </c>
      <c r="O602">
        <v>2.1990442708194302</v>
      </c>
      <c r="P602">
        <v>2.24013378325317</v>
      </c>
      <c r="Q602">
        <v>2.0631589911464898</v>
      </c>
      <c r="R602">
        <v>2.20096852912729</v>
      </c>
      <c r="S602">
        <v>2.2640684420092998</v>
      </c>
      <c r="T602">
        <v>2.2727314360863402</v>
      </c>
      <c r="U602">
        <v>2.1674454159945702</v>
      </c>
      <c r="V602">
        <v>2.1854987503923402</v>
      </c>
      <c r="W602">
        <v>2.2926843911582</v>
      </c>
      <c r="X602">
        <v>2.3229889292519901</v>
      </c>
      <c r="Y602">
        <v>2.6399537994287599</v>
      </c>
      <c r="Z602">
        <v>2.3505704479583698</v>
      </c>
      <c r="AA602">
        <v>2.2288320745043002</v>
      </c>
      <c r="AB602">
        <v>2.2470517958408101</v>
      </c>
      <c r="AC602">
        <v>2.1357178297624202</v>
      </c>
      <c r="AD602">
        <v>2.1612262065411798</v>
      </c>
      <c r="AE602">
        <v>2.0721856909168799</v>
      </c>
      <c r="AF602">
        <v>2.0981816878124699</v>
      </c>
      <c r="AG602">
        <v>2.1332102089502598</v>
      </c>
      <c r="AH602">
        <v>2.22593026988008</v>
      </c>
      <c r="AI602">
        <v>2.2405538800591498</v>
      </c>
      <c r="AJ602">
        <v>2.23088056681175</v>
      </c>
      <c r="AK602">
        <v>2.2255714091830998</v>
      </c>
      <c r="AL602">
        <v>2.2542840749981199</v>
      </c>
      <c r="AM602">
        <v>2.2297521226625499</v>
      </c>
      <c r="AN602">
        <v>2.1837149848139901</v>
      </c>
      <c r="AO602">
        <v>2.1648201841981298</v>
      </c>
      <c r="AP602">
        <v>2.2092810634842901</v>
      </c>
      <c r="AQ602">
        <v>2.1642189171019002</v>
      </c>
      <c r="AR602">
        <v>2.1696135830794501</v>
      </c>
      <c r="AS602">
        <v>2.0257303110006801</v>
      </c>
      <c r="AT602">
        <v>1.9800333371243699</v>
      </c>
      <c r="AU602">
        <v>2.1734702347428501</v>
      </c>
      <c r="AV602">
        <v>2.2157803587690399</v>
      </c>
      <c r="AW602">
        <v>2.1754366853156402</v>
      </c>
      <c r="AX602">
        <v>2.1685440447583502</v>
      </c>
      <c r="AY602">
        <v>1.7377280489100999</v>
      </c>
      <c r="AZ602">
        <v>1.7136319586042299</v>
      </c>
      <c r="BA602">
        <v>2.1935664772849899</v>
      </c>
      <c r="BB602">
        <v>2.2599299589575099</v>
      </c>
      <c r="BC602">
        <v>2.1866731904486798</v>
      </c>
      <c r="BD602">
        <v>2.2978244181323202</v>
      </c>
      <c r="BE602">
        <v>2.14994904821154</v>
      </c>
      <c r="BF602">
        <v>2.30200081506301</v>
      </c>
      <c r="BG602">
        <v>2.0987527589838502</v>
      </c>
      <c r="BH602">
        <v>2.20207307175738</v>
      </c>
      <c r="BI602">
        <v>2.13262481499113</v>
      </c>
      <c r="BJ602">
        <v>2.1628191211878498</v>
      </c>
      <c r="BK602">
        <v>2.10144512728816</v>
      </c>
      <c r="BL602">
        <v>2.17424400645542</v>
      </c>
      <c r="BM602">
        <v>2.3160316042131299</v>
      </c>
      <c r="BN602">
        <v>2.3526142374829102</v>
      </c>
      <c r="BO602">
        <v>2.1916344154285001</v>
      </c>
      <c r="BP602">
        <v>2.2183988735466502</v>
      </c>
      <c r="BQ602">
        <v>2.1539155751450001</v>
      </c>
      <c r="BR602">
        <v>2.2450165346366702</v>
      </c>
      <c r="BS602">
        <v>2.2481706703477098</v>
      </c>
      <c r="BT602">
        <v>2.3551821708195999</v>
      </c>
      <c r="BU602">
        <v>2.1817807595941199</v>
      </c>
      <c r="BV602">
        <v>2.2890583288330402</v>
      </c>
      <c r="BW602">
        <v>2.1557255001314899</v>
      </c>
      <c r="BX602">
        <v>2.1808782801077999</v>
      </c>
      <c r="BY602">
        <v>2.11761252483933</v>
      </c>
      <c r="BZ602">
        <v>2.1337811655152299</v>
      </c>
      <c r="CA602">
        <v>2.04911447971645</v>
      </c>
      <c r="CB602">
        <v>2.20734145698502</v>
      </c>
      <c r="CC602">
        <v>2.0467786929788101</v>
      </c>
      <c r="CD602">
        <v>2.1845298025357298</v>
      </c>
      <c r="CE602">
        <v>2.0691426462785198</v>
      </c>
      <c r="CF602">
        <v>2.14424322591274</v>
      </c>
      <c r="CG602">
        <v>2.0145800052785798</v>
      </c>
      <c r="CH602">
        <v>2.1179228771062202</v>
      </c>
      <c r="CI602">
        <v>2.0339412774834802</v>
      </c>
      <c r="CJ602">
        <v>2.12632974345911</v>
      </c>
      <c r="CK602">
        <v>2.1501157229671599</v>
      </c>
      <c r="CL602">
        <v>2.2324232644431099</v>
      </c>
      <c r="CM602">
        <v>2.1080373474332701</v>
      </c>
      <c r="CN602">
        <v>2.2263090967972299</v>
      </c>
      <c r="CO602">
        <v>2.1520355076173998</v>
      </c>
      <c r="CP602">
        <v>2.23001689336852</v>
      </c>
      <c r="CQ602">
        <v>2.08245891531163</v>
      </c>
      <c r="CR602">
        <v>2.1993630712496999</v>
      </c>
      <c r="CS602">
        <v>2.1409516925593799</v>
      </c>
      <c r="CT602">
        <v>2.3142278731399202</v>
      </c>
      <c r="CU602">
        <v>2.01015564613044</v>
      </c>
      <c r="CV602">
        <v>2.1210592632562899</v>
      </c>
      <c r="CW602">
        <v>2.2064242266543999</v>
      </c>
      <c r="CX602">
        <v>2.3038674855553598</v>
      </c>
      <c r="CY602">
        <v>2.0690080250071898</v>
      </c>
      <c r="CZ602">
        <v>2.15081744348561</v>
      </c>
      <c r="DA602">
        <v>2.1687506338202698</v>
      </c>
      <c r="DB602">
        <v>2.24934787340041</v>
      </c>
      <c r="DC602">
        <v>2.0995329954102702</v>
      </c>
      <c r="DD602">
        <v>2.1424408622909499</v>
      </c>
      <c r="DE602">
        <v>2.1655604210581099</v>
      </c>
      <c r="DF602">
        <v>2.26857040235917</v>
      </c>
      <c r="DG602">
        <v>2.3410910077398102</v>
      </c>
      <c r="DH602">
        <v>2.4017745802894201</v>
      </c>
      <c r="DI602">
        <v>2.4025126251295701</v>
      </c>
      <c r="DJ602">
        <v>2.3466748187765401</v>
      </c>
      <c r="DK602">
        <v>2.3083508783879401</v>
      </c>
      <c r="DL602">
        <v>2.3592223480316301</v>
      </c>
    </row>
    <row r="603" spans="1:116" x14ac:dyDescent="0.45">
      <c r="A603" t="s">
        <v>28</v>
      </c>
      <c r="B603" t="s">
        <v>34</v>
      </c>
      <c r="C603" t="s">
        <v>45</v>
      </c>
      <c r="D603">
        <v>45</v>
      </c>
      <c r="E603" s="1" cm="1">
        <f t="array" ref="E603">SUMPRODUCT($G603:$FZZ603,$G$2:$FZZ$2)/SUMPRODUCT(--($G603:$FZZ603&lt;&gt;""),$G$2:$FZZ$2)</f>
        <v>1.4843673792574237</v>
      </c>
      <c r="F603" s="1" cm="1">
        <f t="array" ref="F603">SUMPRODUCT($G603:$FZZ603,$F$2:$FZY$2)/SUMPRODUCT(--($G603:$FZZ603&lt;&gt;""),$F$2:$FZY$2)</f>
        <v>1.512385779227611</v>
      </c>
      <c r="G603">
        <v>1.44264163957633</v>
      </c>
      <c r="H603">
        <v>1.4280262583676999</v>
      </c>
      <c r="I603">
        <v>1.44864909576053</v>
      </c>
      <c r="J603">
        <v>1.4306039529547301</v>
      </c>
      <c r="K603">
        <v>1.4458930199751101</v>
      </c>
      <c r="L603">
        <v>1.43081375556778</v>
      </c>
      <c r="M603">
        <v>1.50358660470849</v>
      </c>
      <c r="N603">
        <v>1.5467531818959499</v>
      </c>
      <c r="O603">
        <v>1.5090557615403899</v>
      </c>
      <c r="P603">
        <v>1.55556000551152</v>
      </c>
      <c r="Q603">
        <v>1.47783111375641</v>
      </c>
      <c r="R603">
        <v>1.5056759169704601</v>
      </c>
      <c r="S603">
        <v>1.5303430878903901</v>
      </c>
      <c r="T603">
        <v>1.5612847659303799</v>
      </c>
      <c r="U603">
        <v>1.5183271482325</v>
      </c>
      <c r="V603">
        <v>1.5847450946832999</v>
      </c>
      <c r="W603">
        <v>1.5054944991681101</v>
      </c>
      <c r="X603">
        <v>1.5434112970811</v>
      </c>
      <c r="Y603">
        <v>1.51489717955456</v>
      </c>
      <c r="Z603">
        <v>1.5256546752782401</v>
      </c>
      <c r="AA603">
        <v>1.4954451212730799</v>
      </c>
      <c r="AB603">
        <v>1.5496959689861201</v>
      </c>
      <c r="AC603">
        <v>1.4793951615354901</v>
      </c>
      <c r="AD603">
        <v>1.48323285340269</v>
      </c>
      <c r="AE603">
        <v>1.4809514477116199</v>
      </c>
      <c r="AF603">
        <v>1.5025921406382401</v>
      </c>
      <c r="AG603">
        <v>1.5238294857064001</v>
      </c>
      <c r="AH603">
        <v>1.58013532754175</v>
      </c>
      <c r="AI603">
        <v>1.52506986519596</v>
      </c>
      <c r="AJ603">
        <v>1.56790416427608</v>
      </c>
      <c r="AK603">
        <v>1.5094651419035201</v>
      </c>
      <c r="AL603">
        <v>1.5432608302488899</v>
      </c>
      <c r="AM603">
        <v>1.4880653148626799</v>
      </c>
      <c r="AN603">
        <v>1.5181102926677501</v>
      </c>
      <c r="AO603">
        <v>1.4814296901810999</v>
      </c>
      <c r="AP603">
        <v>1.5240337002755699</v>
      </c>
      <c r="AQ603">
        <v>1.44817576325089</v>
      </c>
      <c r="AR603">
        <v>1.4558240682577199</v>
      </c>
      <c r="AS603">
        <v>1.43237951830479</v>
      </c>
      <c r="AT603">
        <v>1.4137602351610401</v>
      </c>
      <c r="AU603">
        <v>1.4704025120842501</v>
      </c>
      <c r="AV603">
        <v>1.5154574016834601</v>
      </c>
      <c r="AW603">
        <v>1.4911763549697199</v>
      </c>
      <c r="AX603">
        <v>1.54243505742486</v>
      </c>
      <c r="AY603">
        <v>1.2966040421746601</v>
      </c>
      <c r="AZ603">
        <v>1.1325803591839001</v>
      </c>
      <c r="BA603">
        <v>1.49196849638771</v>
      </c>
      <c r="BB603">
        <v>1.5669666442361501</v>
      </c>
      <c r="BC603">
        <v>1.55788671877457</v>
      </c>
      <c r="BD603">
        <v>1.64386663891845</v>
      </c>
      <c r="BE603">
        <v>1.51446536225799</v>
      </c>
      <c r="BF603">
        <v>1.60101318249943</v>
      </c>
      <c r="BG603">
        <v>1.55094618615998</v>
      </c>
      <c r="BH603">
        <v>1.5930445859493401</v>
      </c>
      <c r="BI603">
        <v>1.47638741295818</v>
      </c>
      <c r="BJ603">
        <v>1.5542733157989701</v>
      </c>
      <c r="BK603">
        <v>1.45070098990895</v>
      </c>
      <c r="BL603">
        <v>1.50531425358319</v>
      </c>
      <c r="BM603">
        <v>1.55067586387612</v>
      </c>
      <c r="BN603">
        <v>1.6129581470870999</v>
      </c>
      <c r="BO603">
        <v>1.4756325922670199</v>
      </c>
      <c r="BP603">
        <v>1.5189621002169</v>
      </c>
      <c r="BQ603">
        <v>1.52929943208244</v>
      </c>
      <c r="BR603">
        <v>1.59149306351188</v>
      </c>
      <c r="BS603">
        <v>1.5545039476923601</v>
      </c>
      <c r="BT603">
        <v>1.65674517756249</v>
      </c>
      <c r="BU603">
        <v>1.5092174059218599</v>
      </c>
      <c r="BV603">
        <v>1.5842674705592701</v>
      </c>
      <c r="BW603">
        <v>1.45841504628759</v>
      </c>
      <c r="BX603">
        <v>1.5095388723591601</v>
      </c>
      <c r="BY603">
        <v>1.48551775556119</v>
      </c>
      <c r="BZ603">
        <v>1.5033033260665001</v>
      </c>
      <c r="CA603">
        <v>1.4321596405304799</v>
      </c>
      <c r="CB603">
        <v>1.5187897669452599</v>
      </c>
      <c r="CC603">
        <v>1.47232596608402</v>
      </c>
      <c r="CD603">
        <v>1.56789828987192</v>
      </c>
      <c r="CE603">
        <v>1.49355373735865</v>
      </c>
      <c r="CF603">
        <v>1.5565677720845501</v>
      </c>
      <c r="CG603">
        <v>1.44962841545236</v>
      </c>
      <c r="CH603">
        <v>1.5091803956159899</v>
      </c>
      <c r="CI603">
        <v>1.47919665197105</v>
      </c>
      <c r="CJ603">
        <v>1.5301941946244899</v>
      </c>
      <c r="CK603">
        <v>1.50985075813924</v>
      </c>
      <c r="CL603">
        <v>1.5925908789193099</v>
      </c>
      <c r="CM603">
        <v>1.4816652935039201</v>
      </c>
      <c r="CN603">
        <v>1.55895774958444</v>
      </c>
      <c r="CO603">
        <v>1.52597554607249</v>
      </c>
      <c r="CP603">
        <v>1.5914840249669699</v>
      </c>
      <c r="CQ603">
        <v>1.5225866614062999</v>
      </c>
      <c r="CR603">
        <v>1.5680224688898901</v>
      </c>
      <c r="CS603">
        <v>1.52703335425402</v>
      </c>
      <c r="CT603">
        <v>1.6283327229223501</v>
      </c>
      <c r="CU603">
        <v>1.4666644802297899</v>
      </c>
      <c r="CV603">
        <v>1.5577440319773701</v>
      </c>
      <c r="CW603">
        <v>1.49841584131215</v>
      </c>
      <c r="CX603">
        <v>1.6033571981041701</v>
      </c>
      <c r="CY603">
        <v>1.50085926203507</v>
      </c>
      <c r="CZ603">
        <v>1.5585468170636601</v>
      </c>
      <c r="DA603">
        <v>1.52289395144406</v>
      </c>
      <c r="DB603">
        <v>1.5858119568214699</v>
      </c>
      <c r="DC603">
        <v>1.46697758030369</v>
      </c>
      <c r="DD603">
        <v>1.50674610723819</v>
      </c>
      <c r="DE603">
        <v>1.5012373038054401</v>
      </c>
      <c r="DF603">
        <v>1.60881274750838</v>
      </c>
      <c r="DG603">
        <v>1.5779687067067101</v>
      </c>
      <c r="DH603">
        <v>1.6620807359372101</v>
      </c>
      <c r="DI603">
        <v>1.5849895532581999</v>
      </c>
      <c r="DJ603">
        <v>1.6272942246989299</v>
      </c>
      <c r="DK603">
        <v>1.5710721150014499</v>
      </c>
      <c r="DL603">
        <v>1.6324094367262401</v>
      </c>
    </row>
    <row r="604" spans="1:116" x14ac:dyDescent="0.45">
      <c r="A604" t="s">
        <v>235</v>
      </c>
      <c r="B604" t="s">
        <v>34</v>
      </c>
      <c r="C604" t="s">
        <v>20</v>
      </c>
      <c r="D604">
        <v>45</v>
      </c>
      <c r="E604" s="1" cm="1">
        <f t="array" ref="E604">SUMPRODUCT($G604:$FZZ604,$G$2:$FZZ$2)/SUMPRODUCT(--($G604:$FZZ604&lt;&gt;""),$G$2:$FZZ$2)</f>
        <v>1.9718901968245601</v>
      </c>
      <c r="F604" s="1" cm="1">
        <f t="array" ref="F604">SUMPRODUCT($G604:$FZZ604,$F$2:$FZY$2)/SUMPRODUCT(--($G604:$FZZ604&lt;&gt;""),$F$2:$FZY$2)</f>
        <v>1.8864042727619232</v>
      </c>
      <c r="G604">
        <v>1.97683491007469</v>
      </c>
      <c r="H604">
        <v>1.79059726226264</v>
      </c>
      <c r="I604">
        <v>1.9715115723541301</v>
      </c>
      <c r="J604">
        <v>1.7968605113826699</v>
      </c>
      <c r="K604">
        <v>1.97618791190293</v>
      </c>
      <c r="L604">
        <v>1.7937504779547</v>
      </c>
      <c r="M604">
        <v>1.8603937424505399</v>
      </c>
      <c r="N604">
        <v>1.9108706553336301</v>
      </c>
      <c r="O604">
        <v>1.83334380607454</v>
      </c>
      <c r="P604">
        <v>1.8641050404435</v>
      </c>
      <c r="Q604">
        <v>1.8046922104010099</v>
      </c>
      <c r="R604">
        <v>1.8789899561044501</v>
      </c>
      <c r="S604">
        <v>2.0173910396984098</v>
      </c>
      <c r="T604">
        <v>1.96961252302269</v>
      </c>
      <c r="U604">
        <v>1.9154368974695599</v>
      </c>
      <c r="V604">
        <v>1.9045546282291499</v>
      </c>
      <c r="W604">
        <v>1.93423345699958</v>
      </c>
      <c r="X604">
        <v>1.9747523453685101</v>
      </c>
      <c r="Y604">
        <v>1.85004110275764</v>
      </c>
      <c r="Z604">
        <v>1.8582868255973199</v>
      </c>
      <c r="AA604">
        <v>1.8606152044665001</v>
      </c>
      <c r="AB604">
        <v>1.88878727427971</v>
      </c>
      <c r="AC604">
        <v>2.0663092087975499</v>
      </c>
      <c r="AD604">
        <v>1.89353249254815</v>
      </c>
      <c r="AE604">
        <v>2.04179956109498</v>
      </c>
      <c r="AF604">
        <v>1.8575006595846499</v>
      </c>
      <c r="AG604">
        <v>1.82408154798759</v>
      </c>
      <c r="AH604">
        <v>1.88776279990777</v>
      </c>
      <c r="AI604">
        <v>1.9332319524506101</v>
      </c>
      <c r="AJ604">
        <v>1.91673425392181</v>
      </c>
      <c r="AK604">
        <v>2.7650460800868899</v>
      </c>
      <c r="AL604">
        <v>2.0473478163058201</v>
      </c>
      <c r="AM604">
        <v>1.91418819987178</v>
      </c>
      <c r="AN604">
        <v>1.8755399167490201</v>
      </c>
      <c r="AO604">
        <v>1.9048504078513</v>
      </c>
      <c r="AP604">
        <v>1.91781804763414</v>
      </c>
      <c r="AQ604">
        <v>2.3177925222590798</v>
      </c>
      <c r="AR604">
        <v>1.95042395305509</v>
      </c>
      <c r="AS604">
        <v>1.9839339556469</v>
      </c>
      <c r="AT604">
        <v>1.7298598842412301</v>
      </c>
      <c r="AU604">
        <v>1.91639001792501</v>
      </c>
      <c r="AV604">
        <v>1.9483959122243799</v>
      </c>
      <c r="AW604">
        <v>1.9057605950587999</v>
      </c>
      <c r="AX604">
        <v>1.90333528133184</v>
      </c>
      <c r="AY604">
        <v>2.06454298241762</v>
      </c>
      <c r="AZ604">
        <v>1.5748952656692099</v>
      </c>
      <c r="BA604">
        <v>1.87828363195232</v>
      </c>
      <c r="BB604">
        <v>1.88897495395868</v>
      </c>
      <c r="BC604">
        <v>1.85546171760351</v>
      </c>
      <c r="BD604">
        <v>1.97595670160129</v>
      </c>
      <c r="BE604">
        <v>1.8387613386000801</v>
      </c>
      <c r="BF604">
        <v>1.9514213015639801</v>
      </c>
      <c r="BG604">
        <v>1.90002138825205</v>
      </c>
      <c r="BH604">
        <v>1.8968725184900901</v>
      </c>
      <c r="BI604">
        <v>1.9643751317459199</v>
      </c>
      <c r="BJ604">
        <v>1.8896588423015299</v>
      </c>
      <c r="BK604">
        <v>1.8395781228972601</v>
      </c>
      <c r="BL604">
        <v>1.8837455259015199</v>
      </c>
      <c r="BM604">
        <v>1.93495178209279</v>
      </c>
      <c r="BN604">
        <v>1.99567567507865</v>
      </c>
      <c r="BO604">
        <v>1.9450668831670901</v>
      </c>
      <c r="BP604">
        <v>1.9733705697786501</v>
      </c>
      <c r="BQ604">
        <v>1.8852930216897801</v>
      </c>
      <c r="BR604">
        <v>1.9326352074645701</v>
      </c>
      <c r="BS604">
        <v>1.8483902109485899</v>
      </c>
      <c r="BT604">
        <v>1.9782956838488499</v>
      </c>
      <c r="BU604">
        <v>1.8409348212016099</v>
      </c>
      <c r="BV604">
        <v>1.8848009715857399</v>
      </c>
      <c r="BW604">
        <v>1.7261674740491999</v>
      </c>
      <c r="BX604">
        <v>1.80577603989507</v>
      </c>
      <c r="BY604">
        <v>1.8226163771670301</v>
      </c>
      <c r="BZ604">
        <v>1.82303514846784</v>
      </c>
      <c r="CA604">
        <v>1.7525024069461901</v>
      </c>
      <c r="CB604">
        <v>1.8835241033085199</v>
      </c>
      <c r="CC604">
        <v>1.81764262303285</v>
      </c>
      <c r="CD604">
        <v>1.88638602080818</v>
      </c>
      <c r="CE604">
        <v>1.77759736065132</v>
      </c>
      <c r="CF604">
        <v>1.8275306697262299</v>
      </c>
      <c r="CG604">
        <v>1.73573688341274</v>
      </c>
      <c r="CH604">
        <v>1.8561313186736801</v>
      </c>
      <c r="CI604">
        <v>1.7786198535878099</v>
      </c>
      <c r="CJ604">
        <v>1.8685617365081499</v>
      </c>
      <c r="CK604">
        <v>1.8449534832187899</v>
      </c>
      <c r="CL604">
        <v>1.9084960716216799</v>
      </c>
      <c r="CM604">
        <v>1.78206943567829</v>
      </c>
      <c r="CN604">
        <v>1.8728557685787399</v>
      </c>
      <c r="CO604">
        <v>1.8360093098568899</v>
      </c>
      <c r="CP604">
        <v>1.8802602690535699</v>
      </c>
      <c r="CQ604">
        <v>1.81720032048219</v>
      </c>
      <c r="CR604">
        <v>1.8837999753989001</v>
      </c>
      <c r="CS604">
        <v>1.8267401956434399</v>
      </c>
      <c r="CT604">
        <v>1.90727414928339</v>
      </c>
      <c r="CU604">
        <v>1.7442297240089399</v>
      </c>
      <c r="CV604">
        <v>1.82025706279183</v>
      </c>
      <c r="CW604">
        <v>1.85103870804662</v>
      </c>
      <c r="CX604">
        <v>1.9221418824555601</v>
      </c>
      <c r="CY604">
        <v>1.83434795067912</v>
      </c>
      <c r="CZ604">
        <v>1.8452280011750699</v>
      </c>
      <c r="DA604">
        <v>1.85904679823782</v>
      </c>
      <c r="DB604">
        <v>1.94477881742867</v>
      </c>
      <c r="DC604">
        <v>1.85710507415377</v>
      </c>
      <c r="DD604">
        <v>1.8353913335935601</v>
      </c>
      <c r="DE604">
        <v>1.8293319141142499</v>
      </c>
      <c r="DF604">
        <v>1.9580713176432401</v>
      </c>
      <c r="DG604">
        <v>1.9494216941989799</v>
      </c>
      <c r="DH604">
        <v>2.0060744555243</v>
      </c>
      <c r="DI604">
        <v>1.9615552159266101</v>
      </c>
      <c r="DJ604">
        <v>1.9233207819272899</v>
      </c>
      <c r="DK604">
        <v>2.00404558648186</v>
      </c>
      <c r="DL604">
        <v>2.0054053640775802</v>
      </c>
    </row>
    <row r="605" spans="1:116" x14ac:dyDescent="0.45">
      <c r="A605" t="s">
        <v>239</v>
      </c>
      <c r="B605" t="s">
        <v>34</v>
      </c>
      <c r="C605" t="s">
        <v>33</v>
      </c>
      <c r="D605">
        <v>45</v>
      </c>
      <c r="E605" s="1" cm="1">
        <f t="array" ref="E605">SUMPRODUCT($G605:$FZZ605,$G$2:$FZZ$2)/SUMPRODUCT(--($G605:$FZZ605&lt;&gt;""),$G$2:$FZZ$2)</f>
        <v>2.167952199997806</v>
      </c>
      <c r="F605" s="1" cm="1">
        <f t="array" ref="F605">SUMPRODUCT($G605:$FZZ605,$F$2:$FZY$2)/SUMPRODUCT(--($G605:$FZZ605&lt;&gt;""),$F$2:$FZY$2)</f>
        <v>2.115995769958511</v>
      </c>
      <c r="G605">
        <v>2.1204140094441999</v>
      </c>
      <c r="H605">
        <v>2.0218950512438498</v>
      </c>
      <c r="I605">
        <v>2.12043616843768</v>
      </c>
      <c r="J605">
        <v>2.0323539319192698</v>
      </c>
      <c r="K605">
        <v>2.11763281613363</v>
      </c>
      <c r="L605">
        <v>2.029490332465</v>
      </c>
      <c r="M605">
        <v>2.0719576988234101</v>
      </c>
      <c r="N605">
        <v>2.1377924508639001</v>
      </c>
      <c r="O605">
        <v>2.08992316188482</v>
      </c>
      <c r="P605">
        <v>2.1207131465962998</v>
      </c>
      <c r="Q605">
        <v>2.0219514917044799</v>
      </c>
      <c r="R605">
        <v>2.10509664459489</v>
      </c>
      <c r="S605">
        <v>2.10616300235858</v>
      </c>
      <c r="T605">
        <v>2.1174480581430699</v>
      </c>
      <c r="U605">
        <v>2.1549105718559498</v>
      </c>
      <c r="V605">
        <v>2.1655116327086699</v>
      </c>
      <c r="W605">
        <v>2.1479751329665802</v>
      </c>
      <c r="X605">
        <v>2.1948635874289701</v>
      </c>
      <c r="Y605">
        <v>2.11356809693297</v>
      </c>
      <c r="Z605">
        <v>2.13005343670019</v>
      </c>
      <c r="AA605">
        <v>2.1212688047020301</v>
      </c>
      <c r="AB605">
        <v>2.1686756065847699</v>
      </c>
      <c r="AC605">
        <v>2.2678968544581699</v>
      </c>
      <c r="AD605">
        <v>2.0967766157413799</v>
      </c>
      <c r="AE605">
        <v>2.2008591383424201</v>
      </c>
      <c r="AF605">
        <v>2.0814764205552598</v>
      </c>
      <c r="AG605">
        <v>2.0968361260101598</v>
      </c>
      <c r="AH605">
        <v>2.1660497791969102</v>
      </c>
      <c r="AI605">
        <v>2.1712984963587898</v>
      </c>
      <c r="AJ605">
        <v>2.1727607841723602</v>
      </c>
      <c r="AK605">
        <v>2.7830350558265602</v>
      </c>
      <c r="AL605">
        <v>2.3142233228769702</v>
      </c>
      <c r="AM605">
        <v>2.1005676765283798</v>
      </c>
      <c r="AN605">
        <v>2.08796742715024</v>
      </c>
      <c r="AO605">
        <v>2.1364488732090599</v>
      </c>
      <c r="AP605">
        <v>2.12087703353941</v>
      </c>
      <c r="AQ605">
        <v>2.3900457701476698</v>
      </c>
      <c r="AR605">
        <v>2.1239517512906798</v>
      </c>
      <c r="AS605">
        <v>2.14388566364704</v>
      </c>
      <c r="AT605">
        <v>1.9629241567555</v>
      </c>
      <c r="AU605">
        <v>2.1278791822006302</v>
      </c>
      <c r="AV605">
        <v>2.1641802892608899</v>
      </c>
      <c r="AW605">
        <v>2.1229189418719998</v>
      </c>
      <c r="AX605">
        <v>2.1661590518720999</v>
      </c>
      <c r="AY605">
        <v>2.1536824924248501</v>
      </c>
      <c r="AZ605">
        <v>1.6651548165097301</v>
      </c>
      <c r="BA605">
        <v>2.0893802284901302</v>
      </c>
      <c r="BB605">
        <v>2.1349923081235298</v>
      </c>
      <c r="BC605">
        <v>2.16247089525507</v>
      </c>
      <c r="BD605">
        <v>2.2555869399601498</v>
      </c>
      <c r="BE605">
        <v>2.11339942390196</v>
      </c>
      <c r="BF605">
        <v>2.2381262938775</v>
      </c>
      <c r="BG605">
        <v>2.1782787179408101</v>
      </c>
      <c r="BH605">
        <v>2.2121048053235701</v>
      </c>
      <c r="BI605">
        <v>2.28486537556627</v>
      </c>
      <c r="BJ605">
        <v>2.1739821696371302</v>
      </c>
      <c r="BK605">
        <v>2.05717874382024</v>
      </c>
      <c r="BL605">
        <v>2.0603867624061998</v>
      </c>
      <c r="BM605">
        <v>2.1873484572416499</v>
      </c>
      <c r="BN605">
        <v>2.2768595118339401</v>
      </c>
      <c r="BO605">
        <v>2.1959062292706899</v>
      </c>
      <c r="BP605">
        <v>2.2168213098275702</v>
      </c>
      <c r="BQ605">
        <v>2.1385540186687702</v>
      </c>
      <c r="BR605">
        <v>2.1844761048310302</v>
      </c>
      <c r="BS605">
        <v>2.1381075895377601</v>
      </c>
      <c r="BT605">
        <v>2.2576575096868701</v>
      </c>
      <c r="BU605">
        <v>2.14478880294388</v>
      </c>
      <c r="BV605">
        <v>2.2256294192570101</v>
      </c>
      <c r="BW605">
        <v>2.02694023578242</v>
      </c>
      <c r="BX605">
        <v>2.0868493151817198</v>
      </c>
      <c r="BY605">
        <v>2.0390084239144</v>
      </c>
      <c r="BZ605">
        <v>2.0446282979445498</v>
      </c>
      <c r="CA605">
        <v>2.0243321696600902</v>
      </c>
      <c r="CB605">
        <v>2.1509255925053701</v>
      </c>
      <c r="CC605">
        <v>2.0989108889681298</v>
      </c>
      <c r="CD605">
        <v>2.1809976436758598</v>
      </c>
      <c r="CE605">
        <v>1.9996989426248599</v>
      </c>
      <c r="CF605">
        <v>2.07274763055598</v>
      </c>
      <c r="CG605">
        <v>1.9630858186667399</v>
      </c>
      <c r="CH605">
        <v>2.0865278028587699</v>
      </c>
      <c r="CI605">
        <v>2.04441668362163</v>
      </c>
      <c r="CJ605">
        <v>2.1197129083442401</v>
      </c>
      <c r="CK605">
        <v>2.0660102362429198</v>
      </c>
      <c r="CL605">
        <v>2.1498863779036399</v>
      </c>
      <c r="CM605">
        <v>2.0211229754101101</v>
      </c>
      <c r="CN605">
        <v>2.1223850930666601</v>
      </c>
      <c r="CO605">
        <v>2.0785001156266998</v>
      </c>
      <c r="CP605">
        <v>2.1338744970555301</v>
      </c>
      <c r="CQ605">
        <v>2.0941678981948999</v>
      </c>
      <c r="CR605">
        <v>2.1570947041493498</v>
      </c>
      <c r="CS605">
        <v>2.1365764979404598</v>
      </c>
      <c r="CT605">
        <v>2.24130245030259</v>
      </c>
      <c r="CU605">
        <v>2.0332490257707798</v>
      </c>
      <c r="CV605">
        <v>2.1188451043901102</v>
      </c>
      <c r="CW605">
        <v>2.1223154235279802</v>
      </c>
      <c r="CX605">
        <v>2.1995478726080799</v>
      </c>
      <c r="CY605">
        <v>2.1336050726557501</v>
      </c>
      <c r="CZ605">
        <v>2.1518382145662498</v>
      </c>
      <c r="DA605">
        <v>2.0783375994825399</v>
      </c>
      <c r="DB605">
        <v>2.14708216025126</v>
      </c>
      <c r="DC605">
        <v>2.14121087685725</v>
      </c>
      <c r="DD605">
        <v>2.1415773829235598</v>
      </c>
      <c r="DE605">
        <v>2.1344201168405998</v>
      </c>
      <c r="DF605">
        <v>2.2159623886187898</v>
      </c>
      <c r="DG605">
        <v>2.1751110802175</v>
      </c>
      <c r="DH605">
        <v>2.2241377867755401</v>
      </c>
      <c r="DI605">
        <v>2.2883056084172</v>
      </c>
      <c r="DJ605">
        <v>2.23193661180323</v>
      </c>
      <c r="DK605">
        <v>2.2351203103084401</v>
      </c>
      <c r="DL605">
        <v>2.22926805582029</v>
      </c>
    </row>
    <row r="606" spans="1:116" x14ac:dyDescent="0.45">
      <c r="A606" t="s">
        <v>40</v>
      </c>
      <c r="B606" t="s">
        <v>38</v>
      </c>
      <c r="C606" t="s">
        <v>45</v>
      </c>
      <c r="D606">
        <v>45</v>
      </c>
      <c r="E606" s="1" cm="1">
        <f t="array" ref="E606">SUMPRODUCT($G606:$FZZ606,$G$2:$FZZ$2)/SUMPRODUCT(--($G606:$FZZ606&lt;&gt;""),$G$2:$FZZ$2)</f>
        <v>1.7138228303202114</v>
      </c>
      <c r="F606" s="1" cm="1">
        <f t="array" ref="F606">SUMPRODUCT($G606:$FZZ606,$F$2:$FZY$2)/SUMPRODUCT(--($G606:$FZZ606&lt;&gt;""),$F$2:$FZY$2)</f>
        <v>1.6555453608648909</v>
      </c>
      <c r="G606">
        <v>1.5500791446225799</v>
      </c>
      <c r="H606">
        <v>1.5154931887021501</v>
      </c>
      <c r="I606">
        <v>1.5506515857883001</v>
      </c>
      <c r="J606">
        <v>1.52321073820909</v>
      </c>
      <c r="K606">
        <v>1.54557046679264</v>
      </c>
      <c r="L606">
        <v>1.52043389568728</v>
      </c>
      <c r="M606">
        <v>1.72689006037432</v>
      </c>
      <c r="N606">
        <v>1.75168673304014</v>
      </c>
      <c r="O606">
        <v>1.6767511108586199</v>
      </c>
      <c r="P606">
        <v>1.6967849521460501</v>
      </c>
      <c r="Q606">
        <v>1.60824908860947</v>
      </c>
      <c r="R606">
        <v>1.6034890261141199</v>
      </c>
      <c r="S606">
        <v>1.83929204375306</v>
      </c>
      <c r="T606">
        <v>1.6960227875021501</v>
      </c>
      <c r="U606">
        <v>1.6560711577113101</v>
      </c>
      <c r="V606">
        <v>1.6922113532663601</v>
      </c>
      <c r="W606">
        <v>1.6975270312614299</v>
      </c>
      <c r="X606">
        <v>1.72228854673918</v>
      </c>
      <c r="Y606">
        <v>1.66149190611499</v>
      </c>
      <c r="Z606">
        <v>1.6768664060065199</v>
      </c>
      <c r="AA606">
        <v>1.66486903249629</v>
      </c>
      <c r="AB606">
        <v>1.6716884100771301</v>
      </c>
      <c r="AC606">
        <v>1.7156260583284899</v>
      </c>
      <c r="AD606">
        <v>1.67547662371902</v>
      </c>
      <c r="AE606">
        <v>1.71680388313399</v>
      </c>
      <c r="AF606">
        <v>1.6256143340829601</v>
      </c>
      <c r="AG606">
        <v>1.7021207919863599</v>
      </c>
      <c r="AH606">
        <v>1.72411166818272</v>
      </c>
      <c r="AI606">
        <v>1.96396623040345</v>
      </c>
      <c r="AJ606">
        <v>1.7769505431512</v>
      </c>
      <c r="AK606">
        <v>1.65968974379412</v>
      </c>
      <c r="AL606">
        <v>1.6544277127003799</v>
      </c>
      <c r="AM606">
        <v>1.9255745659735499</v>
      </c>
      <c r="AN606">
        <v>1.75027630844015</v>
      </c>
      <c r="AO606">
        <v>1.6642187602577301</v>
      </c>
      <c r="AP606">
        <v>1.6715702578593401</v>
      </c>
      <c r="AQ606">
        <v>1.9206433696135801</v>
      </c>
      <c r="AR606">
        <v>1.71606180825346</v>
      </c>
      <c r="AS606">
        <v>1.80495260601313</v>
      </c>
      <c r="AT606">
        <v>1.55133706158825</v>
      </c>
      <c r="AU606">
        <v>1.6295561063266599</v>
      </c>
      <c r="AV606">
        <v>1.65057427148252</v>
      </c>
      <c r="AW606">
        <v>1.6987824015598001</v>
      </c>
      <c r="AX606">
        <v>1.6832588778861599</v>
      </c>
      <c r="AY606">
        <v>1.7728789541419201</v>
      </c>
      <c r="AZ606">
        <v>1.2978244817312601</v>
      </c>
      <c r="BA606">
        <v>1.6758227663299801</v>
      </c>
      <c r="BB606">
        <v>1.6858551631349299</v>
      </c>
      <c r="BC606">
        <v>1.62027880312293</v>
      </c>
      <c r="BD606">
        <v>1.6923076430091399</v>
      </c>
      <c r="BE606">
        <v>1.5963031793667499</v>
      </c>
      <c r="BF606">
        <v>1.6824640723731601</v>
      </c>
      <c r="BG606">
        <v>1.6045486820600201</v>
      </c>
      <c r="BH606">
        <v>1.6462313523502401</v>
      </c>
      <c r="BI606">
        <v>1.73723290795133</v>
      </c>
      <c r="BJ606">
        <v>1.6773949914435</v>
      </c>
      <c r="BK606">
        <v>1.5946483783707599</v>
      </c>
      <c r="BL606">
        <v>1.6162784889622299</v>
      </c>
      <c r="BM606">
        <v>1.6667140673719101</v>
      </c>
      <c r="BN606">
        <v>1.71235048845391</v>
      </c>
      <c r="BO606">
        <v>1.58179640413955</v>
      </c>
      <c r="BP606">
        <v>1.6214827837396699</v>
      </c>
      <c r="BQ606">
        <v>1.63092698840877</v>
      </c>
      <c r="BR606">
        <v>1.65213149748563</v>
      </c>
      <c r="BS606">
        <v>1.61457998987822</v>
      </c>
      <c r="BT606">
        <v>1.71727003243125</v>
      </c>
      <c r="BU606">
        <v>1.69845615460708</v>
      </c>
      <c r="BV606">
        <v>1.70069129183268</v>
      </c>
      <c r="BW606">
        <v>1.59852808535371</v>
      </c>
      <c r="BX606">
        <v>1.6168627157618001</v>
      </c>
      <c r="BY606">
        <v>1.58224432482027</v>
      </c>
      <c r="BZ606">
        <v>1.5745886400568601</v>
      </c>
      <c r="CA606">
        <v>1.5427240538178399</v>
      </c>
      <c r="CB606">
        <v>1.59855994946054</v>
      </c>
      <c r="CC606">
        <v>1.5483388733922701</v>
      </c>
      <c r="CD606">
        <v>1.63123186554024</v>
      </c>
      <c r="CE606">
        <v>1.5349582134733799</v>
      </c>
      <c r="CF606">
        <v>1.58819649643491</v>
      </c>
      <c r="CG606">
        <v>1.5343524705163201</v>
      </c>
      <c r="CH606">
        <v>1.5735115087027101</v>
      </c>
      <c r="CI606">
        <v>1.5561367617186299</v>
      </c>
      <c r="CJ606">
        <v>1.58705382851277</v>
      </c>
      <c r="CK606">
        <v>1.6972786469991801</v>
      </c>
      <c r="CL606">
        <v>1.6768307963650899</v>
      </c>
      <c r="CM606">
        <v>1.62770157134671</v>
      </c>
      <c r="CN606">
        <v>1.6412896053716799</v>
      </c>
      <c r="CO606">
        <v>1.6380315606798199</v>
      </c>
      <c r="CP606">
        <v>1.6534668020421199</v>
      </c>
      <c r="CQ606">
        <v>1.5902956389012399</v>
      </c>
      <c r="CR606">
        <v>1.62146087354887</v>
      </c>
      <c r="CS606">
        <v>1.6037042534619901</v>
      </c>
      <c r="CT606">
        <v>1.7167513040475799</v>
      </c>
      <c r="CU606">
        <v>1.56127728479179</v>
      </c>
      <c r="CV606">
        <v>1.58713193152789</v>
      </c>
      <c r="CW606">
        <v>1.6191588659946199</v>
      </c>
      <c r="CX606">
        <v>1.6657736755410999</v>
      </c>
      <c r="CY606">
        <v>1.5788317385198201</v>
      </c>
      <c r="CZ606">
        <v>1.62596900128486</v>
      </c>
      <c r="DA606">
        <v>1.5941418879867699</v>
      </c>
      <c r="DB606">
        <v>1.6535326998956501</v>
      </c>
      <c r="DC606">
        <v>1.6455965018340499</v>
      </c>
      <c r="DD606">
        <v>1.6132605910975999</v>
      </c>
      <c r="DE606">
        <v>1.6029218877443501</v>
      </c>
      <c r="DF606">
        <v>1.67654946243267</v>
      </c>
      <c r="DG606">
        <v>1.6779682561749401</v>
      </c>
      <c r="DH606">
        <v>1.7206157546455401</v>
      </c>
      <c r="DI606">
        <v>1.8008406514258399</v>
      </c>
      <c r="DJ606">
        <v>1.75919457340598</v>
      </c>
      <c r="DK606">
        <v>1.72269662197157</v>
      </c>
      <c r="DL606">
        <v>1.7058413039981699</v>
      </c>
    </row>
    <row r="607" spans="1:116" x14ac:dyDescent="0.45">
      <c r="A607" t="s">
        <v>40</v>
      </c>
      <c r="B607" t="s">
        <v>38</v>
      </c>
      <c r="C607" t="s">
        <v>33</v>
      </c>
      <c r="D607">
        <v>45</v>
      </c>
      <c r="E607" s="1" cm="1">
        <f t="array" ref="E607">SUMPRODUCT($G607:$FZZ607,$G$2:$FZZ$2)/SUMPRODUCT(--($G607:$FZZ607&lt;&gt;""),$G$2:$FZZ$2)</f>
        <v>1.7830930916166778</v>
      </c>
      <c r="F607" s="1" cm="1">
        <f t="array" ref="F607">SUMPRODUCT($G607:$FZZ607,$F$2:$FZY$2)/SUMPRODUCT(--($G607:$FZZ607&lt;&gt;""),$F$2:$FZY$2)</f>
        <v>1.7239523386462492</v>
      </c>
      <c r="G607">
        <v>1.6110160752329801</v>
      </c>
      <c r="H607">
        <v>1.5688089219763099</v>
      </c>
      <c r="I607">
        <v>1.61583315387829</v>
      </c>
      <c r="J607">
        <v>1.57457524775491</v>
      </c>
      <c r="K607">
        <v>1.6141447582486499</v>
      </c>
      <c r="L607">
        <v>1.57300321493276</v>
      </c>
      <c r="M607">
        <v>1.8065450737650399</v>
      </c>
      <c r="N607">
        <v>1.8200820370884001</v>
      </c>
      <c r="O607">
        <v>1.73961794059036</v>
      </c>
      <c r="P607">
        <v>1.7616059263369701</v>
      </c>
      <c r="Q607">
        <v>1.6617290380180001</v>
      </c>
      <c r="R607">
        <v>1.6722377055278601</v>
      </c>
      <c r="S607">
        <v>1.9142520438855599</v>
      </c>
      <c r="T607">
        <v>1.76539580821264</v>
      </c>
      <c r="U607">
        <v>1.7179045531206001</v>
      </c>
      <c r="V607">
        <v>1.7570421271271499</v>
      </c>
      <c r="W607">
        <v>1.7822530835006201</v>
      </c>
      <c r="X607">
        <v>1.79538295280806</v>
      </c>
      <c r="Y607">
        <v>1.72808354482842</v>
      </c>
      <c r="Z607">
        <v>1.72654473035481</v>
      </c>
      <c r="AA607">
        <v>1.7252935482980301</v>
      </c>
      <c r="AB607">
        <v>1.7361023701388201</v>
      </c>
      <c r="AC607">
        <v>1.8010394081513901</v>
      </c>
      <c r="AD607">
        <v>1.7568680414043101</v>
      </c>
      <c r="AE607">
        <v>1.79490183467397</v>
      </c>
      <c r="AF607">
        <v>1.69442083414089</v>
      </c>
      <c r="AG607">
        <v>1.7746270561794</v>
      </c>
      <c r="AH607">
        <v>1.7867602276985499</v>
      </c>
      <c r="AI607">
        <v>2.02937617464146</v>
      </c>
      <c r="AJ607">
        <v>1.8521456199954101</v>
      </c>
      <c r="AK607">
        <v>1.7316048184386399</v>
      </c>
      <c r="AL607">
        <v>1.73247421532955</v>
      </c>
      <c r="AM607">
        <v>2.0129463118388902</v>
      </c>
      <c r="AN607">
        <v>1.84259040387534</v>
      </c>
      <c r="AO607">
        <v>1.7399326828330299</v>
      </c>
      <c r="AP607">
        <v>1.7486662420711101</v>
      </c>
      <c r="AQ607">
        <v>1.9978796831158601</v>
      </c>
      <c r="AR607">
        <v>1.7886359920982799</v>
      </c>
      <c r="AS607">
        <v>1.8776867185164099</v>
      </c>
      <c r="AT607">
        <v>1.6246436380796601</v>
      </c>
      <c r="AU607">
        <v>1.69127761378679</v>
      </c>
      <c r="AV607">
        <v>1.71264258431431</v>
      </c>
      <c r="AW607">
        <v>1.76152354974576</v>
      </c>
      <c r="AX607">
        <v>1.7534781777849899</v>
      </c>
      <c r="AY607">
        <v>1.83308825160689</v>
      </c>
      <c r="AZ607">
        <v>1.35897728306467</v>
      </c>
      <c r="BA607">
        <v>1.7418883685476501</v>
      </c>
      <c r="BB607">
        <v>1.7503016927080399</v>
      </c>
      <c r="BC607">
        <v>1.67731760696365</v>
      </c>
      <c r="BD607">
        <v>1.73437654029965</v>
      </c>
      <c r="BE607">
        <v>1.65563074823797</v>
      </c>
      <c r="BF607">
        <v>1.7406268788063901</v>
      </c>
      <c r="BG607">
        <v>1.6626575911970201</v>
      </c>
      <c r="BH607">
        <v>1.6961885014446101</v>
      </c>
      <c r="BI607">
        <v>1.79325181073356</v>
      </c>
      <c r="BJ607">
        <v>1.74280045547253</v>
      </c>
      <c r="BK607">
        <v>1.66854576542422</v>
      </c>
      <c r="BL607">
        <v>1.6789995962748701</v>
      </c>
      <c r="BM607">
        <v>1.73020572435307</v>
      </c>
      <c r="BN607">
        <v>1.7799880619252899</v>
      </c>
      <c r="BO607">
        <v>1.64036904776438</v>
      </c>
      <c r="BP607">
        <v>1.6857998917497801</v>
      </c>
      <c r="BQ607">
        <v>1.6906817834941701</v>
      </c>
      <c r="BR607">
        <v>1.7142038320153801</v>
      </c>
      <c r="BS607">
        <v>1.67994190397985</v>
      </c>
      <c r="BT607">
        <v>1.78382834797182</v>
      </c>
      <c r="BU607">
        <v>1.758170701953</v>
      </c>
      <c r="BV607">
        <v>1.76336126063862</v>
      </c>
      <c r="BW607">
        <v>1.6531817732823499</v>
      </c>
      <c r="BX607">
        <v>1.6831876655699001</v>
      </c>
      <c r="BY607">
        <v>1.6362225951843199</v>
      </c>
      <c r="BZ607">
        <v>1.6301045534101299</v>
      </c>
      <c r="CA607">
        <v>1.6096029185965099</v>
      </c>
      <c r="CB607">
        <v>1.6664999759705601</v>
      </c>
      <c r="CC607">
        <v>1.6023672742125601</v>
      </c>
      <c r="CD607">
        <v>1.68250461668721</v>
      </c>
      <c r="CE607">
        <v>1.58701751308434</v>
      </c>
      <c r="CF607">
        <v>1.6424111218970201</v>
      </c>
      <c r="CG607">
        <v>1.5794359554932</v>
      </c>
      <c r="CH607">
        <v>1.6344708219311199</v>
      </c>
      <c r="CI607">
        <v>1.61108271089963</v>
      </c>
      <c r="CJ607">
        <v>1.65167303025919</v>
      </c>
      <c r="CK607">
        <v>1.7579105289142301</v>
      </c>
      <c r="CL607">
        <v>1.7398865079575401</v>
      </c>
      <c r="CM607">
        <v>1.68714423053715</v>
      </c>
      <c r="CN607">
        <v>1.7014629112116999</v>
      </c>
      <c r="CO607">
        <v>1.6992176403657699</v>
      </c>
      <c r="CP607">
        <v>1.71378579621418</v>
      </c>
      <c r="CQ607">
        <v>1.6559499224262799</v>
      </c>
      <c r="CR607">
        <v>1.6948960468932901</v>
      </c>
      <c r="CS607">
        <v>1.6579076590712101</v>
      </c>
      <c r="CT607">
        <v>1.77012823470759</v>
      </c>
      <c r="CU607">
        <v>1.61102693815364</v>
      </c>
      <c r="CV607">
        <v>1.64612440897974</v>
      </c>
      <c r="CW607">
        <v>1.67526775086525</v>
      </c>
      <c r="CX607">
        <v>1.7254817169212799</v>
      </c>
      <c r="CY607">
        <v>1.6432434746742299</v>
      </c>
      <c r="CZ607">
        <v>1.6806436283833699</v>
      </c>
      <c r="DA607">
        <v>1.6556838386799899</v>
      </c>
      <c r="DB607">
        <v>1.7094749193141301</v>
      </c>
      <c r="DC607">
        <v>1.71401455314443</v>
      </c>
      <c r="DD607">
        <v>1.6709429387280701</v>
      </c>
      <c r="DE607">
        <v>1.66533321300776</v>
      </c>
      <c r="DF607">
        <v>1.7301351692295399</v>
      </c>
      <c r="DG607">
        <v>1.7358718867852201</v>
      </c>
      <c r="DH607">
        <v>1.79200492753035</v>
      </c>
      <c r="DI607">
        <v>1.87580162449024</v>
      </c>
      <c r="DJ607">
        <v>1.8434645447318601</v>
      </c>
      <c r="DK607">
        <v>1.79603869553594</v>
      </c>
      <c r="DL607">
        <v>1.7580032286343299</v>
      </c>
    </row>
    <row r="608" spans="1:116" x14ac:dyDescent="0.45">
      <c r="A608" t="s">
        <v>40</v>
      </c>
      <c r="B608" t="s">
        <v>32</v>
      </c>
      <c r="C608" t="s">
        <v>20</v>
      </c>
      <c r="D608">
        <v>45</v>
      </c>
      <c r="E608" s="1" cm="1">
        <f t="array" ref="E608">SUMPRODUCT($G608:$FZZ608,$G$2:$FZZ$2)/SUMPRODUCT(--($G608:$FZZ608&lt;&gt;""),$G$2:$FZZ$2)</f>
        <v>1.9844443499309483</v>
      </c>
      <c r="F608" s="1" cm="1">
        <f t="array" ref="F608">SUMPRODUCT($G608:$FZZ608,$F$2:$FZY$2)/SUMPRODUCT(--($G608:$FZZ608&lt;&gt;""),$F$2:$FZY$2)</f>
        <v>1.8588961397227084</v>
      </c>
      <c r="G608">
        <v>1.73308065801721</v>
      </c>
      <c r="H608">
        <v>1.6628121113813901</v>
      </c>
      <c r="I608">
        <v>1.73890441630526</v>
      </c>
      <c r="J608">
        <v>1.6682176906062001</v>
      </c>
      <c r="K608">
        <v>1.73498931603841</v>
      </c>
      <c r="L608">
        <v>1.6691719186124701</v>
      </c>
      <c r="M608">
        <v>1.9864320996503599</v>
      </c>
      <c r="N608">
        <v>1.9814515424692001</v>
      </c>
      <c r="O608">
        <v>1.9308332043857399</v>
      </c>
      <c r="P608">
        <v>1.93451086282728</v>
      </c>
      <c r="Q608">
        <v>1.7613124023510101</v>
      </c>
      <c r="R608">
        <v>1.87969377278476</v>
      </c>
      <c r="S608">
        <v>2.22730255966025</v>
      </c>
      <c r="T608">
        <v>1.9122096075872199</v>
      </c>
      <c r="U608">
        <v>1.9037314637223199</v>
      </c>
      <c r="V608">
        <v>1.8666302634499701</v>
      </c>
      <c r="W608">
        <v>1.93808753465519</v>
      </c>
      <c r="X608">
        <v>1.9474208964994799</v>
      </c>
      <c r="Y608">
        <v>1.91626900356124</v>
      </c>
      <c r="Z608">
        <v>1.8878428049114899</v>
      </c>
      <c r="AA608">
        <v>1.9496767711016101</v>
      </c>
      <c r="AB608">
        <v>1.90377617743799</v>
      </c>
      <c r="AC608">
        <v>1.95719472174701</v>
      </c>
      <c r="AD608">
        <v>1.87077394759063</v>
      </c>
      <c r="AE608">
        <v>2.0210269453416299</v>
      </c>
      <c r="AF608">
        <v>1.7971821989981001</v>
      </c>
      <c r="AG608">
        <v>1.96985220373401</v>
      </c>
      <c r="AH608">
        <v>1.92786978626232</v>
      </c>
      <c r="AI608">
        <v>2.3999623513956498</v>
      </c>
      <c r="AJ608">
        <v>1.98516459749536</v>
      </c>
      <c r="AK608">
        <v>1.95566393865822</v>
      </c>
      <c r="AL608">
        <v>1.87327794018487</v>
      </c>
      <c r="AM608">
        <v>2.3328654986041402</v>
      </c>
      <c r="AN608">
        <v>1.9316460453209401</v>
      </c>
      <c r="AO608">
        <v>1.8648071787554501</v>
      </c>
      <c r="AP608">
        <v>1.9166407128227101</v>
      </c>
      <c r="AQ608">
        <v>2.3471096206904698</v>
      </c>
      <c r="AR608">
        <v>1.9106958259270099</v>
      </c>
      <c r="AS608">
        <v>2.1145014432535501</v>
      </c>
      <c r="AT608">
        <v>1.7201467286338501</v>
      </c>
      <c r="AU608">
        <v>1.7950522599977099</v>
      </c>
      <c r="AV608">
        <v>1.8213268705235299</v>
      </c>
      <c r="AW608">
        <v>1.9533205930255799</v>
      </c>
      <c r="AX608">
        <v>1.9217097612915199</v>
      </c>
      <c r="AY608">
        <v>2.0844998378209598</v>
      </c>
      <c r="AZ608">
        <v>1.4679957708029501</v>
      </c>
      <c r="BA608">
        <v>1.91131975108667</v>
      </c>
      <c r="BB608">
        <v>1.8974423569826999</v>
      </c>
      <c r="BC608">
        <v>1.8397155582879099</v>
      </c>
      <c r="BD608">
        <v>1.9151811817709099</v>
      </c>
      <c r="BE608">
        <v>1.82146744271637</v>
      </c>
      <c r="BF608">
        <v>1.8638342234305101</v>
      </c>
      <c r="BG608">
        <v>1.8366415026098299</v>
      </c>
      <c r="BH608">
        <v>1.8687510372448799</v>
      </c>
      <c r="BI608">
        <v>1.9675069323072001</v>
      </c>
      <c r="BJ608">
        <v>1.8442322152025601</v>
      </c>
      <c r="BK608">
        <v>1.81178647844243</v>
      </c>
      <c r="BL608">
        <v>1.84644199241998</v>
      </c>
      <c r="BM608">
        <v>1.8806106931987201</v>
      </c>
      <c r="BN608">
        <v>1.92469507482972</v>
      </c>
      <c r="BO608">
        <v>1.76501035702222</v>
      </c>
      <c r="BP608">
        <v>1.8059425704134999</v>
      </c>
      <c r="BQ608">
        <v>1.8053756596428701</v>
      </c>
      <c r="BR608">
        <v>1.8375254524045299</v>
      </c>
      <c r="BS608">
        <v>1.81882074799058</v>
      </c>
      <c r="BT608">
        <v>1.8899306064104999</v>
      </c>
      <c r="BU608">
        <v>1.9190768302049099</v>
      </c>
      <c r="BV608">
        <v>1.8948310835297599</v>
      </c>
      <c r="BW608">
        <v>1.82284569522035</v>
      </c>
      <c r="BX608">
        <v>1.8121531289396999</v>
      </c>
      <c r="BY608">
        <v>1.7826717679137101</v>
      </c>
      <c r="BZ608">
        <v>1.75009846737244</v>
      </c>
      <c r="CA608">
        <v>1.7683551905564601</v>
      </c>
      <c r="CB608">
        <v>1.8236973273132899</v>
      </c>
      <c r="CC608">
        <v>1.7513294842788301</v>
      </c>
      <c r="CD608">
        <v>1.83713381368465</v>
      </c>
      <c r="CE608">
        <v>1.73963633691401</v>
      </c>
      <c r="CF608">
        <v>1.7826980904191401</v>
      </c>
      <c r="CG608">
        <v>1.6926834308019201</v>
      </c>
      <c r="CH608">
        <v>1.74920578143883</v>
      </c>
      <c r="CI608">
        <v>1.7364588996913899</v>
      </c>
      <c r="CJ608">
        <v>1.77665921988272</v>
      </c>
      <c r="CK608">
        <v>1.9329594616968699</v>
      </c>
      <c r="CL608">
        <v>1.8738699691021901</v>
      </c>
      <c r="CM608">
        <v>1.80517574641245</v>
      </c>
      <c r="CN608">
        <v>1.8138729104062801</v>
      </c>
      <c r="CO608">
        <v>1.85630697161804</v>
      </c>
      <c r="CP608">
        <v>1.8775411451924899</v>
      </c>
      <c r="CQ608">
        <v>1.7797984579102699</v>
      </c>
      <c r="CR608">
        <v>1.81457115188225</v>
      </c>
      <c r="CS608">
        <v>1.80806472561354</v>
      </c>
      <c r="CT608">
        <v>1.8899332205014101</v>
      </c>
      <c r="CU608">
        <v>1.7190809401656999</v>
      </c>
      <c r="CV608">
        <v>1.7577043168255699</v>
      </c>
      <c r="CW608">
        <v>1.81159824330662</v>
      </c>
      <c r="CX608">
        <v>1.85659737105991</v>
      </c>
      <c r="CY608">
        <v>1.7767328203760799</v>
      </c>
      <c r="CZ608">
        <v>1.82237417449165</v>
      </c>
      <c r="DA608">
        <v>1.81164169112111</v>
      </c>
      <c r="DB608">
        <v>1.88077553739968</v>
      </c>
      <c r="DC608">
        <v>1.83497996840602</v>
      </c>
      <c r="DD608">
        <v>1.78214249981328</v>
      </c>
      <c r="DE608">
        <v>1.82887434376854</v>
      </c>
      <c r="DF608">
        <v>1.8865835499896799</v>
      </c>
      <c r="DG608">
        <v>1.9245502486130801</v>
      </c>
      <c r="DH608">
        <v>1.90618866532858</v>
      </c>
      <c r="DI608">
        <v>2.08533603273604</v>
      </c>
      <c r="DJ608">
        <v>1.9869106659831199</v>
      </c>
      <c r="DK608">
        <v>1.9499120773823799</v>
      </c>
      <c r="DL608">
        <v>1.8988797855025199</v>
      </c>
    </row>
    <row r="609" spans="1:116" x14ac:dyDescent="0.45">
      <c r="A609" t="s">
        <v>40</v>
      </c>
      <c r="B609" t="s">
        <v>32</v>
      </c>
      <c r="C609" t="s">
        <v>45</v>
      </c>
      <c r="D609">
        <v>45</v>
      </c>
      <c r="E609" s="1" cm="1">
        <f t="array" ref="E609">SUMPRODUCT($G609:$FZZ609,$G$2:$FZZ$2)/SUMPRODUCT(--($G609:$FZZ609&lt;&gt;""),$G$2:$FZZ$2)</f>
        <v>1.7839631277638748</v>
      </c>
      <c r="F609" s="1" cm="1">
        <f t="array" ref="F609">SUMPRODUCT($G609:$FZZ609,$F$2:$FZY$2)/SUMPRODUCT(--($G609:$FZZ609&lt;&gt;""),$F$2:$FZY$2)</f>
        <v>1.727766080888633</v>
      </c>
      <c r="G609">
        <v>1.59415745867803</v>
      </c>
      <c r="H609">
        <v>1.57492825087715</v>
      </c>
      <c r="I609">
        <v>1.6013633829009499</v>
      </c>
      <c r="J609">
        <v>1.58214704284245</v>
      </c>
      <c r="K609">
        <v>1.59937178374234</v>
      </c>
      <c r="L609">
        <v>1.5780265402621001</v>
      </c>
      <c r="M609">
        <v>1.78425620053638</v>
      </c>
      <c r="N609">
        <v>1.81865885786732</v>
      </c>
      <c r="O609">
        <v>1.7429134329070199</v>
      </c>
      <c r="P609">
        <v>1.78194610315158</v>
      </c>
      <c r="Q609">
        <v>1.6774525704932599</v>
      </c>
      <c r="R609">
        <v>1.7129918160851101</v>
      </c>
      <c r="S609">
        <v>1.9040239204176499</v>
      </c>
      <c r="T609">
        <v>1.76503017795386</v>
      </c>
      <c r="U609">
        <v>1.7479698721503301</v>
      </c>
      <c r="V609">
        <v>1.7736500776930599</v>
      </c>
      <c r="W609">
        <v>1.7569718736712501</v>
      </c>
      <c r="X609">
        <v>1.79660080910793</v>
      </c>
      <c r="Y609">
        <v>1.7323685244465099</v>
      </c>
      <c r="Z609">
        <v>1.74195461961475</v>
      </c>
      <c r="AA609">
        <v>1.7530999293755201</v>
      </c>
      <c r="AB609">
        <v>1.76629785569435</v>
      </c>
      <c r="AC609">
        <v>1.75620367758231</v>
      </c>
      <c r="AD609">
        <v>1.7417588008427101</v>
      </c>
      <c r="AE609">
        <v>1.7702820928991101</v>
      </c>
      <c r="AF609">
        <v>1.6787800456902899</v>
      </c>
      <c r="AG609">
        <v>1.78457913505743</v>
      </c>
      <c r="AH609">
        <v>1.8049848139496301</v>
      </c>
      <c r="AI609">
        <v>2.0137437431724301</v>
      </c>
      <c r="AJ609">
        <v>1.8426236521349</v>
      </c>
      <c r="AK609">
        <v>1.7278900573514699</v>
      </c>
      <c r="AL609">
        <v>1.7382764522082499</v>
      </c>
      <c r="AM609">
        <v>1.98069511278318</v>
      </c>
      <c r="AN609">
        <v>1.7995211857100399</v>
      </c>
      <c r="AO609">
        <v>1.7319092892152199</v>
      </c>
      <c r="AP609">
        <v>1.75298604030629</v>
      </c>
      <c r="AQ609">
        <v>1.99401146878011</v>
      </c>
      <c r="AR609">
        <v>1.7649763259586</v>
      </c>
      <c r="AS609">
        <v>1.84457232195284</v>
      </c>
      <c r="AT609">
        <v>1.5822163578342401</v>
      </c>
      <c r="AU609">
        <v>1.6966611729771801</v>
      </c>
      <c r="AV609">
        <v>1.70382064880758</v>
      </c>
      <c r="AW609">
        <v>1.7894561911033999</v>
      </c>
      <c r="AX609">
        <v>1.7833886624869699</v>
      </c>
      <c r="AY609">
        <v>1.8400686483136699</v>
      </c>
      <c r="AZ609">
        <v>1.31875175640547</v>
      </c>
      <c r="BA609">
        <v>1.7676993880768499</v>
      </c>
      <c r="BB609">
        <v>1.77103969883817</v>
      </c>
      <c r="BC609">
        <v>1.7494990057019699</v>
      </c>
      <c r="BD609">
        <v>1.8190069394614301</v>
      </c>
      <c r="BE609">
        <v>1.7129240033829201</v>
      </c>
      <c r="BF609">
        <v>1.7909347757556</v>
      </c>
      <c r="BG609">
        <v>1.7150074497815899</v>
      </c>
      <c r="BH609">
        <v>1.7567193773799701</v>
      </c>
      <c r="BI609">
        <v>1.84404860400686</v>
      </c>
      <c r="BJ609">
        <v>1.7578137758905601</v>
      </c>
      <c r="BK609">
        <v>1.7026681118704501</v>
      </c>
      <c r="BL609">
        <v>1.70790894381544</v>
      </c>
      <c r="BM609">
        <v>1.7583786556557099</v>
      </c>
      <c r="BN609">
        <v>1.8009345716330301</v>
      </c>
      <c r="BO609">
        <v>1.6601246505267999</v>
      </c>
      <c r="BP609">
        <v>1.7057639168670899</v>
      </c>
      <c r="BQ609">
        <v>1.7224426749862001</v>
      </c>
      <c r="BR609">
        <v>1.7407081945401901</v>
      </c>
      <c r="BS609">
        <v>1.71852624673576</v>
      </c>
      <c r="BT609">
        <v>1.82955650878846</v>
      </c>
      <c r="BU609">
        <v>1.78330374543037</v>
      </c>
      <c r="BV609">
        <v>1.7794480282274301</v>
      </c>
      <c r="BW609">
        <v>1.6963337214225001</v>
      </c>
      <c r="BX609">
        <v>1.70452361537097</v>
      </c>
      <c r="BY609">
        <v>1.68157874500659</v>
      </c>
      <c r="BZ609">
        <v>1.6668066005231299</v>
      </c>
      <c r="CA609">
        <v>1.65340944497979</v>
      </c>
      <c r="CB609">
        <v>1.69715845778674</v>
      </c>
      <c r="CC609">
        <v>1.6544544663576499</v>
      </c>
      <c r="CD609">
        <v>1.7355497478023101</v>
      </c>
      <c r="CE609">
        <v>1.65750822080227</v>
      </c>
      <c r="CF609">
        <v>1.7050767676552101</v>
      </c>
      <c r="CG609">
        <v>1.6167978441150701</v>
      </c>
      <c r="CH609">
        <v>1.66962615816305</v>
      </c>
      <c r="CI609">
        <v>1.6587253895740699</v>
      </c>
      <c r="CJ609">
        <v>1.69880936336405</v>
      </c>
      <c r="CK609">
        <v>1.79753382777161</v>
      </c>
      <c r="CL609">
        <v>1.75705980128763</v>
      </c>
      <c r="CM609">
        <v>1.70569667004424</v>
      </c>
      <c r="CN609">
        <v>1.7243736136677701</v>
      </c>
      <c r="CO609">
        <v>1.74276952744189</v>
      </c>
      <c r="CP609">
        <v>1.7615496037465499</v>
      </c>
      <c r="CQ609">
        <v>1.6920184818619599</v>
      </c>
      <c r="CR609">
        <v>1.7136788695798599</v>
      </c>
      <c r="CS609">
        <v>1.69695773320791</v>
      </c>
      <c r="CT609">
        <v>1.8162106063075001</v>
      </c>
      <c r="CU609">
        <v>1.6399002035896699</v>
      </c>
      <c r="CV609">
        <v>1.6764143749595299</v>
      </c>
      <c r="CW609">
        <v>1.72450813092878</v>
      </c>
      <c r="CX609">
        <v>1.7815791082630701</v>
      </c>
      <c r="CY609">
        <v>1.6750880987333101</v>
      </c>
      <c r="CZ609">
        <v>1.71922866925448</v>
      </c>
      <c r="DA609">
        <v>1.69548731589428</v>
      </c>
      <c r="DB609">
        <v>1.75289799336497</v>
      </c>
      <c r="DC609">
        <v>1.70619248461754</v>
      </c>
      <c r="DD609">
        <v>1.6879717664676399</v>
      </c>
      <c r="DE609">
        <v>1.71294039660821</v>
      </c>
      <c r="DF609">
        <v>1.7891526088043499</v>
      </c>
      <c r="DG609">
        <v>1.80464652725282</v>
      </c>
      <c r="DH609">
        <v>1.8259433250338899</v>
      </c>
      <c r="DI609">
        <v>1.93406945176214</v>
      </c>
      <c r="DJ609">
        <v>1.8560255760812301</v>
      </c>
      <c r="DK609">
        <v>1.83128792107297</v>
      </c>
      <c r="DL609">
        <v>1.8070439301989301</v>
      </c>
    </row>
    <row r="610" spans="1:116" x14ac:dyDescent="0.45">
      <c r="A610" t="s">
        <v>40</v>
      </c>
      <c r="B610" t="s">
        <v>32</v>
      </c>
      <c r="C610" t="s">
        <v>33</v>
      </c>
      <c r="D610">
        <v>45</v>
      </c>
      <c r="E610" s="1" cm="1">
        <f t="array" ref="E610">SUMPRODUCT($G610:$FZZ610,$G$2:$FZZ$2)/SUMPRODUCT(--($G610:$FZZ610&lt;&gt;""),$G$2:$FZZ$2)</f>
        <v>1.8645453557684322</v>
      </c>
      <c r="F610" s="1" cm="1">
        <f t="array" ref="F610">SUMPRODUCT($G610:$FZZ610,$F$2:$FZY$2)/SUMPRODUCT(--($G610:$FZZ610&lt;&gt;""),$F$2:$FZY$2)</f>
        <v>1.7921135264813735</v>
      </c>
      <c r="G610">
        <v>1.66884093412798</v>
      </c>
      <c r="H610">
        <v>1.62456372229441</v>
      </c>
      <c r="I610">
        <v>1.6773652482825701</v>
      </c>
      <c r="J610">
        <v>1.6323406974074299</v>
      </c>
      <c r="K610">
        <v>1.6718074933496601</v>
      </c>
      <c r="L610">
        <v>1.62900423472143</v>
      </c>
      <c r="M610">
        <v>1.8632305233366599</v>
      </c>
      <c r="N610">
        <v>1.88889882961505</v>
      </c>
      <c r="O610">
        <v>1.82046139277832</v>
      </c>
      <c r="P610">
        <v>1.84232860197693</v>
      </c>
      <c r="Q610">
        <v>1.7587197381147199</v>
      </c>
      <c r="R610">
        <v>1.7759633211814501</v>
      </c>
      <c r="S610">
        <v>1.99732663411466</v>
      </c>
      <c r="T610">
        <v>1.83610625720494</v>
      </c>
      <c r="U610">
        <v>1.81466306827139</v>
      </c>
      <c r="V610">
        <v>1.83381079650678</v>
      </c>
      <c r="W610">
        <v>1.84790020947325</v>
      </c>
      <c r="X610">
        <v>1.87649696892936</v>
      </c>
      <c r="Y610">
        <v>1.8090569742663201</v>
      </c>
      <c r="Z610">
        <v>1.8264439329600699</v>
      </c>
      <c r="AA610">
        <v>1.81522789617763</v>
      </c>
      <c r="AB610">
        <v>1.8311178613350201</v>
      </c>
      <c r="AC610">
        <v>1.84409493084323</v>
      </c>
      <c r="AD610">
        <v>1.8125218625072299</v>
      </c>
      <c r="AE610">
        <v>1.85788907163564</v>
      </c>
      <c r="AF610">
        <v>1.73465489676492</v>
      </c>
      <c r="AG610">
        <v>1.86799399620984</v>
      </c>
      <c r="AH610">
        <v>1.86655632639202</v>
      </c>
      <c r="AI610">
        <v>2.1206190441860402</v>
      </c>
      <c r="AJ610">
        <v>1.9126922857408899</v>
      </c>
      <c r="AK610">
        <v>1.8137429746832601</v>
      </c>
      <c r="AL610">
        <v>1.8071665385909099</v>
      </c>
      <c r="AM610">
        <v>2.0750759558105898</v>
      </c>
      <c r="AN610">
        <v>1.87064226476477</v>
      </c>
      <c r="AO610">
        <v>1.8102491911267999</v>
      </c>
      <c r="AP610">
        <v>1.8308212812601199</v>
      </c>
      <c r="AQ610">
        <v>2.0996962140589299</v>
      </c>
      <c r="AR610">
        <v>1.8259148429870899</v>
      </c>
      <c r="AS610">
        <v>1.91905583582366</v>
      </c>
      <c r="AT610">
        <v>1.6447662310059901</v>
      </c>
      <c r="AU610">
        <v>1.77188904912204</v>
      </c>
      <c r="AV610">
        <v>1.7615942741421999</v>
      </c>
      <c r="AW610">
        <v>1.8577695986317899</v>
      </c>
      <c r="AX610">
        <v>1.8466265957679999</v>
      </c>
      <c r="AY610">
        <v>1.92657014372062</v>
      </c>
      <c r="AZ610">
        <v>1.3670094860924999</v>
      </c>
      <c r="BA610">
        <v>1.8363097177737</v>
      </c>
      <c r="BB610">
        <v>1.8258552136481501</v>
      </c>
      <c r="BC610">
        <v>1.8204186259181201</v>
      </c>
      <c r="BD610">
        <v>1.8876546358897599</v>
      </c>
      <c r="BE610">
        <v>1.7815749581712499</v>
      </c>
      <c r="BF610">
        <v>1.85297892412127</v>
      </c>
      <c r="BG610">
        <v>1.77260867787953</v>
      </c>
      <c r="BH610">
        <v>1.8168878959737</v>
      </c>
      <c r="BI610">
        <v>1.92111454942605</v>
      </c>
      <c r="BJ610">
        <v>1.8091447684083599</v>
      </c>
      <c r="BK610">
        <v>1.76488864176228</v>
      </c>
      <c r="BL610">
        <v>1.77142919735899</v>
      </c>
      <c r="BM610">
        <v>1.82421958132797</v>
      </c>
      <c r="BN610">
        <v>1.8608838082389201</v>
      </c>
      <c r="BO610">
        <v>1.72164393819157</v>
      </c>
      <c r="BP610">
        <v>1.7593345460612699</v>
      </c>
      <c r="BQ610">
        <v>1.7942714321809701</v>
      </c>
      <c r="BR610">
        <v>1.8040892020777799</v>
      </c>
      <c r="BS610">
        <v>1.79194312341285</v>
      </c>
      <c r="BT610">
        <v>1.89247445478987</v>
      </c>
      <c r="BU610">
        <v>1.85307794158031</v>
      </c>
      <c r="BV610">
        <v>1.84401373259817</v>
      </c>
      <c r="BW610">
        <v>1.7678653621249401</v>
      </c>
      <c r="BX610">
        <v>1.7702421844529801</v>
      </c>
      <c r="BY610">
        <v>1.7424363598707999</v>
      </c>
      <c r="BZ610">
        <v>1.72411825010765</v>
      </c>
      <c r="CA610">
        <v>1.7183322742357201</v>
      </c>
      <c r="CB610">
        <v>1.7595096689716001</v>
      </c>
      <c r="CC610">
        <v>1.72203532482887</v>
      </c>
      <c r="CD610">
        <v>1.8005067535726</v>
      </c>
      <c r="CE610">
        <v>1.71148016320312</v>
      </c>
      <c r="CF610">
        <v>1.75941967832691</v>
      </c>
      <c r="CG610">
        <v>1.66977302087819</v>
      </c>
      <c r="CH610">
        <v>1.73693008654099</v>
      </c>
      <c r="CI610">
        <v>1.71264834480282</v>
      </c>
      <c r="CJ610">
        <v>1.7553444586403599</v>
      </c>
      <c r="CK610">
        <v>1.8636499829179101</v>
      </c>
      <c r="CL610">
        <v>1.82203273256764</v>
      </c>
      <c r="CM610">
        <v>1.7808130116593099</v>
      </c>
      <c r="CN610">
        <v>1.7849379813455499</v>
      </c>
      <c r="CO610">
        <v>1.8104184173982101</v>
      </c>
      <c r="CP610">
        <v>1.8189436871612401</v>
      </c>
      <c r="CQ610">
        <v>1.75119848962845</v>
      </c>
      <c r="CR610">
        <v>1.7734295633063799</v>
      </c>
      <c r="CS610">
        <v>1.7535452911499001</v>
      </c>
      <c r="CT610">
        <v>1.8732730344094299</v>
      </c>
      <c r="CU610">
        <v>1.6982292417798499</v>
      </c>
      <c r="CV610">
        <v>1.7366843518547701</v>
      </c>
      <c r="CW610">
        <v>1.7854883097215599</v>
      </c>
      <c r="CX610">
        <v>1.8352255746603201</v>
      </c>
      <c r="CY610">
        <v>1.7347868864828699</v>
      </c>
      <c r="CZ610">
        <v>1.7785980167028299</v>
      </c>
      <c r="DA610">
        <v>1.76531462329791</v>
      </c>
      <c r="DB610">
        <v>1.81471003503482</v>
      </c>
      <c r="DC610">
        <v>1.7926658390041299</v>
      </c>
      <c r="DD610">
        <v>1.75336924881405</v>
      </c>
      <c r="DE610">
        <v>1.77376271974897</v>
      </c>
      <c r="DF610">
        <v>1.8528080174517401</v>
      </c>
      <c r="DG610">
        <v>1.85204826225068</v>
      </c>
      <c r="DH610">
        <v>1.8863206968825399</v>
      </c>
      <c r="DI610">
        <v>1.9972674481404</v>
      </c>
      <c r="DJ610">
        <v>1.93644663924108</v>
      </c>
      <c r="DK610">
        <v>1.9019459537102099</v>
      </c>
      <c r="DL610">
        <v>1.86692547725549</v>
      </c>
    </row>
    <row r="611" spans="1:116" x14ac:dyDescent="0.45">
      <c r="A611" t="s">
        <v>40</v>
      </c>
      <c r="B611" t="s">
        <v>144</v>
      </c>
      <c r="C611" t="s">
        <v>20</v>
      </c>
      <c r="D611">
        <v>45</v>
      </c>
      <c r="E611" s="1" cm="1">
        <f t="array" ref="E611">SUMPRODUCT($G611:$FZZ611,$G$2:$FZZ$2)/SUMPRODUCT(--($G611:$FZZ611&lt;&gt;""),$G$2:$FZZ$2)</f>
        <v>2.2555190895496162</v>
      </c>
      <c r="F611" s="1" cm="1">
        <f t="array" ref="F611">SUMPRODUCT($G611:$FZZ611,$F$2:$FZY$2)/SUMPRODUCT(--($G611:$FZZ611&lt;&gt;""),$F$2:$FZY$2)</f>
        <v>2.1453020170800725</v>
      </c>
      <c r="G611">
        <v>1.8549981824956101</v>
      </c>
      <c r="H611">
        <v>1.8082099642847</v>
      </c>
      <c r="I611">
        <v>2.1089057711313601</v>
      </c>
      <c r="J611">
        <v>2.0571388639711801</v>
      </c>
      <c r="K611">
        <v>1.8604290771060701</v>
      </c>
      <c r="L611">
        <v>1.8128498614202</v>
      </c>
      <c r="M611">
        <v>2.4214866540937101</v>
      </c>
      <c r="N611">
        <v>2.4037442315178001</v>
      </c>
      <c r="O611">
        <v>2.3038058736698601</v>
      </c>
      <c r="P611">
        <v>2.2969946789895501</v>
      </c>
      <c r="Q611">
        <v>1.8711078044788301</v>
      </c>
      <c r="R611">
        <v>1.90754006398333</v>
      </c>
      <c r="S611">
        <v>1.51444620473306</v>
      </c>
      <c r="T611">
        <v>1.4085138434324</v>
      </c>
      <c r="U611">
        <v>2.0062025223035498</v>
      </c>
      <c r="V611">
        <v>2.0195679972937302</v>
      </c>
      <c r="W611">
        <v>2.2517172777194299</v>
      </c>
      <c r="X611">
        <v>2.31704678071595</v>
      </c>
      <c r="Y611">
        <v>2.5547871659707702</v>
      </c>
      <c r="Z611">
        <v>2.5559052332526901</v>
      </c>
      <c r="AA611">
        <v>2.5505405210832199</v>
      </c>
      <c r="AB611">
        <v>2.5006635913926298</v>
      </c>
      <c r="AC611">
        <v>2.3376890468170202</v>
      </c>
      <c r="AD611">
        <v>2.3288508615668402</v>
      </c>
      <c r="AE611">
        <v>2.4583148511275601</v>
      </c>
      <c r="AF611">
        <v>2.2609929272553599</v>
      </c>
      <c r="AG611">
        <v>2.5144677578316998</v>
      </c>
      <c r="AH611">
        <v>2.5173285134592902</v>
      </c>
      <c r="AI611">
        <v>3.2747612167307998</v>
      </c>
      <c r="AJ611">
        <v>2.6883263793557401</v>
      </c>
      <c r="AK611">
        <v>2.0613456704598998</v>
      </c>
      <c r="AL611">
        <v>2.0374761864754198</v>
      </c>
      <c r="AM611">
        <v>2.8503756918025802</v>
      </c>
      <c r="AN611">
        <v>2.5738559695946299</v>
      </c>
      <c r="AO611">
        <v>1.9696931182228901</v>
      </c>
      <c r="AP611">
        <v>2.0149091221357298</v>
      </c>
      <c r="AQ611">
        <v>2.7886463556551999</v>
      </c>
      <c r="AR611">
        <v>2.3345907113779401</v>
      </c>
      <c r="AS611">
        <v>2.3921506973881401</v>
      </c>
      <c r="AT611">
        <v>2.0682969505125302</v>
      </c>
      <c r="AU611">
        <v>1.9646496728007501</v>
      </c>
      <c r="AV611">
        <v>1.97412162216196</v>
      </c>
      <c r="AW611">
        <v>2.0194624352756998</v>
      </c>
      <c r="AX611">
        <v>2.0029241199168002</v>
      </c>
      <c r="AY611">
        <v>2.3082212730490901</v>
      </c>
      <c r="AZ611">
        <v>1.52984004164136</v>
      </c>
      <c r="BA611">
        <v>2.2794453964921599</v>
      </c>
      <c r="BB611">
        <v>2.26459760373187</v>
      </c>
      <c r="BC611">
        <v>1.90032514815425</v>
      </c>
      <c r="BD611">
        <v>2.00051797764932</v>
      </c>
      <c r="BE611">
        <v>1.90295326750177</v>
      </c>
      <c r="BF611">
        <v>2.0125996246073301</v>
      </c>
      <c r="BG611">
        <v>1.92217547277359</v>
      </c>
      <c r="BH611">
        <v>1.9478649211308701</v>
      </c>
      <c r="BI611">
        <v>2.3803175573117801</v>
      </c>
      <c r="BJ611">
        <v>2.2396330177600201</v>
      </c>
      <c r="BK611">
        <v>2.3455645005649002</v>
      </c>
      <c r="BL611">
        <v>2.3854596363552898</v>
      </c>
      <c r="BM611">
        <v>2.2699321288630001</v>
      </c>
      <c r="BN611">
        <v>2.3831127946491599</v>
      </c>
      <c r="BO611">
        <v>1.9165848685736599</v>
      </c>
      <c r="BP611">
        <v>1.94876244775706</v>
      </c>
      <c r="BQ611">
        <v>1.9263697538290101</v>
      </c>
      <c r="BR611">
        <v>1.9965863628393801</v>
      </c>
      <c r="BS611">
        <v>1.91133928846557</v>
      </c>
      <c r="BT611">
        <v>1.9999665336207499</v>
      </c>
      <c r="BU611">
        <v>2.2393112807325402</v>
      </c>
      <c r="BV611">
        <v>2.2356170294289801</v>
      </c>
      <c r="BW611">
        <v>2.3582002471261401</v>
      </c>
      <c r="BX611">
        <v>2.3584168165914199</v>
      </c>
      <c r="BY611">
        <v>1.9477748302840701</v>
      </c>
      <c r="BZ611">
        <v>1.8941145183432899</v>
      </c>
      <c r="CA611">
        <v>2.0406466326299402</v>
      </c>
      <c r="CB611">
        <v>2.1314643152877299</v>
      </c>
      <c r="CC611">
        <v>1.8449435493637001</v>
      </c>
      <c r="CD611">
        <v>1.95332808185618</v>
      </c>
      <c r="CE611">
        <v>1.8159285032193699</v>
      </c>
      <c r="CF611">
        <v>1.87037958910014</v>
      </c>
      <c r="CG611">
        <v>2.0518957757435099</v>
      </c>
      <c r="CH611">
        <v>2.2077926141493802</v>
      </c>
      <c r="CI611">
        <v>2.0640184556049599</v>
      </c>
      <c r="CJ611">
        <v>2.0997051385154499</v>
      </c>
      <c r="CK611">
        <v>2.2980574448108699</v>
      </c>
      <c r="CL611">
        <v>2.2190170325599898</v>
      </c>
      <c r="CM611">
        <v>1.9385627994519601</v>
      </c>
      <c r="CN611">
        <v>1.95699628260281</v>
      </c>
      <c r="CO611">
        <v>2.1786727567113302</v>
      </c>
      <c r="CP611">
        <v>2.2339066023470702</v>
      </c>
      <c r="CQ611">
        <v>2.1696368857278401</v>
      </c>
      <c r="CR611">
        <v>2.1585926600776899</v>
      </c>
      <c r="CS611">
        <v>2.05463673017629</v>
      </c>
      <c r="CT611">
        <v>2.26852167066526</v>
      </c>
      <c r="CU611">
        <v>1.82431158273148</v>
      </c>
      <c r="CV611">
        <v>1.90363446841267</v>
      </c>
      <c r="CW611">
        <v>1.8936740093776501</v>
      </c>
      <c r="CX611">
        <v>1.95425340040956</v>
      </c>
      <c r="CY611">
        <v>1.8818914235305499</v>
      </c>
      <c r="CZ611">
        <v>1.9000600889952901</v>
      </c>
      <c r="DA611">
        <v>1.9367994960238899</v>
      </c>
      <c r="DB611">
        <v>2.0228679157781002</v>
      </c>
      <c r="DC611">
        <v>1.9879397074621601</v>
      </c>
      <c r="DD611">
        <v>1.9426376317766001</v>
      </c>
      <c r="DE611">
        <v>1.90444354059167</v>
      </c>
      <c r="DF611">
        <v>2.0328572376015299</v>
      </c>
      <c r="DG611">
        <v>2.01258480053832</v>
      </c>
      <c r="DH611">
        <v>2.0403631414808099</v>
      </c>
      <c r="DI611">
        <v>2.4058819072027702</v>
      </c>
      <c r="DJ611">
        <v>2.3196309198679499</v>
      </c>
      <c r="DK611">
        <v>2.2803233001504402</v>
      </c>
      <c r="DL611">
        <v>2.2679362659461901</v>
      </c>
    </row>
    <row r="612" spans="1:116" x14ac:dyDescent="0.45">
      <c r="A612" t="s">
        <v>40</v>
      </c>
      <c r="B612" t="s">
        <v>144</v>
      </c>
      <c r="C612" t="s">
        <v>33</v>
      </c>
      <c r="D612">
        <v>45</v>
      </c>
      <c r="E612" s="1" cm="1">
        <f t="array" ref="E612">SUMPRODUCT($G612:$FZZ612,$G$2:$FZZ$2)/SUMPRODUCT(--($G612:$FZZ612&lt;&gt;""),$G$2:$FZZ$2)</f>
        <v>2.0511135084139345</v>
      </c>
      <c r="F612" s="1" cm="1">
        <f t="array" ref="F612">SUMPRODUCT($G612:$FZZ612,$F$2:$FZY$2)/SUMPRODUCT(--($G612:$FZZ612&lt;&gt;""),$F$2:$FZY$2)</f>
        <v>1.970734821619996</v>
      </c>
      <c r="G612">
        <v>1.7510669108478001</v>
      </c>
      <c r="H612">
        <v>1.7223760624962501</v>
      </c>
      <c r="I612">
        <v>1.91164251986246</v>
      </c>
      <c r="J612">
        <v>1.89449327364492</v>
      </c>
      <c r="K612">
        <v>1.7531857853677599</v>
      </c>
      <c r="L612">
        <v>1.7303926881563001</v>
      </c>
      <c r="M612">
        <v>2.13408358029112</v>
      </c>
      <c r="N612">
        <v>2.1756059343449401</v>
      </c>
      <c r="O612">
        <v>2.0519157112775099</v>
      </c>
      <c r="P612">
        <v>2.1019724429850202</v>
      </c>
      <c r="Q612">
        <v>1.79196339558068</v>
      </c>
      <c r="R612">
        <v>1.8420409939736599</v>
      </c>
      <c r="S612">
        <v>1.5706436583232799</v>
      </c>
      <c r="T612">
        <v>1.44152350634035</v>
      </c>
      <c r="U612">
        <v>1.9030095256200401</v>
      </c>
      <c r="V612">
        <v>1.9213414121097701</v>
      </c>
      <c r="W612">
        <v>2.0736158275262802</v>
      </c>
      <c r="X612">
        <v>2.11638159826368</v>
      </c>
      <c r="Y612">
        <v>2.1963293748330899</v>
      </c>
      <c r="Z612">
        <v>2.2293998673397102</v>
      </c>
      <c r="AA612">
        <v>2.1673331996706402</v>
      </c>
      <c r="AB612">
        <v>2.2105150219575802</v>
      </c>
      <c r="AC612">
        <v>2.08701136861364</v>
      </c>
      <c r="AD612">
        <v>2.0605287527270599</v>
      </c>
      <c r="AE612">
        <v>2.1659822987087698</v>
      </c>
      <c r="AF612">
        <v>2.0096302367803598</v>
      </c>
      <c r="AG612">
        <v>2.1944787115065001</v>
      </c>
      <c r="AH612">
        <v>2.2515822142115902</v>
      </c>
      <c r="AI612">
        <v>2.6143936822437701</v>
      </c>
      <c r="AJ612">
        <v>2.34756695894399</v>
      </c>
      <c r="AK612">
        <v>1.9162002955026101</v>
      </c>
      <c r="AL612">
        <v>1.8998911279149999</v>
      </c>
      <c r="AM612">
        <v>2.6159024726188602</v>
      </c>
      <c r="AN612">
        <v>2.24493314186721</v>
      </c>
      <c r="AO612">
        <v>1.8605447849263801</v>
      </c>
      <c r="AP612">
        <v>1.90105331640344</v>
      </c>
      <c r="AQ612">
        <v>2.3943416316450801</v>
      </c>
      <c r="AR612">
        <v>2.0626004303884802</v>
      </c>
      <c r="AS612">
        <v>2.2385912980739202</v>
      </c>
      <c r="AT612">
        <v>1.88761848496715</v>
      </c>
      <c r="AU612">
        <v>1.8659267504246</v>
      </c>
      <c r="AV612">
        <v>1.8712013173929201</v>
      </c>
      <c r="AW612">
        <v>1.92013694533959</v>
      </c>
      <c r="AX612">
        <v>1.9041693871444401</v>
      </c>
      <c r="AY612">
        <v>2.0285858052500898</v>
      </c>
      <c r="AZ612">
        <v>1.4138087183382699</v>
      </c>
      <c r="BA612">
        <v>2.0542414468730601</v>
      </c>
      <c r="BB612">
        <v>2.0556020601867999</v>
      </c>
      <c r="BC612">
        <v>1.8766432776108499</v>
      </c>
      <c r="BD612">
        <v>1.94009561248082</v>
      </c>
      <c r="BE612">
        <v>1.8501027650074899</v>
      </c>
      <c r="BF612">
        <v>1.9417710497093801</v>
      </c>
      <c r="BG612">
        <v>1.8353091900071501</v>
      </c>
      <c r="BH612">
        <v>1.8600866506496201</v>
      </c>
      <c r="BI612">
        <v>2.2041385252972199</v>
      </c>
      <c r="BJ612">
        <v>2.0589690199689699</v>
      </c>
      <c r="BK612">
        <v>2.06593726299405</v>
      </c>
      <c r="BL612">
        <v>2.1439097491792398</v>
      </c>
      <c r="BM612">
        <v>2.0754892356795001</v>
      </c>
      <c r="BN612">
        <v>2.1200575186849</v>
      </c>
      <c r="BO612">
        <v>1.83018431023045</v>
      </c>
      <c r="BP612">
        <v>1.86559116417813</v>
      </c>
      <c r="BQ612">
        <v>1.8594771049626899</v>
      </c>
      <c r="BR612">
        <v>1.8742332542292699</v>
      </c>
      <c r="BS612">
        <v>1.8373963180007</v>
      </c>
      <c r="BT612">
        <v>1.9533143721264701</v>
      </c>
      <c r="BU612">
        <v>2.0760761302357702</v>
      </c>
      <c r="BV612">
        <v>2.0750585377688902</v>
      </c>
      <c r="BW612">
        <v>2.0821377927355802</v>
      </c>
      <c r="BX612">
        <v>2.14127031492534</v>
      </c>
      <c r="BY612">
        <v>1.8289178944326201</v>
      </c>
      <c r="BZ612">
        <v>1.81232772045928</v>
      </c>
      <c r="CA612">
        <v>1.9153452716092201</v>
      </c>
      <c r="CB612">
        <v>1.97547958212157</v>
      </c>
      <c r="CC612">
        <v>1.76995071204696</v>
      </c>
      <c r="CD612">
        <v>1.86061527661407</v>
      </c>
      <c r="CE612">
        <v>1.7646841524899</v>
      </c>
      <c r="CF612">
        <v>1.82171141240553</v>
      </c>
      <c r="CG612">
        <v>1.88885822834044</v>
      </c>
      <c r="CH612">
        <v>2.0009286140938198</v>
      </c>
      <c r="CI612">
        <v>1.9306153283912699</v>
      </c>
      <c r="CJ612">
        <v>1.97232262346141</v>
      </c>
      <c r="CK612">
        <v>2.0763583005155599</v>
      </c>
      <c r="CL612">
        <v>2.0365756606113199</v>
      </c>
      <c r="CM612">
        <v>1.8625245571273801</v>
      </c>
      <c r="CN612">
        <v>1.8799181336255999</v>
      </c>
      <c r="CO612">
        <v>2.0197788663065599</v>
      </c>
      <c r="CP612">
        <v>2.04708023391504</v>
      </c>
      <c r="CQ612">
        <v>1.98849459498514</v>
      </c>
      <c r="CR612">
        <v>2.0144515590054302</v>
      </c>
      <c r="CS612">
        <v>2.0340739608358098</v>
      </c>
      <c r="CT612">
        <v>2.1051835185809602</v>
      </c>
      <c r="CU612">
        <v>1.76970960563826</v>
      </c>
      <c r="CV612">
        <v>1.8087587617062499</v>
      </c>
      <c r="CW612">
        <v>1.8249912880452901</v>
      </c>
      <c r="CX612">
        <v>1.90475991041439</v>
      </c>
      <c r="CY612">
        <v>1.7868390051551399</v>
      </c>
      <c r="CZ612">
        <v>1.83371817137847</v>
      </c>
      <c r="DA612">
        <v>1.8406353981030501</v>
      </c>
      <c r="DB612">
        <v>1.88801234834442</v>
      </c>
      <c r="DC612">
        <v>1.8755584490863</v>
      </c>
      <c r="DD612">
        <v>1.8293831471562301</v>
      </c>
      <c r="DE612">
        <v>1.8315197312157201</v>
      </c>
      <c r="DF612">
        <v>1.926664950812</v>
      </c>
      <c r="DG612">
        <v>1.92210691826935</v>
      </c>
      <c r="DH612">
        <v>1.9604659978844301</v>
      </c>
      <c r="DI612">
        <v>2.24782567389131</v>
      </c>
      <c r="DJ612">
        <v>2.1426912535620501</v>
      </c>
      <c r="DK612">
        <v>2.1319032964262501</v>
      </c>
      <c r="DL612">
        <v>2.1049369588465501</v>
      </c>
    </row>
    <row r="613" spans="1:116" x14ac:dyDescent="0.45">
      <c r="A613" t="s">
        <v>50</v>
      </c>
      <c r="B613" t="s">
        <v>25</v>
      </c>
      <c r="C613" t="s">
        <v>20</v>
      </c>
      <c r="D613">
        <v>45</v>
      </c>
      <c r="E613" s="1" cm="1">
        <f t="array" ref="E613">SUMPRODUCT($G613:$FZZ613,$G$2:$FZZ$2)/SUMPRODUCT(--($G613:$FZZ613&lt;&gt;""),$G$2:$FZZ$2)</f>
        <v>1.8915900850620626</v>
      </c>
      <c r="F613" s="1" cm="1">
        <f t="array" ref="F613">SUMPRODUCT($G613:$FZZ613,$F$2:$FZY$2)/SUMPRODUCT(--($G613:$FZZ613&lt;&gt;""),$F$2:$FZY$2)</f>
        <v>1.9403522531832809</v>
      </c>
      <c r="G613">
        <v>1.9397365282952099</v>
      </c>
      <c r="H613">
        <v>1.9374253281642999</v>
      </c>
      <c r="I613">
        <v>1.7196317725261201</v>
      </c>
      <c r="J613">
        <v>1.71282364299904</v>
      </c>
      <c r="K613">
        <v>1.94547509808969</v>
      </c>
      <c r="L613">
        <v>1.94313675277088</v>
      </c>
      <c r="M613">
        <v>1.84263649746647</v>
      </c>
      <c r="N613">
        <v>1.8405882686948301</v>
      </c>
      <c r="O613">
        <v>1.80259751183989</v>
      </c>
      <c r="P613">
        <v>1.8659552316991901</v>
      </c>
      <c r="Q613">
        <v>1.71393318949482</v>
      </c>
      <c r="R613">
        <v>1.76790670337028</v>
      </c>
      <c r="S613">
        <v>2.0560798556360802</v>
      </c>
      <c r="T613">
        <v>2.06760900999085</v>
      </c>
      <c r="U613">
        <v>2.1045204266269302</v>
      </c>
      <c r="V613">
        <v>2.2038993416119701</v>
      </c>
      <c r="W613">
        <v>1.8063233454532199</v>
      </c>
      <c r="X613">
        <v>1.8515781223399399</v>
      </c>
      <c r="Y613">
        <v>2.15196306944951</v>
      </c>
      <c r="Z613">
        <v>2.2107794520853399</v>
      </c>
      <c r="AA613">
        <v>2.14896990705798</v>
      </c>
      <c r="AB613">
        <v>2.15468406449147</v>
      </c>
      <c r="AC613">
        <v>1.7742319726389599</v>
      </c>
      <c r="AD613">
        <v>1.77989360655493</v>
      </c>
      <c r="AE613">
        <v>1.67964944624363</v>
      </c>
      <c r="AF613">
        <v>1.7079579896605499</v>
      </c>
      <c r="AG613">
        <v>2.0994117100424301</v>
      </c>
      <c r="AH613">
        <v>2.2234629208827199</v>
      </c>
      <c r="AI613">
        <v>2.13859142152518</v>
      </c>
      <c r="AJ613">
        <v>2.16244171225051</v>
      </c>
      <c r="AK613">
        <v>2.0418267613596299</v>
      </c>
      <c r="AL613">
        <v>2.1093070398989999</v>
      </c>
      <c r="AM613">
        <v>2.0669880996116601</v>
      </c>
      <c r="AN613">
        <v>2.0985884330556499</v>
      </c>
      <c r="AO613">
        <v>1.74316428643211</v>
      </c>
      <c r="AP613">
        <v>1.8183909716092399</v>
      </c>
      <c r="AQ613">
        <v>1.7697938421082</v>
      </c>
      <c r="AR613">
        <v>1.76627571541137</v>
      </c>
      <c r="AS613">
        <v>1.7105487451233199</v>
      </c>
      <c r="AT613">
        <v>1.6910160103623999</v>
      </c>
      <c r="AU613">
        <v>1.9927855553212099</v>
      </c>
      <c r="AV613">
        <v>2.0988986756171202</v>
      </c>
      <c r="AW613">
        <v>1.7839831675142901</v>
      </c>
      <c r="AX613">
        <v>1.8439610749273301</v>
      </c>
      <c r="AY613">
        <v>1.5752941140928001</v>
      </c>
      <c r="AZ613">
        <v>1.5985802094707899</v>
      </c>
      <c r="BA613">
        <v>1.79275072833136</v>
      </c>
      <c r="BB613">
        <v>1.8711595092729401</v>
      </c>
      <c r="BC613">
        <v>1.8605782799075301</v>
      </c>
      <c r="BD613">
        <v>1.95379983695982</v>
      </c>
      <c r="BE613">
        <v>1.8120647287546101</v>
      </c>
      <c r="BF613">
        <v>1.93553168085362</v>
      </c>
      <c r="BG613">
        <v>2.1159224441935902</v>
      </c>
      <c r="BH613">
        <v>2.20641527643757</v>
      </c>
      <c r="BI613">
        <v>1.77274860644693</v>
      </c>
      <c r="BJ613">
        <v>1.8693111030216001</v>
      </c>
      <c r="BK613">
        <v>2.02532564551682</v>
      </c>
      <c r="BL613">
        <v>2.1007259749648601</v>
      </c>
      <c r="BM613">
        <v>1.90817243152433</v>
      </c>
      <c r="BN613">
        <v>1.9388550921093399</v>
      </c>
      <c r="BO613">
        <v>2.0349373491720399</v>
      </c>
      <c r="BP613">
        <v>2.13334411765902</v>
      </c>
      <c r="BQ613">
        <v>1.79620405923597</v>
      </c>
      <c r="BR613">
        <v>1.8558772132971899</v>
      </c>
      <c r="BS613">
        <v>2.2412758179351702</v>
      </c>
      <c r="BT613">
        <v>2.34770253594731</v>
      </c>
      <c r="BU613">
        <v>1.75386063434149</v>
      </c>
      <c r="BV613">
        <v>1.8470142079782801</v>
      </c>
      <c r="BW613">
        <v>1.98831881890838</v>
      </c>
      <c r="BX613">
        <v>2.0659724733596798</v>
      </c>
      <c r="BY613">
        <v>2.0528855718819199</v>
      </c>
      <c r="BZ613">
        <v>2.1050977426771298</v>
      </c>
      <c r="CA613">
        <v>1.7563100836009899</v>
      </c>
      <c r="CB613">
        <v>1.8490904774644801</v>
      </c>
      <c r="CC613">
        <v>2.0088844274792201</v>
      </c>
      <c r="CD613">
        <v>2.1221459879959998</v>
      </c>
      <c r="CE613">
        <v>2.0841727974511999</v>
      </c>
      <c r="CF613">
        <v>2.1341716319403701</v>
      </c>
      <c r="CG613">
        <v>1.7515439858867301</v>
      </c>
      <c r="CH613">
        <v>1.8371650529942001</v>
      </c>
      <c r="CI613">
        <v>2.3310529215301701</v>
      </c>
      <c r="CJ613">
        <v>2.40886805840639</v>
      </c>
      <c r="CK613">
        <v>1.7574442106253001</v>
      </c>
      <c r="CL613">
        <v>1.8741875007190401</v>
      </c>
      <c r="CM613">
        <v>2.0839113539532002</v>
      </c>
      <c r="CN613">
        <v>2.1860955049350301</v>
      </c>
      <c r="CO613">
        <v>1.82032270419458</v>
      </c>
      <c r="CP613">
        <v>1.8913199484995</v>
      </c>
      <c r="CQ613">
        <v>1.7812134559975501</v>
      </c>
      <c r="CR613">
        <v>1.88106118794674</v>
      </c>
      <c r="CS613">
        <v>2.2856376482128899</v>
      </c>
      <c r="CT613">
        <v>2.5853453769838999</v>
      </c>
      <c r="CU613">
        <v>2.0041360967592201</v>
      </c>
      <c r="CV613">
        <v>2.0761368064913701</v>
      </c>
      <c r="CW613">
        <v>1.79679345682933</v>
      </c>
      <c r="CX613">
        <v>1.9162317697564699</v>
      </c>
      <c r="CY613">
        <v>1.76350327956622</v>
      </c>
      <c r="CZ613">
        <v>1.8313724750434599</v>
      </c>
      <c r="DA613">
        <v>1.77706077671714</v>
      </c>
      <c r="DB613">
        <v>1.8544459822405299</v>
      </c>
      <c r="DC613">
        <v>1.7779654345204701</v>
      </c>
      <c r="DD613">
        <v>1.83975539800844</v>
      </c>
      <c r="DE613">
        <v>1.8124592021964001</v>
      </c>
      <c r="DF613">
        <v>1.9442299990246401</v>
      </c>
      <c r="DG613">
        <v>2.2031502468753201</v>
      </c>
      <c r="DH613">
        <v>2.2870975102005202</v>
      </c>
      <c r="DI613">
        <v>1.89195501243696</v>
      </c>
      <c r="DJ613">
        <v>1.95078941092205</v>
      </c>
      <c r="DK613">
        <v>1.8715288392962901</v>
      </c>
      <c r="DL613">
        <v>1.9547806332745401</v>
      </c>
    </row>
    <row r="614" spans="1:116" x14ac:dyDescent="0.45">
      <c r="A614" t="s">
        <v>50</v>
      </c>
      <c r="B614" t="s">
        <v>38</v>
      </c>
      <c r="C614" t="s">
        <v>20</v>
      </c>
      <c r="D614">
        <v>45</v>
      </c>
      <c r="E614" s="1" cm="1">
        <f t="array" ref="E614">SUMPRODUCT($G614:$FZZ614,$G$2:$FZZ$2)/SUMPRODUCT(--($G614:$FZZ614&lt;&gt;""),$G$2:$FZZ$2)</f>
        <v>1.603571746417402</v>
      </c>
      <c r="F614" s="1" cm="1">
        <f t="array" ref="F614">SUMPRODUCT($G614:$FZZ614,$F$2:$FZY$2)/SUMPRODUCT(--($G614:$FZZ614&lt;&gt;""),$F$2:$FZY$2)</f>
        <v>1.6486790953388233</v>
      </c>
      <c r="G614">
        <v>1.54471197069372</v>
      </c>
      <c r="H614">
        <v>1.5607525115457801</v>
      </c>
      <c r="I614">
        <v>1.5495745132965399</v>
      </c>
      <c r="J614">
        <v>1.56965891183219</v>
      </c>
      <c r="K614">
        <v>1.5491717522187001</v>
      </c>
      <c r="L614">
        <v>1.5669585053827799</v>
      </c>
      <c r="M614">
        <v>1.68288347071172</v>
      </c>
      <c r="N614">
        <v>1.7121006415670299</v>
      </c>
      <c r="O614">
        <v>1.62804752845922</v>
      </c>
      <c r="P614">
        <v>1.6983131144561801</v>
      </c>
      <c r="Q614">
        <v>1.629217692136</v>
      </c>
      <c r="R614">
        <v>1.6640677032958799</v>
      </c>
      <c r="S614">
        <v>1.6589042355139101</v>
      </c>
      <c r="T614">
        <v>1.6740870009540301</v>
      </c>
      <c r="U614">
        <v>1.6314804641654199</v>
      </c>
      <c r="V614">
        <v>1.7191646423778799</v>
      </c>
      <c r="W614">
        <v>1.6692367097154599</v>
      </c>
      <c r="X614">
        <v>1.70925276357484</v>
      </c>
      <c r="Y614">
        <v>1.6759467185644199</v>
      </c>
      <c r="Z614">
        <v>1.70576475365946</v>
      </c>
      <c r="AA614">
        <v>1.6924223317843401</v>
      </c>
      <c r="AB614">
        <v>1.69767780427808</v>
      </c>
      <c r="AC614">
        <v>1.6107298310197999</v>
      </c>
      <c r="AD614">
        <v>1.65069722305592</v>
      </c>
      <c r="AE614">
        <v>1.5311125451738701</v>
      </c>
      <c r="AF614">
        <v>1.57039184922995</v>
      </c>
      <c r="AG614">
        <v>1.62763616491692</v>
      </c>
      <c r="AH614">
        <v>1.72610666406002</v>
      </c>
      <c r="AI614">
        <v>1.65911091218763</v>
      </c>
      <c r="AJ614">
        <v>1.70838938069047</v>
      </c>
      <c r="AK614">
        <v>1.6476531874757101</v>
      </c>
      <c r="AL614">
        <v>1.67081289481261</v>
      </c>
      <c r="AM614">
        <v>1.6144530158750301</v>
      </c>
      <c r="AN614">
        <v>1.63662076625758</v>
      </c>
      <c r="AO614">
        <v>1.61349022211615</v>
      </c>
      <c r="AP614">
        <v>1.68029868337005</v>
      </c>
      <c r="AQ614">
        <v>1.61483165404708</v>
      </c>
      <c r="AR614">
        <v>1.6145061714981399</v>
      </c>
      <c r="AS614">
        <v>1.5327399071315599</v>
      </c>
      <c r="AT614">
        <v>1.53876673224648</v>
      </c>
      <c r="AU614">
        <v>1.5860113499247399</v>
      </c>
      <c r="AV614">
        <v>1.65437166555203</v>
      </c>
      <c r="AW614">
        <v>1.5873428737764601</v>
      </c>
      <c r="AX614">
        <v>1.66699118711729</v>
      </c>
      <c r="AY614">
        <v>1.2452464942764601</v>
      </c>
      <c r="AZ614">
        <v>1.23304814094369</v>
      </c>
      <c r="BA614">
        <v>1.64210444629285</v>
      </c>
      <c r="BB614">
        <v>1.6945164477991299</v>
      </c>
      <c r="BC614">
        <v>1.6803605399435599</v>
      </c>
      <c r="BD614">
        <v>1.7392004529515099</v>
      </c>
      <c r="BE614">
        <v>1.6491615796350501</v>
      </c>
      <c r="BF614">
        <v>1.7459433863992599</v>
      </c>
      <c r="BG614">
        <v>1.62170184575319</v>
      </c>
      <c r="BH614">
        <v>1.70354560936429</v>
      </c>
      <c r="BI614">
        <v>1.61277263591152</v>
      </c>
      <c r="BJ614">
        <v>1.6838361173549501</v>
      </c>
      <c r="BK614">
        <v>1.5559114642285901</v>
      </c>
      <c r="BL614">
        <v>1.63158319710653</v>
      </c>
      <c r="BM614">
        <v>1.7764057421214301</v>
      </c>
      <c r="BN614">
        <v>1.80856775340606</v>
      </c>
      <c r="BO614">
        <v>1.60196844465606</v>
      </c>
      <c r="BP614">
        <v>1.66448680853141</v>
      </c>
      <c r="BQ614">
        <v>1.6555199493802299</v>
      </c>
      <c r="BR614">
        <v>1.7060090414231499</v>
      </c>
      <c r="BS614">
        <v>1.66742126962218</v>
      </c>
      <c r="BT614">
        <v>1.73275853794065</v>
      </c>
      <c r="BU614">
        <v>1.6746615596482901</v>
      </c>
      <c r="BV614">
        <v>1.7632579837145701</v>
      </c>
      <c r="BW614">
        <v>1.5934198288632799</v>
      </c>
      <c r="BX614">
        <v>1.6291025413710301</v>
      </c>
      <c r="BY614">
        <v>1.5836948991533599</v>
      </c>
      <c r="BZ614">
        <v>1.63142154355629</v>
      </c>
      <c r="CA614">
        <v>1.5805917899309301</v>
      </c>
      <c r="CB614">
        <v>1.6663477341508599</v>
      </c>
      <c r="CC614">
        <v>1.6317190385831299</v>
      </c>
      <c r="CD614">
        <v>1.72082767881461</v>
      </c>
      <c r="CE614">
        <v>1.5786335590473399</v>
      </c>
      <c r="CF614">
        <v>1.6210401966908099</v>
      </c>
      <c r="CG614">
        <v>1.52097389879009</v>
      </c>
      <c r="CH614">
        <v>1.60538832321604</v>
      </c>
      <c r="CI614">
        <v>1.5677811602089899</v>
      </c>
      <c r="CJ614">
        <v>1.6742675181536799</v>
      </c>
      <c r="CK614">
        <v>1.6352990064381601</v>
      </c>
      <c r="CL614">
        <v>1.7240477677997501</v>
      </c>
      <c r="CM614">
        <v>1.6193124075060099</v>
      </c>
      <c r="CN614">
        <v>1.70233773331868</v>
      </c>
      <c r="CO614">
        <v>1.6247986588133001</v>
      </c>
      <c r="CP614">
        <v>1.7062180672631899</v>
      </c>
      <c r="CQ614">
        <v>1.5892376177213401</v>
      </c>
      <c r="CR614">
        <v>1.69275614994455</v>
      </c>
      <c r="CS614">
        <v>1.6488235740181101</v>
      </c>
      <c r="CT614">
        <v>1.7843336006234201</v>
      </c>
      <c r="CU614">
        <v>1.5806951243248399</v>
      </c>
      <c r="CV614">
        <v>1.6563429305244799</v>
      </c>
      <c r="CW614">
        <v>1.62884552800949</v>
      </c>
      <c r="CX614">
        <v>1.6983261525409299</v>
      </c>
      <c r="CY614">
        <v>1.5995138408165099</v>
      </c>
      <c r="CZ614">
        <v>1.6705285415309199</v>
      </c>
      <c r="DA614">
        <v>1.62078093631344</v>
      </c>
      <c r="DB614">
        <v>1.7199990817778501</v>
      </c>
      <c r="DC614">
        <v>1.5844242789777001</v>
      </c>
      <c r="DD614">
        <v>1.6513173315445999</v>
      </c>
      <c r="DE614">
        <v>1.68674656300971</v>
      </c>
      <c r="DF614">
        <v>1.7884951740256301</v>
      </c>
      <c r="DG614">
        <v>1.7031866112255101</v>
      </c>
      <c r="DH614">
        <v>1.77548698461981</v>
      </c>
      <c r="DI614">
        <v>1.6968127188145301</v>
      </c>
      <c r="DJ614">
        <v>1.775629739699</v>
      </c>
      <c r="DK614">
        <v>1.68895310819057</v>
      </c>
      <c r="DL614">
        <v>1.7923376129262401</v>
      </c>
    </row>
    <row r="615" spans="1:116" x14ac:dyDescent="0.45">
      <c r="A615" t="s">
        <v>50</v>
      </c>
      <c r="B615" t="s">
        <v>38</v>
      </c>
      <c r="C615" t="s">
        <v>45</v>
      </c>
      <c r="D615">
        <v>45</v>
      </c>
      <c r="E615" s="1" cm="1">
        <f t="array" ref="E615">SUMPRODUCT($G615:$FZZ615,$G$2:$FZZ$2)/SUMPRODUCT(--($G615:$FZZ615&lt;&gt;""),$G$2:$FZZ$2)</f>
        <v>1.5308751536908307</v>
      </c>
      <c r="F615" s="1" cm="1">
        <f t="array" ref="F615">SUMPRODUCT($G615:$FZZ615,$F$2:$FZY$2)/SUMPRODUCT(--($G615:$FZZ615&lt;&gt;""),$F$2:$FZY$2)</f>
        <v>1.5864322351941771</v>
      </c>
      <c r="G615">
        <v>1.46526965439935</v>
      </c>
      <c r="H615">
        <v>1.48463615447186</v>
      </c>
      <c r="I615">
        <v>1.4685966996436</v>
      </c>
      <c r="J615">
        <v>1.49131282649526</v>
      </c>
      <c r="K615">
        <v>1.4684092311160399</v>
      </c>
      <c r="L615">
        <v>1.49186021054282</v>
      </c>
      <c r="M615">
        <v>1.60873623615881</v>
      </c>
      <c r="N615">
        <v>1.64136028052205</v>
      </c>
      <c r="O615">
        <v>1.5587761519047501</v>
      </c>
      <c r="P615">
        <v>1.64089868046599</v>
      </c>
      <c r="Q615">
        <v>1.5469144408898099</v>
      </c>
      <c r="R615">
        <v>1.58292091362249</v>
      </c>
      <c r="S615">
        <v>1.57704156673601</v>
      </c>
      <c r="T615">
        <v>1.6126446786097599</v>
      </c>
      <c r="U615">
        <v>1.57034531557223</v>
      </c>
      <c r="V615">
        <v>1.68117702904379</v>
      </c>
      <c r="W615">
        <v>1.6043029606705099</v>
      </c>
      <c r="X615">
        <v>1.6536703053769699</v>
      </c>
      <c r="Y615">
        <v>1.5802131187641</v>
      </c>
      <c r="Z615">
        <v>1.61584616291396</v>
      </c>
      <c r="AA615">
        <v>1.60121462744621</v>
      </c>
      <c r="AB615">
        <v>1.6186217415526001</v>
      </c>
      <c r="AC615">
        <v>1.5530065118496501</v>
      </c>
      <c r="AD615">
        <v>1.5790182345122901</v>
      </c>
      <c r="AE615">
        <v>1.4855103717506899</v>
      </c>
      <c r="AF615">
        <v>1.5186820963158401</v>
      </c>
      <c r="AG615">
        <v>1.5603721887064499</v>
      </c>
      <c r="AH615">
        <v>1.6729296343307001</v>
      </c>
      <c r="AI615">
        <v>1.5774985506288599</v>
      </c>
      <c r="AJ615">
        <v>1.6444317113393301</v>
      </c>
      <c r="AK615">
        <v>1.53787969947488</v>
      </c>
      <c r="AL615">
        <v>1.5748745632114101</v>
      </c>
      <c r="AM615">
        <v>1.5498561855183599</v>
      </c>
      <c r="AN615">
        <v>1.56809341932919</v>
      </c>
      <c r="AO615">
        <v>1.52572868593069</v>
      </c>
      <c r="AP615">
        <v>1.60834824966342</v>
      </c>
      <c r="AQ615">
        <v>1.5173684856269101</v>
      </c>
      <c r="AR615">
        <v>1.53268461924459</v>
      </c>
      <c r="AS615">
        <v>1.4393339985662601</v>
      </c>
      <c r="AT615">
        <v>1.4736454027138</v>
      </c>
      <c r="AU615">
        <v>1.5159183205984601</v>
      </c>
      <c r="AV615">
        <v>1.59671635587053</v>
      </c>
      <c r="AW615">
        <v>1.5378568735462601</v>
      </c>
      <c r="AX615">
        <v>1.61243052107764</v>
      </c>
      <c r="AY615">
        <v>1.1713273391735199</v>
      </c>
      <c r="AZ615">
        <v>1.1753231168121401</v>
      </c>
      <c r="BA615">
        <v>1.5625629558199401</v>
      </c>
      <c r="BB615">
        <v>1.6370697139941199</v>
      </c>
      <c r="BC615">
        <v>1.60137146824946</v>
      </c>
      <c r="BD615">
        <v>1.6989006790310901</v>
      </c>
      <c r="BE615">
        <v>1.60114088440993</v>
      </c>
      <c r="BF615">
        <v>1.71232870866649</v>
      </c>
      <c r="BG615">
        <v>1.5761930767011501</v>
      </c>
      <c r="BH615">
        <v>1.65829437902556</v>
      </c>
      <c r="BI615">
        <v>1.5591635371244099</v>
      </c>
      <c r="BJ615">
        <v>1.64539277455932</v>
      </c>
      <c r="BK615">
        <v>1.49931533644281</v>
      </c>
      <c r="BL615">
        <v>1.6005842017248499</v>
      </c>
      <c r="BM615">
        <v>1.6595915361576801</v>
      </c>
      <c r="BN615">
        <v>1.72996501620862</v>
      </c>
      <c r="BO615">
        <v>1.5489889185966501</v>
      </c>
      <c r="BP615">
        <v>1.6142842666862001</v>
      </c>
      <c r="BQ615">
        <v>1.5956703237613901</v>
      </c>
      <c r="BR615">
        <v>1.67538125397468</v>
      </c>
      <c r="BS615">
        <v>1.6224273801910101</v>
      </c>
      <c r="BT615">
        <v>1.73017508335535</v>
      </c>
      <c r="BU615">
        <v>1.59559968843376</v>
      </c>
      <c r="BV615">
        <v>1.69337921755224</v>
      </c>
      <c r="BW615">
        <v>1.5317708920994899</v>
      </c>
      <c r="BX615">
        <v>1.57962051711883</v>
      </c>
      <c r="BY615">
        <v>1.51820920818115</v>
      </c>
      <c r="BZ615">
        <v>1.5825121727329901</v>
      </c>
      <c r="CA615">
        <v>1.5468830647196501</v>
      </c>
      <c r="CB615">
        <v>1.6483061723153201</v>
      </c>
      <c r="CC615">
        <v>1.5382199261746601</v>
      </c>
      <c r="CD615">
        <v>1.6345162203755399</v>
      </c>
      <c r="CE615">
        <v>1.53599690092644</v>
      </c>
      <c r="CF615">
        <v>1.6095144402841599</v>
      </c>
      <c r="CG615">
        <v>1.5006053008098399</v>
      </c>
      <c r="CH615">
        <v>1.6401277278473101</v>
      </c>
      <c r="CI615">
        <v>1.5043500487121999</v>
      </c>
      <c r="CJ615">
        <v>1.6392341006025299</v>
      </c>
      <c r="CK615">
        <v>1.56943613127641</v>
      </c>
      <c r="CL615">
        <v>1.6735548134701801</v>
      </c>
      <c r="CM615">
        <v>1.56056012397276</v>
      </c>
      <c r="CN615">
        <v>1.6607402515686001</v>
      </c>
      <c r="CO615">
        <v>1.5785542510896899</v>
      </c>
      <c r="CP615">
        <v>1.6552910786134101</v>
      </c>
      <c r="CQ615">
        <v>1.5468582004934399</v>
      </c>
      <c r="CR615">
        <v>1.6489473376833399</v>
      </c>
      <c r="CS615">
        <v>1.6410537414428099</v>
      </c>
      <c r="CT615">
        <v>1.7856541857789801</v>
      </c>
      <c r="CU615">
        <v>1.5208206176636501</v>
      </c>
      <c r="CV615">
        <v>1.60808754708199</v>
      </c>
      <c r="CW615">
        <v>1.5844188340588601</v>
      </c>
      <c r="CX615">
        <v>1.67138307827931</v>
      </c>
      <c r="CY615">
        <v>1.5485495767064099</v>
      </c>
      <c r="CZ615">
        <v>1.63657730539325</v>
      </c>
      <c r="DA615">
        <v>1.55780833158745</v>
      </c>
      <c r="DB615">
        <v>1.6579817186619601</v>
      </c>
      <c r="DC615">
        <v>1.5267337580623099</v>
      </c>
      <c r="DD615">
        <v>1.6190968802007799</v>
      </c>
      <c r="DE615">
        <v>1.5943968237654</v>
      </c>
      <c r="DF615">
        <v>1.6979368001544499</v>
      </c>
      <c r="DG615">
        <v>1.6640358829248101</v>
      </c>
      <c r="DH615">
        <v>1.7542881774992201</v>
      </c>
      <c r="DI615">
        <v>1.6337624339454999</v>
      </c>
      <c r="DJ615">
        <v>1.7208332122236401</v>
      </c>
      <c r="DK615">
        <v>1.64452646947131</v>
      </c>
      <c r="DL615">
        <v>1.73261285591864</v>
      </c>
    </row>
    <row r="616" spans="1:116" x14ac:dyDescent="0.45">
      <c r="A616" t="s">
        <v>50</v>
      </c>
      <c r="B616" t="s">
        <v>38</v>
      </c>
      <c r="C616" t="s">
        <v>33</v>
      </c>
      <c r="D616">
        <v>45</v>
      </c>
      <c r="E616" s="1" cm="1">
        <f t="array" ref="E616">SUMPRODUCT($G616:$FZZ616,$G$2:$FZZ$2)/SUMPRODUCT(--($G616:$FZZ616&lt;&gt;""),$G$2:$FZZ$2)</f>
        <v>1.5843942766064345</v>
      </c>
      <c r="F616" s="1" cm="1">
        <f t="array" ref="F616">SUMPRODUCT($G616:$FZZ616,$F$2:$FZY$2)/SUMPRODUCT(--($G616:$FZZ616&lt;&gt;""),$F$2:$FZY$2)</f>
        <v>1.6410328227495221</v>
      </c>
      <c r="G616">
        <v>1.5160110156323501</v>
      </c>
      <c r="H616">
        <v>1.53988090661956</v>
      </c>
      <c r="I616">
        <v>1.5223466729036199</v>
      </c>
      <c r="J616">
        <v>1.5460297747993701</v>
      </c>
      <c r="K616">
        <v>1.5215812719025701</v>
      </c>
      <c r="L616">
        <v>1.5444766556949301</v>
      </c>
      <c r="M616">
        <v>1.6685254219882599</v>
      </c>
      <c r="N616">
        <v>1.6974811863733801</v>
      </c>
      <c r="O616">
        <v>1.6141537057339601</v>
      </c>
      <c r="P616">
        <v>1.6989920745098299</v>
      </c>
      <c r="Q616">
        <v>1.59947154229595</v>
      </c>
      <c r="R616">
        <v>1.6403484115765099</v>
      </c>
      <c r="S616">
        <v>1.63010399965548</v>
      </c>
      <c r="T616">
        <v>1.6681853641892599</v>
      </c>
      <c r="U616">
        <v>1.62187522704149</v>
      </c>
      <c r="V616">
        <v>1.7361834572794399</v>
      </c>
      <c r="W616">
        <v>1.6624122568584601</v>
      </c>
      <c r="X616">
        <v>1.71254133745426</v>
      </c>
      <c r="Y616">
        <v>1.64258071237054</v>
      </c>
      <c r="Z616">
        <v>1.67845761917525</v>
      </c>
      <c r="AA616">
        <v>1.65585056820835</v>
      </c>
      <c r="AB616">
        <v>1.6794189646715001</v>
      </c>
      <c r="AC616">
        <v>1.60649655368135</v>
      </c>
      <c r="AD616">
        <v>1.63627190582018</v>
      </c>
      <c r="AE616">
        <v>1.53546556330454</v>
      </c>
      <c r="AF616">
        <v>1.5667714422761401</v>
      </c>
      <c r="AG616">
        <v>1.61371783849573</v>
      </c>
      <c r="AH616">
        <v>1.7276531715577099</v>
      </c>
      <c r="AI616">
        <v>1.6329591502629801</v>
      </c>
      <c r="AJ616">
        <v>1.7007163748399099</v>
      </c>
      <c r="AK616">
        <v>1.5961193405468099</v>
      </c>
      <c r="AL616">
        <v>1.6321991576441699</v>
      </c>
      <c r="AM616">
        <v>1.60555575516656</v>
      </c>
      <c r="AN616">
        <v>1.62101862703113</v>
      </c>
      <c r="AO616">
        <v>1.5762873443663801</v>
      </c>
      <c r="AP616">
        <v>1.6661247732214799</v>
      </c>
      <c r="AQ616">
        <v>1.57293333123833</v>
      </c>
      <c r="AR616">
        <v>1.58438700062281</v>
      </c>
      <c r="AS616">
        <v>1.4910900128089</v>
      </c>
      <c r="AT616">
        <v>1.52370440396896</v>
      </c>
      <c r="AU616">
        <v>1.568465834543</v>
      </c>
      <c r="AV616">
        <v>1.65289278554612</v>
      </c>
      <c r="AW616">
        <v>1.58998131194718</v>
      </c>
      <c r="AX616">
        <v>1.66865212280131</v>
      </c>
      <c r="AY616">
        <v>1.21852184943237</v>
      </c>
      <c r="AZ616">
        <v>1.2134047187582999</v>
      </c>
      <c r="BA616">
        <v>1.61486717101975</v>
      </c>
      <c r="BB616">
        <v>1.6906986632616099</v>
      </c>
      <c r="BC616">
        <v>1.65383991533843</v>
      </c>
      <c r="BD616">
        <v>1.75400032207192</v>
      </c>
      <c r="BE616">
        <v>1.6518035124267101</v>
      </c>
      <c r="BF616">
        <v>1.75344703601477</v>
      </c>
      <c r="BG616">
        <v>1.6292558989035399</v>
      </c>
      <c r="BH616">
        <v>1.71623754780954</v>
      </c>
      <c r="BI616">
        <v>1.6138154494596599</v>
      </c>
      <c r="BJ616">
        <v>1.69467129850487</v>
      </c>
      <c r="BK616">
        <v>1.5530756655987501</v>
      </c>
      <c r="BL616">
        <v>1.6586263122370399</v>
      </c>
      <c r="BM616">
        <v>1.7246093807974501</v>
      </c>
      <c r="BN616">
        <v>1.79317144059648</v>
      </c>
      <c r="BO616">
        <v>1.6030519641716201</v>
      </c>
      <c r="BP616">
        <v>1.66981601533409</v>
      </c>
      <c r="BQ616">
        <v>1.6435645472746001</v>
      </c>
      <c r="BR616">
        <v>1.7251706323609699</v>
      </c>
      <c r="BS616">
        <v>1.67890669461046</v>
      </c>
      <c r="BT616">
        <v>1.78791176509841</v>
      </c>
      <c r="BU616">
        <v>1.64638512050052</v>
      </c>
      <c r="BV616">
        <v>1.75046661773348</v>
      </c>
      <c r="BW616">
        <v>1.5843330728162399</v>
      </c>
      <c r="BX616">
        <v>1.63326671618006</v>
      </c>
      <c r="BY616">
        <v>1.56551394663629</v>
      </c>
      <c r="BZ616">
        <v>1.6285469626673601</v>
      </c>
      <c r="CA616">
        <v>1.59049128405009</v>
      </c>
      <c r="CB616">
        <v>1.70122479450148</v>
      </c>
      <c r="CC616">
        <v>1.5888967235581199</v>
      </c>
      <c r="CD616">
        <v>1.68674392738056</v>
      </c>
      <c r="CE616">
        <v>1.5854017989956</v>
      </c>
      <c r="CF616">
        <v>1.6576918381449099</v>
      </c>
      <c r="CG616">
        <v>1.55746683521093</v>
      </c>
      <c r="CH616">
        <v>1.6827973718206899</v>
      </c>
      <c r="CI616">
        <v>1.5533060428846599</v>
      </c>
      <c r="CJ616">
        <v>1.69346362734239</v>
      </c>
      <c r="CK616">
        <v>1.6163546039833501</v>
      </c>
      <c r="CL616">
        <v>1.7300290970607299</v>
      </c>
      <c r="CM616">
        <v>1.6130927494443099</v>
      </c>
      <c r="CN616">
        <v>1.7127634335145301</v>
      </c>
      <c r="CO616">
        <v>1.62886558410459</v>
      </c>
      <c r="CP616">
        <v>1.70919865459001</v>
      </c>
      <c r="CQ616">
        <v>1.5935401436388601</v>
      </c>
      <c r="CR616">
        <v>1.7081951205466299</v>
      </c>
      <c r="CS616">
        <v>1.6920241335525401</v>
      </c>
      <c r="CT616">
        <v>1.8369064425517201</v>
      </c>
      <c r="CU616">
        <v>1.56945555672068</v>
      </c>
      <c r="CV616">
        <v>1.66006616842775</v>
      </c>
      <c r="CW616">
        <v>1.63295712770771</v>
      </c>
      <c r="CX616">
        <v>1.7217911728408899</v>
      </c>
      <c r="CY616">
        <v>1.6020295455576301</v>
      </c>
      <c r="CZ616">
        <v>1.68920477354608</v>
      </c>
      <c r="DA616">
        <v>1.60654314641604</v>
      </c>
      <c r="DB616">
        <v>1.70946245357675</v>
      </c>
      <c r="DC616">
        <v>1.57988970292927</v>
      </c>
      <c r="DD616">
        <v>1.67638449105095</v>
      </c>
      <c r="DE616">
        <v>1.6496437116418701</v>
      </c>
      <c r="DF616">
        <v>1.7510770620149501</v>
      </c>
      <c r="DG616">
        <v>1.71937051700773</v>
      </c>
      <c r="DH616">
        <v>1.8294449223299301</v>
      </c>
      <c r="DI616">
        <v>1.68872285614593</v>
      </c>
      <c r="DJ616">
        <v>1.78912447913843</v>
      </c>
      <c r="DK616">
        <v>1.6905572983650801</v>
      </c>
      <c r="DL616">
        <v>1.7916389589494299</v>
      </c>
    </row>
    <row r="617" spans="1:116" x14ac:dyDescent="0.45">
      <c r="A617" t="s">
        <v>50</v>
      </c>
      <c r="B617" t="s">
        <v>134</v>
      </c>
      <c r="C617" t="s">
        <v>20</v>
      </c>
      <c r="D617">
        <v>45</v>
      </c>
      <c r="E617" s="1" cm="1">
        <f t="array" ref="E617">SUMPRODUCT($G617:$FZZ617,$G$2:$FZZ$2)/SUMPRODUCT(--($G617:$FZZ617&lt;&gt;""),$G$2:$FZZ$2)</f>
        <v>1.7691752924510988</v>
      </c>
      <c r="F617" s="1" cm="1">
        <f t="array" ref="F617">SUMPRODUCT($G617:$FZZ617,$F$2:$FZY$2)/SUMPRODUCT(--($G617:$FZZ617&lt;&gt;""),$F$2:$FZY$2)</f>
        <v>1.8044215263073022</v>
      </c>
      <c r="G617">
        <v>1.71633361272518</v>
      </c>
      <c r="H617">
        <v>1.67671014330973</v>
      </c>
      <c r="I617">
        <v>1.72846210123545</v>
      </c>
      <c r="J617">
        <v>1.68432580287708</v>
      </c>
      <c r="K617">
        <v>1.72368810194513</v>
      </c>
      <c r="L617">
        <v>1.68165207814991</v>
      </c>
      <c r="M617">
        <v>1.85773513451183</v>
      </c>
      <c r="N617">
        <v>1.85916097416515</v>
      </c>
      <c r="O617">
        <v>1.7783903511841701</v>
      </c>
      <c r="P617">
        <v>1.8825684099648099</v>
      </c>
      <c r="Q617">
        <v>1.78127698831932</v>
      </c>
      <c r="R617">
        <v>1.8107264340450799</v>
      </c>
      <c r="S617">
        <v>1.85215928891332</v>
      </c>
      <c r="T617">
        <v>1.85885471186844</v>
      </c>
      <c r="U617">
        <v>1.7871026361078699</v>
      </c>
      <c r="V617">
        <v>1.9029355800904699</v>
      </c>
      <c r="W617">
        <v>1.83841214829752</v>
      </c>
      <c r="X617">
        <v>1.8752655425127001</v>
      </c>
      <c r="Y617">
        <v>1.8649099957395601</v>
      </c>
      <c r="Z617">
        <v>1.9011857806016099</v>
      </c>
      <c r="AA617">
        <v>1.8912860956999</v>
      </c>
      <c r="AB617">
        <v>1.8841799884245001</v>
      </c>
      <c r="AC617">
        <v>1.78575149481859</v>
      </c>
      <c r="AD617">
        <v>1.7856380936501699</v>
      </c>
      <c r="AE617">
        <v>1.7013334497907699</v>
      </c>
      <c r="AF617">
        <v>1.71958863572628</v>
      </c>
      <c r="AG617">
        <v>1.76777293398542</v>
      </c>
      <c r="AH617">
        <v>1.8808488953336999</v>
      </c>
      <c r="AI617">
        <v>1.80637127531643</v>
      </c>
      <c r="AJ617">
        <v>1.85399050173774</v>
      </c>
      <c r="AK617">
        <v>1.7797955650397601</v>
      </c>
      <c r="AL617">
        <v>1.80555853903161</v>
      </c>
      <c r="AM617">
        <v>1.7951960066489301</v>
      </c>
      <c r="AN617">
        <v>1.76862741794597</v>
      </c>
      <c r="AO617">
        <v>1.74552813453725</v>
      </c>
      <c r="AP617">
        <v>1.8092462474786299</v>
      </c>
      <c r="AQ617">
        <v>1.79817929020332</v>
      </c>
      <c r="AR617">
        <v>1.7481481828171499</v>
      </c>
      <c r="AS617">
        <v>1.7245628941029101</v>
      </c>
      <c r="AT617">
        <v>1.66207024674515</v>
      </c>
      <c r="AU617">
        <v>1.74020264648085</v>
      </c>
      <c r="AV617">
        <v>1.8132895476997399</v>
      </c>
      <c r="AW617">
        <v>1.78104813368571</v>
      </c>
      <c r="AX617">
        <v>1.8569896581591001</v>
      </c>
      <c r="AY617">
        <v>1.4034880957783</v>
      </c>
      <c r="AZ617">
        <v>1.3697208619483601</v>
      </c>
      <c r="BA617">
        <v>1.81475852301709</v>
      </c>
      <c r="BB617">
        <v>1.8807119314018499</v>
      </c>
      <c r="BC617">
        <v>1.8269829970726801</v>
      </c>
      <c r="BD617">
        <v>1.95788326966858</v>
      </c>
      <c r="BE617">
        <v>1.7778266364084201</v>
      </c>
      <c r="BF617">
        <v>1.89999424545256</v>
      </c>
      <c r="BG617">
        <v>1.77908220196322</v>
      </c>
      <c r="BH617">
        <v>1.86948850960252</v>
      </c>
      <c r="BI617">
        <v>1.75709855423878</v>
      </c>
      <c r="BJ617">
        <v>1.8272094717048399</v>
      </c>
      <c r="BK617">
        <v>1.71838889682893</v>
      </c>
      <c r="BL617">
        <v>1.8535278585981401</v>
      </c>
      <c r="BM617">
        <v>1.9168610498257499</v>
      </c>
      <c r="BN617">
        <v>1.98110189106033</v>
      </c>
      <c r="BO617">
        <v>1.76524429549866</v>
      </c>
      <c r="BP617">
        <v>1.8322685337793501</v>
      </c>
      <c r="BQ617">
        <v>1.80799696542292</v>
      </c>
      <c r="BR617">
        <v>1.90669455815988</v>
      </c>
      <c r="BS617">
        <v>1.86464922146853</v>
      </c>
      <c r="BT617">
        <v>1.9595158853314401</v>
      </c>
      <c r="BU617">
        <v>1.83667936955818</v>
      </c>
      <c r="BV617">
        <v>1.94407338480505</v>
      </c>
      <c r="BW617">
        <v>1.7709143488429799</v>
      </c>
      <c r="BX617">
        <v>1.7889357663507499</v>
      </c>
      <c r="BY617">
        <v>1.71793516988865</v>
      </c>
      <c r="BZ617">
        <v>1.7822366438391199</v>
      </c>
      <c r="CA617">
        <v>1.70815693243849</v>
      </c>
      <c r="CB617">
        <v>1.82332608684423</v>
      </c>
      <c r="CC617">
        <v>1.77244605948525</v>
      </c>
      <c r="CD617">
        <v>1.8906258972641401</v>
      </c>
      <c r="CE617">
        <v>1.7558117111318901</v>
      </c>
      <c r="CF617">
        <v>1.8217975416808401</v>
      </c>
      <c r="CG617">
        <v>1.66490956951756</v>
      </c>
      <c r="CH617">
        <v>1.81019933600966</v>
      </c>
      <c r="CI617">
        <v>1.6795057866210299</v>
      </c>
      <c r="CJ617">
        <v>1.8516925553464101</v>
      </c>
      <c r="CK617">
        <v>1.77262975503346</v>
      </c>
      <c r="CL617">
        <v>1.88191330306412</v>
      </c>
      <c r="CM617">
        <v>1.7973487629732401</v>
      </c>
      <c r="CN617">
        <v>1.88906194757238</v>
      </c>
      <c r="CO617">
        <v>1.8108274117501699</v>
      </c>
      <c r="CP617">
        <v>1.8874654335833001</v>
      </c>
      <c r="CQ617">
        <v>1.75772538580377</v>
      </c>
      <c r="CR617">
        <v>1.89399697024269</v>
      </c>
      <c r="CS617">
        <v>1.87624406866074</v>
      </c>
      <c r="CT617">
        <v>1.99583051656902</v>
      </c>
      <c r="CU617">
        <v>1.72877978374404</v>
      </c>
      <c r="CV617">
        <v>1.8192615814613</v>
      </c>
      <c r="CW617">
        <v>1.8124140035249201</v>
      </c>
      <c r="CX617">
        <v>1.9032291405696899</v>
      </c>
      <c r="CY617">
        <v>1.7712237934617201</v>
      </c>
      <c r="CZ617">
        <v>1.8454152838425999</v>
      </c>
      <c r="DA617">
        <v>1.79728531690141</v>
      </c>
      <c r="DB617">
        <v>1.8951746844991599</v>
      </c>
      <c r="DC617">
        <v>1.7636610115990099</v>
      </c>
      <c r="DD617">
        <v>1.8304571120966</v>
      </c>
      <c r="DE617">
        <v>1.78979427235807</v>
      </c>
      <c r="DF617">
        <v>1.8819219445617199</v>
      </c>
      <c r="DG617">
        <v>1.9329032685758201</v>
      </c>
      <c r="DH617">
        <v>1.9710177738002199</v>
      </c>
      <c r="DI617">
        <v>1.8758490635248899</v>
      </c>
      <c r="DJ617">
        <v>1.9269804099316401</v>
      </c>
      <c r="DK617">
        <v>1.8809505099732</v>
      </c>
      <c r="DL617">
        <v>1.9425614000920199</v>
      </c>
    </row>
    <row r="618" spans="1:116" x14ac:dyDescent="0.45">
      <c r="A618" t="s">
        <v>50</v>
      </c>
      <c r="B618" t="s">
        <v>154</v>
      </c>
      <c r="C618" t="s">
        <v>20</v>
      </c>
      <c r="D618">
        <v>45</v>
      </c>
      <c r="E618" s="1" cm="1">
        <f t="array" ref="E618">SUMPRODUCT($G618:$FZZ618,$G$2:$FZZ$2)/SUMPRODUCT(--($G618:$FZZ618&lt;&gt;""),$G$2:$FZZ$2)</f>
        <v>2.0172961791070487</v>
      </c>
      <c r="F618" s="1" cm="1">
        <f t="array" ref="F618">SUMPRODUCT($G618:$FZZ618,$F$2:$FZY$2)/SUMPRODUCT(--($G618:$FZZ618&lt;&gt;""),$F$2:$FZY$2)</f>
        <v>2.1002772189792451</v>
      </c>
      <c r="G618">
        <v>1.5976308736592</v>
      </c>
      <c r="H618">
        <v>1.6378424059601799</v>
      </c>
      <c r="I618">
        <v>1.9807711670186801</v>
      </c>
      <c r="J618">
        <v>2.0320089218864301</v>
      </c>
      <c r="K618">
        <v>1.60423002593805</v>
      </c>
      <c r="L618">
        <v>1.6498231724294099</v>
      </c>
      <c r="M618">
        <v>2.5902678196321198</v>
      </c>
      <c r="N618">
        <v>2.6642064762977902</v>
      </c>
      <c r="O618">
        <v>2.1548008834766801</v>
      </c>
      <c r="P618">
        <v>2.2467017927219501</v>
      </c>
      <c r="Q618">
        <v>2.06013272821962</v>
      </c>
      <c r="R618">
        <v>2.1542063090543802</v>
      </c>
      <c r="S618">
        <v>1.7026674859876201</v>
      </c>
      <c r="T618">
        <v>1.7462327246949001</v>
      </c>
      <c r="U618">
        <v>1.6711270418658</v>
      </c>
      <c r="V618">
        <v>1.79004581176828</v>
      </c>
      <c r="W618">
        <v>2.5342355130778902</v>
      </c>
      <c r="X618">
        <v>2.6673926542079198</v>
      </c>
      <c r="Y618">
        <v>2.1546146552608199</v>
      </c>
      <c r="Z618">
        <v>2.24834576509509</v>
      </c>
      <c r="AA618">
        <v>2.2050399091506501</v>
      </c>
      <c r="AB618">
        <v>2.2502356514520798</v>
      </c>
      <c r="AC618">
        <v>2.0529962925583098</v>
      </c>
      <c r="AD618">
        <v>2.1251433905762598</v>
      </c>
      <c r="AE618">
        <v>1.9771218865528799</v>
      </c>
      <c r="AF618">
        <v>2.0567752307523599</v>
      </c>
      <c r="AG618">
        <v>2.1102822198403</v>
      </c>
      <c r="AH618">
        <v>2.26680020475465</v>
      </c>
      <c r="AI618">
        <v>2.1484849440627798</v>
      </c>
      <c r="AJ618">
        <v>2.2464687912094501</v>
      </c>
      <c r="AK618">
        <v>2.10580760200641</v>
      </c>
      <c r="AL618">
        <v>2.1484961690628599</v>
      </c>
      <c r="AM618">
        <v>2.1101195505692099</v>
      </c>
      <c r="AN618">
        <v>2.1405185504435398</v>
      </c>
      <c r="AO618">
        <v>1.66291541577435</v>
      </c>
      <c r="AP618">
        <v>1.76530994178975</v>
      </c>
      <c r="AQ618">
        <v>2.4870375638821298</v>
      </c>
      <c r="AR618">
        <v>2.52873971458764</v>
      </c>
      <c r="AS618">
        <v>2.0220096038501798</v>
      </c>
      <c r="AT618">
        <v>2.05694781592431</v>
      </c>
      <c r="AU618">
        <v>2.0489988847731899</v>
      </c>
      <c r="AV618">
        <v>2.1815364470712799</v>
      </c>
      <c r="AW618">
        <v>1.67407886332013</v>
      </c>
      <c r="AX618">
        <v>1.76508037338109</v>
      </c>
      <c r="AY618">
        <v>1.59212710441751</v>
      </c>
      <c r="AZ618">
        <v>1.5992489748268</v>
      </c>
      <c r="BA618">
        <v>2.1386645452433002</v>
      </c>
      <c r="BB618">
        <v>2.2081318664557101</v>
      </c>
      <c r="BC618">
        <v>1.74077999201578</v>
      </c>
      <c r="BD618">
        <v>1.8651897113168101</v>
      </c>
      <c r="BE618">
        <v>1.7360447368135199</v>
      </c>
      <c r="BF618">
        <v>1.85039749846924</v>
      </c>
      <c r="BG618">
        <v>1.6907604720593301</v>
      </c>
      <c r="BH618">
        <v>1.8015723406966899</v>
      </c>
      <c r="BI618">
        <v>2.4691939410673802</v>
      </c>
      <c r="BJ618">
        <v>2.59491624746195</v>
      </c>
      <c r="BK618">
        <v>2.0188245235365398</v>
      </c>
      <c r="BL618">
        <v>2.11350663955692</v>
      </c>
      <c r="BM618">
        <v>2.6352521253866401</v>
      </c>
      <c r="BN618">
        <v>2.7615474848414898</v>
      </c>
      <c r="BO618">
        <v>2.0893609574853298</v>
      </c>
      <c r="BP618">
        <v>2.20673877921433</v>
      </c>
      <c r="BQ618">
        <v>1.69198955390866</v>
      </c>
      <c r="BR618">
        <v>1.7453537842740099</v>
      </c>
      <c r="BS618">
        <v>1.7831255828331301</v>
      </c>
      <c r="BT618">
        <v>1.9204194003188</v>
      </c>
      <c r="BU618">
        <v>2.1595977270229199</v>
      </c>
      <c r="BV618">
        <v>2.3106498415456298</v>
      </c>
      <c r="BW618">
        <v>2.0504623386113101</v>
      </c>
      <c r="BX618">
        <v>2.1209765712342001</v>
      </c>
      <c r="BY618">
        <v>2.0334953470878401</v>
      </c>
      <c r="BZ618">
        <v>2.1371843399524999</v>
      </c>
      <c r="CA618">
        <v>2.03619035749248</v>
      </c>
      <c r="CB618">
        <v>2.17441115869708</v>
      </c>
      <c r="CC618">
        <v>2.1036311493156301</v>
      </c>
      <c r="CD618">
        <v>2.2207254943717198</v>
      </c>
      <c r="CE618">
        <v>1.62615153458268</v>
      </c>
      <c r="CF618">
        <v>1.68716278709593</v>
      </c>
      <c r="CG618">
        <v>2.4977994554723599</v>
      </c>
      <c r="CH618">
        <v>2.6151821806109199</v>
      </c>
      <c r="CI618">
        <v>1.5927425728235001</v>
      </c>
      <c r="CJ618">
        <v>1.71945209640049</v>
      </c>
      <c r="CK618">
        <v>2.1070378671959502</v>
      </c>
      <c r="CL618">
        <v>2.22095233474275</v>
      </c>
      <c r="CM618">
        <v>1.6690127135213499</v>
      </c>
      <c r="CN618">
        <v>1.77346620786321</v>
      </c>
      <c r="CO618">
        <v>2.5349852478950599</v>
      </c>
      <c r="CP618">
        <v>2.6864187403091999</v>
      </c>
      <c r="CQ618">
        <v>2.0548386690295599</v>
      </c>
      <c r="CR618">
        <v>2.20309785795052</v>
      </c>
      <c r="CS618">
        <v>1.68218859763052</v>
      </c>
      <c r="CT618">
        <v>1.8338210167456901</v>
      </c>
      <c r="CU618">
        <v>1.6556135296560099</v>
      </c>
      <c r="CV618">
        <v>1.7329175848185301</v>
      </c>
      <c r="CW618">
        <v>1.72483191204635</v>
      </c>
      <c r="CX618">
        <v>1.8453707163442701</v>
      </c>
      <c r="CY618">
        <v>1.67892807167101</v>
      </c>
      <c r="CZ618">
        <v>1.7532561452920099</v>
      </c>
      <c r="DA618">
        <v>1.6659156229396299</v>
      </c>
      <c r="DB618">
        <v>1.7762604415079399</v>
      </c>
      <c r="DC618">
        <v>1.65075678042094</v>
      </c>
      <c r="DD618">
        <v>1.7390522136684501</v>
      </c>
      <c r="DE618">
        <v>1.68557211880099</v>
      </c>
      <c r="DF618">
        <v>1.79326971781018</v>
      </c>
      <c r="DG618">
        <v>1.7835072546878601</v>
      </c>
      <c r="DH618">
        <v>1.9121831514633101</v>
      </c>
      <c r="DI618">
        <v>2.1877924481626199</v>
      </c>
      <c r="DJ618">
        <v>2.3207853225974899</v>
      </c>
      <c r="DK618">
        <v>2.2015821279070802</v>
      </c>
      <c r="DL618">
        <v>2.3555631381353002</v>
      </c>
    </row>
    <row r="619" spans="1:116" x14ac:dyDescent="0.45">
      <c r="A619" t="s">
        <v>50</v>
      </c>
      <c r="B619" t="s">
        <v>171</v>
      </c>
      <c r="C619" t="s">
        <v>20</v>
      </c>
      <c r="D619">
        <v>45</v>
      </c>
      <c r="E619" s="1" cm="1">
        <f t="array" ref="E619">SUMPRODUCT($G619:$FZZ619,$G$2:$FZZ$2)/SUMPRODUCT(--($G619:$FZZ619&lt;&gt;""),$G$2:$FZZ$2)</f>
        <v>1.8189001149094512</v>
      </c>
      <c r="F619" s="1" cm="1">
        <f t="array" ref="F619">SUMPRODUCT($G619:$FZZ619,$F$2:$FZY$2)/SUMPRODUCT(--($G619:$FZZ619&lt;&gt;""),$F$2:$FZY$2)</f>
        <v>1.8740818707723024</v>
      </c>
      <c r="G619">
        <v>1.5976308736592</v>
      </c>
      <c r="H619">
        <v>1.6378424059601799</v>
      </c>
      <c r="I619">
        <v>1.7196317725261201</v>
      </c>
      <c r="J619">
        <v>1.71282364299904</v>
      </c>
      <c r="K619">
        <v>1.60423002593805</v>
      </c>
      <c r="L619">
        <v>1.6498231724294099</v>
      </c>
      <c r="M619">
        <v>1.84263649746647</v>
      </c>
      <c r="N619">
        <v>1.8405882686948301</v>
      </c>
      <c r="O619">
        <v>1.80259751183989</v>
      </c>
      <c r="P619">
        <v>1.8659552316991901</v>
      </c>
      <c r="Q619">
        <v>1.71393318949482</v>
      </c>
      <c r="R619">
        <v>1.76790670337028</v>
      </c>
      <c r="S619">
        <v>1.7026674859876201</v>
      </c>
      <c r="T619">
        <v>1.7462327246949001</v>
      </c>
      <c r="U619">
        <v>1.6711270418658</v>
      </c>
      <c r="V619">
        <v>1.79004581176828</v>
      </c>
      <c r="W619">
        <v>1.8063233454532199</v>
      </c>
      <c r="X619">
        <v>1.8515781223399399</v>
      </c>
      <c r="Y619">
        <v>2.15196306944951</v>
      </c>
      <c r="Z619">
        <v>2.2107794520853399</v>
      </c>
      <c r="AA619">
        <v>2.14896990705798</v>
      </c>
      <c r="AB619">
        <v>2.15468406449147</v>
      </c>
      <c r="AC619">
        <v>1.7742319726389599</v>
      </c>
      <c r="AD619">
        <v>1.77989360655493</v>
      </c>
      <c r="AE619">
        <v>1.67964944624363</v>
      </c>
      <c r="AF619">
        <v>1.7079579896605499</v>
      </c>
      <c r="AG619">
        <v>2.0994117100424301</v>
      </c>
      <c r="AH619">
        <v>2.2234629208827199</v>
      </c>
      <c r="AI619">
        <v>2.13859142152518</v>
      </c>
      <c r="AJ619">
        <v>2.16244171225051</v>
      </c>
      <c r="AK619">
        <v>2.0418267613596299</v>
      </c>
      <c r="AL619">
        <v>2.1093070398989999</v>
      </c>
      <c r="AM619">
        <v>2.0669880996116601</v>
      </c>
      <c r="AN619">
        <v>2.0985884330556499</v>
      </c>
      <c r="AO619">
        <v>1.66291541577435</v>
      </c>
      <c r="AP619">
        <v>1.76530994178975</v>
      </c>
      <c r="AQ619">
        <v>1.7697938421082</v>
      </c>
      <c r="AR619">
        <v>1.76627571541137</v>
      </c>
      <c r="AS619">
        <v>1.7105487451233199</v>
      </c>
      <c r="AT619">
        <v>1.6910160103623999</v>
      </c>
      <c r="AU619">
        <v>1.9927855553212099</v>
      </c>
      <c r="AV619">
        <v>2.0988986756171202</v>
      </c>
      <c r="AW619">
        <v>1.67407886332013</v>
      </c>
      <c r="AX619">
        <v>1.76508037338109</v>
      </c>
      <c r="AY619">
        <v>1.5752941140928001</v>
      </c>
      <c r="AZ619">
        <v>1.5985802094707899</v>
      </c>
      <c r="BA619">
        <v>1.79275072833136</v>
      </c>
      <c r="BB619">
        <v>1.8711595092729401</v>
      </c>
      <c r="BC619">
        <v>1.74077999201578</v>
      </c>
      <c r="BD619">
        <v>1.8651897113168101</v>
      </c>
      <c r="BE619">
        <v>1.7360447368135199</v>
      </c>
      <c r="BF619">
        <v>1.85039749846924</v>
      </c>
      <c r="BG619">
        <v>1.6907604720593301</v>
      </c>
      <c r="BH619">
        <v>1.8015723406966899</v>
      </c>
      <c r="BI619">
        <v>1.77274860644693</v>
      </c>
      <c r="BJ619">
        <v>1.8693111030216001</v>
      </c>
      <c r="BK619">
        <v>2.0188245235365398</v>
      </c>
      <c r="BL619">
        <v>2.1007259749648601</v>
      </c>
      <c r="BM619">
        <v>1.90817243152433</v>
      </c>
      <c r="BN619">
        <v>1.9388550921093399</v>
      </c>
      <c r="BO619">
        <v>2.0349373491720399</v>
      </c>
      <c r="BP619">
        <v>2.13334411765902</v>
      </c>
      <c r="BQ619">
        <v>1.69198955390866</v>
      </c>
      <c r="BR619">
        <v>1.7453537842740099</v>
      </c>
      <c r="BS619">
        <v>1.7831255828331301</v>
      </c>
      <c r="BT619">
        <v>1.9204194003188</v>
      </c>
      <c r="BU619">
        <v>1.75386063434149</v>
      </c>
      <c r="BV619">
        <v>1.8470142079782801</v>
      </c>
      <c r="BW619">
        <v>1.98831881890838</v>
      </c>
      <c r="BX619">
        <v>2.0659724733596798</v>
      </c>
      <c r="BY619">
        <v>2.0334953470878401</v>
      </c>
      <c r="BZ619">
        <v>2.1050977426771298</v>
      </c>
      <c r="CA619">
        <v>1.7563100836009899</v>
      </c>
      <c r="CB619">
        <v>1.8490904774644801</v>
      </c>
      <c r="CC619">
        <v>2.0088844274792201</v>
      </c>
      <c r="CD619">
        <v>2.1221459879959998</v>
      </c>
      <c r="CE619">
        <v>1.62615153458268</v>
      </c>
      <c r="CF619">
        <v>1.68716278709593</v>
      </c>
      <c r="CG619">
        <v>1.7515439858867301</v>
      </c>
      <c r="CH619">
        <v>1.8371650529942001</v>
      </c>
      <c r="CI619">
        <v>1.5927425728235001</v>
      </c>
      <c r="CJ619">
        <v>1.71945209640049</v>
      </c>
      <c r="CK619">
        <v>1.7574442106253001</v>
      </c>
      <c r="CL619">
        <v>1.8741875007190401</v>
      </c>
      <c r="CM619">
        <v>1.6690127135213499</v>
      </c>
      <c r="CN619">
        <v>1.77346620786321</v>
      </c>
      <c r="CO619">
        <v>1.82032270419458</v>
      </c>
      <c r="CP619">
        <v>1.8913199484995</v>
      </c>
      <c r="CQ619">
        <v>1.7812134559975501</v>
      </c>
      <c r="CR619">
        <v>1.88106118794674</v>
      </c>
      <c r="CS619">
        <v>1.68218859763052</v>
      </c>
      <c r="CT619">
        <v>1.8338210167456901</v>
      </c>
      <c r="CU619">
        <v>1.6556135296560099</v>
      </c>
      <c r="CV619">
        <v>1.7329175848185301</v>
      </c>
      <c r="CW619">
        <v>1.72483191204635</v>
      </c>
      <c r="CX619">
        <v>1.8453707163442701</v>
      </c>
      <c r="CY619">
        <v>1.67892807167101</v>
      </c>
      <c r="CZ619">
        <v>1.7532561452920099</v>
      </c>
      <c r="DA619">
        <v>1.6659156229396299</v>
      </c>
      <c r="DB619">
        <v>1.7762604415079399</v>
      </c>
      <c r="DC619">
        <v>1.65075678042094</v>
      </c>
      <c r="DD619">
        <v>1.7390522136684501</v>
      </c>
      <c r="DE619">
        <v>1.68557211880099</v>
      </c>
      <c r="DF619">
        <v>1.79326971781018</v>
      </c>
      <c r="DG619">
        <v>1.7835072546878601</v>
      </c>
      <c r="DH619">
        <v>1.9121831514633101</v>
      </c>
      <c r="DI619">
        <v>1.89195501243696</v>
      </c>
      <c r="DJ619">
        <v>1.95078941092205</v>
      </c>
      <c r="DK619">
        <v>1.8715288392962901</v>
      </c>
      <c r="DL619">
        <v>1.9547806332745401</v>
      </c>
    </row>
    <row r="620" spans="1:116" x14ac:dyDescent="0.45">
      <c r="A620" t="s">
        <v>50</v>
      </c>
      <c r="B620" t="s">
        <v>138</v>
      </c>
      <c r="C620" t="s">
        <v>20</v>
      </c>
      <c r="D620">
        <v>45</v>
      </c>
      <c r="E620" s="1" cm="1">
        <f t="array" ref="E620">SUMPRODUCT($G620:$FZZ620,$G$2:$FZZ$2)/SUMPRODUCT(--($G620:$FZZ620&lt;&gt;""),$G$2:$FZZ$2)</f>
        <v>2.3055444433274594</v>
      </c>
      <c r="F620" s="1" cm="1">
        <f t="array" ref="F620">SUMPRODUCT($G620:$FZZ620,$F$2:$FZY$2)/SUMPRODUCT(--($G620:$FZZ620&lt;&gt;""),$F$2:$FZY$2)</f>
        <v>2.3774370688767825</v>
      </c>
      <c r="G620">
        <v>2.1054848659969498</v>
      </c>
      <c r="H620">
        <v>2.0930280622450601</v>
      </c>
      <c r="I620">
        <v>2.1181493931092099</v>
      </c>
      <c r="J620">
        <v>2.09771370955665</v>
      </c>
      <c r="K620">
        <v>2.1183012404199602</v>
      </c>
      <c r="L620">
        <v>2.1009591347159202</v>
      </c>
      <c r="M620">
        <v>2.6495278074838202</v>
      </c>
      <c r="N620">
        <v>2.7301826873208399</v>
      </c>
      <c r="O620">
        <v>2.2334295549126799</v>
      </c>
      <c r="P620">
        <v>2.3530417768213798</v>
      </c>
      <c r="Q620">
        <v>2.1209078937579</v>
      </c>
      <c r="R620">
        <v>2.2007333531731201</v>
      </c>
      <c r="S620">
        <v>1.73760086923107</v>
      </c>
      <c r="T620">
        <v>1.7481998817395199</v>
      </c>
      <c r="U620">
        <v>2.2178280230870802</v>
      </c>
      <c r="V620">
        <v>2.34315700890189</v>
      </c>
      <c r="W620">
        <v>2.6783103477486301</v>
      </c>
      <c r="X620">
        <v>2.7952218385123202</v>
      </c>
      <c r="Y620">
        <v>2.6975776600375099</v>
      </c>
      <c r="Z620">
        <v>2.7885875268177198</v>
      </c>
      <c r="AA620">
        <v>2.7781320613186602</v>
      </c>
      <c r="AB620">
        <v>2.8110120510591399</v>
      </c>
      <c r="AC620">
        <v>2.1529785424917001</v>
      </c>
      <c r="AD620">
        <v>2.1575412546198298</v>
      </c>
      <c r="AE620">
        <v>2.15664392738781</v>
      </c>
      <c r="AF620">
        <v>2.2132677514292798</v>
      </c>
      <c r="AG620">
        <v>2.6710151518201202</v>
      </c>
      <c r="AH620">
        <v>2.8391198298034199</v>
      </c>
      <c r="AI620">
        <v>2.7008895984716199</v>
      </c>
      <c r="AJ620">
        <v>2.7972056925490798</v>
      </c>
      <c r="AK620">
        <v>2.2532792676179998</v>
      </c>
      <c r="AL620">
        <v>2.2985842320435101</v>
      </c>
      <c r="AM620">
        <v>2.5802814194371502</v>
      </c>
      <c r="AN620">
        <v>2.58242587206278</v>
      </c>
      <c r="AO620">
        <v>2.2226516230823501</v>
      </c>
      <c r="AP620">
        <v>2.3404557318688402</v>
      </c>
      <c r="AQ620">
        <v>2.65711222495203</v>
      </c>
      <c r="AR620">
        <v>2.6713748862933899</v>
      </c>
      <c r="AS620">
        <v>2.0768020856544802</v>
      </c>
      <c r="AT620">
        <v>2.04436976727311</v>
      </c>
      <c r="AU620">
        <v>2.1479242963137102</v>
      </c>
      <c r="AV620">
        <v>2.2603345407263999</v>
      </c>
      <c r="AW620">
        <v>2.1957274662838402</v>
      </c>
      <c r="AX620">
        <v>2.31003563493248</v>
      </c>
      <c r="AY620">
        <v>1.61953241598602</v>
      </c>
      <c r="AZ620">
        <v>1.5965766293560799</v>
      </c>
      <c r="BA620">
        <v>2.3510454157466101</v>
      </c>
      <c r="BB620">
        <v>2.4007130387309599</v>
      </c>
      <c r="BC620">
        <v>2.2619270318322098</v>
      </c>
      <c r="BD620">
        <v>2.40517096729012</v>
      </c>
      <c r="BE620">
        <v>2.2490682139340099</v>
      </c>
      <c r="BF620">
        <v>2.35853677558663</v>
      </c>
      <c r="BG620">
        <v>2.2979263155241099</v>
      </c>
      <c r="BH620">
        <v>2.4101971325474598</v>
      </c>
      <c r="BI620">
        <v>2.5680078848987198</v>
      </c>
      <c r="BJ620">
        <v>2.7004133964623098</v>
      </c>
      <c r="BK620">
        <v>2.58571105174045</v>
      </c>
      <c r="BL620">
        <v>2.6669256905838101</v>
      </c>
      <c r="BM620">
        <v>2.7576746861526802</v>
      </c>
      <c r="BN620">
        <v>2.8858380015549701</v>
      </c>
      <c r="BO620">
        <v>2.1986664062150201</v>
      </c>
      <c r="BP620">
        <v>2.3010413996019898</v>
      </c>
      <c r="BQ620">
        <v>2.2311723249273099</v>
      </c>
      <c r="BR620">
        <v>2.36410772911647</v>
      </c>
      <c r="BS620">
        <v>2.4214829595451999</v>
      </c>
      <c r="BT620">
        <v>2.5495180625197502</v>
      </c>
      <c r="BU620">
        <v>2.2573230825456498</v>
      </c>
      <c r="BV620">
        <v>2.4288914047397099</v>
      </c>
      <c r="BW620">
        <v>2.5999546609344599</v>
      </c>
      <c r="BX620">
        <v>2.69213513934633</v>
      </c>
      <c r="BY620">
        <v>2.48273138320002</v>
      </c>
      <c r="BZ620">
        <v>2.5690330372502101</v>
      </c>
      <c r="CA620">
        <v>2.1726635494751299</v>
      </c>
      <c r="CB620">
        <v>2.2753778429007601</v>
      </c>
      <c r="CC620">
        <v>2.17440008011198</v>
      </c>
      <c r="CD620">
        <v>2.36458015386531</v>
      </c>
      <c r="CE620">
        <v>2.1583623031916401</v>
      </c>
      <c r="CF620">
        <v>2.2383594111444101</v>
      </c>
      <c r="CG620">
        <v>2.5628109850115899</v>
      </c>
      <c r="CH620">
        <v>2.6766365694758898</v>
      </c>
      <c r="CI620">
        <v>2.5926890903344701</v>
      </c>
      <c r="CJ620">
        <v>2.6795464115343899</v>
      </c>
      <c r="CK620">
        <v>2.3240015486419101</v>
      </c>
      <c r="CL620">
        <v>2.4239880930645699</v>
      </c>
      <c r="CM620">
        <v>2.28274506888107</v>
      </c>
      <c r="CN620">
        <v>2.4268257059955798</v>
      </c>
      <c r="CO620">
        <v>2.7447897322000698</v>
      </c>
      <c r="CP620">
        <v>2.8736445941384599</v>
      </c>
      <c r="CQ620">
        <v>2.1855772517251499</v>
      </c>
      <c r="CR620">
        <v>2.3157392269098098</v>
      </c>
      <c r="CS620">
        <v>2.7159769829348401</v>
      </c>
      <c r="CT620">
        <v>2.9981034235181898</v>
      </c>
      <c r="CU620">
        <v>2.15941476301369</v>
      </c>
      <c r="CV620">
        <v>2.2997437515944799</v>
      </c>
      <c r="CW620">
        <v>2.3424362922806599</v>
      </c>
      <c r="CX620">
        <v>2.4771080442451501</v>
      </c>
      <c r="CY620">
        <v>2.25520379177456</v>
      </c>
      <c r="CZ620">
        <v>2.3480316455991299</v>
      </c>
      <c r="DA620">
        <v>2.2197302693383798</v>
      </c>
      <c r="DB620">
        <v>2.3665362655614599</v>
      </c>
      <c r="DC620">
        <v>2.1854430272719898</v>
      </c>
      <c r="DD620">
        <v>2.3072252308365799</v>
      </c>
      <c r="DE620">
        <v>2.3511844620089</v>
      </c>
      <c r="DF620">
        <v>2.4779810144764598</v>
      </c>
      <c r="DG620">
        <v>2.3766093236263002</v>
      </c>
      <c r="DH620">
        <v>2.51861661644846</v>
      </c>
      <c r="DI620">
        <v>2.3572900564102399</v>
      </c>
      <c r="DJ620">
        <v>2.4970040425038502</v>
      </c>
      <c r="DK620">
        <v>2.3193153259264201</v>
      </c>
      <c r="DL620">
        <v>2.47505235368615</v>
      </c>
    </row>
    <row r="621" spans="1:116" x14ac:dyDescent="0.45">
      <c r="A621" t="s">
        <v>238</v>
      </c>
      <c r="B621" t="s">
        <v>17</v>
      </c>
      <c r="C621" t="s">
        <v>237</v>
      </c>
      <c r="D621">
        <v>45</v>
      </c>
      <c r="E621" s="1" cm="1">
        <f t="array" ref="E621">SUMPRODUCT($G621:$FZZ621,$G$2:$FZZ$2)/SUMPRODUCT(--($G621:$FZZ621&lt;&gt;""),$G$2:$FZZ$2)</f>
        <v>2.3556458096121613</v>
      </c>
      <c r="F621" s="1" cm="1">
        <f t="array" ref="F621">SUMPRODUCT($G621:$FZZ621,$F$2:$FZY$2)/SUMPRODUCT(--($G621:$FZZ621&lt;&gt;""),$F$2:$FZY$2)</f>
        <v>2.2721033245118316</v>
      </c>
      <c r="G621">
        <v>2.2692032312854602</v>
      </c>
      <c r="H621">
        <v>2.15329772289014</v>
      </c>
      <c r="I621">
        <v>2.2859903850130499</v>
      </c>
      <c r="J621">
        <v>2.16192676237918</v>
      </c>
      <c r="K621">
        <v>2.2773120841651502</v>
      </c>
      <c r="L621">
        <v>2.16097070022259</v>
      </c>
      <c r="M621">
        <v>2.5466640954222499</v>
      </c>
      <c r="N621">
        <v>2.4062499026091699</v>
      </c>
      <c r="O621">
        <v>2.27099859418357</v>
      </c>
      <c r="P621">
        <v>2.3178335298672401</v>
      </c>
      <c r="Q621">
        <v>2.3937884829997702</v>
      </c>
      <c r="R621">
        <v>2.2751872628524601</v>
      </c>
      <c r="S621">
        <v>2.6001520491857502</v>
      </c>
      <c r="T621">
        <v>2.3257105566524001</v>
      </c>
      <c r="U621">
        <v>2.3772942138987099</v>
      </c>
      <c r="V621">
        <v>2.3333038029826798</v>
      </c>
      <c r="W621">
        <v>2.3285164901591902</v>
      </c>
      <c r="X621">
        <v>2.3182998370763501</v>
      </c>
      <c r="Y621">
        <v>2.39374254907377</v>
      </c>
      <c r="Z621">
        <v>2.32376848424718</v>
      </c>
      <c r="AA621">
        <v>2.2852401038646799</v>
      </c>
      <c r="AB621">
        <v>2.3239429358364898</v>
      </c>
      <c r="AC621">
        <v>2.2474738754255901</v>
      </c>
      <c r="AD621">
        <v>2.1919896432793302</v>
      </c>
      <c r="AE621">
        <v>2.25259523855068</v>
      </c>
      <c r="AF621">
        <v>2.1845510054139399</v>
      </c>
      <c r="AG621">
        <v>2.2659976021962298</v>
      </c>
      <c r="AH621">
        <v>2.3501633589694402</v>
      </c>
      <c r="AI621">
        <v>2.4125254954145801</v>
      </c>
      <c r="AJ621">
        <v>2.3368622391507401</v>
      </c>
      <c r="AK621">
        <v>2.3811565225232201</v>
      </c>
      <c r="AL621">
        <v>2.3600791617926502</v>
      </c>
      <c r="AM621">
        <v>2.3762090911794602</v>
      </c>
      <c r="AN621">
        <v>2.27586610597556</v>
      </c>
      <c r="AO621">
        <v>2.25670161438613</v>
      </c>
      <c r="AP621">
        <v>2.2934712366589198</v>
      </c>
      <c r="AQ621">
        <v>2.5435973109578498</v>
      </c>
      <c r="AR621">
        <v>2.3480463525127102</v>
      </c>
      <c r="AS621">
        <v>2.3969520049362401</v>
      </c>
      <c r="AT621">
        <v>2.1241074548458898</v>
      </c>
      <c r="AU621">
        <v>2.3619477267262399</v>
      </c>
      <c r="AV621">
        <v>2.32102600603005</v>
      </c>
      <c r="AW621">
        <v>2.4245827980379602</v>
      </c>
      <c r="AX621">
        <v>2.34724641500735</v>
      </c>
      <c r="AY621">
        <v>2.4177486510943198</v>
      </c>
      <c r="AZ621">
        <v>1.90345100318007</v>
      </c>
      <c r="BA621">
        <v>2.2359082961136698</v>
      </c>
      <c r="BB621">
        <v>2.2393270014181299</v>
      </c>
      <c r="BC621">
        <v>2.29655372553552</v>
      </c>
      <c r="BD621">
        <v>2.3005830037844599</v>
      </c>
      <c r="BE621">
        <v>2.2150741882815899</v>
      </c>
      <c r="BF621">
        <v>2.29859499555638</v>
      </c>
      <c r="BG621">
        <v>2.22382676662497</v>
      </c>
      <c r="BH621">
        <v>2.2784398979175902</v>
      </c>
      <c r="BI621">
        <v>2.39882466802506</v>
      </c>
      <c r="BJ621">
        <v>2.2855318508829199</v>
      </c>
      <c r="BK621">
        <v>2.2586439217461698</v>
      </c>
      <c r="BL621">
        <v>2.2268250827010498</v>
      </c>
      <c r="BM621">
        <v>2.39778563693742</v>
      </c>
      <c r="BN621">
        <v>2.3641068606101001</v>
      </c>
      <c r="BO621">
        <v>2.3344654840534398</v>
      </c>
      <c r="BP621">
        <v>2.3171153353111298</v>
      </c>
      <c r="BQ621">
        <v>2.25497487616855</v>
      </c>
      <c r="BR621">
        <v>2.2459101020518601</v>
      </c>
      <c r="BS621">
        <v>2.2746423457274099</v>
      </c>
      <c r="BT621">
        <v>2.3446425962208099</v>
      </c>
      <c r="BU621">
        <v>2.2663874276423401</v>
      </c>
      <c r="BV621">
        <v>2.2906678835308498</v>
      </c>
      <c r="BW621">
        <v>2.2093319534607101</v>
      </c>
      <c r="BX621">
        <v>2.1633622602357598</v>
      </c>
      <c r="BY621">
        <v>2.2053795715538098</v>
      </c>
      <c r="BZ621">
        <v>2.17399342539579</v>
      </c>
      <c r="CA621">
        <v>2.1051625774987102</v>
      </c>
      <c r="CB621">
        <v>2.1843709152031998</v>
      </c>
      <c r="CC621">
        <v>2.1391776028365399</v>
      </c>
      <c r="CD621">
        <v>2.2075211093103002</v>
      </c>
      <c r="CE621">
        <v>2.11860870403491</v>
      </c>
      <c r="CF621">
        <v>2.1526386572682998</v>
      </c>
      <c r="CG621">
        <v>2.1523102487879999</v>
      </c>
      <c r="CH621">
        <v>2.1688418716748301</v>
      </c>
      <c r="CI621">
        <v>2.1460981613499199</v>
      </c>
      <c r="CJ621">
        <v>2.1662199322242399</v>
      </c>
      <c r="CK621">
        <v>2.2376587595558299</v>
      </c>
      <c r="CL621">
        <v>2.2379818934948501</v>
      </c>
      <c r="CM621">
        <v>2.19359662929583</v>
      </c>
      <c r="CN621">
        <v>2.2845652204856699</v>
      </c>
      <c r="CO621">
        <v>2.2704817584037702</v>
      </c>
      <c r="CP621">
        <v>2.27603520656608</v>
      </c>
      <c r="CQ621">
        <v>2.1822461407975799</v>
      </c>
      <c r="CR621">
        <v>2.2192242897415402</v>
      </c>
      <c r="CS621">
        <v>2.1915953669000201</v>
      </c>
      <c r="CT621">
        <v>2.3219597903197902</v>
      </c>
      <c r="CU621">
        <v>2.1757043549193198</v>
      </c>
      <c r="CV621">
        <v>2.1758893882814001</v>
      </c>
      <c r="CW621">
        <v>2.2602014389505598</v>
      </c>
      <c r="CX621">
        <v>2.3011889326736199</v>
      </c>
      <c r="CY621">
        <v>2.2120974090303398</v>
      </c>
      <c r="CZ621">
        <v>2.2214371676824198</v>
      </c>
      <c r="DA621">
        <v>2.2820807495017301</v>
      </c>
      <c r="DB621">
        <v>2.28780900281946</v>
      </c>
      <c r="DC621">
        <v>2.2416804414701201</v>
      </c>
      <c r="DD621">
        <v>2.2151801622162099</v>
      </c>
      <c r="DE621">
        <v>2.26079445108497</v>
      </c>
      <c r="DF621">
        <v>2.29798177067598</v>
      </c>
      <c r="DG621">
        <v>2.3899412023856299</v>
      </c>
      <c r="DH621">
        <v>2.3517084325709998</v>
      </c>
      <c r="DI621">
        <v>2.5085044385801201</v>
      </c>
      <c r="DJ621">
        <v>2.3980395525410598</v>
      </c>
      <c r="DK621">
        <v>2.4105679098411601</v>
      </c>
      <c r="DL621">
        <v>2.3203756360794698</v>
      </c>
    </row>
    <row r="622" spans="1:116" x14ac:dyDescent="0.45">
      <c r="A622" t="s">
        <v>29</v>
      </c>
      <c r="B622" t="s">
        <v>56</v>
      </c>
      <c r="C622" t="s">
        <v>67</v>
      </c>
      <c r="D622">
        <v>45</v>
      </c>
      <c r="E622" s="1" cm="1">
        <f t="array" ref="E622">SUMPRODUCT($G622:$FZZ622,$G$2:$FZZ$2)/SUMPRODUCT(--($G622:$FZZ622&lt;&gt;""),$G$2:$FZZ$2)</f>
        <v>2.3974055535430674</v>
      </c>
      <c r="F622" s="1" cm="1">
        <f t="array" ref="F622">SUMPRODUCT($G622:$FZZ622,$F$2:$FZY$2)/SUMPRODUCT(--($G622:$FZZ622&lt;&gt;""),$F$2:$FZY$2)</f>
        <v>2.4882288282714735</v>
      </c>
      <c r="G622">
        <v>2.2463105115119402</v>
      </c>
      <c r="H622">
        <v>2.24191477409062</v>
      </c>
      <c r="I622">
        <v>2.25157238265423</v>
      </c>
      <c r="J622">
        <v>2.2555715440881801</v>
      </c>
      <c r="K622">
        <v>2.2539105669958799</v>
      </c>
      <c r="L622">
        <v>2.25605408344556</v>
      </c>
      <c r="M622">
        <v>2.4160329200364501</v>
      </c>
      <c r="N622">
        <v>2.5347311446996099</v>
      </c>
      <c r="O622">
        <v>2.41844717391352</v>
      </c>
      <c r="P622">
        <v>2.5139229183229701</v>
      </c>
      <c r="Q622">
        <v>2.3162853954318798</v>
      </c>
      <c r="R622">
        <v>2.4886762889665901</v>
      </c>
      <c r="S622">
        <v>2.05669943950496</v>
      </c>
      <c r="T622">
        <v>2.0956293726563202</v>
      </c>
      <c r="U622">
        <v>2.3859987513974201</v>
      </c>
      <c r="V622">
        <v>2.51315993513469</v>
      </c>
      <c r="W622">
        <v>2.3582451618421398</v>
      </c>
      <c r="X622">
        <v>2.4882434265120601</v>
      </c>
      <c r="Y622">
        <v>2.8099906180790502</v>
      </c>
      <c r="Z622">
        <v>2.91888021558605</v>
      </c>
      <c r="AA622">
        <v>2.73689170251432</v>
      </c>
      <c r="AB622">
        <v>2.8040002817754002</v>
      </c>
      <c r="AC622">
        <v>2.3578710849949802</v>
      </c>
      <c r="AD622">
        <v>2.3999064367103902</v>
      </c>
      <c r="AE622">
        <v>2.3281231859917999</v>
      </c>
      <c r="AF622">
        <v>2.3659180185294799</v>
      </c>
      <c r="AG622">
        <v>2.7344231645152002</v>
      </c>
      <c r="AH622">
        <v>2.9858108449335399</v>
      </c>
      <c r="AI622">
        <v>2.7903002776584498</v>
      </c>
      <c r="AJ622">
        <v>2.89123908966475</v>
      </c>
      <c r="AK622">
        <v>2.3212529737733401</v>
      </c>
      <c r="AL622">
        <v>2.38031974725016</v>
      </c>
      <c r="AM622">
        <v>2.6989533372678598</v>
      </c>
      <c r="AN622">
        <v>2.79397180854511</v>
      </c>
      <c r="AO622">
        <v>2.4354018417324701</v>
      </c>
      <c r="AP622">
        <v>2.5528151649684299</v>
      </c>
      <c r="AQ622">
        <v>2.4339877863810102</v>
      </c>
      <c r="AR622">
        <v>2.4304251298202599</v>
      </c>
      <c r="AS622">
        <v>2.1785927081344498</v>
      </c>
      <c r="AT622">
        <v>2.22254563269775</v>
      </c>
      <c r="AU622">
        <v>2.3028050015033701</v>
      </c>
      <c r="AV622">
        <v>2.44335821949675</v>
      </c>
      <c r="AW622">
        <v>2.3526733576356502</v>
      </c>
      <c r="AX622">
        <v>2.4255385737558601</v>
      </c>
      <c r="AY622">
        <v>1.8007357242856901</v>
      </c>
      <c r="AZ622">
        <v>1.80168417179948</v>
      </c>
      <c r="BA622">
        <v>2.40733324247556</v>
      </c>
      <c r="BB622">
        <v>2.4893080341976499</v>
      </c>
      <c r="BC622">
        <v>2.5183869684851898</v>
      </c>
      <c r="BD622">
        <v>2.6108919621148301</v>
      </c>
      <c r="BE622">
        <v>2.5120166383169402</v>
      </c>
      <c r="BF622">
        <v>2.6669144062499601</v>
      </c>
      <c r="BG622">
        <v>2.4668654967361299</v>
      </c>
      <c r="BH622">
        <v>2.6228178906097899</v>
      </c>
      <c r="BI622">
        <v>2.4209830169420701</v>
      </c>
      <c r="BJ622">
        <v>2.4727816437936099</v>
      </c>
      <c r="BK622">
        <v>2.64552120704422</v>
      </c>
      <c r="BL622">
        <v>2.7260773670862801</v>
      </c>
      <c r="BM622">
        <v>2.4605542720932498</v>
      </c>
      <c r="BN622">
        <v>2.64278352219868</v>
      </c>
      <c r="BO622">
        <v>2.36597667330004</v>
      </c>
      <c r="BP622">
        <v>2.4585847302087198</v>
      </c>
      <c r="BQ622">
        <v>2.4361275740579198</v>
      </c>
      <c r="BR622">
        <v>2.5087225747738899</v>
      </c>
      <c r="BS622">
        <v>2.51838020533713</v>
      </c>
      <c r="BT622">
        <v>2.64402642569874</v>
      </c>
      <c r="BU622">
        <v>2.4369896767313102</v>
      </c>
      <c r="BV622">
        <v>2.5669472668365998</v>
      </c>
      <c r="BW622">
        <v>2.7700062587473302</v>
      </c>
      <c r="BX622">
        <v>2.86898952572527</v>
      </c>
      <c r="BY622">
        <v>2.3071089497196402</v>
      </c>
      <c r="BZ622">
        <v>2.3802367565987299</v>
      </c>
      <c r="CA622">
        <v>2.4176688170723</v>
      </c>
      <c r="CB622">
        <v>2.53375528885514</v>
      </c>
      <c r="CC622">
        <v>2.3268359183241398</v>
      </c>
      <c r="CD622">
        <v>2.4968680538977299</v>
      </c>
      <c r="CE622">
        <v>2.3393463815234501</v>
      </c>
      <c r="CF622">
        <v>2.4417497438839302</v>
      </c>
      <c r="CG622">
        <v>2.3594042145327698</v>
      </c>
      <c r="CH622">
        <v>2.4535337690480401</v>
      </c>
      <c r="CI622">
        <v>2.6357489856126599</v>
      </c>
      <c r="CJ622">
        <v>2.7403750156950299</v>
      </c>
      <c r="CK622">
        <v>2.4748440728682</v>
      </c>
      <c r="CL622">
        <v>2.5618884027429298</v>
      </c>
      <c r="CM622">
        <v>2.4619896646332502</v>
      </c>
      <c r="CN622">
        <v>2.58693848599281</v>
      </c>
      <c r="CO622">
        <v>2.4593145162850401</v>
      </c>
      <c r="CP622">
        <v>2.5744869760437501</v>
      </c>
      <c r="CQ622">
        <v>2.3823881064724</v>
      </c>
      <c r="CR622">
        <v>2.4730540668187202</v>
      </c>
      <c r="CS622">
        <v>2.9061093802688198</v>
      </c>
      <c r="CT622">
        <v>3.0787240582057702</v>
      </c>
      <c r="CU622">
        <v>2.3656658136722299</v>
      </c>
      <c r="CV622">
        <v>2.4874112711020402</v>
      </c>
      <c r="CW622">
        <v>2.4666644632730801</v>
      </c>
      <c r="CX622">
        <v>2.58139626023558</v>
      </c>
      <c r="CY622">
        <v>2.4085301362737801</v>
      </c>
      <c r="CZ622">
        <v>2.5223723940769802</v>
      </c>
      <c r="DA622">
        <v>2.4116703710343899</v>
      </c>
      <c r="DB622">
        <v>2.5191561189771798</v>
      </c>
      <c r="DC622">
        <v>2.3906949969631999</v>
      </c>
      <c r="DD622">
        <v>2.4992951716084502</v>
      </c>
      <c r="DE622">
        <v>2.5577367136953599</v>
      </c>
      <c r="DF622">
        <v>2.6740324978175201</v>
      </c>
      <c r="DG622">
        <v>2.4842973586931199</v>
      </c>
      <c r="DH622">
        <v>2.6631316012961102</v>
      </c>
      <c r="DI622">
        <v>2.5136927458449398</v>
      </c>
      <c r="DJ622">
        <v>2.6537289683244301</v>
      </c>
      <c r="DK622">
        <v>2.4879905568656802</v>
      </c>
      <c r="DL622">
        <v>2.6829544077645102</v>
      </c>
    </row>
    <row r="623" spans="1:116" x14ac:dyDescent="0.45">
      <c r="A623" t="s">
        <v>29</v>
      </c>
      <c r="B623" t="s">
        <v>56</v>
      </c>
      <c r="C623" t="s">
        <v>30</v>
      </c>
      <c r="D623">
        <v>45</v>
      </c>
      <c r="E623" s="1" cm="1">
        <f t="array" ref="E623">SUMPRODUCT($G623:$FZZ623,$G$2:$FZZ$2)/SUMPRODUCT(--($G623:$FZZ623&lt;&gt;""),$G$2:$FZZ$2)</f>
        <v>2.0477903830502373</v>
      </c>
      <c r="F623" s="1" cm="1">
        <f t="array" ref="F623">SUMPRODUCT($G623:$FZZ623,$F$2:$FZY$2)/SUMPRODUCT(--($G623:$FZZ623&lt;&gt;""),$F$2:$FZY$2)</f>
        <v>2.1322816432045988</v>
      </c>
      <c r="G623">
        <v>1.9321005683491199</v>
      </c>
      <c r="H623">
        <v>1.9265421618434</v>
      </c>
      <c r="I623">
        <v>1.9345773013860501</v>
      </c>
      <c r="J623">
        <v>1.9370196963192901</v>
      </c>
      <c r="K623">
        <v>1.9315758048415299</v>
      </c>
      <c r="L623">
        <v>1.9413810705661101</v>
      </c>
      <c r="M623">
        <v>2.0720160763078801</v>
      </c>
      <c r="N623">
        <v>2.1808257784025602</v>
      </c>
      <c r="O623">
        <v>2.0937844960953198</v>
      </c>
      <c r="P623">
        <v>2.1643414774851202</v>
      </c>
      <c r="Q623">
        <v>1.97600238077523</v>
      </c>
      <c r="R623">
        <v>2.1424072613644798</v>
      </c>
      <c r="S623">
        <v>1.8131622338311</v>
      </c>
      <c r="T623">
        <v>1.84881515920444</v>
      </c>
      <c r="U623">
        <v>2.0436661992543401</v>
      </c>
      <c r="V623">
        <v>2.1618750920729499</v>
      </c>
      <c r="W623">
        <v>2.0238240260151401</v>
      </c>
      <c r="X623">
        <v>2.1468356543715901</v>
      </c>
      <c r="Y623">
        <v>2.3444285233823399</v>
      </c>
      <c r="Z623">
        <v>2.43342487217148</v>
      </c>
      <c r="AA623">
        <v>2.29763337046472</v>
      </c>
      <c r="AB623">
        <v>2.36630017801909</v>
      </c>
      <c r="AC623">
        <v>2.0150195012648799</v>
      </c>
      <c r="AD623">
        <v>2.06028165832066</v>
      </c>
      <c r="AE623">
        <v>1.9988602689902299</v>
      </c>
      <c r="AF623">
        <v>2.0371858370902198</v>
      </c>
      <c r="AG623">
        <v>2.30182183187434</v>
      </c>
      <c r="AH623">
        <v>2.5115002135170998</v>
      </c>
      <c r="AI623">
        <v>2.3323375477741699</v>
      </c>
      <c r="AJ623">
        <v>2.42682528143833</v>
      </c>
      <c r="AK623">
        <v>1.9820501086515301</v>
      </c>
      <c r="AL623">
        <v>2.04664091200195</v>
      </c>
      <c r="AM623">
        <v>2.2651921506226098</v>
      </c>
      <c r="AN623">
        <v>2.3497840504917602</v>
      </c>
      <c r="AO623">
        <v>2.0865950910987698</v>
      </c>
      <c r="AP623">
        <v>2.1910452860092802</v>
      </c>
      <c r="AQ623">
        <v>2.0880581402229299</v>
      </c>
      <c r="AR623">
        <v>2.0786059076954699</v>
      </c>
      <c r="AS623">
        <v>1.8651833927805901</v>
      </c>
      <c r="AT623">
        <v>1.91866009255966</v>
      </c>
      <c r="AU623">
        <v>1.96731814381833</v>
      </c>
      <c r="AV623">
        <v>2.1058481772751398</v>
      </c>
      <c r="AW623">
        <v>2.0382482080215798</v>
      </c>
      <c r="AX623">
        <v>2.1001678822372698</v>
      </c>
      <c r="AY623">
        <v>1.5438296424697699</v>
      </c>
      <c r="AZ623">
        <v>1.549541688983</v>
      </c>
      <c r="BA623">
        <v>2.04552905471136</v>
      </c>
      <c r="BB623">
        <v>2.1256436969499699</v>
      </c>
      <c r="BC623">
        <v>2.1286419820986699</v>
      </c>
      <c r="BD623">
        <v>2.2389461979082999</v>
      </c>
      <c r="BE623">
        <v>2.1607082048604802</v>
      </c>
      <c r="BF623">
        <v>2.2280703257287202</v>
      </c>
      <c r="BG623">
        <v>2.1449890218351801</v>
      </c>
      <c r="BH623">
        <v>2.2641344528458802</v>
      </c>
      <c r="BI623">
        <v>2.0170458222710801</v>
      </c>
      <c r="BJ623">
        <v>2.08254305058751</v>
      </c>
      <c r="BK623">
        <v>2.2094911498654701</v>
      </c>
      <c r="BL623">
        <v>2.3279670927514098</v>
      </c>
      <c r="BM623">
        <v>2.1604767443281201</v>
      </c>
      <c r="BN623">
        <v>2.28122428842509</v>
      </c>
      <c r="BO623">
        <v>2.0276283639974402</v>
      </c>
      <c r="BP623">
        <v>2.1236176732715499</v>
      </c>
      <c r="BQ623">
        <v>2.0841327350284602</v>
      </c>
      <c r="BR623">
        <v>2.14839519776082</v>
      </c>
      <c r="BS623">
        <v>2.1140087698055798</v>
      </c>
      <c r="BT623">
        <v>2.1940898374251701</v>
      </c>
      <c r="BU623">
        <v>2.1028881468376599</v>
      </c>
      <c r="BV623">
        <v>2.2202405076256402</v>
      </c>
      <c r="BW623">
        <v>2.2310728344327799</v>
      </c>
      <c r="BX623">
        <v>2.2948081465938301</v>
      </c>
      <c r="BY623">
        <v>1.9461474881657199</v>
      </c>
      <c r="BZ623">
        <v>2.04960997538491</v>
      </c>
      <c r="CA623">
        <v>2.0381606203757401</v>
      </c>
      <c r="CB623">
        <v>2.1237215198675399</v>
      </c>
      <c r="CC623">
        <v>2.07121269441692</v>
      </c>
      <c r="CD623">
        <v>2.21946975853534</v>
      </c>
      <c r="CE623">
        <v>1.98911966003431</v>
      </c>
      <c r="CF623">
        <v>2.1027474843732601</v>
      </c>
      <c r="CG623">
        <v>2.0502246871049699</v>
      </c>
      <c r="CH623">
        <v>2.1193798358082399</v>
      </c>
      <c r="CI623">
        <v>2.1705006254142498</v>
      </c>
      <c r="CJ623">
        <v>2.3223317577847098</v>
      </c>
      <c r="CK623">
        <v>2.0917700386810298</v>
      </c>
      <c r="CL623">
        <v>2.1377696805325801</v>
      </c>
      <c r="CM623">
        <v>2.1122325592785902</v>
      </c>
      <c r="CN623">
        <v>2.2141325367427398</v>
      </c>
      <c r="CO623">
        <v>2.1161683642846798</v>
      </c>
      <c r="CP623">
        <v>2.2067212658460398</v>
      </c>
      <c r="CQ623">
        <v>2.02222787435658</v>
      </c>
      <c r="CR623">
        <v>2.1535138216435001</v>
      </c>
      <c r="CS623">
        <v>2.5131550287914899</v>
      </c>
      <c r="CT623">
        <v>2.6835289068588102</v>
      </c>
      <c r="CU623">
        <v>2.0490572407407699</v>
      </c>
      <c r="CV623">
        <v>2.1802727950035501</v>
      </c>
      <c r="CW623">
        <v>2.0709777547794999</v>
      </c>
      <c r="CX623">
        <v>2.20588644163626</v>
      </c>
      <c r="CY623">
        <v>2.0824853401927301</v>
      </c>
      <c r="CZ623">
        <v>2.1775147615452402</v>
      </c>
      <c r="DA623">
        <v>2.0515064509464498</v>
      </c>
      <c r="DB623">
        <v>2.2187726159422501</v>
      </c>
      <c r="DC623">
        <v>2.0937324057124602</v>
      </c>
      <c r="DD623">
        <v>2.16953577150877</v>
      </c>
      <c r="DE623">
        <v>2.1714070804279602</v>
      </c>
      <c r="DF623">
        <v>2.30024897643725</v>
      </c>
      <c r="DG623">
        <v>2.1097299094205799</v>
      </c>
      <c r="DH623">
        <v>2.31379859749459</v>
      </c>
      <c r="DI623">
        <v>2.1899184784781598</v>
      </c>
      <c r="DJ623">
        <v>2.3327385313991802</v>
      </c>
      <c r="DK623">
        <v>2.1393758698377701</v>
      </c>
      <c r="DL623">
        <v>2.3649696105681</v>
      </c>
    </row>
    <row r="624" spans="1:116" x14ac:dyDescent="0.45">
      <c r="A624" t="s">
        <v>29</v>
      </c>
      <c r="B624" t="s">
        <v>56</v>
      </c>
      <c r="C624" t="s">
        <v>33</v>
      </c>
      <c r="D624">
        <v>45</v>
      </c>
      <c r="E624" s="1" cm="1">
        <f t="array" ref="E624">SUMPRODUCT($G624:$FZZ624,$G$2:$FZZ$2)/SUMPRODUCT(--($G624:$FZZ624&lt;&gt;""),$G$2:$FZZ$2)</f>
        <v>2.4640042101106352</v>
      </c>
      <c r="F624" s="1" cm="1">
        <f t="array" ref="F624">SUMPRODUCT($G624:$FZZ624,$F$2:$FZY$2)/SUMPRODUCT(--($G624:$FZZ624&lt;&gt;""),$F$2:$FZY$2)</f>
        <v>2.5908972951381184</v>
      </c>
      <c r="G624">
        <v>2.25547894391923</v>
      </c>
      <c r="H624">
        <v>2.3254869304911598</v>
      </c>
      <c r="I624">
        <v>2.2668458079541098</v>
      </c>
      <c r="J624">
        <v>2.3374478213683099</v>
      </c>
      <c r="K624">
        <v>2.2619020836488799</v>
      </c>
      <c r="L624">
        <v>2.3314905223362499</v>
      </c>
      <c r="M624">
        <v>2.4891263193748498</v>
      </c>
      <c r="N624">
        <v>2.63590928290937</v>
      </c>
      <c r="O624">
        <v>2.5814441648574702</v>
      </c>
      <c r="P624">
        <v>2.6947708588285901</v>
      </c>
      <c r="Q624">
        <v>2.3686404285395399</v>
      </c>
      <c r="R624">
        <v>2.56174086749497</v>
      </c>
      <c r="S624">
        <v>2.1443833726430701</v>
      </c>
      <c r="T624">
        <v>2.2093073811763699</v>
      </c>
      <c r="U624">
        <v>2.4622751445670898</v>
      </c>
      <c r="V624">
        <v>2.6291036538280901</v>
      </c>
      <c r="W624">
        <v>2.4768228162186698</v>
      </c>
      <c r="X624">
        <v>2.6119759159211999</v>
      </c>
      <c r="Y624">
        <v>2.8697988999140001</v>
      </c>
      <c r="Z624">
        <v>3.0379614527535099</v>
      </c>
      <c r="AA624">
        <v>2.8413390318021698</v>
      </c>
      <c r="AB624">
        <v>2.9423300193759201</v>
      </c>
      <c r="AC624">
        <v>2.4013755239401302</v>
      </c>
      <c r="AD624">
        <v>2.4957842676097601</v>
      </c>
      <c r="AE624">
        <v>2.38051213365079</v>
      </c>
      <c r="AF624">
        <v>2.4588959352862299</v>
      </c>
      <c r="AG624">
        <v>2.83144466411522</v>
      </c>
      <c r="AH624">
        <v>3.0828748912677799</v>
      </c>
      <c r="AI624">
        <v>2.80992436235179</v>
      </c>
      <c r="AJ624">
        <v>3.00788568041341</v>
      </c>
      <c r="AK624">
        <v>2.37147703197031</v>
      </c>
      <c r="AL624">
        <v>2.47073804974222</v>
      </c>
      <c r="AM624">
        <v>2.7693547851945701</v>
      </c>
      <c r="AN624">
        <v>2.88978125517353</v>
      </c>
      <c r="AO624">
        <v>2.4633909233833098</v>
      </c>
      <c r="AP624">
        <v>2.5847555054559002</v>
      </c>
      <c r="AQ624">
        <v>2.3970384297406002</v>
      </c>
      <c r="AR624">
        <v>2.4482345346478702</v>
      </c>
      <c r="AS624">
        <v>2.2122972716358</v>
      </c>
      <c r="AT624">
        <v>2.3034374084940099</v>
      </c>
      <c r="AU624">
        <v>2.4137580330386399</v>
      </c>
      <c r="AV624">
        <v>2.55916508175999</v>
      </c>
      <c r="AW624">
        <v>2.4239284686053701</v>
      </c>
      <c r="AX624">
        <v>2.5308982442446499</v>
      </c>
      <c r="AY624">
        <v>1.7499189257422001</v>
      </c>
      <c r="AZ624">
        <v>1.82909201622333</v>
      </c>
      <c r="BA624">
        <v>2.4761456250694498</v>
      </c>
      <c r="BB624">
        <v>2.6269795984020301</v>
      </c>
      <c r="BC624">
        <v>2.5920402965112501</v>
      </c>
      <c r="BD624">
        <v>2.7897372550289901</v>
      </c>
      <c r="BE624">
        <v>2.5806761914882799</v>
      </c>
      <c r="BF624">
        <v>2.7911988098054499</v>
      </c>
      <c r="BG624">
        <v>2.5944448665394</v>
      </c>
      <c r="BH624">
        <v>2.7582779144042702</v>
      </c>
      <c r="BI624">
        <v>2.4858272371496999</v>
      </c>
      <c r="BJ624">
        <v>2.6053708216335201</v>
      </c>
      <c r="BK624">
        <v>2.8152639392096299</v>
      </c>
      <c r="BL624">
        <v>3.0009267943077802</v>
      </c>
      <c r="BM624">
        <v>2.5993922033065</v>
      </c>
      <c r="BN624">
        <v>2.8074130170021898</v>
      </c>
      <c r="BO624">
        <v>2.4862672803558401</v>
      </c>
      <c r="BP624">
        <v>2.6050100314576699</v>
      </c>
      <c r="BQ624">
        <v>2.57297772941171</v>
      </c>
      <c r="BR624">
        <v>2.6942005582219499</v>
      </c>
      <c r="BS624">
        <v>2.6284078019844199</v>
      </c>
      <c r="BT624">
        <v>2.79384713267067</v>
      </c>
      <c r="BU624">
        <v>2.6056449431228201</v>
      </c>
      <c r="BV624">
        <v>2.7331395742540598</v>
      </c>
      <c r="BW624">
        <v>2.80027590564129</v>
      </c>
      <c r="BX624">
        <v>2.9374265788871399</v>
      </c>
      <c r="BY624">
        <v>2.41661839018033</v>
      </c>
      <c r="BZ624">
        <v>2.5259320796089799</v>
      </c>
      <c r="CA624">
        <v>2.4965226790319202</v>
      </c>
      <c r="CB624">
        <v>2.66206886302274</v>
      </c>
      <c r="CC624">
        <v>2.53372270487916</v>
      </c>
      <c r="CD624">
        <v>2.69785445072718</v>
      </c>
      <c r="CE624">
        <v>2.4746807586803801</v>
      </c>
      <c r="CF624">
        <v>2.5682495489077901</v>
      </c>
      <c r="CG624">
        <v>2.4595101334926102</v>
      </c>
      <c r="CH624">
        <v>2.6021590104043599</v>
      </c>
      <c r="CI624">
        <v>2.85084324336911</v>
      </c>
      <c r="CJ624">
        <v>3.0379257438568201</v>
      </c>
      <c r="CK624">
        <v>2.6433271591074501</v>
      </c>
      <c r="CL624">
        <v>2.74708891835665</v>
      </c>
      <c r="CM624">
        <v>2.5823776082319299</v>
      </c>
      <c r="CN624">
        <v>2.7335346234609101</v>
      </c>
      <c r="CO624">
        <v>2.5800194389266302</v>
      </c>
      <c r="CP624">
        <v>2.7214134425098302</v>
      </c>
      <c r="CQ624">
        <v>2.5065520838148099</v>
      </c>
      <c r="CR624">
        <v>2.6513648739830802</v>
      </c>
      <c r="CS624">
        <v>3.02794646991534</v>
      </c>
      <c r="CT624">
        <v>3.1828266249973698</v>
      </c>
      <c r="CU624">
        <v>2.5002362434293701</v>
      </c>
      <c r="CV624">
        <v>2.6416161035866201</v>
      </c>
      <c r="CW624">
        <v>2.55895778025981</v>
      </c>
      <c r="CX624">
        <v>2.73014060482368</v>
      </c>
      <c r="CY624">
        <v>2.53247497563587</v>
      </c>
      <c r="CZ624">
        <v>2.6637943349748401</v>
      </c>
      <c r="DA624">
        <v>2.57864950443608</v>
      </c>
      <c r="DB624">
        <v>2.71126039646856</v>
      </c>
      <c r="DC624">
        <v>2.50188619687188</v>
      </c>
      <c r="DD624">
        <v>2.6221798056918901</v>
      </c>
      <c r="DE624">
        <v>2.5996916950818298</v>
      </c>
      <c r="DF624">
        <v>2.7594496162000701</v>
      </c>
      <c r="DG624">
        <v>2.63298185418925</v>
      </c>
      <c r="DH624">
        <v>2.8420882919986501</v>
      </c>
      <c r="DI624">
        <v>2.6108773993838699</v>
      </c>
      <c r="DJ624">
        <v>2.7469117664417899</v>
      </c>
      <c r="DK624">
        <v>2.62544533763077</v>
      </c>
      <c r="DL624">
        <v>2.7842423302332402</v>
      </c>
    </row>
    <row r="625" spans="1:116" x14ac:dyDescent="0.45">
      <c r="A625" t="s">
        <v>29</v>
      </c>
      <c r="B625" t="s">
        <v>25</v>
      </c>
      <c r="C625" t="s">
        <v>67</v>
      </c>
      <c r="D625">
        <v>45</v>
      </c>
      <c r="E625" s="1" cm="1">
        <f t="array" ref="E625">SUMPRODUCT($G625:$FZZ625,$G$2:$FZZ$2)/SUMPRODUCT(--($G625:$FZZ625&lt;&gt;""),$G$2:$FZZ$2)</f>
        <v>1.9742500036855777</v>
      </c>
      <c r="F625" s="1" cm="1">
        <f t="array" ref="F625">SUMPRODUCT($G625:$FZZ625,$F$2:$FZY$2)/SUMPRODUCT(--($G625:$FZZ625&lt;&gt;""),$F$2:$FZY$2)</f>
        <v>2.033010672444834</v>
      </c>
      <c r="G625">
        <v>2.0060045212195998</v>
      </c>
      <c r="H625">
        <v>2.0221235878002202</v>
      </c>
      <c r="I625">
        <v>1.79126219878293</v>
      </c>
      <c r="J625">
        <v>1.79493779922047</v>
      </c>
      <c r="K625">
        <v>2.0111453623947999</v>
      </c>
      <c r="L625">
        <v>2.0336428257445802</v>
      </c>
      <c r="M625">
        <v>1.9075090851860499</v>
      </c>
      <c r="N625">
        <v>1.97150889910782</v>
      </c>
      <c r="O625">
        <v>1.84354201708762</v>
      </c>
      <c r="P625">
        <v>1.9280141642517099</v>
      </c>
      <c r="Q625">
        <v>1.8015456439252999</v>
      </c>
      <c r="R625">
        <v>1.8764771966371501</v>
      </c>
      <c r="S625">
        <v>2.1413736103565699</v>
      </c>
      <c r="T625">
        <v>2.1709486676648599</v>
      </c>
      <c r="U625">
        <v>2.23414737071234</v>
      </c>
      <c r="V625">
        <v>2.31376445060768</v>
      </c>
      <c r="W625">
        <v>1.8628225678444099</v>
      </c>
      <c r="X625">
        <v>1.9544828675219399</v>
      </c>
      <c r="Y625">
        <v>2.1630594432978199</v>
      </c>
      <c r="Z625">
        <v>2.2440911904273202</v>
      </c>
      <c r="AA625">
        <v>2.1407897503939499</v>
      </c>
      <c r="AB625">
        <v>2.18995222978009</v>
      </c>
      <c r="AC625">
        <v>1.8010914203152</v>
      </c>
      <c r="AD625">
        <v>1.8189367204631099</v>
      </c>
      <c r="AE625">
        <v>1.87481720812762</v>
      </c>
      <c r="AF625">
        <v>1.88004119080626</v>
      </c>
      <c r="AG625">
        <v>2.1669244580926099</v>
      </c>
      <c r="AH625">
        <v>2.3194907794718298</v>
      </c>
      <c r="AI625">
        <v>2.2167793621565401</v>
      </c>
      <c r="AJ625">
        <v>2.29094746317495</v>
      </c>
      <c r="AK625">
        <v>2.0644349787041301</v>
      </c>
      <c r="AL625">
        <v>2.13310235586553</v>
      </c>
      <c r="AM625">
        <v>2.1502538564990799</v>
      </c>
      <c r="AN625">
        <v>2.1916716707905901</v>
      </c>
      <c r="AO625">
        <v>1.8846442124691001</v>
      </c>
      <c r="AP625">
        <v>1.9354287549093201</v>
      </c>
      <c r="AQ625">
        <v>1.88291173157986</v>
      </c>
      <c r="AR625">
        <v>1.8669481096705001</v>
      </c>
      <c r="AS625">
        <v>1.7673820064955399</v>
      </c>
      <c r="AT625">
        <v>1.7844853201892299</v>
      </c>
      <c r="AU625">
        <v>2.12497775672287</v>
      </c>
      <c r="AV625">
        <v>2.26314667137162</v>
      </c>
      <c r="AW625">
        <v>1.8741810902937199</v>
      </c>
      <c r="AX625">
        <v>1.92375399759914</v>
      </c>
      <c r="AY625">
        <v>1.6480981414914599</v>
      </c>
      <c r="AZ625">
        <v>1.6277448179381999</v>
      </c>
      <c r="BA625">
        <v>1.8628186369234201</v>
      </c>
      <c r="BB625">
        <v>1.9347408513122399</v>
      </c>
      <c r="BC625">
        <v>1.9612245911003201</v>
      </c>
      <c r="BD625">
        <v>2.0570118577001399</v>
      </c>
      <c r="BE625">
        <v>1.91367045130332</v>
      </c>
      <c r="BF625">
        <v>1.9652309734264399</v>
      </c>
      <c r="BG625">
        <v>2.18069913106013</v>
      </c>
      <c r="BH625">
        <v>2.2960745926997501</v>
      </c>
      <c r="BI625">
        <v>1.8782060423313101</v>
      </c>
      <c r="BJ625">
        <v>1.9399942528897001</v>
      </c>
      <c r="BK625">
        <v>2.1107629778848298</v>
      </c>
      <c r="BL625">
        <v>2.2377746921726298</v>
      </c>
      <c r="BM625">
        <v>2.0197916697586402</v>
      </c>
      <c r="BN625">
        <v>2.0982636638457901</v>
      </c>
      <c r="BO625">
        <v>2.1906198749018202</v>
      </c>
      <c r="BP625">
        <v>2.2662157597659101</v>
      </c>
      <c r="BQ625">
        <v>1.92628077559438</v>
      </c>
      <c r="BR625">
        <v>1.9693230066560701</v>
      </c>
      <c r="BS625">
        <v>2.3313094869575202</v>
      </c>
      <c r="BT625">
        <v>2.4252430701174199</v>
      </c>
      <c r="BU625">
        <v>1.9626309719838799</v>
      </c>
      <c r="BV625">
        <v>2.03480639915391</v>
      </c>
      <c r="BW625">
        <v>2.1064671747783001</v>
      </c>
      <c r="BX625">
        <v>2.1557895617099598</v>
      </c>
      <c r="BY625">
        <v>2.1145812335217302</v>
      </c>
      <c r="BZ625">
        <v>2.1780559717304802</v>
      </c>
      <c r="CA625">
        <v>1.7539329967439801</v>
      </c>
      <c r="CB625">
        <v>1.89398006544404</v>
      </c>
      <c r="CC625">
        <v>2.0534113081082199</v>
      </c>
      <c r="CD625">
        <v>2.24871505666871</v>
      </c>
      <c r="CE625">
        <v>2.1584197885565799</v>
      </c>
      <c r="CF625">
        <v>2.20992944115928</v>
      </c>
      <c r="CG625">
        <v>1.79601932239647</v>
      </c>
      <c r="CH625">
        <v>1.89886649349206</v>
      </c>
      <c r="CI625">
        <v>2.4708587444958399</v>
      </c>
      <c r="CJ625">
        <v>2.54924154124387</v>
      </c>
      <c r="CK625">
        <v>1.8498280037075301</v>
      </c>
      <c r="CL625">
        <v>1.9007246003468401</v>
      </c>
      <c r="CM625">
        <v>2.1592857437769299</v>
      </c>
      <c r="CN625">
        <v>2.2715662215579999</v>
      </c>
      <c r="CO625">
        <v>1.8933877854700201</v>
      </c>
      <c r="CP625">
        <v>1.95353505010552</v>
      </c>
      <c r="CQ625">
        <v>1.8706062829002099</v>
      </c>
      <c r="CR625">
        <v>1.9839383404340001</v>
      </c>
      <c r="CS625">
        <v>2.4645007026448802</v>
      </c>
      <c r="CT625">
        <v>2.54934220822489</v>
      </c>
      <c r="CU625">
        <v>2.0891510269063698</v>
      </c>
      <c r="CV625">
        <v>2.16809122471795</v>
      </c>
      <c r="CW625">
        <v>1.9281134715174999</v>
      </c>
      <c r="CX625">
        <v>1.9993968980984</v>
      </c>
      <c r="CY625">
        <v>1.87175567115062</v>
      </c>
      <c r="CZ625">
        <v>1.92615772524047</v>
      </c>
      <c r="DA625">
        <v>1.9140985746344601</v>
      </c>
      <c r="DB625">
        <v>2.0244996778958</v>
      </c>
      <c r="DC625">
        <v>1.8868578745607401</v>
      </c>
      <c r="DD625">
        <v>1.9383377323455799</v>
      </c>
      <c r="DE625">
        <v>1.8666479023226099</v>
      </c>
      <c r="DF625">
        <v>1.9425254777995</v>
      </c>
      <c r="DG625">
        <v>2.2127005550229599</v>
      </c>
      <c r="DH625">
        <v>2.37599225600245</v>
      </c>
      <c r="DI625">
        <v>1.92788857392613</v>
      </c>
      <c r="DJ625">
        <v>2.0220518845323099</v>
      </c>
      <c r="DK625">
        <v>1.9548719778233401</v>
      </c>
      <c r="DL625">
        <v>2.03161907840546</v>
      </c>
    </row>
    <row r="626" spans="1:116" x14ac:dyDescent="0.45">
      <c r="A626" t="s">
        <v>29</v>
      </c>
      <c r="B626" t="s">
        <v>25</v>
      </c>
      <c r="C626" t="s">
        <v>30</v>
      </c>
      <c r="D626">
        <v>45</v>
      </c>
      <c r="E626" s="1" cm="1">
        <f t="array" ref="E626">SUMPRODUCT($G626:$FZZ626,$G$2:$FZZ$2)/SUMPRODUCT(--($G626:$FZZ626&lt;&gt;""),$G$2:$FZZ$2)</f>
        <v>1.6914621154045884</v>
      </c>
      <c r="F626" s="1" cm="1">
        <f t="array" ref="F626">SUMPRODUCT($G626:$FZZ626,$F$2:$FZY$2)/SUMPRODUCT(--($G626:$FZZ626&lt;&gt;""),$F$2:$FZY$2)</f>
        <v>1.7431838093259298</v>
      </c>
      <c r="G626">
        <v>1.7048323472856199</v>
      </c>
      <c r="H626">
        <v>1.71996555542445</v>
      </c>
      <c r="I626">
        <v>1.5469524256378699</v>
      </c>
      <c r="J626">
        <v>1.5520984259772901</v>
      </c>
      <c r="K626">
        <v>1.7075400994738399</v>
      </c>
      <c r="L626">
        <v>1.73188276715573</v>
      </c>
      <c r="M626">
        <v>1.6537238412050299</v>
      </c>
      <c r="N626">
        <v>1.70687638879313</v>
      </c>
      <c r="O626">
        <v>1.5962093489459801</v>
      </c>
      <c r="P626">
        <v>1.6841621707638501</v>
      </c>
      <c r="Q626">
        <v>1.5618119931552701</v>
      </c>
      <c r="R626">
        <v>1.6283343501227501</v>
      </c>
      <c r="S626">
        <v>1.8302325706581499</v>
      </c>
      <c r="T626">
        <v>1.8600101945831999</v>
      </c>
      <c r="U626">
        <v>1.8841139301029499</v>
      </c>
      <c r="V626">
        <v>1.9551314320765001</v>
      </c>
      <c r="W626">
        <v>1.61165122003574</v>
      </c>
      <c r="X626">
        <v>1.69356077397366</v>
      </c>
      <c r="Y626">
        <v>1.8037321204250301</v>
      </c>
      <c r="Z626">
        <v>1.87288712074964</v>
      </c>
      <c r="AA626">
        <v>1.8154736497423301</v>
      </c>
      <c r="AB626">
        <v>1.8629439285012901</v>
      </c>
      <c r="AC626">
        <v>1.5610248828389299</v>
      </c>
      <c r="AD626">
        <v>1.5763741119197701</v>
      </c>
      <c r="AE626">
        <v>1.6198549238581199</v>
      </c>
      <c r="AF626">
        <v>1.62648439632634</v>
      </c>
      <c r="AG626">
        <v>1.83379051988854</v>
      </c>
      <c r="AH626">
        <v>1.9657573517562701</v>
      </c>
      <c r="AI626">
        <v>1.878812296675</v>
      </c>
      <c r="AJ626">
        <v>1.94551390845581</v>
      </c>
      <c r="AK626">
        <v>1.7521532575916801</v>
      </c>
      <c r="AL626">
        <v>1.81656146194908</v>
      </c>
      <c r="AM626">
        <v>1.8252528980797</v>
      </c>
      <c r="AN626">
        <v>1.8641442673025601</v>
      </c>
      <c r="AO626">
        <v>1.6278760151945799</v>
      </c>
      <c r="AP626">
        <v>1.69016710749309</v>
      </c>
      <c r="AQ626">
        <v>1.6346283210603101</v>
      </c>
      <c r="AR626">
        <v>1.61426520208434</v>
      </c>
      <c r="AS626">
        <v>1.52822256724676</v>
      </c>
      <c r="AT626">
        <v>1.53672337957542</v>
      </c>
      <c r="AU626">
        <v>1.8082896936574</v>
      </c>
      <c r="AV626">
        <v>1.9077443083966099</v>
      </c>
      <c r="AW626">
        <v>1.6308688676321299</v>
      </c>
      <c r="AX626">
        <v>1.6698018225626301</v>
      </c>
      <c r="AY626">
        <v>1.39878723835184</v>
      </c>
      <c r="AZ626">
        <v>1.3846351991027199</v>
      </c>
      <c r="BA626">
        <v>1.66225016010711</v>
      </c>
      <c r="BB626">
        <v>1.7119691877255601</v>
      </c>
      <c r="BC626">
        <v>1.7286045313329099</v>
      </c>
      <c r="BD626">
        <v>1.80313510917236</v>
      </c>
      <c r="BE626">
        <v>1.66314108548471</v>
      </c>
      <c r="BF626">
        <v>1.70607459517618</v>
      </c>
      <c r="BG626">
        <v>1.8399098305955901</v>
      </c>
      <c r="BH626">
        <v>1.9040531416002899</v>
      </c>
      <c r="BI626">
        <v>1.66633739481188</v>
      </c>
      <c r="BJ626">
        <v>1.70309846577932</v>
      </c>
      <c r="BK626">
        <v>1.7732230722125399</v>
      </c>
      <c r="BL626">
        <v>1.9108078362315599</v>
      </c>
      <c r="BM626">
        <v>1.7639180493348801</v>
      </c>
      <c r="BN626">
        <v>1.8443804243463</v>
      </c>
      <c r="BO626">
        <v>1.8288671371074401</v>
      </c>
      <c r="BP626">
        <v>1.9059964920419801</v>
      </c>
      <c r="BQ626">
        <v>1.69626318783509</v>
      </c>
      <c r="BR626">
        <v>1.73789079307616</v>
      </c>
      <c r="BS626">
        <v>1.9379092875486299</v>
      </c>
      <c r="BT626">
        <v>1.9704614956047</v>
      </c>
      <c r="BU626">
        <v>1.71384278291666</v>
      </c>
      <c r="BV626">
        <v>1.79794113113242</v>
      </c>
      <c r="BW626">
        <v>1.8062623568240901</v>
      </c>
      <c r="BX626">
        <v>1.8467048446120899</v>
      </c>
      <c r="BY626">
        <v>1.77669336041434</v>
      </c>
      <c r="BZ626">
        <v>1.8336292030903101</v>
      </c>
      <c r="CA626">
        <v>1.50680480154991</v>
      </c>
      <c r="CB626">
        <v>1.6537940368147901</v>
      </c>
      <c r="CC626">
        <v>1.7959177501513599</v>
      </c>
      <c r="CD626">
        <v>1.8724690320190001</v>
      </c>
      <c r="CE626">
        <v>1.7895995146733801</v>
      </c>
      <c r="CF626">
        <v>1.8288785138670101</v>
      </c>
      <c r="CG626">
        <v>1.51285196349442</v>
      </c>
      <c r="CH626">
        <v>1.6254314548055899</v>
      </c>
      <c r="CI626">
        <v>2.0078220967196199</v>
      </c>
      <c r="CJ626">
        <v>2.06947517721466</v>
      </c>
      <c r="CK626">
        <v>1.6339107560083601</v>
      </c>
      <c r="CL626">
        <v>1.7029803853697301</v>
      </c>
      <c r="CM626">
        <v>1.81638045381297</v>
      </c>
      <c r="CN626">
        <v>1.89952590742127</v>
      </c>
      <c r="CO626">
        <v>1.62915522467987</v>
      </c>
      <c r="CP626">
        <v>1.7112146622923099</v>
      </c>
      <c r="CQ626">
        <v>1.6508615982849599</v>
      </c>
      <c r="CR626">
        <v>1.74790880149297</v>
      </c>
      <c r="CS626">
        <v>2.0386152168195899</v>
      </c>
      <c r="CT626">
        <v>2.18725445747909</v>
      </c>
      <c r="CU626">
        <v>1.76441908863491</v>
      </c>
      <c r="CV626">
        <v>1.8218355120662399</v>
      </c>
      <c r="CW626">
        <v>1.687272181088</v>
      </c>
      <c r="CX626">
        <v>1.71912018886839</v>
      </c>
      <c r="CY626">
        <v>1.58708813603724</v>
      </c>
      <c r="CZ626">
        <v>1.6240080864738899</v>
      </c>
      <c r="DA626">
        <v>1.68341676272645</v>
      </c>
      <c r="DB626">
        <v>1.7665896735458699</v>
      </c>
      <c r="DC626">
        <v>1.58924428586392</v>
      </c>
      <c r="DD626">
        <v>1.6383873357298899</v>
      </c>
      <c r="DE626">
        <v>1.7198341833887001</v>
      </c>
      <c r="DF626">
        <v>1.7656287821496901</v>
      </c>
      <c r="DG626">
        <v>1.8736076556933201</v>
      </c>
      <c r="DH626">
        <v>1.9905406027278401</v>
      </c>
      <c r="DI626">
        <v>1.6485370753666899</v>
      </c>
      <c r="DJ626">
        <v>1.74655944831353</v>
      </c>
      <c r="DK626">
        <v>1.62762803811155</v>
      </c>
      <c r="DL626">
        <v>1.7305990885736999</v>
      </c>
    </row>
    <row r="627" spans="1:116" x14ac:dyDescent="0.45">
      <c r="A627" t="s">
        <v>29</v>
      </c>
      <c r="B627" t="s">
        <v>25</v>
      </c>
      <c r="C627" t="s">
        <v>33</v>
      </c>
      <c r="D627">
        <v>45</v>
      </c>
      <c r="E627" s="1" cm="1">
        <f t="array" ref="E627">SUMPRODUCT($G627:$FZZ627,$G$2:$FZZ$2)/SUMPRODUCT(--($G627:$FZZ627&lt;&gt;""),$G$2:$FZZ$2)</f>
        <v>2.0612547377276158</v>
      </c>
      <c r="F627" s="1" cm="1">
        <f t="array" ref="F627">SUMPRODUCT($G627:$FZZ627,$F$2:$FZY$2)/SUMPRODUCT(--($G627:$FZZ627&lt;&gt;""),$F$2:$FZY$2)</f>
        <v>2.1496719429791211</v>
      </c>
      <c r="G627">
        <v>2.04740609021249</v>
      </c>
      <c r="H627">
        <v>2.1065165453085499</v>
      </c>
      <c r="I627">
        <v>1.8460514234943901</v>
      </c>
      <c r="J627">
        <v>1.88304222636434</v>
      </c>
      <c r="K627">
        <v>2.0582182737512502</v>
      </c>
      <c r="L627">
        <v>2.1136003315110901</v>
      </c>
      <c r="M627">
        <v>1.9966806927187799</v>
      </c>
      <c r="N627">
        <v>2.0941090657116801</v>
      </c>
      <c r="O627">
        <v>2.0098744244046398</v>
      </c>
      <c r="P627">
        <v>2.0927997027038798</v>
      </c>
      <c r="Q627">
        <v>1.8542487166133399</v>
      </c>
      <c r="R627">
        <v>1.9730295364928201</v>
      </c>
      <c r="S627">
        <v>2.2261619837284101</v>
      </c>
      <c r="T627">
        <v>2.2988199625011498</v>
      </c>
      <c r="U627">
        <v>2.3266106556800299</v>
      </c>
      <c r="V627">
        <v>2.46162298807136</v>
      </c>
      <c r="W627">
        <v>1.9885196811927199</v>
      </c>
      <c r="X627">
        <v>2.0892382394377198</v>
      </c>
      <c r="Y627">
        <v>2.2615131023528998</v>
      </c>
      <c r="Z627">
        <v>2.3759865565259801</v>
      </c>
      <c r="AA627">
        <v>2.26484059692002</v>
      </c>
      <c r="AB627">
        <v>2.3283805371640298</v>
      </c>
      <c r="AC627">
        <v>1.88175444793739</v>
      </c>
      <c r="AD627">
        <v>1.9257299998761901</v>
      </c>
      <c r="AE627">
        <v>1.9411263696833301</v>
      </c>
      <c r="AF627">
        <v>1.98130737679722</v>
      </c>
      <c r="AG627">
        <v>2.2809481389058002</v>
      </c>
      <c r="AH627">
        <v>2.4601003837763602</v>
      </c>
      <c r="AI627">
        <v>2.3024872610540199</v>
      </c>
      <c r="AJ627">
        <v>2.4147559499313598</v>
      </c>
      <c r="AK627">
        <v>2.14819508589179</v>
      </c>
      <c r="AL627">
        <v>2.22587905771123</v>
      </c>
      <c r="AM627">
        <v>2.2228865735157499</v>
      </c>
      <c r="AN627">
        <v>2.2965454439493098</v>
      </c>
      <c r="AO627">
        <v>1.9428875940833299</v>
      </c>
      <c r="AP627">
        <v>2.0100815515928701</v>
      </c>
      <c r="AQ627">
        <v>1.9062312056059401</v>
      </c>
      <c r="AR627">
        <v>1.93169934585897</v>
      </c>
      <c r="AS627">
        <v>1.8237294659936101</v>
      </c>
      <c r="AT627">
        <v>1.88808009967172</v>
      </c>
      <c r="AU627">
        <v>2.2498462060654401</v>
      </c>
      <c r="AV627">
        <v>2.3858707315740402</v>
      </c>
      <c r="AW627">
        <v>1.9708510638082799</v>
      </c>
      <c r="AX627">
        <v>2.03626854569195</v>
      </c>
      <c r="AY627">
        <v>1.6013698291949101</v>
      </c>
      <c r="AZ627">
        <v>1.6602189223152199</v>
      </c>
      <c r="BA627">
        <v>1.98641323026522</v>
      </c>
      <c r="BB627">
        <v>2.0883088033852899</v>
      </c>
      <c r="BC627">
        <v>2.07747024155627</v>
      </c>
      <c r="BD627">
        <v>2.20871583258505</v>
      </c>
      <c r="BE627">
        <v>2.03857565811147</v>
      </c>
      <c r="BF627">
        <v>2.1591565151874601</v>
      </c>
      <c r="BG627">
        <v>2.3384701171937898</v>
      </c>
      <c r="BH627">
        <v>2.47421724336898</v>
      </c>
      <c r="BI627">
        <v>1.97761017484181</v>
      </c>
      <c r="BJ627">
        <v>2.0672581001674901</v>
      </c>
      <c r="BK627">
        <v>2.2176656342292098</v>
      </c>
      <c r="BL627">
        <v>2.3373189105055099</v>
      </c>
      <c r="BM627">
        <v>2.0762580935266</v>
      </c>
      <c r="BN627">
        <v>2.2066621622190601</v>
      </c>
      <c r="BO627">
        <v>2.32027209057205</v>
      </c>
      <c r="BP627">
        <v>2.4295439654575999</v>
      </c>
      <c r="BQ627">
        <v>2.04700415000775</v>
      </c>
      <c r="BR627">
        <v>2.1294472594034</v>
      </c>
      <c r="BS627">
        <v>2.4438963247891001</v>
      </c>
      <c r="BT627">
        <v>2.5794521677666902</v>
      </c>
      <c r="BU627">
        <v>2.0535427047528798</v>
      </c>
      <c r="BV627">
        <v>2.1581877843305501</v>
      </c>
      <c r="BW627">
        <v>2.2319840931656398</v>
      </c>
      <c r="BX627">
        <v>2.3252369141826899</v>
      </c>
      <c r="BY627">
        <v>2.2492133351302299</v>
      </c>
      <c r="BZ627">
        <v>2.3449070930090499</v>
      </c>
      <c r="CA627">
        <v>1.9565517554070799</v>
      </c>
      <c r="CB627">
        <v>2.0810949280003399</v>
      </c>
      <c r="CC627">
        <v>2.2686540741452901</v>
      </c>
      <c r="CD627">
        <v>2.3902705083353899</v>
      </c>
      <c r="CE627">
        <v>2.3061455213369402</v>
      </c>
      <c r="CF627">
        <v>2.4011391979468</v>
      </c>
      <c r="CG627">
        <v>1.9449954159663201</v>
      </c>
      <c r="CH627">
        <v>2.0382350081262399</v>
      </c>
      <c r="CI627">
        <v>2.5381826022007599</v>
      </c>
      <c r="CJ627">
        <v>2.6690645556677302</v>
      </c>
      <c r="CK627">
        <v>2.0178959178579499</v>
      </c>
      <c r="CL627">
        <v>2.0802737734790999</v>
      </c>
      <c r="CM627">
        <v>2.3271680403746</v>
      </c>
      <c r="CN627">
        <v>2.4512044651556799</v>
      </c>
      <c r="CO627">
        <v>2.0048043392661201</v>
      </c>
      <c r="CP627">
        <v>2.1015491661160399</v>
      </c>
      <c r="CQ627">
        <v>1.9886855158893</v>
      </c>
      <c r="CR627">
        <v>2.1015297891756601</v>
      </c>
      <c r="CS627">
        <v>2.65790608598566</v>
      </c>
      <c r="CT627">
        <v>2.7779165006187401</v>
      </c>
      <c r="CU627">
        <v>2.2363488205458899</v>
      </c>
      <c r="CV627">
        <v>2.3807409427677801</v>
      </c>
      <c r="CW627">
        <v>2.0809213392136399</v>
      </c>
      <c r="CX627">
        <v>2.1877137428432798</v>
      </c>
      <c r="CY627">
        <v>1.9696025987271699</v>
      </c>
      <c r="CZ627">
        <v>2.0618165274198601</v>
      </c>
      <c r="DA627">
        <v>2.0341943312567698</v>
      </c>
      <c r="DB627">
        <v>2.1440924173156901</v>
      </c>
      <c r="DC627">
        <v>1.9829888340715101</v>
      </c>
      <c r="DD627">
        <v>2.06609456020916</v>
      </c>
      <c r="DE627">
        <v>2.0240828244109199</v>
      </c>
      <c r="DF627">
        <v>2.1413415544701002</v>
      </c>
      <c r="DG627">
        <v>2.36951167826625</v>
      </c>
      <c r="DH627">
        <v>2.5495399909700498</v>
      </c>
      <c r="DI627">
        <v>2.0878974232893301</v>
      </c>
      <c r="DJ627">
        <v>2.1795742303801902</v>
      </c>
      <c r="DK627">
        <v>2.0814041837633299</v>
      </c>
      <c r="DL627">
        <v>2.2009965302563699</v>
      </c>
    </row>
    <row r="628" spans="1:116" x14ac:dyDescent="0.45">
      <c r="A628" t="s">
        <v>29</v>
      </c>
      <c r="B628" t="s">
        <v>38</v>
      </c>
      <c r="C628" t="s">
        <v>67</v>
      </c>
      <c r="D628">
        <v>45</v>
      </c>
      <c r="E628" s="1" cm="1">
        <f t="array" ref="E628">SUMPRODUCT($G628:$FZZ628,$G$2:$FZZ$2)/SUMPRODUCT(--($G628:$FZZ628&lt;&gt;""),$G$2:$FZZ$2)</f>
        <v>1.821617721753489</v>
      </c>
      <c r="F628" s="1" cm="1">
        <f t="array" ref="F628">SUMPRODUCT($G628:$FZZ628,$F$2:$FZY$2)/SUMPRODUCT(--($G628:$FZZ628&lt;&gt;""),$F$2:$FZY$2)</f>
        <v>1.8895351475095601</v>
      </c>
      <c r="G628">
        <v>1.7486713367236599</v>
      </c>
      <c r="H628">
        <v>1.7718301809294099</v>
      </c>
      <c r="I628">
        <v>1.7563728310303599</v>
      </c>
      <c r="J628">
        <v>1.77535853690189</v>
      </c>
      <c r="K628">
        <v>1.75036535399077</v>
      </c>
      <c r="L628">
        <v>1.77231394583791</v>
      </c>
      <c r="M628">
        <v>1.8651433741137</v>
      </c>
      <c r="N628">
        <v>1.9683291505004199</v>
      </c>
      <c r="O628">
        <v>1.8179656370633299</v>
      </c>
      <c r="P628">
        <v>1.8895040220662001</v>
      </c>
      <c r="Q628">
        <v>1.7768270217989699</v>
      </c>
      <c r="R628">
        <v>1.9034000446395301</v>
      </c>
      <c r="S628">
        <v>1.89502792537333</v>
      </c>
      <c r="T628">
        <v>1.9391729965283699</v>
      </c>
      <c r="U628">
        <v>1.8928316772884901</v>
      </c>
      <c r="V628">
        <v>1.9875781561172401</v>
      </c>
      <c r="W628">
        <v>1.8442170330461101</v>
      </c>
      <c r="X628">
        <v>1.9363334531341601</v>
      </c>
      <c r="Y628">
        <v>1.8624826464369</v>
      </c>
      <c r="Z628">
        <v>1.9288638804018701</v>
      </c>
      <c r="AA628">
        <v>1.8543000293903</v>
      </c>
      <c r="AB628">
        <v>1.90117383194161</v>
      </c>
      <c r="AC628">
        <v>1.79245168710976</v>
      </c>
      <c r="AD628">
        <v>1.84667370857643</v>
      </c>
      <c r="AE628">
        <v>1.8365465603005899</v>
      </c>
      <c r="AF628">
        <v>1.87047453642296</v>
      </c>
      <c r="AG628">
        <v>1.8411312176236501</v>
      </c>
      <c r="AH628">
        <v>1.9850730869728701</v>
      </c>
      <c r="AI628">
        <v>1.9176742174146799</v>
      </c>
      <c r="AJ628">
        <v>1.96132517079549</v>
      </c>
      <c r="AK628">
        <v>1.79163967432956</v>
      </c>
      <c r="AL628">
        <v>1.8426637828335799</v>
      </c>
      <c r="AM628">
        <v>1.8663617832892501</v>
      </c>
      <c r="AN628">
        <v>1.8969318373853701</v>
      </c>
      <c r="AO628">
        <v>1.8756847692265</v>
      </c>
      <c r="AP628">
        <v>1.9640668641544099</v>
      </c>
      <c r="AQ628">
        <v>1.8752064604407901</v>
      </c>
      <c r="AR628">
        <v>1.8723929218912001</v>
      </c>
      <c r="AS628">
        <v>1.73056388526224</v>
      </c>
      <c r="AT628">
        <v>1.77113256164254</v>
      </c>
      <c r="AU628">
        <v>1.78583887170306</v>
      </c>
      <c r="AV628">
        <v>1.89585719644717</v>
      </c>
      <c r="AW628">
        <v>1.8867667506061001</v>
      </c>
      <c r="AX628">
        <v>1.94240839918481</v>
      </c>
      <c r="AY628">
        <v>1.3977272231382301</v>
      </c>
      <c r="AZ628">
        <v>1.41297226575291</v>
      </c>
      <c r="BA628">
        <v>1.84517033158267</v>
      </c>
      <c r="BB628">
        <v>1.92560199382629</v>
      </c>
      <c r="BC628">
        <v>1.94247823392722</v>
      </c>
      <c r="BD628">
        <v>2.0217686363003899</v>
      </c>
      <c r="BE628">
        <v>1.89507851804512</v>
      </c>
      <c r="BF628">
        <v>1.97168320003026</v>
      </c>
      <c r="BG628">
        <v>1.9048140066747701</v>
      </c>
      <c r="BH628">
        <v>1.99922976908565</v>
      </c>
      <c r="BI628">
        <v>1.85445848026773</v>
      </c>
      <c r="BJ628">
        <v>1.91537790444848</v>
      </c>
      <c r="BK628">
        <v>1.755478362107</v>
      </c>
      <c r="BL628">
        <v>1.85446450087786</v>
      </c>
      <c r="BM628">
        <v>1.9695224280003401</v>
      </c>
      <c r="BN628">
        <v>2.0650626797243099</v>
      </c>
      <c r="BO628">
        <v>1.8570225697623699</v>
      </c>
      <c r="BP628">
        <v>1.92204051650815</v>
      </c>
      <c r="BQ628">
        <v>1.91869392529636</v>
      </c>
      <c r="BR628">
        <v>1.9408785051703099</v>
      </c>
      <c r="BS628">
        <v>1.9384341994918399</v>
      </c>
      <c r="BT628">
        <v>2.0281559768488702</v>
      </c>
      <c r="BU628">
        <v>1.88378402566303</v>
      </c>
      <c r="BV628">
        <v>1.9874546610900501</v>
      </c>
      <c r="BW628">
        <v>1.8157268006504199</v>
      </c>
      <c r="BX628">
        <v>1.8814324196498999</v>
      </c>
      <c r="BY628">
        <v>1.7801629542947399</v>
      </c>
      <c r="BZ628">
        <v>1.83554306947964</v>
      </c>
      <c r="CA628">
        <v>1.7837569879825901</v>
      </c>
      <c r="CB628">
        <v>1.8919787198559299</v>
      </c>
      <c r="CC628">
        <v>1.8280655133561501</v>
      </c>
      <c r="CD628">
        <v>1.9509343916728701</v>
      </c>
      <c r="CE628">
        <v>1.81922117010176</v>
      </c>
      <c r="CF628">
        <v>1.90069788418299</v>
      </c>
      <c r="CG628">
        <v>1.77540735390129</v>
      </c>
      <c r="CH628">
        <v>1.86489866507383</v>
      </c>
      <c r="CI628">
        <v>1.7965426858528999</v>
      </c>
      <c r="CJ628">
        <v>1.8891998207142999</v>
      </c>
      <c r="CK628">
        <v>1.83611056783036</v>
      </c>
      <c r="CL628">
        <v>1.8938775122288101</v>
      </c>
      <c r="CM628">
        <v>1.8358064555771101</v>
      </c>
      <c r="CN628">
        <v>1.9305321402746001</v>
      </c>
      <c r="CO628">
        <v>1.8339901325030199</v>
      </c>
      <c r="CP628">
        <v>1.9181600334347899</v>
      </c>
      <c r="CQ628">
        <v>1.80720289032302</v>
      </c>
      <c r="CR628">
        <v>1.9260419621303</v>
      </c>
      <c r="CS628">
        <v>1.90602891089236</v>
      </c>
      <c r="CT628">
        <v>2.0437539629655301</v>
      </c>
      <c r="CU628">
        <v>1.80798691417531</v>
      </c>
      <c r="CV628">
        <v>1.9079223183238501</v>
      </c>
      <c r="CW628">
        <v>1.90034482548856</v>
      </c>
      <c r="CX628">
        <v>1.99662948061556</v>
      </c>
      <c r="CY628">
        <v>1.8625176504800101</v>
      </c>
      <c r="CZ628">
        <v>1.94509201140652</v>
      </c>
      <c r="DA628">
        <v>1.8701012049340999</v>
      </c>
      <c r="DB628">
        <v>1.9863344717157001</v>
      </c>
      <c r="DC628">
        <v>1.8335771226936799</v>
      </c>
      <c r="DD628">
        <v>1.9091728682640201</v>
      </c>
      <c r="DE628">
        <v>1.9280726862578501</v>
      </c>
      <c r="DF628">
        <v>2.04212117323002</v>
      </c>
      <c r="DG628">
        <v>1.94709051408571</v>
      </c>
      <c r="DH628">
        <v>2.0964379349039501</v>
      </c>
      <c r="DI628">
        <v>1.9340757981212999</v>
      </c>
      <c r="DJ628">
        <v>2.0756181702862699</v>
      </c>
      <c r="DK628">
        <v>1.96470307058655</v>
      </c>
      <c r="DL628">
        <v>2.0991976056003798</v>
      </c>
    </row>
    <row r="629" spans="1:116" x14ac:dyDescent="0.45">
      <c r="A629" t="s">
        <v>29</v>
      </c>
      <c r="B629" t="s">
        <v>38</v>
      </c>
      <c r="C629" t="s">
        <v>30</v>
      </c>
      <c r="D629">
        <v>45</v>
      </c>
      <c r="E629" s="1" cm="1">
        <f t="array" ref="E629">SUMPRODUCT($G629:$FZZ629,$G$2:$FZZ$2)/SUMPRODUCT(--($G629:$FZZ629&lt;&gt;""),$G$2:$FZZ$2)</f>
        <v>1.5977949356042727</v>
      </c>
      <c r="F629" s="1" cm="1">
        <f t="array" ref="F629">SUMPRODUCT($G629:$FZZ629,$F$2:$FZY$2)/SUMPRODUCT(--($G629:$FZZ629&lt;&gt;""),$F$2:$FZY$2)</f>
        <v>1.6590232343995523</v>
      </c>
      <c r="G629">
        <v>1.5331670987758199</v>
      </c>
      <c r="H629">
        <v>1.55405306885701</v>
      </c>
      <c r="I629">
        <v>1.54039803364817</v>
      </c>
      <c r="J629">
        <v>1.55791459461463</v>
      </c>
      <c r="K629">
        <v>1.5352226548080301</v>
      </c>
      <c r="L629">
        <v>1.55264852723848</v>
      </c>
      <c r="M629">
        <v>1.6475585555434</v>
      </c>
      <c r="N629">
        <v>1.7259827769698</v>
      </c>
      <c r="O629">
        <v>1.5827711375437099</v>
      </c>
      <c r="P629">
        <v>1.65700502409096</v>
      </c>
      <c r="Q629">
        <v>1.5617495722044401</v>
      </c>
      <c r="R629">
        <v>1.67661557919797</v>
      </c>
      <c r="S629">
        <v>1.6660635078641499</v>
      </c>
      <c r="T629">
        <v>1.7021357693225001</v>
      </c>
      <c r="U629">
        <v>1.6531320023903699</v>
      </c>
      <c r="V629">
        <v>1.7374647969025001</v>
      </c>
      <c r="W629">
        <v>1.61747658332421</v>
      </c>
      <c r="X629">
        <v>1.70133135182213</v>
      </c>
      <c r="Y629">
        <v>1.6143731427590899</v>
      </c>
      <c r="Z629">
        <v>1.66152530171617</v>
      </c>
      <c r="AA629">
        <v>1.62294013021016</v>
      </c>
      <c r="AB629">
        <v>1.66570176654082</v>
      </c>
      <c r="AC629">
        <v>1.5705040630656999</v>
      </c>
      <c r="AD629">
        <v>1.6215898243109601</v>
      </c>
      <c r="AE629">
        <v>1.6052226713292901</v>
      </c>
      <c r="AF629">
        <v>1.64302027093439</v>
      </c>
      <c r="AG629">
        <v>1.61878258727293</v>
      </c>
      <c r="AH629">
        <v>1.74262034126819</v>
      </c>
      <c r="AI629">
        <v>1.68973494781763</v>
      </c>
      <c r="AJ629">
        <v>1.72462756919182</v>
      </c>
      <c r="AK629">
        <v>1.5702754280125499</v>
      </c>
      <c r="AL629">
        <v>1.62203762626643</v>
      </c>
      <c r="AM629">
        <v>1.6443412598770899</v>
      </c>
      <c r="AN629">
        <v>1.6633204220346001</v>
      </c>
      <c r="AO629">
        <v>1.6448311610406701</v>
      </c>
      <c r="AP629">
        <v>1.7242696806105899</v>
      </c>
      <c r="AQ629">
        <v>1.64618174803786</v>
      </c>
      <c r="AR629">
        <v>1.6469418313608499</v>
      </c>
      <c r="AS629">
        <v>1.5143410874654299</v>
      </c>
      <c r="AT629">
        <v>1.5582470786273399</v>
      </c>
      <c r="AU629">
        <v>1.5689893911567001</v>
      </c>
      <c r="AV629">
        <v>1.6659992972233999</v>
      </c>
      <c r="AW629">
        <v>1.6609625645752399</v>
      </c>
      <c r="AX629">
        <v>1.7106288464591399</v>
      </c>
      <c r="AY629">
        <v>1.2250282970292199</v>
      </c>
      <c r="AZ629">
        <v>1.2421061503800099</v>
      </c>
      <c r="BA629">
        <v>1.6163783583122799</v>
      </c>
      <c r="BB629">
        <v>1.68535515649888</v>
      </c>
      <c r="BC629">
        <v>1.68581126352171</v>
      </c>
      <c r="BD629">
        <v>1.76148829040167</v>
      </c>
      <c r="BE629">
        <v>1.6710958954408599</v>
      </c>
      <c r="BF629">
        <v>1.74326304749686</v>
      </c>
      <c r="BG629">
        <v>1.64417800137529</v>
      </c>
      <c r="BH629">
        <v>1.7216726672231299</v>
      </c>
      <c r="BI629">
        <v>1.6320339102641099</v>
      </c>
      <c r="BJ629">
        <v>1.68159626456558</v>
      </c>
      <c r="BK629">
        <v>1.6286843881477899</v>
      </c>
      <c r="BL629">
        <v>1.7382962382625</v>
      </c>
      <c r="BM629">
        <v>1.6768517666507401</v>
      </c>
      <c r="BN629">
        <v>1.7636664344262201</v>
      </c>
      <c r="BO629">
        <v>1.6394193556263601</v>
      </c>
      <c r="BP629">
        <v>1.69987437277954</v>
      </c>
      <c r="BQ629">
        <v>1.6564400996253399</v>
      </c>
      <c r="BR629">
        <v>1.68912221865131</v>
      </c>
      <c r="BS629">
        <v>1.7134495036584201</v>
      </c>
      <c r="BT629">
        <v>1.77837687368845</v>
      </c>
      <c r="BU629">
        <v>1.60315288966111</v>
      </c>
      <c r="BV629">
        <v>1.6966122106332</v>
      </c>
      <c r="BW629">
        <v>1.64842461557197</v>
      </c>
      <c r="BX629">
        <v>1.7121108827396201</v>
      </c>
      <c r="BY629">
        <v>1.58256204211685</v>
      </c>
      <c r="BZ629">
        <v>1.63309627802977</v>
      </c>
      <c r="CA629">
        <v>1.6237082440183801</v>
      </c>
      <c r="CB629">
        <v>1.7322888618162899</v>
      </c>
      <c r="CC629">
        <v>1.6105583853258401</v>
      </c>
      <c r="CD629">
        <v>1.72812164472232</v>
      </c>
      <c r="CE629">
        <v>1.5898655277057701</v>
      </c>
      <c r="CF629">
        <v>1.6344085467107099</v>
      </c>
      <c r="CG629">
        <v>1.6321644973537599</v>
      </c>
      <c r="CH629">
        <v>1.7446865146063899</v>
      </c>
      <c r="CI629">
        <v>1.6096059743583899</v>
      </c>
      <c r="CJ629">
        <v>1.73441592724438</v>
      </c>
      <c r="CK629">
        <v>1.5850592570620501</v>
      </c>
      <c r="CL629">
        <v>1.64262186676377</v>
      </c>
      <c r="CM629">
        <v>1.6112242814899</v>
      </c>
      <c r="CN629">
        <v>1.7029497551514801</v>
      </c>
      <c r="CO629">
        <v>1.5929879699918299</v>
      </c>
      <c r="CP629">
        <v>1.6686394650957199</v>
      </c>
      <c r="CQ629">
        <v>1.58330989269167</v>
      </c>
      <c r="CR629">
        <v>1.6910047740890399</v>
      </c>
      <c r="CS629">
        <v>1.6334104414158701</v>
      </c>
      <c r="CT629">
        <v>1.7513468032481301</v>
      </c>
      <c r="CU629">
        <v>1.59070827588082</v>
      </c>
      <c r="CV629">
        <v>1.6691756183330599</v>
      </c>
      <c r="CW629">
        <v>1.6791751301789299</v>
      </c>
      <c r="CX629">
        <v>1.7442625915883501</v>
      </c>
      <c r="CY629">
        <v>1.61270533586039</v>
      </c>
      <c r="CZ629">
        <v>1.6728659716549501</v>
      </c>
      <c r="DA629">
        <v>1.63394103560929</v>
      </c>
      <c r="DB629">
        <v>1.7254074974000599</v>
      </c>
      <c r="DC629">
        <v>1.60486183625528</v>
      </c>
      <c r="DD629">
        <v>1.66015208886145</v>
      </c>
      <c r="DE629">
        <v>1.60592771936985</v>
      </c>
      <c r="DF629">
        <v>1.70752369769928</v>
      </c>
      <c r="DG629">
        <v>1.69371514613802</v>
      </c>
      <c r="DH629">
        <v>1.83452804705096</v>
      </c>
      <c r="DI629">
        <v>1.69066991913342</v>
      </c>
      <c r="DJ629">
        <v>1.8475373207169401</v>
      </c>
      <c r="DK629">
        <v>1.6887200167528</v>
      </c>
      <c r="DL629">
        <v>1.8297564653524301</v>
      </c>
    </row>
    <row r="630" spans="1:116" x14ac:dyDescent="0.45">
      <c r="A630" t="s">
        <v>146</v>
      </c>
      <c r="B630" t="s">
        <v>34</v>
      </c>
      <c r="C630" t="s">
        <v>45</v>
      </c>
      <c r="D630">
        <v>45</v>
      </c>
      <c r="E630" s="1" cm="1">
        <f t="array" ref="E630">SUMPRODUCT($G630:$FZZ630,$G$2:$FZZ$2)/SUMPRODUCT(--($G630:$FZZ630&lt;&gt;""),$G$2:$FZZ$2)</f>
        <v>1.3691409035689519</v>
      </c>
      <c r="F630" s="1" cm="1">
        <f t="array" ref="F630">SUMPRODUCT($G630:$FZZ630,$F$2:$FZY$2)/SUMPRODUCT(--($G630:$FZZ630&lt;&gt;""),$F$2:$FZY$2)</f>
        <v>1.3907546634903134</v>
      </c>
      <c r="G630">
        <v>1.2777524289887201</v>
      </c>
      <c r="H630">
        <v>1.2947083652101601</v>
      </c>
      <c r="I630">
        <v>1.2828307023561101</v>
      </c>
      <c r="J630">
        <v>1.2997304894344901</v>
      </c>
      <c r="K630">
        <v>1.28199487210872</v>
      </c>
      <c r="L630">
        <v>1.29907205841743</v>
      </c>
      <c r="M630">
        <v>1.4245675106343101</v>
      </c>
      <c r="N630">
        <v>1.47466230943608</v>
      </c>
      <c r="O630">
        <v>1.42284151938655</v>
      </c>
      <c r="P630">
        <v>1.4394034743345101</v>
      </c>
      <c r="Q630">
        <v>1.3057306004017499</v>
      </c>
      <c r="R630">
        <v>1.37453180566922</v>
      </c>
      <c r="S630">
        <v>1.3633364775603201</v>
      </c>
      <c r="T630">
        <v>1.40268864533782</v>
      </c>
      <c r="U630">
        <v>1.4624068106847901</v>
      </c>
      <c r="V630">
        <v>1.46684225020697</v>
      </c>
      <c r="W630">
        <v>1.4517816740918501</v>
      </c>
      <c r="X630">
        <v>1.4740881498338201</v>
      </c>
      <c r="Y630">
        <v>1.3890779437131999</v>
      </c>
      <c r="Z630">
        <v>1.39735456994503</v>
      </c>
      <c r="AA630">
        <v>1.41988193817094</v>
      </c>
      <c r="AB630">
        <v>1.4435725405226301</v>
      </c>
      <c r="AC630">
        <v>1.3405337458947899</v>
      </c>
      <c r="AD630">
        <v>1.36793075027253</v>
      </c>
      <c r="AE630">
        <v>1.37430866925832</v>
      </c>
      <c r="AF630">
        <v>1.3822681386984099</v>
      </c>
      <c r="AG630">
        <v>1.4184790711650099</v>
      </c>
      <c r="AH630">
        <v>1.44404604255709</v>
      </c>
      <c r="AI630">
        <v>1.4628506902411</v>
      </c>
      <c r="AJ630">
        <v>1.4521056684179201</v>
      </c>
      <c r="AK630">
        <v>1.40794164054116</v>
      </c>
      <c r="AL630">
        <v>1.4176566250556299</v>
      </c>
      <c r="AM630">
        <v>1.40171937858665</v>
      </c>
      <c r="AN630">
        <v>1.3913478195916</v>
      </c>
      <c r="AO630">
        <v>1.35443560267937</v>
      </c>
      <c r="AP630">
        <v>1.39960383181411</v>
      </c>
      <c r="AQ630">
        <v>1.3373414668310999</v>
      </c>
      <c r="AR630">
        <v>1.3451965080830699</v>
      </c>
      <c r="AS630">
        <v>1.2850653491006201</v>
      </c>
      <c r="AT630">
        <v>1.2859235304621901</v>
      </c>
      <c r="AU630">
        <v>1.36337241264775</v>
      </c>
      <c r="AV630">
        <v>1.3970993335283199</v>
      </c>
      <c r="AW630">
        <v>1.3950652141597399</v>
      </c>
      <c r="AX630">
        <v>1.41141071707735</v>
      </c>
      <c r="AY630">
        <v>1.08587136372379</v>
      </c>
      <c r="AZ630">
        <v>1.0326820426446699</v>
      </c>
      <c r="BA630">
        <v>1.41021135723487</v>
      </c>
      <c r="BB630">
        <v>1.4146736063252801</v>
      </c>
      <c r="BC630">
        <v>1.3906548920091899</v>
      </c>
      <c r="BD630">
        <v>1.4802173379566801</v>
      </c>
      <c r="BE630">
        <v>1.4114594089605199</v>
      </c>
      <c r="BF630">
        <v>1.50002313601944</v>
      </c>
      <c r="BG630">
        <v>1.36041953185505</v>
      </c>
      <c r="BH630">
        <v>1.4285916857951499</v>
      </c>
      <c r="BI630">
        <v>1.3825317149990699</v>
      </c>
      <c r="BJ630">
        <v>1.42815222582651</v>
      </c>
      <c r="BK630">
        <v>1.35103433958603</v>
      </c>
      <c r="BL630">
        <v>1.3740476312184799</v>
      </c>
      <c r="BM630">
        <v>1.4039701173988901</v>
      </c>
      <c r="BN630">
        <v>1.4958459034366101</v>
      </c>
      <c r="BO630">
        <v>1.3737967337736501</v>
      </c>
      <c r="BP630">
        <v>1.3980005656684</v>
      </c>
      <c r="BQ630">
        <v>1.3768546182411501</v>
      </c>
      <c r="BR630">
        <v>1.45819545734667</v>
      </c>
      <c r="BS630">
        <v>1.45736598033877</v>
      </c>
      <c r="BT630">
        <v>1.5222827714186</v>
      </c>
      <c r="BU630">
        <v>1.4306902947935101</v>
      </c>
      <c r="BV630">
        <v>1.4476905952664101</v>
      </c>
      <c r="BW630">
        <v>1.3525285242788501</v>
      </c>
      <c r="BX630">
        <v>1.37633718212541</v>
      </c>
      <c r="BY630">
        <v>1.3859413318593301</v>
      </c>
      <c r="BZ630">
        <v>1.3843325564961999</v>
      </c>
      <c r="CA630">
        <v>1.3443084078535299</v>
      </c>
      <c r="CB630">
        <v>1.4178646773816099</v>
      </c>
      <c r="CC630">
        <v>1.3649771392043699</v>
      </c>
      <c r="CD630">
        <v>1.4275888017783001</v>
      </c>
      <c r="CE630">
        <v>1.34390668959759</v>
      </c>
      <c r="CF630">
        <v>1.38149066070241</v>
      </c>
      <c r="CG630">
        <v>1.3164231688174499</v>
      </c>
      <c r="CH630">
        <v>1.36307932461903</v>
      </c>
      <c r="CI630">
        <v>1.3234987817132899</v>
      </c>
      <c r="CJ630">
        <v>1.37102812944387</v>
      </c>
      <c r="CK630">
        <v>1.3750484575856601</v>
      </c>
      <c r="CL630">
        <v>1.41723309311709</v>
      </c>
      <c r="CM630">
        <v>1.36215741033559</v>
      </c>
      <c r="CN630">
        <v>1.44364700119027</v>
      </c>
      <c r="CO630">
        <v>1.3991838868554101</v>
      </c>
      <c r="CP630">
        <v>1.4263529160455599</v>
      </c>
      <c r="CQ630">
        <v>1.34203492609301</v>
      </c>
      <c r="CR630">
        <v>1.4108427301470301</v>
      </c>
      <c r="CS630">
        <v>1.4014650670134401</v>
      </c>
      <c r="CT630">
        <v>1.4736879256406401</v>
      </c>
      <c r="CU630">
        <v>1.3455191260216</v>
      </c>
      <c r="CV630">
        <v>1.3979608144296101</v>
      </c>
      <c r="CW630">
        <v>1.4083304031843</v>
      </c>
      <c r="CX630">
        <v>1.4759486275142599</v>
      </c>
      <c r="CY630">
        <v>1.37185868085685</v>
      </c>
      <c r="CZ630">
        <v>1.43294470837443</v>
      </c>
      <c r="DA630">
        <v>1.3769711628847601</v>
      </c>
      <c r="DB630">
        <v>1.4582072351837101</v>
      </c>
      <c r="DC630">
        <v>1.3576379817247199</v>
      </c>
      <c r="DD630">
        <v>1.40817401299364</v>
      </c>
      <c r="DE630">
        <v>1.37610205531013</v>
      </c>
      <c r="DF630">
        <v>1.46102621026025</v>
      </c>
      <c r="DG630">
        <v>1.4689687552997801</v>
      </c>
      <c r="DH630">
        <v>1.50184331856554</v>
      </c>
      <c r="DI630">
        <v>1.4801835570149899</v>
      </c>
      <c r="DJ630">
        <v>1.4659673951990799</v>
      </c>
      <c r="DK630">
        <v>1.4637663082005701</v>
      </c>
      <c r="DL630">
        <v>1.47919050988139</v>
      </c>
    </row>
    <row r="631" spans="1:116" x14ac:dyDescent="0.45">
      <c r="A631" t="s">
        <v>146</v>
      </c>
      <c r="B631" t="s">
        <v>34</v>
      </c>
      <c r="C631" t="s">
        <v>33</v>
      </c>
      <c r="D631">
        <v>45</v>
      </c>
      <c r="E631" s="1" cm="1">
        <f t="array" ref="E631">SUMPRODUCT($G631:$FZZ631,$G$2:$FZZ$2)/SUMPRODUCT(--($G631:$FZZ631&lt;&gt;""),$G$2:$FZZ$2)</f>
        <v>1.4235164230699426</v>
      </c>
      <c r="F631" s="1" cm="1">
        <f t="array" ref="F631">SUMPRODUCT($G631:$FZZ631,$F$2:$FZY$2)/SUMPRODUCT(--($G631:$FZZ631&lt;&gt;""),$F$2:$FZY$2)</f>
        <v>1.4386909309375975</v>
      </c>
      <c r="G631">
        <v>1.3301913767961899</v>
      </c>
      <c r="H631">
        <v>1.33875420152393</v>
      </c>
      <c r="I631">
        <v>1.3333491158690001</v>
      </c>
      <c r="J631">
        <v>1.3423049442596</v>
      </c>
      <c r="K631">
        <v>1.3330420302683901</v>
      </c>
      <c r="L631">
        <v>1.33934077523768</v>
      </c>
      <c r="M631">
        <v>1.4800601744164099</v>
      </c>
      <c r="N631">
        <v>1.51972919536291</v>
      </c>
      <c r="O631">
        <v>1.47370602272595</v>
      </c>
      <c r="P631">
        <v>1.4917317341949199</v>
      </c>
      <c r="Q631">
        <v>1.3579925600773699</v>
      </c>
      <c r="R631">
        <v>1.42301428465143</v>
      </c>
      <c r="S631">
        <v>1.4136289403596101</v>
      </c>
      <c r="T631">
        <v>1.4477845622043399</v>
      </c>
      <c r="U631">
        <v>1.51948967246581</v>
      </c>
      <c r="V631">
        <v>1.5144638891672799</v>
      </c>
      <c r="W631">
        <v>1.5049741468714299</v>
      </c>
      <c r="X631">
        <v>1.52705198670622</v>
      </c>
      <c r="Y631">
        <v>1.44887519752314</v>
      </c>
      <c r="Z631">
        <v>1.4407094122885</v>
      </c>
      <c r="AA631">
        <v>1.4816321401486801</v>
      </c>
      <c r="AB631">
        <v>1.4921541290804801</v>
      </c>
      <c r="AC631">
        <v>1.4020187166137701</v>
      </c>
      <c r="AD631">
        <v>1.4127360793655801</v>
      </c>
      <c r="AE631">
        <v>1.4331361617334</v>
      </c>
      <c r="AF631">
        <v>1.43226778379193</v>
      </c>
      <c r="AG631">
        <v>1.46697234426117</v>
      </c>
      <c r="AH631">
        <v>1.4875564060616899</v>
      </c>
      <c r="AI631">
        <v>1.5271350313254399</v>
      </c>
      <c r="AJ631">
        <v>1.4946964030563401</v>
      </c>
      <c r="AK631">
        <v>1.4748910484126301</v>
      </c>
      <c r="AL631">
        <v>1.4732643786192099</v>
      </c>
      <c r="AM631">
        <v>1.4606338048871299</v>
      </c>
      <c r="AN631">
        <v>1.4527598094438701</v>
      </c>
      <c r="AO631">
        <v>1.4076839142275399</v>
      </c>
      <c r="AP631">
        <v>1.44845308348778</v>
      </c>
      <c r="AQ631">
        <v>1.38508964978198</v>
      </c>
      <c r="AR631">
        <v>1.39503171081263</v>
      </c>
      <c r="AS631">
        <v>1.33565883534146</v>
      </c>
      <c r="AT631">
        <v>1.33190210474691</v>
      </c>
      <c r="AU631">
        <v>1.4231076353476899</v>
      </c>
      <c r="AV631">
        <v>1.4487581012572599</v>
      </c>
      <c r="AW631">
        <v>1.4399593881216399</v>
      </c>
      <c r="AX631">
        <v>1.4580627382175899</v>
      </c>
      <c r="AY631">
        <v>1.1381940515678901</v>
      </c>
      <c r="AZ631">
        <v>1.0677595561045901</v>
      </c>
      <c r="BA631">
        <v>1.4660820784428701</v>
      </c>
      <c r="BB631">
        <v>1.46343521025287</v>
      </c>
      <c r="BC631">
        <v>1.44373284623256</v>
      </c>
      <c r="BD631">
        <v>1.5301014899438701</v>
      </c>
      <c r="BE631">
        <v>1.4627097842242101</v>
      </c>
      <c r="BF631">
        <v>1.5474431864231599</v>
      </c>
      <c r="BG631">
        <v>1.41243414589142</v>
      </c>
      <c r="BH631">
        <v>1.47668943120116</v>
      </c>
      <c r="BI631">
        <v>1.43500425304889</v>
      </c>
      <c r="BJ631">
        <v>1.47736454288523</v>
      </c>
      <c r="BK631">
        <v>1.3958285910410499</v>
      </c>
      <c r="BL631">
        <v>1.4214986652033801</v>
      </c>
      <c r="BM631">
        <v>1.45751439123377</v>
      </c>
      <c r="BN631">
        <v>1.5428950956353999</v>
      </c>
      <c r="BO631">
        <v>1.4274833453385201</v>
      </c>
      <c r="BP631">
        <v>1.44731551681337</v>
      </c>
      <c r="BQ631">
        <v>1.4239146708046899</v>
      </c>
      <c r="BR631">
        <v>1.5098641806644799</v>
      </c>
      <c r="BS631">
        <v>1.51030108701163</v>
      </c>
      <c r="BT631">
        <v>1.57277425589696</v>
      </c>
      <c r="BU631">
        <v>1.4893066698517401</v>
      </c>
      <c r="BV631">
        <v>1.49878551781892</v>
      </c>
      <c r="BW631">
        <v>1.4045785223432301</v>
      </c>
      <c r="BX631">
        <v>1.4170221395437499</v>
      </c>
      <c r="BY631">
        <v>1.4397290244548899</v>
      </c>
      <c r="BZ631">
        <v>1.4344776577707199</v>
      </c>
      <c r="CA631">
        <v>1.3897874193703601</v>
      </c>
      <c r="CB631">
        <v>1.4735358860399901</v>
      </c>
      <c r="CC631">
        <v>1.41685463915184</v>
      </c>
      <c r="CD631">
        <v>1.47135979783964</v>
      </c>
      <c r="CE631">
        <v>1.3912262319745801</v>
      </c>
      <c r="CF631">
        <v>1.42839133033777</v>
      </c>
      <c r="CG631">
        <v>1.3605914792537701</v>
      </c>
      <c r="CH631">
        <v>1.4134823375793499</v>
      </c>
      <c r="CI631">
        <v>1.3624502836917201</v>
      </c>
      <c r="CJ631">
        <v>1.4169183247424899</v>
      </c>
      <c r="CK631">
        <v>1.42610101887232</v>
      </c>
      <c r="CL631">
        <v>1.4716842631270599</v>
      </c>
      <c r="CM631">
        <v>1.4125252599910201</v>
      </c>
      <c r="CN631">
        <v>1.4943828375374399</v>
      </c>
      <c r="CO631">
        <v>1.4486050942683799</v>
      </c>
      <c r="CP631">
        <v>1.4829974970900901</v>
      </c>
      <c r="CQ631">
        <v>1.3941723575998199</v>
      </c>
      <c r="CR631">
        <v>1.4682885934904899</v>
      </c>
      <c r="CS631">
        <v>1.4482436298102099</v>
      </c>
      <c r="CT631">
        <v>1.5227368139128501</v>
      </c>
      <c r="CU631">
        <v>1.3972796410767301</v>
      </c>
      <c r="CV631">
        <v>1.44588017139054</v>
      </c>
      <c r="CW631">
        <v>1.4601171605478001</v>
      </c>
      <c r="CX631">
        <v>1.5220772327574399</v>
      </c>
      <c r="CY631">
        <v>1.4254661189206701</v>
      </c>
      <c r="CZ631">
        <v>1.4785242990570999</v>
      </c>
      <c r="DA631">
        <v>1.43241963449528</v>
      </c>
      <c r="DB631">
        <v>1.5074670929231999</v>
      </c>
      <c r="DC631">
        <v>1.40299170411581</v>
      </c>
      <c r="DD631">
        <v>1.44945668793129</v>
      </c>
      <c r="DE631">
        <v>1.4320375517372901</v>
      </c>
      <c r="DF631">
        <v>1.50123423148889</v>
      </c>
      <c r="DG631">
        <v>1.5236022332216299</v>
      </c>
      <c r="DH631">
        <v>1.5509467764290701</v>
      </c>
      <c r="DI631">
        <v>1.5452377999812901</v>
      </c>
      <c r="DJ631">
        <v>1.5157876790006399</v>
      </c>
      <c r="DK631">
        <v>1.51147840407829</v>
      </c>
      <c r="DL631">
        <v>1.5224602210386</v>
      </c>
    </row>
    <row r="632" spans="1:116" x14ac:dyDescent="0.45">
      <c r="A632" t="s">
        <v>158</v>
      </c>
      <c r="B632" t="s">
        <v>17</v>
      </c>
      <c r="C632" t="s">
        <v>151</v>
      </c>
      <c r="D632">
        <v>45</v>
      </c>
      <c r="E632" s="1" cm="1">
        <f t="array" ref="E632">SUMPRODUCT($G632:$FZZ632,$G$2:$FZZ$2)/SUMPRODUCT(--($G632:$FZZ632&lt;&gt;""),$G$2:$FZZ$2)</f>
        <v>1.5145680600566576</v>
      </c>
      <c r="F632" s="1" cm="1">
        <f t="array" ref="F632">SUMPRODUCT($G632:$FZZ632,$F$2:$FZY$2)/SUMPRODUCT(--($G632:$FZZ632&lt;&gt;""),$F$2:$FZY$2)</f>
        <v>1.5294969356991948</v>
      </c>
      <c r="G632">
        <v>1.4562492455454601</v>
      </c>
      <c r="H632">
        <v>1.4361396751839699</v>
      </c>
      <c r="I632">
        <v>1.4609990059854701</v>
      </c>
      <c r="J632">
        <v>1.4378905214939499</v>
      </c>
      <c r="K632">
        <v>1.45938390769385</v>
      </c>
      <c r="L632">
        <v>1.4365974206458401</v>
      </c>
      <c r="M632">
        <v>1.60185719453468</v>
      </c>
      <c r="N632">
        <v>1.6068246775917101</v>
      </c>
      <c r="O632">
        <v>1.54594759842048</v>
      </c>
      <c r="P632">
        <v>1.56474580271678</v>
      </c>
      <c r="Q632">
        <v>1.4940532698459901</v>
      </c>
      <c r="R632">
        <v>1.53279681571311</v>
      </c>
      <c r="S632">
        <v>1.5277467403834599</v>
      </c>
      <c r="T632">
        <v>1.5159713756641799</v>
      </c>
      <c r="U632">
        <v>1.52419670027766</v>
      </c>
      <c r="V632">
        <v>1.57855111560112</v>
      </c>
      <c r="W632">
        <v>1.56739355888238</v>
      </c>
      <c r="X632">
        <v>1.5907877000461299</v>
      </c>
      <c r="Y632">
        <v>1.5499053022868801</v>
      </c>
      <c r="Z632">
        <v>1.5300551064802499</v>
      </c>
      <c r="AA632">
        <v>1.5775860569686899</v>
      </c>
      <c r="AB632">
        <v>1.5753195712369199</v>
      </c>
      <c r="AC632">
        <v>1.57622950345305</v>
      </c>
      <c r="AD632">
        <v>1.54880063246791</v>
      </c>
      <c r="AE632">
        <v>1.48473721702073</v>
      </c>
      <c r="AF632">
        <v>1.4760135557429901</v>
      </c>
      <c r="AG632">
        <v>1.5169813899620299</v>
      </c>
      <c r="AH632">
        <v>1.5696115796541701</v>
      </c>
      <c r="AI632">
        <v>1.56425745637618</v>
      </c>
      <c r="AJ632">
        <v>1.57951565471023</v>
      </c>
      <c r="AK632">
        <v>1.5721179339190601</v>
      </c>
      <c r="AL632">
        <v>1.56085619231654</v>
      </c>
      <c r="AM632">
        <v>1.5223600531488599</v>
      </c>
      <c r="AN632">
        <v>1.5117564105363199</v>
      </c>
      <c r="AO632">
        <v>1.52088362960125</v>
      </c>
      <c r="AP632">
        <v>1.5541325105264701</v>
      </c>
      <c r="AQ632">
        <v>1.5320026303376</v>
      </c>
      <c r="AR632">
        <v>1.51298784354773</v>
      </c>
      <c r="AS632">
        <v>1.4068987983093599</v>
      </c>
      <c r="AT632">
        <v>1.4096377122231101</v>
      </c>
      <c r="AU632">
        <v>1.5113009898607901</v>
      </c>
      <c r="AV632">
        <v>1.5477613831443899</v>
      </c>
      <c r="AW632">
        <v>1.5882101255433301</v>
      </c>
      <c r="AX632">
        <v>1.58000882612087</v>
      </c>
      <c r="AY632">
        <v>1.1891651406721899</v>
      </c>
      <c r="AZ632">
        <v>1.1693540922901</v>
      </c>
      <c r="BA632">
        <v>1.55314533466793</v>
      </c>
      <c r="BB632">
        <v>1.5993738489670399</v>
      </c>
      <c r="BC632">
        <v>1.5695290828384301</v>
      </c>
      <c r="BD632">
        <v>1.65042361080847</v>
      </c>
      <c r="BE632">
        <v>1.49496512129627</v>
      </c>
      <c r="BF632">
        <v>1.5940000865570501</v>
      </c>
      <c r="BG632">
        <v>1.52990221625531</v>
      </c>
      <c r="BH632">
        <v>1.60750198520792</v>
      </c>
      <c r="BI632">
        <v>1.51645946169394</v>
      </c>
      <c r="BJ632">
        <v>1.56519781014938</v>
      </c>
      <c r="BK632">
        <v>1.49325925099079</v>
      </c>
      <c r="BL632">
        <v>1.5361139109905999</v>
      </c>
      <c r="BM632">
        <v>1.61798119521982</v>
      </c>
      <c r="BN632">
        <v>1.6760358992692601</v>
      </c>
      <c r="BO632">
        <v>1.5296975912292901</v>
      </c>
      <c r="BP632">
        <v>1.55343417695247</v>
      </c>
      <c r="BQ632">
        <v>1.52225454541643</v>
      </c>
      <c r="BR632">
        <v>1.57296037632668</v>
      </c>
      <c r="BS632">
        <v>1.5677909073663501</v>
      </c>
      <c r="BT632">
        <v>1.67472132177035</v>
      </c>
      <c r="BU632">
        <v>1.53298685371529</v>
      </c>
      <c r="BV632">
        <v>1.63028889294964</v>
      </c>
      <c r="BW632">
        <v>1.5047971789760599</v>
      </c>
      <c r="BX632">
        <v>1.51061837883978</v>
      </c>
      <c r="BY632">
        <v>1.46179899977141</v>
      </c>
      <c r="BZ632">
        <v>1.4904705854810301</v>
      </c>
      <c r="CA632">
        <v>1.4764300513631801</v>
      </c>
      <c r="CB632">
        <v>1.5382175147145101</v>
      </c>
      <c r="CC632">
        <v>1.46143297846216</v>
      </c>
      <c r="CD632">
        <v>1.5362725712601699</v>
      </c>
      <c r="CE632">
        <v>1.44356507639627</v>
      </c>
      <c r="CF632">
        <v>1.4984646864044899</v>
      </c>
      <c r="CG632">
        <v>1.4589872758338001</v>
      </c>
      <c r="CH632">
        <v>1.51088645487505</v>
      </c>
      <c r="CI632">
        <v>1.4871539835826699</v>
      </c>
      <c r="CJ632">
        <v>1.5475361325099199</v>
      </c>
      <c r="CK632">
        <v>1.5308988075557299</v>
      </c>
      <c r="CL632">
        <v>1.59195173899581</v>
      </c>
      <c r="CM632">
        <v>1.5127170577756499</v>
      </c>
      <c r="CN632">
        <v>1.5788082102607299</v>
      </c>
      <c r="CO632">
        <v>1.5450531542918799</v>
      </c>
      <c r="CP632">
        <v>1.58513567190809</v>
      </c>
      <c r="CQ632">
        <v>1.50997920244679</v>
      </c>
      <c r="CR632">
        <v>1.5912331242464499</v>
      </c>
      <c r="CS632">
        <v>1.5475162592509499</v>
      </c>
      <c r="CT632">
        <v>1.6955595424983101</v>
      </c>
      <c r="CU632">
        <v>1.4608252658380501</v>
      </c>
      <c r="CV632">
        <v>1.53741410740507</v>
      </c>
      <c r="CW632">
        <v>1.5436094339669699</v>
      </c>
      <c r="CX632">
        <v>1.6231273572421701</v>
      </c>
      <c r="CY632">
        <v>1.5135040214056701</v>
      </c>
      <c r="CZ632">
        <v>1.5666727992061</v>
      </c>
      <c r="DA632">
        <v>1.5275853401766</v>
      </c>
      <c r="DB632">
        <v>1.58834735413997</v>
      </c>
      <c r="DC632">
        <v>1.47912406811634</v>
      </c>
      <c r="DD632">
        <v>1.53647093528214</v>
      </c>
      <c r="DE632">
        <v>1.55136517976513</v>
      </c>
      <c r="DF632">
        <v>1.64260282234468</v>
      </c>
      <c r="DG632">
        <v>1.6043829018043401</v>
      </c>
      <c r="DH632">
        <v>1.6772625303344599</v>
      </c>
      <c r="DI632">
        <v>1.6236350726715201</v>
      </c>
      <c r="DJ632">
        <v>1.6326007329029399</v>
      </c>
      <c r="DK632">
        <v>1.6145425050146001</v>
      </c>
      <c r="DL632">
        <v>1.6685136410366701</v>
      </c>
    </row>
    <row r="633" spans="1:116" x14ac:dyDescent="0.45">
      <c r="A633" t="s">
        <v>158</v>
      </c>
      <c r="B633" t="s">
        <v>17</v>
      </c>
      <c r="C633" t="s">
        <v>45</v>
      </c>
      <c r="D633">
        <v>45</v>
      </c>
      <c r="E633" s="1" cm="1">
        <f t="array" ref="E633">SUMPRODUCT($G633:$FZZ633,$G$2:$FZZ$2)/SUMPRODUCT(--($G633:$FZZ633&lt;&gt;""),$G$2:$FZZ$2)</f>
        <v>1.285610833332911</v>
      </c>
      <c r="F633" s="1" cm="1">
        <f t="array" ref="F633">SUMPRODUCT($G633:$FZZ633,$F$2:$FZY$2)/SUMPRODUCT(--($G633:$FZZ633&lt;&gt;""),$F$2:$FZY$2)</f>
        <v>1.3127873293946908</v>
      </c>
      <c r="G633">
        <v>1.2174260458542501</v>
      </c>
      <c r="H633">
        <v>1.2263102980218801</v>
      </c>
      <c r="I633">
        <v>1.2228012384536699</v>
      </c>
      <c r="J633">
        <v>1.2315084063394399</v>
      </c>
      <c r="K633">
        <v>1.22150663403981</v>
      </c>
      <c r="L633">
        <v>1.23042796135607</v>
      </c>
      <c r="M633">
        <v>1.33967517034557</v>
      </c>
      <c r="N633">
        <v>1.3795716962543401</v>
      </c>
      <c r="O633">
        <v>1.32213522139803</v>
      </c>
      <c r="P633">
        <v>1.34835452938733</v>
      </c>
      <c r="Q633">
        <v>1.2795677404954899</v>
      </c>
      <c r="R633">
        <v>1.3089707611040799</v>
      </c>
      <c r="S633">
        <v>1.30754556506645</v>
      </c>
      <c r="T633">
        <v>1.31951749228159</v>
      </c>
      <c r="U633">
        <v>1.3119674306556</v>
      </c>
      <c r="V633">
        <v>1.3615870347498</v>
      </c>
      <c r="W633">
        <v>1.3300531208390101</v>
      </c>
      <c r="X633">
        <v>1.36569663633814</v>
      </c>
      <c r="Y633">
        <v>1.30195723144983</v>
      </c>
      <c r="Z633">
        <v>1.3095570360108</v>
      </c>
      <c r="AA633">
        <v>1.33921500779139</v>
      </c>
      <c r="AB633">
        <v>1.35007698506512</v>
      </c>
      <c r="AC633">
        <v>1.32646504163573</v>
      </c>
      <c r="AD633">
        <v>1.31910041226599</v>
      </c>
      <c r="AE633">
        <v>1.2593307017319</v>
      </c>
      <c r="AF633">
        <v>1.2713143895085299</v>
      </c>
      <c r="AG633">
        <v>1.3065599470829501</v>
      </c>
      <c r="AH633">
        <v>1.3601647342052401</v>
      </c>
      <c r="AI633">
        <v>1.3293072356412099</v>
      </c>
      <c r="AJ633">
        <v>1.35981815023194</v>
      </c>
      <c r="AK633">
        <v>1.31707073874731</v>
      </c>
      <c r="AL633">
        <v>1.32581958993805</v>
      </c>
      <c r="AM633">
        <v>1.29033651952622</v>
      </c>
      <c r="AN633">
        <v>1.3075030570569799</v>
      </c>
      <c r="AO633">
        <v>1.2807269918006501</v>
      </c>
      <c r="AP633">
        <v>1.3270933706778201</v>
      </c>
      <c r="AQ633">
        <v>1.2798853723743</v>
      </c>
      <c r="AR633">
        <v>1.2863886581232999</v>
      </c>
      <c r="AS633">
        <v>1.18984025661043</v>
      </c>
      <c r="AT633">
        <v>1.21018907676544</v>
      </c>
      <c r="AU633">
        <v>1.2898008243304899</v>
      </c>
      <c r="AV633">
        <v>1.32803765951783</v>
      </c>
      <c r="AW633">
        <v>1.3405594208431599</v>
      </c>
      <c r="AX633">
        <v>1.35474326184687</v>
      </c>
      <c r="AY633">
        <v>1.0029201685807401</v>
      </c>
      <c r="AZ633">
        <v>0.98835750160492997</v>
      </c>
      <c r="BA633">
        <v>1.3126433312738399</v>
      </c>
      <c r="BB633">
        <v>1.37279202734924</v>
      </c>
      <c r="BC633">
        <v>1.3367284111017399</v>
      </c>
      <c r="BD633">
        <v>1.40345448356978</v>
      </c>
      <c r="BE633">
        <v>1.31443156105904</v>
      </c>
      <c r="BF633">
        <v>1.39698979527982</v>
      </c>
      <c r="BG633">
        <v>1.3173970650433899</v>
      </c>
      <c r="BH633">
        <v>1.3754766512238199</v>
      </c>
      <c r="BI633">
        <v>1.29105624275035</v>
      </c>
      <c r="BJ633">
        <v>1.3401682580279499</v>
      </c>
      <c r="BK633">
        <v>1.2420788818378901</v>
      </c>
      <c r="BL633">
        <v>1.2884560695951099</v>
      </c>
      <c r="BM633">
        <v>1.3823589508603999</v>
      </c>
      <c r="BN633">
        <v>1.42404166991396</v>
      </c>
      <c r="BO633">
        <v>1.3086428231329801</v>
      </c>
      <c r="BP633">
        <v>1.3406740813992699</v>
      </c>
      <c r="BQ633">
        <v>1.3206737143096301</v>
      </c>
      <c r="BR633">
        <v>1.3725234803836399</v>
      </c>
      <c r="BS633">
        <v>1.3644127516647899</v>
      </c>
      <c r="BT633">
        <v>1.41414592430954</v>
      </c>
      <c r="BU633">
        <v>1.3222615706735701</v>
      </c>
      <c r="BV633">
        <v>1.3776306606218101</v>
      </c>
      <c r="BW633">
        <v>1.27587622807079</v>
      </c>
      <c r="BX633">
        <v>1.3072591687617501</v>
      </c>
      <c r="BY633">
        <v>1.2705590097075801</v>
      </c>
      <c r="BZ633">
        <v>1.3001082088907701</v>
      </c>
      <c r="CA633">
        <v>1.27435540617196</v>
      </c>
      <c r="CB633">
        <v>1.33067183016144</v>
      </c>
      <c r="CC633">
        <v>1.2845757913212299</v>
      </c>
      <c r="CD633">
        <v>1.3550216716654699</v>
      </c>
      <c r="CE633">
        <v>1.2545659380841101</v>
      </c>
      <c r="CF633">
        <v>1.3004621151690601</v>
      </c>
      <c r="CG633">
        <v>1.2650394504715901</v>
      </c>
      <c r="CH633">
        <v>1.3493136104126999</v>
      </c>
      <c r="CI633">
        <v>1.27550182866555</v>
      </c>
      <c r="CJ633">
        <v>1.33033557769925</v>
      </c>
      <c r="CK633">
        <v>1.3135509668757599</v>
      </c>
      <c r="CL633">
        <v>1.38590755868307</v>
      </c>
      <c r="CM633">
        <v>1.2927059286592499</v>
      </c>
      <c r="CN633">
        <v>1.3698809092597699</v>
      </c>
      <c r="CO633">
        <v>1.31927697055981</v>
      </c>
      <c r="CP633">
        <v>1.35540531504227</v>
      </c>
      <c r="CQ633">
        <v>1.2851183259175001</v>
      </c>
      <c r="CR633">
        <v>1.3557767970454599</v>
      </c>
      <c r="CS633">
        <v>1.34049880526168</v>
      </c>
      <c r="CT633">
        <v>1.4615167610249</v>
      </c>
      <c r="CU633">
        <v>1.2626472571567799</v>
      </c>
      <c r="CV633">
        <v>1.3258769847816301</v>
      </c>
      <c r="CW633">
        <v>1.3226163465396501</v>
      </c>
      <c r="CX633">
        <v>1.38226128564314</v>
      </c>
      <c r="CY633">
        <v>1.30425027373875</v>
      </c>
      <c r="CZ633">
        <v>1.3549040462466899</v>
      </c>
      <c r="DA633">
        <v>1.31575044465488</v>
      </c>
      <c r="DB633">
        <v>1.3781193764341699</v>
      </c>
      <c r="DC633">
        <v>1.2771496561348701</v>
      </c>
      <c r="DD633">
        <v>1.32914311562802</v>
      </c>
      <c r="DE633">
        <v>1.3181564445710801</v>
      </c>
      <c r="DF633">
        <v>1.4078307286301801</v>
      </c>
      <c r="DG633">
        <v>1.3635444493037501</v>
      </c>
      <c r="DH633">
        <v>1.42966354287244</v>
      </c>
      <c r="DI633">
        <v>1.3729439541599899</v>
      </c>
      <c r="DJ633">
        <v>1.3895877411441899</v>
      </c>
      <c r="DK633">
        <v>1.3669994446282401</v>
      </c>
      <c r="DL633">
        <v>1.4193002781138999</v>
      </c>
    </row>
    <row r="634" spans="1:116" x14ac:dyDescent="0.45">
      <c r="A634" t="s">
        <v>158</v>
      </c>
      <c r="B634" t="s">
        <v>17</v>
      </c>
      <c r="C634" t="s">
        <v>18</v>
      </c>
      <c r="D634">
        <v>45</v>
      </c>
      <c r="E634" s="1" cm="1">
        <f t="array" ref="E634">SUMPRODUCT($G634:$FZZ634,$G$2:$FZZ$2)/SUMPRODUCT(--($G634:$FZZ634&lt;&gt;""),$G$2:$FZZ$2)</f>
        <v>1.5305935828279311</v>
      </c>
      <c r="F634" s="1" cm="1">
        <f t="array" ref="F634">SUMPRODUCT($G634:$FZZ634,$F$2:$FZY$2)/SUMPRODUCT(--($G634:$FZZ634&lt;&gt;""),$F$2:$FZY$2)</f>
        <v>1.5553209966022263</v>
      </c>
      <c r="G634">
        <v>1.4660219229298601</v>
      </c>
      <c r="H634">
        <v>1.45755721277837</v>
      </c>
      <c r="I634">
        <v>1.47358017789579</v>
      </c>
      <c r="J634">
        <v>1.4603972920591499</v>
      </c>
      <c r="K634">
        <v>1.46919247850015</v>
      </c>
      <c r="L634">
        <v>1.4567755144046199</v>
      </c>
      <c r="M634">
        <v>1.6104687856426601</v>
      </c>
      <c r="N634">
        <v>1.6426654885765899</v>
      </c>
      <c r="O634">
        <v>1.55259168958167</v>
      </c>
      <c r="P634">
        <v>1.5863749741450901</v>
      </c>
      <c r="Q634">
        <v>1.50520385387991</v>
      </c>
      <c r="R634">
        <v>1.5688274681943299</v>
      </c>
      <c r="S634">
        <v>1.5589490800858601</v>
      </c>
      <c r="T634">
        <v>1.5483511855861301</v>
      </c>
      <c r="U634">
        <v>1.5372967610709301</v>
      </c>
      <c r="V634">
        <v>1.5968274352560199</v>
      </c>
      <c r="W634">
        <v>1.5927241968341299</v>
      </c>
      <c r="X634">
        <v>1.63571046140864</v>
      </c>
      <c r="Y634">
        <v>1.55771058948345</v>
      </c>
      <c r="Z634">
        <v>1.5725266476336599</v>
      </c>
      <c r="AA634">
        <v>1.59622410640169</v>
      </c>
      <c r="AB634">
        <v>1.6054159709368701</v>
      </c>
      <c r="AC634">
        <v>1.5794607774441201</v>
      </c>
      <c r="AD634">
        <v>1.5766039177759399</v>
      </c>
      <c r="AE634">
        <v>1.4969197125762801</v>
      </c>
      <c r="AF634">
        <v>1.493292207493</v>
      </c>
      <c r="AG634">
        <v>1.5298748583633599</v>
      </c>
      <c r="AH634">
        <v>1.5863232859963701</v>
      </c>
      <c r="AI634">
        <v>1.5877132377899801</v>
      </c>
      <c r="AJ634">
        <v>1.5996789355057299</v>
      </c>
      <c r="AK634">
        <v>1.58239087119928</v>
      </c>
      <c r="AL634">
        <v>1.6010579252220101</v>
      </c>
      <c r="AM634">
        <v>1.5304449868133501</v>
      </c>
      <c r="AN634">
        <v>1.5376191727886599</v>
      </c>
      <c r="AO634">
        <v>1.5340243226668899</v>
      </c>
      <c r="AP634">
        <v>1.58585567878921</v>
      </c>
      <c r="AQ634">
        <v>1.54645143453357</v>
      </c>
      <c r="AR634">
        <v>1.54113392690884</v>
      </c>
      <c r="AS634">
        <v>1.42672445513254</v>
      </c>
      <c r="AT634">
        <v>1.4304837588302399</v>
      </c>
      <c r="AU634">
        <v>1.53762773281089</v>
      </c>
      <c r="AV634">
        <v>1.5748003836998901</v>
      </c>
      <c r="AW634">
        <v>1.6064269601107599</v>
      </c>
      <c r="AX634">
        <v>1.6037203099914701</v>
      </c>
      <c r="AY634">
        <v>1.21720015669524</v>
      </c>
      <c r="AZ634">
        <v>1.1936252547770101</v>
      </c>
      <c r="BA634">
        <v>1.5643177951353899</v>
      </c>
      <c r="BB634">
        <v>1.60714260952901</v>
      </c>
      <c r="BC634">
        <v>1.5880766503214701</v>
      </c>
      <c r="BD634">
        <v>1.65801117789999</v>
      </c>
      <c r="BE634">
        <v>1.5351308751915</v>
      </c>
      <c r="BF634">
        <v>1.63440213675549</v>
      </c>
      <c r="BG634">
        <v>1.5500081360263001</v>
      </c>
      <c r="BH634">
        <v>1.6152912566121</v>
      </c>
      <c r="BI634">
        <v>1.5396651132283701</v>
      </c>
      <c r="BJ634">
        <v>1.5820992110749901</v>
      </c>
      <c r="BK634">
        <v>1.48406487560154</v>
      </c>
      <c r="BL634">
        <v>1.5278083150683299</v>
      </c>
      <c r="BM634">
        <v>1.6401148855034799</v>
      </c>
      <c r="BN634">
        <v>1.68462283615492</v>
      </c>
      <c r="BO634">
        <v>1.5450803127047401</v>
      </c>
      <c r="BP634">
        <v>1.59527666882353</v>
      </c>
      <c r="BQ634">
        <v>1.5279875854399201</v>
      </c>
      <c r="BR634">
        <v>1.5741621065806599</v>
      </c>
      <c r="BS634">
        <v>1.60511990058208</v>
      </c>
      <c r="BT634">
        <v>1.68628745809532</v>
      </c>
      <c r="BU634">
        <v>1.57507681114887</v>
      </c>
      <c r="BV634">
        <v>1.6458445415168099</v>
      </c>
      <c r="BW634">
        <v>1.5189408044839201</v>
      </c>
      <c r="BX634">
        <v>1.5332278452674499</v>
      </c>
      <c r="BY634">
        <v>1.47895538305693</v>
      </c>
      <c r="BZ634">
        <v>1.5191941011116901</v>
      </c>
      <c r="CA634">
        <v>1.4929757164933499</v>
      </c>
      <c r="CB634">
        <v>1.58696933266761</v>
      </c>
      <c r="CC634">
        <v>1.4822157537268199</v>
      </c>
      <c r="CD634">
        <v>1.58580843118476</v>
      </c>
      <c r="CE634">
        <v>1.4746523123142301</v>
      </c>
      <c r="CF634">
        <v>1.5365946697041</v>
      </c>
      <c r="CG634">
        <v>1.4474251274500201</v>
      </c>
      <c r="CH634">
        <v>1.5173516092736301</v>
      </c>
      <c r="CI634">
        <v>1.46956963642042</v>
      </c>
      <c r="CJ634">
        <v>1.5240563984364099</v>
      </c>
      <c r="CK634">
        <v>1.5337264796258001</v>
      </c>
      <c r="CL634">
        <v>1.60799038701541</v>
      </c>
      <c r="CM634">
        <v>1.5086059685412301</v>
      </c>
      <c r="CN634">
        <v>1.5959259459328901</v>
      </c>
      <c r="CO634">
        <v>1.54988652319453</v>
      </c>
      <c r="CP634">
        <v>1.6070043878689</v>
      </c>
      <c r="CQ634">
        <v>1.5252883198923901</v>
      </c>
      <c r="CR634">
        <v>1.5932001175217301</v>
      </c>
      <c r="CS634">
        <v>1.59210549031059</v>
      </c>
      <c r="CT634">
        <v>1.68012402367856</v>
      </c>
      <c r="CU634">
        <v>1.47918327462389</v>
      </c>
      <c r="CV634">
        <v>1.5388654009423499</v>
      </c>
      <c r="CW634">
        <v>1.5713436835083501</v>
      </c>
      <c r="CX634">
        <v>1.63869864996169</v>
      </c>
      <c r="CY634">
        <v>1.52062928332798</v>
      </c>
      <c r="CZ634">
        <v>1.567659233718</v>
      </c>
      <c r="DA634">
        <v>1.5370382047246001</v>
      </c>
      <c r="DB634">
        <v>1.59008558353453</v>
      </c>
      <c r="DC634">
        <v>1.51834374017972</v>
      </c>
      <c r="DD634">
        <v>1.5600931378696901</v>
      </c>
      <c r="DE634">
        <v>1.5873416379551799</v>
      </c>
      <c r="DF634">
        <v>1.65662913538416</v>
      </c>
      <c r="DG634">
        <v>1.6405902094940501</v>
      </c>
      <c r="DH634">
        <v>1.70818300858037</v>
      </c>
      <c r="DI634">
        <v>1.65948121306339</v>
      </c>
      <c r="DJ634">
        <v>1.6697661227033</v>
      </c>
      <c r="DK634">
        <v>1.6448096530809999</v>
      </c>
      <c r="DL634">
        <v>1.69715907442259</v>
      </c>
    </row>
    <row r="635" spans="1:116" x14ac:dyDescent="0.45">
      <c r="A635" t="s">
        <v>158</v>
      </c>
      <c r="B635" t="s">
        <v>34</v>
      </c>
      <c r="C635" t="s">
        <v>151</v>
      </c>
      <c r="D635">
        <v>45</v>
      </c>
      <c r="E635" s="1" cm="1">
        <f t="array" ref="E635">SUMPRODUCT($G635:$FZZ635,$G$2:$FZZ$2)/SUMPRODUCT(--($G635:$FZZ635&lt;&gt;""),$G$2:$FZZ$2)</f>
        <v>1.5034085212002686</v>
      </c>
      <c r="F635" s="1" cm="1">
        <f t="array" ref="F635">SUMPRODUCT($G635:$FZZ635,$F$2:$FZY$2)/SUMPRODUCT(--($G635:$FZZ635&lt;&gt;""),$F$2:$FZY$2)</f>
        <v>1.5215942645229223</v>
      </c>
      <c r="G635">
        <v>1.4403310640173701</v>
      </c>
      <c r="H635">
        <v>1.41135773880423</v>
      </c>
      <c r="I635">
        <v>1.43950016899672</v>
      </c>
      <c r="J635">
        <v>1.41846208697413</v>
      </c>
      <c r="K635">
        <v>1.43730185892611</v>
      </c>
      <c r="L635">
        <v>1.41296004600673</v>
      </c>
      <c r="M635">
        <v>1.6087899768899601</v>
      </c>
      <c r="N635">
        <v>1.6033950763912701</v>
      </c>
      <c r="O635">
        <v>1.53513671635307</v>
      </c>
      <c r="P635">
        <v>1.5770699069599901</v>
      </c>
      <c r="Q635">
        <v>1.52545197529945</v>
      </c>
      <c r="R635">
        <v>1.5311325794211701</v>
      </c>
      <c r="S635">
        <v>1.57629817375346</v>
      </c>
      <c r="T635">
        <v>1.5728419947263099</v>
      </c>
      <c r="U635">
        <v>1.51913207762816</v>
      </c>
      <c r="V635">
        <v>1.57906413963443</v>
      </c>
      <c r="W635">
        <v>1.5824317155835099</v>
      </c>
      <c r="X635">
        <v>1.6054227831569301</v>
      </c>
      <c r="Y635">
        <v>1.5493942748226199</v>
      </c>
      <c r="Z635">
        <v>1.5479085444016301</v>
      </c>
      <c r="AA635">
        <v>1.56771462860737</v>
      </c>
      <c r="AB635">
        <v>1.5672797862016199</v>
      </c>
      <c r="AC635">
        <v>1.582974748534</v>
      </c>
      <c r="AD635">
        <v>1.54621760585372</v>
      </c>
      <c r="AE635">
        <v>1.46746518217108</v>
      </c>
      <c r="AF635">
        <v>1.4654094315372701</v>
      </c>
      <c r="AG635">
        <v>1.4867087256602201</v>
      </c>
      <c r="AH635">
        <v>1.5659542479177699</v>
      </c>
      <c r="AI635">
        <v>1.5457285355393799</v>
      </c>
      <c r="AJ635">
        <v>1.5603774472844401</v>
      </c>
      <c r="AK635">
        <v>1.5421629794492999</v>
      </c>
      <c r="AL635">
        <v>1.5518500611963</v>
      </c>
      <c r="AM635">
        <v>1.5259637787957701</v>
      </c>
      <c r="AN635">
        <v>1.5171606924618699</v>
      </c>
      <c r="AO635">
        <v>1.47362695349994</v>
      </c>
      <c r="AP635">
        <v>1.5320352366601599</v>
      </c>
      <c r="AQ635">
        <v>1.5229888765603401</v>
      </c>
      <c r="AR635">
        <v>1.4877355327252699</v>
      </c>
      <c r="AS635">
        <v>1.41237580274385</v>
      </c>
      <c r="AT635">
        <v>1.4076246192450601</v>
      </c>
      <c r="AU635">
        <v>1.4840966625491601</v>
      </c>
      <c r="AV635">
        <v>1.53405213134749</v>
      </c>
      <c r="AW635">
        <v>1.5177320244588799</v>
      </c>
      <c r="AX635">
        <v>1.53099919792853</v>
      </c>
      <c r="AY635">
        <v>1.16177691824806</v>
      </c>
      <c r="AZ635">
        <v>1.12588406950264</v>
      </c>
      <c r="BA635">
        <v>1.5231147276158501</v>
      </c>
      <c r="BB635">
        <v>1.5601872743123599</v>
      </c>
      <c r="BC635">
        <v>1.5598531170246701</v>
      </c>
      <c r="BD635">
        <v>1.63789333499884</v>
      </c>
      <c r="BE635">
        <v>1.5394469131534301</v>
      </c>
      <c r="BF635">
        <v>1.6208733772502599</v>
      </c>
      <c r="BG635">
        <v>1.4926750379185201</v>
      </c>
      <c r="BH635">
        <v>1.5698831703385401</v>
      </c>
      <c r="BI635">
        <v>1.51085410133762</v>
      </c>
      <c r="BJ635">
        <v>1.5397455309112</v>
      </c>
      <c r="BK635">
        <v>1.4847040340172299</v>
      </c>
      <c r="BL635">
        <v>1.53968200648255</v>
      </c>
      <c r="BM635">
        <v>1.5617955516002799</v>
      </c>
      <c r="BN635">
        <v>1.61476842834148</v>
      </c>
      <c r="BO635">
        <v>1.51593760555413</v>
      </c>
      <c r="BP635">
        <v>1.5440841665750999</v>
      </c>
      <c r="BQ635">
        <v>1.5276398249574501</v>
      </c>
      <c r="BR635">
        <v>1.58083401838227</v>
      </c>
      <c r="BS635">
        <v>1.55305128775946</v>
      </c>
      <c r="BT635">
        <v>1.62308904019894</v>
      </c>
      <c r="BU635">
        <v>1.48480559948085</v>
      </c>
      <c r="BV635">
        <v>1.5944563601400701</v>
      </c>
      <c r="BW635">
        <v>1.5012979702398801</v>
      </c>
      <c r="BX635">
        <v>1.5293078621742</v>
      </c>
      <c r="BY635">
        <v>1.4822610107873</v>
      </c>
      <c r="BZ635">
        <v>1.5111931448470799</v>
      </c>
      <c r="CA635">
        <v>1.4753810327293599</v>
      </c>
      <c r="CB635">
        <v>1.5611945509390399</v>
      </c>
      <c r="CC635">
        <v>1.45401274462578</v>
      </c>
      <c r="CD635">
        <v>1.55430985486208</v>
      </c>
      <c r="CE635">
        <v>1.44613700323063</v>
      </c>
      <c r="CF635">
        <v>1.4889651804625601</v>
      </c>
      <c r="CG635">
        <v>1.46966126769367</v>
      </c>
      <c r="CH635">
        <v>1.5562104974371</v>
      </c>
      <c r="CI635">
        <v>1.48078588182907</v>
      </c>
      <c r="CJ635">
        <v>1.5482920909492099</v>
      </c>
      <c r="CK635">
        <v>1.5075013593134301</v>
      </c>
      <c r="CL635">
        <v>1.5722474465666001</v>
      </c>
      <c r="CM635">
        <v>1.4970473980297301</v>
      </c>
      <c r="CN635">
        <v>1.57491385941896</v>
      </c>
      <c r="CO635">
        <v>1.5259119563039201</v>
      </c>
      <c r="CP635">
        <v>1.5742952449127401</v>
      </c>
      <c r="CQ635">
        <v>1.4848300109363399</v>
      </c>
      <c r="CR635">
        <v>1.5594350975148901</v>
      </c>
      <c r="CS635">
        <v>1.48192375455993</v>
      </c>
      <c r="CT635">
        <v>1.6252998946435999</v>
      </c>
      <c r="CU635">
        <v>1.4507217855733201</v>
      </c>
      <c r="CV635">
        <v>1.5364653104938799</v>
      </c>
      <c r="CW635">
        <v>1.51641863210915</v>
      </c>
      <c r="CX635">
        <v>1.5802447207769099</v>
      </c>
      <c r="CY635">
        <v>1.4623360481831</v>
      </c>
      <c r="CZ635">
        <v>1.53222985068679</v>
      </c>
      <c r="DA635">
        <v>1.47840739598882</v>
      </c>
      <c r="DB635">
        <v>1.55890264317219</v>
      </c>
      <c r="DC635">
        <v>1.4872689344244101</v>
      </c>
      <c r="DD635">
        <v>1.5504342409907099</v>
      </c>
      <c r="DE635">
        <v>1.50217542542469</v>
      </c>
      <c r="DF635">
        <v>1.61698019384023</v>
      </c>
      <c r="DG635">
        <v>1.61429041728574</v>
      </c>
      <c r="DH635">
        <v>1.6579569220827799</v>
      </c>
      <c r="DI635">
        <v>1.6128229392451601</v>
      </c>
      <c r="DJ635">
        <v>1.61982852645283</v>
      </c>
      <c r="DK635">
        <v>1.59339740509832</v>
      </c>
      <c r="DL635">
        <v>1.6463685586914201</v>
      </c>
    </row>
    <row r="636" spans="1:116" x14ac:dyDescent="0.45">
      <c r="A636" t="s">
        <v>158</v>
      </c>
      <c r="B636" t="s">
        <v>34</v>
      </c>
      <c r="C636" t="s">
        <v>45</v>
      </c>
      <c r="D636">
        <v>45</v>
      </c>
      <c r="E636" s="1" cm="1">
        <f t="array" ref="E636">SUMPRODUCT($G636:$FZZ636,$G$2:$FZZ$2)/SUMPRODUCT(--($G636:$FZZ636&lt;&gt;""),$G$2:$FZZ$2)</f>
        <v>1.2470204487412742</v>
      </c>
      <c r="F636" s="1" cm="1">
        <f t="array" ref="F636">SUMPRODUCT($G636:$FZZ636,$F$2:$FZY$2)/SUMPRODUCT(--($G636:$FZZ636&lt;&gt;""),$F$2:$FZY$2)</f>
        <v>1.2703651204601394</v>
      </c>
      <c r="G636">
        <v>1.1835778229715499</v>
      </c>
      <c r="H636">
        <v>1.1778691785209401</v>
      </c>
      <c r="I636">
        <v>1.1910741203969699</v>
      </c>
      <c r="J636">
        <v>1.1822307283117199</v>
      </c>
      <c r="K636">
        <v>1.1866155131190601</v>
      </c>
      <c r="L636">
        <v>1.18099943847801</v>
      </c>
      <c r="M636">
        <v>1.3086568108547401</v>
      </c>
      <c r="N636">
        <v>1.34062980944388</v>
      </c>
      <c r="O636">
        <v>1.28828414126713</v>
      </c>
      <c r="P636">
        <v>1.31836578784569</v>
      </c>
      <c r="Q636">
        <v>1.24662971505096</v>
      </c>
      <c r="R636">
        <v>1.2677134885797099</v>
      </c>
      <c r="S636">
        <v>1.3049331513601601</v>
      </c>
      <c r="T636">
        <v>1.3152283553512001</v>
      </c>
      <c r="U636">
        <v>1.2787143413836799</v>
      </c>
      <c r="V636">
        <v>1.32612204085066</v>
      </c>
      <c r="W636">
        <v>1.3040500630393601</v>
      </c>
      <c r="X636">
        <v>1.3341145334305899</v>
      </c>
      <c r="Y636">
        <v>1.26769265928549</v>
      </c>
      <c r="Z636">
        <v>1.2771424929243</v>
      </c>
      <c r="AA636">
        <v>1.29044928468527</v>
      </c>
      <c r="AB636">
        <v>1.3089458271307901</v>
      </c>
      <c r="AC636">
        <v>1.2821907494095699</v>
      </c>
      <c r="AD636">
        <v>1.2791223247708301</v>
      </c>
      <c r="AE636">
        <v>1.22112616275481</v>
      </c>
      <c r="AF636">
        <v>1.2257876487494199</v>
      </c>
      <c r="AG636">
        <v>1.26216441866034</v>
      </c>
      <c r="AH636">
        <v>1.31376890662968</v>
      </c>
      <c r="AI636">
        <v>1.28383868574329</v>
      </c>
      <c r="AJ636">
        <v>1.31093867182532</v>
      </c>
      <c r="AK636">
        <v>1.2653303908223601</v>
      </c>
      <c r="AL636">
        <v>1.2777713321017099</v>
      </c>
      <c r="AM636">
        <v>1.2627443904959801</v>
      </c>
      <c r="AN636">
        <v>1.26851730716301</v>
      </c>
      <c r="AO636">
        <v>1.2359804128076799</v>
      </c>
      <c r="AP636">
        <v>1.27725900339106</v>
      </c>
      <c r="AQ636">
        <v>1.2384547602324201</v>
      </c>
      <c r="AR636">
        <v>1.2413801850797499</v>
      </c>
      <c r="AS636">
        <v>1.15903475696268</v>
      </c>
      <c r="AT636">
        <v>1.1706152649858801</v>
      </c>
      <c r="AU636">
        <v>1.2400720462224699</v>
      </c>
      <c r="AV636">
        <v>1.27329274419211</v>
      </c>
      <c r="AW636">
        <v>1.2688441065937499</v>
      </c>
      <c r="AX636">
        <v>1.28406689136524</v>
      </c>
      <c r="AY636">
        <v>0.96102512406337304</v>
      </c>
      <c r="AZ636">
        <v>0.93554673559044099</v>
      </c>
      <c r="BA636">
        <v>1.26712472586671</v>
      </c>
      <c r="BB636">
        <v>1.32776089931763</v>
      </c>
      <c r="BC636">
        <v>1.2948462432826899</v>
      </c>
      <c r="BD636">
        <v>1.3715809862905</v>
      </c>
      <c r="BE636">
        <v>1.3002653110689499</v>
      </c>
      <c r="BF636">
        <v>1.3718688231963201</v>
      </c>
      <c r="BG636">
        <v>1.26688857871717</v>
      </c>
      <c r="BH636">
        <v>1.3325482804668101</v>
      </c>
      <c r="BI636">
        <v>1.2527416233278601</v>
      </c>
      <c r="BJ636">
        <v>1.30099939350746</v>
      </c>
      <c r="BK636">
        <v>1.23573173874081</v>
      </c>
      <c r="BL636">
        <v>1.30101068984834</v>
      </c>
      <c r="BM636">
        <v>1.3056893340750799</v>
      </c>
      <c r="BN636">
        <v>1.3705538972595199</v>
      </c>
      <c r="BO636">
        <v>1.2621914767200999</v>
      </c>
      <c r="BP636">
        <v>1.2972957794625699</v>
      </c>
      <c r="BQ636">
        <v>1.2960928946745101</v>
      </c>
      <c r="BR636">
        <v>1.3526458126452601</v>
      </c>
      <c r="BS636">
        <v>1.2967752102508701</v>
      </c>
      <c r="BT636">
        <v>1.3529594670837899</v>
      </c>
      <c r="BU636">
        <v>1.2624288758876701</v>
      </c>
      <c r="BV636">
        <v>1.3239365284185001</v>
      </c>
      <c r="BW636">
        <v>1.24714447236059</v>
      </c>
      <c r="BX636">
        <v>1.26071340351451</v>
      </c>
      <c r="BY636">
        <v>1.2462654955683901</v>
      </c>
      <c r="BZ636">
        <v>1.2684563849602499</v>
      </c>
      <c r="CA636">
        <v>1.2302357570301501</v>
      </c>
      <c r="CB636">
        <v>1.2993167211933001</v>
      </c>
      <c r="CC636">
        <v>1.23770709065396</v>
      </c>
      <c r="CD636">
        <v>1.3052580665726099</v>
      </c>
      <c r="CE636">
        <v>1.21600759992082</v>
      </c>
      <c r="CF636">
        <v>1.2741260940492101</v>
      </c>
      <c r="CG636">
        <v>1.2046389031657601</v>
      </c>
      <c r="CH636">
        <v>1.2656256511411399</v>
      </c>
      <c r="CI636">
        <v>1.24256742081303</v>
      </c>
      <c r="CJ636">
        <v>1.3173070004599401</v>
      </c>
      <c r="CK636">
        <v>1.26885631594295</v>
      </c>
      <c r="CL636">
        <v>1.33544479186622</v>
      </c>
      <c r="CM636">
        <v>1.26733542447792</v>
      </c>
      <c r="CN636">
        <v>1.3273456129063701</v>
      </c>
      <c r="CO636">
        <v>1.2869258233547001</v>
      </c>
      <c r="CP636">
        <v>1.33301664506458</v>
      </c>
      <c r="CQ636">
        <v>1.2455053394007001</v>
      </c>
      <c r="CR636">
        <v>1.3130309452672699</v>
      </c>
      <c r="CS636">
        <v>1.30645441036719</v>
      </c>
      <c r="CT636">
        <v>1.3724810463358399</v>
      </c>
      <c r="CU636">
        <v>1.2359364914095401</v>
      </c>
      <c r="CV636">
        <v>1.28221749471783</v>
      </c>
      <c r="CW636">
        <v>1.26492199944679</v>
      </c>
      <c r="CX636">
        <v>1.32508969788194</v>
      </c>
      <c r="CY636">
        <v>1.23452088405219</v>
      </c>
      <c r="CZ636">
        <v>1.2944248433976899</v>
      </c>
      <c r="DA636">
        <v>1.2686145567849201</v>
      </c>
      <c r="DB636">
        <v>1.3358086587767299</v>
      </c>
      <c r="DC636">
        <v>1.24754634698788</v>
      </c>
      <c r="DD636">
        <v>1.28487080338223</v>
      </c>
      <c r="DE636">
        <v>1.2480988197921199</v>
      </c>
      <c r="DF636">
        <v>1.3315037756517401</v>
      </c>
      <c r="DG636">
        <v>1.3603290362256499</v>
      </c>
      <c r="DH636">
        <v>1.4037148275477001</v>
      </c>
      <c r="DI636">
        <v>1.3632792741999</v>
      </c>
      <c r="DJ636">
        <v>1.3700857285233099</v>
      </c>
      <c r="DK636">
        <v>1.3468402455025099</v>
      </c>
      <c r="DL636">
        <v>1.3853459429752799</v>
      </c>
    </row>
    <row r="637" spans="1:116" x14ac:dyDescent="0.45">
      <c r="A637" t="s">
        <v>158</v>
      </c>
      <c r="B637" t="s">
        <v>34</v>
      </c>
      <c r="C637" t="s">
        <v>18</v>
      </c>
      <c r="D637">
        <v>45</v>
      </c>
      <c r="E637" s="1" cm="1">
        <f t="array" ref="E637">SUMPRODUCT($G637:$FZZ637,$G$2:$FZZ$2)/SUMPRODUCT(--($G637:$FZZ637&lt;&gt;""),$G$2:$FZZ$2)</f>
        <v>1.5257211798584873</v>
      </c>
      <c r="F637" s="1" cm="1">
        <f t="array" ref="F637">SUMPRODUCT($G637:$FZZ637,$F$2:$FZY$2)/SUMPRODUCT(--($G637:$FZZ637&lt;&gt;""),$F$2:$FZY$2)</f>
        <v>1.5495431337690044</v>
      </c>
      <c r="G637">
        <v>1.4761932475595401</v>
      </c>
      <c r="H637">
        <v>1.428783977708</v>
      </c>
      <c r="I637">
        <v>1.4797606949259601</v>
      </c>
      <c r="J637">
        <v>1.4355664385329601</v>
      </c>
      <c r="K637">
        <v>1.4748039374236299</v>
      </c>
      <c r="L637">
        <v>1.43531601766828</v>
      </c>
      <c r="M637">
        <v>1.61484230820012</v>
      </c>
      <c r="N637">
        <v>1.6450928669478999</v>
      </c>
      <c r="O637">
        <v>1.5597093453364901</v>
      </c>
      <c r="P637">
        <v>1.60577266702426</v>
      </c>
      <c r="Q637">
        <v>1.5549601964139499</v>
      </c>
      <c r="R637">
        <v>1.54903675321776</v>
      </c>
      <c r="S637">
        <v>1.60424756356914</v>
      </c>
      <c r="T637">
        <v>1.60126115524255</v>
      </c>
      <c r="U637">
        <v>1.5397396916342101</v>
      </c>
      <c r="V637">
        <v>1.6059936656679901</v>
      </c>
      <c r="W637">
        <v>1.5941830255109899</v>
      </c>
      <c r="X637">
        <v>1.6400673735738001</v>
      </c>
      <c r="Y637">
        <v>1.57931530045636</v>
      </c>
      <c r="Z637">
        <v>1.58392719559566</v>
      </c>
      <c r="AA637">
        <v>1.5820151947127301</v>
      </c>
      <c r="AB637">
        <v>1.5968184151062501</v>
      </c>
      <c r="AC637">
        <v>1.61882211788696</v>
      </c>
      <c r="AD637">
        <v>1.5848433770897199</v>
      </c>
      <c r="AE637">
        <v>1.4835141732201</v>
      </c>
      <c r="AF637">
        <v>1.48725206023208</v>
      </c>
      <c r="AG637">
        <v>1.5029066169090799</v>
      </c>
      <c r="AH637">
        <v>1.58759848273283</v>
      </c>
      <c r="AI637">
        <v>1.5648493955696801</v>
      </c>
      <c r="AJ637">
        <v>1.5954815166379701</v>
      </c>
      <c r="AK637">
        <v>1.58270682900743</v>
      </c>
      <c r="AL637">
        <v>1.5805551358172301</v>
      </c>
      <c r="AM637">
        <v>1.54862676123529</v>
      </c>
      <c r="AN637">
        <v>1.5464228264380699</v>
      </c>
      <c r="AO637">
        <v>1.5009828754411501</v>
      </c>
      <c r="AP637">
        <v>1.5547153441510799</v>
      </c>
      <c r="AQ637">
        <v>1.54442044482392</v>
      </c>
      <c r="AR637">
        <v>1.5171126729251401</v>
      </c>
      <c r="AS637">
        <v>1.43483014174195</v>
      </c>
      <c r="AT637">
        <v>1.4377928127053601</v>
      </c>
      <c r="AU637">
        <v>1.5108855062576401</v>
      </c>
      <c r="AV637">
        <v>1.55533069599294</v>
      </c>
      <c r="AW637">
        <v>1.53778876265243</v>
      </c>
      <c r="AX637">
        <v>1.56162494807049</v>
      </c>
      <c r="AY637">
        <v>1.1807852345886301</v>
      </c>
      <c r="AZ637">
        <v>1.1663941304159799</v>
      </c>
      <c r="BA637">
        <v>1.54144694239491</v>
      </c>
      <c r="BB637">
        <v>1.5995142212554401</v>
      </c>
      <c r="BC637">
        <v>1.5581802423556199</v>
      </c>
      <c r="BD637">
        <v>1.6837360028636901</v>
      </c>
      <c r="BE637">
        <v>1.5133201850257301</v>
      </c>
      <c r="BF637">
        <v>1.6033809224109601</v>
      </c>
      <c r="BG637">
        <v>1.4961195005889001</v>
      </c>
      <c r="BH637">
        <v>1.57442218895258</v>
      </c>
      <c r="BI637">
        <v>1.5165733959247201</v>
      </c>
      <c r="BJ637">
        <v>1.5632759652311301</v>
      </c>
      <c r="BK637">
        <v>1.4781721579890099</v>
      </c>
      <c r="BL637">
        <v>1.53014979558155</v>
      </c>
      <c r="BM637">
        <v>1.6140970410708</v>
      </c>
      <c r="BN637">
        <v>1.6759207569736101</v>
      </c>
      <c r="BO637">
        <v>1.5336430266108301</v>
      </c>
      <c r="BP637">
        <v>1.5690965990713199</v>
      </c>
      <c r="BQ637">
        <v>1.5576385339578001</v>
      </c>
      <c r="BR637">
        <v>1.63743040641332</v>
      </c>
      <c r="BS637">
        <v>1.5456528254314901</v>
      </c>
      <c r="BT637">
        <v>1.6567789033710301</v>
      </c>
      <c r="BU637">
        <v>1.55353967620387</v>
      </c>
      <c r="BV637">
        <v>1.6353032853631499</v>
      </c>
      <c r="BW637">
        <v>1.5115460318260601</v>
      </c>
      <c r="BX637">
        <v>1.52100510274581</v>
      </c>
      <c r="BY637">
        <v>1.47485316042123</v>
      </c>
      <c r="BZ637">
        <v>1.53953333480055</v>
      </c>
      <c r="CA637">
        <v>1.46683649080551</v>
      </c>
      <c r="CB637">
        <v>1.5392404649573901</v>
      </c>
      <c r="CC637">
        <v>1.49124095323079</v>
      </c>
      <c r="CD637">
        <v>1.5636626823520401</v>
      </c>
      <c r="CE637">
        <v>1.4699265214558599</v>
      </c>
      <c r="CF637">
        <v>1.5195628030575099</v>
      </c>
      <c r="CG637">
        <v>1.45224166192057</v>
      </c>
      <c r="CH637">
        <v>1.5109881370764899</v>
      </c>
      <c r="CI637">
        <v>1.4520782658639999</v>
      </c>
      <c r="CJ637">
        <v>1.51457994635333</v>
      </c>
      <c r="CK637">
        <v>1.5114469947793301</v>
      </c>
      <c r="CL637">
        <v>1.60456659285273</v>
      </c>
      <c r="CM637">
        <v>1.4970379823092299</v>
      </c>
      <c r="CN637">
        <v>1.5980505833723999</v>
      </c>
      <c r="CO637">
        <v>1.5432682469791601</v>
      </c>
      <c r="CP637">
        <v>1.6054364814611499</v>
      </c>
      <c r="CQ637">
        <v>1.48525630647275</v>
      </c>
      <c r="CR637">
        <v>1.61502425997662</v>
      </c>
      <c r="CS637">
        <v>1.56794463061531</v>
      </c>
      <c r="CT637">
        <v>1.71080984057786</v>
      </c>
      <c r="CU637">
        <v>1.4775874367275801</v>
      </c>
      <c r="CV637">
        <v>1.5355803563110499</v>
      </c>
      <c r="CW637">
        <v>1.5208284187985099</v>
      </c>
      <c r="CX637">
        <v>1.6161990019860499</v>
      </c>
      <c r="CY637">
        <v>1.47913989862657</v>
      </c>
      <c r="CZ637">
        <v>1.5246179420865</v>
      </c>
      <c r="DA637">
        <v>1.53053989428241</v>
      </c>
      <c r="DB637">
        <v>1.59763113214756</v>
      </c>
      <c r="DC637">
        <v>1.50149162449674</v>
      </c>
      <c r="DD637">
        <v>1.5441558194493099</v>
      </c>
      <c r="DE637">
        <v>1.57645355290264</v>
      </c>
      <c r="DF637">
        <v>1.6526368443589401</v>
      </c>
      <c r="DG637">
        <v>1.6272456193025799</v>
      </c>
      <c r="DH637">
        <v>1.6941127404270799</v>
      </c>
      <c r="DI637">
        <v>1.6341165607861201</v>
      </c>
      <c r="DJ637">
        <v>1.6735679091526301</v>
      </c>
      <c r="DK637">
        <v>1.6105047347725701</v>
      </c>
      <c r="DL637">
        <v>1.67531206376289</v>
      </c>
    </row>
    <row r="638" spans="1:116" x14ac:dyDescent="0.45">
      <c r="A638" t="s">
        <v>54</v>
      </c>
      <c r="B638" t="s">
        <v>17</v>
      </c>
      <c r="C638" t="s">
        <v>15</v>
      </c>
      <c r="D638">
        <v>45</v>
      </c>
      <c r="E638" s="1" cm="1">
        <f t="array" ref="E638">SUMPRODUCT($G638:$FZZ638,$G$2:$FZZ$2)/SUMPRODUCT(--($G638:$FZZ638&lt;&gt;""),$G$2:$FZZ$2)</f>
        <v>1.8536604586707957</v>
      </c>
      <c r="F638" s="1" cm="1">
        <f t="array" ref="F638">SUMPRODUCT($G638:$FZZ638,$F$2:$FZY$2)/SUMPRODUCT(--($G638:$FZZ638&lt;&gt;""),$F$2:$FZY$2)</f>
        <v>1.8555370565712341</v>
      </c>
      <c r="G638">
        <v>1.72120941886304</v>
      </c>
      <c r="H638">
        <v>1.7105717660998401</v>
      </c>
      <c r="I638">
        <v>1.7283386551853399</v>
      </c>
      <c r="J638">
        <v>1.7137258145713601</v>
      </c>
      <c r="K638">
        <v>1.7270423610045</v>
      </c>
      <c r="L638">
        <v>1.71652279873864</v>
      </c>
      <c r="M638">
        <v>1.9405129632601099</v>
      </c>
      <c r="N638">
        <v>1.9243853470385599</v>
      </c>
      <c r="O638">
        <v>1.8862017501927899</v>
      </c>
      <c r="P638">
        <v>1.92076656699253</v>
      </c>
      <c r="Q638">
        <v>1.7928291049773</v>
      </c>
      <c r="R638">
        <v>1.8640611561639699</v>
      </c>
      <c r="S638">
        <v>1.9151266993732501</v>
      </c>
      <c r="T638">
        <v>1.9288507532894299</v>
      </c>
      <c r="U638">
        <v>1.8757085489359999</v>
      </c>
      <c r="V638">
        <v>1.8661436587903399</v>
      </c>
      <c r="W638">
        <v>1.92712436066245</v>
      </c>
      <c r="X638">
        <v>1.94909923209587</v>
      </c>
      <c r="Y638">
        <v>1.8501265232225901</v>
      </c>
      <c r="Z638">
        <v>1.88118729835692</v>
      </c>
      <c r="AA638">
        <v>1.89769282197806</v>
      </c>
      <c r="AB638">
        <v>1.8957872771180999</v>
      </c>
      <c r="AC638">
        <v>1.84480976844111</v>
      </c>
      <c r="AD638">
        <v>1.8438887868587599</v>
      </c>
      <c r="AE638">
        <v>1.80968188469533</v>
      </c>
      <c r="AF638">
        <v>1.8184640153107801</v>
      </c>
      <c r="AG638">
        <v>1.88637840390446</v>
      </c>
      <c r="AH638">
        <v>1.9165012506690799</v>
      </c>
      <c r="AI638">
        <v>1.95353163433993</v>
      </c>
      <c r="AJ638">
        <v>1.94157171908934</v>
      </c>
      <c r="AK638">
        <v>1.91348859787259</v>
      </c>
      <c r="AL638">
        <v>1.89944909473471</v>
      </c>
      <c r="AM638">
        <v>1.8724251826884799</v>
      </c>
      <c r="AN638">
        <v>1.8738960770820099</v>
      </c>
      <c r="AO638">
        <v>1.81739269498596</v>
      </c>
      <c r="AP638">
        <v>1.8577210793023899</v>
      </c>
      <c r="AQ638">
        <v>2.0235302219706699</v>
      </c>
      <c r="AR638">
        <v>1.8727185381634599</v>
      </c>
      <c r="AS638">
        <v>1.75636716946817</v>
      </c>
      <c r="AT638">
        <v>1.75938171419102</v>
      </c>
      <c r="AU638">
        <v>1.8481473613711801</v>
      </c>
      <c r="AV638">
        <v>1.8638473626698899</v>
      </c>
      <c r="AW638">
        <v>1.8967166001709601</v>
      </c>
      <c r="AX638">
        <v>1.8892837209809901</v>
      </c>
      <c r="AY638">
        <v>1.5827438519438</v>
      </c>
      <c r="AZ638">
        <v>1.45874971974566</v>
      </c>
      <c r="BA638">
        <v>1.9088496791815901</v>
      </c>
      <c r="BB638">
        <v>1.8798949542835499</v>
      </c>
      <c r="BC638">
        <v>1.87953175822605</v>
      </c>
      <c r="BD638">
        <v>1.95467536804641</v>
      </c>
      <c r="BE638">
        <v>1.82076342622378</v>
      </c>
      <c r="BF638">
        <v>1.9220605623603599</v>
      </c>
      <c r="BG638">
        <v>1.7984258123946899</v>
      </c>
      <c r="BH638">
        <v>1.8710470903924299</v>
      </c>
      <c r="BI638">
        <v>1.88485900824837</v>
      </c>
      <c r="BJ638">
        <v>1.8537358227343099</v>
      </c>
      <c r="BK638">
        <v>1.8091782681131201</v>
      </c>
      <c r="BL638">
        <v>1.84106299676706</v>
      </c>
      <c r="BM638">
        <v>1.89395684497132</v>
      </c>
      <c r="BN638">
        <v>1.95396544750902</v>
      </c>
      <c r="BO638">
        <v>1.82889527809316</v>
      </c>
      <c r="BP638">
        <v>1.83751649187919</v>
      </c>
      <c r="BQ638">
        <v>1.8288241613641201</v>
      </c>
      <c r="BR638">
        <v>1.88352888843183</v>
      </c>
      <c r="BS638">
        <v>1.8720160045968499</v>
      </c>
      <c r="BT638">
        <v>1.95409340947832</v>
      </c>
      <c r="BU638">
        <v>1.9114482895673901</v>
      </c>
      <c r="BV638">
        <v>1.9136689986494</v>
      </c>
      <c r="BW638">
        <v>1.79027675428499</v>
      </c>
      <c r="BX638">
        <v>1.79512838560275</v>
      </c>
      <c r="BY638">
        <v>1.7580868412079</v>
      </c>
      <c r="BZ638">
        <v>1.77089566640972</v>
      </c>
      <c r="CA638">
        <v>1.78604070589819</v>
      </c>
      <c r="CB638">
        <v>1.84339288777569</v>
      </c>
      <c r="CC638">
        <v>1.7755549250445499</v>
      </c>
      <c r="CD638">
        <v>1.8636246193864101</v>
      </c>
      <c r="CE638">
        <v>1.7562346532842299</v>
      </c>
      <c r="CF638">
        <v>1.8048055789645401</v>
      </c>
      <c r="CG638">
        <v>1.73857443498312</v>
      </c>
      <c r="CH638">
        <v>1.84425815055077</v>
      </c>
      <c r="CI638">
        <v>1.7415494107419101</v>
      </c>
      <c r="CJ638">
        <v>1.7882420109013799</v>
      </c>
      <c r="CK638">
        <v>1.8952025614617201</v>
      </c>
      <c r="CL638">
        <v>1.8889199573223101</v>
      </c>
      <c r="CM638">
        <v>1.8099499145556499</v>
      </c>
      <c r="CN638">
        <v>1.8790027310894</v>
      </c>
      <c r="CO638">
        <v>1.8243135141286499</v>
      </c>
      <c r="CP638">
        <v>1.86934390157834</v>
      </c>
      <c r="CQ638">
        <v>1.85060841971009</v>
      </c>
      <c r="CR638">
        <v>1.8807353623260801</v>
      </c>
      <c r="CS638">
        <v>1.8402532829085401</v>
      </c>
      <c r="CT638">
        <v>1.9050852612370699</v>
      </c>
      <c r="CU638">
        <v>1.7319905755051099</v>
      </c>
      <c r="CV638">
        <v>1.8081202653287201</v>
      </c>
      <c r="CW638">
        <v>1.8265244967607399</v>
      </c>
      <c r="CX638">
        <v>1.9034205218415301</v>
      </c>
      <c r="CY638">
        <v>1.8071198358966301</v>
      </c>
      <c r="CZ638">
        <v>1.8457012099613299</v>
      </c>
      <c r="DA638">
        <v>1.8465774577043901</v>
      </c>
      <c r="DB638">
        <v>1.9015689103928499</v>
      </c>
      <c r="DC638">
        <v>1.79305101679891</v>
      </c>
      <c r="DD638">
        <v>1.82788706023382</v>
      </c>
      <c r="DE638">
        <v>1.83549502208934</v>
      </c>
      <c r="DF638">
        <v>1.9051440697305999</v>
      </c>
      <c r="DG638">
        <v>1.9163636035976801</v>
      </c>
      <c r="DH638">
        <v>1.97428831265875</v>
      </c>
      <c r="DI638">
        <v>2.00807275923068</v>
      </c>
      <c r="DJ638">
        <v>1.9658044206960801</v>
      </c>
      <c r="DK638">
        <v>1.9883340139200001</v>
      </c>
      <c r="DL638">
        <v>1.9428306261305901</v>
      </c>
    </row>
    <row r="639" spans="1:116" x14ac:dyDescent="0.45">
      <c r="A639" t="s">
        <v>54</v>
      </c>
      <c r="B639" t="s">
        <v>17</v>
      </c>
      <c r="C639" t="s">
        <v>20</v>
      </c>
      <c r="D639">
        <v>45</v>
      </c>
      <c r="E639" s="1" cm="1">
        <f t="array" ref="E639">SUMPRODUCT($G639:$FZZ639,$G$2:$FZZ$2)/SUMPRODUCT(--($G639:$FZZ639&lt;&gt;""),$G$2:$FZZ$2)</f>
        <v>1.6015869722518952</v>
      </c>
      <c r="F639" s="1" cm="1">
        <f t="array" ref="F639">SUMPRODUCT($G639:$FZZ639,$F$2:$FZY$2)/SUMPRODUCT(--($G639:$FZZ639&lt;&gt;""),$F$2:$FZY$2)</f>
        <v>1.5925548161040528</v>
      </c>
      <c r="G639">
        <v>1.5033929587574699</v>
      </c>
      <c r="H639">
        <v>1.4601477101318401</v>
      </c>
      <c r="I639">
        <v>1.50741192560721</v>
      </c>
      <c r="J639">
        <v>1.4660893301026601</v>
      </c>
      <c r="K639">
        <v>1.5070536712220901</v>
      </c>
      <c r="L639">
        <v>1.46497348469695</v>
      </c>
      <c r="M639">
        <v>1.66561338887606</v>
      </c>
      <c r="N639">
        <v>1.6576702503702301</v>
      </c>
      <c r="O639">
        <v>1.6071263185217799</v>
      </c>
      <c r="P639">
        <v>1.6477410108884001</v>
      </c>
      <c r="Q639">
        <v>1.5481752101778099</v>
      </c>
      <c r="R639">
        <v>1.5923336805297199</v>
      </c>
      <c r="S639">
        <v>1.65575716519365</v>
      </c>
      <c r="T639">
        <v>1.64608398812757</v>
      </c>
      <c r="U639">
        <v>1.6032343487466401</v>
      </c>
      <c r="V639">
        <v>1.5974682486511</v>
      </c>
      <c r="W639">
        <v>1.6466566110730501</v>
      </c>
      <c r="X639">
        <v>1.6613359409888999</v>
      </c>
      <c r="Y639">
        <v>1.60241409075055</v>
      </c>
      <c r="Z639">
        <v>1.6245710752473901</v>
      </c>
      <c r="AA639">
        <v>1.6340691232217699</v>
      </c>
      <c r="AB639">
        <v>1.63044340662332</v>
      </c>
      <c r="AC639">
        <v>1.60331721859752</v>
      </c>
      <c r="AD639">
        <v>1.5844154854716399</v>
      </c>
      <c r="AE639">
        <v>1.5642893226447501</v>
      </c>
      <c r="AF639">
        <v>1.55646201075089</v>
      </c>
      <c r="AG639">
        <v>1.5920991558269899</v>
      </c>
      <c r="AH639">
        <v>1.6317964641373801</v>
      </c>
      <c r="AI639">
        <v>1.7045373076641901</v>
      </c>
      <c r="AJ639">
        <v>1.6631964365996501</v>
      </c>
      <c r="AK639">
        <v>1.6690465060144299</v>
      </c>
      <c r="AL639">
        <v>1.66333372212557</v>
      </c>
      <c r="AM639">
        <v>1.63080299728255</v>
      </c>
      <c r="AN639">
        <v>1.6162928372634799</v>
      </c>
      <c r="AO639">
        <v>1.55937373504179</v>
      </c>
      <c r="AP639">
        <v>1.5923871801182199</v>
      </c>
      <c r="AQ639">
        <v>1.83043335380414</v>
      </c>
      <c r="AR639">
        <v>1.6022470865868399</v>
      </c>
      <c r="AS639">
        <v>1.5716390512659899</v>
      </c>
      <c r="AT639">
        <v>1.51467662011579</v>
      </c>
      <c r="AU639">
        <v>1.57847197710827</v>
      </c>
      <c r="AV639">
        <v>1.5924698613197401</v>
      </c>
      <c r="AW639">
        <v>1.6508234394849299</v>
      </c>
      <c r="AX639">
        <v>1.61404982220934</v>
      </c>
      <c r="AY639">
        <v>1.35624717018264</v>
      </c>
      <c r="AZ639">
        <v>1.25879217406294</v>
      </c>
      <c r="BA639">
        <v>1.62525481940729</v>
      </c>
      <c r="BB639">
        <v>1.6165724875663099</v>
      </c>
      <c r="BC639">
        <v>1.57947992841706</v>
      </c>
      <c r="BD639">
        <v>1.6875354086852601</v>
      </c>
      <c r="BE639">
        <v>1.5223686774537299</v>
      </c>
      <c r="BF639">
        <v>1.6324009108808399</v>
      </c>
      <c r="BG639">
        <v>1.5324062435664501</v>
      </c>
      <c r="BH639">
        <v>1.60074041778298</v>
      </c>
      <c r="BI639">
        <v>1.6154147148165801</v>
      </c>
      <c r="BJ639">
        <v>1.5961096238429799</v>
      </c>
      <c r="BK639">
        <v>1.57089723995981</v>
      </c>
      <c r="BL639">
        <v>1.5944229599623601</v>
      </c>
      <c r="BM639">
        <v>1.6144282132311001</v>
      </c>
      <c r="BN639">
        <v>1.69431611930702</v>
      </c>
      <c r="BO639">
        <v>1.5514748074082201</v>
      </c>
      <c r="BP639">
        <v>1.56733305660346</v>
      </c>
      <c r="BQ639">
        <v>1.56527330905104</v>
      </c>
      <c r="BR639">
        <v>1.6216393901986099</v>
      </c>
      <c r="BS639">
        <v>1.5932650194501301</v>
      </c>
      <c r="BT639">
        <v>1.6854510292179901</v>
      </c>
      <c r="BU639">
        <v>1.63773102469424</v>
      </c>
      <c r="BV639">
        <v>1.66802212950551</v>
      </c>
      <c r="BW639">
        <v>1.5285767680203399</v>
      </c>
      <c r="BX639">
        <v>1.5463530638862</v>
      </c>
      <c r="BY639">
        <v>1.4982569170698601</v>
      </c>
      <c r="BZ639">
        <v>1.5048186319558801</v>
      </c>
      <c r="CA639">
        <v>1.5095687759519001</v>
      </c>
      <c r="CB639">
        <v>1.57397168731088</v>
      </c>
      <c r="CC639">
        <v>1.5138517589315299</v>
      </c>
      <c r="CD639">
        <v>1.58680854518592</v>
      </c>
      <c r="CE639">
        <v>1.4880102517542899</v>
      </c>
      <c r="CF639">
        <v>1.5288728641026199</v>
      </c>
      <c r="CG639">
        <v>1.4846151842642601</v>
      </c>
      <c r="CH639">
        <v>1.54906003000458</v>
      </c>
      <c r="CI639">
        <v>1.50453998065248</v>
      </c>
      <c r="CJ639">
        <v>1.54916875145066</v>
      </c>
      <c r="CK639">
        <v>1.6269371154343399</v>
      </c>
      <c r="CL639">
        <v>1.62724649367162</v>
      </c>
      <c r="CM639">
        <v>1.5448158236443501</v>
      </c>
      <c r="CN639">
        <v>1.6049039238445899</v>
      </c>
      <c r="CO639">
        <v>1.5518673805538099</v>
      </c>
      <c r="CP639">
        <v>1.60932610300104</v>
      </c>
      <c r="CQ639">
        <v>1.5699038943514401</v>
      </c>
      <c r="CR639">
        <v>1.62211120577173</v>
      </c>
      <c r="CS639">
        <v>1.53176031500433</v>
      </c>
      <c r="CT639">
        <v>1.7034420725361801</v>
      </c>
      <c r="CU639">
        <v>1.4700634606393099</v>
      </c>
      <c r="CV639">
        <v>1.5524745195080401</v>
      </c>
      <c r="CW639">
        <v>1.55578024002805</v>
      </c>
      <c r="CX639">
        <v>1.64749139576208</v>
      </c>
      <c r="CY639">
        <v>1.5281807850017799</v>
      </c>
      <c r="CZ639">
        <v>1.5653950549406199</v>
      </c>
      <c r="DA639">
        <v>1.5813654660718299</v>
      </c>
      <c r="DB639">
        <v>1.62248906196924</v>
      </c>
      <c r="DC639">
        <v>1.54072574072743</v>
      </c>
      <c r="DD639">
        <v>1.55951079131959</v>
      </c>
      <c r="DE639">
        <v>1.5703126884994201</v>
      </c>
      <c r="DF639">
        <v>1.6694009601275901</v>
      </c>
      <c r="DG639">
        <v>1.6174417261288101</v>
      </c>
      <c r="DH639">
        <v>1.7048770707968799</v>
      </c>
      <c r="DI639">
        <v>1.7451116851322399</v>
      </c>
      <c r="DJ639">
        <v>1.72229953850545</v>
      </c>
      <c r="DK639">
        <v>1.70949058851059</v>
      </c>
      <c r="DL639">
        <v>1.67082330888943</v>
      </c>
    </row>
    <row r="640" spans="1:116" x14ac:dyDescent="0.45">
      <c r="A640" t="s">
        <v>54</v>
      </c>
      <c r="B640" t="s">
        <v>17</v>
      </c>
      <c r="C640" t="s">
        <v>18</v>
      </c>
      <c r="D640">
        <v>45</v>
      </c>
      <c r="E640" s="1" cm="1">
        <f t="array" ref="E640">SUMPRODUCT($G640:$FZZ640,$G$2:$FZZ$2)/SUMPRODUCT(--($G640:$FZZ640&lt;&gt;""),$G$2:$FZZ$2)</f>
        <v>1.8055103401266916</v>
      </c>
      <c r="F640" s="1" cm="1">
        <f t="array" ref="F640">SUMPRODUCT($G640:$FZZ640,$F$2:$FZY$2)/SUMPRODUCT(--($G640:$FZZ640&lt;&gt;""),$F$2:$FZY$2)</f>
        <v>1.8052877689443239</v>
      </c>
      <c r="G640">
        <v>1.69422200535065</v>
      </c>
      <c r="H640">
        <v>1.6557288976157301</v>
      </c>
      <c r="I640">
        <v>1.70456371034103</v>
      </c>
      <c r="J640">
        <v>1.6595025363770799</v>
      </c>
      <c r="K640">
        <v>1.7007506068528899</v>
      </c>
      <c r="L640">
        <v>1.65809738753804</v>
      </c>
      <c r="M640">
        <v>1.88210530188418</v>
      </c>
      <c r="N640">
        <v>1.8889433728519001</v>
      </c>
      <c r="O640">
        <v>1.8244893283185499</v>
      </c>
      <c r="P640">
        <v>1.86351459126962</v>
      </c>
      <c r="Q640">
        <v>1.74365188602038</v>
      </c>
      <c r="R640">
        <v>1.8312936537460001</v>
      </c>
      <c r="S640">
        <v>1.8596369038943099</v>
      </c>
      <c r="T640">
        <v>1.87578567027521</v>
      </c>
      <c r="U640">
        <v>1.81315472305173</v>
      </c>
      <c r="V640">
        <v>1.8075095920992199</v>
      </c>
      <c r="W640">
        <v>1.8602169409338001</v>
      </c>
      <c r="X640">
        <v>1.8911863325073299</v>
      </c>
      <c r="Y640">
        <v>1.81266307614109</v>
      </c>
      <c r="Z640">
        <v>1.8479916969563499</v>
      </c>
      <c r="AA640">
        <v>1.8546797552889001</v>
      </c>
      <c r="AB640">
        <v>1.8487774379442501</v>
      </c>
      <c r="AC640">
        <v>1.79627018575594</v>
      </c>
      <c r="AD640">
        <v>1.7918964755751901</v>
      </c>
      <c r="AE640">
        <v>1.7638300135141101</v>
      </c>
      <c r="AF640">
        <v>1.7696860304841799</v>
      </c>
      <c r="AG640">
        <v>1.82438443734475</v>
      </c>
      <c r="AH640">
        <v>1.84853483149263</v>
      </c>
      <c r="AI640">
        <v>1.9181524848579501</v>
      </c>
      <c r="AJ640">
        <v>1.88623462890591</v>
      </c>
      <c r="AK640">
        <v>1.8910325121610401</v>
      </c>
      <c r="AL640">
        <v>1.8777616687167999</v>
      </c>
      <c r="AM640">
        <v>1.8444316005741199</v>
      </c>
      <c r="AN640">
        <v>1.8308889197951601</v>
      </c>
      <c r="AO640">
        <v>1.75125784099072</v>
      </c>
      <c r="AP640">
        <v>1.80784536217513</v>
      </c>
      <c r="AQ640">
        <v>2.01357224786552</v>
      </c>
      <c r="AR640">
        <v>1.81026787788788</v>
      </c>
      <c r="AS640">
        <v>1.77263278370134</v>
      </c>
      <c r="AT640">
        <v>1.7256174546966501</v>
      </c>
      <c r="AU640">
        <v>1.7966436777557999</v>
      </c>
      <c r="AV640">
        <v>1.8121776957187401</v>
      </c>
      <c r="AW640">
        <v>1.85404441780192</v>
      </c>
      <c r="AX640">
        <v>1.8346924353555301</v>
      </c>
      <c r="AY640">
        <v>1.5110876047217401</v>
      </c>
      <c r="AZ640">
        <v>1.4253449893911501</v>
      </c>
      <c r="BA640">
        <v>1.84582774633962</v>
      </c>
      <c r="BB640">
        <v>1.8290311088167699</v>
      </c>
      <c r="BC640">
        <v>1.7957514879513099</v>
      </c>
      <c r="BD640">
        <v>1.87735325743591</v>
      </c>
      <c r="BE640">
        <v>1.7618714132203499</v>
      </c>
      <c r="BF640">
        <v>1.8645726334551</v>
      </c>
      <c r="BG640">
        <v>1.71575511952562</v>
      </c>
      <c r="BH640">
        <v>1.7892741176503499</v>
      </c>
      <c r="BI640">
        <v>1.8171102500543701</v>
      </c>
      <c r="BJ640">
        <v>1.7995271440249301</v>
      </c>
      <c r="BK640">
        <v>1.7592543499556099</v>
      </c>
      <c r="BL640">
        <v>1.79500307227514</v>
      </c>
      <c r="BM640">
        <v>1.81393308755377</v>
      </c>
      <c r="BN640">
        <v>1.87822176668457</v>
      </c>
      <c r="BO640">
        <v>1.76676331864223</v>
      </c>
      <c r="BP640">
        <v>1.7767933519718999</v>
      </c>
      <c r="BQ640">
        <v>1.74662780934363</v>
      </c>
      <c r="BR640">
        <v>1.8107583187515901</v>
      </c>
      <c r="BS640">
        <v>1.7954257022887901</v>
      </c>
      <c r="BT640">
        <v>1.8648909230964199</v>
      </c>
      <c r="BU640">
        <v>1.84379594929868</v>
      </c>
      <c r="BV640">
        <v>1.8515136449744201</v>
      </c>
      <c r="BW640">
        <v>1.7321663586889</v>
      </c>
      <c r="BX640">
        <v>1.7475647300920301</v>
      </c>
      <c r="BY640">
        <v>1.6904534128764901</v>
      </c>
      <c r="BZ640">
        <v>1.7047921211722099</v>
      </c>
      <c r="CA640">
        <v>1.70976942704546</v>
      </c>
      <c r="CB640">
        <v>1.79184250873736</v>
      </c>
      <c r="CC640">
        <v>1.72136885647057</v>
      </c>
      <c r="CD640">
        <v>1.8281073283565501</v>
      </c>
      <c r="CE640">
        <v>1.6818758916651699</v>
      </c>
      <c r="CF640">
        <v>1.72838658927674</v>
      </c>
      <c r="CG640">
        <v>1.6760705455</v>
      </c>
      <c r="CH640">
        <v>1.79902051007792</v>
      </c>
      <c r="CI640">
        <v>1.6768589269310199</v>
      </c>
      <c r="CJ640">
        <v>1.76531666031047</v>
      </c>
      <c r="CK640">
        <v>1.8368091073749999</v>
      </c>
      <c r="CL640">
        <v>1.832313068767</v>
      </c>
      <c r="CM640">
        <v>1.7456347968251</v>
      </c>
      <c r="CN640">
        <v>1.8139384668077201</v>
      </c>
      <c r="CO640">
        <v>1.7556864041161899</v>
      </c>
      <c r="CP640">
        <v>1.81377846666815</v>
      </c>
      <c r="CQ640">
        <v>1.78232297502534</v>
      </c>
      <c r="CR640">
        <v>1.8190972373944401</v>
      </c>
      <c r="CS640">
        <v>1.7509728122413399</v>
      </c>
      <c r="CT640">
        <v>1.8163590813825701</v>
      </c>
      <c r="CU640">
        <v>1.6702197417423399</v>
      </c>
      <c r="CV640">
        <v>1.7428087626770199</v>
      </c>
      <c r="CW640">
        <v>1.7491691790539501</v>
      </c>
      <c r="CX640">
        <v>1.83170978828443</v>
      </c>
      <c r="CY640">
        <v>1.7488455282553901</v>
      </c>
      <c r="CZ640">
        <v>1.7856423121482301</v>
      </c>
      <c r="DA640">
        <v>1.7640064473142401</v>
      </c>
      <c r="DB640">
        <v>1.82118483782773</v>
      </c>
      <c r="DC640">
        <v>1.7303101104004099</v>
      </c>
      <c r="DD640">
        <v>1.7621833380541001</v>
      </c>
      <c r="DE640">
        <v>1.7464322519175</v>
      </c>
      <c r="DF640">
        <v>1.81907586602356</v>
      </c>
      <c r="DG640">
        <v>1.82997059636568</v>
      </c>
      <c r="DH640">
        <v>1.9078084879542201</v>
      </c>
      <c r="DI640">
        <v>1.9412248130457701</v>
      </c>
      <c r="DJ640">
        <v>1.9307226992639299</v>
      </c>
      <c r="DK640">
        <v>1.8990603034223901</v>
      </c>
      <c r="DL640">
        <v>1.8932674461535901</v>
      </c>
    </row>
    <row r="641" spans="1:116" x14ac:dyDescent="0.45">
      <c r="A641" t="s">
        <v>54</v>
      </c>
      <c r="B641" t="s">
        <v>38</v>
      </c>
      <c r="C641" t="s">
        <v>15</v>
      </c>
      <c r="D641">
        <v>45</v>
      </c>
      <c r="E641" s="1" cm="1">
        <f t="array" ref="E641">SUMPRODUCT($G641:$FZZ641,$G$2:$FZZ$2)/SUMPRODUCT(--($G641:$FZZ641&lt;&gt;""),$G$2:$FZZ$2)</f>
        <v>1.7884716319149689</v>
      </c>
      <c r="F641" s="1" cm="1">
        <f t="array" ref="F641">SUMPRODUCT($G641:$FZZ641,$F$2:$FZY$2)/SUMPRODUCT(--($G641:$FZZ641&lt;&gt;""),$F$2:$FZY$2)</f>
        <v>1.8104903344289356</v>
      </c>
      <c r="G641">
        <v>1.6825273497220199</v>
      </c>
      <c r="H641">
        <v>1.6914365847678701</v>
      </c>
      <c r="I641">
        <v>1.6820649831645</v>
      </c>
      <c r="J641">
        <v>1.6989709881816299</v>
      </c>
      <c r="K641">
        <v>1.6842988217839501</v>
      </c>
      <c r="L641">
        <v>1.69368895784732</v>
      </c>
      <c r="M641">
        <v>1.8521369769903699</v>
      </c>
      <c r="N641">
        <v>1.8622937471405101</v>
      </c>
      <c r="O641">
        <v>1.8133795180174499</v>
      </c>
      <c r="P641">
        <v>1.8549103293766001</v>
      </c>
      <c r="Q641">
        <v>1.7065666989063299</v>
      </c>
      <c r="R641">
        <v>1.8151147980061</v>
      </c>
      <c r="S641">
        <v>1.83047521995786</v>
      </c>
      <c r="T641">
        <v>1.8699362486583799</v>
      </c>
      <c r="U641">
        <v>1.81434739983108</v>
      </c>
      <c r="V641">
        <v>1.8285732992599899</v>
      </c>
      <c r="W641">
        <v>1.86604181076348</v>
      </c>
      <c r="X641">
        <v>1.89636756758534</v>
      </c>
      <c r="Y641">
        <v>1.7846039798833799</v>
      </c>
      <c r="Z641">
        <v>1.8332869159398999</v>
      </c>
      <c r="AA641">
        <v>1.8253248480748001</v>
      </c>
      <c r="AB641">
        <v>1.83297417291049</v>
      </c>
      <c r="AC641">
        <v>1.8057533950939899</v>
      </c>
      <c r="AD641">
        <v>1.82194624682057</v>
      </c>
      <c r="AE641">
        <v>1.7404608659068199</v>
      </c>
      <c r="AF641">
        <v>1.7644335349803599</v>
      </c>
      <c r="AG641">
        <v>1.8160404562793699</v>
      </c>
      <c r="AH641">
        <v>1.8738178365793099</v>
      </c>
      <c r="AI641">
        <v>1.87729884280606</v>
      </c>
      <c r="AJ641">
        <v>1.8772203915254499</v>
      </c>
      <c r="AK641">
        <v>1.85477255807955</v>
      </c>
      <c r="AL641">
        <v>1.85777497792655</v>
      </c>
      <c r="AM641">
        <v>1.80873353001417</v>
      </c>
      <c r="AN641">
        <v>1.8177483453727401</v>
      </c>
      <c r="AO641">
        <v>1.7624520113166</v>
      </c>
      <c r="AP641">
        <v>1.83452503221024</v>
      </c>
      <c r="AQ641">
        <v>1.9802245949938599</v>
      </c>
      <c r="AR641">
        <v>1.8473207363741699</v>
      </c>
      <c r="AS641">
        <v>1.6990320500581699</v>
      </c>
      <c r="AT641">
        <v>1.7219848505979101</v>
      </c>
      <c r="AU641">
        <v>1.78983836098914</v>
      </c>
      <c r="AV641">
        <v>1.8374503656971299</v>
      </c>
      <c r="AW641">
        <v>1.8299183063387401</v>
      </c>
      <c r="AX641">
        <v>1.8398786655964201</v>
      </c>
      <c r="AY641">
        <v>1.5583863892776999</v>
      </c>
      <c r="AZ641">
        <v>1.46189049087071</v>
      </c>
      <c r="BA641">
        <v>1.8341002594398801</v>
      </c>
      <c r="BB641">
        <v>1.8291011835347399</v>
      </c>
      <c r="BC641">
        <v>1.7646229276524299</v>
      </c>
      <c r="BD641">
        <v>1.8573595998291199</v>
      </c>
      <c r="BE641">
        <v>1.7255983383847699</v>
      </c>
      <c r="BF641">
        <v>1.83208166884296</v>
      </c>
      <c r="BG641">
        <v>1.72270982457344</v>
      </c>
      <c r="BH641">
        <v>1.8074334307614</v>
      </c>
      <c r="BI641">
        <v>1.83585362902144</v>
      </c>
      <c r="BJ641">
        <v>1.79410539486431</v>
      </c>
      <c r="BK641">
        <v>1.72101959892465</v>
      </c>
      <c r="BL641">
        <v>1.76622020440801</v>
      </c>
      <c r="BM641">
        <v>1.82269977895854</v>
      </c>
      <c r="BN641">
        <v>1.8898954559037699</v>
      </c>
      <c r="BO641">
        <v>1.7610984954848199</v>
      </c>
      <c r="BP641">
        <v>1.7849552552222501</v>
      </c>
      <c r="BQ641">
        <v>1.74140846139919</v>
      </c>
      <c r="BR641">
        <v>1.8041726774045701</v>
      </c>
      <c r="BS641">
        <v>1.79323447597429</v>
      </c>
      <c r="BT641">
        <v>1.89682808194149</v>
      </c>
      <c r="BU641">
        <v>1.83328960653023</v>
      </c>
      <c r="BV641">
        <v>1.8616739164685301</v>
      </c>
      <c r="BW641">
        <v>1.7098196480580801</v>
      </c>
      <c r="BX641">
        <v>1.7296131603698199</v>
      </c>
      <c r="BY641">
        <v>1.69026610127864</v>
      </c>
      <c r="BZ641">
        <v>1.72136478057953</v>
      </c>
      <c r="CA641">
        <v>1.6908998992817601</v>
      </c>
      <c r="CB641">
        <v>1.76711822577141</v>
      </c>
      <c r="CC641">
        <v>1.69474782250185</v>
      </c>
      <c r="CD641">
        <v>1.8037256856766399</v>
      </c>
      <c r="CE641">
        <v>1.6723652244754099</v>
      </c>
      <c r="CF641">
        <v>1.74100512074099</v>
      </c>
      <c r="CG641">
        <v>1.6532011140590901</v>
      </c>
      <c r="CH641">
        <v>1.75368445179124</v>
      </c>
      <c r="CI641">
        <v>1.6734620559539899</v>
      </c>
      <c r="CJ641">
        <v>1.7538780249121999</v>
      </c>
      <c r="CK641">
        <v>1.8178438462742801</v>
      </c>
      <c r="CL641">
        <v>1.8210662319531401</v>
      </c>
      <c r="CM641">
        <v>1.7234375672748801</v>
      </c>
      <c r="CN641">
        <v>1.8016625333274501</v>
      </c>
      <c r="CO641">
        <v>1.74965204330058</v>
      </c>
      <c r="CP641">
        <v>1.80926062018539</v>
      </c>
      <c r="CQ641">
        <v>1.7526124493395101</v>
      </c>
      <c r="CR641">
        <v>1.8112456257349101</v>
      </c>
      <c r="CS641">
        <v>1.7564193991297199</v>
      </c>
      <c r="CT641">
        <v>1.8758937546083301</v>
      </c>
      <c r="CU641">
        <v>1.6676330978668199</v>
      </c>
      <c r="CV641">
        <v>1.75174948537164</v>
      </c>
      <c r="CW641">
        <v>1.75271064365527</v>
      </c>
      <c r="CX641">
        <v>1.8413662026953299</v>
      </c>
      <c r="CY641">
        <v>1.71390770923793</v>
      </c>
      <c r="CZ641">
        <v>1.77242760812733</v>
      </c>
      <c r="DA641">
        <v>1.76025975226017</v>
      </c>
      <c r="DB641">
        <v>1.8319075222443599</v>
      </c>
      <c r="DC641">
        <v>1.7209604361339901</v>
      </c>
      <c r="DD641">
        <v>1.7626903165832599</v>
      </c>
      <c r="DE641">
        <v>1.7405715418199399</v>
      </c>
      <c r="DF641">
        <v>1.8570687879797201</v>
      </c>
      <c r="DG641">
        <v>1.83957641646384</v>
      </c>
      <c r="DH641">
        <v>1.93187669975178</v>
      </c>
      <c r="DI641">
        <v>1.9070533181748399</v>
      </c>
      <c r="DJ641">
        <v>1.89264803485623</v>
      </c>
      <c r="DK641">
        <v>1.89353481118267</v>
      </c>
      <c r="DL641">
        <v>1.88778692830971</v>
      </c>
    </row>
    <row r="642" spans="1:116" x14ac:dyDescent="0.45">
      <c r="A642" t="s">
        <v>54</v>
      </c>
      <c r="B642" t="s">
        <v>38</v>
      </c>
      <c r="C642" t="s">
        <v>66</v>
      </c>
      <c r="D642">
        <v>45</v>
      </c>
      <c r="E642" s="1" cm="1">
        <f t="array" ref="E642">SUMPRODUCT($G642:$FZZ642,$G$2:$FZZ$2)/SUMPRODUCT(--($G642:$FZZ642&lt;&gt;""),$G$2:$FZZ$2)</f>
        <v>1.9077147815423532</v>
      </c>
      <c r="F642" s="1" cm="1">
        <f t="array" ref="F642">SUMPRODUCT($G642:$FZZ642,$F$2:$FZY$2)/SUMPRODUCT(--($G642:$FZZ642&lt;&gt;""),$F$2:$FZY$2)</f>
        <v>1.9330937178976679</v>
      </c>
      <c r="G642">
        <v>1.79423181680827</v>
      </c>
      <c r="H642">
        <v>1.8003073688929701</v>
      </c>
      <c r="I642">
        <v>1.7996247559530301</v>
      </c>
      <c r="J642">
        <v>1.80769626795322</v>
      </c>
      <c r="K642">
        <v>1.7941706792068299</v>
      </c>
      <c r="L642">
        <v>1.8066062771251701</v>
      </c>
      <c r="M642">
        <v>1.9726367703508001</v>
      </c>
      <c r="N642">
        <v>1.99001851432798</v>
      </c>
      <c r="O642">
        <v>1.9373719613226199</v>
      </c>
      <c r="P642">
        <v>1.99095531801299</v>
      </c>
      <c r="Q642">
        <v>1.8392932073506401</v>
      </c>
      <c r="R642">
        <v>1.9394373186518801</v>
      </c>
      <c r="S642">
        <v>1.93990061316567</v>
      </c>
      <c r="T642">
        <v>1.98272577150883</v>
      </c>
      <c r="U642">
        <v>1.93482031810648</v>
      </c>
      <c r="V642">
        <v>1.9605752588883201</v>
      </c>
      <c r="W642">
        <v>1.9728842748664099</v>
      </c>
      <c r="X642">
        <v>2.0145889447136902</v>
      </c>
      <c r="Y642">
        <v>1.88869651111917</v>
      </c>
      <c r="Z642">
        <v>1.94904441851716</v>
      </c>
      <c r="AA642">
        <v>1.9509277300282</v>
      </c>
      <c r="AB642">
        <v>1.9637808169267501</v>
      </c>
      <c r="AC642">
        <v>1.9295003689567001</v>
      </c>
      <c r="AD642">
        <v>1.95030552750846</v>
      </c>
      <c r="AE642">
        <v>1.8648674953672599</v>
      </c>
      <c r="AF642">
        <v>1.89361131052042</v>
      </c>
      <c r="AG642">
        <v>1.93367385987709</v>
      </c>
      <c r="AH642">
        <v>1.9965791461461</v>
      </c>
      <c r="AI642">
        <v>2.0225328398963001</v>
      </c>
      <c r="AJ642">
        <v>2.0211217682027498</v>
      </c>
      <c r="AK642">
        <v>1.9761660099770799</v>
      </c>
      <c r="AL642">
        <v>1.99406491722469</v>
      </c>
      <c r="AM642">
        <v>1.9405465380086699</v>
      </c>
      <c r="AN642">
        <v>1.9585816699671199</v>
      </c>
      <c r="AO642">
        <v>1.8843123869996501</v>
      </c>
      <c r="AP642">
        <v>1.95087925193191</v>
      </c>
      <c r="AQ642">
        <v>2.1044482057841298</v>
      </c>
      <c r="AR642">
        <v>1.96852474098629</v>
      </c>
      <c r="AS642">
        <v>1.82896212855326</v>
      </c>
      <c r="AT642">
        <v>1.8499411531310199</v>
      </c>
      <c r="AU642">
        <v>1.90614960774027</v>
      </c>
      <c r="AV642">
        <v>1.95611348075813</v>
      </c>
      <c r="AW642">
        <v>1.9505168293024699</v>
      </c>
      <c r="AX642">
        <v>1.95801408036095</v>
      </c>
      <c r="AY642">
        <v>1.64972527216827</v>
      </c>
      <c r="AZ642">
        <v>1.56612450644033</v>
      </c>
      <c r="BA642">
        <v>1.93172929745217</v>
      </c>
      <c r="BB642">
        <v>1.9323124032944099</v>
      </c>
      <c r="BC642">
        <v>1.88332053124622</v>
      </c>
      <c r="BD642">
        <v>1.97956806705807</v>
      </c>
      <c r="BE642">
        <v>1.8444477358913001</v>
      </c>
      <c r="BF642">
        <v>1.9382894370488899</v>
      </c>
      <c r="BG642">
        <v>1.83035951870436</v>
      </c>
      <c r="BH642">
        <v>1.9176413996731201</v>
      </c>
      <c r="BI642">
        <v>1.9506964970002201</v>
      </c>
      <c r="BJ642">
        <v>1.9231672383207199</v>
      </c>
      <c r="BK642">
        <v>1.8580906409840401</v>
      </c>
      <c r="BL642">
        <v>1.89474003544852</v>
      </c>
      <c r="BM642">
        <v>1.9321809117405999</v>
      </c>
      <c r="BN642">
        <v>2.0209226252747099</v>
      </c>
      <c r="BO642">
        <v>1.8741656391035499</v>
      </c>
      <c r="BP642">
        <v>1.9012111001233001</v>
      </c>
      <c r="BQ642">
        <v>1.8605188723825501</v>
      </c>
      <c r="BR642">
        <v>1.9227969399639699</v>
      </c>
      <c r="BS642">
        <v>1.8894869823135201</v>
      </c>
      <c r="BT642">
        <v>1.9890495182210499</v>
      </c>
      <c r="BU642">
        <v>1.9531563435681201</v>
      </c>
      <c r="BV642">
        <v>1.9711056007399099</v>
      </c>
      <c r="BW642">
        <v>1.8066117679604199</v>
      </c>
      <c r="BX642">
        <v>1.83108876716729</v>
      </c>
      <c r="BY642">
        <v>1.7974927295918399</v>
      </c>
      <c r="BZ642">
        <v>1.8273379446694</v>
      </c>
      <c r="CA642">
        <v>1.80908821437774</v>
      </c>
      <c r="CB642">
        <v>1.88871624411456</v>
      </c>
      <c r="CC642">
        <v>1.7978810235684599</v>
      </c>
      <c r="CD642">
        <v>1.8964531235972399</v>
      </c>
      <c r="CE642">
        <v>1.7831942424554901</v>
      </c>
      <c r="CF642">
        <v>1.8454542509340801</v>
      </c>
      <c r="CG642">
        <v>1.7577161094056</v>
      </c>
      <c r="CH642">
        <v>1.87442109211129</v>
      </c>
      <c r="CI642">
        <v>1.76653138710122</v>
      </c>
      <c r="CJ642">
        <v>1.8351908830658299</v>
      </c>
      <c r="CK642">
        <v>1.91982364189956</v>
      </c>
      <c r="CL642">
        <v>1.9310370898737499</v>
      </c>
      <c r="CM642">
        <v>1.83062860499425</v>
      </c>
      <c r="CN642">
        <v>1.9111138744310601</v>
      </c>
      <c r="CO642">
        <v>1.8662193683505199</v>
      </c>
      <c r="CP642">
        <v>1.9349353379055101</v>
      </c>
      <c r="CQ642">
        <v>1.8638973902434199</v>
      </c>
      <c r="CR642">
        <v>1.92368260296335</v>
      </c>
      <c r="CS642">
        <v>1.86667107668429</v>
      </c>
      <c r="CT642">
        <v>1.9758265959557899</v>
      </c>
      <c r="CU642">
        <v>1.78171259132222</v>
      </c>
      <c r="CV642">
        <v>1.8723031658093501</v>
      </c>
      <c r="CW642">
        <v>1.84449048023243</v>
      </c>
      <c r="CX642">
        <v>1.93793606553576</v>
      </c>
      <c r="CY642">
        <v>1.84198425519955</v>
      </c>
      <c r="CZ642">
        <v>1.89618414744207</v>
      </c>
      <c r="DA642">
        <v>1.86633475066927</v>
      </c>
      <c r="DB642">
        <v>1.9468619612818201</v>
      </c>
      <c r="DC642">
        <v>1.82549660926108</v>
      </c>
      <c r="DD642">
        <v>1.86994988461106</v>
      </c>
      <c r="DE642">
        <v>1.8654572362824799</v>
      </c>
      <c r="DF642">
        <v>1.9525355357446199</v>
      </c>
      <c r="DG642">
        <v>1.95652078769687</v>
      </c>
      <c r="DH642">
        <v>2.0280060203917101</v>
      </c>
      <c r="DI642">
        <v>2.0419318545724101</v>
      </c>
      <c r="DJ642">
        <v>2.0307405261867899</v>
      </c>
      <c r="DK642">
        <v>2.0264608253704202</v>
      </c>
      <c r="DL642">
        <v>2.0055695981644699</v>
      </c>
    </row>
    <row r="643" spans="1:116" x14ac:dyDescent="0.45">
      <c r="A643" t="s">
        <v>54</v>
      </c>
      <c r="B643" t="s">
        <v>38</v>
      </c>
      <c r="C643" t="s">
        <v>20</v>
      </c>
      <c r="D643">
        <v>45</v>
      </c>
      <c r="E643" s="1" cm="1">
        <f t="array" ref="E643">SUMPRODUCT($G643:$FZZ643,$G$2:$FZZ$2)/SUMPRODUCT(--($G643:$FZZ643&lt;&gt;""),$G$2:$FZZ$2)</f>
        <v>1.4961087252960528</v>
      </c>
      <c r="F643" s="1" cm="1">
        <f t="array" ref="F643">SUMPRODUCT($G643:$FZZ643,$F$2:$FZY$2)/SUMPRODUCT(--($G643:$FZZ643&lt;&gt;""),$F$2:$FZY$2)</f>
        <v>1.501392213486356</v>
      </c>
      <c r="G643">
        <v>1.42404455537347</v>
      </c>
      <c r="H643">
        <v>1.4063102321579299</v>
      </c>
      <c r="I643">
        <v>1.43017514336199</v>
      </c>
      <c r="J643">
        <v>1.4173122817125501</v>
      </c>
      <c r="K643">
        <v>1.42426969375682</v>
      </c>
      <c r="L643">
        <v>1.4168041979552399</v>
      </c>
      <c r="M643">
        <v>1.5558667585605299</v>
      </c>
      <c r="N643">
        <v>1.55019053635606</v>
      </c>
      <c r="O643">
        <v>1.50491395455625</v>
      </c>
      <c r="P643">
        <v>1.55136747739912</v>
      </c>
      <c r="Q643">
        <v>1.41723904471393</v>
      </c>
      <c r="R643">
        <v>1.49677404954988</v>
      </c>
      <c r="S643">
        <v>1.5397993298572901</v>
      </c>
      <c r="T643">
        <v>1.54334321045727</v>
      </c>
      <c r="U643">
        <v>1.4994534492071701</v>
      </c>
      <c r="V643">
        <v>1.51922914010969</v>
      </c>
      <c r="W643">
        <v>1.54481444715755</v>
      </c>
      <c r="X643">
        <v>1.56279345377565</v>
      </c>
      <c r="Y643">
        <v>1.4944803800219999</v>
      </c>
      <c r="Z643">
        <v>1.5147490800321799</v>
      </c>
      <c r="AA643">
        <v>1.5315628445588001</v>
      </c>
      <c r="AB643">
        <v>1.53268230829789</v>
      </c>
      <c r="AC643">
        <v>1.53097628369866</v>
      </c>
      <c r="AD643">
        <v>1.5099627834653699</v>
      </c>
      <c r="AE643">
        <v>1.46169416229379</v>
      </c>
      <c r="AF643">
        <v>1.4757624744512401</v>
      </c>
      <c r="AG643">
        <v>1.50357229853247</v>
      </c>
      <c r="AH643">
        <v>1.5610576370845499</v>
      </c>
      <c r="AI643">
        <v>1.59643599887454</v>
      </c>
      <c r="AJ643">
        <v>1.55899073203505</v>
      </c>
      <c r="AK643">
        <v>1.5449519226083901</v>
      </c>
      <c r="AL643">
        <v>1.54309679890629</v>
      </c>
      <c r="AM643">
        <v>1.51226618649998</v>
      </c>
      <c r="AN643">
        <v>1.5001384249842999</v>
      </c>
      <c r="AO643">
        <v>1.45979015811569</v>
      </c>
      <c r="AP643">
        <v>1.5069810913931001</v>
      </c>
      <c r="AQ643">
        <v>1.6938523714659799</v>
      </c>
      <c r="AR643">
        <v>1.5209403690964001</v>
      </c>
      <c r="AS643">
        <v>1.44361656851993</v>
      </c>
      <c r="AT643">
        <v>1.4427172175080101</v>
      </c>
      <c r="AU643">
        <v>1.50322913094736</v>
      </c>
      <c r="AV643">
        <v>1.51886833297039</v>
      </c>
      <c r="AW643">
        <v>1.54340730506515</v>
      </c>
      <c r="AX643">
        <v>1.5338484362840199</v>
      </c>
      <c r="AY643">
        <v>1.2778957013508401</v>
      </c>
      <c r="AZ643">
        <v>1.1830112787437499</v>
      </c>
      <c r="BA643">
        <v>1.5080979631681299</v>
      </c>
      <c r="BB643">
        <v>1.52268846038267</v>
      </c>
      <c r="BC643">
        <v>1.4677463727872899</v>
      </c>
      <c r="BD643">
        <v>1.5503575883944101</v>
      </c>
      <c r="BE643">
        <v>1.4097459741495</v>
      </c>
      <c r="BF643">
        <v>1.49243582732192</v>
      </c>
      <c r="BG643">
        <v>1.4233686982778</v>
      </c>
      <c r="BH643">
        <v>1.49751310692392</v>
      </c>
      <c r="BI643">
        <v>1.5196555413208901</v>
      </c>
      <c r="BJ643">
        <v>1.5015607915545499</v>
      </c>
      <c r="BK643">
        <v>1.45413960126145</v>
      </c>
      <c r="BL643">
        <v>1.4975289310255899</v>
      </c>
      <c r="BM643">
        <v>1.5066179553089101</v>
      </c>
      <c r="BN643">
        <v>1.5897147280595001</v>
      </c>
      <c r="BO643">
        <v>1.4759741501747801</v>
      </c>
      <c r="BP643">
        <v>1.4960046108079199</v>
      </c>
      <c r="BQ643">
        <v>1.44147578903982</v>
      </c>
      <c r="BR643">
        <v>1.5222213532739299</v>
      </c>
      <c r="BS643">
        <v>1.4606023319868799</v>
      </c>
      <c r="BT643">
        <v>1.54971300922331</v>
      </c>
      <c r="BU643">
        <v>1.52756490027396</v>
      </c>
      <c r="BV643">
        <v>1.56136997265118</v>
      </c>
      <c r="BW643">
        <v>1.4098505491592701</v>
      </c>
      <c r="BX643">
        <v>1.4392414158518101</v>
      </c>
      <c r="BY643">
        <v>1.41175688151464</v>
      </c>
      <c r="BZ643">
        <v>1.4356676618330499</v>
      </c>
      <c r="CA643">
        <v>1.41367455356823</v>
      </c>
      <c r="CB643">
        <v>1.4803231828013099</v>
      </c>
      <c r="CC643">
        <v>1.39067279126983</v>
      </c>
      <c r="CD643">
        <v>1.4708473712110199</v>
      </c>
      <c r="CE643">
        <v>1.3973319283989101</v>
      </c>
      <c r="CF643">
        <v>1.4555399100541699</v>
      </c>
      <c r="CG643">
        <v>1.37871230326855</v>
      </c>
      <c r="CH643">
        <v>1.4685957576852</v>
      </c>
      <c r="CI643">
        <v>1.39920477360322</v>
      </c>
      <c r="CJ643">
        <v>1.47196248569856</v>
      </c>
      <c r="CK643">
        <v>1.51194762729151</v>
      </c>
      <c r="CL643">
        <v>1.5190764071707701</v>
      </c>
      <c r="CM643">
        <v>1.4244577185965599</v>
      </c>
      <c r="CN643">
        <v>1.5240073023553999</v>
      </c>
      <c r="CO643">
        <v>1.45072775528138</v>
      </c>
      <c r="CP643">
        <v>1.5137095190954299</v>
      </c>
      <c r="CQ643">
        <v>1.4555388208598099</v>
      </c>
      <c r="CR643">
        <v>1.5147596620697099</v>
      </c>
      <c r="CS643">
        <v>1.41110259583317</v>
      </c>
      <c r="CT643">
        <v>1.49116038857633</v>
      </c>
      <c r="CU643">
        <v>1.3955884536510399</v>
      </c>
      <c r="CV643">
        <v>1.4546397530106301</v>
      </c>
      <c r="CW643">
        <v>1.4278354823008399</v>
      </c>
      <c r="CX643">
        <v>1.51596043277004</v>
      </c>
      <c r="CY643">
        <v>1.42238091463293</v>
      </c>
      <c r="CZ643">
        <v>1.4746450722148901</v>
      </c>
      <c r="DA643">
        <v>1.4629097820588099</v>
      </c>
      <c r="DB643">
        <v>1.51921132853668</v>
      </c>
      <c r="DC643">
        <v>1.4194116456157599</v>
      </c>
      <c r="DD643">
        <v>1.4606679452690501</v>
      </c>
      <c r="DE643">
        <v>1.45274172914973</v>
      </c>
      <c r="DF643">
        <v>1.5114654552618001</v>
      </c>
      <c r="DG643">
        <v>1.51185799624707</v>
      </c>
      <c r="DH643">
        <v>1.59903228993392</v>
      </c>
      <c r="DI643">
        <v>1.60597061661098</v>
      </c>
      <c r="DJ643">
        <v>1.5960039768824901</v>
      </c>
      <c r="DK643">
        <v>1.58199468982655</v>
      </c>
      <c r="DL643">
        <v>1.56609267396092</v>
      </c>
    </row>
    <row r="644" spans="1:116" x14ac:dyDescent="0.45">
      <c r="A644" t="s">
        <v>54</v>
      </c>
      <c r="B644" t="s">
        <v>38</v>
      </c>
      <c r="C644" t="s">
        <v>45</v>
      </c>
      <c r="D644">
        <v>45</v>
      </c>
      <c r="E644" s="1" cm="1">
        <f t="array" ref="E644">SUMPRODUCT($G644:$FZZ644,$G$2:$FZZ$2)/SUMPRODUCT(--($G644:$FZZ644&lt;&gt;""),$G$2:$FZZ$2)</f>
        <v>1.4053756870676124</v>
      </c>
      <c r="F644" s="1" cm="1">
        <f t="array" ref="F644">SUMPRODUCT($G644:$FZZ644,$F$2:$FZY$2)/SUMPRODUCT(--($G644:$FZZ644&lt;&gt;""),$F$2:$FZY$2)</f>
        <v>1.4246337152916566</v>
      </c>
      <c r="G644">
        <v>1.3158223608342901</v>
      </c>
      <c r="H644">
        <v>1.33201240150074</v>
      </c>
      <c r="I644">
        <v>1.3238716651668501</v>
      </c>
      <c r="J644">
        <v>1.3383803410453801</v>
      </c>
      <c r="K644">
        <v>1.3222496278078999</v>
      </c>
      <c r="L644">
        <v>1.33713440525111</v>
      </c>
      <c r="M644">
        <v>1.45689510683421</v>
      </c>
      <c r="N644">
        <v>1.46807720756775</v>
      </c>
      <c r="O644">
        <v>1.42321878916488</v>
      </c>
      <c r="P644">
        <v>1.4663037511350201</v>
      </c>
      <c r="Q644">
        <v>1.3450526002529499</v>
      </c>
      <c r="R644">
        <v>1.41689688267242</v>
      </c>
      <c r="S644">
        <v>1.4351079582345001</v>
      </c>
      <c r="T644">
        <v>1.4682725274616</v>
      </c>
      <c r="U644">
        <v>1.4342345690038101</v>
      </c>
      <c r="V644">
        <v>1.4543262873055101</v>
      </c>
      <c r="W644">
        <v>1.4472141372654299</v>
      </c>
      <c r="X644">
        <v>1.47649441939227</v>
      </c>
      <c r="Y644">
        <v>1.4114952394445901</v>
      </c>
      <c r="Z644">
        <v>1.44304666823426</v>
      </c>
      <c r="AA644">
        <v>1.4402804129712601</v>
      </c>
      <c r="AB644">
        <v>1.44210503771584</v>
      </c>
      <c r="AC644">
        <v>1.4029255596783501</v>
      </c>
      <c r="AD644">
        <v>1.43527500112998</v>
      </c>
      <c r="AE644">
        <v>1.3726450000475201</v>
      </c>
      <c r="AF644">
        <v>1.3896052585830501</v>
      </c>
      <c r="AG644">
        <v>1.4222535570817401</v>
      </c>
      <c r="AH644">
        <v>1.4801106070454699</v>
      </c>
      <c r="AI644">
        <v>1.49598789537292</v>
      </c>
      <c r="AJ644">
        <v>1.4910185048898099</v>
      </c>
      <c r="AK644">
        <v>1.4418136511622599</v>
      </c>
      <c r="AL644">
        <v>1.44348884304765</v>
      </c>
      <c r="AM644">
        <v>1.4214402971770499</v>
      </c>
      <c r="AN644">
        <v>1.4251270915676399</v>
      </c>
      <c r="AO644">
        <v>1.38082331919432</v>
      </c>
      <c r="AP644">
        <v>1.4386599851464099</v>
      </c>
      <c r="AQ644">
        <v>1.5448055679713899</v>
      </c>
      <c r="AR644">
        <v>1.4352114215757801</v>
      </c>
      <c r="AS644">
        <v>1.3392962768741301</v>
      </c>
      <c r="AT644">
        <v>1.35672266939895</v>
      </c>
      <c r="AU644">
        <v>1.41024130050674</v>
      </c>
      <c r="AV644">
        <v>1.4396073506613101</v>
      </c>
      <c r="AW644">
        <v>1.4526787438532101</v>
      </c>
      <c r="AX644">
        <v>1.4607329075762401</v>
      </c>
      <c r="AY644">
        <v>1.19808457545728</v>
      </c>
      <c r="AZ644">
        <v>1.11927823022135</v>
      </c>
      <c r="BA644">
        <v>1.43358461846569</v>
      </c>
      <c r="BB644">
        <v>1.4342360904903799</v>
      </c>
      <c r="BC644">
        <v>1.3903876445565699</v>
      </c>
      <c r="BD644">
        <v>1.4867156692186101</v>
      </c>
      <c r="BE644">
        <v>1.3849482375751001</v>
      </c>
      <c r="BF644">
        <v>1.49194817162232</v>
      </c>
      <c r="BG644">
        <v>1.3729476556339899</v>
      </c>
      <c r="BH644">
        <v>1.43956875646855</v>
      </c>
      <c r="BI644">
        <v>1.4332741712558399</v>
      </c>
      <c r="BJ644">
        <v>1.4349935123309701</v>
      </c>
      <c r="BK644">
        <v>1.35861565055556</v>
      </c>
      <c r="BL644">
        <v>1.4018648553631201</v>
      </c>
      <c r="BM644">
        <v>1.4225196240645399</v>
      </c>
      <c r="BN644">
        <v>1.4959319840377401</v>
      </c>
      <c r="BO644">
        <v>1.3910639449470299</v>
      </c>
      <c r="BP644">
        <v>1.41432005843883</v>
      </c>
      <c r="BQ644">
        <v>1.37057874110821</v>
      </c>
      <c r="BR644">
        <v>1.4487476342591501</v>
      </c>
      <c r="BS644">
        <v>1.4096569327161099</v>
      </c>
      <c r="BT644">
        <v>1.5050884029829401</v>
      </c>
      <c r="BU644">
        <v>1.4371480800530501</v>
      </c>
      <c r="BV644">
        <v>1.4650697706231399</v>
      </c>
      <c r="BW644">
        <v>1.34582327463226</v>
      </c>
      <c r="BX644">
        <v>1.35739493108971</v>
      </c>
      <c r="BY644">
        <v>1.35499434316782</v>
      </c>
      <c r="BZ644">
        <v>1.3798588891529999</v>
      </c>
      <c r="CA644">
        <v>1.3417816467471999</v>
      </c>
      <c r="CB644">
        <v>1.4257007511230699</v>
      </c>
      <c r="CC644">
        <v>1.33484346518593</v>
      </c>
      <c r="CD644">
        <v>1.4172264994875801</v>
      </c>
      <c r="CE644">
        <v>1.3342787799195499</v>
      </c>
      <c r="CF644">
        <v>1.3928155739113599</v>
      </c>
      <c r="CG644">
        <v>1.30701197405159</v>
      </c>
      <c r="CH644">
        <v>1.39341809165289</v>
      </c>
      <c r="CI644">
        <v>1.3358927726771399</v>
      </c>
      <c r="CJ644">
        <v>1.42820292052083</v>
      </c>
      <c r="CK644">
        <v>1.42368761851787</v>
      </c>
      <c r="CL644">
        <v>1.4465473438740299</v>
      </c>
      <c r="CM644">
        <v>1.36368244762052</v>
      </c>
      <c r="CN644">
        <v>1.43746091702398</v>
      </c>
      <c r="CO644">
        <v>1.38587913226656</v>
      </c>
      <c r="CP644">
        <v>1.4389338315122</v>
      </c>
      <c r="CQ644">
        <v>1.38142143433602</v>
      </c>
      <c r="CR644">
        <v>1.4218257196641799</v>
      </c>
      <c r="CS644">
        <v>1.3959680203807301</v>
      </c>
      <c r="CT644">
        <v>1.4912249254196099</v>
      </c>
      <c r="CU644">
        <v>1.3314858632691799</v>
      </c>
      <c r="CV644">
        <v>1.4098422870418299</v>
      </c>
      <c r="CW644">
        <v>1.38219151151313</v>
      </c>
      <c r="CX644">
        <v>1.4579620958556301</v>
      </c>
      <c r="CY644">
        <v>1.36245321642508</v>
      </c>
      <c r="CZ644">
        <v>1.4067837402358001</v>
      </c>
      <c r="DA644">
        <v>1.3912625932278699</v>
      </c>
      <c r="DB644">
        <v>1.45740931176053</v>
      </c>
      <c r="DC644">
        <v>1.3611707666963999</v>
      </c>
      <c r="DD644">
        <v>1.3988666378253001</v>
      </c>
      <c r="DE644">
        <v>1.3820702555229201</v>
      </c>
      <c r="DF644">
        <v>1.4247245371217101</v>
      </c>
      <c r="DG644">
        <v>1.4617075990872199</v>
      </c>
      <c r="DH644">
        <v>1.52748903518299</v>
      </c>
      <c r="DI644">
        <v>1.52169556819778</v>
      </c>
      <c r="DJ644">
        <v>1.50944082800693</v>
      </c>
      <c r="DK644">
        <v>1.5253296340186799</v>
      </c>
      <c r="DL644">
        <v>1.5063023163690299</v>
      </c>
    </row>
    <row r="645" spans="1:116" x14ac:dyDescent="0.45">
      <c r="A645" t="s">
        <v>54</v>
      </c>
      <c r="B645" t="s">
        <v>38</v>
      </c>
      <c r="C645" t="s">
        <v>18</v>
      </c>
      <c r="D645">
        <v>45</v>
      </c>
      <c r="E645" s="1" cm="1">
        <f t="array" ref="E645">SUMPRODUCT($G645:$FZZ645,$G$2:$FZZ$2)/SUMPRODUCT(--($G645:$FZZ645&lt;&gt;""),$G$2:$FZZ$2)</f>
        <v>1.6966821856143903</v>
      </c>
      <c r="F645" s="1" cm="1">
        <f t="array" ref="F645">SUMPRODUCT($G645:$FZZ645,$F$2:$FZY$2)/SUMPRODUCT(--($G645:$FZZ645&lt;&gt;""),$F$2:$FZY$2)</f>
        <v>1.7209828024746303</v>
      </c>
      <c r="G645">
        <v>1.61451492732651</v>
      </c>
      <c r="H645">
        <v>1.61285702946083</v>
      </c>
      <c r="I645">
        <v>1.61716356459026</v>
      </c>
      <c r="J645">
        <v>1.6217237095994399</v>
      </c>
      <c r="K645">
        <v>1.6105032420002401</v>
      </c>
      <c r="L645">
        <v>1.62157498085047</v>
      </c>
      <c r="M645">
        <v>1.76002680803544</v>
      </c>
      <c r="N645">
        <v>1.77979495972751</v>
      </c>
      <c r="O645">
        <v>1.7227831712569299</v>
      </c>
      <c r="P645">
        <v>1.7812675197399599</v>
      </c>
      <c r="Q645">
        <v>1.6320988021724501</v>
      </c>
      <c r="R645">
        <v>1.72121047541105</v>
      </c>
      <c r="S645">
        <v>1.7425054906650399</v>
      </c>
      <c r="T645">
        <v>1.7704976546661499</v>
      </c>
      <c r="U645">
        <v>1.7145001152975901</v>
      </c>
      <c r="V645">
        <v>1.74737881045621</v>
      </c>
      <c r="W645">
        <v>1.7449900362445401</v>
      </c>
      <c r="X645">
        <v>1.7864584215733601</v>
      </c>
      <c r="Y645">
        <v>1.6924850800790301</v>
      </c>
      <c r="Z645">
        <v>1.7292067834441001</v>
      </c>
      <c r="AA645">
        <v>1.7416318769518799</v>
      </c>
      <c r="AB645">
        <v>1.75310952831778</v>
      </c>
      <c r="AC645">
        <v>1.73519955418982</v>
      </c>
      <c r="AD645">
        <v>1.7284891792356001</v>
      </c>
      <c r="AE645">
        <v>1.65544169674649</v>
      </c>
      <c r="AF645">
        <v>1.6825406106244001</v>
      </c>
      <c r="AG645">
        <v>1.70907350689588</v>
      </c>
      <c r="AH645">
        <v>1.7852855554801501</v>
      </c>
      <c r="AI645">
        <v>1.7926297850524999</v>
      </c>
      <c r="AJ645">
        <v>1.7842427073351601</v>
      </c>
      <c r="AK645">
        <v>1.75783577928787</v>
      </c>
      <c r="AL645">
        <v>1.7863195808593899</v>
      </c>
      <c r="AM645">
        <v>1.7189448481648799</v>
      </c>
      <c r="AN645">
        <v>1.7126833009304401</v>
      </c>
      <c r="AO645">
        <v>1.6540715591814501</v>
      </c>
      <c r="AP645">
        <v>1.7279410735215099</v>
      </c>
      <c r="AQ645">
        <v>1.9075021119925999</v>
      </c>
      <c r="AR645">
        <v>1.72998788801073</v>
      </c>
      <c r="AS645">
        <v>1.63851184064875</v>
      </c>
      <c r="AT645">
        <v>1.6468527088857901</v>
      </c>
      <c r="AU645">
        <v>1.7014761341897999</v>
      </c>
      <c r="AV645">
        <v>1.7673642961151601</v>
      </c>
      <c r="AW645">
        <v>1.7499419693163401</v>
      </c>
      <c r="AX645">
        <v>1.75537153936784</v>
      </c>
      <c r="AY645">
        <v>1.43260842505194</v>
      </c>
      <c r="AZ645">
        <v>1.3902906988578101</v>
      </c>
      <c r="BA645">
        <v>1.71800764750406</v>
      </c>
      <c r="BB645">
        <v>1.72515957721817</v>
      </c>
      <c r="BC645">
        <v>1.65727171754059</v>
      </c>
      <c r="BD645">
        <v>1.7596201508890601</v>
      </c>
      <c r="BE645">
        <v>1.6204679475688399</v>
      </c>
      <c r="BF645">
        <v>1.7563180042528801</v>
      </c>
      <c r="BG645">
        <v>1.60590749473762</v>
      </c>
      <c r="BH645">
        <v>1.7065990482205899</v>
      </c>
      <c r="BI645">
        <v>1.7433339111288699</v>
      </c>
      <c r="BJ645">
        <v>1.70887961588548</v>
      </c>
      <c r="BK645">
        <v>1.6460694803629901</v>
      </c>
      <c r="BL645">
        <v>1.7049525075294201</v>
      </c>
      <c r="BM645">
        <v>1.72307383955307</v>
      </c>
      <c r="BN645">
        <v>1.80056491516228</v>
      </c>
      <c r="BO645">
        <v>1.67154089701172</v>
      </c>
      <c r="BP645">
        <v>1.7041910331384</v>
      </c>
      <c r="BQ645">
        <v>1.6286299465682199</v>
      </c>
      <c r="BR645">
        <v>1.70552437791082</v>
      </c>
      <c r="BS645">
        <v>1.69306585557922</v>
      </c>
      <c r="BT645">
        <v>1.79857528924997</v>
      </c>
      <c r="BU645">
        <v>1.71424843834061</v>
      </c>
      <c r="BV645">
        <v>1.7475939198986199</v>
      </c>
      <c r="BW645">
        <v>1.60382732111975</v>
      </c>
      <c r="BX645">
        <v>1.64497183425933</v>
      </c>
      <c r="BY645">
        <v>1.60623914875088</v>
      </c>
      <c r="BZ645">
        <v>1.63174048840693</v>
      </c>
      <c r="CA645">
        <v>1.59172115025823</v>
      </c>
      <c r="CB645">
        <v>1.6851434669214</v>
      </c>
      <c r="CC645">
        <v>1.5920469926541101</v>
      </c>
      <c r="CD645">
        <v>1.7046849284723</v>
      </c>
      <c r="CE645">
        <v>1.5717837135861801</v>
      </c>
      <c r="CF645">
        <v>1.62943462057091</v>
      </c>
      <c r="CG645">
        <v>1.5561627470863599</v>
      </c>
      <c r="CH645">
        <v>1.6935724902415601</v>
      </c>
      <c r="CI645">
        <v>1.55626169379754</v>
      </c>
      <c r="CJ645">
        <v>1.62557533462992</v>
      </c>
      <c r="CK645">
        <v>1.7082814576642</v>
      </c>
      <c r="CL645">
        <v>1.7245869662975299</v>
      </c>
      <c r="CM645">
        <v>1.6152809982537999</v>
      </c>
      <c r="CN645">
        <v>1.7081551456116799</v>
      </c>
      <c r="CO645">
        <v>1.65467835217377</v>
      </c>
      <c r="CP645">
        <v>1.72484864531168</v>
      </c>
      <c r="CQ645">
        <v>1.64239442597397</v>
      </c>
      <c r="CR645">
        <v>1.7112684335283599</v>
      </c>
      <c r="CS645">
        <v>1.66711952707401</v>
      </c>
      <c r="CT645">
        <v>1.76472327408313</v>
      </c>
      <c r="CU645">
        <v>1.56863299429512</v>
      </c>
      <c r="CV645">
        <v>1.6623140220672401</v>
      </c>
      <c r="CW645">
        <v>1.6360976643831799</v>
      </c>
      <c r="CX645">
        <v>1.7507088914247499</v>
      </c>
      <c r="CY645">
        <v>1.62606531324064</v>
      </c>
      <c r="CZ645">
        <v>1.6866051773610899</v>
      </c>
      <c r="DA645">
        <v>1.65963501250787</v>
      </c>
      <c r="DB645">
        <v>1.73149121310802</v>
      </c>
      <c r="DC645">
        <v>1.60611307692705</v>
      </c>
      <c r="DD645">
        <v>1.6720563374195001</v>
      </c>
      <c r="DE645">
        <v>1.6344849427199299</v>
      </c>
      <c r="DF645">
        <v>1.71956287735472</v>
      </c>
      <c r="DG645">
        <v>1.7083585550673701</v>
      </c>
      <c r="DH645">
        <v>1.7991120662384601</v>
      </c>
      <c r="DI645">
        <v>1.80236552287081</v>
      </c>
      <c r="DJ645">
        <v>1.7964153351899299</v>
      </c>
      <c r="DK645">
        <v>1.7803178179266701</v>
      </c>
      <c r="DL645">
        <v>1.7829877461985599</v>
      </c>
    </row>
    <row r="646" spans="1:116" x14ac:dyDescent="0.45">
      <c r="A646" t="s">
        <v>54</v>
      </c>
      <c r="B646" t="s">
        <v>34</v>
      </c>
      <c r="C646" t="s">
        <v>15</v>
      </c>
      <c r="D646">
        <v>45</v>
      </c>
      <c r="E646" s="1" cm="1">
        <f t="array" ref="E646">SUMPRODUCT($G646:$FZZ646,$G$2:$FZZ$2)/SUMPRODUCT(--($G646:$FZZ646&lt;&gt;""),$G$2:$FZZ$2)</f>
        <v>1.8529402399505073</v>
      </c>
      <c r="F646" s="1" cm="1">
        <f t="array" ref="F646">SUMPRODUCT($G646:$FZZ646,$F$2:$FZY$2)/SUMPRODUCT(--($G646:$FZZ646&lt;&gt;""),$F$2:$FZY$2)</f>
        <v>1.8468976254703156</v>
      </c>
      <c r="G646">
        <v>1.72176352774592</v>
      </c>
      <c r="H646">
        <v>1.69081593058212</v>
      </c>
      <c r="I646">
        <v>1.7298986162234</v>
      </c>
      <c r="J646">
        <v>1.6954704597994501</v>
      </c>
      <c r="K646">
        <v>1.7279321117979201</v>
      </c>
      <c r="L646">
        <v>1.6928352210478499</v>
      </c>
      <c r="M646">
        <v>1.9162034537427199</v>
      </c>
      <c r="N646">
        <v>1.9003163405952199</v>
      </c>
      <c r="O646">
        <v>1.90061031704157</v>
      </c>
      <c r="P646">
        <v>1.92348416487003</v>
      </c>
      <c r="Q646">
        <v>1.7686967487538101</v>
      </c>
      <c r="R646">
        <v>1.8212420950822099</v>
      </c>
      <c r="S646">
        <v>1.8644648382117099</v>
      </c>
      <c r="T646">
        <v>1.86456980680809</v>
      </c>
      <c r="U646">
        <v>1.8903855878870599</v>
      </c>
      <c r="V646">
        <v>1.87032552975869</v>
      </c>
      <c r="W646">
        <v>1.90513978453944</v>
      </c>
      <c r="X646">
        <v>1.9333113470026899</v>
      </c>
      <c r="Y646">
        <v>1.8479905754622801</v>
      </c>
      <c r="Z646">
        <v>1.86619491641691</v>
      </c>
      <c r="AA646">
        <v>1.89196245987861</v>
      </c>
      <c r="AB646">
        <v>1.8810514557492599</v>
      </c>
      <c r="AC646">
        <v>1.84774134980941</v>
      </c>
      <c r="AD646">
        <v>1.8533600553761</v>
      </c>
      <c r="AE646">
        <v>1.80496241059214</v>
      </c>
      <c r="AF646">
        <v>1.8022668056937501</v>
      </c>
      <c r="AG646">
        <v>1.9052081662249001</v>
      </c>
      <c r="AH646">
        <v>1.9324970147981799</v>
      </c>
      <c r="AI646">
        <v>1.93734969345424</v>
      </c>
      <c r="AJ646">
        <v>1.93027458448857</v>
      </c>
      <c r="AK646">
        <v>1.9119239912200601</v>
      </c>
      <c r="AL646">
        <v>1.88259007849397</v>
      </c>
      <c r="AM646">
        <v>1.8863495120828699</v>
      </c>
      <c r="AN646">
        <v>1.87080764583146</v>
      </c>
      <c r="AO646">
        <v>1.8288155495312901</v>
      </c>
      <c r="AP646">
        <v>1.8646617231464799</v>
      </c>
      <c r="AQ646">
        <v>2.0361926164002901</v>
      </c>
      <c r="AR646">
        <v>1.86512505971581</v>
      </c>
      <c r="AS646">
        <v>1.7245297525343699</v>
      </c>
      <c r="AT646">
        <v>1.7187418143156099</v>
      </c>
      <c r="AU646">
        <v>1.8446501555181101</v>
      </c>
      <c r="AV646">
        <v>1.8579957935042799</v>
      </c>
      <c r="AW646">
        <v>1.92207820686854</v>
      </c>
      <c r="AX646">
        <v>1.9093656218044499</v>
      </c>
      <c r="AY646">
        <v>1.5990196446123199</v>
      </c>
      <c r="AZ646">
        <v>1.44328016849652</v>
      </c>
      <c r="BA646">
        <v>1.9227165496971801</v>
      </c>
      <c r="BB646">
        <v>1.8949253622541</v>
      </c>
      <c r="BC646">
        <v>1.8733827946008399</v>
      </c>
      <c r="BD646">
        <v>1.96532506542231</v>
      </c>
      <c r="BE646">
        <v>1.82352850696754</v>
      </c>
      <c r="BF646">
        <v>1.9107419057449699</v>
      </c>
      <c r="BG646">
        <v>1.82428222654198</v>
      </c>
      <c r="BH646">
        <v>1.89567706093993</v>
      </c>
      <c r="BI646">
        <v>1.8905773113845901</v>
      </c>
      <c r="BJ646">
        <v>1.8486719873429101</v>
      </c>
      <c r="BK646">
        <v>1.8144991774231001</v>
      </c>
      <c r="BL646">
        <v>1.8321043885024899</v>
      </c>
      <c r="BM646">
        <v>1.90601969167958</v>
      </c>
      <c r="BN646">
        <v>1.9774096752524699</v>
      </c>
      <c r="BO646">
        <v>1.83241269783133</v>
      </c>
      <c r="BP646">
        <v>1.8350834462635299</v>
      </c>
      <c r="BQ646">
        <v>1.8484195794275999</v>
      </c>
      <c r="BR646">
        <v>1.9021341615918099</v>
      </c>
      <c r="BS646">
        <v>1.8775886035361899</v>
      </c>
      <c r="BT646">
        <v>1.95647652699579</v>
      </c>
      <c r="BU646">
        <v>1.9161291672749201</v>
      </c>
      <c r="BV646">
        <v>1.9281973225585001</v>
      </c>
      <c r="BW646">
        <v>1.80753721667733</v>
      </c>
      <c r="BX646">
        <v>1.8212744644624199</v>
      </c>
      <c r="BY646">
        <v>1.76241931791309</v>
      </c>
      <c r="BZ646">
        <v>1.7841799057641801</v>
      </c>
      <c r="CA646">
        <v>1.76286421476584</v>
      </c>
      <c r="CB646">
        <v>1.8500877520036301</v>
      </c>
      <c r="CC646">
        <v>1.7704486602959899</v>
      </c>
      <c r="CD646">
        <v>1.8574029536460099</v>
      </c>
      <c r="CE646">
        <v>1.7693697628560701</v>
      </c>
      <c r="CF646">
        <v>1.8227996834551501</v>
      </c>
      <c r="CG646">
        <v>1.7311401741932699</v>
      </c>
      <c r="CH646">
        <v>1.82695342343969</v>
      </c>
      <c r="CI646">
        <v>1.77242317221604</v>
      </c>
      <c r="CJ646">
        <v>1.80769899904401</v>
      </c>
      <c r="CK646">
        <v>1.9050726526145001</v>
      </c>
      <c r="CL646">
        <v>1.8955101889733199</v>
      </c>
      <c r="CM646">
        <v>1.83189650027836</v>
      </c>
      <c r="CN646">
        <v>1.9034577443240199</v>
      </c>
      <c r="CO646">
        <v>1.8467727908277101</v>
      </c>
      <c r="CP646">
        <v>1.8928785426895101</v>
      </c>
      <c r="CQ646">
        <v>1.84716886862764</v>
      </c>
      <c r="CR646">
        <v>1.87366076478878</v>
      </c>
      <c r="CS646">
        <v>1.8827560378250401</v>
      </c>
      <c r="CT646">
        <v>1.96416123884924</v>
      </c>
      <c r="CU646">
        <v>1.7615913071814699</v>
      </c>
      <c r="CV646">
        <v>1.8401586284518301</v>
      </c>
      <c r="CW646">
        <v>1.8300109886545599</v>
      </c>
      <c r="CX646">
        <v>1.9073042973715599</v>
      </c>
      <c r="CY646">
        <v>1.8015769175172001</v>
      </c>
      <c r="CZ646">
        <v>1.84994610006523</v>
      </c>
      <c r="DA646">
        <v>1.8573627904422301</v>
      </c>
      <c r="DB646">
        <v>1.92110059966298</v>
      </c>
      <c r="DC646">
        <v>1.8211718141921101</v>
      </c>
      <c r="DD646">
        <v>1.85267801907757</v>
      </c>
      <c r="DE646">
        <v>1.85213468855537</v>
      </c>
      <c r="DF646">
        <v>1.92465631121206</v>
      </c>
      <c r="DG646">
        <v>1.89394868250028</v>
      </c>
      <c r="DH646">
        <v>1.94474597892348</v>
      </c>
      <c r="DI646">
        <v>1.9899727842734101</v>
      </c>
      <c r="DJ646">
        <v>1.9187444223436001</v>
      </c>
      <c r="DK646">
        <v>2.0133205475778402</v>
      </c>
      <c r="DL646">
        <v>1.98527746092798</v>
      </c>
    </row>
    <row r="647" spans="1:116" x14ac:dyDescent="0.45">
      <c r="A647" t="s">
        <v>54</v>
      </c>
      <c r="B647" t="s">
        <v>34</v>
      </c>
      <c r="C647" t="s">
        <v>20</v>
      </c>
      <c r="D647">
        <v>45</v>
      </c>
      <c r="E647" s="1" cm="1">
        <f t="array" ref="E647">SUMPRODUCT($G647:$FZZ647,$G$2:$FZZ$2)/SUMPRODUCT(--($G647:$FZZ647&lt;&gt;""),$G$2:$FZZ$2)</f>
        <v>1.5327044398074845</v>
      </c>
      <c r="F647" s="1" cm="1">
        <f t="array" ref="F647">SUMPRODUCT($G647:$FZZ647,$F$2:$FZY$2)/SUMPRODUCT(--($G647:$FZZ647&lt;&gt;""),$F$2:$FZY$2)</f>
        <v>1.5240847702869922</v>
      </c>
      <c r="G647">
        <v>1.4166828960742901</v>
      </c>
      <c r="H647">
        <v>1.3882846312941599</v>
      </c>
      <c r="I647">
        <v>1.4228292477007101</v>
      </c>
      <c r="J647">
        <v>1.3949354033174699</v>
      </c>
      <c r="K647">
        <v>1.4203776751074999</v>
      </c>
      <c r="L647">
        <v>1.3903417192374099</v>
      </c>
      <c r="M647">
        <v>1.58754042051704</v>
      </c>
      <c r="N647">
        <v>1.5664743579559799</v>
      </c>
      <c r="O647">
        <v>1.54427555885047</v>
      </c>
      <c r="P647">
        <v>1.58197403743633</v>
      </c>
      <c r="Q647">
        <v>1.4333230414403599</v>
      </c>
      <c r="R647">
        <v>1.5018927163157501</v>
      </c>
      <c r="S647">
        <v>1.54205547145185</v>
      </c>
      <c r="T647">
        <v>1.5354779777126999</v>
      </c>
      <c r="U647">
        <v>1.55152488604491</v>
      </c>
      <c r="V647">
        <v>1.53651631267099</v>
      </c>
      <c r="W647">
        <v>1.5827110132600599</v>
      </c>
      <c r="X647">
        <v>1.6086356111116999</v>
      </c>
      <c r="Y647">
        <v>1.54506443544175</v>
      </c>
      <c r="Z647">
        <v>1.5300504958935199</v>
      </c>
      <c r="AA647">
        <v>1.5757348029004199</v>
      </c>
      <c r="AB647">
        <v>1.5476440660603299</v>
      </c>
      <c r="AC647">
        <v>1.54157958597292</v>
      </c>
      <c r="AD647">
        <v>1.51839710525203</v>
      </c>
      <c r="AE647">
        <v>1.52334689076062</v>
      </c>
      <c r="AF647">
        <v>1.49854488345773</v>
      </c>
      <c r="AG647">
        <v>1.56038146943884</v>
      </c>
      <c r="AH647">
        <v>1.5819312095241</v>
      </c>
      <c r="AI647">
        <v>1.6477578553913099</v>
      </c>
      <c r="AJ647">
        <v>1.59472854455101</v>
      </c>
      <c r="AK647">
        <v>1.557222985274</v>
      </c>
      <c r="AL647">
        <v>1.56638001702274</v>
      </c>
      <c r="AM647">
        <v>1.5968680573689999</v>
      </c>
      <c r="AN647">
        <v>1.56655771343655</v>
      </c>
      <c r="AO647">
        <v>1.49750726422423</v>
      </c>
      <c r="AP647">
        <v>1.52235364910008</v>
      </c>
      <c r="AQ647">
        <v>1.7056267093600599</v>
      </c>
      <c r="AR647">
        <v>1.5583883799788101</v>
      </c>
      <c r="AS647">
        <v>1.4545907505175699</v>
      </c>
      <c r="AT647">
        <v>1.42855413731828</v>
      </c>
      <c r="AU647">
        <v>1.5154819577624099</v>
      </c>
      <c r="AV647">
        <v>1.5314649448907001</v>
      </c>
      <c r="AW647">
        <v>1.60999601136946</v>
      </c>
      <c r="AX647">
        <v>1.5720153962957499</v>
      </c>
      <c r="AY647">
        <v>1.3188583804599501</v>
      </c>
      <c r="AZ647">
        <v>1.1953764343323201</v>
      </c>
      <c r="BA647">
        <v>1.56052237012802</v>
      </c>
      <c r="BB647">
        <v>1.5401785652382201</v>
      </c>
      <c r="BC647">
        <v>1.5109519602457899</v>
      </c>
      <c r="BD647">
        <v>1.5913470087278601</v>
      </c>
      <c r="BE647">
        <v>1.48657188934467</v>
      </c>
      <c r="BF647">
        <v>1.55827648024109</v>
      </c>
      <c r="BG647">
        <v>1.5035685162829</v>
      </c>
      <c r="BH647">
        <v>1.57008729312872</v>
      </c>
      <c r="BI647">
        <v>1.5505514367197299</v>
      </c>
      <c r="BJ647">
        <v>1.50897935033638</v>
      </c>
      <c r="BK647">
        <v>1.49639791648627</v>
      </c>
      <c r="BL647">
        <v>1.5120634526530501</v>
      </c>
      <c r="BM647">
        <v>1.5585819908751799</v>
      </c>
      <c r="BN647">
        <v>1.6371453463701799</v>
      </c>
      <c r="BO647">
        <v>1.49486462619085</v>
      </c>
      <c r="BP647">
        <v>1.5146587473090001</v>
      </c>
      <c r="BQ647">
        <v>1.4853421751765901</v>
      </c>
      <c r="BR647">
        <v>1.5669800839574799</v>
      </c>
      <c r="BS647">
        <v>1.51043973755786</v>
      </c>
      <c r="BT647">
        <v>1.5888437389030901</v>
      </c>
      <c r="BU647">
        <v>1.5713458089135299</v>
      </c>
      <c r="BV647">
        <v>1.59807411505968</v>
      </c>
      <c r="BW647">
        <v>1.4966069406105</v>
      </c>
      <c r="BX647">
        <v>1.5220912564762401</v>
      </c>
      <c r="BY647">
        <v>1.4484103306390499</v>
      </c>
      <c r="BZ647">
        <v>1.46240357014809</v>
      </c>
      <c r="CA647">
        <v>1.46572533696869</v>
      </c>
      <c r="CB647">
        <v>1.52699463441226</v>
      </c>
      <c r="CC647">
        <v>1.4426602034631499</v>
      </c>
      <c r="CD647">
        <v>1.5574876405942499</v>
      </c>
      <c r="CE647">
        <v>1.4507889718179401</v>
      </c>
      <c r="CF647">
        <v>1.4922714778953901</v>
      </c>
      <c r="CG647">
        <v>1.4274105071608101</v>
      </c>
      <c r="CH647">
        <v>1.48842149495061</v>
      </c>
      <c r="CI647">
        <v>1.44204160879012</v>
      </c>
      <c r="CJ647">
        <v>1.48679962544667</v>
      </c>
      <c r="CK647">
        <v>1.54931319031738</v>
      </c>
      <c r="CL647">
        <v>1.5510355542372301</v>
      </c>
      <c r="CM647">
        <v>1.5049627919901101</v>
      </c>
      <c r="CN647">
        <v>1.5701650208900699</v>
      </c>
      <c r="CO647">
        <v>1.51280037558403</v>
      </c>
      <c r="CP647">
        <v>1.5635740405360801</v>
      </c>
      <c r="CQ647">
        <v>1.4933373150851901</v>
      </c>
      <c r="CR647">
        <v>1.54817281285763</v>
      </c>
      <c r="CS647">
        <v>1.4635799232334199</v>
      </c>
      <c r="CT647">
        <v>1.61587549874879</v>
      </c>
      <c r="CU647">
        <v>1.45722694963704</v>
      </c>
      <c r="CV647">
        <v>1.5389219657839299</v>
      </c>
      <c r="CW647">
        <v>1.4786068845060401</v>
      </c>
      <c r="CX647">
        <v>1.55643966022101</v>
      </c>
      <c r="CY647">
        <v>1.4816610929796099</v>
      </c>
      <c r="CZ647">
        <v>1.5343008544718699</v>
      </c>
      <c r="DA647">
        <v>1.5177153528777101</v>
      </c>
      <c r="DB647">
        <v>1.5753212397277501</v>
      </c>
      <c r="DC647">
        <v>1.5064392802436199</v>
      </c>
      <c r="DD647">
        <v>1.5357142018340999</v>
      </c>
      <c r="DE647">
        <v>1.52743248922323</v>
      </c>
      <c r="DF647">
        <v>1.6157087463567901</v>
      </c>
      <c r="DG647">
        <v>1.5349559074208601</v>
      </c>
      <c r="DH647">
        <v>1.56846393444891</v>
      </c>
      <c r="DI647">
        <v>1.6136903278821</v>
      </c>
      <c r="DJ647">
        <v>1.5533991226539201</v>
      </c>
      <c r="DK647">
        <v>1.6429424402328601</v>
      </c>
      <c r="DL647">
        <v>1.5967545111218799</v>
      </c>
    </row>
    <row r="648" spans="1:116" x14ac:dyDescent="0.45">
      <c r="A648" t="s">
        <v>54</v>
      </c>
      <c r="B648" t="s">
        <v>34</v>
      </c>
      <c r="C648" t="s">
        <v>18</v>
      </c>
      <c r="D648">
        <v>45</v>
      </c>
      <c r="E648" s="1" cm="1">
        <f t="array" ref="E648">SUMPRODUCT($G648:$FZZ648,$G$2:$FZZ$2)/SUMPRODUCT(--($G648:$FZZ648&lt;&gt;""),$G$2:$FZZ$2)</f>
        <v>1.782219720497517</v>
      </c>
      <c r="F648" s="1" cm="1">
        <f t="array" ref="F648">SUMPRODUCT($G648:$FZZ648,$F$2:$FZY$2)/SUMPRODUCT(--($G648:$FZZ648&lt;&gt;""),$F$2:$FZY$2)</f>
        <v>1.7819698910520259</v>
      </c>
      <c r="G648">
        <v>1.6504734085083199</v>
      </c>
      <c r="H648">
        <v>1.6224062804230399</v>
      </c>
      <c r="I648">
        <v>1.6572761149862301</v>
      </c>
      <c r="J648">
        <v>1.6289897418271799</v>
      </c>
      <c r="K648">
        <v>1.6504342706431101</v>
      </c>
      <c r="L648">
        <v>1.6237449379539199</v>
      </c>
      <c r="M648">
        <v>1.84992821013644</v>
      </c>
      <c r="N648">
        <v>1.83261366107628</v>
      </c>
      <c r="O648">
        <v>1.8038145678236499</v>
      </c>
      <c r="P648">
        <v>1.8519190382822099</v>
      </c>
      <c r="Q648">
        <v>1.6950145078491099</v>
      </c>
      <c r="R648">
        <v>1.76480708280633</v>
      </c>
      <c r="S648">
        <v>1.78949738468775</v>
      </c>
      <c r="T648">
        <v>1.7795452437424599</v>
      </c>
      <c r="U648">
        <v>1.8017933872881999</v>
      </c>
      <c r="V648">
        <v>1.78807067641924</v>
      </c>
      <c r="W648">
        <v>1.85560474608666</v>
      </c>
      <c r="X648">
        <v>1.87169841114493</v>
      </c>
      <c r="Y648">
        <v>1.7927194848005701</v>
      </c>
      <c r="Z648">
        <v>1.80362289936372</v>
      </c>
      <c r="AA648">
        <v>1.8268967006732399</v>
      </c>
      <c r="AB648">
        <v>1.8251668267780501</v>
      </c>
      <c r="AC648">
        <v>1.78990924463467</v>
      </c>
      <c r="AD648">
        <v>1.7904024078555001</v>
      </c>
      <c r="AE648">
        <v>1.7549741345365</v>
      </c>
      <c r="AF648">
        <v>1.7431689827622501</v>
      </c>
      <c r="AG648">
        <v>1.8257569009778301</v>
      </c>
      <c r="AH648">
        <v>1.85839976790937</v>
      </c>
      <c r="AI648">
        <v>1.9194432512373401</v>
      </c>
      <c r="AJ648">
        <v>1.8840402960221601</v>
      </c>
      <c r="AK648">
        <v>1.82226090995643</v>
      </c>
      <c r="AL648">
        <v>1.8399468534346599</v>
      </c>
      <c r="AM648">
        <v>1.85465118777816</v>
      </c>
      <c r="AN648">
        <v>1.8059105336565</v>
      </c>
      <c r="AO648">
        <v>1.73606200795945</v>
      </c>
      <c r="AP648">
        <v>1.7739288477831101</v>
      </c>
      <c r="AQ648">
        <v>1.9585717146438</v>
      </c>
      <c r="AR648">
        <v>1.82900411901241</v>
      </c>
      <c r="AS648">
        <v>1.69337050266599</v>
      </c>
      <c r="AT648">
        <v>1.66624526098727</v>
      </c>
      <c r="AU648">
        <v>1.7554195364723599</v>
      </c>
      <c r="AV648">
        <v>1.78210135769772</v>
      </c>
      <c r="AW648">
        <v>1.8665213432155401</v>
      </c>
      <c r="AX648">
        <v>1.8412302727255101</v>
      </c>
      <c r="AY648">
        <v>1.51967856173854</v>
      </c>
      <c r="AZ648">
        <v>1.4135195761184201</v>
      </c>
      <c r="BA648">
        <v>1.8207466924237801</v>
      </c>
      <c r="BB648">
        <v>1.8098700066934901</v>
      </c>
      <c r="BC648">
        <v>1.7704339721093101</v>
      </c>
      <c r="BD648">
        <v>1.88259266501</v>
      </c>
      <c r="BE648">
        <v>1.68613749266629</v>
      </c>
      <c r="BF648">
        <v>1.8415646343793901</v>
      </c>
      <c r="BG648">
        <v>1.7394406282780399</v>
      </c>
      <c r="BH648">
        <v>1.8170996339794701</v>
      </c>
      <c r="BI648">
        <v>1.80868236673206</v>
      </c>
      <c r="BJ648">
        <v>1.7644664113239901</v>
      </c>
      <c r="BK648">
        <v>1.7154453547095501</v>
      </c>
      <c r="BL648">
        <v>1.8012143050138001</v>
      </c>
      <c r="BM648">
        <v>1.82638150218311</v>
      </c>
      <c r="BN648">
        <v>1.9099159261054199</v>
      </c>
      <c r="BO648">
        <v>1.7291164585088299</v>
      </c>
      <c r="BP648">
        <v>1.7466043617510401</v>
      </c>
      <c r="BQ648">
        <v>1.76108744213721</v>
      </c>
      <c r="BR648">
        <v>1.83935305835603</v>
      </c>
      <c r="BS648">
        <v>1.76390288085568</v>
      </c>
      <c r="BT648">
        <v>1.88019981705622</v>
      </c>
      <c r="BU648">
        <v>1.8358814659946601</v>
      </c>
      <c r="BV648">
        <v>1.8614084930722701</v>
      </c>
      <c r="BW648">
        <v>1.7186285972815001</v>
      </c>
      <c r="BX648">
        <v>1.72523238165381</v>
      </c>
      <c r="BY648">
        <v>1.68188541431659</v>
      </c>
      <c r="BZ648">
        <v>1.69101140196056</v>
      </c>
      <c r="CA648">
        <v>1.6742247379847299</v>
      </c>
      <c r="CB648">
        <v>1.7636556305745901</v>
      </c>
      <c r="CC648">
        <v>1.6785739552158201</v>
      </c>
      <c r="CD648">
        <v>1.7834612003985899</v>
      </c>
      <c r="CE648">
        <v>1.6960792215493801</v>
      </c>
      <c r="CF648">
        <v>1.7357686188380499</v>
      </c>
      <c r="CG648">
        <v>1.6336836183305701</v>
      </c>
      <c r="CH648">
        <v>1.73736911194765</v>
      </c>
      <c r="CI648">
        <v>1.6175051327693299</v>
      </c>
      <c r="CJ648">
        <v>1.7526981015266001</v>
      </c>
      <c r="CK648">
        <v>1.81074755486149</v>
      </c>
      <c r="CL648">
        <v>1.8288112922806501</v>
      </c>
      <c r="CM648">
        <v>1.75489469378618</v>
      </c>
      <c r="CN648">
        <v>1.83177471478544</v>
      </c>
      <c r="CO648">
        <v>1.7576286354455399</v>
      </c>
      <c r="CP648">
        <v>1.81573739878236</v>
      </c>
      <c r="CQ648">
        <v>1.7407880663742401</v>
      </c>
      <c r="CR648">
        <v>1.82382392596747</v>
      </c>
      <c r="CS648">
        <v>1.8107352198528199</v>
      </c>
      <c r="CT648">
        <v>1.8816198263636199</v>
      </c>
      <c r="CU648">
        <v>1.6910414073295701</v>
      </c>
      <c r="CV648">
        <v>1.7681331140232699</v>
      </c>
      <c r="CW648">
        <v>1.7272161184575701</v>
      </c>
      <c r="CX648">
        <v>1.8388976169625599</v>
      </c>
      <c r="CY648">
        <v>1.73025969467583</v>
      </c>
      <c r="CZ648">
        <v>1.76672816162434</v>
      </c>
      <c r="DA648">
        <v>1.7638934130055699</v>
      </c>
      <c r="DB648">
        <v>1.86249236873128</v>
      </c>
      <c r="DC648">
        <v>1.7456216793094199</v>
      </c>
      <c r="DD648">
        <v>1.7737843765310199</v>
      </c>
      <c r="DE648">
        <v>1.7656317315735801</v>
      </c>
      <c r="DF648">
        <v>1.82936390717065</v>
      </c>
      <c r="DG648">
        <v>1.80448337038957</v>
      </c>
      <c r="DH648">
        <v>1.8241400716152401</v>
      </c>
      <c r="DI648">
        <v>1.88340948118133</v>
      </c>
      <c r="DJ648">
        <v>1.8236312204315099</v>
      </c>
      <c r="DK648">
        <v>1.9281531545049</v>
      </c>
      <c r="DL648">
        <v>1.8870322889642701</v>
      </c>
    </row>
    <row r="649" spans="1:116" x14ac:dyDescent="0.45">
      <c r="A649" t="s">
        <v>157</v>
      </c>
      <c r="B649" t="s">
        <v>232</v>
      </c>
      <c r="C649" t="s">
        <v>133</v>
      </c>
      <c r="D649">
        <v>45</v>
      </c>
      <c r="E649" s="1" cm="1">
        <f t="array" ref="E649">SUMPRODUCT($G649:$FZZ649,$G$2:$FZZ$2)/SUMPRODUCT(--($G649:$FZZ649&lt;&gt;""),$G$2:$FZZ$2)</f>
        <v>0.96269763815310616</v>
      </c>
      <c r="F649" s="1" cm="1">
        <f t="array" ref="F649">SUMPRODUCT($G649:$FZZ649,$F$2:$FZY$2)/SUMPRODUCT(--($G649:$FZZ649&lt;&gt;""),$F$2:$FZY$2)</f>
        <v>0.96880209504264181</v>
      </c>
      <c r="G649">
        <v>0.94209973823621496</v>
      </c>
      <c r="H649">
        <v>0.91877061300374696</v>
      </c>
      <c r="I649">
        <v>0.94582327077839701</v>
      </c>
      <c r="J649">
        <v>0.92111649080072999</v>
      </c>
      <c r="K649">
        <v>0.94290676467031698</v>
      </c>
      <c r="L649">
        <v>0.92016461130472404</v>
      </c>
      <c r="M649">
        <v>0.96242124265445095</v>
      </c>
      <c r="N649">
        <v>0.98500192729312297</v>
      </c>
      <c r="O649">
        <v>0.96051780747879201</v>
      </c>
      <c r="P649">
        <v>0.99250702045072103</v>
      </c>
      <c r="Q649">
        <v>0.94403839000074397</v>
      </c>
      <c r="R649">
        <v>0.95685774867941298</v>
      </c>
      <c r="S649">
        <v>0.95957462666790305</v>
      </c>
      <c r="T649">
        <v>0.94890476553286796</v>
      </c>
      <c r="U649">
        <v>0.95856889411660595</v>
      </c>
      <c r="V649">
        <v>1.00441038419225</v>
      </c>
      <c r="W649">
        <v>0.96985229955909402</v>
      </c>
      <c r="X649">
        <v>0.98669347244484895</v>
      </c>
      <c r="Y649">
        <v>0.94022293308331495</v>
      </c>
      <c r="Z649">
        <v>0.943766168984981</v>
      </c>
      <c r="AA649">
        <v>0.96278784247516402</v>
      </c>
      <c r="AB649">
        <v>0.99273958714742905</v>
      </c>
      <c r="AC649">
        <v>0.96348885287758701</v>
      </c>
      <c r="AD649">
        <v>0.95030252398914505</v>
      </c>
      <c r="AE649">
        <v>0.95395780270303898</v>
      </c>
      <c r="AF649">
        <v>0.95902057362751303</v>
      </c>
      <c r="AG649">
        <v>0.95824200751160704</v>
      </c>
      <c r="AH649">
        <v>1.00696416516377</v>
      </c>
      <c r="AI649">
        <v>0.97983021080214505</v>
      </c>
      <c r="AJ649">
        <v>1.00312298176946</v>
      </c>
      <c r="AK649">
        <v>0.96038555879959397</v>
      </c>
      <c r="AL649">
        <v>0.97287922810276395</v>
      </c>
      <c r="AM649">
        <v>0.96721918612917002</v>
      </c>
      <c r="AN649">
        <v>0.96893947585891904</v>
      </c>
      <c r="AO649">
        <v>0.96645848105763399</v>
      </c>
      <c r="AP649">
        <v>0.98636326441589495</v>
      </c>
      <c r="AQ649">
        <v>0.95766548510974103</v>
      </c>
      <c r="AR649">
        <v>0.95155192259024701</v>
      </c>
      <c r="AS649">
        <v>0.97640330612877102</v>
      </c>
      <c r="AT649">
        <v>0.92991350771081804</v>
      </c>
      <c r="AU649">
        <v>0.95817609946855997</v>
      </c>
      <c r="AV649">
        <v>0.97390755093255699</v>
      </c>
      <c r="AW649">
        <v>0.97388836503235199</v>
      </c>
      <c r="AX649">
        <v>1.00015810013857</v>
      </c>
      <c r="AY649">
        <v>0.96726006787869101</v>
      </c>
      <c r="AZ649">
        <v>0.75708907298440897</v>
      </c>
      <c r="BA649">
        <v>0.97954595742666195</v>
      </c>
      <c r="BB649">
        <v>1.0206039232333599</v>
      </c>
      <c r="BC649">
        <v>0.99365352844708399</v>
      </c>
      <c r="BD649">
        <v>1.06416047944437</v>
      </c>
      <c r="BE649">
        <v>0.93963788642446799</v>
      </c>
      <c r="BF649">
        <v>1.0177383049013999</v>
      </c>
      <c r="BG649">
        <v>0.97613719677436905</v>
      </c>
      <c r="BH649">
        <v>1.0342995437172799</v>
      </c>
      <c r="BI649">
        <v>0.95331604793797198</v>
      </c>
      <c r="BJ649">
        <v>0.98112373907414197</v>
      </c>
      <c r="BK649">
        <v>0.97834731418472998</v>
      </c>
      <c r="BL649">
        <v>1.00347954720193</v>
      </c>
      <c r="BM649">
        <v>0.98529543835631395</v>
      </c>
      <c r="BN649">
        <v>1.0857421462841399</v>
      </c>
      <c r="BO649">
        <v>0.950570592568175</v>
      </c>
      <c r="BP649">
        <v>0.97233523381638898</v>
      </c>
      <c r="BQ649">
        <v>0.989605036214665</v>
      </c>
      <c r="BR649">
        <v>1.0487775130105901</v>
      </c>
      <c r="BS649">
        <v>0.97088626783947496</v>
      </c>
      <c r="BT649">
        <v>1.0617314893521701</v>
      </c>
      <c r="BU649">
        <v>0.98565842527021197</v>
      </c>
      <c r="BV649">
        <v>1.01942242507829</v>
      </c>
      <c r="BW649">
        <v>0.97342160881079498</v>
      </c>
      <c r="BX649">
        <v>0.97117111867083605</v>
      </c>
      <c r="BY649">
        <v>0.95850371856814898</v>
      </c>
      <c r="BZ649">
        <v>0.96507884886643702</v>
      </c>
      <c r="CA649">
        <v>0.89567496395659796</v>
      </c>
      <c r="CB649">
        <v>0.95755482963460703</v>
      </c>
      <c r="CC649">
        <v>0.96033584903108105</v>
      </c>
      <c r="CD649">
        <v>0.99505618627085901</v>
      </c>
      <c r="CE649">
        <v>0.95916310790773396</v>
      </c>
      <c r="CF649">
        <v>0.97198694706881905</v>
      </c>
      <c r="CG649">
        <v>0.90850935559599399</v>
      </c>
      <c r="CH649">
        <v>0.95826560307824804</v>
      </c>
      <c r="CI649">
        <v>0.998199394948455</v>
      </c>
      <c r="CJ649">
        <v>1.04007589068866</v>
      </c>
      <c r="CK649">
        <v>0.99032861621141899</v>
      </c>
      <c r="CL649">
        <v>1.0223232529883599</v>
      </c>
      <c r="CM649">
        <v>1.0042358364797901</v>
      </c>
      <c r="CN649">
        <v>1.0371732203470401</v>
      </c>
      <c r="CO649">
        <v>0.99423379170794202</v>
      </c>
      <c r="CP649">
        <v>1.02182779466594</v>
      </c>
      <c r="CQ649">
        <v>0.98047732022150402</v>
      </c>
      <c r="CR649">
        <v>1.0236773914372701</v>
      </c>
      <c r="CS649">
        <v>1.0063599445628499</v>
      </c>
      <c r="CT649">
        <v>1.1189060279025</v>
      </c>
      <c r="CU649">
        <v>0.93068607418050597</v>
      </c>
      <c r="CV649">
        <v>0.97373422175449198</v>
      </c>
      <c r="CW649">
        <v>0.96740920189300095</v>
      </c>
      <c r="CX649">
        <v>1.00583745117037</v>
      </c>
      <c r="CY649">
        <v>0.95873479917982196</v>
      </c>
      <c r="CZ649">
        <v>0.99836574889116103</v>
      </c>
      <c r="DA649">
        <v>0.98848723772916602</v>
      </c>
      <c r="DB649">
        <v>1.0471539036209601</v>
      </c>
      <c r="DC649">
        <v>0.95008365873810996</v>
      </c>
      <c r="DD649">
        <v>0.97312428982844001</v>
      </c>
      <c r="DE649">
        <v>0.98855517022333705</v>
      </c>
      <c r="DF649">
        <v>1.06547774297138</v>
      </c>
      <c r="DG649">
        <v>0.95536219697313396</v>
      </c>
      <c r="DH649">
        <v>1.01637131090907</v>
      </c>
      <c r="DI649">
        <v>0.94134276013059703</v>
      </c>
      <c r="DJ649">
        <v>0.97661439636033698</v>
      </c>
      <c r="DK649">
        <v>0.96774385152320397</v>
      </c>
      <c r="DL649">
        <v>1.00727501174645</v>
      </c>
    </row>
    <row r="650" spans="1:116" x14ac:dyDescent="0.45">
      <c r="A650" t="s">
        <v>160</v>
      </c>
      <c r="B650" t="s">
        <v>17</v>
      </c>
      <c r="C650" t="s">
        <v>15</v>
      </c>
      <c r="D650">
        <v>45</v>
      </c>
      <c r="E650" s="1" cm="1">
        <f t="array" ref="E650">SUMPRODUCT($G650:$FZZ650,$G$2:$FZZ$2)/SUMPRODUCT(--($G650:$FZZ650&lt;&gt;""),$G$2:$FZZ$2)</f>
        <v>1.5885865940400894</v>
      </c>
      <c r="F650" s="1" cm="1">
        <f t="array" ref="F650">SUMPRODUCT($G650:$FZZ650,$F$2:$FZY$2)/SUMPRODUCT(--($G650:$FZZ650&lt;&gt;""),$F$2:$FZY$2)</f>
        <v>1.6227930391482084</v>
      </c>
      <c r="G650">
        <v>1.53598596234785</v>
      </c>
      <c r="H650">
        <v>1.5369908418446401</v>
      </c>
      <c r="I650">
        <v>1.5434869230758199</v>
      </c>
      <c r="J650">
        <v>1.5449932615227899</v>
      </c>
      <c r="K650">
        <v>1.5408571923194001</v>
      </c>
      <c r="L650">
        <v>1.54035601656506</v>
      </c>
      <c r="M650">
        <v>1.62581279055245</v>
      </c>
      <c r="N650">
        <v>1.663650521973</v>
      </c>
      <c r="O650">
        <v>1.61145707426345</v>
      </c>
      <c r="P650">
        <v>1.6802820044512801</v>
      </c>
      <c r="Q650">
        <v>1.6128260546090301</v>
      </c>
      <c r="R650">
        <v>1.6352516925823899</v>
      </c>
      <c r="S650">
        <v>1.6694303704169899</v>
      </c>
      <c r="T650">
        <v>1.6859260921702901</v>
      </c>
      <c r="U650">
        <v>1.6027073253169599</v>
      </c>
      <c r="V650">
        <v>1.67928201331708</v>
      </c>
      <c r="W650">
        <v>1.6174891665234199</v>
      </c>
      <c r="X650">
        <v>1.65187321069785</v>
      </c>
      <c r="Y650">
        <v>1.5741434059450801</v>
      </c>
      <c r="Z650">
        <v>1.58931578768322</v>
      </c>
      <c r="AA650">
        <v>1.6113045607619401</v>
      </c>
      <c r="AB650">
        <v>1.6524129083066199</v>
      </c>
      <c r="AC650">
        <v>1.5539499831985999</v>
      </c>
      <c r="AD650">
        <v>1.5792823244426399</v>
      </c>
      <c r="AE650">
        <v>1.62045285103588</v>
      </c>
      <c r="AF650">
        <v>1.61610145705348</v>
      </c>
      <c r="AG650">
        <v>1.6016665061622199</v>
      </c>
      <c r="AH650">
        <v>1.68829382654118</v>
      </c>
      <c r="AI650">
        <v>1.65503765361081</v>
      </c>
      <c r="AJ650">
        <v>1.67039109990998</v>
      </c>
      <c r="AK650">
        <v>1.59442742751768</v>
      </c>
      <c r="AL650">
        <v>1.62200059354931</v>
      </c>
      <c r="AM650">
        <v>1.6086057636848901</v>
      </c>
      <c r="AN650">
        <v>1.6159925554451999</v>
      </c>
      <c r="AO650">
        <v>1.6051413812962401</v>
      </c>
      <c r="AP650">
        <v>1.64823591126305</v>
      </c>
      <c r="AQ650">
        <v>1.5842526086911399</v>
      </c>
      <c r="AR650">
        <v>1.58015104717056</v>
      </c>
      <c r="AS650">
        <v>1.5274633988942801</v>
      </c>
      <c r="AT650">
        <v>1.53072825509127</v>
      </c>
      <c r="AU650">
        <v>1.5936293809833999</v>
      </c>
      <c r="AV650">
        <v>1.63235208511247</v>
      </c>
      <c r="AW650">
        <v>1.60284840970663</v>
      </c>
      <c r="AX650">
        <v>1.65914782357904</v>
      </c>
      <c r="AY650">
        <v>1.2504133055345801</v>
      </c>
      <c r="AZ650">
        <v>1.2252263480062</v>
      </c>
      <c r="BA650">
        <v>1.5970785924361299</v>
      </c>
      <c r="BB650">
        <v>1.6652570835882901</v>
      </c>
      <c r="BC650">
        <v>1.6812601332054</v>
      </c>
      <c r="BD650">
        <v>1.7527791521118601</v>
      </c>
      <c r="BE650">
        <v>1.6461665717606799</v>
      </c>
      <c r="BF650">
        <v>1.7178206232725799</v>
      </c>
      <c r="BG650">
        <v>1.6318172810424101</v>
      </c>
      <c r="BH650">
        <v>1.6969902654786599</v>
      </c>
      <c r="BI650">
        <v>1.61029819482681</v>
      </c>
      <c r="BJ650">
        <v>1.6682691542389601</v>
      </c>
      <c r="BK650">
        <v>1.5427152652953899</v>
      </c>
      <c r="BL650">
        <v>1.6251432076638901</v>
      </c>
      <c r="BM650">
        <v>1.6912042399976801</v>
      </c>
      <c r="BN650">
        <v>1.75911106558189</v>
      </c>
      <c r="BO650">
        <v>1.5901427193592801</v>
      </c>
      <c r="BP650">
        <v>1.63628905248507</v>
      </c>
      <c r="BQ650">
        <v>1.6509470620848501</v>
      </c>
      <c r="BR650">
        <v>1.7026138346363899</v>
      </c>
      <c r="BS650">
        <v>1.7066942530328599</v>
      </c>
      <c r="BT650">
        <v>1.7854252794190399</v>
      </c>
      <c r="BU650">
        <v>1.6398088815432299</v>
      </c>
      <c r="BV650">
        <v>1.7206874738192099</v>
      </c>
      <c r="BW650">
        <v>1.56277717826243</v>
      </c>
      <c r="BX650">
        <v>1.6140622948565699</v>
      </c>
      <c r="BY650">
        <v>1.5894145338718499</v>
      </c>
      <c r="BZ650">
        <v>1.6075315878157499</v>
      </c>
      <c r="CA650">
        <v>1.5997960080442799</v>
      </c>
      <c r="CB650">
        <v>1.6664157898690699</v>
      </c>
      <c r="CC650">
        <v>1.58650251904517</v>
      </c>
      <c r="CD650">
        <v>1.6680393782094001</v>
      </c>
      <c r="CE650">
        <v>1.58751702337224</v>
      </c>
      <c r="CF650">
        <v>1.63851622173784</v>
      </c>
      <c r="CG650">
        <v>1.56223936990373</v>
      </c>
      <c r="CH650">
        <v>1.6338413507619201</v>
      </c>
      <c r="CI650">
        <v>1.5445138902442099</v>
      </c>
      <c r="CJ650">
        <v>1.64579816521138</v>
      </c>
      <c r="CK650">
        <v>1.63407019709669</v>
      </c>
      <c r="CL650">
        <v>1.7115759482305399</v>
      </c>
      <c r="CM650">
        <v>1.6126652403691899</v>
      </c>
      <c r="CN650">
        <v>1.6989414431479199</v>
      </c>
      <c r="CO650">
        <v>1.6110516394607399</v>
      </c>
      <c r="CP650">
        <v>1.68948287527969</v>
      </c>
      <c r="CQ650">
        <v>1.6305764977798201</v>
      </c>
      <c r="CR650">
        <v>1.6894089301533901</v>
      </c>
      <c r="CS650">
        <v>1.6312925438971499</v>
      </c>
      <c r="CT650">
        <v>1.7659740787768901</v>
      </c>
      <c r="CU650">
        <v>1.5670160136770801</v>
      </c>
      <c r="CV650">
        <v>1.6403519392585699</v>
      </c>
      <c r="CW650">
        <v>1.6581680430728101</v>
      </c>
      <c r="CX650">
        <v>1.73051756453693</v>
      </c>
      <c r="CY650">
        <v>1.61583950155171</v>
      </c>
      <c r="CZ650">
        <v>1.6747641056531899</v>
      </c>
      <c r="DA650">
        <v>1.62529399816878</v>
      </c>
      <c r="DB650">
        <v>1.7057461237804099</v>
      </c>
      <c r="DC650">
        <v>1.59029600913529</v>
      </c>
      <c r="DD650">
        <v>1.6535803920076499</v>
      </c>
      <c r="DE650">
        <v>1.6310080635201001</v>
      </c>
      <c r="DF650">
        <v>1.72288700097539</v>
      </c>
      <c r="DG650">
        <v>1.6916291840322499</v>
      </c>
      <c r="DH650">
        <v>1.7852030240979699</v>
      </c>
      <c r="DI650">
        <v>1.6880184102801801</v>
      </c>
      <c r="DJ650">
        <v>1.7546700953083501</v>
      </c>
      <c r="DK650">
        <v>1.67923615734233</v>
      </c>
      <c r="DL650">
        <v>1.7547762381904699</v>
      </c>
    </row>
    <row r="651" spans="1:116" x14ac:dyDescent="0.45">
      <c r="A651" t="s">
        <v>160</v>
      </c>
      <c r="B651" t="s">
        <v>17</v>
      </c>
      <c r="C651" t="s">
        <v>45</v>
      </c>
      <c r="D651">
        <v>45</v>
      </c>
      <c r="E651" s="1" cm="1">
        <f t="array" ref="E651">SUMPRODUCT($G651:$FZZ651,$G$2:$FZZ$2)/SUMPRODUCT(--($G651:$FZZ651&lt;&gt;""),$G$2:$FZZ$2)</f>
        <v>1.2867756094140708</v>
      </c>
      <c r="F651" s="1" cm="1">
        <f t="array" ref="F651">SUMPRODUCT($G651:$FZZ651,$F$2:$FZY$2)/SUMPRODUCT(--($G651:$FZZ651&lt;&gt;""),$F$2:$FZY$2)</f>
        <v>1.3288077015331645</v>
      </c>
      <c r="G651">
        <v>1.23412545333987</v>
      </c>
      <c r="H651">
        <v>1.2505281891467299</v>
      </c>
      <c r="I651">
        <v>1.2411698852105699</v>
      </c>
      <c r="J651">
        <v>1.2586924359345499</v>
      </c>
      <c r="K651">
        <v>1.23928028084533</v>
      </c>
      <c r="L651">
        <v>1.2575160122661799</v>
      </c>
      <c r="M651">
        <v>1.32120356130019</v>
      </c>
      <c r="N651">
        <v>1.3613234875043601</v>
      </c>
      <c r="O651">
        <v>1.3193281082619801</v>
      </c>
      <c r="P651">
        <v>1.38363760256041</v>
      </c>
      <c r="Q651">
        <v>1.3145293504947499</v>
      </c>
      <c r="R651">
        <v>1.3366248047020299</v>
      </c>
      <c r="S651">
        <v>1.3506274927453601</v>
      </c>
      <c r="T651">
        <v>1.3779355596337499</v>
      </c>
      <c r="U651">
        <v>1.30838760552314</v>
      </c>
      <c r="V651">
        <v>1.3824907898330201</v>
      </c>
      <c r="W651">
        <v>1.3198108078989499</v>
      </c>
      <c r="X651">
        <v>1.36035642528581</v>
      </c>
      <c r="Y651">
        <v>1.2778795637487701</v>
      </c>
      <c r="Z651">
        <v>1.3050978509805999</v>
      </c>
      <c r="AA651">
        <v>1.31361566093233</v>
      </c>
      <c r="AB651">
        <v>1.3615466889196901</v>
      </c>
      <c r="AC651">
        <v>1.2443378349739</v>
      </c>
      <c r="AD651">
        <v>1.2840603303006799</v>
      </c>
      <c r="AE651">
        <v>1.3145143273337201</v>
      </c>
      <c r="AF651">
        <v>1.32465412559526</v>
      </c>
      <c r="AG651">
        <v>1.3095724487115901</v>
      </c>
      <c r="AH651">
        <v>1.3895924902723999</v>
      </c>
      <c r="AI651">
        <v>1.3378902162691999</v>
      </c>
      <c r="AJ651">
        <v>1.37073361709967</v>
      </c>
      <c r="AK651">
        <v>1.2846490565325399</v>
      </c>
      <c r="AL651">
        <v>1.31296451824589</v>
      </c>
      <c r="AM651">
        <v>1.30041307445637</v>
      </c>
      <c r="AN651">
        <v>1.32267307377903</v>
      </c>
      <c r="AO651">
        <v>1.2858414754767999</v>
      </c>
      <c r="AP651">
        <v>1.34430700747564</v>
      </c>
      <c r="AQ651">
        <v>1.27572042600236</v>
      </c>
      <c r="AR651">
        <v>1.29380797532537</v>
      </c>
      <c r="AS651">
        <v>1.2264996688416201</v>
      </c>
      <c r="AT651">
        <v>1.2501108750145999</v>
      </c>
      <c r="AU651">
        <v>1.28912332605182</v>
      </c>
      <c r="AV651">
        <v>1.3393787598294999</v>
      </c>
      <c r="AW651">
        <v>1.29933919295866</v>
      </c>
      <c r="AX651">
        <v>1.3568730915181</v>
      </c>
      <c r="AY651">
        <v>0.97005942231184905</v>
      </c>
      <c r="AZ651">
        <v>0.97782241028283101</v>
      </c>
      <c r="BA651">
        <v>1.2951272764874</v>
      </c>
      <c r="BB651">
        <v>1.3791608287575901</v>
      </c>
      <c r="BC651">
        <v>1.36214503047914</v>
      </c>
      <c r="BD651">
        <v>1.42767090728034</v>
      </c>
      <c r="BE651">
        <v>1.3442365818969</v>
      </c>
      <c r="BF651">
        <v>1.4092024926521201</v>
      </c>
      <c r="BG651">
        <v>1.3461730390557201</v>
      </c>
      <c r="BH651">
        <v>1.4044959401272401</v>
      </c>
      <c r="BI651">
        <v>1.30844642896191</v>
      </c>
      <c r="BJ651">
        <v>1.3652417479477299</v>
      </c>
      <c r="BK651">
        <v>1.28129530041008</v>
      </c>
      <c r="BL651">
        <v>1.3266066955776901</v>
      </c>
      <c r="BM651">
        <v>1.36089381761115</v>
      </c>
      <c r="BN651">
        <v>1.4570452623121599</v>
      </c>
      <c r="BO651">
        <v>1.2953492086746601</v>
      </c>
      <c r="BP651">
        <v>1.3491488521814801</v>
      </c>
      <c r="BQ651">
        <v>1.3366547409822001</v>
      </c>
      <c r="BR651">
        <v>1.39472800465901</v>
      </c>
      <c r="BS651">
        <v>1.41385668946944</v>
      </c>
      <c r="BT651">
        <v>1.48562820789729</v>
      </c>
      <c r="BU651">
        <v>1.36775820336944</v>
      </c>
      <c r="BV651">
        <v>1.43033221140905</v>
      </c>
      <c r="BW651">
        <v>1.2663391466804801</v>
      </c>
      <c r="BX651">
        <v>1.31656893487362</v>
      </c>
      <c r="BY651">
        <v>1.31003771835227</v>
      </c>
      <c r="BZ651">
        <v>1.3332692667021599</v>
      </c>
      <c r="CA651">
        <v>1.2974267779526101</v>
      </c>
      <c r="CB651">
        <v>1.3557271182583901</v>
      </c>
      <c r="CC651">
        <v>1.30350078217967</v>
      </c>
      <c r="CD651">
        <v>1.37241306009502</v>
      </c>
      <c r="CE651">
        <v>1.31553683231538</v>
      </c>
      <c r="CF651">
        <v>1.36328597408457</v>
      </c>
      <c r="CG651">
        <v>1.24870938615621</v>
      </c>
      <c r="CH651">
        <v>1.3737784244815101</v>
      </c>
      <c r="CI651">
        <v>1.29770912344252</v>
      </c>
      <c r="CJ651">
        <v>1.36177578448592</v>
      </c>
      <c r="CK651">
        <v>1.33821519019633</v>
      </c>
      <c r="CL651">
        <v>1.4016125934199699</v>
      </c>
      <c r="CM651">
        <v>1.33287193355843</v>
      </c>
      <c r="CN651">
        <v>1.4015081155111699</v>
      </c>
      <c r="CO651">
        <v>1.3272270032105</v>
      </c>
      <c r="CP651">
        <v>1.39417802332789</v>
      </c>
      <c r="CQ651">
        <v>1.3350603494439</v>
      </c>
      <c r="CR651">
        <v>1.3746119875708001</v>
      </c>
      <c r="CS651">
        <v>1.3452275811107099</v>
      </c>
      <c r="CT651">
        <v>1.4593576002620099</v>
      </c>
      <c r="CU651">
        <v>1.30087942437074</v>
      </c>
      <c r="CV651">
        <v>1.35944140100057</v>
      </c>
      <c r="CW651">
        <v>1.36440065017491</v>
      </c>
      <c r="CX651">
        <v>1.43744603472834</v>
      </c>
      <c r="CY651">
        <v>1.3250666277801399</v>
      </c>
      <c r="CZ651">
        <v>1.3848190399241</v>
      </c>
      <c r="DA651">
        <v>1.3275225175094201</v>
      </c>
      <c r="DB651">
        <v>1.4004258691074301</v>
      </c>
      <c r="DC651">
        <v>1.3083435147097899</v>
      </c>
      <c r="DD651">
        <v>1.3623865428273001</v>
      </c>
      <c r="DE651">
        <v>1.3217316379007</v>
      </c>
      <c r="DF651">
        <v>1.41373793311829</v>
      </c>
      <c r="DG651">
        <v>1.3743082969609299</v>
      </c>
      <c r="DH651">
        <v>1.47505775656416</v>
      </c>
      <c r="DI651">
        <v>1.3808612910550699</v>
      </c>
      <c r="DJ651">
        <v>1.4350500435804401</v>
      </c>
      <c r="DK651">
        <v>1.3581586725531001</v>
      </c>
      <c r="DL651">
        <v>1.4453083043686501</v>
      </c>
    </row>
    <row r="652" spans="1:116" x14ac:dyDescent="0.45">
      <c r="A652" t="s">
        <v>160</v>
      </c>
      <c r="B652" t="s">
        <v>17</v>
      </c>
      <c r="C652" t="s">
        <v>18</v>
      </c>
      <c r="D652">
        <v>45</v>
      </c>
      <c r="E652" s="1" cm="1">
        <f t="array" ref="E652">SUMPRODUCT($G652:$FZZ652,$G$2:$FZZ$2)/SUMPRODUCT(--($G652:$FZZ652&lt;&gt;""),$G$2:$FZZ$2)</f>
        <v>1.5304191095758228</v>
      </c>
      <c r="F652" s="1" cm="1">
        <f t="array" ref="F652">SUMPRODUCT($G652:$FZZ652,$F$2:$FZY$2)/SUMPRODUCT(--($G652:$FZZ652&lt;&gt;""),$F$2:$FZY$2)</f>
        <v>1.5696421548940129</v>
      </c>
      <c r="G652">
        <v>1.48389915956462</v>
      </c>
      <c r="H652">
        <v>1.4927363984977999</v>
      </c>
      <c r="I652">
        <v>1.48781035857255</v>
      </c>
      <c r="J652">
        <v>1.4961908279698799</v>
      </c>
      <c r="K652">
        <v>1.4902197503250001</v>
      </c>
      <c r="L652">
        <v>1.49627944671108</v>
      </c>
      <c r="M652">
        <v>1.56604412805739</v>
      </c>
      <c r="N652">
        <v>1.60704169284975</v>
      </c>
      <c r="O652">
        <v>1.55380133827194</v>
      </c>
      <c r="P652">
        <v>1.6271172226164701</v>
      </c>
      <c r="Q652">
        <v>1.56406167695855</v>
      </c>
      <c r="R652">
        <v>1.59572606204895</v>
      </c>
      <c r="S652">
        <v>1.63958649412341</v>
      </c>
      <c r="T652">
        <v>1.63764426453245</v>
      </c>
      <c r="U652">
        <v>1.52220189398192</v>
      </c>
      <c r="V652">
        <v>1.6100675618048199</v>
      </c>
      <c r="W652">
        <v>1.5564016820365301</v>
      </c>
      <c r="X652">
        <v>1.59382222489055</v>
      </c>
      <c r="Y652">
        <v>1.5181736867833999</v>
      </c>
      <c r="Z652">
        <v>1.54827159695397</v>
      </c>
      <c r="AA652">
        <v>1.5474820194007</v>
      </c>
      <c r="AB652">
        <v>1.5979537738680101</v>
      </c>
      <c r="AC652">
        <v>1.48152070087782</v>
      </c>
      <c r="AD652">
        <v>1.5232244933630601</v>
      </c>
      <c r="AE652">
        <v>1.58281225243017</v>
      </c>
      <c r="AF652">
        <v>1.5674982787036</v>
      </c>
      <c r="AG652">
        <v>1.5307914813483099</v>
      </c>
      <c r="AH652">
        <v>1.61546550888123</v>
      </c>
      <c r="AI652">
        <v>1.59841645564423</v>
      </c>
      <c r="AJ652">
        <v>1.61703774572973</v>
      </c>
      <c r="AK652">
        <v>1.5495242834605201</v>
      </c>
      <c r="AL652">
        <v>1.5765142611352301</v>
      </c>
      <c r="AM652">
        <v>1.5427254765407299</v>
      </c>
      <c r="AN652">
        <v>1.5627643668784701</v>
      </c>
      <c r="AO652">
        <v>1.5375738440012701</v>
      </c>
      <c r="AP652">
        <v>1.6039480230326999</v>
      </c>
      <c r="AQ652">
        <v>1.53913369356165</v>
      </c>
      <c r="AR652">
        <v>1.52789852807403</v>
      </c>
      <c r="AS652">
        <v>1.50273371624538</v>
      </c>
      <c r="AT652">
        <v>1.4892563165822601</v>
      </c>
      <c r="AU652">
        <v>1.52145000415811</v>
      </c>
      <c r="AV652">
        <v>1.57231115892703</v>
      </c>
      <c r="AW652">
        <v>1.5187398433671699</v>
      </c>
      <c r="AX652">
        <v>1.5970451392317</v>
      </c>
      <c r="AY652">
        <v>1.1877283403410499</v>
      </c>
      <c r="AZ652">
        <v>1.1713719235305899</v>
      </c>
      <c r="BA652">
        <v>1.53435367240054</v>
      </c>
      <c r="BB652">
        <v>1.59956141645419</v>
      </c>
      <c r="BC652">
        <v>1.61846443936763</v>
      </c>
      <c r="BD652">
        <v>1.69818198904815</v>
      </c>
      <c r="BE652">
        <v>1.5470482977223801</v>
      </c>
      <c r="BF652">
        <v>1.66623051634277</v>
      </c>
      <c r="BG652">
        <v>1.5615065863737001</v>
      </c>
      <c r="BH652">
        <v>1.61808450893588</v>
      </c>
      <c r="BI652">
        <v>1.5429492942825001</v>
      </c>
      <c r="BJ652">
        <v>1.6175303608424001</v>
      </c>
      <c r="BK652">
        <v>1.5035566409652601</v>
      </c>
      <c r="BL652">
        <v>1.56725006859154</v>
      </c>
      <c r="BM652">
        <v>1.6190842280389</v>
      </c>
      <c r="BN652">
        <v>1.70676318784837</v>
      </c>
      <c r="BO652">
        <v>1.5231669698486501</v>
      </c>
      <c r="BP652">
        <v>1.5848703032226801</v>
      </c>
      <c r="BQ652">
        <v>1.5756385746036199</v>
      </c>
      <c r="BR652">
        <v>1.6247082075841199</v>
      </c>
      <c r="BS652">
        <v>1.6413684284289101</v>
      </c>
      <c r="BT652">
        <v>1.7468905164842301</v>
      </c>
      <c r="BU652">
        <v>1.6042409214139099</v>
      </c>
      <c r="BV652">
        <v>1.6923323264258501</v>
      </c>
      <c r="BW652">
        <v>1.5012587755752</v>
      </c>
      <c r="BX652">
        <v>1.5395478299587999</v>
      </c>
      <c r="BY652">
        <v>1.54081913192111</v>
      </c>
      <c r="BZ652">
        <v>1.5640154538534801</v>
      </c>
      <c r="CA652">
        <v>1.4930708676306601</v>
      </c>
      <c r="CB652">
        <v>1.59490131271415</v>
      </c>
      <c r="CC652">
        <v>1.5177252012295399</v>
      </c>
      <c r="CD652">
        <v>1.60445082361792</v>
      </c>
      <c r="CE652">
        <v>1.5108755989046501</v>
      </c>
      <c r="CF652">
        <v>1.5580250557173401</v>
      </c>
      <c r="CG652">
        <v>1.4612493922682599</v>
      </c>
      <c r="CH652">
        <v>1.5362222006139801</v>
      </c>
      <c r="CI652">
        <v>1.51129293016778</v>
      </c>
      <c r="CJ652">
        <v>1.5837189000582701</v>
      </c>
      <c r="CK652">
        <v>1.5836729324304899</v>
      </c>
      <c r="CL652">
        <v>1.6508957963075599</v>
      </c>
      <c r="CM652">
        <v>1.55600108073021</v>
      </c>
      <c r="CN652">
        <v>1.6348414945232701</v>
      </c>
      <c r="CO652">
        <v>1.55723508713361</v>
      </c>
      <c r="CP652">
        <v>1.63221339196154</v>
      </c>
      <c r="CQ652">
        <v>1.58819362865258</v>
      </c>
      <c r="CR652">
        <v>1.64451683891223</v>
      </c>
      <c r="CS652">
        <v>1.58880350305985</v>
      </c>
      <c r="CT652">
        <v>1.73783165887115</v>
      </c>
      <c r="CU652">
        <v>1.5206026034981699</v>
      </c>
      <c r="CV652">
        <v>1.6049886873771499</v>
      </c>
      <c r="CW652">
        <v>1.5970258335562599</v>
      </c>
      <c r="CX652">
        <v>1.6922722866322299</v>
      </c>
      <c r="CY652">
        <v>1.5512635433388899</v>
      </c>
      <c r="CZ652">
        <v>1.62263750630033</v>
      </c>
      <c r="DA652">
        <v>1.5582315273898899</v>
      </c>
      <c r="DB652">
        <v>1.63213425918796</v>
      </c>
      <c r="DC652">
        <v>1.5410031157125701</v>
      </c>
      <c r="DD652">
        <v>1.60425835189937</v>
      </c>
      <c r="DE652">
        <v>1.5946722262214601</v>
      </c>
      <c r="DF652">
        <v>1.6980148779591799</v>
      </c>
      <c r="DG652">
        <v>1.6333635189620701</v>
      </c>
      <c r="DH652">
        <v>1.75337263257621</v>
      </c>
      <c r="DI652">
        <v>1.6574849657924799</v>
      </c>
      <c r="DJ652">
        <v>1.7450287064863399</v>
      </c>
      <c r="DK652">
        <v>1.6176054164556899</v>
      </c>
      <c r="DL652">
        <v>1.7096630420560299</v>
      </c>
    </row>
    <row r="653" spans="1:116" x14ac:dyDescent="0.45">
      <c r="A653" t="s">
        <v>35</v>
      </c>
      <c r="B653" t="s">
        <v>141</v>
      </c>
      <c r="C653" t="s">
        <v>33</v>
      </c>
      <c r="D653">
        <v>45</v>
      </c>
      <c r="E653" s="1" cm="1">
        <f t="array" ref="E653">SUMPRODUCT($G653:$FZZ653,$G$2:$FZZ$2)/SUMPRODUCT(--($G653:$FZZ653&lt;&gt;""),$G$2:$FZZ$2)</f>
        <v>1.7985465368050899</v>
      </c>
      <c r="F653" s="1" cm="1">
        <f t="array" ref="F653">SUMPRODUCT($G653:$FZZ653,$F$2:$FZY$2)/SUMPRODUCT(--($G653:$FZZ653&lt;&gt;""),$F$2:$FZY$2)</f>
        <v>1.8394215898654025</v>
      </c>
      <c r="G653">
        <v>1.4846179851058801</v>
      </c>
      <c r="H653">
        <v>1.4858681510433001</v>
      </c>
      <c r="I653">
        <v>1.72543949845763</v>
      </c>
      <c r="J653">
        <v>1.7469411877118699</v>
      </c>
      <c r="K653">
        <v>1.48751687728584</v>
      </c>
      <c r="L653">
        <v>1.4923045730820199</v>
      </c>
      <c r="M653">
        <v>2.2468764055158501</v>
      </c>
      <c r="N653">
        <v>2.3087407284886701</v>
      </c>
      <c r="O653">
        <v>1.8764005198915601</v>
      </c>
      <c r="P653">
        <v>1.92644130708598</v>
      </c>
      <c r="Q653">
        <v>1.8083420132430601</v>
      </c>
      <c r="R653">
        <v>1.8602406814969099</v>
      </c>
      <c r="S653">
        <v>1.6056272277358901</v>
      </c>
      <c r="T653">
        <v>1.6206663911672301</v>
      </c>
      <c r="U653">
        <v>1.585915516012</v>
      </c>
      <c r="V653">
        <v>1.63438602093505</v>
      </c>
      <c r="W653">
        <v>2.1415391144223999</v>
      </c>
      <c r="X653">
        <v>2.2216385792663398</v>
      </c>
      <c r="Y653">
        <v>1.8940232964224699</v>
      </c>
      <c r="Z653">
        <v>1.9362167693518999</v>
      </c>
      <c r="AA653">
        <v>1.8853700508356801</v>
      </c>
      <c r="AB653">
        <v>1.93482411099473</v>
      </c>
      <c r="AC653">
        <v>1.85423092946542</v>
      </c>
      <c r="AD653">
        <v>1.8624284860218701</v>
      </c>
      <c r="AE653">
        <v>1.79001711852276</v>
      </c>
      <c r="AF653">
        <v>1.81137057782022</v>
      </c>
      <c r="AG653">
        <v>1.87379903405655</v>
      </c>
      <c r="AH653">
        <v>1.96726758002733</v>
      </c>
      <c r="AI653">
        <v>1.93655909779525</v>
      </c>
      <c r="AJ653">
        <v>1.96428839631964</v>
      </c>
      <c r="AK653">
        <v>1.8723446336464</v>
      </c>
      <c r="AL653">
        <v>1.86910216793219</v>
      </c>
      <c r="AM653">
        <v>1.8593581873684899</v>
      </c>
      <c r="AN653">
        <v>1.8811762822920699</v>
      </c>
      <c r="AO653">
        <v>1.5620029812954901</v>
      </c>
      <c r="AP653">
        <v>1.6033560887095599</v>
      </c>
      <c r="AQ653">
        <v>2.0580709542596001</v>
      </c>
      <c r="AR653">
        <v>2.1006457833194201</v>
      </c>
      <c r="AS653">
        <v>1.7036910135401799</v>
      </c>
      <c r="AT653">
        <v>1.72754481187785</v>
      </c>
      <c r="AU653">
        <v>1.8709168870881101</v>
      </c>
      <c r="AV653">
        <v>1.9171335287218001</v>
      </c>
      <c r="AW653">
        <v>1.59262298386954</v>
      </c>
      <c r="AX653">
        <v>1.60469437661706</v>
      </c>
      <c r="AY653">
        <v>1.4407453601218201</v>
      </c>
      <c r="AZ653">
        <v>1.4165261974599901</v>
      </c>
      <c r="BA653">
        <v>1.8658220690493901</v>
      </c>
      <c r="BB653">
        <v>1.9552676180716899</v>
      </c>
      <c r="BC653">
        <v>1.6315486113036901</v>
      </c>
      <c r="BD653">
        <v>1.7233251269469001</v>
      </c>
      <c r="BE653">
        <v>1.60071924518426</v>
      </c>
      <c r="BF653">
        <v>1.67534129927872</v>
      </c>
      <c r="BG653">
        <v>1.5906413727135</v>
      </c>
      <c r="BH653">
        <v>1.68212781552901</v>
      </c>
      <c r="BI653">
        <v>2.12644347675166</v>
      </c>
      <c r="BJ653">
        <v>2.1926374196367</v>
      </c>
      <c r="BK653">
        <v>1.80462566752871</v>
      </c>
      <c r="BL653">
        <v>1.8891993411039101</v>
      </c>
      <c r="BM653">
        <v>2.2346373911627402</v>
      </c>
      <c r="BN653">
        <v>2.3456370147413201</v>
      </c>
      <c r="BO653">
        <v>1.8672796436696</v>
      </c>
      <c r="BP653">
        <v>1.92958598363224</v>
      </c>
      <c r="BQ653">
        <v>1.59018500193824</v>
      </c>
      <c r="BR653">
        <v>1.6592891792043101</v>
      </c>
      <c r="BS653">
        <v>1.62921177337421</v>
      </c>
      <c r="BT653">
        <v>1.7232406535623499</v>
      </c>
      <c r="BU653">
        <v>1.87318389996124</v>
      </c>
      <c r="BV653">
        <v>1.99942920358348</v>
      </c>
      <c r="BW653">
        <v>1.8335021321484199</v>
      </c>
      <c r="BX653">
        <v>1.88824316425071</v>
      </c>
      <c r="BY653">
        <v>1.7904291642996</v>
      </c>
      <c r="BZ653">
        <v>1.8462676174832799</v>
      </c>
      <c r="CA653">
        <v>1.8327540844229799</v>
      </c>
      <c r="CB653">
        <v>1.93991903453795</v>
      </c>
      <c r="CC653">
        <v>1.86301025262149</v>
      </c>
      <c r="CD653">
        <v>1.98939904875245</v>
      </c>
      <c r="CE653">
        <v>1.53278451601076</v>
      </c>
      <c r="CF653">
        <v>1.59781796617173</v>
      </c>
      <c r="CG653">
        <v>2.0693510814152098</v>
      </c>
      <c r="CH653">
        <v>2.21256928141799</v>
      </c>
      <c r="CI653">
        <v>1.5052081557738399</v>
      </c>
      <c r="CJ653">
        <v>1.5909613169575001</v>
      </c>
      <c r="CK653">
        <v>1.85217560178694</v>
      </c>
      <c r="CL653">
        <v>1.9513624897520001</v>
      </c>
      <c r="CM653">
        <v>1.5576388856348899</v>
      </c>
      <c r="CN653">
        <v>1.6368021083433799</v>
      </c>
      <c r="CO653">
        <v>2.1641571296404698</v>
      </c>
      <c r="CP653">
        <v>2.2654798296161398</v>
      </c>
      <c r="CQ653">
        <v>1.8336323716538201</v>
      </c>
      <c r="CR653">
        <v>1.9215977118902801</v>
      </c>
      <c r="CS653">
        <v>1.6043841491059201</v>
      </c>
      <c r="CT653">
        <v>1.71840417327497</v>
      </c>
      <c r="CU653">
        <v>1.53882716900545</v>
      </c>
      <c r="CV653">
        <v>1.61278155374453</v>
      </c>
      <c r="CW653">
        <v>1.5861721859012601</v>
      </c>
      <c r="CX653">
        <v>1.66663922236241</v>
      </c>
      <c r="CY653">
        <v>1.5677125613766101</v>
      </c>
      <c r="CZ653">
        <v>1.6266144016047399</v>
      </c>
      <c r="DA653">
        <v>1.5831262732704601</v>
      </c>
      <c r="DB653">
        <v>1.6496574827985899</v>
      </c>
      <c r="DC653">
        <v>1.56579409804278</v>
      </c>
      <c r="DD653">
        <v>1.6150826699585199</v>
      </c>
      <c r="DE653">
        <v>1.5987630771618</v>
      </c>
      <c r="DF653">
        <v>1.6865775855991401</v>
      </c>
      <c r="DG653">
        <v>1.6627454312055601</v>
      </c>
      <c r="DH653">
        <v>1.7232943269361001</v>
      </c>
      <c r="DI653">
        <v>1.9624354559408399</v>
      </c>
      <c r="DJ653">
        <v>1.9821715222872001</v>
      </c>
      <c r="DK653">
        <v>1.9701155065001701</v>
      </c>
      <c r="DL653">
        <v>2.0535239354432502</v>
      </c>
    </row>
    <row r="654" spans="1:116" x14ac:dyDescent="0.45">
      <c r="A654" t="s">
        <v>35</v>
      </c>
      <c r="B654" t="s">
        <v>34</v>
      </c>
      <c r="C654" t="s">
        <v>45</v>
      </c>
      <c r="D654">
        <v>45</v>
      </c>
      <c r="E654" s="1" cm="1">
        <f t="array" ref="E654">SUMPRODUCT($G654:$FZZ654,$G$2:$FZZ$2)/SUMPRODUCT(--($G654:$FZZ654&lt;&gt;""),$G$2:$FZZ$2)</f>
        <v>1.5484690620852473</v>
      </c>
      <c r="F654" s="1" cm="1">
        <f t="array" ref="F654">SUMPRODUCT($G654:$FZZ654,$F$2:$FZY$2)/SUMPRODUCT(--($G654:$FZZ654&lt;&gt;""),$F$2:$FZY$2)</f>
        <v>1.5798064843513622</v>
      </c>
      <c r="G654">
        <v>1.4568390685883299</v>
      </c>
      <c r="H654">
        <v>1.4534965866006999</v>
      </c>
      <c r="I654">
        <v>1.4646240642786501</v>
      </c>
      <c r="J654">
        <v>1.4591645429173199</v>
      </c>
      <c r="K654">
        <v>1.4588068860123999</v>
      </c>
      <c r="L654">
        <v>1.4570976459042499</v>
      </c>
      <c r="M654">
        <v>1.6258832540005099</v>
      </c>
      <c r="N654">
        <v>1.6473917084360801</v>
      </c>
      <c r="O654">
        <v>1.5910365471466299</v>
      </c>
      <c r="P654">
        <v>1.6348582209501401</v>
      </c>
      <c r="Q654">
        <v>1.5177260620489501</v>
      </c>
      <c r="R654">
        <v>1.5592804106837199</v>
      </c>
      <c r="S654">
        <v>1.57765837628695</v>
      </c>
      <c r="T654">
        <v>1.6019969292027101</v>
      </c>
      <c r="U654">
        <v>1.5751365551376599</v>
      </c>
      <c r="V654">
        <v>1.63152038039303</v>
      </c>
      <c r="W654">
        <v>1.63662344241788</v>
      </c>
      <c r="X654">
        <v>1.6710605334124999</v>
      </c>
      <c r="Y654">
        <v>1.60670037877839</v>
      </c>
      <c r="Z654">
        <v>1.6231307653362099</v>
      </c>
      <c r="AA654">
        <v>1.61513412586535</v>
      </c>
      <c r="AB654">
        <v>1.6436034532452799</v>
      </c>
      <c r="AC654">
        <v>1.56163562285262</v>
      </c>
      <c r="AD654">
        <v>1.5561687781529501</v>
      </c>
      <c r="AE654">
        <v>1.5180817629924901</v>
      </c>
      <c r="AF654">
        <v>1.5280019403157901</v>
      </c>
      <c r="AG654">
        <v>1.58802973546658</v>
      </c>
      <c r="AH654">
        <v>1.66573164292225</v>
      </c>
      <c r="AI654">
        <v>1.6277873234345499</v>
      </c>
      <c r="AJ654">
        <v>1.6469337915248501</v>
      </c>
      <c r="AK654">
        <v>1.5900736725386599</v>
      </c>
      <c r="AL654">
        <v>1.5798102755429</v>
      </c>
      <c r="AM654">
        <v>1.5455330006572201</v>
      </c>
      <c r="AN654">
        <v>1.5630726770707699</v>
      </c>
      <c r="AO654">
        <v>1.56596466315436</v>
      </c>
      <c r="AP654">
        <v>1.6236066208281801</v>
      </c>
      <c r="AQ654">
        <v>1.52428719622659</v>
      </c>
      <c r="AR654">
        <v>1.5442367089889799</v>
      </c>
      <c r="AS654">
        <v>1.4281880362025301</v>
      </c>
      <c r="AT654">
        <v>1.4406783934984799</v>
      </c>
      <c r="AU654">
        <v>1.56594312420794</v>
      </c>
      <c r="AV654">
        <v>1.5996755603575701</v>
      </c>
      <c r="AW654">
        <v>1.56759000718196</v>
      </c>
      <c r="AX654">
        <v>1.5893122285227601</v>
      </c>
      <c r="AY654">
        <v>1.2069228368065099</v>
      </c>
      <c r="AZ654">
        <v>1.18962312974191</v>
      </c>
      <c r="BA654">
        <v>1.5639585074471301</v>
      </c>
      <c r="BB654">
        <v>1.6124259461275401</v>
      </c>
      <c r="BC654">
        <v>1.6374036435143799</v>
      </c>
      <c r="BD654">
        <v>1.7185310444009401</v>
      </c>
      <c r="BE654">
        <v>1.6028758470243201</v>
      </c>
      <c r="BF654">
        <v>1.6877415687838899</v>
      </c>
      <c r="BG654">
        <v>1.56865307231058</v>
      </c>
      <c r="BH654">
        <v>1.66111638535301</v>
      </c>
      <c r="BI654">
        <v>1.5758746621011399</v>
      </c>
      <c r="BJ654">
        <v>1.6222389263335999</v>
      </c>
      <c r="BK654">
        <v>1.5263271550523501</v>
      </c>
      <c r="BL654">
        <v>1.61523748321724</v>
      </c>
      <c r="BM654">
        <v>1.6490868725840699</v>
      </c>
      <c r="BN654">
        <v>1.73429700347697</v>
      </c>
      <c r="BO654">
        <v>1.5765817350148701</v>
      </c>
      <c r="BP654">
        <v>1.6270417170274301</v>
      </c>
      <c r="BQ654">
        <v>1.55384481764964</v>
      </c>
      <c r="BR654">
        <v>1.6548210509692101</v>
      </c>
      <c r="BS654">
        <v>1.6424344810591001</v>
      </c>
      <c r="BT654">
        <v>1.73810134017427</v>
      </c>
      <c r="BU654">
        <v>1.57126635203785</v>
      </c>
      <c r="BV654">
        <v>1.69560394201383</v>
      </c>
      <c r="BW654">
        <v>1.5336350495912301</v>
      </c>
      <c r="BX654">
        <v>1.5903480761756901</v>
      </c>
      <c r="BY654">
        <v>1.53608257072267</v>
      </c>
      <c r="BZ654">
        <v>1.5776450304709599</v>
      </c>
      <c r="CA654">
        <v>1.5238720459460899</v>
      </c>
      <c r="CB654">
        <v>1.6312358770414099</v>
      </c>
      <c r="CC654">
        <v>1.5597550628488901</v>
      </c>
      <c r="CD654">
        <v>1.6478603745189</v>
      </c>
      <c r="CE654">
        <v>1.54605170364101</v>
      </c>
      <c r="CF654">
        <v>1.5955238852678999</v>
      </c>
      <c r="CG654">
        <v>1.51921974190501</v>
      </c>
      <c r="CH654">
        <v>1.5927191654280499</v>
      </c>
      <c r="CI654">
        <v>1.54799787443752</v>
      </c>
      <c r="CJ654">
        <v>1.6446523751292701</v>
      </c>
      <c r="CK654">
        <v>1.55173679490148</v>
      </c>
      <c r="CL654">
        <v>1.6141253049388899</v>
      </c>
      <c r="CM654">
        <v>1.5578688856057099</v>
      </c>
      <c r="CN654">
        <v>1.6600741888047299</v>
      </c>
      <c r="CO654">
        <v>1.59759598759708</v>
      </c>
      <c r="CP654">
        <v>1.64962221141431</v>
      </c>
      <c r="CQ654">
        <v>1.56331514463023</v>
      </c>
      <c r="CR654">
        <v>1.6327492298686199</v>
      </c>
      <c r="CS654">
        <v>1.6356963767402699</v>
      </c>
      <c r="CT654">
        <v>1.7407901084380299</v>
      </c>
      <c r="CU654">
        <v>1.52329198994629</v>
      </c>
      <c r="CV654">
        <v>1.59739849633792</v>
      </c>
      <c r="CW654">
        <v>1.58998632746627</v>
      </c>
      <c r="CX654">
        <v>1.68261685337623</v>
      </c>
      <c r="CY654">
        <v>1.5401838744451499</v>
      </c>
      <c r="CZ654">
        <v>1.6057100018185599</v>
      </c>
      <c r="DA654">
        <v>1.5750921200557999</v>
      </c>
      <c r="DB654">
        <v>1.65802065593024</v>
      </c>
      <c r="DC654">
        <v>1.5401970607176401</v>
      </c>
      <c r="DD654">
        <v>1.60338510216841</v>
      </c>
      <c r="DE654">
        <v>1.5881065218849</v>
      </c>
      <c r="DF654">
        <v>1.66054941130932</v>
      </c>
      <c r="DG654">
        <v>1.6706689978467799</v>
      </c>
      <c r="DH654">
        <v>1.7264137767467</v>
      </c>
      <c r="DI654">
        <v>1.67866736738933</v>
      </c>
      <c r="DJ654">
        <v>1.6880591856377301</v>
      </c>
      <c r="DK654">
        <v>1.62755034096562</v>
      </c>
      <c r="DL654">
        <v>1.68615802703094</v>
      </c>
    </row>
    <row r="655" spans="1:116" x14ac:dyDescent="0.45">
      <c r="A655" t="s">
        <v>35</v>
      </c>
      <c r="B655" t="s">
        <v>34</v>
      </c>
      <c r="C655" t="s">
        <v>33</v>
      </c>
      <c r="D655">
        <v>45</v>
      </c>
      <c r="E655" s="1" cm="1">
        <f t="array" ref="E655">SUMPRODUCT($G655:$FZZ655,$G$2:$FZZ$2)/SUMPRODUCT(--($G655:$FZZ655&lt;&gt;""),$G$2:$FZZ$2)</f>
        <v>1.6078613932700612</v>
      </c>
      <c r="F655" s="1" cm="1">
        <f t="array" ref="F655">SUMPRODUCT($G655:$FZZ655,$F$2:$FZY$2)/SUMPRODUCT(--($G655:$FZZ655&lt;&gt;""),$F$2:$FZY$2)</f>
        <v>1.6347087071404902</v>
      </c>
      <c r="G655">
        <v>1.51322951281911</v>
      </c>
      <c r="H655">
        <v>1.50636734074635</v>
      </c>
      <c r="I655">
        <v>1.52562620775616</v>
      </c>
      <c r="J655">
        <v>1.5088681782722899</v>
      </c>
      <c r="K655">
        <v>1.5194694386501</v>
      </c>
      <c r="L655">
        <v>1.5090361504140399</v>
      </c>
      <c r="M655">
        <v>1.6991553583727601</v>
      </c>
      <c r="N655">
        <v>1.7141167931271399</v>
      </c>
      <c r="O655">
        <v>1.6473908593370601</v>
      </c>
      <c r="P655">
        <v>1.6874999725365101</v>
      </c>
      <c r="Q655">
        <v>1.5731085484710901</v>
      </c>
      <c r="R655">
        <v>1.6127463730377201</v>
      </c>
      <c r="S655">
        <v>1.63389810716983</v>
      </c>
      <c r="T655">
        <v>1.6540722432389401</v>
      </c>
      <c r="U655">
        <v>1.6319900421934601</v>
      </c>
      <c r="V655">
        <v>1.6852817956444199</v>
      </c>
      <c r="W655">
        <v>1.69481218547142</v>
      </c>
      <c r="X655">
        <v>1.73110089834173</v>
      </c>
      <c r="Y655">
        <v>1.66447713641193</v>
      </c>
      <c r="Z655">
        <v>1.69558083984703</v>
      </c>
      <c r="AA655">
        <v>1.6762131243860301</v>
      </c>
      <c r="AB655">
        <v>1.6988282323470401</v>
      </c>
      <c r="AC655">
        <v>1.6117112492713701</v>
      </c>
      <c r="AD655">
        <v>1.6089532859710001</v>
      </c>
      <c r="AE655">
        <v>1.57688236679066</v>
      </c>
      <c r="AF655">
        <v>1.58034517120868</v>
      </c>
      <c r="AG655">
        <v>1.6515763565025801</v>
      </c>
      <c r="AH655">
        <v>1.7242591956690501</v>
      </c>
      <c r="AI655">
        <v>1.6922538497199799</v>
      </c>
      <c r="AJ655">
        <v>1.6923888740363799</v>
      </c>
      <c r="AK655">
        <v>1.66065556936674</v>
      </c>
      <c r="AL655">
        <v>1.6413967099559601</v>
      </c>
      <c r="AM655">
        <v>1.6073118717303001</v>
      </c>
      <c r="AN655">
        <v>1.6108592096538501</v>
      </c>
      <c r="AO655">
        <v>1.6205808330266001</v>
      </c>
      <c r="AP655">
        <v>1.6750243229780299</v>
      </c>
      <c r="AQ655">
        <v>1.5840201975695101</v>
      </c>
      <c r="AR655">
        <v>1.5999590806655799</v>
      </c>
      <c r="AS655">
        <v>1.4875796825717</v>
      </c>
      <c r="AT655">
        <v>1.4926168922163101</v>
      </c>
      <c r="AU655">
        <v>1.62443386583737</v>
      </c>
      <c r="AV655">
        <v>1.65862393800375</v>
      </c>
      <c r="AW655">
        <v>1.63380915630712</v>
      </c>
      <c r="AX655">
        <v>1.64552231000622</v>
      </c>
      <c r="AY655">
        <v>1.25922623833051</v>
      </c>
      <c r="AZ655">
        <v>1.2345017862885901</v>
      </c>
      <c r="BA655">
        <v>1.6235859020958601</v>
      </c>
      <c r="BB655">
        <v>1.6733804766982401</v>
      </c>
      <c r="BC655">
        <v>1.69232249980016</v>
      </c>
      <c r="BD655">
        <v>1.76985135285356</v>
      </c>
      <c r="BE655">
        <v>1.6602617736304901</v>
      </c>
      <c r="BF655">
        <v>1.7434401423408099</v>
      </c>
      <c r="BG655">
        <v>1.62179627004989</v>
      </c>
      <c r="BH655">
        <v>1.7152957994820901</v>
      </c>
      <c r="BI655">
        <v>1.63654941823589</v>
      </c>
      <c r="BJ655">
        <v>1.68270200770456</v>
      </c>
      <c r="BK655">
        <v>1.5896939304570401</v>
      </c>
      <c r="BL655">
        <v>1.6802694421812401</v>
      </c>
      <c r="BM655">
        <v>1.72182394508292</v>
      </c>
      <c r="BN655">
        <v>1.7924114186089899</v>
      </c>
      <c r="BO655">
        <v>1.6339649285589199</v>
      </c>
      <c r="BP655">
        <v>1.6771358865733099</v>
      </c>
      <c r="BQ655">
        <v>1.61886522586758</v>
      </c>
      <c r="BR655">
        <v>1.7089655878424499</v>
      </c>
      <c r="BS655">
        <v>1.6985181946269099</v>
      </c>
      <c r="BT655">
        <v>1.7974184075405299</v>
      </c>
      <c r="BU655">
        <v>1.6371409000099</v>
      </c>
      <c r="BV655">
        <v>1.75514453494928</v>
      </c>
      <c r="BW655">
        <v>1.5931521134603499</v>
      </c>
      <c r="BX655">
        <v>1.64792899938156</v>
      </c>
      <c r="BY655">
        <v>1.5966241123359199</v>
      </c>
      <c r="BZ655">
        <v>1.6332234175578599</v>
      </c>
      <c r="CA655">
        <v>1.5745558850872701</v>
      </c>
      <c r="CB655">
        <v>1.68637659545424</v>
      </c>
      <c r="CC655">
        <v>1.60631279981078</v>
      </c>
      <c r="CD655">
        <v>1.7061036296577501</v>
      </c>
      <c r="CE655">
        <v>1.59409406028022</v>
      </c>
      <c r="CF655">
        <v>1.64939389485669</v>
      </c>
      <c r="CG655">
        <v>1.5653136937587599</v>
      </c>
      <c r="CH655">
        <v>1.64305043131589</v>
      </c>
      <c r="CI655">
        <v>1.60412755820733</v>
      </c>
      <c r="CJ655">
        <v>1.70080119867785</v>
      </c>
      <c r="CK655">
        <v>1.60890421579744</v>
      </c>
      <c r="CL655">
        <v>1.6736352217994299</v>
      </c>
      <c r="CM655">
        <v>1.6154455302337001</v>
      </c>
      <c r="CN655">
        <v>1.7134608820134101</v>
      </c>
      <c r="CO655">
        <v>1.65754502878076</v>
      </c>
      <c r="CP655">
        <v>1.7033579922753601</v>
      </c>
      <c r="CQ655">
        <v>1.6203900270193901</v>
      </c>
      <c r="CR655">
        <v>1.6896977110006399</v>
      </c>
      <c r="CS655">
        <v>1.6893248800824701</v>
      </c>
      <c r="CT655">
        <v>1.79624710189238</v>
      </c>
      <c r="CU655">
        <v>1.57868126856422</v>
      </c>
      <c r="CV655">
        <v>1.6513291805004999</v>
      </c>
      <c r="CW655">
        <v>1.6495056787423501</v>
      </c>
      <c r="CX655">
        <v>1.74590440013492</v>
      </c>
      <c r="CY655">
        <v>1.5985084364101501</v>
      </c>
      <c r="CZ655">
        <v>1.66469514001901</v>
      </c>
      <c r="DA655">
        <v>1.6327878531995199</v>
      </c>
      <c r="DB655">
        <v>1.71529941161138</v>
      </c>
      <c r="DC655">
        <v>1.5980983725298701</v>
      </c>
      <c r="DD655">
        <v>1.6651187921200099</v>
      </c>
      <c r="DE655">
        <v>1.64630410354575</v>
      </c>
      <c r="DF655">
        <v>1.7154678890280799</v>
      </c>
      <c r="DG655">
        <v>1.7281034317970501</v>
      </c>
      <c r="DH655">
        <v>1.786119373542</v>
      </c>
      <c r="DI655">
        <v>1.7357809505906701</v>
      </c>
      <c r="DJ655">
        <v>1.7531791768848299</v>
      </c>
      <c r="DK655">
        <v>1.6795559408051901</v>
      </c>
      <c r="DL655">
        <v>1.7348817366469</v>
      </c>
    </row>
    <row r="656" spans="1:116" x14ac:dyDescent="0.45">
      <c r="A656" t="s">
        <v>35</v>
      </c>
      <c r="B656" t="s">
        <v>73</v>
      </c>
      <c r="C656" t="s">
        <v>33</v>
      </c>
      <c r="D656">
        <v>45</v>
      </c>
      <c r="E656" s="1" cm="1">
        <f t="array" ref="E656">SUMPRODUCT($G656:$FZZ656,$G$2:$FZZ$2)/SUMPRODUCT(--($G656:$FZZ656&lt;&gt;""),$G$2:$FZZ$2)</f>
        <v>1.5954268117440817</v>
      </c>
      <c r="F656" s="1" cm="1">
        <f t="array" ref="F656">SUMPRODUCT($G656:$FZZ656,$F$2:$FZY$2)/SUMPRODUCT(--($G656:$FZZ656&lt;&gt;""),$F$2:$FZY$2)</f>
        <v>1.621300220822969</v>
      </c>
      <c r="G656">
        <v>1.4846179851058801</v>
      </c>
      <c r="H656">
        <v>1.4858681510433001</v>
      </c>
      <c r="I656">
        <v>1.52562620775616</v>
      </c>
      <c r="J656">
        <v>1.5088681782722899</v>
      </c>
      <c r="K656">
        <v>1.48751687728584</v>
      </c>
      <c r="L656">
        <v>1.4923045730820199</v>
      </c>
      <c r="M656">
        <v>1.6991553583727601</v>
      </c>
      <c r="N656">
        <v>1.7141167931271399</v>
      </c>
      <c r="O656">
        <v>1.6473908593370601</v>
      </c>
      <c r="P656">
        <v>1.6874999725365101</v>
      </c>
      <c r="Q656">
        <v>1.5731085484710901</v>
      </c>
      <c r="R656">
        <v>1.6127463730377201</v>
      </c>
      <c r="S656">
        <v>1.6056272277358901</v>
      </c>
      <c r="T656">
        <v>1.6206663911672301</v>
      </c>
      <c r="U656">
        <v>1.585915516012</v>
      </c>
      <c r="V656">
        <v>1.63438602093505</v>
      </c>
      <c r="W656">
        <v>1.69481218547142</v>
      </c>
      <c r="X656">
        <v>1.73110089834173</v>
      </c>
      <c r="Y656">
        <v>1.66447713641193</v>
      </c>
      <c r="Z656">
        <v>1.69558083984703</v>
      </c>
      <c r="AA656">
        <v>1.6762131243860301</v>
      </c>
      <c r="AB656">
        <v>1.6988282323470401</v>
      </c>
      <c r="AC656">
        <v>1.6117112492713701</v>
      </c>
      <c r="AD656">
        <v>1.6089532859710001</v>
      </c>
      <c r="AE656">
        <v>1.57688236679066</v>
      </c>
      <c r="AF656">
        <v>1.58034517120868</v>
      </c>
      <c r="AG656">
        <v>1.6515763565025801</v>
      </c>
      <c r="AH656">
        <v>1.7242591956690501</v>
      </c>
      <c r="AI656">
        <v>1.6922538497199799</v>
      </c>
      <c r="AJ656">
        <v>1.6923888740363799</v>
      </c>
      <c r="AK656">
        <v>1.66065556936674</v>
      </c>
      <c r="AL656">
        <v>1.6413967099559601</v>
      </c>
      <c r="AM656">
        <v>1.6073118717303001</v>
      </c>
      <c r="AN656">
        <v>1.6108592096538501</v>
      </c>
      <c r="AO656">
        <v>1.5620029812954901</v>
      </c>
      <c r="AP656">
        <v>1.6033560887095599</v>
      </c>
      <c r="AQ656">
        <v>1.5840201975695101</v>
      </c>
      <c r="AR656">
        <v>1.5999590806655799</v>
      </c>
      <c r="AS656">
        <v>1.4875796825717</v>
      </c>
      <c r="AT656">
        <v>1.4926168922163101</v>
      </c>
      <c r="AU656">
        <v>1.62443386583737</v>
      </c>
      <c r="AV656">
        <v>1.65862393800375</v>
      </c>
      <c r="AW656">
        <v>1.59262298386954</v>
      </c>
      <c r="AX656">
        <v>1.60469437661706</v>
      </c>
      <c r="AY656">
        <v>1.25922623833051</v>
      </c>
      <c r="AZ656">
        <v>1.2345017862885901</v>
      </c>
      <c r="BA656">
        <v>1.6235859020958601</v>
      </c>
      <c r="BB656">
        <v>1.6733804766982401</v>
      </c>
      <c r="BC656">
        <v>1.6315486113036901</v>
      </c>
      <c r="BD656">
        <v>1.7233251269469001</v>
      </c>
      <c r="BE656">
        <v>1.60071924518426</v>
      </c>
      <c r="BF656">
        <v>1.67534129927872</v>
      </c>
      <c r="BG656">
        <v>1.5906413727135</v>
      </c>
      <c r="BH656">
        <v>1.68212781552901</v>
      </c>
      <c r="BI656">
        <v>1.63654941823589</v>
      </c>
      <c r="BJ656">
        <v>1.68270200770456</v>
      </c>
      <c r="BK656">
        <v>1.5896939304570401</v>
      </c>
      <c r="BL656">
        <v>1.6802694421812401</v>
      </c>
      <c r="BM656">
        <v>1.72182394508292</v>
      </c>
      <c r="BN656">
        <v>1.7924114186089899</v>
      </c>
      <c r="BO656">
        <v>1.6339649285589199</v>
      </c>
      <c r="BP656">
        <v>1.6771358865733099</v>
      </c>
      <c r="BQ656">
        <v>1.59018500193824</v>
      </c>
      <c r="BR656">
        <v>1.6592891792043101</v>
      </c>
      <c r="BS656">
        <v>1.62921177337421</v>
      </c>
      <c r="BT656">
        <v>1.7232406535623499</v>
      </c>
      <c r="BU656">
        <v>1.6371409000099</v>
      </c>
      <c r="BV656">
        <v>1.75514453494928</v>
      </c>
      <c r="BW656">
        <v>1.5931521134603499</v>
      </c>
      <c r="BX656">
        <v>1.64792899938156</v>
      </c>
      <c r="BY656">
        <v>1.5966241123359199</v>
      </c>
      <c r="BZ656">
        <v>1.6332234175578599</v>
      </c>
      <c r="CA656">
        <v>1.5745558850872701</v>
      </c>
      <c r="CB656">
        <v>1.68637659545424</v>
      </c>
      <c r="CC656">
        <v>1.60631279981078</v>
      </c>
      <c r="CD656">
        <v>1.7061036296577501</v>
      </c>
      <c r="CE656">
        <v>1.53278451601076</v>
      </c>
      <c r="CF656">
        <v>1.59781796617173</v>
      </c>
      <c r="CG656">
        <v>1.5653136937587599</v>
      </c>
      <c r="CH656">
        <v>1.64305043131589</v>
      </c>
      <c r="CI656">
        <v>1.5052081557738399</v>
      </c>
      <c r="CJ656">
        <v>1.5909613169575001</v>
      </c>
      <c r="CK656">
        <v>1.60890421579744</v>
      </c>
      <c r="CL656">
        <v>1.6736352217994299</v>
      </c>
      <c r="CM656">
        <v>1.5576388856348899</v>
      </c>
      <c r="CN656">
        <v>1.6368021083433799</v>
      </c>
      <c r="CO656">
        <v>1.65754502878076</v>
      </c>
      <c r="CP656">
        <v>1.7033579922753601</v>
      </c>
      <c r="CQ656">
        <v>1.6203900270193901</v>
      </c>
      <c r="CR656">
        <v>1.6896977110006399</v>
      </c>
      <c r="CS656">
        <v>1.6043841491059201</v>
      </c>
      <c r="CT656">
        <v>1.71840417327497</v>
      </c>
      <c r="CU656">
        <v>1.53882716900545</v>
      </c>
      <c r="CV656">
        <v>1.61278155374453</v>
      </c>
      <c r="CW656">
        <v>1.5861721859012601</v>
      </c>
      <c r="CX656">
        <v>1.66663922236241</v>
      </c>
      <c r="CY656">
        <v>1.5677125613766101</v>
      </c>
      <c r="CZ656">
        <v>1.6266144016047399</v>
      </c>
      <c r="DA656">
        <v>1.5831262732704601</v>
      </c>
      <c r="DB656">
        <v>1.6496574827985899</v>
      </c>
      <c r="DC656">
        <v>1.56579409804278</v>
      </c>
      <c r="DD656">
        <v>1.6150826699585199</v>
      </c>
      <c r="DE656">
        <v>1.5987630771618</v>
      </c>
      <c r="DF656">
        <v>1.6865775855991401</v>
      </c>
      <c r="DG656">
        <v>1.6627454312055601</v>
      </c>
      <c r="DH656">
        <v>1.7232943269361001</v>
      </c>
      <c r="DI656">
        <v>1.7357809505906701</v>
      </c>
      <c r="DJ656">
        <v>1.7531791768848299</v>
      </c>
      <c r="DK656">
        <v>1.6795559408051901</v>
      </c>
      <c r="DL656">
        <v>1.7348817366469</v>
      </c>
    </row>
    <row r="657" spans="1:116" x14ac:dyDescent="0.45">
      <c r="A657" t="s">
        <v>69</v>
      </c>
      <c r="B657" t="s">
        <v>234</v>
      </c>
      <c r="C657" t="s">
        <v>20</v>
      </c>
      <c r="D657">
        <v>45</v>
      </c>
      <c r="E657" s="1" cm="1">
        <f t="array" ref="E657">SUMPRODUCT($G657:$FZZ657,$G$2:$FZZ$2)/SUMPRODUCT(--($G657:$FZZ657&lt;&gt;""),$G$2:$FZZ$2)</f>
        <v>1.9706702189011971</v>
      </c>
      <c r="F657" s="1" cm="1">
        <f t="array" ref="F657">SUMPRODUCT($G657:$FZZ657,$F$2:$FZY$2)/SUMPRODUCT(--($G657:$FZZ657&lt;&gt;""),$F$2:$FZY$2)</f>
        <v>1.9930908602502579</v>
      </c>
      <c r="G657">
        <v>1.85291194182714</v>
      </c>
      <c r="H657">
        <v>1.8555842013274699</v>
      </c>
      <c r="I657">
        <v>1.8648732381912601</v>
      </c>
      <c r="J657">
        <v>1.8647905224922501</v>
      </c>
      <c r="K657">
        <v>1.8532391567391699</v>
      </c>
      <c r="L657">
        <v>1.8599913247303099</v>
      </c>
      <c r="M657">
        <v>2.0570262129347601</v>
      </c>
      <c r="N657">
        <v>2.07886752544912</v>
      </c>
      <c r="O657">
        <v>2.0603104346480499</v>
      </c>
      <c r="P657">
        <v>2.0918784362701199</v>
      </c>
      <c r="Q657">
        <v>1.9411956699650299</v>
      </c>
      <c r="R657">
        <v>1.9769018674205701</v>
      </c>
      <c r="S657">
        <v>1.6026013164345601</v>
      </c>
      <c r="T657">
        <v>1.5865360280380001</v>
      </c>
      <c r="U657">
        <v>2.0633990304664098</v>
      </c>
      <c r="V657">
        <v>2.07985779772121</v>
      </c>
      <c r="W657">
        <v>2.0954774501668298</v>
      </c>
      <c r="X657">
        <v>2.1552527454813499</v>
      </c>
      <c r="Y657">
        <v>1.9875142819154401</v>
      </c>
      <c r="Z657">
        <v>2.0685449075508799</v>
      </c>
      <c r="AA657">
        <v>1.9890913698026</v>
      </c>
      <c r="AB657">
        <v>2.0377399445274</v>
      </c>
      <c r="AC657">
        <v>1.96263431500309</v>
      </c>
      <c r="AD657">
        <v>1.9722608141896201</v>
      </c>
      <c r="AE657">
        <v>2.0029375428369098</v>
      </c>
      <c r="AF657">
        <v>2.00748810552007</v>
      </c>
      <c r="AG657">
        <v>2.0338227252352299</v>
      </c>
      <c r="AH657">
        <v>2.0629682024028901</v>
      </c>
      <c r="AI657">
        <v>2.1616677130175002</v>
      </c>
      <c r="AJ657">
        <v>2.1369896035782099</v>
      </c>
      <c r="AK657">
        <v>1.8996433882699799</v>
      </c>
      <c r="AL657">
        <v>1.9311781317804599</v>
      </c>
      <c r="AM657">
        <v>2.1555926392703699</v>
      </c>
      <c r="AN657">
        <v>2.0752528551012501</v>
      </c>
      <c r="AO657">
        <v>2.00107574923639</v>
      </c>
      <c r="AP657">
        <v>2.0548933911505101</v>
      </c>
      <c r="AQ657">
        <v>2.0230145848676599</v>
      </c>
      <c r="AR657">
        <v>2.0170610891563401</v>
      </c>
      <c r="AS657">
        <v>1.93874398601466</v>
      </c>
      <c r="AT657">
        <v>1.8665945854705099</v>
      </c>
      <c r="AU657">
        <v>1.9665575619506199</v>
      </c>
      <c r="AV657">
        <v>2.03415677044647</v>
      </c>
      <c r="AW657">
        <v>2.0234592512429899</v>
      </c>
      <c r="AX657">
        <v>2.0470702867033999</v>
      </c>
      <c r="AY657">
        <v>1.5196579632162801</v>
      </c>
      <c r="AZ657">
        <v>1.4626194954607099</v>
      </c>
      <c r="BA657">
        <v>2.0221366281689801</v>
      </c>
      <c r="BB657">
        <v>2.0748621335637001</v>
      </c>
      <c r="BC657">
        <v>2.0179006270614499</v>
      </c>
      <c r="BD657">
        <v>2.14686893420527</v>
      </c>
      <c r="BE657">
        <v>2.0024691371392001</v>
      </c>
      <c r="BF657">
        <v>2.1523013747253898</v>
      </c>
      <c r="BG657">
        <v>1.97267026046488</v>
      </c>
      <c r="BH657">
        <v>2.0745492842747701</v>
      </c>
      <c r="BI657">
        <v>2.0439789986467201</v>
      </c>
      <c r="BJ657">
        <v>2.0774845304744698</v>
      </c>
      <c r="BK657">
        <v>1.9625914771227599</v>
      </c>
      <c r="BL657">
        <v>2.0178406861031899</v>
      </c>
      <c r="BM657">
        <v>2.0514443075423099</v>
      </c>
      <c r="BN657">
        <v>2.1652519051804502</v>
      </c>
      <c r="BO657">
        <v>1.9583643637044299</v>
      </c>
      <c r="BP657">
        <v>2.0607428162147401</v>
      </c>
      <c r="BQ657">
        <v>2.0075401483711999</v>
      </c>
      <c r="BR657">
        <v>2.0971428320199799</v>
      </c>
      <c r="BS657">
        <v>2.0752934152549498</v>
      </c>
      <c r="BT657">
        <v>2.1809967290865999</v>
      </c>
      <c r="BU657">
        <v>2.0170651590617701</v>
      </c>
      <c r="BV657">
        <v>2.0965601468131601</v>
      </c>
      <c r="BW657">
        <v>1.9065631569325401</v>
      </c>
      <c r="BX657">
        <v>2.00251500246396</v>
      </c>
      <c r="BY657">
        <v>1.9426996614493499</v>
      </c>
      <c r="BZ657">
        <v>2.0006362675762701</v>
      </c>
      <c r="CA657">
        <v>1.90610896581376</v>
      </c>
      <c r="CB657">
        <v>2.06766472255272</v>
      </c>
      <c r="CC657">
        <v>1.9235996996006199</v>
      </c>
      <c r="CD657">
        <v>2.0507889212467898</v>
      </c>
      <c r="CE657">
        <v>1.9268401539422499</v>
      </c>
      <c r="CF657">
        <v>2.0144768298421298</v>
      </c>
      <c r="CG657">
        <v>1.93028032060453</v>
      </c>
      <c r="CH657">
        <v>2.0492526636013801</v>
      </c>
      <c r="CI657">
        <v>1.92567743299465</v>
      </c>
      <c r="CJ657">
        <v>1.98801112737317</v>
      </c>
      <c r="CK657">
        <v>2.0267898543946399</v>
      </c>
      <c r="CL657">
        <v>2.0918002261937501</v>
      </c>
      <c r="CM657">
        <v>1.95657920596919</v>
      </c>
      <c r="CN657">
        <v>2.0812361620957298</v>
      </c>
      <c r="CO657">
        <v>1.95969698393224</v>
      </c>
      <c r="CP657">
        <v>2.0719944604108602</v>
      </c>
      <c r="CQ657">
        <v>1.93126190747411</v>
      </c>
      <c r="CR657">
        <v>2.0659123621130999</v>
      </c>
      <c r="CS657">
        <v>2.0419688335449599</v>
      </c>
      <c r="CT657">
        <v>2.1666748682238302</v>
      </c>
      <c r="CU657">
        <v>1.91536844866108</v>
      </c>
      <c r="CV657">
        <v>2.0120567867710601</v>
      </c>
      <c r="CW657">
        <v>2.0292928561522898</v>
      </c>
      <c r="CX657">
        <v>2.1304136798559301</v>
      </c>
      <c r="CY657">
        <v>1.92629875951727</v>
      </c>
      <c r="CZ657">
        <v>2.0109039801169999</v>
      </c>
      <c r="DA657">
        <v>1.99709461145981</v>
      </c>
      <c r="DB657">
        <v>2.1076628253404901</v>
      </c>
      <c r="DC657">
        <v>1.9596469892483701</v>
      </c>
      <c r="DD657">
        <v>2.0084997465811898</v>
      </c>
      <c r="DE657">
        <v>2.0248603662848499</v>
      </c>
      <c r="DF657">
        <v>2.1535775672062001</v>
      </c>
      <c r="DG657">
        <v>2.0756544215349</v>
      </c>
      <c r="DH657">
        <v>2.1985451685455399</v>
      </c>
      <c r="DI657">
        <v>2.1948313537558302</v>
      </c>
      <c r="DJ657">
        <v>2.1679688020599701</v>
      </c>
      <c r="DK657">
        <v>2.06138282340665</v>
      </c>
      <c r="DL657">
        <v>2.15833660987315</v>
      </c>
    </row>
    <row r="658" spans="1:116" x14ac:dyDescent="0.45">
      <c r="A658" t="s">
        <v>16</v>
      </c>
      <c r="B658" t="s">
        <v>232</v>
      </c>
      <c r="C658" t="s">
        <v>133</v>
      </c>
      <c r="D658">
        <v>45</v>
      </c>
      <c r="E658" s="1" cm="1">
        <f t="array" ref="E658">SUMPRODUCT($G658:$FZZ658,$G$2:$FZZ$2)/SUMPRODUCT(--($G658:$FZZ658&lt;&gt;""),$G$2:$FZZ$2)</f>
        <v>1.2970995615257321</v>
      </c>
      <c r="F658" s="1" cm="1">
        <f t="array" ref="F658">SUMPRODUCT($G658:$FZZ658,$F$2:$FZY$2)/SUMPRODUCT(--($G658:$FZZ658&lt;&gt;""),$F$2:$FZY$2)</f>
        <v>1.2943260172512712</v>
      </c>
      <c r="G658">
        <v>1.26715565729895</v>
      </c>
      <c r="H658">
        <v>1.23499928628459</v>
      </c>
      <c r="I658">
        <v>1.27662485720845</v>
      </c>
      <c r="J658">
        <v>1.24011374834746</v>
      </c>
      <c r="K658">
        <v>1.27284122034102</v>
      </c>
      <c r="L658">
        <v>1.23893581155199</v>
      </c>
      <c r="M658">
        <v>1.29168545755291</v>
      </c>
      <c r="N658">
        <v>1.3256464071204701</v>
      </c>
      <c r="O658">
        <v>1.2873406529529201</v>
      </c>
      <c r="P658">
        <v>1.30873592967339</v>
      </c>
      <c r="Q658">
        <v>1.24856424373186</v>
      </c>
      <c r="R658">
        <v>1.2900255933338201</v>
      </c>
      <c r="S658">
        <v>1.30421915786614</v>
      </c>
      <c r="T658">
        <v>1.2855982671693</v>
      </c>
      <c r="U658">
        <v>1.28887237518497</v>
      </c>
      <c r="V658">
        <v>1.3215137985229799</v>
      </c>
      <c r="W658">
        <v>1.3039378834072</v>
      </c>
      <c r="X658">
        <v>1.32834328612303</v>
      </c>
      <c r="Y658">
        <v>1.3055232710642399</v>
      </c>
      <c r="Z658">
        <v>1.29940502247411</v>
      </c>
      <c r="AA658">
        <v>1.3244866178617201</v>
      </c>
      <c r="AB658">
        <v>1.3031677799633401</v>
      </c>
      <c r="AC658">
        <v>1.27293002027082</v>
      </c>
      <c r="AD658">
        <v>1.2735551918285499</v>
      </c>
      <c r="AE658">
        <v>1.28599747186283</v>
      </c>
      <c r="AF658">
        <v>1.2940398931719399</v>
      </c>
      <c r="AG658">
        <v>1.3051390307950299</v>
      </c>
      <c r="AH658">
        <v>1.3271384645498301</v>
      </c>
      <c r="AI658">
        <v>1.3561132421956701</v>
      </c>
      <c r="AJ658">
        <v>1.3336620076518699</v>
      </c>
      <c r="AK658">
        <v>1.3455331003247</v>
      </c>
      <c r="AL658">
        <v>1.3440174260989499</v>
      </c>
      <c r="AM658">
        <v>1.32007459683207</v>
      </c>
      <c r="AN658">
        <v>1.29109498597957</v>
      </c>
      <c r="AO658">
        <v>1.2874044154411299</v>
      </c>
      <c r="AP658">
        <v>1.3267835268955901</v>
      </c>
      <c r="AQ658">
        <v>1.2805989199836401</v>
      </c>
      <c r="AR658">
        <v>1.28256822312804</v>
      </c>
      <c r="AS658">
        <v>1.2930296179610801</v>
      </c>
      <c r="AT658">
        <v>1.2314339543603501</v>
      </c>
      <c r="AU658">
        <v>1.29498517725477</v>
      </c>
      <c r="AV658">
        <v>1.3122022058371099</v>
      </c>
      <c r="AW658">
        <v>1.3258342296046499</v>
      </c>
      <c r="AX658">
        <v>1.3207793705239601</v>
      </c>
      <c r="AY658">
        <v>1.2933463324758301</v>
      </c>
      <c r="AZ658">
        <v>1.0287593210983399</v>
      </c>
      <c r="BA658">
        <v>1.29971256489711</v>
      </c>
      <c r="BB658">
        <v>1.3179103253586399</v>
      </c>
      <c r="BC658">
        <v>1.3148477079875001</v>
      </c>
      <c r="BD658">
        <v>1.3917482644354899</v>
      </c>
      <c r="BE658">
        <v>1.2813057810145301</v>
      </c>
      <c r="BF658">
        <v>1.3463433449614199</v>
      </c>
      <c r="BG658">
        <v>1.30134939869557</v>
      </c>
      <c r="BH658">
        <v>1.325787588354</v>
      </c>
      <c r="BI658">
        <v>1.2826176187101299</v>
      </c>
      <c r="BJ658">
        <v>1.31330429043209</v>
      </c>
      <c r="BK658">
        <v>1.2237077405685299</v>
      </c>
      <c r="BL658">
        <v>1.30590004099844</v>
      </c>
      <c r="BM658">
        <v>1.36636090220477</v>
      </c>
      <c r="BN658">
        <v>1.3949474276707201</v>
      </c>
      <c r="BO658">
        <v>1.2954477936897399</v>
      </c>
      <c r="BP658">
        <v>1.30047980075449</v>
      </c>
      <c r="BQ658">
        <v>1.3231606210284801</v>
      </c>
      <c r="BR658">
        <v>1.3649136576291001</v>
      </c>
      <c r="BS658">
        <v>1.3101632896995301</v>
      </c>
      <c r="BT658">
        <v>1.37554895599453</v>
      </c>
      <c r="BU658">
        <v>1.32544403122331</v>
      </c>
      <c r="BV658">
        <v>1.38994283528674</v>
      </c>
      <c r="BW658">
        <v>1.24167915867446</v>
      </c>
      <c r="BX658">
        <v>1.25636623990634</v>
      </c>
      <c r="BY658">
        <v>1.2768764413347899</v>
      </c>
      <c r="BZ658">
        <v>1.28492139226025</v>
      </c>
      <c r="CA658">
        <v>1.2110418696117</v>
      </c>
      <c r="CB658">
        <v>1.2666062069291899</v>
      </c>
      <c r="CC658">
        <v>1.28858213640037</v>
      </c>
      <c r="CD658">
        <v>1.33880303198356</v>
      </c>
      <c r="CE658">
        <v>1.25723357508793</v>
      </c>
      <c r="CF658">
        <v>1.27791941697592</v>
      </c>
      <c r="CG658">
        <v>1.1816916473350001</v>
      </c>
      <c r="CH658">
        <v>1.2804242314798</v>
      </c>
      <c r="CI658">
        <v>1.1949038014616</v>
      </c>
      <c r="CJ658">
        <v>1.31798350997073</v>
      </c>
      <c r="CK658">
        <v>1.27608068544411</v>
      </c>
      <c r="CL658">
        <v>1.3290418878625101</v>
      </c>
      <c r="CM658">
        <v>1.2900352678410001</v>
      </c>
      <c r="CN658">
        <v>1.3285799563976901</v>
      </c>
      <c r="CO658">
        <v>1.3141919750411499</v>
      </c>
      <c r="CP658">
        <v>1.32285015157383</v>
      </c>
      <c r="CQ658">
        <v>1.29435757304759</v>
      </c>
      <c r="CR658">
        <v>1.33568171938937</v>
      </c>
      <c r="CS658">
        <v>1.3180198967087799</v>
      </c>
      <c r="CT658">
        <v>1.36974891941123</v>
      </c>
      <c r="CU658">
        <v>1.2573516732702299</v>
      </c>
      <c r="CV658">
        <v>1.2922954332849499</v>
      </c>
      <c r="CW658">
        <v>1.28152322448316</v>
      </c>
      <c r="CX658">
        <v>1.3397444797912501</v>
      </c>
      <c r="CY658">
        <v>1.2697449047287299</v>
      </c>
      <c r="CZ658">
        <v>1.30264696793261</v>
      </c>
      <c r="DA658">
        <v>1.3069662550454999</v>
      </c>
      <c r="DB658">
        <v>1.3579089292163999</v>
      </c>
      <c r="DC658">
        <v>1.28976934896027</v>
      </c>
      <c r="DD658">
        <v>1.3101124437323299</v>
      </c>
      <c r="DE658">
        <v>1.27594809947931</v>
      </c>
      <c r="DF658">
        <v>1.3154716085793301</v>
      </c>
      <c r="DG658">
        <v>1.3329116034136099</v>
      </c>
      <c r="DH658">
        <v>1.3999533860519799</v>
      </c>
      <c r="DI658">
        <v>1.40322976371362</v>
      </c>
      <c r="DJ658">
        <v>1.3684571734357101</v>
      </c>
      <c r="DK658">
        <v>1.3184640226467399</v>
      </c>
      <c r="DL658">
        <v>1.3709179551792301</v>
      </c>
    </row>
    <row r="659" spans="1:116" x14ac:dyDescent="0.45">
      <c r="A659" t="s">
        <v>148</v>
      </c>
      <c r="B659" t="s">
        <v>17</v>
      </c>
      <c r="C659" t="s">
        <v>15</v>
      </c>
      <c r="D659">
        <v>45</v>
      </c>
      <c r="E659" s="1" cm="1">
        <f t="array" ref="E659">SUMPRODUCT($G659:$FZZ659,$G$2:$FZZ$2)/SUMPRODUCT(--($G659:$FZZ659&lt;&gt;""),$G$2:$FZZ$2)</f>
        <v>1.8246852591248686</v>
      </c>
      <c r="F659" s="1" cm="1">
        <f t="array" ref="F659">SUMPRODUCT($G659:$FZZ659,$F$2:$FZY$2)/SUMPRODUCT(--($G659:$FZZ659&lt;&gt;""),$F$2:$FZY$2)</f>
        <v>1.8380271344601542</v>
      </c>
      <c r="G659">
        <v>1.76202513936187</v>
      </c>
      <c r="H659">
        <v>1.7349043513473801</v>
      </c>
      <c r="I659">
        <v>1.77092189498814</v>
      </c>
      <c r="J659">
        <v>1.74153329235578</v>
      </c>
      <c r="K659">
        <v>1.7661485438208799</v>
      </c>
      <c r="L659">
        <v>1.7425581811200701</v>
      </c>
      <c r="M659">
        <v>1.84174776107524</v>
      </c>
      <c r="N659">
        <v>1.89026036282062</v>
      </c>
      <c r="O659">
        <v>1.84852913436045</v>
      </c>
      <c r="P659">
        <v>1.8743404134713499</v>
      </c>
      <c r="Q659">
        <v>1.78848627334275</v>
      </c>
      <c r="R659">
        <v>1.86086474220668</v>
      </c>
      <c r="S659">
        <v>1.9060752593780199</v>
      </c>
      <c r="T659">
        <v>1.89729363215359</v>
      </c>
      <c r="U659">
        <v>1.8215827904199899</v>
      </c>
      <c r="V659">
        <v>1.86536069767822</v>
      </c>
      <c r="W659">
        <v>1.83950252774266</v>
      </c>
      <c r="X659">
        <v>1.86860302638277</v>
      </c>
      <c r="Y659">
        <v>1.82449870149678</v>
      </c>
      <c r="Z659">
        <v>1.8883982560019501</v>
      </c>
      <c r="AA659">
        <v>1.86699127605809</v>
      </c>
      <c r="AB659">
        <v>1.8650248346827301</v>
      </c>
      <c r="AC659">
        <v>1.8174065372550301</v>
      </c>
      <c r="AD659">
        <v>1.8318407185355801</v>
      </c>
      <c r="AE659">
        <v>1.8023532464738801</v>
      </c>
      <c r="AF659">
        <v>1.8158384894025501</v>
      </c>
      <c r="AG659">
        <v>1.8674686103332601</v>
      </c>
      <c r="AH659">
        <v>1.90128711705377</v>
      </c>
      <c r="AI659">
        <v>1.9316875586382001</v>
      </c>
      <c r="AJ659">
        <v>1.9087206583699501</v>
      </c>
      <c r="AK659">
        <v>1.9093820696200701</v>
      </c>
      <c r="AL659">
        <v>1.8790463244412701</v>
      </c>
      <c r="AM659">
        <v>1.82697908445247</v>
      </c>
      <c r="AN659">
        <v>1.8410882211719</v>
      </c>
      <c r="AO659">
        <v>1.8309925610734601</v>
      </c>
      <c r="AP659">
        <v>1.87538701303873</v>
      </c>
      <c r="AQ659">
        <v>1.7907588497254101</v>
      </c>
      <c r="AR659">
        <v>1.8026072703360501</v>
      </c>
      <c r="AS659">
        <v>1.78571927753439</v>
      </c>
      <c r="AT659">
        <v>1.73894674654265</v>
      </c>
      <c r="AU659">
        <v>1.84934102317669</v>
      </c>
      <c r="AV659">
        <v>1.8688109735155001</v>
      </c>
      <c r="AW659">
        <v>1.8711961354242601</v>
      </c>
      <c r="AX659">
        <v>1.87145726086886</v>
      </c>
      <c r="AY659">
        <v>1.5746262337103401</v>
      </c>
      <c r="AZ659">
        <v>1.40858172887883</v>
      </c>
      <c r="BA659">
        <v>1.8268196695722001</v>
      </c>
      <c r="BB659">
        <v>1.8670301027122</v>
      </c>
      <c r="BC659">
        <v>1.85727351783409</v>
      </c>
      <c r="BD659">
        <v>1.9534504110611799</v>
      </c>
      <c r="BE659">
        <v>1.83581909932065</v>
      </c>
      <c r="BF659">
        <v>1.93385095174386</v>
      </c>
      <c r="BG659">
        <v>1.84708585831707</v>
      </c>
      <c r="BH659">
        <v>1.9092672884650601</v>
      </c>
      <c r="BI659">
        <v>1.8068953591340799</v>
      </c>
      <c r="BJ659">
        <v>1.8431800654919399</v>
      </c>
      <c r="BK659">
        <v>1.75098222044643</v>
      </c>
      <c r="BL659">
        <v>1.7964854006945701</v>
      </c>
      <c r="BM659">
        <v>1.8936446561031599</v>
      </c>
      <c r="BN659">
        <v>1.98087184807457</v>
      </c>
      <c r="BO659">
        <v>1.83981715481001</v>
      </c>
      <c r="BP659">
        <v>1.85947128317197</v>
      </c>
      <c r="BQ659">
        <v>1.8249152333823899</v>
      </c>
      <c r="BR659">
        <v>1.8713272821534099</v>
      </c>
      <c r="BS659">
        <v>1.88853516505021</v>
      </c>
      <c r="BT659">
        <v>1.9848247986043099</v>
      </c>
      <c r="BU659">
        <v>1.8318013979646099</v>
      </c>
      <c r="BV659">
        <v>1.9088471402840901</v>
      </c>
      <c r="BW659">
        <v>1.75304233946822</v>
      </c>
      <c r="BX659">
        <v>1.80336615352653</v>
      </c>
      <c r="BY659">
        <v>1.80678202576758</v>
      </c>
      <c r="BZ659">
        <v>1.82057513012292</v>
      </c>
      <c r="CA659">
        <v>1.7546350913105</v>
      </c>
      <c r="CB659">
        <v>1.84622216908526</v>
      </c>
      <c r="CC659">
        <v>1.7726196457415599</v>
      </c>
      <c r="CD659">
        <v>1.8623655404073101</v>
      </c>
      <c r="CE659">
        <v>1.7501181314372201</v>
      </c>
      <c r="CF659">
        <v>1.8196792751233699</v>
      </c>
      <c r="CG659">
        <v>1.7275119462695601</v>
      </c>
      <c r="CH659">
        <v>1.81549611746239</v>
      </c>
      <c r="CI659">
        <v>1.7618320478968501</v>
      </c>
      <c r="CJ659">
        <v>1.80603915722318</v>
      </c>
      <c r="CK659">
        <v>1.8017712091661899</v>
      </c>
      <c r="CL659">
        <v>1.8731939388876599</v>
      </c>
      <c r="CM659">
        <v>1.7896309002197901</v>
      </c>
      <c r="CN659">
        <v>1.87197908985081</v>
      </c>
      <c r="CO659">
        <v>1.8191505670408299</v>
      </c>
      <c r="CP659">
        <v>1.86244901314865</v>
      </c>
      <c r="CQ659">
        <v>1.83824051695195</v>
      </c>
      <c r="CR659">
        <v>1.87795111083383</v>
      </c>
      <c r="CS659">
        <v>1.8672493268000501</v>
      </c>
      <c r="CT659">
        <v>1.95324120161148</v>
      </c>
      <c r="CU659">
        <v>1.76568983991113</v>
      </c>
      <c r="CV659">
        <v>1.8420091923855699</v>
      </c>
      <c r="CW659">
        <v>1.8467735996557699</v>
      </c>
      <c r="CX659">
        <v>1.9319343690348401</v>
      </c>
      <c r="CY659">
        <v>1.8041774886911801</v>
      </c>
      <c r="CZ659">
        <v>1.85759883103059</v>
      </c>
      <c r="DA659">
        <v>1.82241525550548</v>
      </c>
      <c r="DB659">
        <v>1.88549973223363</v>
      </c>
      <c r="DC659">
        <v>1.7875845453516299</v>
      </c>
      <c r="DD659">
        <v>1.83414056265081</v>
      </c>
      <c r="DE659">
        <v>1.83390876456948</v>
      </c>
      <c r="DF659">
        <v>1.9069246205494399</v>
      </c>
      <c r="DG659">
        <v>1.9097132719258501</v>
      </c>
      <c r="DH659">
        <v>1.9900953807942801</v>
      </c>
      <c r="DI659">
        <v>1.95469813352308</v>
      </c>
      <c r="DJ659">
        <v>1.96552200771387</v>
      </c>
      <c r="DK659">
        <v>1.89154461662452</v>
      </c>
      <c r="DL659">
        <v>1.94637957121504</v>
      </c>
    </row>
    <row r="660" spans="1:116" x14ac:dyDescent="0.45">
      <c r="A660" t="s">
        <v>148</v>
      </c>
      <c r="B660" t="s">
        <v>17</v>
      </c>
      <c r="C660" t="s">
        <v>45</v>
      </c>
      <c r="D660">
        <v>45</v>
      </c>
      <c r="E660" s="1" cm="1">
        <f t="array" ref="E660">SUMPRODUCT($G660:$FZZ660,$G$2:$FZZ$2)/SUMPRODUCT(--($G660:$FZZ660&lt;&gt;""),$G$2:$FZZ$2)</f>
        <v>1.4667660060714274</v>
      </c>
      <c r="F660" s="1" cm="1">
        <f t="array" ref="F660">SUMPRODUCT($G660:$FZZ660,$F$2:$FZY$2)/SUMPRODUCT(--($G660:$FZZ660&lt;&gt;""),$F$2:$FZY$2)</f>
        <v>1.4939643335459121</v>
      </c>
      <c r="G660">
        <v>1.40621614890976</v>
      </c>
      <c r="H660">
        <v>1.3971729147898699</v>
      </c>
      <c r="I660">
        <v>1.4148657224717101</v>
      </c>
      <c r="J660">
        <v>1.4043839320476199</v>
      </c>
      <c r="K660">
        <v>1.4048221370270899</v>
      </c>
      <c r="L660">
        <v>1.4015301616629401</v>
      </c>
      <c r="M660">
        <v>1.4848464440320599</v>
      </c>
      <c r="N660">
        <v>1.5401725647562501</v>
      </c>
      <c r="O660">
        <v>1.5010513648722901</v>
      </c>
      <c r="P660">
        <v>1.53830239271272</v>
      </c>
      <c r="Q660">
        <v>1.4425562830146501</v>
      </c>
      <c r="R660">
        <v>1.50452793690945</v>
      </c>
      <c r="S660">
        <v>1.5129166445825399</v>
      </c>
      <c r="T660">
        <v>1.5309317815924399</v>
      </c>
      <c r="U660">
        <v>1.4754766471402601</v>
      </c>
      <c r="V660">
        <v>1.5317775528940201</v>
      </c>
      <c r="W660">
        <v>1.48149545976789</v>
      </c>
      <c r="X660">
        <v>1.5195819252623699</v>
      </c>
      <c r="Y660">
        <v>1.48820038706498</v>
      </c>
      <c r="Z660">
        <v>1.5095303319908999</v>
      </c>
      <c r="AA660">
        <v>1.5161162886051001</v>
      </c>
      <c r="AB660">
        <v>1.5303824843043099</v>
      </c>
      <c r="AC660">
        <v>1.4518530358950501</v>
      </c>
      <c r="AD660">
        <v>1.48060777751804</v>
      </c>
      <c r="AE660">
        <v>1.4458709278542501</v>
      </c>
      <c r="AF660">
        <v>1.47109004049422</v>
      </c>
      <c r="AG660">
        <v>1.50819494696664</v>
      </c>
      <c r="AH660">
        <v>1.5560301317659</v>
      </c>
      <c r="AI660">
        <v>1.55455468009199</v>
      </c>
      <c r="AJ660">
        <v>1.5468579936698199</v>
      </c>
      <c r="AK660">
        <v>1.48826293680525</v>
      </c>
      <c r="AL660">
        <v>1.50974170756935</v>
      </c>
      <c r="AM660">
        <v>1.4635136187526301</v>
      </c>
      <c r="AN660">
        <v>1.48413244307203</v>
      </c>
      <c r="AO660">
        <v>1.4606800508643401</v>
      </c>
      <c r="AP660">
        <v>1.52064053983165</v>
      </c>
      <c r="AQ660">
        <v>1.4198444730983699</v>
      </c>
      <c r="AR660">
        <v>1.4555508715249901</v>
      </c>
      <c r="AS660">
        <v>1.4110810172403001</v>
      </c>
      <c r="AT660">
        <v>1.40209996094029</v>
      </c>
      <c r="AU660">
        <v>1.4862075661271199</v>
      </c>
      <c r="AV660">
        <v>1.5239257033901601</v>
      </c>
      <c r="AW660">
        <v>1.50938490304858</v>
      </c>
      <c r="AX660">
        <v>1.52602306048924</v>
      </c>
      <c r="AY660">
        <v>1.29388705131421</v>
      </c>
      <c r="AZ660">
        <v>1.1464668453357001</v>
      </c>
      <c r="BA660">
        <v>1.45955856790453</v>
      </c>
      <c r="BB660">
        <v>1.5220541479973999</v>
      </c>
      <c r="BC660">
        <v>1.51929069834375</v>
      </c>
      <c r="BD660">
        <v>1.61464752583741</v>
      </c>
      <c r="BE660">
        <v>1.50702801572918</v>
      </c>
      <c r="BF660">
        <v>1.5870545038441599</v>
      </c>
      <c r="BG660">
        <v>1.51058042297883</v>
      </c>
      <c r="BH660">
        <v>1.5677678472643299</v>
      </c>
      <c r="BI660">
        <v>1.4667984304891799</v>
      </c>
      <c r="BJ660">
        <v>1.5055252456168</v>
      </c>
      <c r="BK660">
        <v>1.41704930140949</v>
      </c>
      <c r="BL660">
        <v>1.4849625432804801</v>
      </c>
      <c r="BM660">
        <v>1.5386064247882301</v>
      </c>
      <c r="BN660">
        <v>1.6253727714564099</v>
      </c>
      <c r="BO660">
        <v>1.4759957188261701</v>
      </c>
      <c r="BP660">
        <v>1.51420714858359</v>
      </c>
      <c r="BQ660">
        <v>1.4998869137881801</v>
      </c>
      <c r="BR660">
        <v>1.54598838309951</v>
      </c>
      <c r="BS660">
        <v>1.54217531983956</v>
      </c>
      <c r="BT660">
        <v>1.63538031023304</v>
      </c>
      <c r="BU660">
        <v>1.47545279359825</v>
      </c>
      <c r="BV660">
        <v>1.58686508086395</v>
      </c>
      <c r="BW660">
        <v>1.4283604878654199</v>
      </c>
      <c r="BX660">
        <v>1.46296806798958</v>
      </c>
      <c r="BY660">
        <v>1.46571434922141</v>
      </c>
      <c r="BZ660">
        <v>1.4983988530085499</v>
      </c>
      <c r="CA660">
        <v>1.4286147924616199</v>
      </c>
      <c r="CB660">
        <v>1.5108541620934901</v>
      </c>
      <c r="CC660">
        <v>1.4472694971890201</v>
      </c>
      <c r="CD660">
        <v>1.5393613779631901</v>
      </c>
      <c r="CE660">
        <v>1.4423496856478899</v>
      </c>
      <c r="CF660">
        <v>1.48938555454017</v>
      </c>
      <c r="CG660">
        <v>1.40000208365166</v>
      </c>
      <c r="CH660">
        <v>1.4815772895859001</v>
      </c>
      <c r="CI660">
        <v>1.45418653134186</v>
      </c>
      <c r="CJ660">
        <v>1.4980951103770499</v>
      </c>
      <c r="CK660">
        <v>1.4590201638579099</v>
      </c>
      <c r="CL660">
        <v>1.5281981881489799</v>
      </c>
      <c r="CM660">
        <v>1.4579168129492399</v>
      </c>
      <c r="CN660">
        <v>1.5363728398988901</v>
      </c>
      <c r="CO660">
        <v>1.47371887765566</v>
      </c>
      <c r="CP660">
        <v>1.5258777022072101</v>
      </c>
      <c r="CQ660">
        <v>1.4767880396571</v>
      </c>
      <c r="CR660">
        <v>1.5429712215152001</v>
      </c>
      <c r="CS660">
        <v>1.4872375972287799</v>
      </c>
      <c r="CT660">
        <v>1.6150081235751399</v>
      </c>
      <c r="CU660">
        <v>1.4331365916324901</v>
      </c>
      <c r="CV660">
        <v>1.5162326470478</v>
      </c>
      <c r="CW660">
        <v>1.49871226222446</v>
      </c>
      <c r="CX660">
        <v>1.58682967181742</v>
      </c>
      <c r="CY660">
        <v>1.4678756812735501</v>
      </c>
      <c r="CZ660">
        <v>1.5358694209964301</v>
      </c>
      <c r="DA660">
        <v>1.4879508042144001</v>
      </c>
      <c r="DB660">
        <v>1.5493439215582501</v>
      </c>
      <c r="DC660">
        <v>1.4578555367194199</v>
      </c>
      <c r="DD660">
        <v>1.5033810155259499</v>
      </c>
      <c r="DE660">
        <v>1.4866780872183101</v>
      </c>
      <c r="DF660">
        <v>1.5709649617863199</v>
      </c>
      <c r="DG660">
        <v>1.54953838192801</v>
      </c>
      <c r="DH660">
        <v>1.62464444193433</v>
      </c>
      <c r="DI660">
        <v>1.57470337434646</v>
      </c>
      <c r="DJ660">
        <v>1.5840049156359399</v>
      </c>
      <c r="DK660">
        <v>1.5279033636087</v>
      </c>
      <c r="DL660">
        <v>1.5966644072460601</v>
      </c>
    </row>
    <row r="661" spans="1:116" x14ac:dyDescent="0.45">
      <c r="A661" t="s">
        <v>148</v>
      </c>
      <c r="B661" t="s">
        <v>17</v>
      </c>
      <c r="C661" t="s">
        <v>18</v>
      </c>
      <c r="D661">
        <v>45</v>
      </c>
      <c r="E661" s="1" cm="1">
        <f t="array" ref="E661">SUMPRODUCT($G661:$FZZ661,$G$2:$FZZ$2)/SUMPRODUCT(--($G661:$FZZ661&lt;&gt;""),$G$2:$FZZ$2)</f>
        <v>1.7681955261126527</v>
      </c>
      <c r="F661" s="1" cm="1">
        <f t="array" ref="F661">SUMPRODUCT($G661:$FZZ661,$F$2:$FZY$2)/SUMPRODUCT(--($G661:$FZZ661&lt;&gt;""),$F$2:$FZY$2)</f>
        <v>1.7840064887293177</v>
      </c>
      <c r="G661">
        <v>1.7332048910570399</v>
      </c>
      <c r="H661">
        <v>1.68360286262903</v>
      </c>
      <c r="I661">
        <v>1.7463722748385899</v>
      </c>
      <c r="J661">
        <v>1.6922015353744999</v>
      </c>
      <c r="K661">
        <v>1.7442132862689601</v>
      </c>
      <c r="L661">
        <v>1.6921514110362601</v>
      </c>
      <c r="M661">
        <v>1.76029779206168</v>
      </c>
      <c r="N661">
        <v>1.8254837026862001</v>
      </c>
      <c r="O661">
        <v>1.77862035392424</v>
      </c>
      <c r="P661">
        <v>1.82198440764721</v>
      </c>
      <c r="Q661">
        <v>1.7420859311063099</v>
      </c>
      <c r="R661">
        <v>1.80780172606204</v>
      </c>
      <c r="S661">
        <v>1.86065073076362</v>
      </c>
      <c r="T661">
        <v>1.8374777226410799</v>
      </c>
      <c r="U661">
        <v>1.7383133756981299</v>
      </c>
      <c r="V661">
        <v>1.7827404241975</v>
      </c>
      <c r="W661">
        <v>1.7553573587453599</v>
      </c>
      <c r="X661">
        <v>1.80576063794352</v>
      </c>
      <c r="Y661">
        <v>1.7711747114551499</v>
      </c>
      <c r="Z661">
        <v>1.82034344135938</v>
      </c>
      <c r="AA661">
        <v>1.8264460664592499</v>
      </c>
      <c r="AB661">
        <v>1.8171459299839701</v>
      </c>
      <c r="AC661">
        <v>1.77097945424295</v>
      </c>
      <c r="AD661">
        <v>1.7785058341165001</v>
      </c>
      <c r="AE661">
        <v>1.7576477232027801</v>
      </c>
      <c r="AF661">
        <v>1.76388577593803</v>
      </c>
      <c r="AG661">
        <v>1.7877755639280299</v>
      </c>
      <c r="AH661">
        <v>1.83174610712448</v>
      </c>
      <c r="AI661">
        <v>1.8975156927593499</v>
      </c>
      <c r="AJ661">
        <v>1.8587568050353001</v>
      </c>
      <c r="AK661">
        <v>1.8568098704398499</v>
      </c>
      <c r="AL661">
        <v>1.838519503778</v>
      </c>
      <c r="AM661">
        <v>1.77249307144444</v>
      </c>
      <c r="AN661">
        <v>1.7898637566016999</v>
      </c>
      <c r="AO661">
        <v>1.7768583393045301</v>
      </c>
      <c r="AP661">
        <v>1.82895307119795</v>
      </c>
      <c r="AQ661">
        <v>1.7397736264860399</v>
      </c>
      <c r="AR661">
        <v>1.75483327878536</v>
      </c>
      <c r="AS661">
        <v>1.72589318842988</v>
      </c>
      <c r="AT661">
        <v>1.69386000980866</v>
      </c>
      <c r="AU661">
        <v>1.8016976339613799</v>
      </c>
      <c r="AV661">
        <v>1.8372057241191699</v>
      </c>
      <c r="AW661">
        <v>1.8087531997719799</v>
      </c>
      <c r="AX661">
        <v>1.8058755650349301</v>
      </c>
      <c r="AY661">
        <v>1.56428870510395</v>
      </c>
      <c r="AZ661">
        <v>1.39174132308611</v>
      </c>
      <c r="BA661">
        <v>1.75309561876025</v>
      </c>
      <c r="BB661">
        <v>1.8045297189107401</v>
      </c>
      <c r="BC661">
        <v>1.7942559917146801</v>
      </c>
      <c r="BD661">
        <v>1.8915174015553999</v>
      </c>
      <c r="BE661">
        <v>1.7680877256713201</v>
      </c>
      <c r="BF661">
        <v>1.8617961837382699</v>
      </c>
      <c r="BG661">
        <v>1.7853303988202101</v>
      </c>
      <c r="BH661">
        <v>1.84460684305023</v>
      </c>
      <c r="BI661">
        <v>1.7517518799423399</v>
      </c>
      <c r="BJ661">
        <v>1.78148301333429</v>
      </c>
      <c r="BK661">
        <v>1.6870765189505601</v>
      </c>
      <c r="BL661">
        <v>1.77030690411684</v>
      </c>
      <c r="BM661">
        <v>1.8182156837474599</v>
      </c>
      <c r="BN661">
        <v>1.9088718450372399</v>
      </c>
      <c r="BO661">
        <v>1.7831056416266799</v>
      </c>
      <c r="BP661">
        <v>1.80951543786397</v>
      </c>
      <c r="BQ661">
        <v>1.76442383477673</v>
      </c>
      <c r="BR661">
        <v>1.79462257010952</v>
      </c>
      <c r="BS661">
        <v>1.8242232189623899</v>
      </c>
      <c r="BT661">
        <v>1.92142313226688</v>
      </c>
      <c r="BU661">
        <v>1.77871256721932</v>
      </c>
      <c r="BV661">
        <v>1.84621586204244</v>
      </c>
      <c r="BW661">
        <v>1.6884966483395401</v>
      </c>
      <c r="BX661">
        <v>1.7396799896840101</v>
      </c>
      <c r="BY661">
        <v>1.7434520731765999</v>
      </c>
      <c r="BZ661">
        <v>1.7661452513868501</v>
      </c>
      <c r="CA661">
        <v>1.67317535687038</v>
      </c>
      <c r="CB661">
        <v>1.78837257330994</v>
      </c>
      <c r="CC661">
        <v>1.70281405437652</v>
      </c>
      <c r="CD661">
        <v>1.81559523100177</v>
      </c>
      <c r="CE661">
        <v>1.6605019045237199</v>
      </c>
      <c r="CF661">
        <v>1.73652066964326</v>
      </c>
      <c r="CG661">
        <v>1.6745801441886901</v>
      </c>
      <c r="CH661">
        <v>1.7769857200405601</v>
      </c>
      <c r="CI661">
        <v>1.6792842342584899</v>
      </c>
      <c r="CJ661">
        <v>1.7721715490413401</v>
      </c>
      <c r="CK661">
        <v>1.7300338490304199</v>
      </c>
      <c r="CL661">
        <v>1.7931339040031999</v>
      </c>
      <c r="CM661">
        <v>1.7234598246235799</v>
      </c>
      <c r="CN661">
        <v>1.8083927842515299</v>
      </c>
      <c r="CO661">
        <v>1.74319863268663</v>
      </c>
      <c r="CP661">
        <v>1.79278728514161</v>
      </c>
      <c r="CQ661">
        <v>1.7685901688166801</v>
      </c>
      <c r="CR661">
        <v>1.8218058277434299</v>
      </c>
      <c r="CS661">
        <v>1.7577316751667</v>
      </c>
      <c r="CT661">
        <v>1.8380839979283601</v>
      </c>
      <c r="CU661">
        <v>1.69861708865781</v>
      </c>
      <c r="CV661">
        <v>1.78834237768146</v>
      </c>
      <c r="CW661">
        <v>1.79173854677559</v>
      </c>
      <c r="CX661">
        <v>1.8876350570234599</v>
      </c>
      <c r="CY661">
        <v>1.72956889378173</v>
      </c>
      <c r="CZ661">
        <v>1.7902022932588799</v>
      </c>
      <c r="DA661">
        <v>1.7322696678970599</v>
      </c>
      <c r="DB661">
        <v>1.81687378484486</v>
      </c>
      <c r="DC661">
        <v>1.7300320777946401</v>
      </c>
      <c r="DD661">
        <v>1.76015471934395</v>
      </c>
      <c r="DE661">
        <v>1.75805724233699</v>
      </c>
      <c r="DF661">
        <v>1.84004799040388</v>
      </c>
      <c r="DG661">
        <v>1.81905211976807</v>
      </c>
      <c r="DH661">
        <v>1.9308330750820799</v>
      </c>
      <c r="DI661">
        <v>1.86144600143199</v>
      </c>
      <c r="DJ661">
        <v>1.90732081721305</v>
      </c>
      <c r="DK661">
        <v>1.8120985870394</v>
      </c>
      <c r="DL661">
        <v>1.87006577567425</v>
      </c>
    </row>
    <row r="662" spans="1:116" x14ac:dyDescent="0.45">
      <c r="A662" t="s">
        <v>143</v>
      </c>
      <c r="B662" t="s">
        <v>34</v>
      </c>
      <c r="C662" t="s">
        <v>45</v>
      </c>
      <c r="D662">
        <v>45</v>
      </c>
      <c r="E662" s="1" cm="1">
        <f t="array" ref="E662">SUMPRODUCT($G662:$FZZ662,$G$2:$FZZ$2)/SUMPRODUCT(--($G662:$FZZ662&lt;&gt;""),$G$2:$FZZ$2)</f>
        <v>1.5872142995093488</v>
      </c>
      <c r="F662" s="1" cm="1">
        <f t="array" ref="F662">SUMPRODUCT($G662:$FZZ662,$F$2:$FZY$2)/SUMPRODUCT(--($G662:$FZZ662&lt;&gt;""),$F$2:$FZY$2)</f>
        <v>1.5452922223998322</v>
      </c>
      <c r="G662">
        <v>1.47420722230026</v>
      </c>
      <c r="H662">
        <v>1.44966688170868</v>
      </c>
      <c r="I662">
        <v>1.4745972957670901</v>
      </c>
      <c r="J662">
        <v>1.4554665236730899</v>
      </c>
      <c r="K662">
        <v>1.4745171930920999</v>
      </c>
      <c r="L662">
        <v>1.45717833548562</v>
      </c>
      <c r="M662">
        <v>1.7563727423666999</v>
      </c>
      <c r="N662">
        <v>1.6453601263690101</v>
      </c>
      <c r="O662">
        <v>1.6013776310408201</v>
      </c>
      <c r="P662">
        <v>1.6210117295747799</v>
      </c>
      <c r="Q662">
        <v>1.47034446841752</v>
      </c>
      <c r="R662">
        <v>1.4950739528308901</v>
      </c>
      <c r="S662">
        <v>1.5673476858047599</v>
      </c>
      <c r="T662">
        <v>1.57767220646888</v>
      </c>
      <c r="U662">
        <v>1.78863639561633</v>
      </c>
      <c r="V662">
        <v>1.64991142330642</v>
      </c>
      <c r="W662">
        <v>1.6313125099205701</v>
      </c>
      <c r="X662">
        <v>1.64470078714901</v>
      </c>
      <c r="Y662">
        <v>1.53674967841157</v>
      </c>
      <c r="Z662">
        <v>1.5677531327379099</v>
      </c>
      <c r="AA662">
        <v>1.6006452966344</v>
      </c>
      <c r="AB662">
        <v>1.59377090576083</v>
      </c>
      <c r="AC662">
        <v>1.47511829653863</v>
      </c>
      <c r="AD662">
        <v>1.4823364860274399</v>
      </c>
      <c r="AE662">
        <v>1.56655916008194</v>
      </c>
      <c r="AF662">
        <v>1.5443950101834001</v>
      </c>
      <c r="AG662">
        <v>1.5817824767478399</v>
      </c>
      <c r="AH662">
        <v>1.58192289302364</v>
      </c>
      <c r="AI662">
        <v>1.78335806526225</v>
      </c>
      <c r="AJ662">
        <v>1.6300899461204399</v>
      </c>
      <c r="AK662">
        <v>1.62197812771814</v>
      </c>
      <c r="AL662">
        <v>1.5857408446352299</v>
      </c>
      <c r="AM662">
        <v>1.62244781513903</v>
      </c>
      <c r="AN662">
        <v>1.5693329177603901</v>
      </c>
      <c r="AO662">
        <v>1.4878260655829001</v>
      </c>
      <c r="AP662">
        <v>1.5374824325404799</v>
      </c>
      <c r="AQ662">
        <v>1.5754981444218401</v>
      </c>
      <c r="AR662">
        <v>1.48727712920112</v>
      </c>
      <c r="AS662">
        <v>1.5761027676812001</v>
      </c>
      <c r="AT662">
        <v>1.43263651984711</v>
      </c>
      <c r="AU662">
        <v>1.5463916266764699</v>
      </c>
      <c r="AV662">
        <v>1.5606592338085701</v>
      </c>
      <c r="AW662">
        <v>1.6865803450352299</v>
      </c>
      <c r="AX662">
        <v>1.5868458865719099</v>
      </c>
      <c r="AY662">
        <v>1.49593029655372</v>
      </c>
      <c r="AZ662">
        <v>1.1851854146227701</v>
      </c>
      <c r="BA662">
        <v>1.6116503452826401</v>
      </c>
      <c r="BB662">
        <v>1.61422733684575</v>
      </c>
      <c r="BC662">
        <v>1.5634919821103199</v>
      </c>
      <c r="BD662">
        <v>1.62307557946728</v>
      </c>
      <c r="BE662">
        <v>1.4922982850397699</v>
      </c>
      <c r="BF662">
        <v>1.60139979127584</v>
      </c>
      <c r="BG662">
        <v>1.5471180304146399</v>
      </c>
      <c r="BH662">
        <v>1.55759190602368</v>
      </c>
      <c r="BI662">
        <v>1.5638793732554199</v>
      </c>
      <c r="BJ662">
        <v>1.5321324825142399</v>
      </c>
      <c r="BK662">
        <v>1.5515558230828499</v>
      </c>
      <c r="BL662">
        <v>1.50688730018475</v>
      </c>
      <c r="BM662">
        <v>1.5497670473932701</v>
      </c>
      <c r="BN662">
        <v>1.6210475146279999</v>
      </c>
      <c r="BO662">
        <v>1.56420153259511</v>
      </c>
      <c r="BP662">
        <v>1.56407488798544</v>
      </c>
      <c r="BQ662">
        <v>1.49943873251669</v>
      </c>
      <c r="BR662">
        <v>1.5554084587205299</v>
      </c>
      <c r="BS662">
        <v>1.5969756655031599</v>
      </c>
      <c r="BT662">
        <v>1.6449261553244101</v>
      </c>
      <c r="BU662">
        <v>1.6107169460247901</v>
      </c>
      <c r="BV662">
        <v>1.61131064371639</v>
      </c>
      <c r="BW662">
        <v>1.5017312469372699</v>
      </c>
      <c r="BX662">
        <v>1.47965049518222</v>
      </c>
      <c r="BY662">
        <v>1.61189598092661</v>
      </c>
      <c r="BZ662">
        <v>1.5334640444592</v>
      </c>
      <c r="CA662">
        <v>1.4656947073644799</v>
      </c>
      <c r="CB662">
        <v>1.5221425607503001</v>
      </c>
      <c r="CC662">
        <v>1.4779760572862399</v>
      </c>
      <c r="CD662">
        <v>1.5553724599155201</v>
      </c>
      <c r="CE662">
        <v>1.48950190807951</v>
      </c>
      <c r="CF662">
        <v>1.49179835951386</v>
      </c>
      <c r="CG662">
        <v>1.39305831446471</v>
      </c>
      <c r="CH662">
        <v>1.5126044604036699</v>
      </c>
      <c r="CI662">
        <v>1.4603843853915399</v>
      </c>
      <c r="CJ662">
        <v>1.4965161833320999</v>
      </c>
      <c r="CK662">
        <v>1.6156571899052099</v>
      </c>
      <c r="CL662">
        <v>1.5862519264235</v>
      </c>
      <c r="CM662">
        <v>1.5247573993196399</v>
      </c>
      <c r="CN662">
        <v>1.5501228862039</v>
      </c>
      <c r="CO662">
        <v>1.5980050475280501</v>
      </c>
      <c r="CP662">
        <v>1.5753734510814399</v>
      </c>
      <c r="CQ662">
        <v>1.5515802023413501</v>
      </c>
      <c r="CR662">
        <v>1.56546929820388</v>
      </c>
      <c r="CS662">
        <v>1.5372123471888499</v>
      </c>
      <c r="CT662">
        <v>1.58365814188747</v>
      </c>
      <c r="CU662">
        <v>1.48575053103814</v>
      </c>
      <c r="CV662">
        <v>1.50765118940361</v>
      </c>
      <c r="CW662">
        <v>1.52948537276051</v>
      </c>
      <c r="CX662">
        <v>1.59300029515942</v>
      </c>
      <c r="CY662">
        <v>1.5756034016094</v>
      </c>
      <c r="CZ662">
        <v>1.54640290529762</v>
      </c>
      <c r="DA662">
        <v>1.55734050321479</v>
      </c>
      <c r="DB662">
        <v>1.5608618851507401</v>
      </c>
      <c r="DC662">
        <v>1.54830091968244</v>
      </c>
      <c r="DD662">
        <v>1.5052402969251</v>
      </c>
      <c r="DE662">
        <v>1.5384999565984001</v>
      </c>
      <c r="DF662">
        <v>1.60388839756857</v>
      </c>
      <c r="DG662">
        <v>1.66659458158309</v>
      </c>
      <c r="DH662">
        <v>1.6412610191221699</v>
      </c>
      <c r="DI662">
        <v>1.6975534975864099</v>
      </c>
      <c r="DJ662">
        <v>1.63542359345324</v>
      </c>
      <c r="DK662">
        <v>1.66145824391764</v>
      </c>
      <c r="DL662">
        <v>1.6306925003938699</v>
      </c>
    </row>
    <row r="663" spans="1:116" x14ac:dyDescent="0.45">
      <c r="A663" t="s">
        <v>143</v>
      </c>
      <c r="B663" t="s">
        <v>34</v>
      </c>
      <c r="C663" t="s">
        <v>33</v>
      </c>
      <c r="D663">
        <v>45</v>
      </c>
      <c r="E663" s="1" cm="1">
        <f t="array" ref="E663">SUMPRODUCT($G663:$FZZ663,$G$2:$FZZ$2)/SUMPRODUCT(--($G663:$FZZ663&lt;&gt;""),$G$2:$FZZ$2)</f>
        <v>1.6561586046067744</v>
      </c>
      <c r="F663" s="1" cm="1">
        <f t="array" ref="F663">SUMPRODUCT($G663:$FZZ663,$F$2:$FZY$2)/SUMPRODUCT(--($G663:$FZZ663&lt;&gt;""),$F$2:$FZY$2)</f>
        <v>1.6018392345907353</v>
      </c>
      <c r="G663">
        <v>1.52546323082442</v>
      </c>
      <c r="H663">
        <v>1.50182437468139</v>
      </c>
      <c r="I663">
        <v>1.5262785208721601</v>
      </c>
      <c r="J663">
        <v>1.5102722915243501</v>
      </c>
      <c r="K663">
        <v>1.52986659892388</v>
      </c>
      <c r="L663">
        <v>1.50804040906882</v>
      </c>
      <c r="M663">
        <v>1.84975201351013</v>
      </c>
      <c r="N663">
        <v>1.7033342893153101</v>
      </c>
      <c r="O663">
        <v>1.67273911983149</v>
      </c>
      <c r="P663">
        <v>1.67622293316895</v>
      </c>
      <c r="Q663">
        <v>1.51566066512908</v>
      </c>
      <c r="R663">
        <v>1.5464851573543601</v>
      </c>
      <c r="S663">
        <v>1.6408724111887001</v>
      </c>
      <c r="T663">
        <v>1.6297811435821301</v>
      </c>
      <c r="U663">
        <v>1.85657194842593</v>
      </c>
      <c r="V663">
        <v>1.7168159744168501</v>
      </c>
      <c r="W663">
        <v>1.7224698928454201</v>
      </c>
      <c r="X663">
        <v>1.70614734515057</v>
      </c>
      <c r="Y663">
        <v>1.5993299197546</v>
      </c>
      <c r="Z663">
        <v>1.6346006590148301</v>
      </c>
      <c r="AA663">
        <v>1.67063407464519</v>
      </c>
      <c r="AB663">
        <v>1.6502453020015599</v>
      </c>
      <c r="AC663">
        <v>1.53640100587129</v>
      </c>
      <c r="AD663">
        <v>1.5343123878396101</v>
      </c>
      <c r="AE663">
        <v>1.6260530345766699</v>
      </c>
      <c r="AF663">
        <v>1.6010837400020099</v>
      </c>
      <c r="AG663">
        <v>1.64664202009483</v>
      </c>
      <c r="AH663">
        <v>1.6347426748203699</v>
      </c>
      <c r="AI663">
        <v>1.86071668524064</v>
      </c>
      <c r="AJ663">
        <v>1.68531774520906</v>
      </c>
      <c r="AK663">
        <v>1.7091386795240899</v>
      </c>
      <c r="AL663">
        <v>1.6453332570110499</v>
      </c>
      <c r="AM663">
        <v>1.67633996914835</v>
      </c>
      <c r="AN663">
        <v>1.6344902386489999</v>
      </c>
      <c r="AO663">
        <v>1.5460806480568501</v>
      </c>
      <c r="AP663">
        <v>1.5889290702446299</v>
      </c>
      <c r="AQ663">
        <v>1.64146318714143</v>
      </c>
      <c r="AR663">
        <v>1.5391484031263101</v>
      </c>
      <c r="AS663">
        <v>1.6428863218468199</v>
      </c>
      <c r="AT663">
        <v>1.4920124188250199</v>
      </c>
      <c r="AU663">
        <v>1.6170510216097</v>
      </c>
      <c r="AV663">
        <v>1.61748331365192</v>
      </c>
      <c r="AW663">
        <v>1.7553284900491899</v>
      </c>
      <c r="AX663">
        <v>1.6451147562453501</v>
      </c>
      <c r="AY663">
        <v>1.6049951385961601</v>
      </c>
      <c r="AZ663">
        <v>1.2510939417426701</v>
      </c>
      <c r="BA663">
        <v>1.67215486245249</v>
      </c>
      <c r="BB663">
        <v>1.6637753623432401</v>
      </c>
      <c r="BC663">
        <v>1.6227854350779201</v>
      </c>
      <c r="BD663">
        <v>1.67963614029192</v>
      </c>
      <c r="BE663">
        <v>1.5515399974644299</v>
      </c>
      <c r="BF663">
        <v>1.65657784420258</v>
      </c>
      <c r="BG663">
        <v>1.60343200260212</v>
      </c>
      <c r="BH663">
        <v>1.60905623320275</v>
      </c>
      <c r="BI663">
        <v>1.6265358744660099</v>
      </c>
      <c r="BJ663">
        <v>1.5927955891011101</v>
      </c>
      <c r="BK663">
        <v>1.6239597818841101</v>
      </c>
      <c r="BL663">
        <v>1.56079772745529</v>
      </c>
      <c r="BM663">
        <v>1.6115016108531399</v>
      </c>
      <c r="BN663">
        <v>1.68024880952323</v>
      </c>
      <c r="BO663">
        <v>1.62100186385704</v>
      </c>
      <c r="BP663">
        <v>1.6086876899974301</v>
      </c>
      <c r="BQ663">
        <v>1.5585286074632501</v>
      </c>
      <c r="BR663">
        <v>1.60615350876758</v>
      </c>
      <c r="BS663">
        <v>1.65880245188357</v>
      </c>
      <c r="BT663">
        <v>1.69050615318729</v>
      </c>
      <c r="BU663">
        <v>1.6761684839662101</v>
      </c>
      <c r="BV663">
        <v>1.6699134073184001</v>
      </c>
      <c r="BW663">
        <v>1.57340489080531</v>
      </c>
      <c r="BX663">
        <v>1.5367067333954101</v>
      </c>
      <c r="BY663">
        <v>1.6774531769230701</v>
      </c>
      <c r="BZ663">
        <v>1.5853669154714101</v>
      </c>
      <c r="CA663">
        <v>1.5213323563677701</v>
      </c>
      <c r="CB663">
        <v>1.57167250355963</v>
      </c>
      <c r="CC663">
        <v>1.5407600974418001</v>
      </c>
      <c r="CD663">
        <v>1.6098052524218001</v>
      </c>
      <c r="CE663">
        <v>1.54549160654408</v>
      </c>
      <c r="CF663">
        <v>1.5414353917835</v>
      </c>
      <c r="CG663">
        <v>1.4516460153634501</v>
      </c>
      <c r="CH663">
        <v>1.5573533803775499</v>
      </c>
      <c r="CI663">
        <v>1.5251119342007</v>
      </c>
      <c r="CJ663">
        <v>1.5501338653717101</v>
      </c>
      <c r="CK663">
        <v>1.67693809083865</v>
      </c>
      <c r="CL663">
        <v>1.6479849897782599</v>
      </c>
      <c r="CM663">
        <v>1.57965288437999</v>
      </c>
      <c r="CN663">
        <v>1.6002890051526499</v>
      </c>
      <c r="CO663">
        <v>1.6549931313650199</v>
      </c>
      <c r="CP663">
        <v>1.6250696530934301</v>
      </c>
      <c r="CQ663">
        <v>1.6174646124890699</v>
      </c>
      <c r="CR663">
        <v>1.61935151047397</v>
      </c>
      <c r="CS663">
        <v>1.5929725831355499</v>
      </c>
      <c r="CT663">
        <v>1.63707048714022</v>
      </c>
      <c r="CU663">
        <v>1.5356374739035299</v>
      </c>
      <c r="CV663">
        <v>1.5521539930828201</v>
      </c>
      <c r="CW663">
        <v>1.5878747419527499</v>
      </c>
      <c r="CX663">
        <v>1.6504129947294801</v>
      </c>
      <c r="CY663">
        <v>1.63861015743528</v>
      </c>
      <c r="CZ663">
        <v>1.5960448935799501</v>
      </c>
      <c r="DA663">
        <v>1.6155409679630499</v>
      </c>
      <c r="DB663">
        <v>1.6170202935811899</v>
      </c>
      <c r="DC663">
        <v>1.61265769390296</v>
      </c>
      <c r="DD663">
        <v>1.55014521672592</v>
      </c>
      <c r="DE663">
        <v>1.60126447537306</v>
      </c>
      <c r="DF663">
        <v>1.66207000318332</v>
      </c>
      <c r="DG663">
        <v>1.7289303185034299</v>
      </c>
      <c r="DH663">
        <v>1.6931466715838901</v>
      </c>
      <c r="DI663">
        <v>1.7674488067765901</v>
      </c>
      <c r="DJ663">
        <v>1.6765216633604201</v>
      </c>
      <c r="DK663">
        <v>1.7265834953613399</v>
      </c>
      <c r="DL663">
        <v>1.69300483600373</v>
      </c>
    </row>
    <row r="664" spans="1:116" x14ac:dyDescent="0.45">
      <c r="A664" t="s">
        <v>71</v>
      </c>
      <c r="B664" t="s">
        <v>34</v>
      </c>
      <c r="C664" t="s">
        <v>151</v>
      </c>
      <c r="D664">
        <v>45</v>
      </c>
      <c r="E664" s="1" cm="1">
        <f t="array" ref="E664">SUMPRODUCT($G664:$FZZ664,$G$2:$FZZ$2)/SUMPRODUCT(--($G664:$FZZ664&lt;&gt;""),$G$2:$FZZ$2)</f>
        <v>1.5805555533142022</v>
      </c>
      <c r="F664" s="1" cm="1">
        <f t="array" ref="F664">SUMPRODUCT($G664:$FZZ664,$F$2:$FZY$2)/SUMPRODUCT(--($G664:$FZZ664&lt;&gt;""),$F$2:$FZY$2)</f>
        <v>1.4820896818023703</v>
      </c>
      <c r="G664">
        <v>1.4401825862298201</v>
      </c>
      <c r="H664">
        <v>1.3779048131899601</v>
      </c>
      <c r="I664">
        <v>1.4437103980764301</v>
      </c>
      <c r="J664">
        <v>1.37774565493006</v>
      </c>
      <c r="K664">
        <v>1.4419383757255599</v>
      </c>
      <c r="L664">
        <v>1.3771213923465899</v>
      </c>
      <c r="M664">
        <v>1.69530974158309</v>
      </c>
      <c r="N664">
        <v>1.55114046268869</v>
      </c>
      <c r="O664">
        <v>1.5725941440323099</v>
      </c>
      <c r="P664">
        <v>1.55790221682089</v>
      </c>
      <c r="Q664">
        <v>1.3281040101182899</v>
      </c>
      <c r="R664">
        <v>1.37578692061602</v>
      </c>
      <c r="S664">
        <v>1.54024524970517</v>
      </c>
      <c r="T664">
        <v>1.47709378188395</v>
      </c>
      <c r="U664">
        <v>1.79038710987271</v>
      </c>
      <c r="V664">
        <v>1.5701399910920699</v>
      </c>
      <c r="W664">
        <v>1.6150823212630501</v>
      </c>
      <c r="X664">
        <v>1.5850498434501901</v>
      </c>
      <c r="Y664">
        <v>1.7428782945913199</v>
      </c>
      <c r="Z664">
        <v>1.5262879455960701</v>
      </c>
      <c r="AA664">
        <v>1.5437963352167301</v>
      </c>
      <c r="AB664">
        <v>1.51773881949008</v>
      </c>
      <c r="AC664">
        <v>1.5099023467961501</v>
      </c>
      <c r="AD664">
        <v>1.4604677886105499</v>
      </c>
      <c r="AE664">
        <v>1.55441774946225</v>
      </c>
      <c r="AF664">
        <v>1.4934543817054</v>
      </c>
      <c r="AG664">
        <v>1.4934135124329799</v>
      </c>
      <c r="AH664">
        <v>1.49871847549145</v>
      </c>
      <c r="AI664">
        <v>1.9356088710525201</v>
      </c>
      <c r="AJ664">
        <v>1.5650400667261399</v>
      </c>
      <c r="AK664">
        <v>1.79507612582794</v>
      </c>
      <c r="AL664">
        <v>1.61756354060268</v>
      </c>
      <c r="AM664">
        <v>1.7711158700668601</v>
      </c>
      <c r="AN664">
        <v>1.54979096142615</v>
      </c>
      <c r="AO664">
        <v>1.4371941348564801</v>
      </c>
      <c r="AP664">
        <v>1.4755847704399301</v>
      </c>
      <c r="AQ664">
        <v>1.62867990683496</v>
      </c>
      <c r="AR664">
        <v>1.46488007860256</v>
      </c>
      <c r="AS664">
        <v>1.5053517972353501</v>
      </c>
      <c r="AT664">
        <v>1.3744468214199499</v>
      </c>
      <c r="AU664">
        <v>1.48075782370791</v>
      </c>
      <c r="AV664">
        <v>1.4699163805106501</v>
      </c>
      <c r="AW664">
        <v>1.60271451217795</v>
      </c>
      <c r="AX664">
        <v>1.5019723358610799</v>
      </c>
      <c r="AY664">
        <v>1.6389523976084801</v>
      </c>
      <c r="AZ664">
        <v>1.20272455280684</v>
      </c>
      <c r="BA664">
        <v>1.5090500631613299</v>
      </c>
      <c r="BB664">
        <v>1.5164399250185601</v>
      </c>
      <c r="BC664">
        <v>1.48923977975127</v>
      </c>
      <c r="BD664">
        <v>1.51396031477287</v>
      </c>
      <c r="BE664">
        <v>1.3849389385831099</v>
      </c>
      <c r="BF664">
        <v>1.4944246970017401</v>
      </c>
      <c r="BG664">
        <v>1.4808139895186601</v>
      </c>
      <c r="BH664">
        <v>1.4813848899767601</v>
      </c>
      <c r="BI664">
        <v>1.4749536648183199</v>
      </c>
      <c r="BJ664">
        <v>1.43590013908403</v>
      </c>
      <c r="BK664">
        <v>1.4501399058809199</v>
      </c>
      <c r="BL664">
        <v>1.4483604274270101</v>
      </c>
      <c r="BM664">
        <v>1.48742294768004</v>
      </c>
      <c r="BN664">
        <v>1.5079713950089599</v>
      </c>
      <c r="BO664">
        <v>1.50394401103663</v>
      </c>
      <c r="BP664">
        <v>1.4771480138527699</v>
      </c>
      <c r="BQ664">
        <v>1.45724394926167</v>
      </c>
      <c r="BR664">
        <v>1.4807944440313201</v>
      </c>
      <c r="BS664">
        <v>1.5321874072270001</v>
      </c>
      <c r="BT664">
        <v>1.5487802167750799</v>
      </c>
      <c r="BU664">
        <v>1.54329998186273</v>
      </c>
      <c r="BV664">
        <v>1.5452848044084699</v>
      </c>
      <c r="BW664">
        <v>1.4390955552148099</v>
      </c>
      <c r="BX664">
        <v>1.4091870640799</v>
      </c>
      <c r="BY664">
        <v>1.5358688009506101</v>
      </c>
      <c r="BZ664">
        <v>1.4673286924190501</v>
      </c>
      <c r="CA664">
        <v>1.39558632236534</v>
      </c>
      <c r="CB664">
        <v>1.43857772067232</v>
      </c>
      <c r="CC664">
        <v>1.4529223657713399</v>
      </c>
      <c r="CD664">
        <v>1.4470141325186201</v>
      </c>
      <c r="CE664">
        <v>1.46106028298603</v>
      </c>
      <c r="CF664">
        <v>1.4011412524065801</v>
      </c>
      <c r="CG664">
        <v>1.2998392115462001</v>
      </c>
      <c r="CH664">
        <v>1.38319097362097</v>
      </c>
      <c r="CI664">
        <v>1.36590549539485</v>
      </c>
      <c r="CJ664">
        <v>1.37991007570724</v>
      </c>
      <c r="CK664">
        <v>1.51514127605892</v>
      </c>
      <c r="CL664">
        <v>1.49657443010127</v>
      </c>
      <c r="CM664">
        <v>1.4188250842928001</v>
      </c>
      <c r="CN664">
        <v>1.4398378338856399</v>
      </c>
      <c r="CO664">
        <v>1.5344381660326001</v>
      </c>
      <c r="CP664">
        <v>1.5287378864933701</v>
      </c>
      <c r="CQ664">
        <v>1.4738633547965601</v>
      </c>
      <c r="CR664">
        <v>1.48436397646119</v>
      </c>
      <c r="CS664">
        <v>1.4561309194402701</v>
      </c>
      <c r="CT664">
        <v>1.4994426840227699</v>
      </c>
      <c r="CU664">
        <v>1.45639257216111</v>
      </c>
      <c r="CV664">
        <v>1.4096885531991701</v>
      </c>
      <c r="CW664">
        <v>1.4505860816673499</v>
      </c>
      <c r="CX664">
        <v>1.5071108360513401</v>
      </c>
      <c r="CY664">
        <v>1.4920492827260301</v>
      </c>
      <c r="CZ664">
        <v>1.43619553361783</v>
      </c>
      <c r="DA664">
        <v>1.46770970116227</v>
      </c>
      <c r="DB664">
        <v>1.4473519315936101</v>
      </c>
      <c r="DC664">
        <v>1.4714125268273901</v>
      </c>
      <c r="DD664">
        <v>1.4230261164636699</v>
      </c>
      <c r="DE664">
        <v>1.48693493288237</v>
      </c>
      <c r="DF664">
        <v>1.48860590441072</v>
      </c>
      <c r="DG664">
        <v>1.5742720935149399</v>
      </c>
      <c r="DH664">
        <v>1.51141518787657</v>
      </c>
      <c r="DI664">
        <v>1.5959473356270699</v>
      </c>
      <c r="DJ664">
        <v>1.52112614112297</v>
      </c>
      <c r="DK664">
        <v>1.5441388878821301</v>
      </c>
      <c r="DL664">
        <v>1.50555507453629</v>
      </c>
    </row>
    <row r="665" spans="1:116" x14ac:dyDescent="0.45">
      <c r="A665" t="s">
        <v>71</v>
      </c>
      <c r="B665" t="s">
        <v>34</v>
      </c>
      <c r="C665" t="s">
        <v>33</v>
      </c>
      <c r="D665">
        <v>45</v>
      </c>
      <c r="E665" s="1" cm="1">
        <f t="array" ref="E665">SUMPRODUCT($G665:$FZZ665,$G$2:$FZZ$2)/SUMPRODUCT(--($G665:$FZZ665&lt;&gt;""),$G$2:$FZZ$2)</f>
        <v>1.3346784367298798</v>
      </c>
      <c r="F665" s="1" cm="1">
        <f t="array" ref="F665">SUMPRODUCT($G665:$FZZ665,$F$2:$FZY$2)/SUMPRODUCT(--($G665:$FZZ665&lt;&gt;""),$F$2:$FZY$2)</f>
        <v>1.2608025635920459</v>
      </c>
      <c r="G665">
        <v>1.2105966921987801</v>
      </c>
      <c r="H665">
        <v>1.17035330672808</v>
      </c>
      <c r="I665">
        <v>1.2154503228051401</v>
      </c>
      <c r="J665">
        <v>1.1786209581615399</v>
      </c>
      <c r="K665">
        <v>1.2147064283953399</v>
      </c>
      <c r="L665">
        <v>1.1752001027538499</v>
      </c>
      <c r="M665">
        <v>1.41646596239197</v>
      </c>
      <c r="N665">
        <v>1.3239056483028599</v>
      </c>
      <c r="O665">
        <v>1.3185572475501699</v>
      </c>
      <c r="P665">
        <v>1.3153743712039501</v>
      </c>
      <c r="Q665">
        <v>1.15796041961163</v>
      </c>
      <c r="R665">
        <v>1.19352719291719</v>
      </c>
      <c r="S665">
        <v>1.3032383329579</v>
      </c>
      <c r="T665">
        <v>1.2684693384038399</v>
      </c>
      <c r="U665">
        <v>1.46488219113095</v>
      </c>
      <c r="V665">
        <v>1.33213338165398</v>
      </c>
      <c r="W665">
        <v>1.3838483535336099</v>
      </c>
      <c r="X665">
        <v>1.32500914954844</v>
      </c>
      <c r="Y665">
        <v>1.46718408664713</v>
      </c>
      <c r="Z665">
        <v>1.30619647903198</v>
      </c>
      <c r="AA665">
        <v>1.2828022305671001</v>
      </c>
      <c r="AB665">
        <v>1.2913629388451899</v>
      </c>
      <c r="AC665">
        <v>1.24912932736624</v>
      </c>
      <c r="AD665">
        <v>1.2354940089679201</v>
      </c>
      <c r="AE665">
        <v>1.3236884190649001</v>
      </c>
      <c r="AF665">
        <v>1.25456653347447</v>
      </c>
      <c r="AG665">
        <v>1.28125560836466</v>
      </c>
      <c r="AH665">
        <v>1.2831832285353799</v>
      </c>
      <c r="AI665">
        <v>1.5956972201111601</v>
      </c>
      <c r="AJ665">
        <v>1.32756631311022</v>
      </c>
      <c r="AK665">
        <v>1.4724085227772199</v>
      </c>
      <c r="AL665">
        <v>1.3685896084554401</v>
      </c>
      <c r="AM665">
        <v>1.44246437387536</v>
      </c>
      <c r="AN665">
        <v>1.3087129347420401</v>
      </c>
      <c r="AO665">
        <v>1.2121403162811599</v>
      </c>
      <c r="AP665">
        <v>1.2519569146485101</v>
      </c>
      <c r="AQ665">
        <v>1.3635928245406299</v>
      </c>
      <c r="AR665">
        <v>1.23638043079634</v>
      </c>
      <c r="AS665">
        <v>1.2788951506783399</v>
      </c>
      <c r="AT665">
        <v>1.16872341662811</v>
      </c>
      <c r="AU665">
        <v>1.2971767088138699</v>
      </c>
      <c r="AV665">
        <v>1.2582776473905399</v>
      </c>
      <c r="AW665">
        <v>1.38965302552329</v>
      </c>
      <c r="AX665">
        <v>1.2880046913651799</v>
      </c>
      <c r="AY665">
        <v>1.3548267571203201</v>
      </c>
      <c r="AZ665">
        <v>0.98536873231597699</v>
      </c>
      <c r="BA665">
        <v>1.2824782699042401</v>
      </c>
      <c r="BB665">
        <v>1.3091589092550699</v>
      </c>
      <c r="BC665">
        <v>1.27195338486639</v>
      </c>
      <c r="BD665">
        <v>1.29896151613377</v>
      </c>
      <c r="BE665">
        <v>1.2165188121633199</v>
      </c>
      <c r="BF665">
        <v>1.29081645245175</v>
      </c>
      <c r="BG665">
        <v>1.27392849540146</v>
      </c>
      <c r="BH665">
        <v>1.2671815019235799</v>
      </c>
      <c r="BI665">
        <v>1.29509965485942</v>
      </c>
      <c r="BJ665">
        <v>1.2237952783914201</v>
      </c>
      <c r="BK665">
        <v>1.24418668166117</v>
      </c>
      <c r="BL665">
        <v>1.2408188421747699</v>
      </c>
      <c r="BM665">
        <v>1.2667262995150601</v>
      </c>
      <c r="BN665">
        <v>1.28043271965757</v>
      </c>
      <c r="BO665">
        <v>1.2546885975086099</v>
      </c>
      <c r="BP665">
        <v>1.2700201850020501</v>
      </c>
      <c r="BQ665">
        <v>1.2645559045647801</v>
      </c>
      <c r="BR665">
        <v>1.27574803297249</v>
      </c>
      <c r="BS665">
        <v>1.3195252858961199</v>
      </c>
      <c r="BT665">
        <v>1.3193501711210001</v>
      </c>
      <c r="BU665">
        <v>1.3341431469210301</v>
      </c>
      <c r="BV665">
        <v>1.32058024957285</v>
      </c>
      <c r="BW665">
        <v>1.22577401196725</v>
      </c>
      <c r="BX665">
        <v>1.21917050312861</v>
      </c>
      <c r="BY665">
        <v>1.38219343393606</v>
      </c>
      <c r="BZ665">
        <v>1.2735577489218699</v>
      </c>
      <c r="CA665">
        <v>1.2100596078075501</v>
      </c>
      <c r="CB665">
        <v>1.2399577867265399</v>
      </c>
      <c r="CC665">
        <v>1.2399680323550299</v>
      </c>
      <c r="CD665">
        <v>1.24584437716955</v>
      </c>
      <c r="CE665">
        <v>1.25409827192276</v>
      </c>
      <c r="CF665">
        <v>1.22690554107556</v>
      </c>
      <c r="CG665">
        <v>1.159184146189</v>
      </c>
      <c r="CH665">
        <v>1.1982689369209101</v>
      </c>
      <c r="CI665">
        <v>1.2107539255183599</v>
      </c>
      <c r="CJ665">
        <v>1.22534647815925</v>
      </c>
      <c r="CK665">
        <v>1.3116330719083</v>
      </c>
      <c r="CL665">
        <v>1.27842025519577</v>
      </c>
      <c r="CM665">
        <v>1.2315415408769099</v>
      </c>
      <c r="CN665">
        <v>1.2462246276170901</v>
      </c>
      <c r="CO665">
        <v>1.3409994453546901</v>
      </c>
      <c r="CP665">
        <v>1.3135155276749599</v>
      </c>
      <c r="CQ665">
        <v>1.27590018308256</v>
      </c>
      <c r="CR665">
        <v>1.26124128560293</v>
      </c>
      <c r="CS665">
        <v>1.2640970246901799</v>
      </c>
      <c r="CT665">
        <v>1.3126463977954199</v>
      </c>
      <c r="CU665">
        <v>1.26566781048484</v>
      </c>
      <c r="CV665">
        <v>1.2089828837691301</v>
      </c>
      <c r="CW665">
        <v>1.25850205062776</v>
      </c>
      <c r="CX665">
        <v>1.2808020756303899</v>
      </c>
      <c r="CY665">
        <v>1.30956288276266</v>
      </c>
      <c r="CZ665">
        <v>1.25008838487139</v>
      </c>
      <c r="DA665">
        <v>1.2727134307133099</v>
      </c>
      <c r="DB665">
        <v>1.2733892247793199</v>
      </c>
      <c r="DC665">
        <v>1.28461139553203</v>
      </c>
      <c r="DD665">
        <v>1.2307095209844301</v>
      </c>
      <c r="DE665">
        <v>1.2645824535413499</v>
      </c>
      <c r="DF665">
        <v>1.28754601254889</v>
      </c>
      <c r="DG665">
        <v>1.3464010878411401</v>
      </c>
      <c r="DH665">
        <v>1.3061245932743899</v>
      </c>
      <c r="DI665">
        <v>1.3872363198833999</v>
      </c>
      <c r="DJ665">
        <v>1.31274604041133</v>
      </c>
      <c r="DK665">
        <v>1.3453037495479401</v>
      </c>
      <c r="DL665">
        <v>1.3090947548952001</v>
      </c>
    </row>
    <row r="666" spans="1:116" x14ac:dyDescent="0.45">
      <c r="A666" t="s">
        <v>49</v>
      </c>
      <c r="B666" t="s">
        <v>63</v>
      </c>
      <c r="C666" t="s">
        <v>18</v>
      </c>
      <c r="D666">
        <v>45</v>
      </c>
      <c r="E666" s="1" cm="1">
        <f t="array" ref="E666">SUMPRODUCT($G666:$FZZ666,$G$2:$FZZ$2)/SUMPRODUCT(--($G666:$FZZ666&lt;&gt;""),$G$2:$FZZ$2)</f>
        <v>2.6030251879812991</v>
      </c>
      <c r="F666" s="1" cm="1">
        <f t="array" ref="F666">SUMPRODUCT($G666:$FZZ666,$F$2:$FZY$2)/SUMPRODUCT(--($G666:$FZZ666&lt;&gt;""),$F$2:$FZY$2)</f>
        <v>2.6132070831339647</v>
      </c>
      <c r="G666">
        <v>2.3697312671281701</v>
      </c>
      <c r="H666">
        <v>2.3414298110011198</v>
      </c>
      <c r="I666">
        <v>2.37794132034221</v>
      </c>
      <c r="J666">
        <v>2.34987713866431</v>
      </c>
      <c r="K666">
        <v>1.9873691743233399</v>
      </c>
      <c r="L666">
        <v>1.97412611074964</v>
      </c>
      <c r="M666">
        <v>3.1513678764361401</v>
      </c>
      <c r="N666">
        <v>3.23492034703894</v>
      </c>
      <c r="O666">
        <v>2.6045834197779101</v>
      </c>
      <c r="P666">
        <v>2.6889067933355699</v>
      </c>
      <c r="Q666">
        <v>2.46638992634476</v>
      </c>
      <c r="R666">
        <v>2.5696162487910099</v>
      </c>
      <c r="S666">
        <v>2.1116449303687599</v>
      </c>
      <c r="T666">
        <v>2.1137573871390898</v>
      </c>
      <c r="U666">
        <v>2.1763326635639202</v>
      </c>
      <c r="V666">
        <v>2.1613919334185798</v>
      </c>
      <c r="W666">
        <v>3.0776695915065799</v>
      </c>
      <c r="X666">
        <v>3.14513823836855</v>
      </c>
      <c r="Y666">
        <v>2.5840432079266198</v>
      </c>
      <c r="Z666">
        <v>2.6901812197344501</v>
      </c>
      <c r="AA666">
        <v>2.65008774516975</v>
      </c>
      <c r="AB666">
        <v>2.6565289450685001</v>
      </c>
      <c r="AC666">
        <v>2.0739118487591699</v>
      </c>
      <c r="AD666">
        <v>2.05726246209613</v>
      </c>
      <c r="AE666">
        <v>2.5047875078695898</v>
      </c>
      <c r="AF666">
        <v>2.5084945962180898</v>
      </c>
      <c r="AG666">
        <v>3.10633887280563</v>
      </c>
      <c r="AH666">
        <v>3.16985283048477</v>
      </c>
      <c r="AI666">
        <v>3.3089002902747402</v>
      </c>
      <c r="AJ666">
        <v>3.2537435829655998</v>
      </c>
      <c r="AK666">
        <v>2.5933345007358799</v>
      </c>
      <c r="AL666">
        <v>2.5719714443898298</v>
      </c>
      <c r="AM666">
        <v>3.1319912825954899</v>
      </c>
      <c r="AN666">
        <v>3.1080400813564801</v>
      </c>
      <c r="AO666">
        <v>2.5249786950313902</v>
      </c>
      <c r="AP666">
        <v>2.6170427614599499</v>
      </c>
      <c r="AQ666">
        <v>3.5139930417072902</v>
      </c>
      <c r="AR666">
        <v>3.1050276957700902</v>
      </c>
      <c r="AS666">
        <v>2.50930809770998</v>
      </c>
      <c r="AT666">
        <v>2.4604798631520799</v>
      </c>
      <c r="AU666">
        <v>2.6108895074540301</v>
      </c>
      <c r="AV666">
        <v>2.7027744153969002</v>
      </c>
      <c r="AW666">
        <v>2.1172779653072999</v>
      </c>
      <c r="AX666">
        <v>2.1110944258509301</v>
      </c>
      <c r="AY666">
        <v>2.03038260671766</v>
      </c>
      <c r="AZ666">
        <v>1.9560487957325701</v>
      </c>
      <c r="BA666">
        <v>2.6775567070369601</v>
      </c>
      <c r="BB666">
        <v>2.6964191868638601</v>
      </c>
      <c r="BC666">
        <v>2.0863614483634998</v>
      </c>
      <c r="BD666">
        <v>2.2201692532242698</v>
      </c>
      <c r="BE666">
        <v>2.6143918524525098</v>
      </c>
      <c r="BF666">
        <v>2.7489957168269599</v>
      </c>
      <c r="BG666">
        <v>2.0267209161787001</v>
      </c>
      <c r="BH666">
        <v>2.1258265353675099</v>
      </c>
      <c r="BI666">
        <v>3.2407745082114401</v>
      </c>
      <c r="BJ666">
        <v>3.1496926695040801</v>
      </c>
      <c r="BK666">
        <v>2.5896398083401002</v>
      </c>
      <c r="BL666">
        <v>2.6363131863718201</v>
      </c>
      <c r="BM666">
        <v>3.1694566698763298</v>
      </c>
      <c r="BN666">
        <v>3.24726745864041</v>
      </c>
      <c r="BO666">
        <v>2.5884019664098701</v>
      </c>
      <c r="BP666">
        <v>2.6578501751944201</v>
      </c>
      <c r="BQ666">
        <v>2.0837342837388899</v>
      </c>
      <c r="BR666">
        <v>2.1775731291321598</v>
      </c>
      <c r="BS666">
        <v>2.1695436174584701</v>
      </c>
      <c r="BT666">
        <v>2.2610982339696499</v>
      </c>
      <c r="BU666">
        <v>2.65408831997539</v>
      </c>
      <c r="BV666">
        <v>2.7668170392292302</v>
      </c>
      <c r="BW666">
        <v>2.99243952828084</v>
      </c>
      <c r="BX666">
        <v>3.0650718571148499</v>
      </c>
      <c r="BY666">
        <v>2.4722840212882402</v>
      </c>
      <c r="BZ666">
        <v>2.5523595649653599</v>
      </c>
      <c r="CA666">
        <v>2.5153897902588001</v>
      </c>
      <c r="CB666">
        <v>2.6320484073406201</v>
      </c>
      <c r="CC666">
        <v>2.5566429312963299</v>
      </c>
      <c r="CD666">
        <v>2.7220305158466598</v>
      </c>
      <c r="CE666">
        <v>1.9775368528599799</v>
      </c>
      <c r="CF666">
        <v>2.0367043067403201</v>
      </c>
      <c r="CG666">
        <v>2.9444991595938199</v>
      </c>
      <c r="CH666">
        <v>3.08318829960132</v>
      </c>
      <c r="CI666">
        <v>2.48861333936201</v>
      </c>
      <c r="CJ666">
        <v>2.6019758617653901</v>
      </c>
      <c r="CK666">
        <v>2.5755355594894001</v>
      </c>
      <c r="CL666">
        <v>2.6838084385977901</v>
      </c>
      <c r="CM666">
        <v>2.5276461909962502</v>
      </c>
      <c r="CN666">
        <v>2.65703012615031</v>
      </c>
      <c r="CO666">
        <v>2.9480754454896099</v>
      </c>
      <c r="CP666">
        <v>3.0984542090163898</v>
      </c>
      <c r="CQ666">
        <v>2.52956867507431</v>
      </c>
      <c r="CR666">
        <v>2.69354051689302</v>
      </c>
      <c r="CS666">
        <v>2.54346838743403</v>
      </c>
      <c r="CT666">
        <v>2.67640702419002</v>
      </c>
      <c r="CU666">
        <v>1.9867029323458001</v>
      </c>
      <c r="CV666">
        <v>2.0752673063023201</v>
      </c>
      <c r="CW666">
        <v>2.5842103526587401</v>
      </c>
      <c r="CX666">
        <v>2.71020903168785</v>
      </c>
      <c r="CY666">
        <v>1.9839224315716599</v>
      </c>
      <c r="CZ666">
        <v>2.0579297126198699</v>
      </c>
      <c r="DA666">
        <v>2.0671736744547902</v>
      </c>
      <c r="DB666">
        <v>2.1792460873130399</v>
      </c>
      <c r="DC666">
        <v>2.0254574338609799</v>
      </c>
      <c r="DD666">
        <v>2.0849948823023401</v>
      </c>
      <c r="DE666">
        <v>2.11133935919751</v>
      </c>
      <c r="DF666">
        <v>2.21212363149291</v>
      </c>
      <c r="DG666">
        <v>2.1639319388087701</v>
      </c>
      <c r="DH666">
        <v>2.2002476959322399</v>
      </c>
      <c r="DI666">
        <v>2.7615808996420999</v>
      </c>
      <c r="DJ666">
        <v>2.6850695110371401</v>
      </c>
      <c r="DK666">
        <v>2.85295281644632</v>
      </c>
      <c r="DL666">
        <v>2.8675239003632198</v>
      </c>
    </row>
    <row r="667" spans="1:116" x14ac:dyDescent="0.45">
      <c r="A667" t="s">
        <v>150</v>
      </c>
      <c r="B667" t="s">
        <v>17</v>
      </c>
      <c r="C667" t="s">
        <v>20</v>
      </c>
      <c r="D667">
        <v>45</v>
      </c>
      <c r="E667" s="1" cm="1">
        <f t="array" ref="E667">SUMPRODUCT($G667:$FZZ667,$G$2:$FZZ$2)/SUMPRODUCT(--($G667:$FZZ667&lt;&gt;""),$G$2:$FZZ$2)</f>
        <v>1.6416652019326821</v>
      </c>
      <c r="F667" s="1" cm="1">
        <f t="array" ref="F667">SUMPRODUCT($G667:$FZZ667,$F$2:$FZY$2)/SUMPRODUCT(--($G667:$FZZ667&lt;&gt;""),$F$2:$FZY$2)</f>
        <v>1.592216249785086</v>
      </c>
      <c r="G667">
        <v>1.57173430345634</v>
      </c>
      <c r="H667">
        <v>1.46126359309886</v>
      </c>
      <c r="I667">
        <v>1.58559354931638</v>
      </c>
      <c r="J667">
        <v>1.47079465542493</v>
      </c>
      <c r="K667">
        <v>1.5778177502719</v>
      </c>
      <c r="L667">
        <v>1.46743052803695</v>
      </c>
      <c r="M667">
        <v>1.64727624567708</v>
      </c>
      <c r="N667">
        <v>1.6575515190801999</v>
      </c>
      <c r="O667">
        <v>1.6163679842965299</v>
      </c>
      <c r="P667">
        <v>1.6505442320566901</v>
      </c>
      <c r="Q667">
        <v>1.49286660218733</v>
      </c>
      <c r="R667">
        <v>1.5554696823153</v>
      </c>
      <c r="S667">
        <v>1.70017747353217</v>
      </c>
      <c r="T667">
        <v>1.6441828764128299</v>
      </c>
      <c r="U667">
        <v>1.5976890801549399</v>
      </c>
      <c r="V667">
        <v>1.6172094077092301</v>
      </c>
      <c r="W667">
        <v>1.61388494350308</v>
      </c>
      <c r="X667">
        <v>1.6684298223466101</v>
      </c>
      <c r="Y667">
        <v>1.61351706895282</v>
      </c>
      <c r="Z667">
        <v>1.6081083522772299</v>
      </c>
      <c r="AA667">
        <v>1.68467257930545</v>
      </c>
      <c r="AB667">
        <v>1.61996043274715</v>
      </c>
      <c r="AC667">
        <v>1.5679238202011201</v>
      </c>
      <c r="AD667">
        <v>1.6003171423374301</v>
      </c>
      <c r="AE667">
        <v>1.5955856973412901</v>
      </c>
      <c r="AF667">
        <v>1.5590122243023301</v>
      </c>
      <c r="AG667">
        <v>1.62497199207545</v>
      </c>
      <c r="AH667">
        <v>1.62874346476738</v>
      </c>
      <c r="AI667">
        <v>1.9601601918076199</v>
      </c>
      <c r="AJ667">
        <v>1.66868777591871</v>
      </c>
      <c r="AK667">
        <v>1.6285404072593499</v>
      </c>
      <c r="AL667">
        <v>1.65440001510032</v>
      </c>
      <c r="AM667">
        <v>1.62383359501477</v>
      </c>
      <c r="AN667">
        <v>1.61782166660449</v>
      </c>
      <c r="AO667">
        <v>1.56468527606541</v>
      </c>
      <c r="AP667">
        <v>1.58753611888343</v>
      </c>
      <c r="AQ667">
        <v>1.92300786527108</v>
      </c>
      <c r="AR667">
        <v>1.5923455437206699</v>
      </c>
      <c r="AS667">
        <v>1.8426742981475199</v>
      </c>
      <c r="AT667">
        <v>1.5114456259562199</v>
      </c>
      <c r="AU667">
        <v>1.59841558400731</v>
      </c>
      <c r="AV667">
        <v>1.5995068193872599</v>
      </c>
      <c r="AW667">
        <v>1.6346907578468699</v>
      </c>
      <c r="AX667">
        <v>1.6333765409710701</v>
      </c>
      <c r="AY667">
        <v>1.6223202352467201</v>
      </c>
      <c r="AZ667">
        <v>1.29519217368454</v>
      </c>
      <c r="BA667">
        <v>1.6587244113377</v>
      </c>
      <c r="BB667">
        <v>1.6249215311727001</v>
      </c>
      <c r="BC667">
        <v>1.5822030908184499</v>
      </c>
      <c r="BD667">
        <v>1.6806085026988</v>
      </c>
      <c r="BE667">
        <v>1.48525261077957</v>
      </c>
      <c r="BF667">
        <v>1.5870667645014001</v>
      </c>
      <c r="BG667">
        <v>1.5113921436884299</v>
      </c>
      <c r="BH667">
        <v>1.59032781402348</v>
      </c>
      <c r="BI667">
        <v>1.6584777505477599</v>
      </c>
      <c r="BJ667">
        <v>1.5850434070967201</v>
      </c>
      <c r="BK667">
        <v>1.60057652364504</v>
      </c>
      <c r="BL667">
        <v>1.6085341439827701</v>
      </c>
      <c r="BM667">
        <v>1.60410095715139</v>
      </c>
      <c r="BN667">
        <v>1.68996894540494</v>
      </c>
      <c r="BO667">
        <v>1.5646257838983899</v>
      </c>
      <c r="BP667">
        <v>1.56533225897032</v>
      </c>
      <c r="BQ667">
        <v>1.5740245630006899</v>
      </c>
      <c r="BR667">
        <v>1.62340497925229</v>
      </c>
      <c r="BS667">
        <v>1.5701384542447201</v>
      </c>
      <c r="BT667">
        <v>1.6598256410288901</v>
      </c>
      <c r="BU667">
        <v>1.6427336431981301</v>
      </c>
      <c r="BV667">
        <v>1.6376958390799199</v>
      </c>
      <c r="BW667">
        <v>1.57788661816998</v>
      </c>
      <c r="BX667">
        <v>1.5606652815588999</v>
      </c>
      <c r="BY667">
        <v>1.50789628536002</v>
      </c>
      <c r="BZ667">
        <v>1.5048975461457299</v>
      </c>
      <c r="CA667">
        <v>1.5316463469650801</v>
      </c>
      <c r="CB667">
        <v>1.55882353563079</v>
      </c>
      <c r="CC667">
        <v>1.5369171806084201</v>
      </c>
      <c r="CD667">
        <v>1.58279409941482</v>
      </c>
      <c r="CE667">
        <v>1.4871365137160799</v>
      </c>
      <c r="CF667">
        <v>1.52527775703563</v>
      </c>
      <c r="CG667">
        <v>1.4779160705107699</v>
      </c>
      <c r="CH667">
        <v>1.53405034102432</v>
      </c>
      <c r="CI667">
        <v>1.5044833570619101</v>
      </c>
      <c r="CJ667">
        <v>1.56073148130077</v>
      </c>
      <c r="CK667">
        <v>1.61440016886999</v>
      </c>
      <c r="CL667">
        <v>1.6103299817774399</v>
      </c>
      <c r="CM667">
        <v>1.55220384884594</v>
      </c>
      <c r="CN667">
        <v>1.6028656192790101</v>
      </c>
      <c r="CO667">
        <v>1.5781497161096001</v>
      </c>
      <c r="CP667">
        <v>1.60676917786211</v>
      </c>
      <c r="CQ667">
        <v>1.5703060546567</v>
      </c>
      <c r="CR667">
        <v>1.5869054808499901</v>
      </c>
      <c r="CS667">
        <v>1.5487462911482801</v>
      </c>
      <c r="CT667">
        <v>1.6549688932415401</v>
      </c>
      <c r="CU667">
        <v>1.4929262740625899</v>
      </c>
      <c r="CV667">
        <v>1.53562895232723</v>
      </c>
      <c r="CW667">
        <v>1.5390003326675701</v>
      </c>
      <c r="CX667">
        <v>1.60321860296605</v>
      </c>
      <c r="CY667">
        <v>1.5678064570553301</v>
      </c>
      <c r="CZ667">
        <v>1.5768961098363199</v>
      </c>
      <c r="DA667">
        <v>1.56288906394516</v>
      </c>
      <c r="DB667">
        <v>1.6172024851275599</v>
      </c>
      <c r="DC667">
        <v>1.53546336653847</v>
      </c>
      <c r="DD667">
        <v>1.5474322967823</v>
      </c>
      <c r="DE667">
        <v>1.5460735036579201</v>
      </c>
      <c r="DF667">
        <v>1.64694806109584</v>
      </c>
      <c r="DG667">
        <v>1.6105637150077601</v>
      </c>
      <c r="DH667">
        <v>1.67033528252686</v>
      </c>
      <c r="DI667">
        <v>1.7114172778104699</v>
      </c>
      <c r="DJ667">
        <v>1.69273550037805</v>
      </c>
      <c r="DK667">
        <v>1.6762123271003899</v>
      </c>
      <c r="DL667">
        <v>1.62384227957036</v>
      </c>
    </row>
    <row r="668" spans="1:116" x14ac:dyDescent="0.45">
      <c r="A668" t="s">
        <v>150</v>
      </c>
      <c r="B668" t="s">
        <v>17</v>
      </c>
      <c r="C668" t="s">
        <v>45</v>
      </c>
      <c r="D668">
        <v>45</v>
      </c>
      <c r="E668" s="1" cm="1">
        <f t="array" ref="E668">SUMPRODUCT($G668:$FZZ668,$G$2:$FZZ$2)/SUMPRODUCT(--($G668:$FZZ668&lt;&gt;""),$G$2:$FZZ$2)</f>
        <v>1.5088460840610736</v>
      </c>
      <c r="F668" s="1" cm="1">
        <f t="array" ref="F668">SUMPRODUCT($G668:$FZZ668,$F$2:$FZY$2)/SUMPRODUCT(--($G668:$FZZ668&lt;&gt;""),$F$2:$FZY$2)</f>
        <v>1.5006732160426901</v>
      </c>
      <c r="G668">
        <v>1.4124649345431499</v>
      </c>
      <c r="H668">
        <v>1.3944106033694399</v>
      </c>
      <c r="I668">
        <v>1.4196514816806101</v>
      </c>
      <c r="J668">
        <v>1.3999275524567201</v>
      </c>
      <c r="K668">
        <v>1.41681639256712</v>
      </c>
      <c r="L668">
        <v>1.39877435033205</v>
      </c>
      <c r="M668">
        <v>1.5271782535964999</v>
      </c>
      <c r="N668">
        <v>1.55320647835012</v>
      </c>
      <c r="O668">
        <v>1.53574348668209</v>
      </c>
      <c r="P668">
        <v>1.5636332021258901</v>
      </c>
      <c r="Q668">
        <v>1.41124224388066</v>
      </c>
      <c r="R668">
        <v>1.4853187262852401</v>
      </c>
      <c r="S668">
        <v>1.5450184844108099</v>
      </c>
      <c r="T668">
        <v>1.54798559673508</v>
      </c>
      <c r="U668">
        <v>1.4930099219106401</v>
      </c>
      <c r="V668">
        <v>1.5327843607645799</v>
      </c>
      <c r="W668">
        <v>1.5331801692070199</v>
      </c>
      <c r="X668">
        <v>1.5542917344829801</v>
      </c>
      <c r="Y668">
        <v>1.4787653197647499</v>
      </c>
      <c r="Z668">
        <v>1.5171210399888599</v>
      </c>
      <c r="AA668">
        <v>1.5341449600263399</v>
      </c>
      <c r="AB668">
        <v>1.5270518577694701</v>
      </c>
      <c r="AC668">
        <v>1.4727837562056501</v>
      </c>
      <c r="AD668">
        <v>1.49312227041446</v>
      </c>
      <c r="AE668">
        <v>1.4537039543438599</v>
      </c>
      <c r="AF668">
        <v>1.4694989767264299</v>
      </c>
      <c r="AG668">
        <v>1.4861710458264401</v>
      </c>
      <c r="AH668">
        <v>1.5478887599362501</v>
      </c>
      <c r="AI668">
        <v>1.7316818512699801</v>
      </c>
      <c r="AJ668">
        <v>1.5881245187537101</v>
      </c>
      <c r="AK668">
        <v>1.52293817782823</v>
      </c>
      <c r="AL668">
        <v>1.53987905586472</v>
      </c>
      <c r="AM668">
        <v>1.5129561968818599</v>
      </c>
      <c r="AN668">
        <v>1.52660907440067</v>
      </c>
      <c r="AO668">
        <v>1.4595410167704801</v>
      </c>
      <c r="AP668">
        <v>1.4983934544664801</v>
      </c>
      <c r="AQ668">
        <v>1.6470873223276801</v>
      </c>
      <c r="AR668">
        <v>1.48447616064315</v>
      </c>
      <c r="AS668">
        <v>1.61926307355112</v>
      </c>
      <c r="AT668">
        <v>1.4214543281910701</v>
      </c>
      <c r="AU668">
        <v>1.45840338764634</v>
      </c>
      <c r="AV668">
        <v>1.5019002137337401</v>
      </c>
      <c r="AW668">
        <v>1.4866238389947299</v>
      </c>
      <c r="AX668">
        <v>1.5335911509194899</v>
      </c>
      <c r="AY668">
        <v>1.45177484649447</v>
      </c>
      <c r="AZ668">
        <v>1.1909299610266799</v>
      </c>
      <c r="BA668">
        <v>1.5294270235448999</v>
      </c>
      <c r="BB668">
        <v>1.52513290425485</v>
      </c>
      <c r="BC668">
        <v>1.5041172537565499</v>
      </c>
      <c r="BD668">
        <v>1.5861187291815499</v>
      </c>
      <c r="BE668">
        <v>1.46206894992374</v>
      </c>
      <c r="BF668">
        <v>1.5474161492855001</v>
      </c>
      <c r="BG668">
        <v>1.4559829378906499</v>
      </c>
      <c r="BH668">
        <v>1.5260698808945199</v>
      </c>
      <c r="BI668">
        <v>1.55677920790895</v>
      </c>
      <c r="BJ668">
        <v>1.51760808508367</v>
      </c>
      <c r="BK668">
        <v>1.4458873763396201</v>
      </c>
      <c r="BL668">
        <v>1.49218356870055</v>
      </c>
      <c r="BM668">
        <v>1.52150033862741</v>
      </c>
      <c r="BN668">
        <v>1.5838331173955</v>
      </c>
      <c r="BO668">
        <v>1.4768386257920301</v>
      </c>
      <c r="BP668">
        <v>1.4879392577942101</v>
      </c>
      <c r="BQ668">
        <v>1.4728870566308601</v>
      </c>
      <c r="BR668">
        <v>1.53489987823142</v>
      </c>
      <c r="BS668">
        <v>1.5024585393790399</v>
      </c>
      <c r="BT668">
        <v>1.6022905358491899</v>
      </c>
      <c r="BU668">
        <v>1.5282395180727799</v>
      </c>
      <c r="BV668">
        <v>1.5378927628227499</v>
      </c>
      <c r="BW668">
        <v>1.4478841493882899</v>
      </c>
      <c r="BX668">
        <v>1.45830820810672</v>
      </c>
      <c r="BY668">
        <v>1.42371698460463</v>
      </c>
      <c r="BZ668">
        <v>1.4491844130796501</v>
      </c>
      <c r="CA668">
        <v>1.44554163606852</v>
      </c>
      <c r="CB668">
        <v>1.49536929621415</v>
      </c>
      <c r="CC668">
        <v>1.4301537637344901</v>
      </c>
      <c r="CD668">
        <v>1.5064811836226999</v>
      </c>
      <c r="CE668">
        <v>1.4229627759544401</v>
      </c>
      <c r="CF668">
        <v>1.4797363100875101</v>
      </c>
      <c r="CG668">
        <v>1.3794541527177699</v>
      </c>
      <c r="CH668">
        <v>1.46469293919904</v>
      </c>
      <c r="CI668">
        <v>1.4247768582400699</v>
      </c>
      <c r="CJ668">
        <v>1.47907762516305</v>
      </c>
      <c r="CK668">
        <v>1.52577105710316</v>
      </c>
      <c r="CL668">
        <v>1.52253909245382</v>
      </c>
      <c r="CM668">
        <v>1.47113560043253</v>
      </c>
      <c r="CN668">
        <v>1.5172636572373599</v>
      </c>
      <c r="CO668">
        <v>1.4867703224342199</v>
      </c>
      <c r="CP668">
        <v>1.51821217311028</v>
      </c>
      <c r="CQ668">
        <v>1.4671461831942001</v>
      </c>
      <c r="CR668">
        <v>1.4941905516351199</v>
      </c>
      <c r="CS668">
        <v>1.47991661839848</v>
      </c>
      <c r="CT668">
        <v>1.5668491580362001</v>
      </c>
      <c r="CU668">
        <v>1.4051401503348799</v>
      </c>
      <c r="CV668">
        <v>1.4745034091717499</v>
      </c>
      <c r="CW668">
        <v>1.4665404733264999</v>
      </c>
      <c r="CX668">
        <v>1.5310667141321299</v>
      </c>
      <c r="CY668">
        <v>1.49253285606915</v>
      </c>
      <c r="CZ668">
        <v>1.51472254568777</v>
      </c>
      <c r="DA668">
        <v>1.47441836002618</v>
      </c>
      <c r="DB668">
        <v>1.52688342327164</v>
      </c>
      <c r="DC668">
        <v>1.45743470649217</v>
      </c>
      <c r="DD668">
        <v>1.4788523298794101</v>
      </c>
      <c r="DE668">
        <v>1.4689709341239201</v>
      </c>
      <c r="DF668">
        <v>1.5474709570843601</v>
      </c>
      <c r="DG668">
        <v>1.5550587477340601</v>
      </c>
      <c r="DH668">
        <v>1.5851480914025899</v>
      </c>
      <c r="DI668">
        <v>1.6281973116060999</v>
      </c>
      <c r="DJ668">
        <v>1.58161249689504</v>
      </c>
      <c r="DK668">
        <v>1.5974852675122799</v>
      </c>
      <c r="DL668">
        <v>1.5634894318621799</v>
      </c>
    </row>
    <row r="669" spans="1:116" x14ac:dyDescent="0.45">
      <c r="A669" t="s">
        <v>150</v>
      </c>
      <c r="B669" t="s">
        <v>17</v>
      </c>
      <c r="C669" t="s">
        <v>33</v>
      </c>
      <c r="D669">
        <v>45</v>
      </c>
      <c r="E669" s="1" cm="1">
        <f t="array" ref="E669">SUMPRODUCT($G669:$FZZ669,$G$2:$FZZ$2)/SUMPRODUCT(--($G669:$FZZ669&lt;&gt;""),$G$2:$FZZ$2)</f>
        <v>1.5650043892486938</v>
      </c>
      <c r="F669" s="1" cm="1">
        <f t="array" ref="F669">SUMPRODUCT($G669:$FZZ669,$F$2:$FZY$2)/SUMPRODUCT(--($G669:$FZZ669&lt;&gt;""),$F$2:$FZY$2)</f>
        <v>1.5474789473244159</v>
      </c>
      <c r="G669">
        <v>1.4567670724756701</v>
      </c>
      <c r="H669">
        <v>1.4365041413095101</v>
      </c>
      <c r="I669">
        <v>1.46357557148704</v>
      </c>
      <c r="J669">
        <v>1.44027170680992</v>
      </c>
      <c r="K669">
        <v>1.4620092822650299</v>
      </c>
      <c r="L669">
        <v>1.4388559311458</v>
      </c>
      <c r="M669">
        <v>1.58407114087011</v>
      </c>
      <c r="N669">
        <v>1.61597101557895</v>
      </c>
      <c r="O669">
        <v>1.59506021407705</v>
      </c>
      <c r="P669">
        <v>1.60854412471371</v>
      </c>
      <c r="Q669">
        <v>1.46761267762815</v>
      </c>
      <c r="R669">
        <v>1.5331263298861599</v>
      </c>
      <c r="S669">
        <v>1.59725860121374</v>
      </c>
      <c r="T669">
        <v>1.5966387274907501</v>
      </c>
      <c r="U669">
        <v>1.5395911544490899</v>
      </c>
      <c r="V669">
        <v>1.5776230633091399</v>
      </c>
      <c r="W669">
        <v>1.58752577294151</v>
      </c>
      <c r="X669">
        <v>1.6143407349410701</v>
      </c>
      <c r="Y669">
        <v>1.53147298651004</v>
      </c>
      <c r="Z669">
        <v>1.5656477768436099</v>
      </c>
      <c r="AA669">
        <v>1.5872778922167801</v>
      </c>
      <c r="AB669">
        <v>1.574491275413</v>
      </c>
      <c r="AC669">
        <v>1.5293436145508901</v>
      </c>
      <c r="AD669">
        <v>1.53172049718061</v>
      </c>
      <c r="AE669">
        <v>1.4996022641348701</v>
      </c>
      <c r="AF669">
        <v>1.51964094533128</v>
      </c>
      <c r="AG669">
        <v>1.5403966777870699</v>
      </c>
      <c r="AH669">
        <v>1.5910764673289799</v>
      </c>
      <c r="AI669">
        <v>1.80183116403276</v>
      </c>
      <c r="AJ669">
        <v>1.6240172312455301</v>
      </c>
      <c r="AK669">
        <v>1.59454929695797</v>
      </c>
      <c r="AL669">
        <v>1.5858961563630001</v>
      </c>
      <c r="AM669">
        <v>1.5685293927024999</v>
      </c>
      <c r="AN669">
        <v>1.5769209174213801</v>
      </c>
      <c r="AO669">
        <v>1.52014225714124</v>
      </c>
      <c r="AP669">
        <v>1.5543524829661299</v>
      </c>
      <c r="AQ669">
        <v>1.7197872060886801</v>
      </c>
      <c r="AR669">
        <v>1.5404814908544899</v>
      </c>
      <c r="AS669">
        <v>1.68033979370917</v>
      </c>
      <c r="AT669">
        <v>1.4676190922195</v>
      </c>
      <c r="AU669">
        <v>1.50380797156768</v>
      </c>
      <c r="AV669">
        <v>1.5446797922103901</v>
      </c>
      <c r="AW669">
        <v>1.53710260097717</v>
      </c>
      <c r="AX669">
        <v>1.5842235161046301</v>
      </c>
      <c r="AY669">
        <v>1.53412047559943</v>
      </c>
      <c r="AZ669">
        <v>1.21940248966251</v>
      </c>
      <c r="BA669">
        <v>1.5798762643905699</v>
      </c>
      <c r="BB669">
        <v>1.57028330787532</v>
      </c>
      <c r="BC669">
        <v>1.5556601227648601</v>
      </c>
      <c r="BD669">
        <v>1.6354145813752401</v>
      </c>
      <c r="BE669">
        <v>1.5152115108272901</v>
      </c>
      <c r="BF669">
        <v>1.59281077095872</v>
      </c>
      <c r="BG669">
        <v>1.5031573384068699</v>
      </c>
      <c r="BH669">
        <v>1.5627669702015701</v>
      </c>
      <c r="BI669">
        <v>1.61041312050848</v>
      </c>
      <c r="BJ669">
        <v>1.57848796139025</v>
      </c>
      <c r="BK669">
        <v>1.50234400509924</v>
      </c>
      <c r="BL669">
        <v>1.52863483532292</v>
      </c>
      <c r="BM669">
        <v>1.57717077569804</v>
      </c>
      <c r="BN669">
        <v>1.62689540406213</v>
      </c>
      <c r="BO669">
        <v>1.52270161602103</v>
      </c>
      <c r="BP669">
        <v>1.5361301362894499</v>
      </c>
      <c r="BQ669">
        <v>1.52253726094596</v>
      </c>
      <c r="BR669">
        <v>1.5828805760106099</v>
      </c>
      <c r="BS669">
        <v>1.5556109901513999</v>
      </c>
      <c r="BT669">
        <v>1.6482942105787</v>
      </c>
      <c r="BU669">
        <v>1.58602923536623</v>
      </c>
      <c r="BV669">
        <v>1.5970307288832699</v>
      </c>
      <c r="BW669">
        <v>1.50413176516099</v>
      </c>
      <c r="BX669">
        <v>1.5105551438623199</v>
      </c>
      <c r="BY669">
        <v>1.46843384180668</v>
      </c>
      <c r="BZ669">
        <v>1.49370538772601</v>
      </c>
      <c r="CA669">
        <v>1.4890586613407</v>
      </c>
      <c r="CB669">
        <v>1.5395574843815401</v>
      </c>
      <c r="CC669">
        <v>1.4745535277909101</v>
      </c>
      <c r="CD669">
        <v>1.5524567251391701</v>
      </c>
      <c r="CE669">
        <v>1.4669305067127401</v>
      </c>
      <c r="CF669">
        <v>1.5178836772775499</v>
      </c>
      <c r="CG669">
        <v>1.42640577032602</v>
      </c>
      <c r="CH669">
        <v>1.4999805525844201</v>
      </c>
      <c r="CI669">
        <v>1.4628809329021299</v>
      </c>
      <c r="CJ669">
        <v>1.52409668829894</v>
      </c>
      <c r="CK669">
        <v>1.5740612984081901</v>
      </c>
      <c r="CL669">
        <v>1.5581727375997301</v>
      </c>
      <c r="CM669">
        <v>1.5086514115491101</v>
      </c>
      <c r="CN669">
        <v>1.5621125685192501</v>
      </c>
      <c r="CO669">
        <v>1.53841618806202</v>
      </c>
      <c r="CP669">
        <v>1.5569845316412401</v>
      </c>
      <c r="CQ669">
        <v>1.5138568360390099</v>
      </c>
      <c r="CR669">
        <v>1.53671191769931</v>
      </c>
      <c r="CS669">
        <v>1.52171818051277</v>
      </c>
      <c r="CT669">
        <v>1.60565270143158</v>
      </c>
      <c r="CU669">
        <v>1.45314064652093</v>
      </c>
      <c r="CV669">
        <v>1.51789633511646</v>
      </c>
      <c r="CW669">
        <v>1.5156962217715</v>
      </c>
      <c r="CX669">
        <v>1.5847981205108801</v>
      </c>
      <c r="CY669">
        <v>1.53223262728587</v>
      </c>
      <c r="CZ669">
        <v>1.55314516611056</v>
      </c>
      <c r="DA669">
        <v>1.5179893375811699</v>
      </c>
      <c r="DB669">
        <v>1.5673468000103401</v>
      </c>
      <c r="DC669">
        <v>1.5071165355418099</v>
      </c>
      <c r="DD669">
        <v>1.52199928883026</v>
      </c>
      <c r="DE669">
        <v>1.5150282773967501</v>
      </c>
      <c r="DF669">
        <v>1.5960339588474199</v>
      </c>
      <c r="DG669">
        <v>1.6009300584822399</v>
      </c>
      <c r="DH669">
        <v>1.6408764580736701</v>
      </c>
      <c r="DI669">
        <v>1.6739212426983501</v>
      </c>
      <c r="DJ669">
        <v>1.6344110318507199</v>
      </c>
      <c r="DK669">
        <v>1.6495090121943099</v>
      </c>
      <c r="DL669">
        <v>1.6075702329858199</v>
      </c>
    </row>
    <row r="670" spans="1:116" x14ac:dyDescent="0.45">
      <c r="A670" t="s">
        <v>155</v>
      </c>
      <c r="B670" t="s">
        <v>17</v>
      </c>
      <c r="C670" t="s">
        <v>151</v>
      </c>
      <c r="D670">
        <v>45</v>
      </c>
      <c r="E670" s="1" cm="1">
        <f t="array" ref="E670">SUMPRODUCT($G670:$FZZ670,$G$2:$FZZ$2)/SUMPRODUCT(--($G670:$FZZ670&lt;&gt;""),$G$2:$FZZ$2)</f>
        <v>1.8746833669739811</v>
      </c>
      <c r="F670" s="1" cm="1">
        <f t="array" ref="F670">SUMPRODUCT($G670:$FZZ670,$F$2:$FZY$2)/SUMPRODUCT(--($G670:$FZZ670&lt;&gt;""),$F$2:$FZY$2)</f>
        <v>1.8389076156136384</v>
      </c>
      <c r="G670">
        <v>1.82128287988084</v>
      </c>
      <c r="H670">
        <v>1.7439468473367801</v>
      </c>
      <c r="I670">
        <v>1.8383141399635099</v>
      </c>
      <c r="J670">
        <v>1.7508469089285801</v>
      </c>
      <c r="K670">
        <v>1.8312559185181101</v>
      </c>
      <c r="L670">
        <v>1.7513630897818599</v>
      </c>
      <c r="M670">
        <v>2.1156822826691002</v>
      </c>
      <c r="N670">
        <v>1.9600635676077001</v>
      </c>
      <c r="O670">
        <v>1.83282881085633</v>
      </c>
      <c r="P670">
        <v>1.8601549442585401</v>
      </c>
      <c r="Q670">
        <v>1.76080239565508</v>
      </c>
      <c r="R670">
        <v>1.85801458224834</v>
      </c>
      <c r="S670">
        <v>1.9162215197630801</v>
      </c>
      <c r="T670">
        <v>1.85379692324</v>
      </c>
      <c r="U670">
        <v>1.85123365552525</v>
      </c>
      <c r="V670">
        <v>1.8444524197131</v>
      </c>
      <c r="W670">
        <v>1.94182203079676</v>
      </c>
      <c r="X670">
        <v>1.94208603125074</v>
      </c>
      <c r="Y670">
        <v>2.1780021056674199</v>
      </c>
      <c r="Z670">
        <v>1.9195595917711701</v>
      </c>
      <c r="AA670">
        <v>2.3075600185476302</v>
      </c>
      <c r="AB670">
        <v>1.9980757733276799</v>
      </c>
      <c r="AC670">
        <v>1.87223717429488</v>
      </c>
      <c r="AD670">
        <v>1.87145823719934</v>
      </c>
      <c r="AE670">
        <v>1.78875341086175</v>
      </c>
      <c r="AF670">
        <v>1.8103233631081801</v>
      </c>
      <c r="AG670">
        <v>1.8431445339077499</v>
      </c>
      <c r="AH670">
        <v>1.8598769712365899</v>
      </c>
      <c r="AI670">
        <v>1.94111598073112</v>
      </c>
      <c r="AJ670">
        <v>1.8812738245074301</v>
      </c>
      <c r="AK670">
        <v>1.85629028397939</v>
      </c>
      <c r="AL670">
        <v>1.8542044495271199</v>
      </c>
      <c r="AM670">
        <v>1.8775932550655601</v>
      </c>
      <c r="AN670">
        <v>1.8526557844091001</v>
      </c>
      <c r="AO670">
        <v>1.8763873120394601</v>
      </c>
      <c r="AP670">
        <v>1.8545068992628899</v>
      </c>
      <c r="AQ670">
        <v>1.9265250559047</v>
      </c>
      <c r="AR670">
        <v>1.85459140673918</v>
      </c>
      <c r="AS670">
        <v>1.9041882399923</v>
      </c>
      <c r="AT670">
        <v>1.70600752684132</v>
      </c>
      <c r="AU670">
        <v>1.81331817457252</v>
      </c>
      <c r="AV670">
        <v>1.8306278465436201</v>
      </c>
      <c r="AW670">
        <v>1.8530391252620899</v>
      </c>
      <c r="AX670">
        <v>1.83316135501065</v>
      </c>
      <c r="AY670">
        <v>1.6869989542969399</v>
      </c>
      <c r="AZ670">
        <v>1.4916900526012999</v>
      </c>
      <c r="BA670">
        <v>1.84625676208647</v>
      </c>
      <c r="BB670">
        <v>1.8823709936822799</v>
      </c>
      <c r="BC670">
        <v>1.86820639729925</v>
      </c>
      <c r="BD670">
        <v>1.9367510866431701</v>
      </c>
      <c r="BE670">
        <v>1.81555525825673</v>
      </c>
      <c r="BF670">
        <v>1.9092433986631001</v>
      </c>
      <c r="BG670">
        <v>1.77269417399244</v>
      </c>
      <c r="BH670">
        <v>1.85374370125386</v>
      </c>
      <c r="BI670">
        <v>1.7973170347620799</v>
      </c>
      <c r="BJ670">
        <v>1.8389628189945</v>
      </c>
      <c r="BK670">
        <v>1.79303986237876</v>
      </c>
      <c r="BL670">
        <v>1.77998136813784</v>
      </c>
      <c r="BM670">
        <v>1.93057354462174</v>
      </c>
      <c r="BN670">
        <v>2.0059320371909601</v>
      </c>
      <c r="BO670">
        <v>1.83718162839248</v>
      </c>
      <c r="BP670">
        <v>1.8452625474612001</v>
      </c>
      <c r="BQ670">
        <v>1.8244494952144701</v>
      </c>
      <c r="BR670">
        <v>1.8707061232340301</v>
      </c>
      <c r="BS670">
        <v>1.8289361845151</v>
      </c>
      <c r="BT670">
        <v>1.93929164214219</v>
      </c>
      <c r="BU670">
        <v>1.8200792458981001</v>
      </c>
      <c r="BV670">
        <v>1.87041791594313</v>
      </c>
      <c r="BW670">
        <v>1.8249449173750201</v>
      </c>
      <c r="BX670">
        <v>1.7843369371759801</v>
      </c>
      <c r="BY670">
        <v>1.77383644753569</v>
      </c>
      <c r="BZ670">
        <v>1.7734155718564899</v>
      </c>
      <c r="CA670">
        <v>1.7309453881708701</v>
      </c>
      <c r="CB670">
        <v>1.8118483223208199</v>
      </c>
      <c r="CC670">
        <v>1.7616693103639101</v>
      </c>
      <c r="CD670">
        <v>1.8324909599492201</v>
      </c>
      <c r="CE670">
        <v>1.74753573475976</v>
      </c>
      <c r="CF670">
        <v>1.7941696011858901</v>
      </c>
      <c r="CG670">
        <v>1.6994992985039299</v>
      </c>
      <c r="CH670">
        <v>1.7913754184667099</v>
      </c>
      <c r="CI670">
        <v>1.70151975706804</v>
      </c>
      <c r="CJ670">
        <v>1.7663373089068899</v>
      </c>
      <c r="CK670">
        <v>1.80329206456076</v>
      </c>
      <c r="CL670">
        <v>1.8675368440218401</v>
      </c>
      <c r="CM670">
        <v>1.7902036456785599</v>
      </c>
      <c r="CN670">
        <v>1.8686506326524199</v>
      </c>
      <c r="CO670">
        <v>1.85922372871997</v>
      </c>
      <c r="CP670">
        <v>1.8849240288072799</v>
      </c>
      <c r="CQ670">
        <v>1.7452427003765101</v>
      </c>
      <c r="CR670">
        <v>1.8065533719626099</v>
      </c>
      <c r="CS670">
        <v>1.8227995759929301</v>
      </c>
      <c r="CT670">
        <v>1.9278273994394901</v>
      </c>
      <c r="CU670">
        <v>1.7301321809337</v>
      </c>
      <c r="CV670">
        <v>1.8000185493987799</v>
      </c>
      <c r="CW670">
        <v>1.8148305600149</v>
      </c>
      <c r="CX670">
        <v>1.89711121926241</v>
      </c>
      <c r="CY670">
        <v>1.7811640393539401</v>
      </c>
      <c r="CZ670">
        <v>1.7936507869220899</v>
      </c>
      <c r="DA670">
        <v>1.81928295567573</v>
      </c>
      <c r="DB670">
        <v>1.8705716484964201</v>
      </c>
      <c r="DC670">
        <v>1.77769761852085</v>
      </c>
      <c r="DD670">
        <v>1.79564955772664</v>
      </c>
      <c r="DE670">
        <v>1.8287703356120699</v>
      </c>
      <c r="DF670">
        <v>1.8744815721838499</v>
      </c>
      <c r="DG670">
        <v>1.8785783083754799</v>
      </c>
      <c r="DH670">
        <v>1.9336081898952799</v>
      </c>
      <c r="DI670">
        <v>1.9735591956015099</v>
      </c>
      <c r="DJ670">
        <v>1.93548691107849</v>
      </c>
      <c r="DK670">
        <v>1.9693045716178701</v>
      </c>
      <c r="DL670">
        <v>1.9544265762203601</v>
      </c>
    </row>
    <row r="671" spans="1:116" x14ac:dyDescent="0.45">
      <c r="A671" t="s">
        <v>155</v>
      </c>
      <c r="B671" t="s">
        <v>17</v>
      </c>
      <c r="C671" t="s">
        <v>45</v>
      </c>
      <c r="D671">
        <v>45</v>
      </c>
      <c r="E671" s="1" cm="1">
        <f t="array" ref="E671">SUMPRODUCT($G671:$FZZ671,$G$2:$FZZ$2)/SUMPRODUCT(--($G671:$FZZ671&lt;&gt;""),$G$2:$FZZ$2)</f>
        <v>1.5752752549532778</v>
      </c>
      <c r="F671" s="1" cm="1">
        <f t="array" ref="F671">SUMPRODUCT($G671:$FZZ671,$F$2:$FZY$2)/SUMPRODUCT(--($G671:$FZZ671&lt;&gt;""),$F$2:$FZY$2)</f>
        <v>1.5702214547939934</v>
      </c>
      <c r="G671">
        <v>1.52349259274694</v>
      </c>
      <c r="H671">
        <v>1.48892616889493</v>
      </c>
      <c r="I671">
        <v>1.53365208350862</v>
      </c>
      <c r="J671">
        <v>1.49480399944666</v>
      </c>
      <c r="K671">
        <v>1.52933237235233</v>
      </c>
      <c r="L671">
        <v>1.4947604197544899</v>
      </c>
      <c r="M671">
        <v>1.77562188173588</v>
      </c>
      <c r="N671">
        <v>1.67496480818245</v>
      </c>
      <c r="O671">
        <v>1.5665511735695199</v>
      </c>
      <c r="P671">
        <v>1.5926515882210199</v>
      </c>
      <c r="Q671">
        <v>1.50247853582322</v>
      </c>
      <c r="R671">
        <v>1.5754808421992399</v>
      </c>
      <c r="S671">
        <v>1.6199629980521799</v>
      </c>
      <c r="T671">
        <v>1.5991997956114401</v>
      </c>
      <c r="U671">
        <v>1.5787028116244</v>
      </c>
      <c r="V671">
        <v>1.59384348186668</v>
      </c>
      <c r="W671">
        <v>1.6246990929404901</v>
      </c>
      <c r="X671">
        <v>1.65368239511738</v>
      </c>
      <c r="Y671">
        <v>1.8302350190510599</v>
      </c>
      <c r="Z671">
        <v>1.6353321223689501</v>
      </c>
      <c r="AA671">
        <v>1.8999813955984699</v>
      </c>
      <c r="AB671">
        <v>1.6989932722252199</v>
      </c>
      <c r="AC671">
        <v>1.5558808798377599</v>
      </c>
      <c r="AD671">
        <v>1.5785354737242201</v>
      </c>
      <c r="AE671">
        <v>1.50495521621684</v>
      </c>
      <c r="AF671">
        <v>1.53915496648299</v>
      </c>
      <c r="AG671">
        <v>1.55857980206487</v>
      </c>
      <c r="AH671">
        <v>1.5969600900785399</v>
      </c>
      <c r="AI671">
        <v>1.5981815023194901</v>
      </c>
      <c r="AJ671">
        <v>1.6018787754991599</v>
      </c>
      <c r="AK671">
        <v>1.5687720638312701</v>
      </c>
      <c r="AL671">
        <v>1.5715152546583999</v>
      </c>
      <c r="AM671">
        <v>1.5682498608787601</v>
      </c>
      <c r="AN671">
        <v>1.5726550486180699</v>
      </c>
      <c r="AO671">
        <v>1.5621373916122301</v>
      </c>
      <c r="AP671">
        <v>1.58368535664937</v>
      </c>
      <c r="AQ671">
        <v>1.57493864607149</v>
      </c>
      <c r="AR671">
        <v>1.5703048657568299</v>
      </c>
      <c r="AS671">
        <v>1.5629759275908099</v>
      </c>
      <c r="AT671">
        <v>1.4611387834059499</v>
      </c>
      <c r="AU671">
        <v>1.51792732301458</v>
      </c>
      <c r="AV671">
        <v>1.56408027642213</v>
      </c>
      <c r="AW671">
        <v>1.5592197442365101</v>
      </c>
      <c r="AX671">
        <v>1.5783492041484499</v>
      </c>
      <c r="AY671">
        <v>1.4180602533325199</v>
      </c>
      <c r="AZ671">
        <v>1.24234060733781</v>
      </c>
      <c r="BA671">
        <v>1.56984924080604</v>
      </c>
      <c r="BB671">
        <v>1.61981226710679</v>
      </c>
      <c r="BC671">
        <v>1.58796199085194</v>
      </c>
      <c r="BD671">
        <v>1.66078881520179</v>
      </c>
      <c r="BE671">
        <v>1.56250707575267</v>
      </c>
      <c r="BF671">
        <v>1.6519334435476101</v>
      </c>
      <c r="BG671">
        <v>1.5261395338577699</v>
      </c>
      <c r="BH671">
        <v>1.60236237117155</v>
      </c>
      <c r="BI671">
        <v>1.5624872109721</v>
      </c>
      <c r="BJ671">
        <v>1.57298736434404</v>
      </c>
      <c r="BK671">
        <v>1.5149787027174699</v>
      </c>
      <c r="BL671">
        <v>1.53167335195128</v>
      </c>
      <c r="BM671">
        <v>1.6323392600091799</v>
      </c>
      <c r="BN671">
        <v>1.7173032293755299</v>
      </c>
      <c r="BO671">
        <v>1.55051553146377</v>
      </c>
      <c r="BP671">
        <v>1.58049298611874</v>
      </c>
      <c r="BQ671">
        <v>1.54819041971114</v>
      </c>
      <c r="BR671">
        <v>1.60653638304291</v>
      </c>
      <c r="BS671">
        <v>1.57857497966434</v>
      </c>
      <c r="BT671">
        <v>1.65681061139615</v>
      </c>
      <c r="BU671">
        <v>1.5527674982926101</v>
      </c>
      <c r="BV671">
        <v>1.6226112149551699</v>
      </c>
      <c r="BW671">
        <v>1.5340350900395801</v>
      </c>
      <c r="BX671">
        <v>1.5433477836967</v>
      </c>
      <c r="BY671">
        <v>1.5188800445566999</v>
      </c>
      <c r="BZ671">
        <v>1.53704028209893</v>
      </c>
      <c r="CA671">
        <v>1.4801906659634101</v>
      </c>
      <c r="CB671">
        <v>1.57629730193361</v>
      </c>
      <c r="CC671">
        <v>1.50703421657706</v>
      </c>
      <c r="CD671">
        <v>1.59124867589046</v>
      </c>
      <c r="CE671">
        <v>1.5034463562772999</v>
      </c>
      <c r="CF671">
        <v>1.5674883518056899</v>
      </c>
      <c r="CG671">
        <v>1.4666832432732699</v>
      </c>
      <c r="CH671">
        <v>1.5361905985636599</v>
      </c>
      <c r="CI671">
        <v>1.5005386360935</v>
      </c>
      <c r="CJ671">
        <v>1.5637622254813299</v>
      </c>
      <c r="CK671">
        <v>1.5334964842927299</v>
      </c>
      <c r="CL671">
        <v>1.59928853009572</v>
      </c>
      <c r="CM671">
        <v>1.52499219556124</v>
      </c>
      <c r="CN671">
        <v>1.60091362548472</v>
      </c>
      <c r="CO671">
        <v>1.6000441608973699</v>
      </c>
      <c r="CP671">
        <v>1.6239530613511399</v>
      </c>
      <c r="CQ671">
        <v>1.49083134842105</v>
      </c>
      <c r="CR671">
        <v>1.56625835187747</v>
      </c>
      <c r="CS671">
        <v>1.5640401112615101</v>
      </c>
      <c r="CT671">
        <v>1.6435519223105399</v>
      </c>
      <c r="CU671">
        <v>1.48305736745891</v>
      </c>
      <c r="CV671">
        <v>1.54738398317223</v>
      </c>
      <c r="CW671">
        <v>1.54960059006095</v>
      </c>
      <c r="CX671">
        <v>1.61763204880253</v>
      </c>
      <c r="CY671">
        <v>1.5273060503153599</v>
      </c>
      <c r="CZ671">
        <v>1.56247962590944</v>
      </c>
      <c r="DA671">
        <v>1.5460510200256601</v>
      </c>
      <c r="DB671">
        <v>1.6140275286486701</v>
      </c>
      <c r="DC671">
        <v>1.51851803313186</v>
      </c>
      <c r="DD671">
        <v>1.55835361388368</v>
      </c>
      <c r="DE671">
        <v>1.5505041118451</v>
      </c>
      <c r="DF671">
        <v>1.60076430223778</v>
      </c>
      <c r="DG671">
        <v>1.63206421751159</v>
      </c>
      <c r="DH671">
        <v>1.66363249608439</v>
      </c>
      <c r="DI671">
        <v>1.6995808420171601</v>
      </c>
      <c r="DJ671">
        <v>1.6591629431519801</v>
      </c>
      <c r="DK671">
        <v>1.6664654450162899</v>
      </c>
      <c r="DL671">
        <v>1.6723279350566</v>
      </c>
    </row>
    <row r="672" spans="1:116" x14ac:dyDescent="0.45">
      <c r="A672" t="s">
        <v>155</v>
      </c>
      <c r="B672" t="s">
        <v>17</v>
      </c>
      <c r="C672" t="s">
        <v>18</v>
      </c>
      <c r="D672">
        <v>45</v>
      </c>
      <c r="E672" s="1" cm="1">
        <f t="array" ref="E672">SUMPRODUCT($G672:$FZZ672,$G$2:$FZZ$2)/SUMPRODUCT(--($G672:$FZZ672&lt;&gt;""),$G$2:$FZZ$2)</f>
        <v>1.8982983839148926</v>
      </c>
      <c r="F672" s="1" cm="1">
        <f t="array" ref="F672">SUMPRODUCT($G672:$FZZ672,$F$2:$FZY$2)/SUMPRODUCT(--($G672:$FZZ672&lt;&gt;""),$F$2:$FZY$2)</f>
        <v>1.876021011705405</v>
      </c>
      <c r="G672">
        <v>1.85379554080606</v>
      </c>
      <c r="H672">
        <v>1.7780543243602001</v>
      </c>
      <c r="I672">
        <v>1.8610404779256</v>
      </c>
      <c r="J672">
        <v>1.7812967254566101</v>
      </c>
      <c r="K672">
        <v>1.8619514091443801</v>
      </c>
      <c r="L672">
        <v>1.77935114863556</v>
      </c>
      <c r="M672">
        <v>2.1583353204228302</v>
      </c>
      <c r="N672">
        <v>2.0023925647151999</v>
      </c>
      <c r="O672">
        <v>1.84897407415893</v>
      </c>
      <c r="P672">
        <v>1.8790498200121799</v>
      </c>
      <c r="Q672">
        <v>1.8074457257644501</v>
      </c>
      <c r="R672">
        <v>1.9137859534260799</v>
      </c>
      <c r="S672">
        <v>1.9411049570022101</v>
      </c>
      <c r="T672">
        <v>1.88893701387324</v>
      </c>
      <c r="U672">
        <v>1.87018761775646</v>
      </c>
      <c r="V672">
        <v>1.86959418693372</v>
      </c>
      <c r="W672">
        <v>1.97919248758334</v>
      </c>
      <c r="X672">
        <v>2.0055255870720301</v>
      </c>
      <c r="Y672">
        <v>2.20051753212987</v>
      </c>
      <c r="Z672">
        <v>1.9802023898041701</v>
      </c>
      <c r="AA672">
        <v>2.3275975524761501</v>
      </c>
      <c r="AB672">
        <v>2.0541606382986899</v>
      </c>
      <c r="AC672">
        <v>1.8911520203465699</v>
      </c>
      <c r="AD672">
        <v>1.9108526896112501</v>
      </c>
      <c r="AE672">
        <v>1.8210330569514199</v>
      </c>
      <c r="AF672">
        <v>1.8478757764782101</v>
      </c>
      <c r="AG672">
        <v>1.8562975012290901</v>
      </c>
      <c r="AH672">
        <v>1.87960105867845</v>
      </c>
      <c r="AI672">
        <v>1.9512264333254199</v>
      </c>
      <c r="AJ672">
        <v>1.9064890273342801</v>
      </c>
      <c r="AK672">
        <v>1.8858728596038401</v>
      </c>
      <c r="AL672">
        <v>1.88867985749482</v>
      </c>
      <c r="AM672">
        <v>1.89768757040944</v>
      </c>
      <c r="AN672">
        <v>1.8745197803147999</v>
      </c>
      <c r="AO672">
        <v>1.9022336069973</v>
      </c>
      <c r="AP672">
        <v>1.8975990957172499</v>
      </c>
      <c r="AQ672">
        <v>1.93934684852591</v>
      </c>
      <c r="AR672">
        <v>1.90043817787273</v>
      </c>
      <c r="AS672">
        <v>1.92882652601741</v>
      </c>
      <c r="AT672">
        <v>1.7474786419573201</v>
      </c>
      <c r="AU672">
        <v>1.8368734948157699</v>
      </c>
      <c r="AV672">
        <v>1.8832209271159399</v>
      </c>
      <c r="AW672">
        <v>1.8749403145450001</v>
      </c>
      <c r="AX672">
        <v>1.85496805811294</v>
      </c>
      <c r="AY672">
        <v>1.70529562983887</v>
      </c>
      <c r="AZ672">
        <v>1.5430324338838499</v>
      </c>
      <c r="BA672">
        <v>1.88006518880159</v>
      </c>
      <c r="BB672">
        <v>1.9179127173083801</v>
      </c>
      <c r="BC672">
        <v>1.8914961359525699</v>
      </c>
      <c r="BD672">
        <v>1.96231484651361</v>
      </c>
      <c r="BE672">
        <v>1.85109699284929</v>
      </c>
      <c r="BF672">
        <v>1.95388814580106</v>
      </c>
      <c r="BG672">
        <v>1.7881886211873099</v>
      </c>
      <c r="BH672">
        <v>1.85676112101575</v>
      </c>
      <c r="BI672">
        <v>1.8304129045925099</v>
      </c>
      <c r="BJ672">
        <v>1.87939550798941</v>
      </c>
      <c r="BK672">
        <v>1.8148230755508401</v>
      </c>
      <c r="BL672">
        <v>1.8357834823221599</v>
      </c>
      <c r="BM672">
        <v>1.9437961324199899</v>
      </c>
      <c r="BN672">
        <v>2.01704416611333</v>
      </c>
      <c r="BO672">
        <v>1.84508356835024</v>
      </c>
      <c r="BP672">
        <v>1.86746254990294</v>
      </c>
      <c r="BQ672">
        <v>1.8332170831921399</v>
      </c>
      <c r="BR672">
        <v>1.8825459351592</v>
      </c>
      <c r="BS672">
        <v>1.8679017730349301</v>
      </c>
      <c r="BT672">
        <v>1.95147343301317</v>
      </c>
      <c r="BU672">
        <v>1.8417451792475601</v>
      </c>
      <c r="BV672">
        <v>1.89806278352237</v>
      </c>
      <c r="BW672">
        <v>1.8328406791298799</v>
      </c>
      <c r="BX672">
        <v>1.8338429328575401</v>
      </c>
      <c r="BY672">
        <v>1.80488883051187</v>
      </c>
      <c r="BZ672">
        <v>1.80273469233505</v>
      </c>
      <c r="CA672">
        <v>1.7570230525832</v>
      </c>
      <c r="CB672">
        <v>1.8628069216984899</v>
      </c>
      <c r="CC672">
        <v>1.7719614580906</v>
      </c>
      <c r="CD672">
        <v>1.8775318359122799</v>
      </c>
      <c r="CE672">
        <v>1.7639108459277599</v>
      </c>
      <c r="CF672">
        <v>1.80529173526389</v>
      </c>
      <c r="CG672">
        <v>1.7280651210601601</v>
      </c>
      <c r="CH672">
        <v>1.8433482893219799</v>
      </c>
      <c r="CI672">
        <v>1.68329831074909</v>
      </c>
      <c r="CJ672">
        <v>1.83060960739832</v>
      </c>
      <c r="CK672">
        <v>1.8268753148179899</v>
      </c>
      <c r="CL672">
        <v>1.8982199121535801</v>
      </c>
      <c r="CM672">
        <v>1.80514369759853</v>
      </c>
      <c r="CN672">
        <v>1.8892458635590399</v>
      </c>
      <c r="CO672">
        <v>1.87791035495222</v>
      </c>
      <c r="CP672">
        <v>1.9374163007048799</v>
      </c>
      <c r="CQ672">
        <v>1.7604450895847801</v>
      </c>
      <c r="CR672">
        <v>1.83731664275454</v>
      </c>
      <c r="CS672">
        <v>1.8418632754706701</v>
      </c>
      <c r="CT672">
        <v>1.92253521694866</v>
      </c>
      <c r="CU672">
        <v>1.75288723096376</v>
      </c>
      <c r="CV672">
        <v>1.81521896869718</v>
      </c>
      <c r="CW672">
        <v>1.85066250522429</v>
      </c>
      <c r="CX672">
        <v>1.9161674900939001</v>
      </c>
      <c r="CY672">
        <v>1.81157087258547</v>
      </c>
      <c r="CZ672">
        <v>1.81983305645059</v>
      </c>
      <c r="DA672">
        <v>1.8272606207937201</v>
      </c>
      <c r="DB672">
        <v>1.88569732434134</v>
      </c>
      <c r="DC672">
        <v>1.79593174743422</v>
      </c>
      <c r="DD672">
        <v>1.83412388727067</v>
      </c>
      <c r="DE672">
        <v>1.85064821987725</v>
      </c>
      <c r="DF672">
        <v>1.8899687102992599</v>
      </c>
      <c r="DG672">
        <v>1.8989000266779099</v>
      </c>
      <c r="DH672">
        <v>1.96936657485472</v>
      </c>
      <c r="DI672">
        <v>1.9845414114531199</v>
      </c>
      <c r="DJ672">
        <v>2.0053130449539198</v>
      </c>
      <c r="DK672">
        <v>1.97749704553113</v>
      </c>
      <c r="DL672">
        <v>1.98270290939211</v>
      </c>
    </row>
    <row r="673" spans="1:116" x14ac:dyDescent="0.45">
      <c r="A673" t="s">
        <v>155</v>
      </c>
      <c r="B673" t="s">
        <v>34</v>
      </c>
      <c r="C673" t="s">
        <v>151</v>
      </c>
      <c r="D673">
        <v>45</v>
      </c>
      <c r="E673" s="1" cm="1">
        <f t="array" ref="E673">SUMPRODUCT($G673:$FZZ673,$G$2:$FZZ$2)/SUMPRODUCT(--($G673:$FZZ673&lt;&gt;""),$G$2:$FZZ$2)</f>
        <v>1.8531329025835712</v>
      </c>
      <c r="F673" s="1" cm="1">
        <f t="array" ref="F673">SUMPRODUCT($G673:$FZZ673,$F$2:$FZY$2)/SUMPRODUCT(--($G673:$FZZ673&lt;&gt;""),$F$2:$FZY$2)</f>
        <v>1.8223535192753386</v>
      </c>
      <c r="G673">
        <v>1.8446307990512401</v>
      </c>
      <c r="H673">
        <v>1.7597137688931599</v>
      </c>
      <c r="I673">
        <v>1.8593189645705801</v>
      </c>
      <c r="J673">
        <v>1.7686577666476</v>
      </c>
      <c r="K673">
        <v>1.8470893683840599</v>
      </c>
      <c r="L673">
        <v>1.76767076189085</v>
      </c>
      <c r="M673">
        <v>2.1049932740472399</v>
      </c>
      <c r="N673">
        <v>1.9766827556939499</v>
      </c>
      <c r="O673">
        <v>1.8430734743878701</v>
      </c>
      <c r="P673">
        <v>1.8724192879644901</v>
      </c>
      <c r="Q673">
        <v>1.7669894353098701</v>
      </c>
      <c r="R673">
        <v>1.80375299456885</v>
      </c>
      <c r="S673">
        <v>1.93495425273953</v>
      </c>
      <c r="T673">
        <v>1.8988842687063501</v>
      </c>
      <c r="U673">
        <v>1.78719998575651</v>
      </c>
      <c r="V673">
        <v>1.7914934211452</v>
      </c>
      <c r="W673">
        <v>1.9549979562581601</v>
      </c>
      <c r="X673">
        <v>1.9493287726775099</v>
      </c>
      <c r="Y673">
        <v>2.17243482219147</v>
      </c>
      <c r="Z673">
        <v>1.9176494381501601</v>
      </c>
      <c r="AA673">
        <v>2.2629960517899002</v>
      </c>
      <c r="AB673">
        <v>1.9689741543318899</v>
      </c>
      <c r="AC673">
        <v>1.83896990129336</v>
      </c>
      <c r="AD673">
        <v>1.8193394850781099</v>
      </c>
      <c r="AE673">
        <v>1.69467059205257</v>
      </c>
      <c r="AF673">
        <v>1.71860807124693</v>
      </c>
      <c r="AG673">
        <v>1.7858859103898199</v>
      </c>
      <c r="AH673">
        <v>1.82525079973999</v>
      </c>
      <c r="AI673">
        <v>1.9318547745138901</v>
      </c>
      <c r="AJ673">
        <v>1.8678774297618199</v>
      </c>
      <c r="AK673">
        <v>1.8206291109778201</v>
      </c>
      <c r="AL673">
        <v>1.8305315159194</v>
      </c>
      <c r="AM673">
        <v>1.8416244202851999</v>
      </c>
      <c r="AN673">
        <v>1.80895959664898</v>
      </c>
      <c r="AO673">
        <v>1.8555664694796701</v>
      </c>
      <c r="AP673">
        <v>1.8751690629765201</v>
      </c>
      <c r="AQ673">
        <v>1.86538461667041</v>
      </c>
      <c r="AR673">
        <v>1.8163040146079299</v>
      </c>
      <c r="AS673">
        <v>1.8741382034284999</v>
      </c>
      <c r="AT673">
        <v>1.71820280066838</v>
      </c>
      <c r="AU673">
        <v>1.79356090497844</v>
      </c>
      <c r="AV673">
        <v>1.8354936270212301</v>
      </c>
      <c r="AW673">
        <v>1.8613826087017999</v>
      </c>
      <c r="AX673">
        <v>1.8463914413912299</v>
      </c>
      <c r="AY673">
        <v>1.6683796601219401</v>
      </c>
      <c r="AZ673">
        <v>1.4055503893105401</v>
      </c>
      <c r="BA673">
        <v>1.7906368489414899</v>
      </c>
      <c r="BB673">
        <v>1.8341333158881099</v>
      </c>
      <c r="BC673">
        <v>1.8474857765160999</v>
      </c>
      <c r="BD673">
        <v>1.9479268892070201</v>
      </c>
      <c r="BE673">
        <v>1.78795202853847</v>
      </c>
      <c r="BF673">
        <v>1.9081757661071601</v>
      </c>
      <c r="BG673">
        <v>1.7327217323197399</v>
      </c>
      <c r="BH673">
        <v>1.81129434506344</v>
      </c>
      <c r="BI673">
        <v>1.8070240549669101</v>
      </c>
      <c r="BJ673">
        <v>1.82305702753881</v>
      </c>
      <c r="BK673">
        <v>1.8011883080370501</v>
      </c>
      <c r="BL673">
        <v>1.78870729720115</v>
      </c>
      <c r="BM673">
        <v>1.91465053174272</v>
      </c>
      <c r="BN673">
        <v>1.9702859014954801</v>
      </c>
      <c r="BO673">
        <v>1.8346963296666601</v>
      </c>
      <c r="BP673">
        <v>1.83761145498866</v>
      </c>
      <c r="BQ673">
        <v>1.7980923136373199</v>
      </c>
      <c r="BR673">
        <v>1.8383829160857701</v>
      </c>
      <c r="BS673">
        <v>1.8136119842268099</v>
      </c>
      <c r="BT673">
        <v>1.9483230677641099</v>
      </c>
      <c r="BU673">
        <v>1.8287369147116299</v>
      </c>
      <c r="BV673">
        <v>1.8853798327900599</v>
      </c>
      <c r="BW673">
        <v>1.7651098187663501</v>
      </c>
      <c r="BX673">
        <v>1.7909989624779601</v>
      </c>
      <c r="BY673">
        <v>1.7865073482701499</v>
      </c>
      <c r="BZ673">
        <v>1.77916732026613</v>
      </c>
      <c r="CA673">
        <v>1.7118695485761199</v>
      </c>
      <c r="CB673">
        <v>1.82632609648017</v>
      </c>
      <c r="CC673">
        <v>1.7398175009252099</v>
      </c>
      <c r="CD673">
        <v>1.8417630376843901</v>
      </c>
      <c r="CE673">
        <v>1.70213246998612</v>
      </c>
      <c r="CF673">
        <v>1.75355065961986</v>
      </c>
      <c r="CG673">
        <v>1.6993596243870499</v>
      </c>
      <c r="CH673">
        <v>1.8020023892539101</v>
      </c>
      <c r="CI673">
        <v>1.7049448141963</v>
      </c>
      <c r="CJ673">
        <v>1.7687601452344801</v>
      </c>
      <c r="CK673">
        <v>1.8113975742945401</v>
      </c>
      <c r="CL673">
        <v>1.8736317453584499</v>
      </c>
      <c r="CM673">
        <v>1.73794551277262</v>
      </c>
      <c r="CN673">
        <v>1.8285059567914701</v>
      </c>
      <c r="CO673">
        <v>1.8283941454305599</v>
      </c>
      <c r="CP673">
        <v>1.8444547918388099</v>
      </c>
      <c r="CQ673">
        <v>1.7208896066594299</v>
      </c>
      <c r="CR673">
        <v>1.8007263413624699</v>
      </c>
      <c r="CS673">
        <v>1.7384542377311401</v>
      </c>
      <c r="CT673">
        <v>1.8913923581923799</v>
      </c>
      <c r="CU673">
        <v>1.6997821032940701</v>
      </c>
      <c r="CV673">
        <v>1.7670896585213201</v>
      </c>
      <c r="CW673">
        <v>1.7939938013997201</v>
      </c>
      <c r="CX673">
        <v>1.8842735081981199</v>
      </c>
      <c r="CY673">
        <v>1.7465361396625001</v>
      </c>
      <c r="CZ673">
        <v>1.7734875907216601</v>
      </c>
      <c r="DA673">
        <v>1.7787522232744299</v>
      </c>
      <c r="DB673">
        <v>1.8417127400126601</v>
      </c>
      <c r="DC673">
        <v>1.7520781986080001</v>
      </c>
      <c r="DD673">
        <v>1.7860284270607101</v>
      </c>
      <c r="DE673">
        <v>1.7989364623225199</v>
      </c>
      <c r="DF673">
        <v>1.9130035060866799</v>
      </c>
      <c r="DG673">
        <v>1.94933738039588</v>
      </c>
      <c r="DH673">
        <v>1.95935028813115</v>
      </c>
      <c r="DI673">
        <v>2.0099996725278602</v>
      </c>
      <c r="DJ673">
        <v>1.9662248669898299</v>
      </c>
      <c r="DK673">
        <v>1.9344227403696499</v>
      </c>
      <c r="DL673">
        <v>1.9209862519009999</v>
      </c>
    </row>
    <row r="674" spans="1:116" x14ac:dyDescent="0.45">
      <c r="A674" t="s">
        <v>155</v>
      </c>
      <c r="B674" t="s">
        <v>34</v>
      </c>
      <c r="C674" t="s">
        <v>45</v>
      </c>
      <c r="D674">
        <v>45</v>
      </c>
      <c r="E674" s="1" cm="1">
        <f t="array" ref="E674">SUMPRODUCT($G674:$FZZ674,$G$2:$FZZ$2)/SUMPRODUCT(--($G674:$FZZ674&lt;&gt;""),$G$2:$FZZ$2)</f>
        <v>1.5216926870202081</v>
      </c>
      <c r="F674" s="1" cm="1">
        <f t="array" ref="F674">SUMPRODUCT($G674:$FZZ674,$F$2:$FZY$2)/SUMPRODUCT(--($G674:$FZZ674&lt;&gt;""),$F$2:$FZY$2)</f>
        <v>1.51295310459218</v>
      </c>
      <c r="G674">
        <v>1.48000103565386</v>
      </c>
      <c r="H674">
        <v>1.4478887821312401</v>
      </c>
      <c r="I674">
        <v>1.48979730375343</v>
      </c>
      <c r="J674">
        <v>1.4556142139798001</v>
      </c>
      <c r="K674">
        <v>1.4860851500740699</v>
      </c>
      <c r="L674">
        <v>1.45321445980091</v>
      </c>
      <c r="M674">
        <v>1.69414477631351</v>
      </c>
      <c r="N674">
        <v>1.62684541832142</v>
      </c>
      <c r="O674">
        <v>1.5304245477706</v>
      </c>
      <c r="P674">
        <v>1.55071136696265</v>
      </c>
      <c r="Q674">
        <v>1.44711256602931</v>
      </c>
      <c r="R674">
        <v>1.51412692507997</v>
      </c>
      <c r="S674">
        <v>1.6120849289112</v>
      </c>
      <c r="T674">
        <v>1.5820348007128699</v>
      </c>
      <c r="U674">
        <v>1.50592870846881</v>
      </c>
      <c r="V674">
        <v>1.5080739903276299</v>
      </c>
      <c r="W674">
        <v>1.5777556178227401</v>
      </c>
      <c r="X674">
        <v>1.5914487703418101</v>
      </c>
      <c r="Y674">
        <v>1.74650813475723</v>
      </c>
      <c r="Z674">
        <v>1.5880241380414599</v>
      </c>
      <c r="AA674">
        <v>1.8247844173042</v>
      </c>
      <c r="AB674">
        <v>1.6227010855835999</v>
      </c>
      <c r="AC674">
        <v>1.48773915797288</v>
      </c>
      <c r="AD674">
        <v>1.5055731033526301</v>
      </c>
      <c r="AE674">
        <v>1.40801076846394</v>
      </c>
      <c r="AF674">
        <v>1.44064766701928</v>
      </c>
      <c r="AG674">
        <v>1.50966262850349</v>
      </c>
      <c r="AH674">
        <v>1.53646719158649</v>
      </c>
      <c r="AI674">
        <v>1.54761572189696</v>
      </c>
      <c r="AJ674">
        <v>1.5359525647611001</v>
      </c>
      <c r="AK674">
        <v>1.5060324860021901</v>
      </c>
      <c r="AL674">
        <v>1.5052917290760199</v>
      </c>
      <c r="AM674">
        <v>1.50397915098311</v>
      </c>
      <c r="AN674">
        <v>1.50092120004765</v>
      </c>
      <c r="AO674">
        <v>1.5281375397124899</v>
      </c>
      <c r="AP674">
        <v>1.54282508706334</v>
      </c>
      <c r="AQ674">
        <v>1.51145042659409</v>
      </c>
      <c r="AR674">
        <v>1.4948831776403899</v>
      </c>
      <c r="AS674">
        <v>1.53063078594406</v>
      </c>
      <c r="AT674">
        <v>1.41700224220208</v>
      </c>
      <c r="AU674">
        <v>1.48347475030374</v>
      </c>
      <c r="AV674">
        <v>1.51672013566826</v>
      </c>
      <c r="AW674">
        <v>1.52929359605005</v>
      </c>
      <c r="AX674">
        <v>1.54248790905316</v>
      </c>
      <c r="AY674">
        <v>1.35096583114076</v>
      </c>
      <c r="AZ674">
        <v>1.1662727059418101</v>
      </c>
      <c r="BA674">
        <v>1.4955688016856701</v>
      </c>
      <c r="BB674">
        <v>1.53275661262676</v>
      </c>
      <c r="BC674">
        <v>1.5397436929717701</v>
      </c>
      <c r="BD674">
        <v>1.5962415930954399</v>
      </c>
      <c r="BE674">
        <v>1.51004885059841</v>
      </c>
      <c r="BF674">
        <v>1.6042771923782699</v>
      </c>
      <c r="BG674">
        <v>1.4739029406636399</v>
      </c>
      <c r="BH674">
        <v>1.54413223130368</v>
      </c>
      <c r="BI674">
        <v>1.5041681421383599</v>
      </c>
      <c r="BJ674">
        <v>1.53011174037029</v>
      </c>
      <c r="BK674">
        <v>1.46241448486448</v>
      </c>
      <c r="BL674">
        <v>1.48652382239015</v>
      </c>
      <c r="BM674">
        <v>1.56447357639632</v>
      </c>
      <c r="BN674">
        <v>1.65737145739842</v>
      </c>
      <c r="BO674">
        <v>1.5115190841869199</v>
      </c>
      <c r="BP674">
        <v>1.5225979237120799</v>
      </c>
      <c r="BQ674">
        <v>1.4859200678470601</v>
      </c>
      <c r="BR674">
        <v>1.5599713010254199</v>
      </c>
      <c r="BS674">
        <v>1.5414458623088201</v>
      </c>
      <c r="BT674">
        <v>1.6117986772161299</v>
      </c>
      <c r="BU674">
        <v>1.5230839408296299</v>
      </c>
      <c r="BV674">
        <v>1.59367567506867</v>
      </c>
      <c r="BW674">
        <v>1.4758362481351499</v>
      </c>
      <c r="BX674">
        <v>1.4904997367964601</v>
      </c>
      <c r="BY674">
        <v>1.47670078273231</v>
      </c>
      <c r="BZ674">
        <v>1.5008314925137101</v>
      </c>
      <c r="CA674">
        <v>1.4260754955705299</v>
      </c>
      <c r="CB674">
        <v>1.5314226964823401</v>
      </c>
      <c r="CC674">
        <v>1.4798608954319701</v>
      </c>
      <c r="CD674">
        <v>1.54014899667015</v>
      </c>
      <c r="CE674">
        <v>1.44017867478652</v>
      </c>
      <c r="CF674">
        <v>1.4984641530351199</v>
      </c>
      <c r="CG674">
        <v>1.4069166817152601</v>
      </c>
      <c r="CH674">
        <v>1.49436007584492</v>
      </c>
      <c r="CI674">
        <v>1.4120361315466501</v>
      </c>
      <c r="CJ674">
        <v>1.49269195501909</v>
      </c>
      <c r="CK674">
        <v>1.5143562006451601</v>
      </c>
      <c r="CL674">
        <v>1.5719615780741101</v>
      </c>
      <c r="CM674">
        <v>1.46921565545217</v>
      </c>
      <c r="CN674">
        <v>1.5419563179528699</v>
      </c>
      <c r="CO674">
        <v>1.5332034446549201</v>
      </c>
      <c r="CP674">
        <v>1.55590844586015</v>
      </c>
      <c r="CQ674">
        <v>1.43183970771449</v>
      </c>
      <c r="CR674">
        <v>1.5163325494715401</v>
      </c>
      <c r="CS674">
        <v>1.4852710789430701</v>
      </c>
      <c r="CT674">
        <v>1.63006432709853</v>
      </c>
      <c r="CU674">
        <v>1.4267018802765901</v>
      </c>
      <c r="CV674">
        <v>1.5011538559775699</v>
      </c>
      <c r="CW674">
        <v>1.5100697189050001</v>
      </c>
      <c r="CX674">
        <v>1.57003566385935</v>
      </c>
      <c r="CY674">
        <v>1.4728626651705501</v>
      </c>
      <c r="CZ674">
        <v>1.5091889744853799</v>
      </c>
      <c r="DA674">
        <v>1.4841285592368001</v>
      </c>
      <c r="DB674">
        <v>1.558487699746</v>
      </c>
      <c r="DC674">
        <v>1.4561670018183199</v>
      </c>
      <c r="DD674">
        <v>1.50213515325144</v>
      </c>
      <c r="DE674">
        <v>1.52921893888986</v>
      </c>
      <c r="DF674">
        <v>1.5972505142750599</v>
      </c>
      <c r="DG674">
        <v>1.6103550222546601</v>
      </c>
      <c r="DH674">
        <v>1.6340328804523501</v>
      </c>
      <c r="DI674">
        <v>1.64813408156061</v>
      </c>
      <c r="DJ674">
        <v>1.61648177395461</v>
      </c>
      <c r="DK674">
        <v>1.59228390109088</v>
      </c>
      <c r="DL674">
        <v>1.6019467275799799</v>
      </c>
    </row>
    <row r="675" spans="1:116" x14ac:dyDescent="0.45">
      <c r="A675" t="s">
        <v>155</v>
      </c>
      <c r="B675" t="s">
        <v>34</v>
      </c>
      <c r="C675" t="s">
        <v>18</v>
      </c>
      <c r="D675">
        <v>45</v>
      </c>
      <c r="E675" s="1" cm="1">
        <f t="array" ref="E675">SUMPRODUCT($G675:$FZZ675,$G$2:$FZZ$2)/SUMPRODUCT(--($G675:$FZZ675&lt;&gt;""),$G$2:$FZZ$2)</f>
        <v>1.884249636179405</v>
      </c>
      <c r="F675" s="1" cm="1">
        <f t="array" ref="F675">SUMPRODUCT($G675:$FZZ675,$F$2:$FZY$2)/SUMPRODUCT(--($G675:$FZZ675&lt;&gt;""),$F$2:$FZY$2)</f>
        <v>1.8543270886981316</v>
      </c>
      <c r="G675">
        <v>1.8568268724014201</v>
      </c>
      <c r="H675">
        <v>1.78629265556753</v>
      </c>
      <c r="I675">
        <v>1.86495589684496</v>
      </c>
      <c r="J675">
        <v>1.7923645423468699</v>
      </c>
      <c r="K675">
        <v>1.8566509128236801</v>
      </c>
      <c r="L675">
        <v>1.79408223977866</v>
      </c>
      <c r="M675">
        <v>2.1682372211648402</v>
      </c>
      <c r="N675">
        <v>2.0158712265664298</v>
      </c>
      <c r="O675">
        <v>1.8738716196769101</v>
      </c>
      <c r="P675">
        <v>1.89000608590765</v>
      </c>
      <c r="Q675">
        <v>1.7866143888103501</v>
      </c>
      <c r="R675">
        <v>1.8629617587977001</v>
      </c>
      <c r="S675">
        <v>1.97832843617909</v>
      </c>
      <c r="T675">
        <v>1.9335985636486499</v>
      </c>
      <c r="U675">
        <v>1.8233699031069399</v>
      </c>
      <c r="V675">
        <v>1.81264658085922</v>
      </c>
      <c r="W675">
        <v>1.9827507366928501</v>
      </c>
      <c r="X675">
        <v>1.98466412316073</v>
      </c>
      <c r="Y675">
        <v>2.1982699957096599</v>
      </c>
      <c r="Z675">
        <v>1.9620706967431401</v>
      </c>
      <c r="AA675">
        <v>2.29337164653082</v>
      </c>
      <c r="AB675">
        <v>1.9951562498790401</v>
      </c>
      <c r="AC675">
        <v>1.86125894490175</v>
      </c>
      <c r="AD675">
        <v>1.8297818426708199</v>
      </c>
      <c r="AE675">
        <v>1.7312613291861001</v>
      </c>
      <c r="AF675">
        <v>1.74663954699978</v>
      </c>
      <c r="AG675">
        <v>1.8031373455586599</v>
      </c>
      <c r="AH675">
        <v>1.85803179289647</v>
      </c>
      <c r="AI675">
        <v>1.95826186606909</v>
      </c>
      <c r="AJ675">
        <v>1.8930928829118301</v>
      </c>
      <c r="AK675">
        <v>1.8487388923647601</v>
      </c>
      <c r="AL675">
        <v>1.8567343688337501</v>
      </c>
      <c r="AM675">
        <v>1.86600368686315</v>
      </c>
      <c r="AN675">
        <v>1.8489274900294299</v>
      </c>
      <c r="AO675">
        <v>1.8719077459856499</v>
      </c>
      <c r="AP675">
        <v>1.9160050640331301</v>
      </c>
      <c r="AQ675">
        <v>1.9106702847738199</v>
      </c>
      <c r="AR675">
        <v>1.84497656666057</v>
      </c>
      <c r="AS675">
        <v>1.94227891511795</v>
      </c>
      <c r="AT675">
        <v>1.74916031925005</v>
      </c>
      <c r="AU675">
        <v>1.8387750808009899</v>
      </c>
      <c r="AV675">
        <v>1.87629729469617</v>
      </c>
      <c r="AW675">
        <v>1.90247186964504</v>
      </c>
      <c r="AX675">
        <v>1.8793948074235201</v>
      </c>
      <c r="AY675">
        <v>1.6805066052442099</v>
      </c>
      <c r="AZ675">
        <v>1.4548391436983701</v>
      </c>
      <c r="BA675">
        <v>1.8202702833871101</v>
      </c>
      <c r="BB675">
        <v>1.85711324252706</v>
      </c>
      <c r="BC675">
        <v>1.88925587752131</v>
      </c>
      <c r="BD675">
        <v>1.95141514721506</v>
      </c>
      <c r="BE675">
        <v>1.8073227842213799</v>
      </c>
      <c r="BF675">
        <v>1.90576376044611</v>
      </c>
      <c r="BG675">
        <v>1.7592952678175</v>
      </c>
      <c r="BH675">
        <v>1.84761682265896</v>
      </c>
      <c r="BI675">
        <v>1.82870306492169</v>
      </c>
      <c r="BJ675">
        <v>1.8561525944259201</v>
      </c>
      <c r="BK675">
        <v>1.8049158488711801</v>
      </c>
      <c r="BL675">
        <v>1.8301631278994901</v>
      </c>
      <c r="BM675">
        <v>1.92414866665152</v>
      </c>
      <c r="BN675">
        <v>2.0256342783860402</v>
      </c>
      <c r="BO675">
        <v>1.8548826543277701</v>
      </c>
      <c r="BP675">
        <v>1.8681369975623301</v>
      </c>
      <c r="BQ675">
        <v>1.79774816352825</v>
      </c>
      <c r="BR675">
        <v>1.8745388548675801</v>
      </c>
      <c r="BS675">
        <v>1.86111394961992</v>
      </c>
      <c r="BT675">
        <v>1.94487167805469</v>
      </c>
      <c r="BU675">
        <v>1.8464278264444001</v>
      </c>
      <c r="BV675">
        <v>1.92821283961859</v>
      </c>
      <c r="BW675">
        <v>1.79272022131966</v>
      </c>
      <c r="BX675">
        <v>1.79031033495112</v>
      </c>
      <c r="BY675">
        <v>1.80809412761809</v>
      </c>
      <c r="BZ675">
        <v>1.8085492652080499</v>
      </c>
      <c r="CA675">
        <v>1.74552979201743</v>
      </c>
      <c r="CB675">
        <v>1.8387502674426599</v>
      </c>
      <c r="CC675">
        <v>1.75750606902555</v>
      </c>
      <c r="CD675">
        <v>1.88818584026304</v>
      </c>
      <c r="CE675">
        <v>1.7321936612804201</v>
      </c>
      <c r="CF675">
        <v>1.7791953550244699</v>
      </c>
      <c r="CG675">
        <v>1.6943222922946499</v>
      </c>
      <c r="CH675">
        <v>1.80610110572448</v>
      </c>
      <c r="CI675">
        <v>1.68380323235264</v>
      </c>
      <c r="CJ675">
        <v>1.78591755387428</v>
      </c>
      <c r="CK675">
        <v>1.83187643778346</v>
      </c>
      <c r="CL675">
        <v>1.90329779193475</v>
      </c>
      <c r="CM675">
        <v>1.78007798868893</v>
      </c>
      <c r="CN675">
        <v>1.8699214233810899</v>
      </c>
      <c r="CO675">
        <v>1.8651823457926699</v>
      </c>
      <c r="CP675">
        <v>1.87488659478494</v>
      </c>
      <c r="CQ675">
        <v>1.7292096101887899</v>
      </c>
      <c r="CR675">
        <v>1.8315420361216199</v>
      </c>
      <c r="CS675">
        <v>1.82166534097234</v>
      </c>
      <c r="CT675">
        <v>1.92224730195659</v>
      </c>
      <c r="CU675">
        <v>1.7266206005606199</v>
      </c>
      <c r="CV675">
        <v>1.8081280959663899</v>
      </c>
      <c r="CW675">
        <v>1.83819269921516</v>
      </c>
      <c r="CX675">
        <v>1.90642694865843</v>
      </c>
      <c r="CY675">
        <v>1.7885147992730801</v>
      </c>
      <c r="CZ675">
        <v>1.8114061842279801</v>
      </c>
      <c r="DA675">
        <v>1.79017577852016</v>
      </c>
      <c r="DB675">
        <v>1.8755742157409401</v>
      </c>
      <c r="DC675">
        <v>1.78551069173704</v>
      </c>
      <c r="DD675">
        <v>1.8132959851791099</v>
      </c>
      <c r="DE675">
        <v>1.86596859265002</v>
      </c>
      <c r="DF675">
        <v>1.9441003472659799</v>
      </c>
      <c r="DG675">
        <v>1.9626711900056599</v>
      </c>
      <c r="DH675">
        <v>1.9847161923371599</v>
      </c>
      <c r="DI675">
        <v>2.0392118050403498</v>
      </c>
      <c r="DJ675">
        <v>2.0010782781515202</v>
      </c>
      <c r="DK675">
        <v>1.9462463539528601</v>
      </c>
      <c r="DL675">
        <v>1.9501032961067799</v>
      </c>
    </row>
    <row r="676" spans="1:116" x14ac:dyDescent="0.45">
      <c r="A676" t="s">
        <v>21</v>
      </c>
      <c r="B676" t="s">
        <v>17</v>
      </c>
      <c r="C676" t="s">
        <v>66</v>
      </c>
      <c r="D676">
        <v>45</v>
      </c>
      <c r="E676" s="1" cm="1">
        <f t="array" ref="E676">SUMPRODUCT($G676:$FZZ676,$G$2:$FZZ$2)/SUMPRODUCT(--($G676:$FZZ676&lt;&gt;""),$G$2:$FZZ$2)</f>
        <v>2.3375371377610428</v>
      </c>
      <c r="F676" s="1" cm="1">
        <f t="array" ref="F676">SUMPRODUCT($G676:$FZZ676,$F$2:$FZY$2)/SUMPRODUCT(--($G676:$FZZ676&lt;&gt;""),$F$2:$FZY$2)</f>
        <v>2.3181842428922046</v>
      </c>
      <c r="G676">
        <v>2.3333832233840601</v>
      </c>
      <c r="H676">
        <v>2.2655040619320999</v>
      </c>
      <c r="I676">
        <v>2.3396845679602101</v>
      </c>
      <c r="J676">
        <v>2.2743751613312599</v>
      </c>
      <c r="K676">
        <v>2.3413102050552399</v>
      </c>
      <c r="L676">
        <v>2.2746308651096898</v>
      </c>
      <c r="M676">
        <v>2.3386206510199301</v>
      </c>
      <c r="N676">
        <v>2.3662380659661002</v>
      </c>
      <c r="O676">
        <v>2.2457908211706701</v>
      </c>
      <c r="P676">
        <v>2.3248487389867498</v>
      </c>
      <c r="Q676">
        <v>2.30825920690424</v>
      </c>
      <c r="R676">
        <v>2.4187207797038899</v>
      </c>
      <c r="S676">
        <v>2.3488915978746201</v>
      </c>
      <c r="T676">
        <v>2.32974135075328</v>
      </c>
      <c r="U676">
        <v>2.3266937187651902</v>
      </c>
      <c r="V676">
        <v>2.35440089331943</v>
      </c>
      <c r="W676">
        <v>2.287813130445</v>
      </c>
      <c r="X676">
        <v>2.3273424694487299</v>
      </c>
      <c r="Y676">
        <v>2.2824126427770901</v>
      </c>
      <c r="Z676">
        <v>2.3601245805456399</v>
      </c>
      <c r="AA676">
        <v>2.3581649196333698</v>
      </c>
      <c r="AB676">
        <v>2.3660376005018202</v>
      </c>
      <c r="AC676">
        <v>2.28380378579691</v>
      </c>
      <c r="AD676">
        <v>2.2389114279001801</v>
      </c>
      <c r="AE676">
        <v>2.2824464822091399</v>
      </c>
      <c r="AF676">
        <v>2.30783059628257</v>
      </c>
      <c r="AG676">
        <v>2.2442851479716301</v>
      </c>
      <c r="AH676">
        <v>2.3408039211455902</v>
      </c>
      <c r="AI676">
        <v>2.3242850770344501</v>
      </c>
      <c r="AJ676">
        <v>2.3421915192513501</v>
      </c>
      <c r="AK676">
        <v>2.8760992997944101</v>
      </c>
      <c r="AL676">
        <v>2.4781155619786599</v>
      </c>
      <c r="AM676">
        <v>2.3138877633310901</v>
      </c>
      <c r="AN676">
        <v>2.2839567127951401</v>
      </c>
      <c r="AO676">
        <v>2.2919071610518702</v>
      </c>
      <c r="AP676">
        <v>2.3089225115189902</v>
      </c>
      <c r="AQ676">
        <v>2.4847748316674099</v>
      </c>
      <c r="AR676">
        <v>2.3217206446399801</v>
      </c>
      <c r="AS676">
        <v>2.2501327978534098</v>
      </c>
      <c r="AT676">
        <v>2.1521715704008701</v>
      </c>
      <c r="AU676">
        <v>2.3733040596858199</v>
      </c>
      <c r="AV676">
        <v>2.3917469881345399</v>
      </c>
      <c r="AW676">
        <v>2.2913103939750301</v>
      </c>
      <c r="AX676">
        <v>2.3052560489598002</v>
      </c>
      <c r="AY676">
        <v>2.3666817101997801</v>
      </c>
      <c r="AZ676">
        <v>2.0062818474134101</v>
      </c>
      <c r="BA676">
        <v>2.3442905100706501</v>
      </c>
      <c r="BB676">
        <v>2.3619661767412099</v>
      </c>
      <c r="BC676">
        <v>2.3367000958059099</v>
      </c>
      <c r="BD676">
        <v>2.4333884122157001</v>
      </c>
      <c r="BE676">
        <v>2.2503915687695599</v>
      </c>
      <c r="BF676">
        <v>2.37586458731439</v>
      </c>
      <c r="BG676">
        <v>2.2947386475517102</v>
      </c>
      <c r="BH676">
        <v>2.3810448618477298</v>
      </c>
      <c r="BI676">
        <v>2.3726729477283399</v>
      </c>
      <c r="BJ676">
        <v>2.3385504580475498</v>
      </c>
      <c r="BK676">
        <v>2.1844541834581102</v>
      </c>
      <c r="BL676">
        <v>2.26968754596676</v>
      </c>
      <c r="BM676">
        <v>2.4368805536052598</v>
      </c>
      <c r="BN676">
        <v>2.4774783947700501</v>
      </c>
      <c r="BO676">
        <v>2.3754597581869299</v>
      </c>
      <c r="BP676">
        <v>2.4372348175007201</v>
      </c>
      <c r="BQ676">
        <v>2.30312852247972</v>
      </c>
      <c r="BR676">
        <v>2.3861417797126001</v>
      </c>
      <c r="BS676">
        <v>2.3700676473420699</v>
      </c>
      <c r="BT676">
        <v>2.4793571388153901</v>
      </c>
      <c r="BU676">
        <v>2.2983966725434102</v>
      </c>
      <c r="BV676">
        <v>2.3762890474396601</v>
      </c>
      <c r="BW676">
        <v>2.2217479828524298</v>
      </c>
      <c r="BX676">
        <v>2.2388760513159398</v>
      </c>
      <c r="BY676">
        <v>2.2544606903430799</v>
      </c>
      <c r="BZ676">
        <v>2.2766932288906898</v>
      </c>
      <c r="CA676">
        <v>2.1945251727166801</v>
      </c>
      <c r="CB676">
        <v>2.3072309094874899</v>
      </c>
      <c r="CC676">
        <v>2.27297683482408</v>
      </c>
      <c r="CD676">
        <v>2.3472661206148802</v>
      </c>
      <c r="CE676">
        <v>2.20716125415287</v>
      </c>
      <c r="CF676">
        <v>2.2704465170782799</v>
      </c>
      <c r="CG676">
        <v>2.1874844073400102</v>
      </c>
      <c r="CH676">
        <v>2.2668122907666399</v>
      </c>
      <c r="CI676">
        <v>2.1868566762270598</v>
      </c>
      <c r="CJ676">
        <v>2.2503881773293299</v>
      </c>
      <c r="CK676">
        <v>2.2570955661121501</v>
      </c>
      <c r="CL676">
        <v>2.3404641223787199</v>
      </c>
      <c r="CM676">
        <v>2.23735709654897</v>
      </c>
      <c r="CN676">
        <v>2.3332385277844598</v>
      </c>
      <c r="CO676">
        <v>2.3332128792867901</v>
      </c>
      <c r="CP676">
        <v>2.3868610903256</v>
      </c>
      <c r="CQ676">
        <v>2.2753587400421398</v>
      </c>
      <c r="CR676">
        <v>2.3453441749914199</v>
      </c>
      <c r="CS676">
        <v>2.2731574327889099</v>
      </c>
      <c r="CT676">
        <v>2.4021010372684102</v>
      </c>
      <c r="CU676">
        <v>2.1915343114244998</v>
      </c>
      <c r="CV676">
        <v>2.2803494039744598</v>
      </c>
      <c r="CW676">
        <v>2.3735833069332499</v>
      </c>
      <c r="CX676">
        <v>2.4414335323479901</v>
      </c>
      <c r="CY676">
        <v>2.2465518242679798</v>
      </c>
      <c r="CZ676">
        <v>2.3060534946784599</v>
      </c>
      <c r="DA676">
        <v>2.2352409592166902</v>
      </c>
      <c r="DB676">
        <v>2.3335048219738699</v>
      </c>
      <c r="DC676">
        <v>2.22721591141286</v>
      </c>
      <c r="DD676">
        <v>2.2936429693074301</v>
      </c>
      <c r="DE676">
        <v>2.2713114002975701</v>
      </c>
      <c r="DF676">
        <v>2.3776280954254898</v>
      </c>
      <c r="DG676">
        <v>2.3806509154322799</v>
      </c>
      <c r="DH676">
        <v>2.4380346645581699</v>
      </c>
      <c r="DI676">
        <v>2.3901346862417099</v>
      </c>
      <c r="DJ676">
        <v>2.42497619798</v>
      </c>
      <c r="DK676">
        <v>2.4692807429422801</v>
      </c>
      <c r="DL676">
        <v>2.49033697965573</v>
      </c>
    </row>
    <row r="677" spans="1:116" x14ac:dyDescent="0.45">
      <c r="A677" t="s">
        <v>36</v>
      </c>
      <c r="B677" t="s">
        <v>139</v>
      </c>
      <c r="C677" t="s">
        <v>18</v>
      </c>
      <c r="D677">
        <v>45</v>
      </c>
      <c r="E677" s="1" cm="1">
        <f t="array" ref="E677">SUMPRODUCT($G677:$FZZ677,$G$2:$FZZ$2)/SUMPRODUCT(--($G677:$FZZ677&lt;&gt;""),$G$2:$FZZ$2)</f>
        <v>1.9628550239061839</v>
      </c>
      <c r="F677" s="1" cm="1">
        <f t="array" ref="F677">SUMPRODUCT($G677:$FZZ677,$F$2:$FZY$2)/SUMPRODUCT(--($G677:$FZZ677&lt;&gt;""),$F$2:$FZY$2)</f>
        <v>1.9878201036145302</v>
      </c>
      <c r="G677">
        <v>1.9523253438467301</v>
      </c>
      <c r="H677">
        <v>1.89078428181776</v>
      </c>
      <c r="I677">
        <v>1.9605643492484901</v>
      </c>
      <c r="J677">
        <v>1.9030094538339399</v>
      </c>
      <c r="K677">
        <v>1.9533430730672601</v>
      </c>
      <c r="L677">
        <v>1.9050781668922601</v>
      </c>
      <c r="M677">
        <v>1.9531996524411299</v>
      </c>
      <c r="N677">
        <v>2.0577477981692698</v>
      </c>
      <c r="O677">
        <v>1.9685198815209599</v>
      </c>
      <c r="P677">
        <v>2.0351635520985298</v>
      </c>
      <c r="Q677">
        <v>1.75997894501897</v>
      </c>
      <c r="R677">
        <v>1.86659415222081</v>
      </c>
      <c r="S677">
        <v>1.54147418973353</v>
      </c>
      <c r="T677">
        <v>1.4984650154368</v>
      </c>
      <c r="U677">
        <v>1.9070295061328799</v>
      </c>
      <c r="V677">
        <v>1.98142818539393</v>
      </c>
      <c r="W677">
        <v>1.90527449878979</v>
      </c>
      <c r="X677">
        <v>1.97130167027576</v>
      </c>
      <c r="Y677">
        <v>2.2281908344277199</v>
      </c>
      <c r="Z677">
        <v>2.3075083155669902</v>
      </c>
      <c r="AA677">
        <v>2.2776271105093699</v>
      </c>
      <c r="AB677">
        <v>2.3069756184286199</v>
      </c>
      <c r="AC677">
        <v>1.8369653818026099</v>
      </c>
      <c r="AD677">
        <v>1.8210617470094601</v>
      </c>
      <c r="AE677">
        <v>1.9929163073990499</v>
      </c>
      <c r="AF677">
        <v>1.9683187623172</v>
      </c>
      <c r="AG677">
        <v>2.3674951869760199</v>
      </c>
      <c r="AH677">
        <v>2.4728718768376901</v>
      </c>
      <c r="AI677">
        <v>2.4433168220172199</v>
      </c>
      <c r="AJ677">
        <v>2.4111660653904101</v>
      </c>
      <c r="AK677">
        <v>1.88749122011723</v>
      </c>
      <c r="AL677">
        <v>1.8579891727003801</v>
      </c>
      <c r="AM677">
        <v>2.31163534884488</v>
      </c>
      <c r="AN677">
        <v>2.31156142591486</v>
      </c>
      <c r="AO677">
        <v>1.9021573789241499</v>
      </c>
      <c r="AP677">
        <v>1.9739072861281299</v>
      </c>
      <c r="AQ677">
        <v>1.92409597188601</v>
      </c>
      <c r="AR677">
        <v>1.9403817332614299</v>
      </c>
      <c r="AS677">
        <v>1.8461201978819199</v>
      </c>
      <c r="AT677">
        <v>1.7903491134887699</v>
      </c>
      <c r="AU677">
        <v>1.88734792417025</v>
      </c>
      <c r="AV677">
        <v>1.9585962710504099</v>
      </c>
      <c r="AW677">
        <v>1.9643191886678799</v>
      </c>
      <c r="AX677">
        <v>1.9897793237356201</v>
      </c>
      <c r="AY677">
        <v>1.7068588593221901</v>
      </c>
      <c r="AZ677">
        <v>1.42156819693139</v>
      </c>
      <c r="BA677">
        <v>1.9171095818039801</v>
      </c>
      <c r="BB677">
        <v>2.0264961175139602</v>
      </c>
      <c r="BC677">
        <v>1.9535812090841</v>
      </c>
      <c r="BD677">
        <v>2.1325877710082599</v>
      </c>
      <c r="BE677">
        <v>1.9277711625074301</v>
      </c>
      <c r="BF677">
        <v>2.0392390074370499</v>
      </c>
      <c r="BG677">
        <v>1.93286338408276</v>
      </c>
      <c r="BH677">
        <v>2.0304577549854201</v>
      </c>
      <c r="BI677">
        <v>1.9194808586912</v>
      </c>
      <c r="BJ677">
        <v>1.94846584267183</v>
      </c>
      <c r="BK677">
        <v>2.1833383581636401</v>
      </c>
      <c r="BL677">
        <v>2.2907114220826101</v>
      </c>
      <c r="BM677">
        <v>2.0162480413556798</v>
      </c>
      <c r="BN677">
        <v>2.1185419616699002</v>
      </c>
      <c r="BO677">
        <v>1.8813112722655601</v>
      </c>
      <c r="BP677">
        <v>1.93519942863421</v>
      </c>
      <c r="BQ677">
        <v>1.98164349321328</v>
      </c>
      <c r="BR677">
        <v>2.0646706387373599</v>
      </c>
      <c r="BS677">
        <v>1.93862851203491</v>
      </c>
      <c r="BT677">
        <v>2.0920937682402201</v>
      </c>
      <c r="BU677">
        <v>1.94681275842625</v>
      </c>
      <c r="BV677">
        <v>2.0715772036692401</v>
      </c>
      <c r="BW677">
        <v>2.2407131720662301</v>
      </c>
      <c r="BX677">
        <v>2.4012242787596101</v>
      </c>
      <c r="BY677">
        <v>1.81345641258021</v>
      </c>
      <c r="BZ677">
        <v>1.8331498870694101</v>
      </c>
      <c r="CA677">
        <v>1.83521562924187</v>
      </c>
      <c r="CB677">
        <v>1.9581623771980099</v>
      </c>
      <c r="CC677">
        <v>1.85931890873546</v>
      </c>
      <c r="CD677">
        <v>1.9494758813726401</v>
      </c>
      <c r="CE677">
        <v>1.8109701435632699</v>
      </c>
      <c r="CF677">
        <v>1.8873308577093</v>
      </c>
      <c r="CG677">
        <v>1.78105422356193</v>
      </c>
      <c r="CH677">
        <v>1.87730938059981</v>
      </c>
      <c r="CI677">
        <v>2.17136660617044</v>
      </c>
      <c r="CJ677">
        <v>2.2988817594725299</v>
      </c>
      <c r="CK677">
        <v>1.91228276620659</v>
      </c>
      <c r="CL677">
        <v>2.0289402457318499</v>
      </c>
      <c r="CM677">
        <v>1.9165987747539499</v>
      </c>
      <c r="CN677">
        <v>2.05333004416724</v>
      </c>
      <c r="CO677">
        <v>1.9464028968604301</v>
      </c>
      <c r="CP677">
        <v>2.0279802413976</v>
      </c>
      <c r="CQ677">
        <v>1.9077553148936199</v>
      </c>
      <c r="CR677">
        <v>2.0546478042538401</v>
      </c>
      <c r="CS677">
        <v>2.3929765360172</v>
      </c>
      <c r="CT677">
        <v>2.5917564669950499</v>
      </c>
      <c r="CU677">
        <v>1.8248815149667501</v>
      </c>
      <c r="CV677">
        <v>1.9218816045814899</v>
      </c>
      <c r="CW677">
        <v>1.92389534642995</v>
      </c>
      <c r="CX677">
        <v>2.0690737536101902</v>
      </c>
      <c r="CY677">
        <v>1.88611908176384</v>
      </c>
      <c r="CZ677">
        <v>1.9547591332093499</v>
      </c>
      <c r="DA677">
        <v>1.97443041895628</v>
      </c>
      <c r="DB677">
        <v>2.0939137853330201</v>
      </c>
      <c r="DC677">
        <v>1.85245515614497</v>
      </c>
      <c r="DD677">
        <v>1.9069632629632201</v>
      </c>
      <c r="DE677">
        <v>1.9788192858076501</v>
      </c>
      <c r="DF677">
        <v>2.10096451486667</v>
      </c>
      <c r="DG677">
        <v>1.8720047280091401</v>
      </c>
      <c r="DH677">
        <v>2.0447484246673802</v>
      </c>
      <c r="DI677">
        <v>1.9801408460179</v>
      </c>
      <c r="DJ677">
        <v>2.01358219226853</v>
      </c>
      <c r="DK677">
        <v>1.94260172196415</v>
      </c>
      <c r="DL677">
        <v>2.0517372112552601</v>
      </c>
    </row>
    <row r="678" spans="1:116" x14ac:dyDescent="0.45">
      <c r="A678" t="s">
        <v>36</v>
      </c>
      <c r="B678" t="s">
        <v>56</v>
      </c>
      <c r="C678" t="s">
        <v>18</v>
      </c>
      <c r="D678">
        <v>45</v>
      </c>
      <c r="E678" s="1" cm="1">
        <f t="array" ref="E678">SUMPRODUCT($G678:$FZZ678,$G$2:$FZZ$2)/SUMPRODUCT(--($G678:$FZZ678&lt;&gt;""),$G$2:$FZZ$2)</f>
        <v>1.8875037435076805</v>
      </c>
      <c r="F678" s="1" cm="1">
        <f t="array" ref="F678">SUMPRODUCT($G678:$FZZ678,$F$2:$FZY$2)/SUMPRODUCT(--($G678:$FZZ678&lt;&gt;""),$F$2:$FZY$2)</f>
        <v>1.9143382215809679</v>
      </c>
      <c r="G678">
        <v>1.8051889665162399</v>
      </c>
      <c r="H678">
        <v>1.75771695557283</v>
      </c>
      <c r="I678">
        <v>1.8140675444989001</v>
      </c>
      <c r="J678">
        <v>1.7672392209322001</v>
      </c>
      <c r="K678">
        <v>1.80640768730097</v>
      </c>
      <c r="L678">
        <v>1.76127132589735</v>
      </c>
      <c r="M678">
        <v>1.8387515062797199</v>
      </c>
      <c r="N678">
        <v>1.92950812332578</v>
      </c>
      <c r="O678">
        <v>1.8364159496605299</v>
      </c>
      <c r="P678">
        <v>1.8687104937808501</v>
      </c>
      <c r="Q678">
        <v>1.7197750911390499</v>
      </c>
      <c r="R678">
        <v>1.8554385834387299</v>
      </c>
      <c r="S678">
        <v>1.55155469464283</v>
      </c>
      <c r="T678">
        <v>1.5170845810862701</v>
      </c>
      <c r="U678">
        <v>1.8361825814197701</v>
      </c>
      <c r="V678">
        <v>1.89219430989867</v>
      </c>
      <c r="W678">
        <v>1.80303345568369</v>
      </c>
      <c r="X678">
        <v>1.88336904055984</v>
      </c>
      <c r="Y678">
        <v>2.1846538739084198</v>
      </c>
      <c r="Z678">
        <v>2.28860235546153</v>
      </c>
      <c r="AA678">
        <v>2.27014396091062</v>
      </c>
      <c r="AB678">
        <v>2.2819893653009</v>
      </c>
      <c r="AC678">
        <v>1.82197767388856</v>
      </c>
      <c r="AD678">
        <v>1.82926509083484</v>
      </c>
      <c r="AE678">
        <v>1.82956657257434</v>
      </c>
      <c r="AF678">
        <v>1.8464043582996199</v>
      </c>
      <c r="AG678">
        <v>2.23770992986538</v>
      </c>
      <c r="AH678">
        <v>2.3221935215907799</v>
      </c>
      <c r="AI678">
        <v>2.36507168254216</v>
      </c>
      <c r="AJ678">
        <v>2.3764274678609998</v>
      </c>
      <c r="AK678">
        <v>1.8962496115924501</v>
      </c>
      <c r="AL678">
        <v>1.89636153041345</v>
      </c>
      <c r="AM678">
        <v>2.2382723420451698</v>
      </c>
      <c r="AN678">
        <v>2.24250004598693</v>
      </c>
      <c r="AO678">
        <v>1.7819701316629899</v>
      </c>
      <c r="AP678">
        <v>1.85746968222849</v>
      </c>
      <c r="AQ678">
        <v>1.83483606023031</v>
      </c>
      <c r="AR678">
        <v>1.85530548924179</v>
      </c>
      <c r="AS678">
        <v>1.8150020147397601</v>
      </c>
      <c r="AT678">
        <v>1.7601015655274099</v>
      </c>
      <c r="AU678">
        <v>1.86550614550017</v>
      </c>
      <c r="AV678">
        <v>1.91333219517439</v>
      </c>
      <c r="AW678">
        <v>1.8788376926494901</v>
      </c>
      <c r="AX678">
        <v>1.8900491095713201</v>
      </c>
      <c r="AY678">
        <v>1.66580371573538</v>
      </c>
      <c r="AZ678">
        <v>1.42820601732576</v>
      </c>
      <c r="BA678">
        <v>1.81933098502966</v>
      </c>
      <c r="BB678">
        <v>1.8763057916085799</v>
      </c>
      <c r="BC678">
        <v>1.8700577865082599</v>
      </c>
      <c r="BD678">
        <v>1.9845634445569</v>
      </c>
      <c r="BE678">
        <v>1.8255750813510501</v>
      </c>
      <c r="BF678">
        <v>1.9424193040959199</v>
      </c>
      <c r="BG678">
        <v>1.82710773411798</v>
      </c>
      <c r="BH678">
        <v>1.9081196229575399</v>
      </c>
      <c r="BI678">
        <v>1.82284496721079</v>
      </c>
      <c r="BJ678">
        <v>1.85846862369156</v>
      </c>
      <c r="BK678">
        <v>2.09707905396876</v>
      </c>
      <c r="BL678">
        <v>2.2423354298524898</v>
      </c>
      <c r="BM678">
        <v>1.9200294303155401</v>
      </c>
      <c r="BN678">
        <v>1.9781387717312899</v>
      </c>
      <c r="BO678">
        <v>1.8233165260634701</v>
      </c>
      <c r="BP678">
        <v>1.8797456120003</v>
      </c>
      <c r="BQ678">
        <v>1.8455867756448101</v>
      </c>
      <c r="BR678">
        <v>1.87924867430874</v>
      </c>
      <c r="BS678">
        <v>1.8647521284227999</v>
      </c>
      <c r="BT678">
        <v>1.9762859715654499</v>
      </c>
      <c r="BU678">
        <v>1.8731954356703799</v>
      </c>
      <c r="BV678">
        <v>1.9435756478797901</v>
      </c>
      <c r="BW678">
        <v>2.0978400088942202</v>
      </c>
      <c r="BX678">
        <v>2.16320899463136</v>
      </c>
      <c r="BY678">
        <v>1.7791244435563101</v>
      </c>
      <c r="BZ678">
        <v>1.79155925933947</v>
      </c>
      <c r="CA678">
        <v>1.7214203062253499</v>
      </c>
      <c r="CB678">
        <v>1.87396268269056</v>
      </c>
      <c r="CC678">
        <v>1.7844777729485</v>
      </c>
      <c r="CD678">
        <v>1.8736483899026</v>
      </c>
      <c r="CE678">
        <v>1.74541302345758</v>
      </c>
      <c r="CF678">
        <v>1.8107858348159001</v>
      </c>
      <c r="CG678">
        <v>1.73818395866035</v>
      </c>
      <c r="CH678">
        <v>1.8250609468113099</v>
      </c>
      <c r="CI678">
        <v>2.0763822501125899</v>
      </c>
      <c r="CJ678">
        <v>2.2398458029061801</v>
      </c>
      <c r="CK678">
        <v>1.7986986605948101</v>
      </c>
      <c r="CL678">
        <v>1.8536868532006501</v>
      </c>
      <c r="CM678">
        <v>1.7720515069086999</v>
      </c>
      <c r="CN678">
        <v>1.84398354468015</v>
      </c>
      <c r="CO678">
        <v>1.8452074201412201</v>
      </c>
      <c r="CP678">
        <v>1.9043327891077999</v>
      </c>
      <c r="CQ678">
        <v>1.8318199841790701</v>
      </c>
      <c r="CR678">
        <v>1.9129911445872301</v>
      </c>
      <c r="CS678">
        <v>2.3414634293910401</v>
      </c>
      <c r="CT678">
        <v>2.49700936268253</v>
      </c>
      <c r="CU678">
        <v>1.7504400185014899</v>
      </c>
      <c r="CV678">
        <v>1.84574624906121</v>
      </c>
      <c r="CW678">
        <v>1.82256716264607</v>
      </c>
      <c r="CX678">
        <v>1.9394048824566601</v>
      </c>
      <c r="CY678">
        <v>1.77699564349485</v>
      </c>
      <c r="CZ678">
        <v>1.8611136663358701</v>
      </c>
      <c r="DA678">
        <v>1.8179729200016299</v>
      </c>
      <c r="DB678">
        <v>1.8725411768876501</v>
      </c>
      <c r="DC678">
        <v>1.7816358266079799</v>
      </c>
      <c r="DD678">
        <v>1.8407091358066401</v>
      </c>
      <c r="DE678">
        <v>1.8199458231794901</v>
      </c>
      <c r="DF678">
        <v>1.87981417154758</v>
      </c>
      <c r="DG678">
        <v>1.82893678685245</v>
      </c>
      <c r="DH678">
        <v>1.9467342721771801</v>
      </c>
      <c r="DI678">
        <v>1.9273353300671501</v>
      </c>
      <c r="DJ678">
        <v>1.9314442802993901</v>
      </c>
      <c r="DK678">
        <v>1.8980603209934199</v>
      </c>
      <c r="DL678">
        <v>1.96239309256554</v>
      </c>
    </row>
    <row r="679" spans="1:116" x14ac:dyDescent="0.45">
      <c r="A679" t="s">
        <v>36</v>
      </c>
      <c r="B679" t="s">
        <v>138</v>
      </c>
      <c r="C679" t="s">
        <v>18</v>
      </c>
      <c r="D679">
        <v>45</v>
      </c>
      <c r="E679" s="1" cm="1">
        <f t="array" ref="E679">SUMPRODUCT($G679:$FZZ679,$G$2:$FZZ$2)/SUMPRODUCT(--($G679:$FZZ679&lt;&gt;""),$G$2:$FZZ$2)</f>
        <v>2.1319158009043133</v>
      </c>
      <c r="F679" s="1" cm="1">
        <f t="array" ref="F679">SUMPRODUCT($G679:$FZZ679,$F$2:$FZY$2)/SUMPRODUCT(--($G679:$FZZ679&lt;&gt;""),$F$2:$FZY$2)</f>
        <v>2.1608674798279135</v>
      </c>
      <c r="G679">
        <v>1.96706467419885</v>
      </c>
      <c r="H679">
        <v>1.92466901377022</v>
      </c>
      <c r="I679">
        <v>1.9737042229216599</v>
      </c>
      <c r="J679">
        <v>1.9306862978592301</v>
      </c>
      <c r="K679">
        <v>1.96040620366118</v>
      </c>
      <c r="L679">
        <v>1.9263941205103401</v>
      </c>
      <c r="M679">
        <v>2.3896529101290001</v>
      </c>
      <c r="N679">
        <v>2.5345636894935</v>
      </c>
      <c r="O679">
        <v>2.06016881724041</v>
      </c>
      <c r="P679">
        <v>2.1055838124272399</v>
      </c>
      <c r="Q679">
        <v>1.8635867866974101</v>
      </c>
      <c r="R679">
        <v>2.0160349676363301</v>
      </c>
      <c r="S679">
        <v>1.75264442188183</v>
      </c>
      <c r="T679">
        <v>1.6862149939047799</v>
      </c>
      <c r="U679">
        <v>2.0020607829381301</v>
      </c>
      <c r="V679">
        <v>2.05330072742299</v>
      </c>
      <c r="W679">
        <v>2.3306823630425599</v>
      </c>
      <c r="X679">
        <v>2.4537146344251601</v>
      </c>
      <c r="Y679">
        <v>2.3875381323559801</v>
      </c>
      <c r="Z679">
        <v>2.4780359747883098</v>
      </c>
      <c r="AA679">
        <v>2.48312147280802</v>
      </c>
      <c r="AB679">
        <v>2.4976232038430801</v>
      </c>
      <c r="AC679">
        <v>1.9720763541495001</v>
      </c>
      <c r="AD679">
        <v>1.9888916669407599</v>
      </c>
      <c r="AE679">
        <v>2.0147908175228499</v>
      </c>
      <c r="AF679">
        <v>2.0141534295575001</v>
      </c>
      <c r="AG679">
        <v>2.4746742673856099</v>
      </c>
      <c r="AH679">
        <v>2.5588919721544201</v>
      </c>
      <c r="AI679">
        <v>2.5894514818630801</v>
      </c>
      <c r="AJ679">
        <v>2.59081048633786</v>
      </c>
      <c r="AK679">
        <v>2.0940671022575899</v>
      </c>
      <c r="AL679">
        <v>2.0771141193440301</v>
      </c>
      <c r="AM679">
        <v>2.51699410799865</v>
      </c>
      <c r="AN679">
        <v>2.4940198928323798</v>
      </c>
      <c r="AO679">
        <v>1.9706574811319899</v>
      </c>
      <c r="AP679">
        <v>2.0607620193781</v>
      </c>
      <c r="AQ679">
        <v>2.3691182050586801</v>
      </c>
      <c r="AR679">
        <v>2.3998871375220601</v>
      </c>
      <c r="AS679">
        <v>1.9474037131936801</v>
      </c>
      <c r="AT679">
        <v>1.8736396389627501</v>
      </c>
      <c r="AU679">
        <v>2.02805583232941</v>
      </c>
      <c r="AV679">
        <v>2.1053193680242202</v>
      </c>
      <c r="AW679">
        <v>1.9953368290862199</v>
      </c>
      <c r="AX679">
        <v>2.01526573303541</v>
      </c>
      <c r="AY679">
        <v>1.9453615805090401</v>
      </c>
      <c r="AZ679">
        <v>1.6029663214771299</v>
      </c>
      <c r="BA679">
        <v>2.0166478711251101</v>
      </c>
      <c r="BB679">
        <v>2.1153754727195899</v>
      </c>
      <c r="BC679">
        <v>2.00674521617155</v>
      </c>
      <c r="BD679">
        <v>2.1741174541775701</v>
      </c>
      <c r="BE679">
        <v>2.0080749643971201</v>
      </c>
      <c r="BF679">
        <v>2.1229590742764302</v>
      </c>
      <c r="BG679">
        <v>1.9813622412752301</v>
      </c>
      <c r="BH679">
        <v>2.08447954728156</v>
      </c>
      <c r="BI679">
        <v>2.3442633082038999</v>
      </c>
      <c r="BJ679">
        <v>2.40453470907058</v>
      </c>
      <c r="BK679">
        <v>2.3250316459987901</v>
      </c>
      <c r="BL679">
        <v>2.43364793291695</v>
      </c>
      <c r="BM679">
        <v>2.53782904171719</v>
      </c>
      <c r="BN679">
        <v>2.65408134223334</v>
      </c>
      <c r="BO679">
        <v>2.00826722338204</v>
      </c>
      <c r="BP679">
        <v>2.0680114517330201</v>
      </c>
      <c r="BQ679">
        <v>2.0276878953322401</v>
      </c>
      <c r="BR679">
        <v>2.1280523159409799</v>
      </c>
      <c r="BS679">
        <v>2.07679882581147</v>
      </c>
      <c r="BT679">
        <v>2.1912688609062001</v>
      </c>
      <c r="BU679">
        <v>2.0539057903475002</v>
      </c>
      <c r="BV679">
        <v>2.16476361494415</v>
      </c>
      <c r="BW679">
        <v>2.32224771827123</v>
      </c>
      <c r="BX679">
        <v>2.43264668964893</v>
      </c>
      <c r="BY679">
        <v>2.3772548962528202</v>
      </c>
      <c r="BZ679">
        <v>2.4114694584987202</v>
      </c>
      <c r="CA679">
        <v>1.9231881418604899</v>
      </c>
      <c r="CB679">
        <v>2.0311127907384501</v>
      </c>
      <c r="CC679">
        <v>1.97857472413865</v>
      </c>
      <c r="CD679">
        <v>2.0544641923313001</v>
      </c>
      <c r="CE679">
        <v>1.9160658359537499</v>
      </c>
      <c r="CF679">
        <v>2.01876057602311</v>
      </c>
      <c r="CG679">
        <v>2.3237640472850001</v>
      </c>
      <c r="CH679">
        <v>2.4541829307255201</v>
      </c>
      <c r="CI679">
        <v>2.31387097041693</v>
      </c>
      <c r="CJ679">
        <v>2.4352302766673799</v>
      </c>
      <c r="CK679">
        <v>1.99602697818245</v>
      </c>
      <c r="CL679">
        <v>2.1007892021242802</v>
      </c>
      <c r="CM679">
        <v>1.95430318761481</v>
      </c>
      <c r="CN679">
        <v>2.08793248548232</v>
      </c>
      <c r="CO679">
        <v>2.3977511387628998</v>
      </c>
      <c r="CP679">
        <v>2.5011915157477098</v>
      </c>
      <c r="CQ679">
        <v>1.99202108902821</v>
      </c>
      <c r="CR679">
        <v>2.1131865445412701</v>
      </c>
      <c r="CS679">
        <v>2.5014547007829901</v>
      </c>
      <c r="CT679">
        <v>2.6781882410644702</v>
      </c>
      <c r="CU679">
        <v>1.89275725205143</v>
      </c>
      <c r="CV679">
        <v>2.0070656765024899</v>
      </c>
      <c r="CW679">
        <v>2.0493541379661302</v>
      </c>
      <c r="CX679">
        <v>2.1642393314892598</v>
      </c>
      <c r="CY679">
        <v>1.91721368494544</v>
      </c>
      <c r="CZ679">
        <v>1.99910915679984</v>
      </c>
      <c r="DA679">
        <v>2.03078601268715</v>
      </c>
      <c r="DB679">
        <v>2.1344314999013401</v>
      </c>
      <c r="DC679">
        <v>1.94965867140905</v>
      </c>
      <c r="DD679">
        <v>1.9934099367415901</v>
      </c>
      <c r="DE679">
        <v>2.0374941006401599</v>
      </c>
      <c r="DF679">
        <v>2.1300329716916302</v>
      </c>
      <c r="DG679">
        <v>2.0706931012965901</v>
      </c>
      <c r="DH679">
        <v>2.2431462049616999</v>
      </c>
      <c r="DI679">
        <v>2.1637430788193601</v>
      </c>
      <c r="DJ679">
        <v>2.20352919763108</v>
      </c>
      <c r="DK679">
        <v>2.0914509985424701</v>
      </c>
      <c r="DL679">
        <v>2.2259830639142102</v>
      </c>
    </row>
    <row r="680" spans="1:116" x14ac:dyDescent="0.45">
      <c r="A680" t="s">
        <v>36</v>
      </c>
      <c r="B680" t="s">
        <v>34</v>
      </c>
      <c r="C680" t="s">
        <v>45</v>
      </c>
      <c r="D680">
        <v>45</v>
      </c>
      <c r="E680" s="1" cm="1">
        <f t="array" ref="E680">SUMPRODUCT($G680:$FZZ680,$G$2:$FZZ$2)/SUMPRODUCT(--($G680:$FZZ680&lt;&gt;""),$G$2:$FZZ$2)</f>
        <v>1.2555203680916747</v>
      </c>
      <c r="F680" s="1" cm="1">
        <f t="array" ref="F680">SUMPRODUCT($G680:$FZZ680,$F$2:$FZY$2)/SUMPRODUCT(--($G680:$FZZ680&lt;&gt;""),$F$2:$FZY$2)</f>
        <v>1.2723929168970007</v>
      </c>
      <c r="G680">
        <v>1.2106201988160099</v>
      </c>
      <c r="H680">
        <v>1.2027431540951801</v>
      </c>
      <c r="I680">
        <v>1.2174641933721899</v>
      </c>
      <c r="J680">
        <v>1.20706363546906</v>
      </c>
      <c r="K680">
        <v>1.21118537667731</v>
      </c>
      <c r="L680">
        <v>1.20357138013488</v>
      </c>
      <c r="M680">
        <v>1.2730919246988199</v>
      </c>
      <c r="N680">
        <v>1.31582074676508</v>
      </c>
      <c r="O680">
        <v>1.27909206669451</v>
      </c>
      <c r="P680">
        <v>1.3081810103987701</v>
      </c>
      <c r="Q680">
        <v>1.2310717952533199</v>
      </c>
      <c r="R680">
        <v>1.28384777918309</v>
      </c>
      <c r="S680">
        <v>1.35322499966873</v>
      </c>
      <c r="T680">
        <v>1.3324494991320901</v>
      </c>
      <c r="U680">
        <v>1.28608247496692</v>
      </c>
      <c r="V680">
        <v>1.3211149952057399</v>
      </c>
      <c r="W680">
        <v>1.27681179563897</v>
      </c>
      <c r="X680">
        <v>1.3112747109770699</v>
      </c>
      <c r="Y680">
        <v>1.2685633748198899</v>
      </c>
      <c r="Z680">
        <v>1.2798750755295101</v>
      </c>
      <c r="AA680">
        <v>1.28840305855328</v>
      </c>
      <c r="AB680">
        <v>1.2905344365924001</v>
      </c>
      <c r="AC680">
        <v>1.2423856939297999</v>
      </c>
      <c r="AD680">
        <v>1.26549110874036</v>
      </c>
      <c r="AE680">
        <v>1.23891828597256</v>
      </c>
      <c r="AF680">
        <v>1.26156962019834</v>
      </c>
      <c r="AG680">
        <v>1.27718425954038</v>
      </c>
      <c r="AH680">
        <v>1.30211122198439</v>
      </c>
      <c r="AI680">
        <v>1.3064493761446001</v>
      </c>
      <c r="AJ680">
        <v>1.3073103376459001</v>
      </c>
      <c r="AK680">
        <v>1.29194532247546</v>
      </c>
      <c r="AL680">
        <v>1.2937830069478899</v>
      </c>
      <c r="AM680">
        <v>1.2735346111456101</v>
      </c>
      <c r="AN680">
        <v>1.27415958654045</v>
      </c>
      <c r="AO680">
        <v>1.23642043547075</v>
      </c>
      <c r="AP680">
        <v>1.2742524281752601</v>
      </c>
      <c r="AQ680">
        <v>1.2113355916972499</v>
      </c>
      <c r="AR680">
        <v>1.24468551786526</v>
      </c>
      <c r="AS680">
        <v>1.21386315928692</v>
      </c>
      <c r="AT680">
        <v>1.19393900407528</v>
      </c>
      <c r="AU680">
        <v>1.25289508620122</v>
      </c>
      <c r="AV680">
        <v>1.2911047915173699</v>
      </c>
      <c r="AW680">
        <v>1.2612645969780301</v>
      </c>
      <c r="AX680">
        <v>1.27492103330087</v>
      </c>
      <c r="AY680">
        <v>1.09024700862919</v>
      </c>
      <c r="AZ680">
        <v>0.95502900104094202</v>
      </c>
      <c r="BA680">
        <v>1.2572556799149299</v>
      </c>
      <c r="BB680">
        <v>1.30589597782013</v>
      </c>
      <c r="BC680">
        <v>1.29835011548678</v>
      </c>
      <c r="BD680">
        <v>1.36096779001096</v>
      </c>
      <c r="BE680">
        <v>1.27490199196828</v>
      </c>
      <c r="BF680">
        <v>1.3629935404169999</v>
      </c>
      <c r="BG680">
        <v>1.2704867899643</v>
      </c>
      <c r="BH680">
        <v>1.3320866627289201</v>
      </c>
      <c r="BI680">
        <v>1.2696511761829701</v>
      </c>
      <c r="BJ680">
        <v>1.28608904627988</v>
      </c>
      <c r="BK680">
        <v>1.22314106489542</v>
      </c>
      <c r="BL680">
        <v>1.29418750580289</v>
      </c>
      <c r="BM680">
        <v>1.30485779684881</v>
      </c>
      <c r="BN680">
        <v>1.35095088690976</v>
      </c>
      <c r="BO680">
        <v>1.2554064062964101</v>
      </c>
      <c r="BP680">
        <v>1.28093921302909</v>
      </c>
      <c r="BQ680">
        <v>1.2925278547586301</v>
      </c>
      <c r="BR680">
        <v>1.3346732865386199</v>
      </c>
      <c r="BS680">
        <v>1.3019744039561401</v>
      </c>
      <c r="BT680">
        <v>1.3523344154321399</v>
      </c>
      <c r="BU680">
        <v>1.25879887065747</v>
      </c>
      <c r="BV680">
        <v>1.3326707957019099</v>
      </c>
      <c r="BW680">
        <v>1.2412118191270201</v>
      </c>
      <c r="BX680">
        <v>1.2695408134938699</v>
      </c>
      <c r="BY680">
        <v>1.2599378173720399</v>
      </c>
      <c r="BZ680">
        <v>1.2738778555647601</v>
      </c>
      <c r="CA680">
        <v>1.2038132226068099</v>
      </c>
      <c r="CB680">
        <v>1.2815810929192499</v>
      </c>
      <c r="CC680">
        <v>1.2397133105967</v>
      </c>
      <c r="CD680">
        <v>1.2964154540938</v>
      </c>
      <c r="CE680">
        <v>1.21816249117471</v>
      </c>
      <c r="CF680">
        <v>1.2727748323936099</v>
      </c>
      <c r="CG680">
        <v>1.2114034088541299</v>
      </c>
      <c r="CH680">
        <v>1.2590070705246601</v>
      </c>
      <c r="CI680">
        <v>1.23469791440071</v>
      </c>
      <c r="CJ680">
        <v>1.3175241552803101</v>
      </c>
      <c r="CK680">
        <v>1.25192542308786</v>
      </c>
      <c r="CL680">
        <v>1.32643293145008</v>
      </c>
      <c r="CM680">
        <v>1.25052968953496</v>
      </c>
      <c r="CN680">
        <v>1.33098702124708</v>
      </c>
      <c r="CO680">
        <v>1.2620726290465101</v>
      </c>
      <c r="CP680">
        <v>1.32746756883548</v>
      </c>
      <c r="CQ680">
        <v>1.24451439171205</v>
      </c>
      <c r="CR680">
        <v>1.3009680444768501</v>
      </c>
      <c r="CS680">
        <v>1.31361783862885</v>
      </c>
      <c r="CT680">
        <v>1.3740144013965701</v>
      </c>
      <c r="CU680">
        <v>1.22160771420991</v>
      </c>
      <c r="CV680">
        <v>1.28355197356597</v>
      </c>
      <c r="CW680">
        <v>1.26792354852218</v>
      </c>
      <c r="CX680">
        <v>1.3233041921917601</v>
      </c>
      <c r="CY680">
        <v>1.23139773997552</v>
      </c>
      <c r="CZ680">
        <v>1.2964177844774101</v>
      </c>
      <c r="DA680">
        <v>1.26577425740963</v>
      </c>
      <c r="DB680">
        <v>1.3282171990563201</v>
      </c>
      <c r="DC680">
        <v>1.2633022560614999</v>
      </c>
      <c r="DD680">
        <v>1.2874743938969</v>
      </c>
      <c r="DE680">
        <v>1.26353266345635</v>
      </c>
      <c r="DF680">
        <v>1.3169219468147499</v>
      </c>
      <c r="DG680">
        <v>1.32951839118965</v>
      </c>
      <c r="DH680">
        <v>1.39254307164195</v>
      </c>
      <c r="DI680">
        <v>1.3645862116716301</v>
      </c>
      <c r="DJ680">
        <v>1.3654929477353199</v>
      </c>
      <c r="DK680">
        <v>1.32915550661927</v>
      </c>
      <c r="DL680">
        <v>1.37393382960563</v>
      </c>
    </row>
    <row r="681" spans="1:116" x14ac:dyDescent="0.45">
      <c r="A681" t="s">
        <v>31</v>
      </c>
      <c r="B681" t="s">
        <v>38</v>
      </c>
      <c r="C681" t="s">
        <v>45</v>
      </c>
      <c r="D681">
        <v>45</v>
      </c>
      <c r="E681" s="1" cm="1">
        <f t="array" ref="E681">SUMPRODUCT($G681:$FZZ681,$G$2:$FZZ$2)/SUMPRODUCT(--($G681:$FZZ681&lt;&gt;""),$G$2:$FZZ$2)</f>
        <v>1.4978238272326516</v>
      </c>
      <c r="F681" s="1" cm="1">
        <f t="array" ref="F681">SUMPRODUCT($G681:$FZZ681,$F$2:$FZY$2)/SUMPRODUCT(--($G681:$FZZ681&lt;&gt;""),$F$2:$FZY$2)</f>
        <v>1.4121706318074778</v>
      </c>
      <c r="G681">
        <v>1.38830842180773</v>
      </c>
      <c r="H681">
        <v>1.2842937414142599</v>
      </c>
      <c r="I681">
        <v>1.39118119444321</v>
      </c>
      <c r="J681">
        <v>1.2864533077009701</v>
      </c>
      <c r="K681">
        <v>1.3911073015295501</v>
      </c>
      <c r="L681">
        <v>1.28786350058072</v>
      </c>
      <c r="M681">
        <v>1.5733600886668799</v>
      </c>
      <c r="N681">
        <v>1.49319252400299</v>
      </c>
      <c r="O681">
        <v>1.4467267766440499</v>
      </c>
      <c r="P681">
        <v>1.4421828415068301</v>
      </c>
      <c r="Q681">
        <v>1.3363747489026101</v>
      </c>
      <c r="R681">
        <v>1.3578871363737799</v>
      </c>
      <c r="S681">
        <v>1.5916628433529001</v>
      </c>
      <c r="T681">
        <v>1.47050775815235</v>
      </c>
      <c r="U681">
        <v>1.4067292011326999</v>
      </c>
      <c r="V681">
        <v>1.41878210707714</v>
      </c>
      <c r="W681">
        <v>1.4930168178980701</v>
      </c>
      <c r="X681">
        <v>1.4863752737668201</v>
      </c>
      <c r="Y681">
        <v>1.5722636572744</v>
      </c>
      <c r="Z681">
        <v>1.4488841071704699</v>
      </c>
      <c r="AA681">
        <v>1.4093520017278001</v>
      </c>
      <c r="AB681">
        <v>1.4268170191310501</v>
      </c>
      <c r="AC681">
        <v>1.53133296993191</v>
      </c>
      <c r="AD681">
        <v>1.43841712187688</v>
      </c>
      <c r="AE681">
        <v>1.46437521001139</v>
      </c>
      <c r="AF681">
        <v>1.3902136524941</v>
      </c>
      <c r="AG681">
        <v>1.43324797068349</v>
      </c>
      <c r="AH681">
        <v>1.45110313557378</v>
      </c>
      <c r="AI681">
        <v>2.2740858448256702</v>
      </c>
      <c r="AJ681">
        <v>1.6104032806352999</v>
      </c>
      <c r="AK681">
        <v>1.51934200350282</v>
      </c>
      <c r="AL681">
        <v>1.42662674929578</v>
      </c>
      <c r="AM681">
        <v>1.68522481768112</v>
      </c>
      <c r="AN681">
        <v>1.50452330970492</v>
      </c>
      <c r="AO681">
        <v>1.40152491926824</v>
      </c>
      <c r="AP681">
        <v>1.4259369596946301</v>
      </c>
      <c r="AQ681">
        <v>1.60614177813897</v>
      </c>
      <c r="AR681">
        <v>1.4442913683940199</v>
      </c>
      <c r="AS681">
        <v>1.5111061821890801</v>
      </c>
      <c r="AT681">
        <v>1.3291498106968</v>
      </c>
      <c r="AU681">
        <v>1.37352444721147</v>
      </c>
      <c r="AV681">
        <v>1.38683961990183</v>
      </c>
      <c r="AW681">
        <v>1.44575336156061</v>
      </c>
      <c r="AX681">
        <v>1.4167811701067501</v>
      </c>
      <c r="AY681">
        <v>1.40745888054324</v>
      </c>
      <c r="AZ681">
        <v>1.0933129842311999</v>
      </c>
      <c r="BA681">
        <v>1.41921137763825</v>
      </c>
      <c r="BB681">
        <v>1.4543282206687</v>
      </c>
      <c r="BC681">
        <v>1.3662984357605099</v>
      </c>
      <c r="BD681">
        <v>1.4341392627815499</v>
      </c>
      <c r="BE681">
        <v>1.35633555769255</v>
      </c>
      <c r="BF681">
        <v>1.39583315353689</v>
      </c>
      <c r="BG681">
        <v>1.3491266923284799</v>
      </c>
      <c r="BH681">
        <v>1.39147508126397</v>
      </c>
      <c r="BI681">
        <v>1.4695915679525799</v>
      </c>
      <c r="BJ681">
        <v>1.4354271619316299</v>
      </c>
      <c r="BK681">
        <v>1.3673062771432101</v>
      </c>
      <c r="BL681">
        <v>1.37170890479911</v>
      </c>
      <c r="BM681">
        <v>1.4323145886324</v>
      </c>
      <c r="BN681">
        <v>1.44908808751477</v>
      </c>
      <c r="BO681">
        <v>1.3609014068458001</v>
      </c>
      <c r="BP681">
        <v>1.3783672530898099</v>
      </c>
      <c r="BQ681">
        <v>1.3808851342817201</v>
      </c>
      <c r="BR681">
        <v>1.40659346770483</v>
      </c>
      <c r="BS681">
        <v>1.3644049687858899</v>
      </c>
      <c r="BT681">
        <v>1.4394544628512</v>
      </c>
      <c r="BU681">
        <v>1.4407096877157599</v>
      </c>
      <c r="BV681">
        <v>1.4401969781886601</v>
      </c>
      <c r="BW681">
        <v>1.3855356326342601</v>
      </c>
      <c r="BX681">
        <v>1.37686386473721</v>
      </c>
      <c r="BY681">
        <v>1.3706731459308299</v>
      </c>
      <c r="BZ681">
        <v>1.35388305600987</v>
      </c>
      <c r="CA681">
        <v>1.3360456643296801</v>
      </c>
      <c r="CB681">
        <v>1.3525897285041999</v>
      </c>
      <c r="CC681">
        <v>1.3224665079462501</v>
      </c>
      <c r="CD681">
        <v>1.3605397601634499</v>
      </c>
      <c r="CE681">
        <v>1.2675463705399901</v>
      </c>
      <c r="CF681">
        <v>1.3172425673003401</v>
      </c>
      <c r="CG681">
        <v>1.2955975912986699</v>
      </c>
      <c r="CH681">
        <v>1.30825389990137</v>
      </c>
      <c r="CI681">
        <v>1.3116776857904999</v>
      </c>
      <c r="CJ681">
        <v>1.32308738117317</v>
      </c>
      <c r="CK681">
        <v>1.4252737759801399</v>
      </c>
      <c r="CL681">
        <v>1.45134675823128</v>
      </c>
      <c r="CM681">
        <v>1.4037681094585901</v>
      </c>
      <c r="CN681">
        <v>1.39752115464847</v>
      </c>
      <c r="CO681">
        <v>1.4072745864571901</v>
      </c>
      <c r="CP681">
        <v>1.4085319544489101</v>
      </c>
      <c r="CQ681">
        <v>1.35030388080204</v>
      </c>
      <c r="CR681">
        <v>1.3945690173175</v>
      </c>
      <c r="CS681">
        <v>1.3340138609005101</v>
      </c>
      <c r="CT681">
        <v>1.4056346311154699</v>
      </c>
      <c r="CU681">
        <v>1.3234848631585701</v>
      </c>
      <c r="CV681">
        <v>1.3238556668839301</v>
      </c>
      <c r="CW681">
        <v>1.3666172472959099</v>
      </c>
      <c r="CX681">
        <v>1.3917242163074199</v>
      </c>
      <c r="CY681">
        <v>1.3783372707345101</v>
      </c>
      <c r="CZ681">
        <v>1.37641081966476</v>
      </c>
      <c r="DA681">
        <v>1.3855824593999</v>
      </c>
      <c r="DB681">
        <v>1.4007416096724801</v>
      </c>
      <c r="DC681">
        <v>1.4313394745705099</v>
      </c>
      <c r="DD681">
        <v>1.3701563305144799</v>
      </c>
      <c r="DE681">
        <v>1.34361157037692</v>
      </c>
      <c r="DF681">
        <v>1.39967766073981</v>
      </c>
      <c r="DG681">
        <v>1.4326163120177</v>
      </c>
      <c r="DH681">
        <v>1.45387536167242</v>
      </c>
      <c r="DI681">
        <v>1.50328954007046</v>
      </c>
      <c r="DJ681">
        <v>1.49756534623895</v>
      </c>
      <c r="DK681">
        <v>1.4802798207655501</v>
      </c>
      <c r="DL681">
        <v>1.4516832388785701</v>
      </c>
    </row>
    <row r="682" spans="1:116" x14ac:dyDescent="0.45">
      <c r="A682" t="s">
        <v>31</v>
      </c>
      <c r="B682" t="s">
        <v>38</v>
      </c>
      <c r="C682" t="s">
        <v>33</v>
      </c>
      <c r="D682">
        <v>45</v>
      </c>
      <c r="E682" s="1" cm="1">
        <f t="array" ref="E682">SUMPRODUCT($G682:$FZZ682,$G$2:$FZZ$2)/SUMPRODUCT(--($G682:$FZZ682&lt;&gt;""),$G$2:$FZZ$2)</f>
        <v>1.5621476868804551</v>
      </c>
      <c r="F682" s="1" cm="1">
        <f t="array" ref="F682">SUMPRODUCT($G682:$FZZ682,$F$2:$FZY$2)/SUMPRODUCT(--($G682:$FZZ682&lt;&gt;""),$F$2:$FZY$2)</f>
        <v>1.4735991373452961</v>
      </c>
      <c r="G682">
        <v>1.44450706566897</v>
      </c>
      <c r="H682">
        <v>1.3336032998294001</v>
      </c>
      <c r="I682">
        <v>1.4453915233522101</v>
      </c>
      <c r="J682">
        <v>1.3414558248252599</v>
      </c>
      <c r="K682">
        <v>1.43974613781256</v>
      </c>
      <c r="L682">
        <v>1.3360991168935601</v>
      </c>
      <c r="M682">
        <v>1.6591680737186001</v>
      </c>
      <c r="N682">
        <v>1.5576302450706501</v>
      </c>
      <c r="O682">
        <v>1.50968839462293</v>
      </c>
      <c r="P682">
        <v>1.50494232825672</v>
      </c>
      <c r="Q682">
        <v>1.39704136596979</v>
      </c>
      <c r="R682">
        <v>1.4291032661260299</v>
      </c>
      <c r="S682">
        <v>1.66416740648478</v>
      </c>
      <c r="T682">
        <v>1.5288600286210201</v>
      </c>
      <c r="U682">
        <v>1.45849997401137</v>
      </c>
      <c r="V682">
        <v>1.4775235742655699</v>
      </c>
      <c r="W682">
        <v>1.5651490615647401</v>
      </c>
      <c r="X682">
        <v>1.56234638010966</v>
      </c>
      <c r="Y682">
        <v>1.64903503535011</v>
      </c>
      <c r="Z682">
        <v>1.4952288527028399</v>
      </c>
      <c r="AA682">
        <v>1.4658832691210499</v>
      </c>
      <c r="AB682">
        <v>1.48853501820573</v>
      </c>
      <c r="AC682">
        <v>1.6044996528737401</v>
      </c>
      <c r="AD682">
        <v>1.5153657484370799</v>
      </c>
      <c r="AE682">
        <v>1.5256527602279499</v>
      </c>
      <c r="AF682">
        <v>1.45158468146662</v>
      </c>
      <c r="AG682">
        <v>1.4954503318705501</v>
      </c>
      <c r="AH682">
        <v>1.5069249329768399</v>
      </c>
      <c r="AI682">
        <v>2.3513610070601101</v>
      </c>
      <c r="AJ682">
        <v>1.6581397834604401</v>
      </c>
      <c r="AK682">
        <v>1.5857567451093399</v>
      </c>
      <c r="AL682">
        <v>1.48433654553685</v>
      </c>
      <c r="AM682">
        <v>1.7711151824117</v>
      </c>
      <c r="AN682">
        <v>1.5935107013756</v>
      </c>
      <c r="AO682">
        <v>1.4709307665526099</v>
      </c>
      <c r="AP682">
        <v>1.49168102813935</v>
      </c>
      <c r="AQ682">
        <v>1.6741352698252301</v>
      </c>
      <c r="AR682">
        <v>1.5241050650714301</v>
      </c>
      <c r="AS682">
        <v>1.5793820332558099</v>
      </c>
      <c r="AT682">
        <v>1.3853646009966101</v>
      </c>
      <c r="AU682">
        <v>1.4261290835856399</v>
      </c>
      <c r="AV682">
        <v>1.44400538379555</v>
      </c>
      <c r="AW682">
        <v>1.5052773310877601</v>
      </c>
      <c r="AX682">
        <v>1.47775598251631</v>
      </c>
      <c r="AY682">
        <v>1.45228938232233</v>
      </c>
      <c r="AZ682">
        <v>1.1433569872522</v>
      </c>
      <c r="BA682">
        <v>1.48332494087476</v>
      </c>
      <c r="BB682">
        <v>1.5170876828355799</v>
      </c>
      <c r="BC682">
        <v>1.4186150814023899</v>
      </c>
      <c r="BD682">
        <v>1.47655860555441</v>
      </c>
      <c r="BE682">
        <v>1.4072174126299899</v>
      </c>
      <c r="BF682">
        <v>1.44769965071139</v>
      </c>
      <c r="BG682">
        <v>1.4061797562010601</v>
      </c>
      <c r="BH682">
        <v>1.43942489891895</v>
      </c>
      <c r="BI682">
        <v>1.5369569375976899</v>
      </c>
      <c r="BJ682">
        <v>1.49952250623801</v>
      </c>
      <c r="BK682">
        <v>1.4448643973907001</v>
      </c>
      <c r="BL682">
        <v>1.4386657249891199</v>
      </c>
      <c r="BM682">
        <v>1.48813982582173</v>
      </c>
      <c r="BN682">
        <v>1.5092522149877801</v>
      </c>
      <c r="BO682">
        <v>1.4118619443528699</v>
      </c>
      <c r="BP682">
        <v>1.4379581812336399</v>
      </c>
      <c r="BQ682">
        <v>1.4376377000780101</v>
      </c>
      <c r="BR682">
        <v>1.46076464563981</v>
      </c>
      <c r="BS682">
        <v>1.4120548953544301</v>
      </c>
      <c r="BT682">
        <v>1.49305117188104</v>
      </c>
      <c r="BU682">
        <v>1.50390417398707</v>
      </c>
      <c r="BV682">
        <v>1.51106716879328</v>
      </c>
      <c r="BW682">
        <v>1.4636028286837699</v>
      </c>
      <c r="BX682">
        <v>1.4356908200860099</v>
      </c>
      <c r="BY682">
        <v>1.4141237811155301</v>
      </c>
      <c r="BZ682">
        <v>1.3932780279308801</v>
      </c>
      <c r="CA682">
        <v>1.3965505809701799</v>
      </c>
      <c r="CB682">
        <v>1.40915197470175</v>
      </c>
      <c r="CC682">
        <v>1.37447217884208</v>
      </c>
      <c r="CD682">
        <v>1.41163445038618</v>
      </c>
      <c r="CE682">
        <v>1.3115338359648101</v>
      </c>
      <c r="CF682">
        <v>1.36204430995634</v>
      </c>
      <c r="CG682">
        <v>1.3481461751100801</v>
      </c>
      <c r="CH682">
        <v>1.3534294475544799</v>
      </c>
      <c r="CI682">
        <v>1.3569204372379799</v>
      </c>
      <c r="CJ682">
        <v>1.37353502164889</v>
      </c>
      <c r="CK682">
        <v>1.47294453550996</v>
      </c>
      <c r="CL682">
        <v>1.51030302060203</v>
      </c>
      <c r="CM682">
        <v>1.4624056582379901</v>
      </c>
      <c r="CN682">
        <v>1.45219872987677</v>
      </c>
      <c r="CO682">
        <v>1.47084850676511</v>
      </c>
      <c r="CP682">
        <v>1.46354606672142</v>
      </c>
      <c r="CQ682">
        <v>1.4055837474700399</v>
      </c>
      <c r="CR682">
        <v>1.45157070821496</v>
      </c>
      <c r="CS682">
        <v>1.3824162110096601</v>
      </c>
      <c r="CT682">
        <v>1.4564791763808</v>
      </c>
      <c r="CU682">
        <v>1.3714517797277499</v>
      </c>
      <c r="CV682">
        <v>1.3776178311174201</v>
      </c>
      <c r="CW682">
        <v>1.4222098204242599</v>
      </c>
      <c r="CX682">
        <v>1.44250935468124</v>
      </c>
      <c r="CY682">
        <v>1.4343866323074801</v>
      </c>
      <c r="CZ682">
        <v>1.42161590859859</v>
      </c>
      <c r="DA682">
        <v>1.43438678015814</v>
      </c>
      <c r="DB682">
        <v>1.4561362955489701</v>
      </c>
      <c r="DC682">
        <v>1.5027652007833201</v>
      </c>
      <c r="DD682">
        <v>1.42077996624527</v>
      </c>
      <c r="DE682">
        <v>1.40233603384496</v>
      </c>
      <c r="DF682">
        <v>1.4457528644128901</v>
      </c>
      <c r="DG682">
        <v>1.4880802165384399</v>
      </c>
      <c r="DH682">
        <v>1.5040715199879999</v>
      </c>
      <c r="DI682">
        <v>1.5616279705879199</v>
      </c>
      <c r="DJ682">
        <v>1.5508690513830401</v>
      </c>
      <c r="DK682">
        <v>1.54512390469317</v>
      </c>
      <c r="DL682">
        <v>1.50963553943755</v>
      </c>
    </row>
    <row r="683" spans="1:116" x14ac:dyDescent="0.45">
      <c r="A683" t="s">
        <v>31</v>
      </c>
      <c r="B683" t="s">
        <v>32</v>
      </c>
      <c r="C683" t="s">
        <v>20</v>
      </c>
      <c r="D683">
        <v>45</v>
      </c>
      <c r="E683" s="1" cm="1">
        <f t="array" ref="E683">SUMPRODUCT($G683:$FZZ683,$G$2:$FZZ$2)/SUMPRODUCT(--($G683:$FZZ683&lt;&gt;""),$G$2:$FZZ$2)</f>
        <v>1.7538453851644979</v>
      </c>
      <c r="F683" s="1" cm="1">
        <f t="array" ref="F683">SUMPRODUCT($G683:$FZZ683,$F$2:$FZY$2)/SUMPRODUCT(--($G683:$FZZ683&lt;&gt;""),$F$2:$FZY$2)</f>
        <v>1.5889924519077359</v>
      </c>
      <c r="G683">
        <v>1.5768761204678901</v>
      </c>
      <c r="H683">
        <v>1.4007211648471301</v>
      </c>
      <c r="I683">
        <v>1.5767454795157401</v>
      </c>
      <c r="J683">
        <v>1.4072093291899399</v>
      </c>
      <c r="K683">
        <v>1.5715737101035301</v>
      </c>
      <c r="L683">
        <v>1.40928696052946</v>
      </c>
      <c r="M683">
        <v>1.88615265544962</v>
      </c>
      <c r="N683">
        <v>1.71107781939116</v>
      </c>
      <c r="O683">
        <v>1.61672843073034</v>
      </c>
      <c r="P683">
        <v>1.6019646904363301</v>
      </c>
      <c r="Q683">
        <v>1.52641492448478</v>
      </c>
      <c r="R683">
        <v>1.5356097016590999</v>
      </c>
      <c r="S683">
        <v>1.8853962388530301</v>
      </c>
      <c r="T683">
        <v>1.6712342153731901</v>
      </c>
      <c r="U683">
        <v>1.6487051060895701</v>
      </c>
      <c r="V683">
        <v>1.6046125354759</v>
      </c>
      <c r="W683">
        <v>1.74131113646027</v>
      </c>
      <c r="X683">
        <v>1.7042136446290701</v>
      </c>
      <c r="Y683">
        <v>1.91870588556349</v>
      </c>
      <c r="Z683">
        <v>1.5998638132368399</v>
      </c>
      <c r="AA683">
        <v>1.6090448871827501</v>
      </c>
      <c r="AB683">
        <v>1.60126066108328</v>
      </c>
      <c r="AC683">
        <v>1.8020473452808401</v>
      </c>
      <c r="AD683">
        <v>1.6006463573574099</v>
      </c>
      <c r="AE683">
        <v>1.7305448391846501</v>
      </c>
      <c r="AF683">
        <v>1.5521342571488601</v>
      </c>
      <c r="AG683">
        <v>1.6317982720722599</v>
      </c>
      <c r="AH683">
        <v>1.63123696855603</v>
      </c>
      <c r="AI683">
        <v>2.81170040522314</v>
      </c>
      <c r="AJ683">
        <v>1.72912580140961</v>
      </c>
      <c r="AK683">
        <v>1.8016563575173301</v>
      </c>
      <c r="AL683">
        <v>1.6423743326545299</v>
      </c>
      <c r="AM683">
        <v>2.0777227405327499</v>
      </c>
      <c r="AN683">
        <v>1.6873373974899499</v>
      </c>
      <c r="AO683">
        <v>1.6188089192446</v>
      </c>
      <c r="AP683">
        <v>1.5973734295072299</v>
      </c>
      <c r="AQ683">
        <v>1.8880726492026201</v>
      </c>
      <c r="AR683">
        <v>1.6702793580344799</v>
      </c>
      <c r="AS683">
        <v>1.7733115683115099</v>
      </c>
      <c r="AT683">
        <v>1.4852457750932799</v>
      </c>
      <c r="AU683">
        <v>1.5693421057452199</v>
      </c>
      <c r="AV683">
        <v>1.5800204545571801</v>
      </c>
      <c r="AW683">
        <v>1.64803968460007</v>
      </c>
      <c r="AX683">
        <v>1.6183452549292701</v>
      </c>
      <c r="AY683">
        <v>1.7659265714254</v>
      </c>
      <c r="AZ683">
        <v>1.2453581230089401</v>
      </c>
      <c r="BA683">
        <v>1.59079142931228</v>
      </c>
      <c r="BB683">
        <v>1.6208061890783201</v>
      </c>
      <c r="BC683">
        <v>1.5378613958112399</v>
      </c>
      <c r="BD683">
        <v>1.60858875167299</v>
      </c>
      <c r="BE683">
        <v>1.55652183688338</v>
      </c>
      <c r="BF683">
        <v>1.5901057196666599</v>
      </c>
      <c r="BG683">
        <v>1.5474568856254101</v>
      </c>
      <c r="BH683">
        <v>1.5639055324628699</v>
      </c>
      <c r="BI683">
        <v>1.63608547430266</v>
      </c>
      <c r="BJ683">
        <v>1.6201035339109999</v>
      </c>
      <c r="BK683">
        <v>1.5182900832800399</v>
      </c>
      <c r="BL683">
        <v>1.53646555870027</v>
      </c>
      <c r="BM683">
        <v>1.6295297672862299</v>
      </c>
      <c r="BN683">
        <v>1.6277971449542701</v>
      </c>
      <c r="BO683">
        <v>1.53127881754955</v>
      </c>
      <c r="BP683">
        <v>1.5571150911377201</v>
      </c>
      <c r="BQ683">
        <v>1.5452433068481299</v>
      </c>
      <c r="BR683">
        <v>1.5797143950071</v>
      </c>
      <c r="BS683">
        <v>1.54021371727793</v>
      </c>
      <c r="BT683">
        <v>1.6158798747809699</v>
      </c>
      <c r="BU683">
        <v>1.6200715213966901</v>
      </c>
      <c r="BV683">
        <v>1.6279133875817899</v>
      </c>
      <c r="BW683">
        <v>1.5821505017261399</v>
      </c>
      <c r="BX683">
        <v>1.55238711351064</v>
      </c>
      <c r="BY683">
        <v>1.54027990687774</v>
      </c>
      <c r="BZ683">
        <v>1.47120732485017</v>
      </c>
      <c r="CA683">
        <v>1.53721163126294</v>
      </c>
      <c r="CB683">
        <v>1.5504107553770801</v>
      </c>
      <c r="CC683">
        <v>1.5208545113923599</v>
      </c>
      <c r="CD683">
        <v>1.54003617846179</v>
      </c>
      <c r="CE683">
        <v>1.4485940581072301</v>
      </c>
      <c r="CF683">
        <v>1.470616997731</v>
      </c>
      <c r="CG683">
        <v>1.48655350122935</v>
      </c>
      <c r="CH683">
        <v>1.48429155843253</v>
      </c>
      <c r="CI683">
        <v>1.5034233399927399</v>
      </c>
      <c r="CJ683">
        <v>1.4911461142437801</v>
      </c>
      <c r="CK683">
        <v>1.6131012304600201</v>
      </c>
      <c r="CL683">
        <v>1.61138076732805</v>
      </c>
      <c r="CM683">
        <v>1.5999276271473699</v>
      </c>
      <c r="CN683">
        <v>1.5950381716845601</v>
      </c>
      <c r="CO683">
        <v>1.5899364917679799</v>
      </c>
      <c r="CP683">
        <v>1.5844648861954</v>
      </c>
      <c r="CQ683">
        <v>1.52245431053404</v>
      </c>
      <c r="CR683">
        <v>1.5713239439987401</v>
      </c>
      <c r="CS683">
        <v>1.5534154107528</v>
      </c>
      <c r="CT683">
        <v>1.59407067752391</v>
      </c>
      <c r="CU683">
        <v>1.47498996814703</v>
      </c>
      <c r="CV683">
        <v>1.4913948316455501</v>
      </c>
      <c r="CW683">
        <v>1.5453991446067299</v>
      </c>
      <c r="CX683">
        <v>1.5737742845299301</v>
      </c>
      <c r="CY683">
        <v>1.55645419395752</v>
      </c>
      <c r="CZ683">
        <v>1.53359706078971</v>
      </c>
      <c r="DA683">
        <v>1.5393908002858101</v>
      </c>
      <c r="DB683">
        <v>1.5427147935176999</v>
      </c>
      <c r="DC683">
        <v>1.5849364010396001</v>
      </c>
      <c r="DD683">
        <v>1.51229233867274</v>
      </c>
      <c r="DE683">
        <v>1.5295816770645401</v>
      </c>
      <c r="DF683">
        <v>1.55857365368937</v>
      </c>
      <c r="DG683">
        <v>1.6453840284555801</v>
      </c>
      <c r="DH683">
        <v>1.5742848049470901</v>
      </c>
      <c r="DI683">
        <v>1.6599313285861701</v>
      </c>
      <c r="DJ683">
        <v>1.65039941445951</v>
      </c>
      <c r="DK683">
        <v>1.6906836919258199</v>
      </c>
      <c r="DL683">
        <v>1.5871825639292001</v>
      </c>
    </row>
    <row r="684" spans="1:116" x14ac:dyDescent="0.45">
      <c r="A684" t="s">
        <v>31</v>
      </c>
      <c r="B684" t="s">
        <v>32</v>
      </c>
      <c r="C684" t="s">
        <v>45</v>
      </c>
      <c r="D684">
        <v>45</v>
      </c>
      <c r="E684" s="1" cm="1">
        <f t="array" ref="E684">SUMPRODUCT($G684:$FZZ684,$G$2:$FZZ$2)/SUMPRODUCT(--($G684:$FZZ684&lt;&gt;""),$G$2:$FZZ$2)</f>
        <v>1.5633271314128039</v>
      </c>
      <c r="F684" s="1" cm="1">
        <f t="array" ref="F684">SUMPRODUCT($G684:$FZZ684,$F$2:$FZY$2)/SUMPRODUCT(--($G684:$FZZ684&lt;&gt;""),$F$2:$FZY$2)</f>
        <v>1.469413726276118</v>
      </c>
      <c r="G684">
        <v>1.4357779344633199</v>
      </c>
      <c r="H684">
        <v>1.3250213404881199</v>
      </c>
      <c r="I684">
        <v>1.4418502075736199</v>
      </c>
      <c r="J684">
        <v>1.33142480643813</v>
      </c>
      <c r="K684">
        <v>1.43652487980044</v>
      </c>
      <c r="L684">
        <v>1.3293555535117201</v>
      </c>
      <c r="M684">
        <v>1.66974526817423</v>
      </c>
      <c r="N684">
        <v>1.5819760124787901</v>
      </c>
      <c r="O684">
        <v>1.5063529782498599</v>
      </c>
      <c r="P684">
        <v>1.5024864965981299</v>
      </c>
      <c r="Q684">
        <v>1.4375636485380501</v>
      </c>
      <c r="R684">
        <v>1.44569972472286</v>
      </c>
      <c r="S684">
        <v>1.6593601346248099</v>
      </c>
      <c r="T684">
        <v>1.5371970610449299</v>
      </c>
      <c r="U684">
        <v>1.4937240347093099</v>
      </c>
      <c r="V684">
        <v>1.49762146666004</v>
      </c>
      <c r="W684">
        <v>1.5667827391404101</v>
      </c>
      <c r="X684">
        <v>1.5565703627004299</v>
      </c>
      <c r="Y684">
        <v>1.71842573634496</v>
      </c>
      <c r="Z684">
        <v>1.4844967775114</v>
      </c>
      <c r="AA684">
        <v>1.4647614314499999</v>
      </c>
      <c r="AB684">
        <v>1.4977958299820799</v>
      </c>
      <c r="AC684">
        <v>1.5468049770219701</v>
      </c>
      <c r="AD684">
        <v>1.4519191865766401</v>
      </c>
      <c r="AE684">
        <v>1.5083466182646399</v>
      </c>
      <c r="AF684">
        <v>1.4353581770271</v>
      </c>
      <c r="AG684">
        <v>1.48222504715395</v>
      </c>
      <c r="AH684">
        <v>1.5089234241949101</v>
      </c>
      <c r="AI684">
        <v>2.3614210946331702</v>
      </c>
      <c r="AJ684">
        <v>1.61334057267932</v>
      </c>
      <c r="AK684">
        <v>1.56192019049383</v>
      </c>
      <c r="AL684">
        <v>1.48460510967377</v>
      </c>
      <c r="AM684">
        <v>1.70677364403427</v>
      </c>
      <c r="AN684">
        <v>1.53291899817582</v>
      </c>
      <c r="AO684">
        <v>1.44772123175854</v>
      </c>
      <c r="AP684">
        <v>1.4865283837563801</v>
      </c>
      <c r="AQ684">
        <v>1.65771311066841</v>
      </c>
      <c r="AR684">
        <v>1.49224976439623</v>
      </c>
      <c r="AS684">
        <v>1.54355785030612</v>
      </c>
      <c r="AT684">
        <v>1.3529056252666301</v>
      </c>
      <c r="AU684">
        <v>1.4483936995509601</v>
      </c>
      <c r="AV684">
        <v>1.4623194913167501</v>
      </c>
      <c r="AW684">
        <v>1.5226981574790499</v>
      </c>
      <c r="AX684">
        <v>1.5046628172221901</v>
      </c>
      <c r="AY684">
        <v>1.4931360993802101</v>
      </c>
      <c r="AZ684">
        <v>1.11958116582204</v>
      </c>
      <c r="BA684">
        <v>1.46554587066277</v>
      </c>
      <c r="BB684">
        <v>1.50221797625006</v>
      </c>
      <c r="BC684">
        <v>1.4442579609677699</v>
      </c>
      <c r="BD684">
        <v>1.52452710542868</v>
      </c>
      <c r="BE684">
        <v>1.46037150173593</v>
      </c>
      <c r="BF684">
        <v>1.4940936592562</v>
      </c>
      <c r="BG684">
        <v>1.4338538435306001</v>
      </c>
      <c r="BH684">
        <v>1.47234650438846</v>
      </c>
      <c r="BI684">
        <v>1.55860485455112</v>
      </c>
      <c r="BJ684">
        <v>1.49689364667808</v>
      </c>
      <c r="BK684">
        <v>1.4090109360476399</v>
      </c>
      <c r="BL684">
        <v>1.42781680685769</v>
      </c>
      <c r="BM684">
        <v>1.51134997231545</v>
      </c>
      <c r="BN684">
        <v>1.52790416240089</v>
      </c>
      <c r="BO684">
        <v>1.4384181022028499</v>
      </c>
      <c r="BP684">
        <v>1.4615760579830399</v>
      </c>
      <c r="BQ684">
        <v>1.4690022657422299</v>
      </c>
      <c r="BR684">
        <v>1.48549782885537</v>
      </c>
      <c r="BS684">
        <v>1.4520938005247499</v>
      </c>
      <c r="BT684">
        <v>1.52036310992656</v>
      </c>
      <c r="BU684">
        <v>1.5112274096616101</v>
      </c>
      <c r="BV684">
        <v>1.5316995502434501</v>
      </c>
      <c r="BW684">
        <v>1.4571290273206701</v>
      </c>
      <c r="BX684">
        <v>1.4348462749432001</v>
      </c>
      <c r="BY684">
        <v>1.4525283361127199</v>
      </c>
      <c r="BZ684">
        <v>1.4240188313808</v>
      </c>
      <c r="CA684">
        <v>1.43086890780117</v>
      </c>
      <c r="CB684">
        <v>1.4365371969809999</v>
      </c>
      <c r="CC684">
        <v>1.4094465949281301</v>
      </c>
      <c r="CD684">
        <v>1.44799560207004</v>
      </c>
      <c r="CE684">
        <v>1.35738558535707</v>
      </c>
      <c r="CF684">
        <v>1.3940769924605201</v>
      </c>
      <c r="CG684">
        <v>1.3860377974412701</v>
      </c>
      <c r="CH684">
        <v>1.40764898109433</v>
      </c>
      <c r="CI684">
        <v>1.4074080744067401</v>
      </c>
      <c r="CJ684">
        <v>1.4220625276888099</v>
      </c>
      <c r="CK684">
        <v>1.5020793618955</v>
      </c>
      <c r="CL684">
        <v>1.52001442097749</v>
      </c>
      <c r="CM684">
        <v>1.4831665925639099</v>
      </c>
      <c r="CN684">
        <v>1.47510280154375</v>
      </c>
      <c r="CO684">
        <v>1.4785482462394299</v>
      </c>
      <c r="CP684">
        <v>1.47918573968071</v>
      </c>
      <c r="CQ684">
        <v>1.4263307008812101</v>
      </c>
      <c r="CR684">
        <v>1.4714060514938601</v>
      </c>
      <c r="CS684">
        <v>1.4313157771607301</v>
      </c>
      <c r="CT684">
        <v>1.51354717078546</v>
      </c>
      <c r="CU684">
        <v>1.4023918959164501</v>
      </c>
      <c r="CV684">
        <v>1.4066130702509301</v>
      </c>
      <c r="CW684">
        <v>1.44704579445191</v>
      </c>
      <c r="CX684">
        <v>1.46151023231028</v>
      </c>
      <c r="CY684">
        <v>1.44387094367488</v>
      </c>
      <c r="CZ684">
        <v>1.4476826419319</v>
      </c>
      <c r="DA684">
        <v>1.44468693709858</v>
      </c>
      <c r="DB684">
        <v>1.4662558591145001</v>
      </c>
      <c r="DC684">
        <v>1.4974449090064399</v>
      </c>
      <c r="DD684">
        <v>1.43747939651094</v>
      </c>
      <c r="DE684">
        <v>1.4250280819974199</v>
      </c>
      <c r="DF684">
        <v>1.4931456822461899</v>
      </c>
      <c r="DG684">
        <v>1.5319921002471799</v>
      </c>
      <c r="DH684">
        <v>1.5339337312816099</v>
      </c>
      <c r="DI684">
        <v>1.5740251865417001</v>
      </c>
      <c r="DJ684">
        <v>1.53391659335564</v>
      </c>
      <c r="DK684">
        <v>1.58526898092811</v>
      </c>
      <c r="DL684">
        <v>1.5261295889450299</v>
      </c>
    </row>
    <row r="685" spans="1:116" x14ac:dyDescent="0.45">
      <c r="A685" t="s">
        <v>31</v>
      </c>
      <c r="B685" t="s">
        <v>32</v>
      </c>
      <c r="C685" t="s">
        <v>33</v>
      </c>
      <c r="D685">
        <v>45</v>
      </c>
      <c r="E685" s="1" cm="1">
        <f t="array" ref="E685">SUMPRODUCT($G685:$FZZ685,$G$2:$FZZ$2)/SUMPRODUCT(--($G685:$FZZ685&lt;&gt;""),$G$2:$FZZ$2)</f>
        <v>1.6360614092458483</v>
      </c>
      <c r="F685" s="1" cm="1">
        <f t="array" ref="F685">SUMPRODUCT($G685:$FZZ685,$F$2:$FZY$2)/SUMPRODUCT(--($G685:$FZZ685&lt;&gt;""),$F$2:$FZY$2)</f>
        <v>1.5266794971994713</v>
      </c>
      <c r="G685">
        <v>1.5111191977407299</v>
      </c>
      <c r="H685">
        <v>1.3731839008970099</v>
      </c>
      <c r="I685">
        <v>1.51075227075985</v>
      </c>
      <c r="J685">
        <v>1.38001018258777</v>
      </c>
      <c r="K685">
        <v>1.5148730956888301</v>
      </c>
      <c r="L685">
        <v>1.37802971997866</v>
      </c>
      <c r="M685">
        <v>1.7577227216951401</v>
      </c>
      <c r="N685">
        <v>1.64451692137518</v>
      </c>
      <c r="O685">
        <v>1.57109033790754</v>
      </c>
      <c r="P685">
        <v>1.5606832161087201</v>
      </c>
      <c r="Q685">
        <v>1.4688989658507501</v>
      </c>
      <c r="R685">
        <v>1.50060895766684</v>
      </c>
      <c r="S685">
        <v>1.7449863520120801</v>
      </c>
      <c r="T685">
        <v>1.59345733016205</v>
      </c>
      <c r="U685">
        <v>1.5508917543698899</v>
      </c>
      <c r="V685">
        <v>1.5509122868178999</v>
      </c>
      <c r="W685">
        <v>1.61911100108807</v>
      </c>
      <c r="X685">
        <v>1.6183207268319</v>
      </c>
      <c r="Y685">
        <v>1.8189791438240099</v>
      </c>
      <c r="Z685">
        <v>1.5535170739372299</v>
      </c>
      <c r="AA685">
        <v>1.5305758049371001</v>
      </c>
      <c r="AB685">
        <v>1.55416143821055</v>
      </c>
      <c r="AC685">
        <v>1.62222041685478</v>
      </c>
      <c r="AD685">
        <v>1.5121223871121701</v>
      </c>
      <c r="AE685">
        <v>1.5856173369526501</v>
      </c>
      <c r="AF685">
        <v>1.48265920954027</v>
      </c>
      <c r="AG685">
        <v>1.53160758315385</v>
      </c>
      <c r="AH685">
        <v>1.56870399634363</v>
      </c>
      <c r="AI685">
        <v>2.4934276150510302</v>
      </c>
      <c r="AJ685">
        <v>1.67751827609443</v>
      </c>
      <c r="AK685">
        <v>1.63374488889518</v>
      </c>
      <c r="AL685">
        <v>1.53734749521883</v>
      </c>
      <c r="AM685">
        <v>1.82905442773423</v>
      </c>
      <c r="AN685">
        <v>1.6157150865869501</v>
      </c>
      <c r="AO685">
        <v>1.5193119934138899</v>
      </c>
      <c r="AP685">
        <v>1.54196635448418</v>
      </c>
      <c r="AQ685">
        <v>1.72338596794451</v>
      </c>
      <c r="AR685">
        <v>1.5540822217861301</v>
      </c>
      <c r="AS685">
        <v>1.6130730107725499</v>
      </c>
      <c r="AT685">
        <v>1.4123292810389501</v>
      </c>
      <c r="AU685">
        <v>1.51067684524455</v>
      </c>
      <c r="AV685">
        <v>1.51958597452893</v>
      </c>
      <c r="AW685">
        <v>1.5971671123012201</v>
      </c>
      <c r="AX685">
        <v>1.55475261951567</v>
      </c>
      <c r="AY685">
        <v>1.5880664185465301</v>
      </c>
      <c r="AZ685">
        <v>1.17032744112858</v>
      </c>
      <c r="BA685">
        <v>1.51697811370942</v>
      </c>
      <c r="BB685">
        <v>1.56373416930408</v>
      </c>
      <c r="BC685">
        <v>1.5045289616536299</v>
      </c>
      <c r="BD685">
        <v>1.5705251869799901</v>
      </c>
      <c r="BE685">
        <v>1.5124788810179</v>
      </c>
      <c r="BF685">
        <v>1.55119797289617</v>
      </c>
      <c r="BG685">
        <v>1.4876970065025099</v>
      </c>
      <c r="BH685">
        <v>1.5174461525479901</v>
      </c>
      <c r="BI685">
        <v>1.6272998424529399</v>
      </c>
      <c r="BJ685">
        <v>1.5651827180636999</v>
      </c>
      <c r="BK685">
        <v>1.47912002528758</v>
      </c>
      <c r="BL685">
        <v>1.4877580319913</v>
      </c>
      <c r="BM685">
        <v>1.57055609932141</v>
      </c>
      <c r="BN685">
        <v>1.57650442762854</v>
      </c>
      <c r="BO685">
        <v>1.50846746592763</v>
      </c>
      <c r="BP685">
        <v>1.5086068075547201</v>
      </c>
      <c r="BQ685">
        <v>1.52915734641981</v>
      </c>
      <c r="BR685">
        <v>1.54515753136409</v>
      </c>
      <c r="BS685">
        <v>1.5086024016292301</v>
      </c>
      <c r="BT685">
        <v>1.57083718381658</v>
      </c>
      <c r="BU685">
        <v>1.58563426493542</v>
      </c>
      <c r="BV685">
        <v>1.5756258632640701</v>
      </c>
      <c r="BW685">
        <v>1.5345723806977001</v>
      </c>
      <c r="BX685">
        <v>1.4981125254713601</v>
      </c>
      <c r="BY685">
        <v>1.50852058428416</v>
      </c>
      <c r="BZ685">
        <v>1.4590209353207899</v>
      </c>
      <c r="CA685">
        <v>1.4827019612340899</v>
      </c>
      <c r="CB685">
        <v>1.49315731923541</v>
      </c>
      <c r="CC685">
        <v>1.4611897005384999</v>
      </c>
      <c r="CD685">
        <v>1.50394283822581</v>
      </c>
      <c r="CE685">
        <v>1.4054018068973699</v>
      </c>
      <c r="CF685">
        <v>1.4546029578689501</v>
      </c>
      <c r="CG685">
        <v>1.4253060189751201</v>
      </c>
      <c r="CH685">
        <v>1.4522818763977801</v>
      </c>
      <c r="CI685">
        <v>1.4586709354376299</v>
      </c>
      <c r="CJ685">
        <v>1.47105345091048</v>
      </c>
      <c r="CK685">
        <v>1.56863710007798</v>
      </c>
      <c r="CL685">
        <v>1.5752997117305101</v>
      </c>
      <c r="CM685">
        <v>1.5377124803209199</v>
      </c>
      <c r="CN685">
        <v>1.53382361093146</v>
      </c>
      <c r="CO685">
        <v>1.53930316587204</v>
      </c>
      <c r="CP685">
        <v>1.53457216578554</v>
      </c>
      <c r="CQ685">
        <v>1.48542721758643</v>
      </c>
      <c r="CR685">
        <v>1.5231528290265499</v>
      </c>
      <c r="CS685">
        <v>1.48426551425376</v>
      </c>
      <c r="CT685">
        <v>1.5663095896908801</v>
      </c>
      <c r="CU685">
        <v>1.4605541875866499</v>
      </c>
      <c r="CV685">
        <v>1.4526653728764201</v>
      </c>
      <c r="CW685">
        <v>1.4964177894372599</v>
      </c>
      <c r="CX685">
        <v>1.5159029370928001</v>
      </c>
      <c r="CY685">
        <v>1.4935557466910701</v>
      </c>
      <c r="CZ685">
        <v>1.4942630376163399</v>
      </c>
      <c r="DA685">
        <v>1.4942334486825599</v>
      </c>
      <c r="DB685">
        <v>1.51237220076636</v>
      </c>
      <c r="DC685">
        <v>1.5674339455311599</v>
      </c>
      <c r="DD685">
        <v>1.4859031268451499</v>
      </c>
      <c r="DE685">
        <v>1.4873413389163701</v>
      </c>
      <c r="DF685">
        <v>1.54536785399139</v>
      </c>
      <c r="DG685">
        <v>1.57881264925876</v>
      </c>
      <c r="DH685">
        <v>1.5836643937338699</v>
      </c>
      <c r="DI685">
        <v>1.6532908156886501</v>
      </c>
      <c r="DJ685">
        <v>1.59016564378165</v>
      </c>
      <c r="DK685">
        <v>1.64763637140184</v>
      </c>
      <c r="DL685">
        <v>1.59715819509561</v>
      </c>
    </row>
    <row r="686" spans="1:116" x14ac:dyDescent="0.45">
      <c r="A686" t="s">
        <v>31</v>
      </c>
      <c r="B686" t="s">
        <v>144</v>
      </c>
      <c r="C686" t="s">
        <v>20</v>
      </c>
      <c r="D686">
        <v>45</v>
      </c>
      <c r="E686" s="1" cm="1">
        <f t="array" ref="E686">SUMPRODUCT($G686:$FZZ686,$G$2:$FZZ$2)/SUMPRODUCT(--($G686:$FZZ686&lt;&gt;""),$G$2:$FZZ$2)</f>
        <v>2.10639820566439</v>
      </c>
      <c r="F686" s="1" cm="1">
        <f t="array" ref="F686">SUMPRODUCT($G686:$FZZ686,$F$2:$FZY$2)/SUMPRODUCT(--($G686:$FZZ686&lt;&gt;""),$F$2:$FZY$2)</f>
        <v>1.8367068317281829</v>
      </c>
      <c r="G686">
        <v>1.6487290925957401</v>
      </c>
      <c r="H686">
        <v>1.50442242367759</v>
      </c>
      <c r="I686">
        <v>1.9087573962809301</v>
      </c>
      <c r="J686">
        <v>1.7249992798029601</v>
      </c>
      <c r="K686">
        <v>1.6352373909137801</v>
      </c>
      <c r="L686">
        <v>1.50548717645386</v>
      </c>
      <c r="M686">
        <v>2.3694177385611401</v>
      </c>
      <c r="N686">
        <v>2.1233891747924498</v>
      </c>
      <c r="O686">
        <v>1.9729229525346199</v>
      </c>
      <c r="P686">
        <v>1.9689862899158099</v>
      </c>
      <c r="Q686">
        <v>1.6616146864072601</v>
      </c>
      <c r="R686">
        <v>1.6401355553902199</v>
      </c>
      <c r="S686">
        <v>1.2769016914229601</v>
      </c>
      <c r="T686">
        <v>1.18900442565821</v>
      </c>
      <c r="U686">
        <v>1.70973551048116</v>
      </c>
      <c r="V686">
        <v>1.68115900930794</v>
      </c>
      <c r="W686">
        <v>2.0124061297451199</v>
      </c>
      <c r="X686">
        <v>2.0207100543051402</v>
      </c>
      <c r="Y686">
        <v>2.9833382741377599</v>
      </c>
      <c r="Z686">
        <v>2.2162196952053201</v>
      </c>
      <c r="AA686">
        <v>2.19635616926857</v>
      </c>
      <c r="AB686">
        <v>2.15685476722952</v>
      </c>
      <c r="AC686">
        <v>2.0897379048460101</v>
      </c>
      <c r="AD686">
        <v>1.9059207643766201</v>
      </c>
      <c r="AE686">
        <v>2.0886834281174198</v>
      </c>
      <c r="AF686">
        <v>1.93136896810882</v>
      </c>
      <c r="AG686">
        <v>2.1311450651995498</v>
      </c>
      <c r="AH686">
        <v>2.1180595941137899</v>
      </c>
      <c r="AI686">
        <v>5.7469688367682599</v>
      </c>
      <c r="AJ686">
        <v>2.4489601074987801</v>
      </c>
      <c r="AK686">
        <v>1.97151219766402</v>
      </c>
      <c r="AL686">
        <v>1.7474343046266101</v>
      </c>
      <c r="AM686">
        <v>2.43817816767061</v>
      </c>
      <c r="AN686">
        <v>2.1284890548506401</v>
      </c>
      <c r="AO686">
        <v>1.71884099726232</v>
      </c>
      <c r="AP686">
        <v>1.7232847827919899</v>
      </c>
      <c r="AQ686">
        <v>2.3404463216226201</v>
      </c>
      <c r="AR686">
        <v>1.9773300201153201</v>
      </c>
      <c r="AS686">
        <v>2.0333592530590301</v>
      </c>
      <c r="AT686">
        <v>1.79964130942131</v>
      </c>
      <c r="AU686">
        <v>1.6552412396418099</v>
      </c>
      <c r="AV686">
        <v>1.67490685071662</v>
      </c>
      <c r="AW686">
        <v>1.78296584946057</v>
      </c>
      <c r="AX686">
        <v>1.7432536614405501</v>
      </c>
      <c r="AY686">
        <v>2.05231469256583</v>
      </c>
      <c r="AZ686">
        <v>1.37067043856634</v>
      </c>
      <c r="BA686">
        <v>1.90700408939216</v>
      </c>
      <c r="BB686">
        <v>1.9405622280333299</v>
      </c>
      <c r="BC686">
        <v>1.6013511639683999</v>
      </c>
      <c r="BD686">
        <v>1.65590733976746</v>
      </c>
      <c r="BE686">
        <v>1.6625078623454901</v>
      </c>
      <c r="BF686">
        <v>1.6906866741909901</v>
      </c>
      <c r="BG686">
        <v>1.62521073139681</v>
      </c>
      <c r="BH686">
        <v>1.66832589376371</v>
      </c>
      <c r="BI686">
        <v>2.0462331723933098</v>
      </c>
      <c r="BJ686">
        <v>1.9417401428162899</v>
      </c>
      <c r="BK686">
        <v>2.0233598484413799</v>
      </c>
      <c r="BL686">
        <v>2.0364405423478402</v>
      </c>
      <c r="BM686">
        <v>1.93456452293295</v>
      </c>
      <c r="BN686">
        <v>2.01960715215895</v>
      </c>
      <c r="BO686">
        <v>1.6432537531488101</v>
      </c>
      <c r="BP686">
        <v>1.6666827414162799</v>
      </c>
      <c r="BQ686">
        <v>1.67273799479512</v>
      </c>
      <c r="BR686">
        <v>1.6600482310946401</v>
      </c>
      <c r="BS686">
        <v>1.6725478807754</v>
      </c>
      <c r="BT686">
        <v>1.7273420577868299</v>
      </c>
      <c r="BU686">
        <v>1.91375730297161</v>
      </c>
      <c r="BV686">
        <v>1.95305034435282</v>
      </c>
      <c r="BW686">
        <v>2.0233729013461299</v>
      </c>
      <c r="BX686">
        <v>1.95548174926959</v>
      </c>
      <c r="BY686">
        <v>1.67822719360184</v>
      </c>
      <c r="BZ686">
        <v>1.58202509681675</v>
      </c>
      <c r="CA686">
        <v>1.82664961034703</v>
      </c>
      <c r="CB686">
        <v>1.81520833552961</v>
      </c>
      <c r="CC686">
        <v>1.5776073163598201</v>
      </c>
      <c r="CD686">
        <v>1.63035117888341</v>
      </c>
      <c r="CE686">
        <v>1.54715370401318</v>
      </c>
      <c r="CF686">
        <v>1.5988087886628499</v>
      </c>
      <c r="CG686">
        <v>1.75979920543416</v>
      </c>
      <c r="CH686">
        <v>1.7766403200488901</v>
      </c>
      <c r="CI686">
        <v>1.71295240343269</v>
      </c>
      <c r="CJ686">
        <v>1.78366936279278</v>
      </c>
      <c r="CK686">
        <v>1.9142005861429501</v>
      </c>
      <c r="CL686">
        <v>1.9317526364678099</v>
      </c>
      <c r="CM686">
        <v>1.6836366978281301</v>
      </c>
      <c r="CN686">
        <v>1.6693259962031199</v>
      </c>
      <c r="CO686">
        <v>1.88932628137591</v>
      </c>
      <c r="CP686">
        <v>1.8976234018042899</v>
      </c>
      <c r="CQ686">
        <v>1.8144917301332</v>
      </c>
      <c r="CR686">
        <v>1.84612614244888</v>
      </c>
      <c r="CS686">
        <v>1.84736350861002</v>
      </c>
      <c r="CT686">
        <v>1.94677069736899</v>
      </c>
      <c r="CU686">
        <v>1.58380321957589</v>
      </c>
      <c r="CV686">
        <v>1.62593794629596</v>
      </c>
      <c r="CW686">
        <v>1.6633535868934699</v>
      </c>
      <c r="CX686">
        <v>1.6909722563874301</v>
      </c>
      <c r="CY686">
        <v>1.6559083696869901</v>
      </c>
      <c r="CZ686">
        <v>1.6167191111830801</v>
      </c>
      <c r="DA686">
        <v>1.6528161379285899</v>
      </c>
      <c r="DB686">
        <v>1.66959403248588</v>
      </c>
      <c r="DC686">
        <v>1.7622161251395601</v>
      </c>
      <c r="DD686">
        <v>1.6482525845664799</v>
      </c>
      <c r="DE686">
        <v>1.64822573514083</v>
      </c>
      <c r="DF686">
        <v>1.7025230723804501</v>
      </c>
      <c r="DG686">
        <v>1.7481989187881</v>
      </c>
      <c r="DH686">
        <v>1.7119745552527299</v>
      </c>
      <c r="DI686">
        <v>2.0217745486374099</v>
      </c>
      <c r="DJ686">
        <v>2.0219954019358601</v>
      </c>
      <c r="DK686">
        <v>2.0043152777727999</v>
      </c>
      <c r="DL686">
        <v>1.9415773913277801</v>
      </c>
    </row>
    <row r="687" spans="1:116" x14ac:dyDescent="0.45">
      <c r="A687" t="s">
        <v>31</v>
      </c>
      <c r="B687" t="s">
        <v>144</v>
      </c>
      <c r="C687" t="s">
        <v>33</v>
      </c>
      <c r="D687">
        <v>45</v>
      </c>
      <c r="E687" s="1" cm="1">
        <f t="array" ref="E687">SUMPRODUCT($G687:$FZZ687,$G$2:$FZZ$2)/SUMPRODUCT(--($G687:$FZZ687&lt;&gt;""),$G$2:$FZZ$2)</f>
        <v>1.8271470849241476</v>
      </c>
      <c r="F687" s="1" cm="1">
        <f t="array" ref="F687">SUMPRODUCT($G687:$FZZ687,$F$2:$FZY$2)/SUMPRODUCT(--($G687:$FZZ687&lt;&gt;""),$F$2:$FZY$2)</f>
        <v>1.6789964533611013</v>
      </c>
      <c r="G687">
        <v>1.5849291241423</v>
      </c>
      <c r="H687">
        <v>1.44181516054167</v>
      </c>
      <c r="I687">
        <v>1.7470300072590099</v>
      </c>
      <c r="J687">
        <v>1.6004131221325799</v>
      </c>
      <c r="K687">
        <v>1.56928266164385</v>
      </c>
      <c r="L687">
        <v>1.4428372439857999</v>
      </c>
      <c r="M687">
        <v>1.99258507131136</v>
      </c>
      <c r="N687">
        <v>1.88280286721623</v>
      </c>
      <c r="O687">
        <v>1.77032845383106</v>
      </c>
      <c r="P687">
        <v>1.77572774304475</v>
      </c>
      <c r="Q687">
        <v>1.5481913548099</v>
      </c>
      <c r="R687">
        <v>1.5400983557771</v>
      </c>
      <c r="S687">
        <v>1.3399786667373299</v>
      </c>
      <c r="T687">
        <v>1.2300751798751799</v>
      </c>
      <c r="U687">
        <v>1.59645325651804</v>
      </c>
      <c r="V687">
        <v>1.6009838919355699</v>
      </c>
      <c r="W687">
        <v>1.8394666697370701</v>
      </c>
      <c r="X687">
        <v>1.8278322273002701</v>
      </c>
      <c r="Y687">
        <v>2.21539228180304</v>
      </c>
      <c r="Z687">
        <v>1.92306575606332</v>
      </c>
      <c r="AA687">
        <v>1.85496287247831</v>
      </c>
      <c r="AB687">
        <v>1.9013511543373101</v>
      </c>
      <c r="AC687">
        <v>1.8737752692123899</v>
      </c>
      <c r="AD687">
        <v>1.7373605497114299</v>
      </c>
      <c r="AE687">
        <v>1.8350171540133999</v>
      </c>
      <c r="AF687">
        <v>1.73625859279703</v>
      </c>
      <c r="AG687">
        <v>1.8341200461529601</v>
      </c>
      <c r="AH687">
        <v>1.89783070714721</v>
      </c>
      <c r="AI687">
        <v>3.6900683782763499</v>
      </c>
      <c r="AJ687">
        <v>2.0741294511213901</v>
      </c>
      <c r="AK687">
        <v>1.7123756057182999</v>
      </c>
      <c r="AL687">
        <v>1.6053199703697201</v>
      </c>
      <c r="AM687">
        <v>2.17144068398308</v>
      </c>
      <c r="AN687">
        <v>1.90315958636854</v>
      </c>
      <c r="AO687">
        <v>1.5518299560148401</v>
      </c>
      <c r="AP687">
        <v>1.61746497164471</v>
      </c>
      <c r="AQ687">
        <v>1.9657720465450701</v>
      </c>
      <c r="AR687">
        <v>1.7633509190636201</v>
      </c>
      <c r="AS687">
        <v>1.87666540241532</v>
      </c>
      <c r="AT687">
        <v>1.6014278663982999</v>
      </c>
      <c r="AU687">
        <v>1.5520437269441201</v>
      </c>
      <c r="AV687">
        <v>1.58598311699974</v>
      </c>
      <c r="AW687">
        <v>1.67167426581458</v>
      </c>
      <c r="AX687">
        <v>1.62709275521399</v>
      </c>
      <c r="AY687">
        <v>1.7048627862244701</v>
      </c>
      <c r="AZ687">
        <v>1.23871120874844</v>
      </c>
      <c r="BA687">
        <v>1.7289158792381301</v>
      </c>
      <c r="BB687">
        <v>1.7850132909207099</v>
      </c>
      <c r="BC687">
        <v>1.5562252634429401</v>
      </c>
      <c r="BD687">
        <v>1.60024127428619</v>
      </c>
      <c r="BE687">
        <v>1.5576638613752101</v>
      </c>
      <c r="BF687">
        <v>1.6278569202318101</v>
      </c>
      <c r="BG687">
        <v>1.55498150640518</v>
      </c>
      <c r="BH687">
        <v>1.57181747886296</v>
      </c>
      <c r="BI687">
        <v>1.88676333753433</v>
      </c>
      <c r="BJ687">
        <v>1.81116465680294</v>
      </c>
      <c r="BK687">
        <v>1.7554708926706599</v>
      </c>
      <c r="BL687">
        <v>1.8268275864227299</v>
      </c>
      <c r="BM687">
        <v>1.7750912354278201</v>
      </c>
      <c r="BN687">
        <v>1.7624845346570299</v>
      </c>
      <c r="BO687">
        <v>1.5539862530369</v>
      </c>
      <c r="BP687">
        <v>1.5792879292873701</v>
      </c>
      <c r="BQ687">
        <v>1.5948170818877501</v>
      </c>
      <c r="BR687">
        <v>1.5836704907702801</v>
      </c>
      <c r="BS687">
        <v>1.57247147308249</v>
      </c>
      <c r="BT687">
        <v>1.65993990522125</v>
      </c>
      <c r="BU687">
        <v>1.7493919932650499</v>
      </c>
      <c r="BV687">
        <v>1.7597351006448001</v>
      </c>
      <c r="BW687">
        <v>1.8082121019623301</v>
      </c>
      <c r="BX687">
        <v>1.7829811393069299</v>
      </c>
      <c r="BY687">
        <v>1.58532031225818</v>
      </c>
      <c r="BZ687">
        <v>1.51269586830729</v>
      </c>
      <c r="CA687">
        <v>1.65928480115843</v>
      </c>
      <c r="CB687">
        <v>1.6492354515496901</v>
      </c>
      <c r="CC687">
        <v>1.5297066389696701</v>
      </c>
      <c r="CD687">
        <v>1.5680032902696199</v>
      </c>
      <c r="CE687">
        <v>1.4728460273266799</v>
      </c>
      <c r="CF687">
        <v>1.5242429019402299</v>
      </c>
      <c r="CG687">
        <v>1.61448179582991</v>
      </c>
      <c r="CH687">
        <v>1.63741620247537</v>
      </c>
      <c r="CI687">
        <v>1.61850228592618</v>
      </c>
      <c r="CJ687">
        <v>1.6770720192600601</v>
      </c>
      <c r="CK687">
        <v>1.7667355618903999</v>
      </c>
      <c r="CL687">
        <v>1.7871855384056601</v>
      </c>
      <c r="CM687">
        <v>1.5998981201359199</v>
      </c>
      <c r="CN687">
        <v>1.5886065272957299</v>
      </c>
      <c r="CO687">
        <v>1.7331573950824</v>
      </c>
      <c r="CP687">
        <v>1.7245325545404599</v>
      </c>
      <c r="CQ687">
        <v>1.6629255655158199</v>
      </c>
      <c r="CR687">
        <v>1.7352753269993999</v>
      </c>
      <c r="CS687">
        <v>1.6604600508873</v>
      </c>
      <c r="CT687">
        <v>1.78393815111624</v>
      </c>
      <c r="CU687">
        <v>1.5222153924219199</v>
      </c>
      <c r="CV687">
        <v>1.5325164811316001</v>
      </c>
      <c r="CW687">
        <v>1.5686581223773199</v>
      </c>
      <c r="CX687">
        <v>1.60243059541497</v>
      </c>
      <c r="CY687">
        <v>1.5716450734866101</v>
      </c>
      <c r="CZ687">
        <v>1.55458327486931</v>
      </c>
      <c r="DA687">
        <v>1.5718210989433701</v>
      </c>
      <c r="DB687">
        <v>1.5928544882320801</v>
      </c>
      <c r="DC687">
        <v>1.6588067849538199</v>
      </c>
      <c r="DD687">
        <v>1.5614400858288799</v>
      </c>
      <c r="DE687">
        <v>1.5462344930454399</v>
      </c>
      <c r="DF687">
        <v>1.6017945523894901</v>
      </c>
      <c r="DG687">
        <v>1.6480677496806799</v>
      </c>
      <c r="DH687">
        <v>1.65237354619028</v>
      </c>
      <c r="DI687">
        <v>1.8991503557832401</v>
      </c>
      <c r="DJ687">
        <v>1.8663990174312901</v>
      </c>
      <c r="DK687">
        <v>1.86607530608992</v>
      </c>
      <c r="DL687">
        <v>1.7937091769153599</v>
      </c>
    </row>
    <row r="688" spans="1:116" x14ac:dyDescent="0.45">
      <c r="A688" t="s">
        <v>19</v>
      </c>
      <c r="B688" t="s">
        <v>25</v>
      </c>
      <c r="C688" t="s">
        <v>20</v>
      </c>
      <c r="D688">
        <v>45</v>
      </c>
      <c r="E688" s="1" cm="1">
        <f t="array" ref="E688">SUMPRODUCT($G688:$FZZ688,$G$2:$FZZ$2)/SUMPRODUCT(--($G688:$FZZ688&lt;&gt;""),$G$2:$FZZ$2)</f>
        <v>1.6082391518948049</v>
      </c>
      <c r="F688" s="1" cm="1">
        <f t="array" ref="F688">SUMPRODUCT($G688:$FZZ688,$F$2:$FZY$2)/SUMPRODUCT(--($G688:$FZZ688&lt;&gt;""),$F$2:$FZY$2)</f>
        <v>1.6452622126313379</v>
      </c>
      <c r="G688">
        <v>1.6640258818075899</v>
      </c>
      <c r="H688">
        <v>1.6720374933951501</v>
      </c>
      <c r="I688">
        <v>1.46694295611646</v>
      </c>
      <c r="J688">
        <v>1.4489976426025699</v>
      </c>
      <c r="K688">
        <v>1.66845938858039</v>
      </c>
      <c r="L688">
        <v>1.67788303133434</v>
      </c>
      <c r="M688">
        <v>1.5573800124158499</v>
      </c>
      <c r="N688">
        <v>1.5987669884750799</v>
      </c>
      <c r="O688">
        <v>1.4989293636099099</v>
      </c>
      <c r="P688">
        <v>1.552935689313</v>
      </c>
      <c r="Q688">
        <v>1.4801598839372001</v>
      </c>
      <c r="R688">
        <v>1.52452444014582</v>
      </c>
      <c r="S688">
        <v>1.8233930073937601</v>
      </c>
      <c r="T688">
        <v>1.8290469431157099</v>
      </c>
      <c r="U688">
        <v>1.73814157797749</v>
      </c>
      <c r="V688">
        <v>1.8109695249652999</v>
      </c>
      <c r="W688">
        <v>1.54759418277878</v>
      </c>
      <c r="X688">
        <v>1.6018912630653399</v>
      </c>
      <c r="Y688">
        <v>1.8255408187081099</v>
      </c>
      <c r="Z688">
        <v>1.8845159550599799</v>
      </c>
      <c r="AA688">
        <v>1.82522039506872</v>
      </c>
      <c r="AB688">
        <v>1.83011121097107</v>
      </c>
      <c r="AC688">
        <v>1.5778287676054701</v>
      </c>
      <c r="AD688">
        <v>1.52729660625026</v>
      </c>
      <c r="AE688">
        <v>1.4373576840078699</v>
      </c>
      <c r="AF688">
        <v>1.4455633021412599</v>
      </c>
      <c r="AG688">
        <v>1.7499321120451901</v>
      </c>
      <c r="AH688">
        <v>1.8471798445634</v>
      </c>
      <c r="AI688">
        <v>1.78589659250091</v>
      </c>
      <c r="AJ688">
        <v>1.8236414461069199</v>
      </c>
      <c r="AK688">
        <v>1.7365971569747101</v>
      </c>
      <c r="AL688">
        <v>1.8143149814164401</v>
      </c>
      <c r="AM688">
        <v>1.7909454381730101</v>
      </c>
      <c r="AN688">
        <v>1.78793471195586</v>
      </c>
      <c r="AO688">
        <v>1.48412433701022</v>
      </c>
      <c r="AP688">
        <v>1.5430432549200499</v>
      </c>
      <c r="AQ688">
        <v>1.52106927837215</v>
      </c>
      <c r="AR688">
        <v>1.49490938741015</v>
      </c>
      <c r="AS688">
        <v>1.40848166844125</v>
      </c>
      <c r="AT688">
        <v>1.3976686656247299</v>
      </c>
      <c r="AU688">
        <v>1.7056370107540999</v>
      </c>
      <c r="AV688">
        <v>1.7883807541639301</v>
      </c>
      <c r="AW688">
        <v>1.49871948487953</v>
      </c>
      <c r="AX688">
        <v>1.54866033248827</v>
      </c>
      <c r="AY688">
        <v>1.39699406832746</v>
      </c>
      <c r="AZ688">
        <v>1.3891977565249101</v>
      </c>
      <c r="BA688">
        <v>1.52984289099662</v>
      </c>
      <c r="BB688">
        <v>1.5635146596309999</v>
      </c>
      <c r="BC688">
        <v>1.51645975138005</v>
      </c>
      <c r="BD688">
        <v>1.5872789571674599</v>
      </c>
      <c r="BE688">
        <v>1.51254085306723</v>
      </c>
      <c r="BF688">
        <v>1.5834396799388799</v>
      </c>
      <c r="BG688">
        <v>1.72637199925493</v>
      </c>
      <c r="BH688">
        <v>1.79189261390611</v>
      </c>
      <c r="BI688">
        <v>1.50354848533569</v>
      </c>
      <c r="BJ688">
        <v>1.5516374334619401</v>
      </c>
      <c r="BK688">
        <v>1.67637060505563</v>
      </c>
      <c r="BL688">
        <v>1.7406088842477301</v>
      </c>
      <c r="BM688">
        <v>1.5889288197645399</v>
      </c>
      <c r="BN688">
        <v>1.64122571872987</v>
      </c>
      <c r="BO688">
        <v>1.7460802028267099</v>
      </c>
      <c r="BP688">
        <v>1.8308602636258899</v>
      </c>
      <c r="BQ688">
        <v>1.4973981145349</v>
      </c>
      <c r="BR688">
        <v>1.5463971705387201</v>
      </c>
      <c r="BS688">
        <v>1.8230578049116399</v>
      </c>
      <c r="BT688">
        <v>1.9599606624475101</v>
      </c>
      <c r="BU688">
        <v>1.49711678731521</v>
      </c>
      <c r="BV688">
        <v>1.6050571323860401</v>
      </c>
      <c r="BW688">
        <v>1.7848196377255701</v>
      </c>
      <c r="BX688">
        <v>1.8227117169729099</v>
      </c>
      <c r="BY688">
        <v>1.71169053660158</v>
      </c>
      <c r="BZ688">
        <v>1.77300083394762</v>
      </c>
      <c r="CA688">
        <v>1.4642236707816501</v>
      </c>
      <c r="CB688">
        <v>1.5241331527495601</v>
      </c>
      <c r="CC688">
        <v>1.6740480343259401</v>
      </c>
      <c r="CD688">
        <v>1.76559698872334</v>
      </c>
      <c r="CE688">
        <v>1.6821242244908099</v>
      </c>
      <c r="CF688">
        <v>1.73137128473666</v>
      </c>
      <c r="CG688">
        <v>1.43309265998972</v>
      </c>
      <c r="CH688">
        <v>1.49114684187862</v>
      </c>
      <c r="CI688">
        <v>1.8303782129176001</v>
      </c>
      <c r="CJ688">
        <v>1.9194757258604001</v>
      </c>
      <c r="CK688">
        <v>1.4976275166056301</v>
      </c>
      <c r="CL688">
        <v>1.5687860118018899</v>
      </c>
      <c r="CM688">
        <v>1.70823177543091</v>
      </c>
      <c r="CN688">
        <v>1.81905361222844</v>
      </c>
      <c r="CO688">
        <v>1.53232958264454</v>
      </c>
      <c r="CP688">
        <v>1.56716164892969</v>
      </c>
      <c r="CQ688">
        <v>1.4510513517174699</v>
      </c>
      <c r="CR688">
        <v>1.5350269417936999</v>
      </c>
      <c r="CS688">
        <v>2.03130117569994</v>
      </c>
      <c r="CT688">
        <v>2.25840753725792</v>
      </c>
      <c r="CU688">
        <v>1.6563915265406599</v>
      </c>
      <c r="CV688">
        <v>1.7226656679072101</v>
      </c>
      <c r="CW688">
        <v>1.5268444681939899</v>
      </c>
      <c r="CX688">
        <v>1.5910257910021699</v>
      </c>
      <c r="CY688">
        <v>1.47190357274117</v>
      </c>
      <c r="CZ688">
        <v>1.5252787090806601</v>
      </c>
      <c r="DA688">
        <v>1.49471563154069</v>
      </c>
      <c r="DB688">
        <v>1.5690039585254101</v>
      </c>
      <c r="DC688">
        <v>1.4978872528227101</v>
      </c>
      <c r="DD688">
        <v>1.55703379277528</v>
      </c>
      <c r="DE688">
        <v>1.53752840817503</v>
      </c>
      <c r="DF688">
        <v>1.64661924129593</v>
      </c>
      <c r="DG688">
        <v>1.8976803728086</v>
      </c>
      <c r="DH688">
        <v>1.9439166786540201</v>
      </c>
      <c r="DI688">
        <v>1.56243602076681</v>
      </c>
      <c r="DJ688">
        <v>1.5798067038622501</v>
      </c>
      <c r="DK688">
        <v>1.54699654548563</v>
      </c>
      <c r="DL688">
        <v>1.5998706164173599</v>
      </c>
    </row>
    <row r="689" spans="1:116" x14ac:dyDescent="0.45">
      <c r="A689" t="s">
        <v>19</v>
      </c>
      <c r="B689" t="s">
        <v>38</v>
      </c>
      <c r="C689" t="s">
        <v>20</v>
      </c>
      <c r="D689">
        <v>45</v>
      </c>
      <c r="E689" s="1" cm="1">
        <f t="array" ref="E689">SUMPRODUCT($G689:$FZZ689,$G$2:$FZZ$2)/SUMPRODUCT(--($G689:$FZZ689&lt;&gt;""),$G$2:$FZZ$2)</f>
        <v>1.3554551358596187</v>
      </c>
      <c r="F689" s="1" cm="1">
        <f t="array" ref="F689">SUMPRODUCT($G689:$FZZ689,$F$2:$FZY$2)/SUMPRODUCT(--($G689:$FZZ689&lt;&gt;""),$F$2:$FZY$2)</f>
        <v>1.3945145100233816</v>
      </c>
      <c r="G689">
        <v>1.3428611028055599</v>
      </c>
      <c r="H689">
        <v>1.3332675072345299</v>
      </c>
      <c r="I689">
        <v>1.35079881973254</v>
      </c>
      <c r="J689">
        <v>1.3395399010549101</v>
      </c>
      <c r="K689">
        <v>1.34791860199145</v>
      </c>
      <c r="L689">
        <v>1.3372763528126801</v>
      </c>
      <c r="M689">
        <v>1.42499082340909</v>
      </c>
      <c r="N689">
        <v>1.47155043985686</v>
      </c>
      <c r="O689">
        <v>1.3649611791909</v>
      </c>
      <c r="P689">
        <v>1.4150637356801401</v>
      </c>
      <c r="Q689">
        <v>1.33821895692284</v>
      </c>
      <c r="R689">
        <v>1.39254147756863</v>
      </c>
      <c r="S689">
        <v>1.40718879606195</v>
      </c>
      <c r="T689">
        <v>1.4208333057281799</v>
      </c>
      <c r="U689">
        <v>1.3630731245188099</v>
      </c>
      <c r="V689">
        <v>1.4330706807267499</v>
      </c>
      <c r="W689">
        <v>1.3864779131956599</v>
      </c>
      <c r="X689">
        <v>1.4567991630938799</v>
      </c>
      <c r="Y689">
        <v>1.4129124341168899</v>
      </c>
      <c r="Z689">
        <v>1.41735274066359</v>
      </c>
      <c r="AA689">
        <v>1.4113575613732301</v>
      </c>
      <c r="AB689">
        <v>1.42443049501383</v>
      </c>
      <c r="AC689">
        <v>1.4096764455150901</v>
      </c>
      <c r="AD689">
        <v>1.3933136385490099</v>
      </c>
      <c r="AE689">
        <v>1.3135694941163101</v>
      </c>
      <c r="AF689">
        <v>1.33769128406244</v>
      </c>
      <c r="AG689">
        <v>1.3655522596233001</v>
      </c>
      <c r="AH689">
        <v>1.4406243450002501</v>
      </c>
      <c r="AI689">
        <v>1.3688027743817199</v>
      </c>
      <c r="AJ689">
        <v>1.42643365084323</v>
      </c>
      <c r="AK689">
        <v>1.3770826158885501</v>
      </c>
      <c r="AL689">
        <v>1.4015477008581201</v>
      </c>
      <c r="AM689">
        <v>1.3819037354975601</v>
      </c>
      <c r="AN689">
        <v>1.4092301201900801</v>
      </c>
      <c r="AO689">
        <v>1.3525626166950599</v>
      </c>
      <c r="AP689">
        <v>1.41044601512302</v>
      </c>
      <c r="AQ689">
        <v>1.3748075303610401</v>
      </c>
      <c r="AR689">
        <v>1.3739331136036299</v>
      </c>
      <c r="AS689">
        <v>1.3006210956376101</v>
      </c>
      <c r="AT689">
        <v>1.3101298439310001</v>
      </c>
      <c r="AU689">
        <v>1.3386731993365399</v>
      </c>
      <c r="AV689">
        <v>1.40516869743907</v>
      </c>
      <c r="AW689">
        <v>1.38371434169861</v>
      </c>
      <c r="AX689">
        <v>1.43063041887088</v>
      </c>
      <c r="AY689">
        <v>1.06410656839269</v>
      </c>
      <c r="AZ689">
        <v>1.06631408913593</v>
      </c>
      <c r="BA689">
        <v>1.3914288566797199</v>
      </c>
      <c r="BB689">
        <v>1.4616788852543501</v>
      </c>
      <c r="BC689">
        <v>1.4085579369405501</v>
      </c>
      <c r="BD689">
        <v>1.4992800573856599</v>
      </c>
      <c r="BE689">
        <v>1.3407127416221201</v>
      </c>
      <c r="BF689">
        <v>1.40852302931988</v>
      </c>
      <c r="BG689">
        <v>1.38156696365423</v>
      </c>
      <c r="BH689">
        <v>1.4529473991675399</v>
      </c>
      <c r="BI689">
        <v>1.37127508460243</v>
      </c>
      <c r="BJ689">
        <v>1.4512433923241099</v>
      </c>
      <c r="BK689">
        <v>1.3060967917936299</v>
      </c>
      <c r="BL689">
        <v>1.3758340783644001</v>
      </c>
      <c r="BM689">
        <v>1.4598552037310999</v>
      </c>
      <c r="BN689">
        <v>1.53782931783781</v>
      </c>
      <c r="BO689">
        <v>1.36048759395589</v>
      </c>
      <c r="BP689">
        <v>1.4081696354083999</v>
      </c>
      <c r="BQ689">
        <v>1.38171065780479</v>
      </c>
      <c r="BR689">
        <v>1.4371692832459599</v>
      </c>
      <c r="BS689">
        <v>1.4415577138087201</v>
      </c>
      <c r="BT689">
        <v>1.49852213218712</v>
      </c>
      <c r="BU689">
        <v>1.3871078411856099</v>
      </c>
      <c r="BV689">
        <v>1.4818643339352999</v>
      </c>
      <c r="BW689">
        <v>1.35904758204738</v>
      </c>
      <c r="BX689">
        <v>1.3812858701787201</v>
      </c>
      <c r="BY689">
        <v>1.3330239750953801</v>
      </c>
      <c r="BZ689">
        <v>1.3667826982918401</v>
      </c>
      <c r="CA689">
        <v>1.3297034332372899</v>
      </c>
      <c r="CB689">
        <v>1.3776722932605101</v>
      </c>
      <c r="CC689">
        <v>1.3483763783102301</v>
      </c>
      <c r="CD689">
        <v>1.4226634267670499</v>
      </c>
      <c r="CE689">
        <v>1.3272045834997599</v>
      </c>
      <c r="CF689">
        <v>1.37838704362842</v>
      </c>
      <c r="CG689">
        <v>1.27298420592034</v>
      </c>
      <c r="CH689">
        <v>1.34903943658058</v>
      </c>
      <c r="CI689">
        <v>1.3265893743486901</v>
      </c>
      <c r="CJ689">
        <v>1.41739346870336</v>
      </c>
      <c r="CK689">
        <v>1.38052660327705</v>
      </c>
      <c r="CL689">
        <v>1.46041384153731</v>
      </c>
      <c r="CM689">
        <v>1.3596841923137399</v>
      </c>
      <c r="CN689">
        <v>1.4366314053091001</v>
      </c>
      <c r="CO689">
        <v>1.3998702803696701</v>
      </c>
      <c r="CP689">
        <v>1.4409502764078199</v>
      </c>
      <c r="CQ689">
        <v>1.3463381816803099</v>
      </c>
      <c r="CR689">
        <v>1.43797754957636</v>
      </c>
      <c r="CS689">
        <v>1.37214202623099</v>
      </c>
      <c r="CT689">
        <v>1.4875852491364101</v>
      </c>
      <c r="CU689">
        <v>1.3393214987370601</v>
      </c>
      <c r="CV689">
        <v>1.3726313962001599</v>
      </c>
      <c r="CW689">
        <v>1.39206265868253</v>
      </c>
      <c r="CX689">
        <v>1.46384442785451</v>
      </c>
      <c r="CY689">
        <v>1.3333553059112699</v>
      </c>
      <c r="CZ689">
        <v>1.4044955894465401</v>
      </c>
      <c r="DA689">
        <v>1.36981527753119</v>
      </c>
      <c r="DB689">
        <v>1.4598463779477899</v>
      </c>
      <c r="DC689">
        <v>1.3284036916942901</v>
      </c>
      <c r="DD689">
        <v>1.39014236077349</v>
      </c>
      <c r="DE689">
        <v>1.38725341740939</v>
      </c>
      <c r="DF689">
        <v>1.4865590451928301</v>
      </c>
      <c r="DG689">
        <v>1.42371908185486</v>
      </c>
      <c r="DH689">
        <v>1.4934531780028499</v>
      </c>
      <c r="DI689">
        <v>1.4355623058252001</v>
      </c>
      <c r="DJ689">
        <v>1.4783119363719099</v>
      </c>
      <c r="DK689">
        <v>1.39966625586433</v>
      </c>
      <c r="DL689">
        <v>1.4814966107993099</v>
      </c>
    </row>
    <row r="690" spans="1:116" x14ac:dyDescent="0.45">
      <c r="A690" t="s">
        <v>19</v>
      </c>
      <c r="B690" t="s">
        <v>38</v>
      </c>
      <c r="C690" t="s">
        <v>45</v>
      </c>
      <c r="D690">
        <v>45</v>
      </c>
      <c r="E690" s="1" cm="1">
        <f t="array" ref="E690">SUMPRODUCT($G690:$FZZ690,$G$2:$FZZ$2)/SUMPRODUCT(--($G690:$FZZ690&lt;&gt;""),$G$2:$FZZ$2)</f>
        <v>1.2916650065254167</v>
      </c>
      <c r="F690" s="1" cm="1">
        <f t="array" ref="F690">SUMPRODUCT($G690:$FZZ690,$F$2:$FZY$2)/SUMPRODUCT(--($G690:$FZZ690&lt;&gt;""),$F$2:$FZY$2)</f>
        <v>1.3342279172336147</v>
      </c>
      <c r="G690">
        <v>1.2499777141370501</v>
      </c>
      <c r="H690">
        <v>1.2569712734374801</v>
      </c>
      <c r="I690">
        <v>1.25627382889544</v>
      </c>
      <c r="J690">
        <v>1.2654031320727199</v>
      </c>
      <c r="K690">
        <v>1.25350677718404</v>
      </c>
      <c r="L690">
        <v>1.2619524006689</v>
      </c>
      <c r="M690">
        <v>1.34884720050697</v>
      </c>
      <c r="N690">
        <v>1.40312632712811</v>
      </c>
      <c r="O690">
        <v>1.31502899045181</v>
      </c>
      <c r="P690">
        <v>1.36171502698169</v>
      </c>
      <c r="Q690">
        <v>1.29668849043969</v>
      </c>
      <c r="R690">
        <v>1.33766438509039</v>
      </c>
      <c r="S690">
        <v>1.34746932515337</v>
      </c>
      <c r="T690">
        <v>1.3720159105062999</v>
      </c>
      <c r="U690">
        <v>1.3079485270194</v>
      </c>
      <c r="V690">
        <v>1.3875673299173801</v>
      </c>
      <c r="W690">
        <v>1.32976222688083</v>
      </c>
      <c r="X690">
        <v>1.3809636756758501</v>
      </c>
      <c r="Y690">
        <v>1.3320882256954401</v>
      </c>
      <c r="Z690">
        <v>1.3543691975921699</v>
      </c>
      <c r="AA690">
        <v>1.3525184192606301</v>
      </c>
      <c r="AB690">
        <v>1.3656785690970299</v>
      </c>
      <c r="AC690">
        <v>1.33849699351379</v>
      </c>
      <c r="AD690">
        <v>1.32657141017356</v>
      </c>
      <c r="AE690">
        <v>1.2601481896942599</v>
      </c>
      <c r="AF690">
        <v>1.28540213129157</v>
      </c>
      <c r="AG690">
        <v>1.30986798580023</v>
      </c>
      <c r="AH690">
        <v>1.39368481114131</v>
      </c>
      <c r="AI690">
        <v>1.3185913013700601</v>
      </c>
      <c r="AJ690">
        <v>1.3788195560468499</v>
      </c>
      <c r="AK690">
        <v>1.3027821623762501</v>
      </c>
      <c r="AL690">
        <v>1.3303159362655601</v>
      </c>
      <c r="AM690">
        <v>1.3111316930121599</v>
      </c>
      <c r="AN690">
        <v>1.3313516257629301</v>
      </c>
      <c r="AO690">
        <v>1.28038816579388</v>
      </c>
      <c r="AP690">
        <v>1.34395075790928</v>
      </c>
      <c r="AQ690">
        <v>1.2893480353203299</v>
      </c>
      <c r="AR690">
        <v>1.29765078223124</v>
      </c>
      <c r="AS690">
        <v>1.2155517324960701</v>
      </c>
      <c r="AT690">
        <v>1.2493284458096701</v>
      </c>
      <c r="AU690">
        <v>1.2781745452132101</v>
      </c>
      <c r="AV690">
        <v>1.3369172427179099</v>
      </c>
      <c r="AW690">
        <v>1.31936723160644</v>
      </c>
      <c r="AX690">
        <v>1.3743965895238299</v>
      </c>
      <c r="AY690">
        <v>1.0173734039997899</v>
      </c>
      <c r="AZ690">
        <v>1.00534957355413</v>
      </c>
      <c r="BA690">
        <v>1.3267313209525</v>
      </c>
      <c r="BB690">
        <v>1.38346200504221</v>
      </c>
      <c r="BC690">
        <v>1.34238704236131</v>
      </c>
      <c r="BD690">
        <v>1.4295693138632799</v>
      </c>
      <c r="BE690">
        <v>1.3187375038824001</v>
      </c>
      <c r="BF690">
        <v>1.41488557797359</v>
      </c>
      <c r="BG690">
        <v>1.3106249282244</v>
      </c>
      <c r="BH690">
        <v>1.3765872034967599</v>
      </c>
      <c r="BI690">
        <v>1.2921555689988899</v>
      </c>
      <c r="BJ690">
        <v>1.3608486841601499</v>
      </c>
      <c r="BK690">
        <v>1.2295636534723999</v>
      </c>
      <c r="BL690">
        <v>1.29825993429817</v>
      </c>
      <c r="BM690">
        <v>1.38422252339311</v>
      </c>
      <c r="BN690">
        <v>1.4603865633358899</v>
      </c>
      <c r="BO690">
        <v>1.30009593980311</v>
      </c>
      <c r="BP690">
        <v>1.3400569941439</v>
      </c>
      <c r="BQ690">
        <v>1.31776599527891</v>
      </c>
      <c r="BR690">
        <v>1.3744229444120699</v>
      </c>
      <c r="BS690">
        <v>1.35806134597741</v>
      </c>
      <c r="BT690">
        <v>1.46452844848338</v>
      </c>
      <c r="BU690">
        <v>1.3286462283845799</v>
      </c>
      <c r="BV690">
        <v>1.40535665248012</v>
      </c>
      <c r="BW690">
        <v>1.29359200985418</v>
      </c>
      <c r="BX690">
        <v>1.31477848263883</v>
      </c>
      <c r="BY690">
        <v>1.2718047578767899</v>
      </c>
      <c r="BZ690">
        <v>1.3207271714620299</v>
      </c>
      <c r="CA690">
        <v>1.28876726928952</v>
      </c>
      <c r="CB690">
        <v>1.3707251123818001</v>
      </c>
      <c r="CC690">
        <v>1.29247543182281</v>
      </c>
      <c r="CD690">
        <v>1.38017774049687</v>
      </c>
      <c r="CE690">
        <v>1.2850653812069801</v>
      </c>
      <c r="CF690">
        <v>1.3455050197959</v>
      </c>
      <c r="CG690">
        <v>1.2260210935003899</v>
      </c>
      <c r="CH690">
        <v>1.3467821472724999</v>
      </c>
      <c r="CI690">
        <v>1.24689250823827</v>
      </c>
      <c r="CJ690">
        <v>1.33719574348072</v>
      </c>
      <c r="CK690">
        <v>1.3096687326897001</v>
      </c>
      <c r="CL690">
        <v>1.3872762009852999</v>
      </c>
      <c r="CM690">
        <v>1.30549862163576</v>
      </c>
      <c r="CN690">
        <v>1.3907252589124199</v>
      </c>
      <c r="CO690">
        <v>1.33206454730937</v>
      </c>
      <c r="CP690">
        <v>1.3799449761601701</v>
      </c>
      <c r="CQ690">
        <v>1.28550182351493</v>
      </c>
      <c r="CR690">
        <v>1.37580191059541</v>
      </c>
      <c r="CS690">
        <v>1.3364129777138101</v>
      </c>
      <c r="CT690">
        <v>1.4816587904827501</v>
      </c>
      <c r="CU690">
        <v>1.2729385575693599</v>
      </c>
      <c r="CV690">
        <v>1.34825192644626</v>
      </c>
      <c r="CW690">
        <v>1.3277803890514599</v>
      </c>
      <c r="CX690">
        <v>1.4096953298176</v>
      </c>
      <c r="CY690">
        <v>1.2892400851038199</v>
      </c>
      <c r="CZ690">
        <v>1.3526408000674801</v>
      </c>
      <c r="DA690">
        <v>1.30761496736969</v>
      </c>
      <c r="DB690">
        <v>1.3902991282991699</v>
      </c>
      <c r="DC690">
        <v>1.28256455133597</v>
      </c>
      <c r="DD690">
        <v>1.35541858257389</v>
      </c>
      <c r="DE690">
        <v>1.30323313798998</v>
      </c>
      <c r="DF690">
        <v>1.4113518491884101</v>
      </c>
      <c r="DG690">
        <v>1.4017807751012901</v>
      </c>
      <c r="DH690">
        <v>1.47113475115682</v>
      </c>
      <c r="DI690">
        <v>1.3890333866723601</v>
      </c>
      <c r="DJ690">
        <v>1.4339000991682</v>
      </c>
      <c r="DK690">
        <v>1.3695637140867201</v>
      </c>
      <c r="DL690">
        <v>1.44097173354568</v>
      </c>
    </row>
    <row r="691" spans="1:116" x14ac:dyDescent="0.45">
      <c r="A691" t="s">
        <v>19</v>
      </c>
      <c r="B691" t="s">
        <v>38</v>
      </c>
      <c r="C691" t="s">
        <v>33</v>
      </c>
      <c r="D691">
        <v>45</v>
      </c>
      <c r="E691" s="1" cm="1">
        <f t="array" ref="E691">SUMPRODUCT($G691:$FZZ691,$G$2:$FZZ$2)/SUMPRODUCT(--($G691:$FZZ691&lt;&gt;""),$G$2:$FZZ$2)</f>
        <v>1.3382581237970985</v>
      </c>
      <c r="F691" s="1" cm="1">
        <f t="array" ref="F691">SUMPRODUCT($G691:$FZZ691,$F$2:$FZY$2)/SUMPRODUCT(--($G691:$FZZ691&lt;&gt;""),$F$2:$FZY$2)</f>
        <v>1.3824289934053244</v>
      </c>
      <c r="G691">
        <v>1.29815384479114</v>
      </c>
      <c r="H691">
        <v>1.30632387053827</v>
      </c>
      <c r="I691">
        <v>1.30259781487941</v>
      </c>
      <c r="J691">
        <v>1.3118493091099901</v>
      </c>
      <c r="K691">
        <v>1.3007163365744701</v>
      </c>
      <c r="L691">
        <v>1.30634665725744</v>
      </c>
      <c r="M691">
        <v>1.3984986952860201</v>
      </c>
      <c r="N691">
        <v>1.4519308923082099</v>
      </c>
      <c r="O691">
        <v>1.36092935168291</v>
      </c>
      <c r="P691">
        <v>1.4114345385146301</v>
      </c>
      <c r="Q691">
        <v>1.3464830741760201</v>
      </c>
      <c r="R691">
        <v>1.3872400119038699</v>
      </c>
      <c r="S691">
        <v>1.3942162924512</v>
      </c>
      <c r="T691">
        <v>1.4187416356384699</v>
      </c>
      <c r="U691">
        <v>1.349162319196</v>
      </c>
      <c r="V691">
        <v>1.4364428840422101</v>
      </c>
      <c r="W691">
        <v>1.3792382147647799</v>
      </c>
      <c r="X691">
        <v>1.43847596896802</v>
      </c>
      <c r="Y691">
        <v>1.37933402940731</v>
      </c>
      <c r="Z691">
        <v>1.4086920027130101</v>
      </c>
      <c r="AA691">
        <v>1.40666822004388</v>
      </c>
      <c r="AB691">
        <v>1.4196342235320101</v>
      </c>
      <c r="AC691">
        <v>1.3931442693620499</v>
      </c>
      <c r="AD691">
        <v>1.36975198182826</v>
      </c>
      <c r="AE691">
        <v>1.30197060917229</v>
      </c>
      <c r="AF691">
        <v>1.3291579489004399</v>
      </c>
      <c r="AG691">
        <v>1.3543252250668001</v>
      </c>
      <c r="AH691">
        <v>1.4391027870039299</v>
      </c>
      <c r="AI691">
        <v>1.3619482001263601</v>
      </c>
      <c r="AJ691">
        <v>1.42449277016628</v>
      </c>
      <c r="AK691">
        <v>1.3564934510050399</v>
      </c>
      <c r="AL691">
        <v>1.3848819523156</v>
      </c>
      <c r="AM691">
        <v>1.3605891760670501</v>
      </c>
      <c r="AN691">
        <v>1.3754330035625599</v>
      </c>
      <c r="AO691">
        <v>1.32601642357171</v>
      </c>
      <c r="AP691">
        <v>1.3876535723430801</v>
      </c>
      <c r="AQ691">
        <v>1.3399704672058601</v>
      </c>
      <c r="AR691">
        <v>1.3509190636292301</v>
      </c>
      <c r="AS691">
        <v>1.25481502218786</v>
      </c>
      <c r="AT691">
        <v>1.2988159093938301</v>
      </c>
      <c r="AU691">
        <v>1.32476211495493</v>
      </c>
      <c r="AV691">
        <v>1.3974146230767199</v>
      </c>
      <c r="AW691">
        <v>1.3663478827566899</v>
      </c>
      <c r="AX691">
        <v>1.4250921139206201</v>
      </c>
      <c r="AY691">
        <v>1.0623466611672101</v>
      </c>
      <c r="AZ691">
        <v>1.04412310275022</v>
      </c>
      <c r="BA691">
        <v>1.3746012674263099</v>
      </c>
      <c r="BB691">
        <v>1.4254643700515599</v>
      </c>
      <c r="BC691">
        <v>1.38834597189864</v>
      </c>
      <c r="BD691">
        <v>1.47388717974293</v>
      </c>
      <c r="BE691">
        <v>1.3620094395596201</v>
      </c>
      <c r="BF691">
        <v>1.44859436023142</v>
      </c>
      <c r="BG691">
        <v>1.3542376398923801</v>
      </c>
      <c r="BH691">
        <v>1.4267825469062201</v>
      </c>
      <c r="BI691">
        <v>1.33497291769288</v>
      </c>
      <c r="BJ691">
        <v>1.4119624663133901</v>
      </c>
      <c r="BK691">
        <v>1.2769614833716301</v>
      </c>
      <c r="BL691">
        <v>1.3473257853079501</v>
      </c>
      <c r="BM691">
        <v>1.4349022874728901</v>
      </c>
      <c r="BN691">
        <v>1.51357626378851</v>
      </c>
      <c r="BO691">
        <v>1.34252259621449</v>
      </c>
      <c r="BP691">
        <v>1.3846889027253799</v>
      </c>
      <c r="BQ691">
        <v>1.3614961480518599</v>
      </c>
      <c r="BR691">
        <v>1.4145564665019299</v>
      </c>
      <c r="BS691">
        <v>1.40781815551362</v>
      </c>
      <c r="BT691">
        <v>1.5087682922515899</v>
      </c>
      <c r="BU691">
        <v>1.3716056175840901</v>
      </c>
      <c r="BV691">
        <v>1.45966010152104</v>
      </c>
      <c r="BW691">
        <v>1.33534207711884</v>
      </c>
      <c r="BX691">
        <v>1.35839821806864</v>
      </c>
      <c r="BY691">
        <v>1.31630872213112</v>
      </c>
      <c r="BZ691">
        <v>1.3609719834459</v>
      </c>
      <c r="CA691">
        <v>1.3309760117337299</v>
      </c>
      <c r="CB691">
        <v>1.4153070148106801</v>
      </c>
      <c r="CC691">
        <v>1.33515013423875</v>
      </c>
      <c r="CD691">
        <v>1.42404661349029</v>
      </c>
      <c r="CE691">
        <v>1.3269466105167</v>
      </c>
      <c r="CF691">
        <v>1.38660468519552</v>
      </c>
      <c r="CG691">
        <v>1.26653829057217</v>
      </c>
      <c r="CH691">
        <v>1.38581234633068</v>
      </c>
      <c r="CI691">
        <v>1.28629008851791</v>
      </c>
      <c r="CJ691">
        <v>1.38074133682098</v>
      </c>
      <c r="CK691">
        <v>1.3545186980003201</v>
      </c>
      <c r="CL691">
        <v>1.4279000395664001</v>
      </c>
      <c r="CM691">
        <v>1.35474646470638</v>
      </c>
      <c r="CN691">
        <v>1.4383162888162999</v>
      </c>
      <c r="CO691">
        <v>1.37348857077196</v>
      </c>
      <c r="CP691">
        <v>1.42836588525428</v>
      </c>
      <c r="CQ691">
        <v>1.3320199557949199</v>
      </c>
      <c r="CR691">
        <v>1.42261844975088</v>
      </c>
      <c r="CS691">
        <v>1.3771694463222801</v>
      </c>
      <c r="CT691">
        <v>1.52748825832807</v>
      </c>
      <c r="CU691">
        <v>1.31356759085157</v>
      </c>
      <c r="CV691">
        <v>1.3944428774212401</v>
      </c>
      <c r="CW691">
        <v>1.3687873376745701</v>
      </c>
      <c r="CX691">
        <v>1.45264729188492</v>
      </c>
      <c r="CY691">
        <v>1.33163351774755</v>
      </c>
      <c r="CZ691">
        <v>1.3974864783864001</v>
      </c>
      <c r="DA691">
        <v>1.3510332469061499</v>
      </c>
      <c r="DB691">
        <v>1.43667733760907</v>
      </c>
      <c r="DC691">
        <v>1.31868753484802</v>
      </c>
      <c r="DD691">
        <v>1.39726469746867</v>
      </c>
      <c r="DE691">
        <v>1.350036521651</v>
      </c>
      <c r="DF691">
        <v>1.45960118791324</v>
      </c>
      <c r="DG691">
        <v>1.4471000074337701</v>
      </c>
      <c r="DH691">
        <v>1.5160006358934099</v>
      </c>
      <c r="DI691">
        <v>1.4323437497818401</v>
      </c>
      <c r="DJ691">
        <v>1.48226952593839</v>
      </c>
      <c r="DK691">
        <v>1.4112197129042301</v>
      </c>
      <c r="DL691">
        <v>1.4841100884502101</v>
      </c>
    </row>
    <row r="692" spans="1:116" x14ac:dyDescent="0.45">
      <c r="A692" t="s">
        <v>19</v>
      </c>
      <c r="B692" t="s">
        <v>134</v>
      </c>
      <c r="C692" t="s">
        <v>20</v>
      </c>
      <c r="D692">
        <v>45</v>
      </c>
      <c r="E692" s="1" cm="1">
        <f t="array" ref="E692">SUMPRODUCT($G692:$FZZ692,$G$2:$FZZ$2)/SUMPRODUCT(--($G692:$FZZ692&lt;&gt;""),$G$2:$FZZ$2)</f>
        <v>1.4971927279406776</v>
      </c>
      <c r="F692" s="1" cm="1">
        <f t="array" ref="F692">SUMPRODUCT($G692:$FZZ692,$F$2:$FZY$2)/SUMPRODUCT(--($G692:$FZZ692&lt;&gt;""),$F$2:$FZY$2)</f>
        <v>1.5213119209954908</v>
      </c>
      <c r="G692">
        <v>1.48854058088144</v>
      </c>
      <c r="H692">
        <v>1.4348088259057901</v>
      </c>
      <c r="I692">
        <v>1.50450968843278</v>
      </c>
      <c r="J692">
        <v>1.4400425558009999</v>
      </c>
      <c r="K692">
        <v>1.4972844194914501</v>
      </c>
      <c r="L692">
        <v>1.4374452310918799</v>
      </c>
      <c r="M692">
        <v>1.56450495399086</v>
      </c>
      <c r="N692">
        <v>1.6131103668150699</v>
      </c>
      <c r="O692">
        <v>1.51311307515986</v>
      </c>
      <c r="P692">
        <v>1.5625292643019599</v>
      </c>
      <c r="Q692">
        <v>1.47160464251171</v>
      </c>
      <c r="R692">
        <v>1.5184980284205001</v>
      </c>
      <c r="S692">
        <v>1.57921369204574</v>
      </c>
      <c r="T692">
        <v>1.56477891584624</v>
      </c>
      <c r="U692">
        <v>1.4909960190024201</v>
      </c>
      <c r="V692">
        <v>1.5574169089160499</v>
      </c>
      <c r="W692">
        <v>1.53872500117196</v>
      </c>
      <c r="X692">
        <v>1.5834397696534299</v>
      </c>
      <c r="Y692">
        <v>1.55609825484307</v>
      </c>
      <c r="Z692">
        <v>1.57788358866638</v>
      </c>
      <c r="AA692">
        <v>1.5921509552366699</v>
      </c>
      <c r="AB692">
        <v>1.58832304156419</v>
      </c>
      <c r="AC692">
        <v>1.56016675539258</v>
      </c>
      <c r="AD692">
        <v>1.50576488904963</v>
      </c>
      <c r="AE692">
        <v>1.44193730089897</v>
      </c>
      <c r="AF692">
        <v>1.43876991100509</v>
      </c>
      <c r="AG692">
        <v>1.5057215715196699</v>
      </c>
      <c r="AH692">
        <v>1.5775211742320101</v>
      </c>
      <c r="AI692">
        <v>1.5285325855679599</v>
      </c>
      <c r="AJ692">
        <v>1.57386848921958</v>
      </c>
      <c r="AK692">
        <v>1.5146234608725699</v>
      </c>
      <c r="AL692">
        <v>1.52838075624091</v>
      </c>
      <c r="AM692">
        <v>1.5303636715903299</v>
      </c>
      <c r="AN692">
        <v>1.5037871748530001</v>
      </c>
      <c r="AO692">
        <v>1.49890962741895</v>
      </c>
      <c r="AP692">
        <v>1.5504755853927099</v>
      </c>
      <c r="AQ692">
        <v>1.5189846656131401</v>
      </c>
      <c r="AR692">
        <v>1.5032269776090299</v>
      </c>
      <c r="AS692">
        <v>1.4597012421398099</v>
      </c>
      <c r="AT692">
        <v>1.4168258302503201</v>
      </c>
      <c r="AU692">
        <v>1.4587327279992801</v>
      </c>
      <c r="AV692">
        <v>1.52148283314066</v>
      </c>
      <c r="AW692">
        <v>1.5077337696742199</v>
      </c>
      <c r="AX692">
        <v>1.55856026101226</v>
      </c>
      <c r="AY692">
        <v>1.1771943476068001</v>
      </c>
      <c r="AZ692">
        <v>1.1515629197425701</v>
      </c>
      <c r="BA692">
        <v>1.5431141264094399</v>
      </c>
      <c r="BB692">
        <v>1.5656175202047899</v>
      </c>
      <c r="BC692">
        <v>1.5754665556738101</v>
      </c>
      <c r="BD692">
        <v>1.67365202878512</v>
      </c>
      <c r="BE692">
        <v>1.5088244408590901</v>
      </c>
      <c r="BF692">
        <v>1.6382811220940701</v>
      </c>
      <c r="BG692">
        <v>1.507879341023</v>
      </c>
      <c r="BH692">
        <v>1.5944973196191701</v>
      </c>
      <c r="BI692">
        <v>1.52437542587635</v>
      </c>
      <c r="BJ692">
        <v>1.55979421004801</v>
      </c>
      <c r="BK692">
        <v>1.4281495514686899</v>
      </c>
      <c r="BL692">
        <v>1.5240879515696699</v>
      </c>
      <c r="BM692">
        <v>1.6076878329453701</v>
      </c>
      <c r="BN692">
        <v>1.6658064244016599</v>
      </c>
      <c r="BO692">
        <v>1.4876792131104799</v>
      </c>
      <c r="BP692">
        <v>1.5168402943103501</v>
      </c>
      <c r="BQ692">
        <v>1.5299376529277</v>
      </c>
      <c r="BR692">
        <v>1.57809537546689</v>
      </c>
      <c r="BS692">
        <v>1.57756747157872</v>
      </c>
      <c r="BT692">
        <v>1.6688014334794601</v>
      </c>
      <c r="BU692">
        <v>1.53793196381666</v>
      </c>
      <c r="BV692">
        <v>1.5983997691497001</v>
      </c>
      <c r="BW692">
        <v>1.4837129980667101</v>
      </c>
      <c r="BX692">
        <v>1.4838187341129001</v>
      </c>
      <c r="BY692">
        <v>1.4593908017444901</v>
      </c>
      <c r="BZ692">
        <v>1.48746189431057</v>
      </c>
      <c r="CA692">
        <v>1.4447095620277699</v>
      </c>
      <c r="CB692">
        <v>1.5575365183268399</v>
      </c>
      <c r="CC692">
        <v>1.43892437006254</v>
      </c>
      <c r="CD692">
        <v>1.5446438006162999</v>
      </c>
      <c r="CE692">
        <v>1.4763067450680101</v>
      </c>
      <c r="CF692">
        <v>1.5257111690310701</v>
      </c>
      <c r="CG692">
        <v>1.3829326702690601</v>
      </c>
      <c r="CH692">
        <v>1.5204643765019601</v>
      </c>
      <c r="CI692">
        <v>1.39216439235558</v>
      </c>
      <c r="CJ692">
        <v>1.5383146122285001</v>
      </c>
      <c r="CK692">
        <v>1.5147871292650801</v>
      </c>
      <c r="CL692">
        <v>1.5741960042437499</v>
      </c>
      <c r="CM692">
        <v>1.51719482964662</v>
      </c>
      <c r="CN692">
        <v>1.6013696027476501</v>
      </c>
      <c r="CO692">
        <v>1.54884886670637</v>
      </c>
      <c r="CP692">
        <v>1.58779935965605</v>
      </c>
      <c r="CQ692">
        <v>1.49052424163665</v>
      </c>
      <c r="CR692">
        <v>1.56251472494662</v>
      </c>
      <c r="CS692">
        <v>1.55257586709282</v>
      </c>
      <c r="CT692">
        <v>1.6482898543242099</v>
      </c>
      <c r="CU692">
        <v>1.4415363324199599</v>
      </c>
      <c r="CV692">
        <v>1.53925462969755</v>
      </c>
      <c r="CW692">
        <v>1.5284266505555399</v>
      </c>
      <c r="CX692">
        <v>1.61285673986278</v>
      </c>
      <c r="CY692">
        <v>1.4810146328890901</v>
      </c>
      <c r="CZ692">
        <v>1.55345419522925</v>
      </c>
      <c r="DA692">
        <v>1.49873729925876</v>
      </c>
      <c r="DB692">
        <v>1.55829926080211</v>
      </c>
      <c r="DC692">
        <v>1.4927417472134401</v>
      </c>
      <c r="DD692">
        <v>1.5473620722941099</v>
      </c>
      <c r="DE692">
        <v>1.5012832246968999</v>
      </c>
      <c r="DF692">
        <v>1.56961596903301</v>
      </c>
      <c r="DG692">
        <v>1.5758827928721999</v>
      </c>
      <c r="DH692">
        <v>1.6310767484092199</v>
      </c>
      <c r="DI692">
        <v>1.5796147264979401</v>
      </c>
      <c r="DJ692">
        <v>1.6070823400752301</v>
      </c>
      <c r="DK692">
        <v>1.5269774338487501</v>
      </c>
      <c r="DL692">
        <v>1.6026520501741099</v>
      </c>
    </row>
    <row r="693" spans="1:116" x14ac:dyDescent="0.45">
      <c r="A693" t="s">
        <v>19</v>
      </c>
      <c r="B693" t="s">
        <v>154</v>
      </c>
      <c r="C693" t="s">
        <v>20</v>
      </c>
      <c r="D693">
        <v>45</v>
      </c>
      <c r="E693" s="1" cm="1">
        <f t="array" ref="E693">SUMPRODUCT($G693:$FZZ693,$G$2:$FZZ$2)/SUMPRODUCT(--($G693:$FZZ693&lt;&gt;""),$G$2:$FZZ$2)</f>
        <v>1.7053627190814031</v>
      </c>
      <c r="F693" s="1" cm="1">
        <f t="array" ref="F693">SUMPRODUCT($G693:$FZZ693,$F$2:$FZY$2)/SUMPRODUCT(--($G693:$FZZ693&lt;&gt;""),$F$2:$FZY$2)</f>
        <v>1.7711638378838408</v>
      </c>
      <c r="G693">
        <v>1.3765703300385801</v>
      </c>
      <c r="H693">
        <v>1.3959181497316999</v>
      </c>
      <c r="I693">
        <v>1.7538816053120501</v>
      </c>
      <c r="J693">
        <v>1.7640112550395901</v>
      </c>
      <c r="K693">
        <v>1.38556063360468</v>
      </c>
      <c r="L693">
        <v>1.39699889462111</v>
      </c>
      <c r="M693">
        <v>2.2108494402868599</v>
      </c>
      <c r="N693">
        <v>2.28118169102697</v>
      </c>
      <c r="O693">
        <v>1.75450446618994</v>
      </c>
      <c r="P693">
        <v>1.8303710959875299</v>
      </c>
      <c r="Q693">
        <v>1.7394135108994799</v>
      </c>
      <c r="R693">
        <v>1.8175172978201</v>
      </c>
      <c r="S693">
        <v>1.46137466211292</v>
      </c>
      <c r="T693">
        <v>1.50435493381388</v>
      </c>
      <c r="U693">
        <v>1.4142224677819999</v>
      </c>
      <c r="V693">
        <v>1.5119796065408599</v>
      </c>
      <c r="W693">
        <v>2.1513931575358902</v>
      </c>
      <c r="X693">
        <v>2.2630238167886101</v>
      </c>
      <c r="Y693">
        <v>1.8104463185025701</v>
      </c>
      <c r="Z693">
        <v>1.88125334189656</v>
      </c>
      <c r="AA693">
        <v>1.8304976458077999</v>
      </c>
      <c r="AB693">
        <v>1.8618561515931</v>
      </c>
      <c r="AC693">
        <v>1.8117450498521901</v>
      </c>
      <c r="AD693">
        <v>1.81019999556065</v>
      </c>
      <c r="AE693">
        <v>1.7233147326248901</v>
      </c>
      <c r="AF693">
        <v>1.77083941637013</v>
      </c>
      <c r="AG693">
        <v>1.7789544085829101</v>
      </c>
      <c r="AH693">
        <v>1.9014523623019499</v>
      </c>
      <c r="AI693">
        <v>1.75141557751056</v>
      </c>
      <c r="AJ693">
        <v>1.8696356996882899</v>
      </c>
      <c r="AK693">
        <v>1.7700117468599299</v>
      </c>
      <c r="AL693">
        <v>1.8106958283413499</v>
      </c>
      <c r="AM693">
        <v>1.7933193957092699</v>
      </c>
      <c r="AN693">
        <v>1.8459827787079199</v>
      </c>
      <c r="AO693">
        <v>1.3836417355234301</v>
      </c>
      <c r="AP693">
        <v>1.4669009150168899</v>
      </c>
      <c r="AQ693">
        <v>2.1511691262284498</v>
      </c>
      <c r="AR693">
        <v>2.1067700437041199</v>
      </c>
      <c r="AS693">
        <v>1.6892945014329599</v>
      </c>
      <c r="AT693">
        <v>1.7385985542247999</v>
      </c>
      <c r="AU693">
        <v>1.7146444956702001</v>
      </c>
      <c r="AV693">
        <v>1.83321122483844</v>
      </c>
      <c r="AW693">
        <v>1.4188297517681201</v>
      </c>
      <c r="AX693">
        <v>1.4797536325894201</v>
      </c>
      <c r="AY693">
        <v>1.3665966001574399</v>
      </c>
      <c r="AZ693">
        <v>1.3756593396248</v>
      </c>
      <c r="BA693">
        <v>1.7580451718965</v>
      </c>
      <c r="BB693">
        <v>1.8712874018235801</v>
      </c>
      <c r="BC693">
        <v>1.4538818988819999</v>
      </c>
      <c r="BD693">
        <v>1.5475491887959001</v>
      </c>
      <c r="BE693">
        <v>1.4224738102011401</v>
      </c>
      <c r="BF693">
        <v>1.5286137148730901</v>
      </c>
      <c r="BG693">
        <v>1.4139072305684199</v>
      </c>
      <c r="BH693">
        <v>1.48137445187954</v>
      </c>
      <c r="BI693">
        <v>2.0786464558302198</v>
      </c>
      <c r="BJ693">
        <v>2.1759774645417198</v>
      </c>
      <c r="BK693">
        <v>1.65876818979879</v>
      </c>
      <c r="BL693">
        <v>1.74670098156321</v>
      </c>
      <c r="BM693">
        <v>2.1884974641428001</v>
      </c>
      <c r="BN693">
        <v>2.3751622467464801</v>
      </c>
      <c r="BO693">
        <v>1.73212331164259</v>
      </c>
      <c r="BP693">
        <v>1.8245684031465801</v>
      </c>
      <c r="BQ693">
        <v>1.42797179879109</v>
      </c>
      <c r="BR693">
        <v>1.4730106245718799</v>
      </c>
      <c r="BS693">
        <v>1.4860489157397501</v>
      </c>
      <c r="BT693">
        <v>1.5933415222671099</v>
      </c>
      <c r="BU693">
        <v>1.8005651136335401</v>
      </c>
      <c r="BV693">
        <v>1.9507327897598199</v>
      </c>
      <c r="BW693">
        <v>1.7177981387976</v>
      </c>
      <c r="BX693">
        <v>1.7655203983776</v>
      </c>
      <c r="BY693">
        <v>1.68270688911232</v>
      </c>
      <c r="BZ693">
        <v>1.7570047084589699</v>
      </c>
      <c r="CA693">
        <v>1.72086404965596</v>
      </c>
      <c r="CB693">
        <v>1.8194300555619201</v>
      </c>
      <c r="CC693">
        <v>1.7311784344047201</v>
      </c>
      <c r="CD693">
        <v>1.86046673821163</v>
      </c>
      <c r="CE693">
        <v>1.39089356752594</v>
      </c>
      <c r="CF693">
        <v>1.4558674383533601</v>
      </c>
      <c r="CG693">
        <v>1.98245554876439</v>
      </c>
      <c r="CH693">
        <v>2.0756231507591401</v>
      </c>
      <c r="CI693">
        <v>1.3155048039169399</v>
      </c>
      <c r="CJ693">
        <v>1.4183960245548699</v>
      </c>
      <c r="CK693">
        <v>1.7786595043645499</v>
      </c>
      <c r="CL693">
        <v>1.8902482579029001</v>
      </c>
      <c r="CM693">
        <v>1.39053415957091</v>
      </c>
      <c r="CN693">
        <v>1.48644675551511</v>
      </c>
      <c r="CO693">
        <v>2.1346789327665001</v>
      </c>
      <c r="CP693">
        <v>2.2522566990203501</v>
      </c>
      <c r="CQ693">
        <v>1.76111386000168</v>
      </c>
      <c r="CR693">
        <v>1.90596650136559</v>
      </c>
      <c r="CS693">
        <v>1.42426992696042</v>
      </c>
      <c r="CT693">
        <v>1.5504813641797901</v>
      </c>
      <c r="CU693">
        <v>1.3760084047615999</v>
      </c>
      <c r="CV693">
        <v>1.45761640870511</v>
      </c>
      <c r="CW693">
        <v>1.4398881573117599</v>
      </c>
      <c r="CX693">
        <v>1.5381333841964</v>
      </c>
      <c r="CY693">
        <v>1.38682995471388</v>
      </c>
      <c r="CZ693">
        <v>1.4536848437113801</v>
      </c>
      <c r="DA693">
        <v>1.3827910350136099</v>
      </c>
      <c r="DB693">
        <v>1.4635301631616799</v>
      </c>
      <c r="DC693">
        <v>1.3739404674837099</v>
      </c>
      <c r="DD693">
        <v>1.45139831282731</v>
      </c>
      <c r="DE693">
        <v>1.4131500965506201</v>
      </c>
      <c r="DF693">
        <v>1.5125665735153899</v>
      </c>
      <c r="DG693">
        <v>1.5143689063566399</v>
      </c>
      <c r="DH693">
        <v>1.6132828351578199</v>
      </c>
      <c r="DI693">
        <v>1.8671039392739699</v>
      </c>
      <c r="DJ693">
        <v>1.9709034029558501</v>
      </c>
      <c r="DK693">
        <v>1.8283368252850001</v>
      </c>
      <c r="DL693">
        <v>1.98969642794583</v>
      </c>
    </row>
    <row r="694" spans="1:116" x14ac:dyDescent="0.45">
      <c r="A694" t="s">
        <v>19</v>
      </c>
      <c r="B694" t="s">
        <v>171</v>
      </c>
      <c r="C694" t="s">
        <v>20</v>
      </c>
      <c r="D694">
        <v>45</v>
      </c>
      <c r="E694" s="1" cm="1">
        <f t="array" ref="E694">SUMPRODUCT($G694:$FZZ694,$G$2:$FZZ$2)/SUMPRODUCT(--($G694:$FZZ694&lt;&gt;""),$G$2:$FZZ$2)</f>
        <v>1.5423617469858832</v>
      </c>
      <c r="F694" s="1" cm="1">
        <f t="array" ref="F694">SUMPRODUCT($G694:$FZZ694,$F$2:$FZY$2)/SUMPRODUCT(--($G694:$FZZ694&lt;&gt;""),$F$2:$FZY$2)</f>
        <v>1.5865294516188984</v>
      </c>
      <c r="G694">
        <v>1.3765703300385801</v>
      </c>
      <c r="H694">
        <v>1.3959181497316999</v>
      </c>
      <c r="I694">
        <v>1.46694295611646</v>
      </c>
      <c r="J694">
        <v>1.4489976426025699</v>
      </c>
      <c r="K694">
        <v>1.38556063360468</v>
      </c>
      <c r="L694">
        <v>1.39699889462111</v>
      </c>
      <c r="M694">
        <v>1.5573800124158499</v>
      </c>
      <c r="N694">
        <v>1.5987669884750799</v>
      </c>
      <c r="O694">
        <v>1.4989293636099099</v>
      </c>
      <c r="P694">
        <v>1.552935689313</v>
      </c>
      <c r="Q694">
        <v>1.4801598839372001</v>
      </c>
      <c r="R694">
        <v>1.52452444014582</v>
      </c>
      <c r="S694">
        <v>1.46137466211292</v>
      </c>
      <c r="T694">
        <v>1.50435493381388</v>
      </c>
      <c r="U694">
        <v>1.4142224677819999</v>
      </c>
      <c r="V694">
        <v>1.5119796065408599</v>
      </c>
      <c r="W694">
        <v>1.54759418277878</v>
      </c>
      <c r="X694">
        <v>1.6018912630653399</v>
      </c>
      <c r="Y694">
        <v>1.8104463185025701</v>
      </c>
      <c r="Z694">
        <v>1.88125334189656</v>
      </c>
      <c r="AA694">
        <v>1.82522039506872</v>
      </c>
      <c r="AB694">
        <v>1.83011121097107</v>
      </c>
      <c r="AC694">
        <v>1.5778287676054701</v>
      </c>
      <c r="AD694">
        <v>1.52729660625026</v>
      </c>
      <c r="AE694">
        <v>1.4373576840078699</v>
      </c>
      <c r="AF694">
        <v>1.4455633021412599</v>
      </c>
      <c r="AG694">
        <v>1.7499321120451901</v>
      </c>
      <c r="AH694">
        <v>1.8471798445634</v>
      </c>
      <c r="AI694">
        <v>1.75141557751056</v>
      </c>
      <c r="AJ694">
        <v>1.8236414461069199</v>
      </c>
      <c r="AK694">
        <v>1.7365971569747101</v>
      </c>
      <c r="AL694">
        <v>1.8106958283413499</v>
      </c>
      <c r="AM694">
        <v>1.7909454381730101</v>
      </c>
      <c r="AN694">
        <v>1.78793471195586</v>
      </c>
      <c r="AO694">
        <v>1.3836417355234301</v>
      </c>
      <c r="AP694">
        <v>1.4669009150168899</v>
      </c>
      <c r="AQ694">
        <v>1.52106927837215</v>
      </c>
      <c r="AR694">
        <v>1.49490938741015</v>
      </c>
      <c r="AS694">
        <v>1.40848166844125</v>
      </c>
      <c r="AT694">
        <v>1.3976686656247299</v>
      </c>
      <c r="AU694">
        <v>1.7056370107540999</v>
      </c>
      <c r="AV694">
        <v>1.7883807541639301</v>
      </c>
      <c r="AW694">
        <v>1.4188297517681201</v>
      </c>
      <c r="AX694">
        <v>1.4797536325894201</v>
      </c>
      <c r="AY694">
        <v>1.3665966001574399</v>
      </c>
      <c r="AZ694">
        <v>1.3756593396248</v>
      </c>
      <c r="BA694">
        <v>1.52984289099662</v>
      </c>
      <c r="BB694">
        <v>1.5635146596309999</v>
      </c>
      <c r="BC694">
        <v>1.4538818988819999</v>
      </c>
      <c r="BD694">
        <v>1.5475491887959001</v>
      </c>
      <c r="BE694">
        <v>1.4224738102011401</v>
      </c>
      <c r="BF694">
        <v>1.5286137148730901</v>
      </c>
      <c r="BG694">
        <v>1.4139072305684199</v>
      </c>
      <c r="BH694">
        <v>1.48137445187954</v>
      </c>
      <c r="BI694">
        <v>1.50354848533569</v>
      </c>
      <c r="BJ694">
        <v>1.5516374334619401</v>
      </c>
      <c r="BK694">
        <v>1.65876818979879</v>
      </c>
      <c r="BL694">
        <v>1.7406088842477301</v>
      </c>
      <c r="BM694">
        <v>1.5889288197645399</v>
      </c>
      <c r="BN694">
        <v>1.64122571872987</v>
      </c>
      <c r="BO694">
        <v>1.73212331164259</v>
      </c>
      <c r="BP694">
        <v>1.8245684031465801</v>
      </c>
      <c r="BQ694">
        <v>1.42797179879109</v>
      </c>
      <c r="BR694">
        <v>1.4730106245718799</v>
      </c>
      <c r="BS694">
        <v>1.4860489157397501</v>
      </c>
      <c r="BT694">
        <v>1.5933415222671099</v>
      </c>
      <c r="BU694">
        <v>1.49711678731521</v>
      </c>
      <c r="BV694">
        <v>1.6050571323860401</v>
      </c>
      <c r="BW694">
        <v>1.7177981387976</v>
      </c>
      <c r="BX694">
        <v>1.7655203983776</v>
      </c>
      <c r="BY694">
        <v>1.68270688911232</v>
      </c>
      <c r="BZ694">
        <v>1.7570047084589699</v>
      </c>
      <c r="CA694">
        <v>1.4642236707816501</v>
      </c>
      <c r="CB694">
        <v>1.5241331527495601</v>
      </c>
      <c r="CC694">
        <v>1.6740480343259401</v>
      </c>
      <c r="CD694">
        <v>1.76559698872334</v>
      </c>
      <c r="CE694">
        <v>1.39089356752594</v>
      </c>
      <c r="CF694">
        <v>1.4558674383533601</v>
      </c>
      <c r="CG694">
        <v>1.43309265998972</v>
      </c>
      <c r="CH694">
        <v>1.49114684187862</v>
      </c>
      <c r="CI694">
        <v>1.3155048039169399</v>
      </c>
      <c r="CJ694">
        <v>1.4183960245548699</v>
      </c>
      <c r="CK694">
        <v>1.4976275166056301</v>
      </c>
      <c r="CL694">
        <v>1.5687860118018899</v>
      </c>
      <c r="CM694">
        <v>1.39053415957091</v>
      </c>
      <c r="CN694">
        <v>1.48644675551511</v>
      </c>
      <c r="CO694">
        <v>1.53232958264454</v>
      </c>
      <c r="CP694">
        <v>1.56716164892969</v>
      </c>
      <c r="CQ694">
        <v>1.4510513517174699</v>
      </c>
      <c r="CR694">
        <v>1.5350269417936999</v>
      </c>
      <c r="CS694">
        <v>1.42426992696042</v>
      </c>
      <c r="CT694">
        <v>1.5504813641797901</v>
      </c>
      <c r="CU694">
        <v>1.3760084047615999</v>
      </c>
      <c r="CV694">
        <v>1.45761640870511</v>
      </c>
      <c r="CW694">
        <v>1.4398881573117599</v>
      </c>
      <c r="CX694">
        <v>1.5381333841964</v>
      </c>
      <c r="CY694">
        <v>1.38682995471388</v>
      </c>
      <c r="CZ694">
        <v>1.4536848437113801</v>
      </c>
      <c r="DA694">
        <v>1.3827910350136099</v>
      </c>
      <c r="DB694">
        <v>1.4635301631616799</v>
      </c>
      <c r="DC694">
        <v>1.3739404674837099</v>
      </c>
      <c r="DD694">
        <v>1.45139831282731</v>
      </c>
      <c r="DE694">
        <v>1.4131500965506201</v>
      </c>
      <c r="DF694">
        <v>1.5125665735153899</v>
      </c>
      <c r="DG694">
        <v>1.5143689063566399</v>
      </c>
      <c r="DH694">
        <v>1.6132828351578199</v>
      </c>
      <c r="DI694">
        <v>1.56243602076681</v>
      </c>
      <c r="DJ694">
        <v>1.5798067038622501</v>
      </c>
      <c r="DK694">
        <v>1.54699654548563</v>
      </c>
      <c r="DL694">
        <v>1.5998706164173599</v>
      </c>
    </row>
    <row r="695" spans="1:116" x14ac:dyDescent="0.45">
      <c r="A695" t="s">
        <v>19</v>
      </c>
      <c r="B695" t="s">
        <v>138</v>
      </c>
      <c r="C695" t="s">
        <v>20</v>
      </c>
      <c r="D695">
        <v>45</v>
      </c>
      <c r="E695" s="1" cm="1">
        <f t="array" ref="E695">SUMPRODUCT($G695:$FZZ695,$G$2:$FZZ$2)/SUMPRODUCT(--($G695:$FZZ695&lt;&gt;""),$G$2:$FZZ$2)</f>
        <v>1.9498022037636171</v>
      </c>
      <c r="F695" s="1" cm="1">
        <f t="array" ref="F695">SUMPRODUCT($G695:$FZZ695,$F$2:$FZY$2)/SUMPRODUCT(--($G695:$FZZ695&lt;&gt;""),$F$2:$FZY$2)</f>
        <v>2.0046216837810049</v>
      </c>
      <c r="G695">
        <v>1.8404303823141199</v>
      </c>
      <c r="H695">
        <v>1.7876240726383901</v>
      </c>
      <c r="I695">
        <v>1.8595712759752201</v>
      </c>
      <c r="J695">
        <v>1.7984010770154399</v>
      </c>
      <c r="K695">
        <v>1.8478266295449</v>
      </c>
      <c r="L695">
        <v>1.7927347921508101</v>
      </c>
      <c r="M695">
        <v>2.2204791408050402</v>
      </c>
      <c r="N695">
        <v>2.3030902744707098</v>
      </c>
      <c r="O695">
        <v>1.87989663686905</v>
      </c>
      <c r="P695">
        <v>1.9829841913919</v>
      </c>
      <c r="Q695">
        <v>1.86035228033628</v>
      </c>
      <c r="R695">
        <v>1.88756640130942</v>
      </c>
      <c r="S695">
        <v>1.52145789993242</v>
      </c>
      <c r="T695">
        <v>1.5059223820376499</v>
      </c>
      <c r="U695">
        <v>1.88251103511393</v>
      </c>
      <c r="V695">
        <v>1.97601853146762</v>
      </c>
      <c r="W695">
        <v>2.22445466635194</v>
      </c>
      <c r="X695">
        <v>2.3439633129836399</v>
      </c>
      <c r="Y695">
        <v>2.2637539721139199</v>
      </c>
      <c r="Z695">
        <v>2.3740640041649699</v>
      </c>
      <c r="AA695">
        <v>2.2446441127648602</v>
      </c>
      <c r="AB695">
        <v>2.3025640271381702</v>
      </c>
      <c r="AC695">
        <v>1.8874147632351299</v>
      </c>
      <c r="AD695">
        <v>1.8910441134208</v>
      </c>
      <c r="AE695">
        <v>1.8476070100164199</v>
      </c>
      <c r="AF695">
        <v>1.8713324476311399</v>
      </c>
      <c r="AG695">
        <v>2.1976833363485602</v>
      </c>
      <c r="AH695">
        <v>2.33350781913756</v>
      </c>
      <c r="AI695">
        <v>2.2425496315743598</v>
      </c>
      <c r="AJ695">
        <v>2.3302223170112599</v>
      </c>
      <c r="AK695">
        <v>1.8205419148294599</v>
      </c>
      <c r="AL695">
        <v>1.84115959798267</v>
      </c>
      <c r="AM695">
        <v>2.2018113180819401</v>
      </c>
      <c r="AN695">
        <v>2.2053785292396899</v>
      </c>
      <c r="AO695">
        <v>1.8624960680315299</v>
      </c>
      <c r="AP695">
        <v>1.9504287284628401</v>
      </c>
      <c r="AQ695">
        <v>2.2569553675034202</v>
      </c>
      <c r="AR695">
        <v>2.22638969447899</v>
      </c>
      <c r="AS695">
        <v>1.76851993563125</v>
      </c>
      <c r="AT695">
        <v>1.75817462004272</v>
      </c>
      <c r="AU695">
        <v>1.8665174094786401</v>
      </c>
      <c r="AV695">
        <v>1.9452585120200601</v>
      </c>
      <c r="AW695">
        <v>1.88461044459335</v>
      </c>
      <c r="AX695">
        <v>1.95976465159812</v>
      </c>
      <c r="AY695">
        <v>1.40796139293738</v>
      </c>
      <c r="AZ695">
        <v>1.3978782789681301</v>
      </c>
      <c r="BA695">
        <v>1.90554601526925</v>
      </c>
      <c r="BB695">
        <v>1.9792230194507601</v>
      </c>
      <c r="BC695">
        <v>1.94448098761887</v>
      </c>
      <c r="BD695">
        <v>2.0818395072719</v>
      </c>
      <c r="BE695">
        <v>1.87928360693122</v>
      </c>
      <c r="BF695">
        <v>2.0143770377570598</v>
      </c>
      <c r="BG695">
        <v>1.8642207498693999</v>
      </c>
      <c r="BH695">
        <v>1.98898620998247</v>
      </c>
      <c r="BI695">
        <v>2.1864203616251001</v>
      </c>
      <c r="BJ695">
        <v>2.2452926875925501</v>
      </c>
      <c r="BK695">
        <v>2.1088109095499199</v>
      </c>
      <c r="BL695">
        <v>2.2455950668337201</v>
      </c>
      <c r="BM695">
        <v>2.29183822673133</v>
      </c>
      <c r="BN695">
        <v>2.4871033725854801</v>
      </c>
      <c r="BO695">
        <v>1.8726072023017399</v>
      </c>
      <c r="BP695">
        <v>1.9682059765512101</v>
      </c>
      <c r="BQ695">
        <v>1.92118898447125</v>
      </c>
      <c r="BR695">
        <v>2.0209845383429998</v>
      </c>
      <c r="BS695">
        <v>1.9552605530577101</v>
      </c>
      <c r="BT695">
        <v>2.0831780480845201</v>
      </c>
      <c r="BU695">
        <v>1.92066515103101</v>
      </c>
      <c r="BV695">
        <v>2.04890153846886</v>
      </c>
      <c r="BW695">
        <v>2.2194372541636902</v>
      </c>
      <c r="BX695">
        <v>2.2354555418844901</v>
      </c>
      <c r="BY695">
        <v>2.0714963875275898</v>
      </c>
      <c r="BZ695">
        <v>2.1645754552493801</v>
      </c>
      <c r="CA695">
        <v>1.80573810896992</v>
      </c>
      <c r="CB695">
        <v>1.9156116947936901</v>
      </c>
      <c r="CC695">
        <v>1.8260221073798399</v>
      </c>
      <c r="CD695">
        <v>1.91611813195368</v>
      </c>
      <c r="CE695">
        <v>1.86684044630768</v>
      </c>
      <c r="CF695">
        <v>1.94928348739806</v>
      </c>
      <c r="CG695">
        <v>2.13492908638819</v>
      </c>
      <c r="CH695">
        <v>2.2131433274528001</v>
      </c>
      <c r="CI695">
        <v>2.09146866767958</v>
      </c>
      <c r="CJ695">
        <v>2.2329970707343398</v>
      </c>
      <c r="CK695">
        <v>1.8880522226462799</v>
      </c>
      <c r="CL695">
        <v>2.0010893515362098</v>
      </c>
      <c r="CM695">
        <v>1.8469968846784599</v>
      </c>
      <c r="CN695">
        <v>1.9999961762449501</v>
      </c>
      <c r="CO695">
        <v>2.2607692901770702</v>
      </c>
      <c r="CP695">
        <v>2.37646922367778</v>
      </c>
      <c r="CQ695">
        <v>1.84602693542313</v>
      </c>
      <c r="CR695">
        <v>1.9805525042729799</v>
      </c>
      <c r="CS695">
        <v>2.3512955771287798</v>
      </c>
      <c r="CT695">
        <v>2.5705666012155501</v>
      </c>
      <c r="CU695">
        <v>1.78512099152824</v>
      </c>
      <c r="CV695">
        <v>1.8958191235088899</v>
      </c>
      <c r="CW695">
        <v>1.9228239252772601</v>
      </c>
      <c r="CX695">
        <v>2.0403672075941799</v>
      </c>
      <c r="CY695">
        <v>1.83804309536112</v>
      </c>
      <c r="CZ695">
        <v>1.90589245193198</v>
      </c>
      <c r="DA695">
        <v>1.90995582363509</v>
      </c>
      <c r="DB695">
        <v>2.0198097711040699</v>
      </c>
      <c r="DC695">
        <v>1.8059549426531301</v>
      </c>
      <c r="DD695">
        <v>1.8886179726777399</v>
      </c>
      <c r="DE695">
        <v>1.9792922996645801</v>
      </c>
      <c r="DF695">
        <v>2.0672761951546899</v>
      </c>
      <c r="DG695">
        <v>1.99295867111148</v>
      </c>
      <c r="DH695">
        <v>2.0901444887574598</v>
      </c>
      <c r="DI695">
        <v>1.9533571478345</v>
      </c>
      <c r="DJ695">
        <v>2.0401269500299102</v>
      </c>
      <c r="DK695">
        <v>1.9040912323919601</v>
      </c>
      <c r="DL695">
        <v>2.04689253831814</v>
      </c>
    </row>
    <row r="696" spans="1:116" x14ac:dyDescent="0.45">
      <c r="A696" t="s">
        <v>24</v>
      </c>
      <c r="B696" t="s">
        <v>56</v>
      </c>
      <c r="C696" t="s">
        <v>67</v>
      </c>
      <c r="D696">
        <v>45</v>
      </c>
      <c r="E696" s="1" cm="1">
        <f t="array" ref="E696">SUMPRODUCT($G696:$FZZ696,$G$2:$FZZ$2)/SUMPRODUCT(--($G696:$FZZ696&lt;&gt;""),$G$2:$FZZ$2)</f>
        <v>2.022212345895301</v>
      </c>
      <c r="F696" s="1" cm="1">
        <f t="array" ref="F696">SUMPRODUCT($G696:$FZZ696,$F$2:$FZY$2)/SUMPRODUCT(--($G696:$FZZ696&lt;&gt;""),$F$2:$FZY$2)</f>
        <v>2.0856658103977099</v>
      </c>
      <c r="G696">
        <v>1.88359926282339</v>
      </c>
      <c r="H696">
        <v>1.91295880062198</v>
      </c>
      <c r="I696">
        <v>1.8972629375196901</v>
      </c>
      <c r="J696">
        <v>1.92101506424014</v>
      </c>
      <c r="K696">
        <v>1.8933660969503501</v>
      </c>
      <c r="L696">
        <v>1.9208248868550799</v>
      </c>
      <c r="M696">
        <v>1.9971714284476301</v>
      </c>
      <c r="N696">
        <v>2.0913318024952798</v>
      </c>
      <c r="O696">
        <v>1.99187306912103</v>
      </c>
      <c r="P696">
        <v>2.0772829294213602</v>
      </c>
      <c r="Q696">
        <v>1.98319715794955</v>
      </c>
      <c r="R696">
        <v>2.0543135183393999</v>
      </c>
      <c r="S696">
        <v>1.6754139116723401</v>
      </c>
      <c r="T696">
        <v>1.7027119578899901</v>
      </c>
      <c r="U696">
        <v>2.03854687127131</v>
      </c>
      <c r="V696">
        <v>2.1280817696845098</v>
      </c>
      <c r="W696">
        <v>1.98172327324375</v>
      </c>
      <c r="X696">
        <v>2.0616588275254601</v>
      </c>
      <c r="Y696">
        <v>2.2687558356632298</v>
      </c>
      <c r="Z696">
        <v>2.3532754916536498</v>
      </c>
      <c r="AA696">
        <v>2.3203661428792199</v>
      </c>
      <c r="AB696">
        <v>2.3960736197585399</v>
      </c>
      <c r="AC696">
        <v>1.9183135781123399</v>
      </c>
      <c r="AD696">
        <v>1.9795787791250701</v>
      </c>
      <c r="AE696">
        <v>1.99685528802825</v>
      </c>
      <c r="AF696">
        <v>2.0111950134076402</v>
      </c>
      <c r="AG696">
        <v>2.2613686862544702</v>
      </c>
      <c r="AH696">
        <v>2.4379064162283099</v>
      </c>
      <c r="AI696">
        <v>2.3665573004749101</v>
      </c>
      <c r="AJ696">
        <v>2.4524531169740098</v>
      </c>
      <c r="AK696">
        <v>1.98031593113638</v>
      </c>
      <c r="AL696">
        <v>2.0381832959467001</v>
      </c>
      <c r="AM696">
        <v>2.2743278213760698</v>
      </c>
      <c r="AN696">
        <v>2.33170026693054</v>
      </c>
      <c r="AO696">
        <v>2.0797656780144802</v>
      </c>
      <c r="AP696">
        <v>2.1391787716328201</v>
      </c>
      <c r="AQ696">
        <v>2.0831755008188799</v>
      </c>
      <c r="AR696">
        <v>2.0311254388214102</v>
      </c>
      <c r="AS696">
        <v>1.92737416367714</v>
      </c>
      <c r="AT696">
        <v>1.9094652628502</v>
      </c>
      <c r="AU696">
        <v>2.0015774194799199</v>
      </c>
      <c r="AV696">
        <v>2.0972749541401998</v>
      </c>
      <c r="AW696">
        <v>2.05856738537133</v>
      </c>
      <c r="AX696">
        <v>2.0797639199618101</v>
      </c>
      <c r="AY696">
        <v>1.4853197688656601</v>
      </c>
      <c r="AZ696">
        <v>1.48025060986121</v>
      </c>
      <c r="BA696">
        <v>1.9997727400135801</v>
      </c>
      <c r="BB696">
        <v>2.1115298811473302</v>
      </c>
      <c r="BC696">
        <v>2.0951086025597401</v>
      </c>
      <c r="BD696">
        <v>2.23683321265346</v>
      </c>
      <c r="BE696">
        <v>2.0266369625441301</v>
      </c>
      <c r="BF696">
        <v>2.15731869043569</v>
      </c>
      <c r="BG696">
        <v>2.0088243498881599</v>
      </c>
      <c r="BH696">
        <v>2.13474056098404</v>
      </c>
      <c r="BI696">
        <v>1.9898002011653799</v>
      </c>
      <c r="BJ696">
        <v>2.0763513571943601</v>
      </c>
      <c r="BK696">
        <v>2.2206029170443902</v>
      </c>
      <c r="BL696">
        <v>2.3374710115974402</v>
      </c>
      <c r="BM696">
        <v>2.1597878233985002</v>
      </c>
      <c r="BN696">
        <v>2.29033902986265</v>
      </c>
      <c r="BO696">
        <v>2.0179157154077401</v>
      </c>
      <c r="BP696">
        <v>2.1159026073650802</v>
      </c>
      <c r="BQ696">
        <v>2.0673551260518099</v>
      </c>
      <c r="BR696">
        <v>2.1727404696478501</v>
      </c>
      <c r="BS696">
        <v>2.0696333598172201</v>
      </c>
      <c r="BT696">
        <v>2.1969929953801599</v>
      </c>
      <c r="BU696">
        <v>2.1312052502108898</v>
      </c>
      <c r="BV696">
        <v>2.22073378679899</v>
      </c>
      <c r="BW696">
        <v>2.2083982387336598</v>
      </c>
      <c r="BX696">
        <v>2.2713613333404901</v>
      </c>
      <c r="BY696">
        <v>1.99073604404744</v>
      </c>
      <c r="BZ696">
        <v>2.0431860534426098</v>
      </c>
      <c r="CA696">
        <v>1.95656655669511</v>
      </c>
      <c r="CB696">
        <v>2.0474364969616401</v>
      </c>
      <c r="CC696">
        <v>2.0380614740682499</v>
      </c>
      <c r="CD696">
        <v>2.1485291959353399</v>
      </c>
      <c r="CE696">
        <v>1.9985186159736601</v>
      </c>
      <c r="CF696">
        <v>2.0923890562088299</v>
      </c>
      <c r="CG696">
        <v>1.9084255927989</v>
      </c>
      <c r="CH696">
        <v>2.00838496159135</v>
      </c>
      <c r="CI696">
        <v>2.2415195074551701</v>
      </c>
      <c r="CJ696">
        <v>2.3611551447013301</v>
      </c>
      <c r="CK696">
        <v>2.0202195059852301</v>
      </c>
      <c r="CL696">
        <v>2.12638238549878</v>
      </c>
      <c r="CM696">
        <v>2.0074532721662099</v>
      </c>
      <c r="CN696">
        <v>2.1267660333143201</v>
      </c>
      <c r="CO696">
        <v>1.9902686013024899</v>
      </c>
      <c r="CP696">
        <v>2.0972162305484701</v>
      </c>
      <c r="CQ696">
        <v>1.9986157603003301</v>
      </c>
      <c r="CR696">
        <v>2.1360835822138702</v>
      </c>
      <c r="CS696">
        <v>2.5283933875550302</v>
      </c>
      <c r="CT696">
        <v>2.6793575679935899</v>
      </c>
      <c r="CU696">
        <v>1.98499465570494</v>
      </c>
      <c r="CV696">
        <v>2.0404846962047598</v>
      </c>
      <c r="CW696">
        <v>2.0263018474838401</v>
      </c>
      <c r="CX696">
        <v>2.1846685463912601</v>
      </c>
      <c r="CY696">
        <v>1.9848678105689599</v>
      </c>
      <c r="CZ696">
        <v>2.04546553816636</v>
      </c>
      <c r="DA696">
        <v>2.0856410687059701</v>
      </c>
      <c r="DB696">
        <v>2.2270213018820901</v>
      </c>
      <c r="DC696">
        <v>2.00185331584062</v>
      </c>
      <c r="DD696">
        <v>2.0465339400353302</v>
      </c>
      <c r="DE696">
        <v>2.1650397658124598</v>
      </c>
      <c r="DF696">
        <v>2.27232014423338</v>
      </c>
      <c r="DG696">
        <v>2.0232651389134202</v>
      </c>
      <c r="DH696">
        <v>2.2474976982653501</v>
      </c>
      <c r="DI696">
        <v>2.1225109420751198</v>
      </c>
      <c r="DJ696">
        <v>2.23369042815458</v>
      </c>
      <c r="DK696">
        <v>2.1642432988886799</v>
      </c>
      <c r="DL696">
        <v>2.3285370931680101</v>
      </c>
    </row>
    <row r="697" spans="1:116" x14ac:dyDescent="0.45">
      <c r="A697" t="s">
        <v>24</v>
      </c>
      <c r="B697" t="s">
        <v>56</v>
      </c>
      <c r="C697" t="s">
        <v>26</v>
      </c>
      <c r="D697">
        <v>45</v>
      </c>
      <c r="E697" s="1" cm="1">
        <f t="array" ref="E697">SUMPRODUCT($G697:$FZZ697,$G$2:$FZZ$2)/SUMPRODUCT(--($G697:$FZZ697&lt;&gt;""),$G$2:$FZZ$2)</f>
        <v>1.8837286449740036</v>
      </c>
      <c r="F697" s="1" cm="1">
        <f t="array" ref="F697">SUMPRODUCT($G697:$FZZ697,$F$2:$FZY$2)/SUMPRODUCT(--($G697:$FZZ697&lt;&gt;""),$F$2:$FZY$2)</f>
        <v>1.9412170630723193</v>
      </c>
      <c r="G697">
        <v>1.74931311279735</v>
      </c>
      <c r="H697">
        <v>1.7787292595267901</v>
      </c>
      <c r="I697">
        <v>1.7624482706001301</v>
      </c>
      <c r="J697">
        <v>1.7886345777292201</v>
      </c>
      <c r="K697">
        <v>1.75767357348968</v>
      </c>
      <c r="L697">
        <v>1.78753618352184</v>
      </c>
      <c r="M697">
        <v>1.86781079948497</v>
      </c>
      <c r="N697">
        <v>1.9557770791905</v>
      </c>
      <c r="O697">
        <v>1.8621739966962201</v>
      </c>
      <c r="P697">
        <v>1.92822872466807</v>
      </c>
      <c r="Q697">
        <v>1.8500478387024699</v>
      </c>
      <c r="R697">
        <v>1.9117695111970801</v>
      </c>
      <c r="S697">
        <v>1.5787361780996101</v>
      </c>
      <c r="T697">
        <v>1.6086058514091801</v>
      </c>
      <c r="U697">
        <v>1.8933688233586301</v>
      </c>
      <c r="V697">
        <v>1.9844371223214099</v>
      </c>
      <c r="W697">
        <v>1.8497124368886699</v>
      </c>
      <c r="X697">
        <v>1.92211912588709</v>
      </c>
      <c r="Y697">
        <v>2.0789310018219198</v>
      </c>
      <c r="Z697">
        <v>2.16092006875007</v>
      </c>
      <c r="AA697">
        <v>2.1330876829830601</v>
      </c>
      <c r="AB697">
        <v>2.2043819171410002</v>
      </c>
      <c r="AC697">
        <v>1.7927765067356101</v>
      </c>
      <c r="AD697">
        <v>1.8472495052068201</v>
      </c>
      <c r="AE697">
        <v>1.8555228079141399</v>
      </c>
      <c r="AF697">
        <v>1.8730904979025</v>
      </c>
      <c r="AG697">
        <v>2.0906703448900901</v>
      </c>
      <c r="AH697">
        <v>2.2462165045411102</v>
      </c>
      <c r="AI697">
        <v>2.1838793882902801</v>
      </c>
      <c r="AJ697">
        <v>2.2719020255149398</v>
      </c>
      <c r="AK697">
        <v>1.84123817709989</v>
      </c>
      <c r="AL697">
        <v>1.8981929572799401</v>
      </c>
      <c r="AM697">
        <v>2.1015460379114601</v>
      </c>
      <c r="AN697">
        <v>2.1364025904657602</v>
      </c>
      <c r="AO697">
        <v>1.9318472800112201</v>
      </c>
      <c r="AP697">
        <v>1.98982744142183</v>
      </c>
      <c r="AQ697">
        <v>1.9461909415157701</v>
      </c>
      <c r="AR697">
        <v>1.9050133873753801</v>
      </c>
      <c r="AS697">
        <v>1.79957584967725</v>
      </c>
      <c r="AT697">
        <v>1.7780526652459701</v>
      </c>
      <c r="AU697">
        <v>1.8637694923232899</v>
      </c>
      <c r="AV697">
        <v>1.95408412437283</v>
      </c>
      <c r="AW697">
        <v>1.9129843919945599</v>
      </c>
      <c r="AX697">
        <v>1.9445885541158701</v>
      </c>
      <c r="AY697">
        <v>1.3830796902507101</v>
      </c>
      <c r="AZ697">
        <v>1.3806220881890701</v>
      </c>
      <c r="BA697">
        <v>1.8356865480114299</v>
      </c>
      <c r="BB697">
        <v>1.90322329836299</v>
      </c>
      <c r="BC697">
        <v>2.00485502452011</v>
      </c>
      <c r="BD697">
        <v>2.0782789170832499</v>
      </c>
      <c r="BE697">
        <v>1.9888940419033501</v>
      </c>
      <c r="BF697">
        <v>2.1092193359290401</v>
      </c>
      <c r="BG697">
        <v>1.92199266383392</v>
      </c>
      <c r="BH697">
        <v>2.0048569319819398</v>
      </c>
      <c r="BI697">
        <v>1.92334448770658</v>
      </c>
      <c r="BJ697">
        <v>1.9843089678219601</v>
      </c>
      <c r="BK697">
        <v>2.1688059229709098</v>
      </c>
      <c r="BL697">
        <v>2.2404137817359699</v>
      </c>
      <c r="BM697">
        <v>1.94626316655257</v>
      </c>
      <c r="BN697">
        <v>2.0153553434136202</v>
      </c>
      <c r="BO697">
        <v>1.8519567243322801</v>
      </c>
      <c r="BP697">
        <v>1.9394071469557601</v>
      </c>
      <c r="BQ697">
        <v>1.92259749594983</v>
      </c>
      <c r="BR697">
        <v>1.96603977967638</v>
      </c>
      <c r="BS697">
        <v>2.0186495073596098</v>
      </c>
      <c r="BT697">
        <v>2.1121047028968101</v>
      </c>
      <c r="BU697">
        <v>1.88990530169622</v>
      </c>
      <c r="BV697">
        <v>1.9404352467297601</v>
      </c>
      <c r="BW697">
        <v>2.17853782822431</v>
      </c>
      <c r="BX697">
        <v>2.2538922919593301</v>
      </c>
      <c r="BY697">
        <v>1.82954800231797</v>
      </c>
      <c r="BZ697">
        <v>1.86590030612567</v>
      </c>
      <c r="CA697">
        <v>1.88602621573928</v>
      </c>
      <c r="CB697">
        <v>2.0116014610019102</v>
      </c>
      <c r="CC697">
        <v>1.81410161770304</v>
      </c>
      <c r="CD697">
        <v>1.98500086163074</v>
      </c>
      <c r="CE697">
        <v>1.8417335650131801</v>
      </c>
      <c r="CF697">
        <v>1.9011969401192099</v>
      </c>
      <c r="CG697">
        <v>1.85482573726541</v>
      </c>
      <c r="CH697">
        <v>1.9916351803747701</v>
      </c>
      <c r="CI697">
        <v>2.24056490575397</v>
      </c>
      <c r="CJ697">
        <v>2.3447369838405798</v>
      </c>
      <c r="CK697">
        <v>1.9511012314604399</v>
      </c>
      <c r="CL697">
        <v>1.9959208091753999</v>
      </c>
      <c r="CM697">
        <v>1.90624017814366</v>
      </c>
      <c r="CN697">
        <v>1.9729165861762501</v>
      </c>
      <c r="CO697">
        <v>1.9110326893162299</v>
      </c>
      <c r="CP697">
        <v>1.9869988324533701</v>
      </c>
      <c r="CQ697">
        <v>1.91157499586684</v>
      </c>
      <c r="CR697">
        <v>1.97177598003982</v>
      </c>
      <c r="CS697">
        <v>2.1581507612927302</v>
      </c>
      <c r="CT697">
        <v>2.30179702840105</v>
      </c>
      <c r="CU697">
        <v>1.8760508168771499</v>
      </c>
      <c r="CV697">
        <v>1.97015444573974</v>
      </c>
      <c r="CW697">
        <v>1.97431661650021</v>
      </c>
      <c r="CX697">
        <v>2.0734281190641002</v>
      </c>
      <c r="CY697">
        <v>1.8920808003048699</v>
      </c>
      <c r="CZ697">
        <v>1.96520179516668</v>
      </c>
      <c r="DA697">
        <v>1.91134870270611</v>
      </c>
      <c r="DB697">
        <v>1.9958883406999299</v>
      </c>
      <c r="DC697">
        <v>1.8775836857475201</v>
      </c>
      <c r="DD697">
        <v>1.9705120562998399</v>
      </c>
      <c r="DE697">
        <v>1.88757902151797</v>
      </c>
      <c r="DF697">
        <v>1.95399701624808</v>
      </c>
      <c r="DG697">
        <v>1.8968562214736899</v>
      </c>
      <c r="DH697">
        <v>2.1130178259331802</v>
      </c>
      <c r="DI697">
        <v>1.97437359213955</v>
      </c>
      <c r="DJ697">
        <v>2.0953382120757702</v>
      </c>
      <c r="DK697">
        <v>2.0028196464848098</v>
      </c>
      <c r="DL697">
        <v>2.1949823679431901</v>
      </c>
    </row>
    <row r="698" spans="1:116" x14ac:dyDescent="0.45">
      <c r="A698" t="s">
        <v>24</v>
      </c>
      <c r="B698" t="s">
        <v>56</v>
      </c>
      <c r="C698" t="s">
        <v>33</v>
      </c>
      <c r="D698">
        <v>45</v>
      </c>
      <c r="E698" s="1" cm="1">
        <f t="array" ref="E698">SUMPRODUCT($G698:$FZZ698,$G$2:$FZZ$2)/SUMPRODUCT(--($G698:$FZZ698&lt;&gt;""),$G$2:$FZZ$2)</f>
        <v>2.0623334699631028</v>
      </c>
      <c r="F698" s="1" cm="1">
        <f t="array" ref="F698">SUMPRODUCT($G698:$FZZ698,$F$2:$FZY$2)/SUMPRODUCT(--($G698:$FZZ698&lt;&gt;""),$F$2:$FZY$2)</f>
        <v>2.1588249660379479</v>
      </c>
      <c r="G698">
        <v>1.9061597103167101</v>
      </c>
      <c r="H698">
        <v>1.9551743572104101</v>
      </c>
      <c r="I698">
        <v>1.9155002089284401</v>
      </c>
      <c r="J698">
        <v>1.9637815906228899</v>
      </c>
      <c r="K698">
        <v>1.9088623714964199</v>
      </c>
      <c r="L698">
        <v>1.96081757236732</v>
      </c>
      <c r="M698">
        <v>2.0546109965393802</v>
      </c>
      <c r="N698">
        <v>2.1723431042394599</v>
      </c>
      <c r="O698">
        <v>2.1222716913644399</v>
      </c>
      <c r="P698">
        <v>2.2139400869227002</v>
      </c>
      <c r="Q698">
        <v>2.0321833940927001</v>
      </c>
      <c r="R698">
        <v>2.10951469384718</v>
      </c>
      <c r="S698">
        <v>1.7242550335236899</v>
      </c>
      <c r="T698">
        <v>1.7692655262425601</v>
      </c>
      <c r="U698">
        <v>2.1180885698015599</v>
      </c>
      <c r="V698">
        <v>2.2455132293577802</v>
      </c>
      <c r="W698">
        <v>2.0366076517365199</v>
      </c>
      <c r="X698">
        <v>2.1440038588477499</v>
      </c>
      <c r="Y698">
        <v>2.2839793699919801</v>
      </c>
      <c r="Z698">
        <v>2.4315420705447099</v>
      </c>
      <c r="AA698">
        <v>2.3807897297510698</v>
      </c>
      <c r="AB698">
        <v>2.4927882269489201</v>
      </c>
      <c r="AC698">
        <v>1.9688013459868901</v>
      </c>
      <c r="AD698">
        <v>2.0616651086215398</v>
      </c>
      <c r="AE698">
        <v>2.01877563522544</v>
      </c>
      <c r="AF698">
        <v>2.0804511619216801</v>
      </c>
      <c r="AG698">
        <v>2.3399168277636999</v>
      </c>
      <c r="AH698">
        <v>2.5334332357972502</v>
      </c>
      <c r="AI698">
        <v>2.3949026943784402</v>
      </c>
      <c r="AJ698">
        <v>2.5290980656026898</v>
      </c>
      <c r="AK698">
        <v>2.0334764478587002</v>
      </c>
      <c r="AL698">
        <v>2.0907249251831401</v>
      </c>
      <c r="AM698">
        <v>2.2829938236532401</v>
      </c>
      <c r="AN698">
        <v>2.3854475663797801</v>
      </c>
      <c r="AO698">
        <v>2.0563068774212101</v>
      </c>
      <c r="AP698">
        <v>2.1501089439176</v>
      </c>
      <c r="AQ698">
        <v>1.9914784817455899</v>
      </c>
      <c r="AR698">
        <v>2.0360213168336498</v>
      </c>
      <c r="AS698">
        <v>1.8896871569731799</v>
      </c>
      <c r="AT698">
        <v>1.9564005168849601</v>
      </c>
      <c r="AU698">
        <v>2.0706278003204099</v>
      </c>
      <c r="AV698">
        <v>2.1831933914785302</v>
      </c>
      <c r="AW698">
        <v>2.0830760900749299</v>
      </c>
      <c r="AX698">
        <v>2.15493944951643</v>
      </c>
      <c r="AY698">
        <v>1.4728997144007201</v>
      </c>
      <c r="AZ698">
        <v>1.5009841973935301</v>
      </c>
      <c r="BA698">
        <v>2.0670174793584102</v>
      </c>
      <c r="BB698">
        <v>2.1844958869359501</v>
      </c>
      <c r="BC698">
        <v>2.1678907108817098</v>
      </c>
      <c r="BD698">
        <v>2.3423516773724802</v>
      </c>
      <c r="BE698">
        <v>2.14209843791902</v>
      </c>
      <c r="BF698">
        <v>2.3057398378338498</v>
      </c>
      <c r="BG698">
        <v>2.1365638361639698</v>
      </c>
      <c r="BH698">
        <v>2.2802290359242101</v>
      </c>
      <c r="BI698">
        <v>2.0605486215500299</v>
      </c>
      <c r="BJ698">
        <v>2.1839469119912698</v>
      </c>
      <c r="BK698">
        <v>2.2800888403908699</v>
      </c>
      <c r="BL698">
        <v>2.4216682506183602</v>
      </c>
      <c r="BM698">
        <v>2.1557443821708002</v>
      </c>
      <c r="BN698">
        <v>2.3435350465742899</v>
      </c>
      <c r="BO698">
        <v>2.10576269600003</v>
      </c>
      <c r="BP698">
        <v>2.2282980706230799</v>
      </c>
      <c r="BQ698">
        <v>2.1655633967301302</v>
      </c>
      <c r="BR698">
        <v>2.26168318286325</v>
      </c>
      <c r="BS698">
        <v>2.1844419501438499</v>
      </c>
      <c r="BT698">
        <v>2.36715685063557</v>
      </c>
      <c r="BU698">
        <v>2.1603068838918902</v>
      </c>
      <c r="BV698">
        <v>2.3017301181712599</v>
      </c>
      <c r="BW698">
        <v>2.3019559033157799</v>
      </c>
      <c r="BX698">
        <v>2.4349630323362099</v>
      </c>
      <c r="BY698">
        <v>2.0451997682027101</v>
      </c>
      <c r="BZ698">
        <v>2.1497183245675702</v>
      </c>
      <c r="CA698">
        <v>2.0967310086712199</v>
      </c>
      <c r="CB698">
        <v>2.2447716791067398</v>
      </c>
      <c r="CC698">
        <v>2.1218964095341502</v>
      </c>
      <c r="CD698">
        <v>2.2701937199475499</v>
      </c>
      <c r="CE698">
        <v>2.1171822372987901</v>
      </c>
      <c r="CF698">
        <v>2.2150940369700001</v>
      </c>
      <c r="CG698">
        <v>2.0402019753017799</v>
      </c>
      <c r="CH698">
        <v>2.1979234327466699</v>
      </c>
      <c r="CI698">
        <v>2.38360426241616</v>
      </c>
      <c r="CJ698">
        <v>2.48046674591177</v>
      </c>
      <c r="CK698">
        <v>2.1635479156110198</v>
      </c>
      <c r="CL698">
        <v>2.28722705561455</v>
      </c>
      <c r="CM698">
        <v>2.12446713873759</v>
      </c>
      <c r="CN698">
        <v>2.2646032299369301</v>
      </c>
      <c r="CO698">
        <v>2.1125524476235298</v>
      </c>
      <c r="CP698">
        <v>2.2473577292598601</v>
      </c>
      <c r="CQ698">
        <v>2.11043495980375</v>
      </c>
      <c r="CR698">
        <v>2.2295199303266302</v>
      </c>
      <c r="CS698">
        <v>2.55986776400812</v>
      </c>
      <c r="CT698">
        <v>2.6936778901615099</v>
      </c>
      <c r="CU698">
        <v>2.05527700109239</v>
      </c>
      <c r="CV698">
        <v>2.1847001223905602</v>
      </c>
      <c r="CW698">
        <v>2.1299008722382902</v>
      </c>
      <c r="CX698">
        <v>2.2954996358934099</v>
      </c>
      <c r="CY698">
        <v>2.0876328581463</v>
      </c>
      <c r="CZ698">
        <v>2.2097769352365599</v>
      </c>
      <c r="DA698">
        <v>2.1642562850998401</v>
      </c>
      <c r="DB698">
        <v>2.2775029181157902</v>
      </c>
      <c r="DC698">
        <v>2.0720283180835799</v>
      </c>
      <c r="DD698">
        <v>2.1906672359782302</v>
      </c>
      <c r="DE698">
        <v>2.1689059689662402</v>
      </c>
      <c r="DF698">
        <v>2.2613802394415998</v>
      </c>
      <c r="DG698">
        <v>2.1510633032538999</v>
      </c>
      <c r="DH698">
        <v>2.32659691791214</v>
      </c>
      <c r="DI698">
        <v>2.1518298520803301</v>
      </c>
      <c r="DJ698">
        <v>2.2574713465057501</v>
      </c>
      <c r="DK698">
        <v>2.2683883361664798</v>
      </c>
      <c r="DL698">
        <v>2.3913430615432798</v>
      </c>
    </row>
    <row r="699" spans="1:116" x14ac:dyDescent="0.45">
      <c r="A699" t="s">
        <v>24</v>
      </c>
      <c r="B699" t="s">
        <v>25</v>
      </c>
      <c r="C699" t="s">
        <v>67</v>
      </c>
      <c r="D699">
        <v>45</v>
      </c>
      <c r="E699" s="1" cm="1">
        <f t="array" ref="E699">SUMPRODUCT($G699:$FZZ699,$G$2:$FZZ$2)/SUMPRODUCT(--($G699:$FZZ699&lt;&gt;""),$G$2:$FZZ$2)</f>
        <v>1.6755094622894713</v>
      </c>
      <c r="F699" s="1" cm="1">
        <f t="array" ref="F699">SUMPRODUCT($G699:$FZZ699,$F$2:$FZY$2)/SUMPRODUCT(--($G699:$FZZ699&lt;&gt;""),$F$2:$FZY$2)</f>
        <v>1.7126110662413472</v>
      </c>
      <c r="G699">
        <v>1.72805092328201</v>
      </c>
      <c r="H699">
        <v>1.7204358013275201</v>
      </c>
      <c r="I699">
        <v>1.52154244812798</v>
      </c>
      <c r="J699">
        <v>1.50740177154209</v>
      </c>
      <c r="K699">
        <v>1.7276718081201701</v>
      </c>
      <c r="L699">
        <v>1.7240894414377601</v>
      </c>
      <c r="M699">
        <v>1.5745926289152301</v>
      </c>
      <c r="N699">
        <v>1.6257580616607601</v>
      </c>
      <c r="O699">
        <v>1.54752710959561</v>
      </c>
      <c r="P699">
        <v>1.61071220185251</v>
      </c>
      <c r="Q699">
        <v>1.5756805297224901</v>
      </c>
      <c r="R699">
        <v>1.58975009299903</v>
      </c>
      <c r="S699">
        <v>1.89974898633876</v>
      </c>
      <c r="T699">
        <v>1.92464443181968</v>
      </c>
      <c r="U699">
        <v>1.8143952131540899</v>
      </c>
      <c r="V699">
        <v>1.8944596276074399</v>
      </c>
      <c r="W699">
        <v>1.55414970059387</v>
      </c>
      <c r="X699">
        <v>1.62240311142217</v>
      </c>
      <c r="Y699">
        <v>1.8224242489946101</v>
      </c>
      <c r="Z699">
        <v>1.91083542710045</v>
      </c>
      <c r="AA699">
        <v>1.79549309018077</v>
      </c>
      <c r="AB699">
        <v>1.8509777632245401</v>
      </c>
      <c r="AC699">
        <v>1.5179229887390699</v>
      </c>
      <c r="AD699">
        <v>1.5542619096683501</v>
      </c>
      <c r="AE699">
        <v>1.58043955226924</v>
      </c>
      <c r="AF699">
        <v>1.5785836921798699</v>
      </c>
      <c r="AG699">
        <v>1.80438024052524</v>
      </c>
      <c r="AH699">
        <v>1.91740702604474</v>
      </c>
      <c r="AI699">
        <v>1.91451839324568</v>
      </c>
      <c r="AJ699">
        <v>1.9366029043495101</v>
      </c>
      <c r="AK699">
        <v>1.8064544025181399</v>
      </c>
      <c r="AL699">
        <v>1.8227140221767499</v>
      </c>
      <c r="AM699">
        <v>1.8522872012417599</v>
      </c>
      <c r="AN699">
        <v>1.8539650798393399</v>
      </c>
      <c r="AO699">
        <v>1.6077740500348601</v>
      </c>
      <c r="AP699">
        <v>1.63166190578272</v>
      </c>
      <c r="AQ699">
        <v>1.59470428927562</v>
      </c>
      <c r="AR699">
        <v>1.57817113976727</v>
      </c>
      <c r="AS699">
        <v>1.52290190455948</v>
      </c>
      <c r="AT699">
        <v>1.5056852714032001</v>
      </c>
      <c r="AU699">
        <v>1.75894536919821</v>
      </c>
      <c r="AV699">
        <v>1.8465350643801901</v>
      </c>
      <c r="AW699">
        <v>1.60540469037484</v>
      </c>
      <c r="AX699">
        <v>1.62946976477589</v>
      </c>
      <c r="AY699">
        <v>1.41466766145831</v>
      </c>
      <c r="AZ699">
        <v>1.3891833528174999</v>
      </c>
      <c r="BA699">
        <v>1.5858356858299301</v>
      </c>
      <c r="BB699">
        <v>1.6315702105094001</v>
      </c>
      <c r="BC699">
        <v>1.6928394578657899</v>
      </c>
      <c r="BD699">
        <v>1.77101123126791</v>
      </c>
      <c r="BE699">
        <v>1.66593829870419</v>
      </c>
      <c r="BF699">
        <v>1.7135809835359099</v>
      </c>
      <c r="BG699">
        <v>1.8444230712672101</v>
      </c>
      <c r="BH699">
        <v>1.9252351263460501</v>
      </c>
      <c r="BI699">
        <v>1.6139030276210999</v>
      </c>
      <c r="BJ699">
        <v>1.6728754350472701</v>
      </c>
      <c r="BK699">
        <v>1.8248784390964401</v>
      </c>
      <c r="BL699">
        <v>1.9252682059686601</v>
      </c>
      <c r="BM699">
        <v>1.6646792655440199</v>
      </c>
      <c r="BN699">
        <v>1.71349614739263</v>
      </c>
      <c r="BO699">
        <v>1.8319234353571201</v>
      </c>
      <c r="BP699">
        <v>1.90483129652012</v>
      </c>
      <c r="BQ699">
        <v>1.5878478965993701</v>
      </c>
      <c r="BR699">
        <v>1.61636009258627</v>
      </c>
      <c r="BS699">
        <v>1.91413377437082</v>
      </c>
      <c r="BT699">
        <v>2.00029817073808</v>
      </c>
      <c r="BU699">
        <v>1.6218057910621</v>
      </c>
      <c r="BV699">
        <v>1.6675704673595499</v>
      </c>
      <c r="BW699">
        <v>1.77534988987608</v>
      </c>
      <c r="BX699">
        <v>1.86140663245365</v>
      </c>
      <c r="BY699">
        <v>1.79571211858031</v>
      </c>
      <c r="BZ699">
        <v>1.8497098106033101</v>
      </c>
      <c r="CA699">
        <v>1.5271271210434501</v>
      </c>
      <c r="CB699">
        <v>1.6504336309187599</v>
      </c>
      <c r="CC699">
        <v>1.7324800741622199</v>
      </c>
      <c r="CD699">
        <v>1.8507944862935899</v>
      </c>
      <c r="CE699">
        <v>1.7656743230851299</v>
      </c>
      <c r="CF699">
        <v>1.81098061340637</v>
      </c>
      <c r="CG699">
        <v>1.53944185917292</v>
      </c>
      <c r="CH699">
        <v>1.62177172901415</v>
      </c>
      <c r="CI699">
        <v>2.0322921991706302</v>
      </c>
      <c r="CJ699">
        <v>2.07805704357679</v>
      </c>
      <c r="CK699">
        <v>1.5985636046141101</v>
      </c>
      <c r="CL699">
        <v>1.6386367149183301</v>
      </c>
      <c r="CM699">
        <v>1.8095041708105399</v>
      </c>
      <c r="CN699">
        <v>1.8985125902328801</v>
      </c>
      <c r="CO699">
        <v>1.5840982995955899</v>
      </c>
      <c r="CP699">
        <v>1.6389339276947299</v>
      </c>
      <c r="CQ699">
        <v>1.6106983284977201</v>
      </c>
      <c r="CR699">
        <v>1.6771317590258801</v>
      </c>
      <c r="CS699">
        <v>2.0908115266028902</v>
      </c>
      <c r="CT699">
        <v>2.1924569337577702</v>
      </c>
      <c r="CU699">
        <v>1.8268757941331799</v>
      </c>
      <c r="CV699">
        <v>1.8752753534341</v>
      </c>
      <c r="CW699">
        <v>1.64925803524515</v>
      </c>
      <c r="CX699">
        <v>1.72108586263152</v>
      </c>
      <c r="CY699">
        <v>1.57426588627982</v>
      </c>
      <c r="CZ699">
        <v>1.6439008292069299</v>
      </c>
      <c r="DA699">
        <v>1.58072959723464</v>
      </c>
      <c r="DB699">
        <v>1.6432799941187199</v>
      </c>
      <c r="DC699">
        <v>1.5711766289145399</v>
      </c>
      <c r="DD699">
        <v>1.62813596964047</v>
      </c>
      <c r="DE699">
        <v>1.57885749723276</v>
      </c>
      <c r="DF699">
        <v>1.6309922513308901</v>
      </c>
      <c r="DG699">
        <v>1.8912921540857199</v>
      </c>
      <c r="DH699">
        <v>2.0203703113721598</v>
      </c>
      <c r="DI699">
        <v>1.58691821180415</v>
      </c>
      <c r="DJ699">
        <v>1.69220764195567</v>
      </c>
      <c r="DK699">
        <v>1.60424802089007</v>
      </c>
      <c r="DL699">
        <v>1.6896393554375</v>
      </c>
    </row>
    <row r="700" spans="1:116" x14ac:dyDescent="0.45">
      <c r="A700" t="s">
        <v>24</v>
      </c>
      <c r="B700" t="s">
        <v>25</v>
      </c>
      <c r="C700" t="s">
        <v>26</v>
      </c>
      <c r="D700">
        <v>45</v>
      </c>
      <c r="E700" s="1" cm="1">
        <f t="array" ref="E700">SUMPRODUCT($G700:$FZZ700,$G$2:$FZZ$2)/SUMPRODUCT(--($G700:$FZZ700&lt;&gt;""),$G$2:$FZZ$2)</f>
        <v>1.5575498315277423</v>
      </c>
      <c r="F700" s="1" cm="1">
        <f t="array" ref="F700">SUMPRODUCT($G700:$FZZ700,$F$2:$FZY$2)/SUMPRODUCT(--($G700:$FZZ700&lt;&gt;""),$F$2:$FZY$2)</f>
        <v>1.593210827944705</v>
      </c>
      <c r="G700">
        <v>1.59869656375272</v>
      </c>
      <c r="H700">
        <v>1.59028749728453</v>
      </c>
      <c r="I700">
        <v>1.4209088743962099</v>
      </c>
      <c r="J700">
        <v>1.4081986089501199</v>
      </c>
      <c r="K700">
        <v>1.5972164715699699</v>
      </c>
      <c r="L700">
        <v>1.5972327690419099</v>
      </c>
      <c r="M700">
        <v>1.4778390175495</v>
      </c>
      <c r="N700">
        <v>1.5268215276399499</v>
      </c>
      <c r="O700">
        <v>1.4501750600822501</v>
      </c>
      <c r="P700">
        <v>1.5066045751336501</v>
      </c>
      <c r="Q700">
        <v>1.47666483148575</v>
      </c>
      <c r="R700">
        <v>1.48947347667584</v>
      </c>
      <c r="S700">
        <v>1.7580911947289599</v>
      </c>
      <c r="T700">
        <v>1.78503673693834</v>
      </c>
      <c r="U700">
        <v>1.6842573269968899</v>
      </c>
      <c r="V700">
        <v>1.75803127422075</v>
      </c>
      <c r="W700">
        <v>1.45404459387107</v>
      </c>
      <c r="X700">
        <v>1.51479266095186</v>
      </c>
      <c r="Y700">
        <v>1.68866390056384</v>
      </c>
      <c r="Z700">
        <v>1.7527098723502901</v>
      </c>
      <c r="AA700">
        <v>1.6571442579101601</v>
      </c>
      <c r="AB700">
        <v>1.7140115914968801</v>
      </c>
      <c r="AC700">
        <v>1.42216009739607</v>
      </c>
      <c r="AD700">
        <v>1.4581789603764701</v>
      </c>
      <c r="AE700">
        <v>1.47809294675717</v>
      </c>
      <c r="AF700">
        <v>1.4754132224196399</v>
      </c>
      <c r="AG700">
        <v>1.6708474959921</v>
      </c>
      <c r="AH700">
        <v>1.7717073618746699</v>
      </c>
      <c r="AI700">
        <v>1.7725482347710799</v>
      </c>
      <c r="AJ700">
        <v>1.79584931646755</v>
      </c>
      <c r="AK700">
        <v>1.6679148025925301</v>
      </c>
      <c r="AL700">
        <v>1.68493148998624</v>
      </c>
      <c r="AM700">
        <v>1.7146128957004101</v>
      </c>
      <c r="AN700">
        <v>1.72184950357314</v>
      </c>
      <c r="AO700">
        <v>1.50195174980764</v>
      </c>
      <c r="AP700">
        <v>1.53178110159833</v>
      </c>
      <c r="AQ700">
        <v>1.4929020667272599</v>
      </c>
      <c r="AR700">
        <v>1.47970049989118</v>
      </c>
      <c r="AS700">
        <v>1.4250221930146401</v>
      </c>
      <c r="AT700">
        <v>1.4106769371221</v>
      </c>
      <c r="AU700">
        <v>1.6212610103318901</v>
      </c>
      <c r="AV700">
        <v>1.71402350263629</v>
      </c>
      <c r="AW700">
        <v>1.4964245317653899</v>
      </c>
      <c r="AX700">
        <v>1.52384179395605</v>
      </c>
      <c r="AY700">
        <v>1.3081270081079699</v>
      </c>
      <c r="AZ700">
        <v>1.2857818227104401</v>
      </c>
      <c r="BA700">
        <v>1.47226001909994</v>
      </c>
      <c r="BB700">
        <v>1.5324482838676801</v>
      </c>
      <c r="BC700">
        <v>1.53277192530261</v>
      </c>
      <c r="BD700">
        <v>1.60785130135002</v>
      </c>
      <c r="BE700">
        <v>1.5115077732726101</v>
      </c>
      <c r="BF700">
        <v>1.5464636713700499</v>
      </c>
      <c r="BG700">
        <v>1.7427366161273099</v>
      </c>
      <c r="BH700">
        <v>1.8167793791516</v>
      </c>
      <c r="BI700">
        <v>1.4624941566363501</v>
      </c>
      <c r="BJ700">
        <v>1.50420339372536</v>
      </c>
      <c r="BK700">
        <v>1.6079167679456801</v>
      </c>
      <c r="BL700">
        <v>1.6643212358370201</v>
      </c>
      <c r="BM700">
        <v>1.5432888436296499</v>
      </c>
      <c r="BN700">
        <v>1.60764082341099</v>
      </c>
      <c r="BO700">
        <v>1.68281588917782</v>
      </c>
      <c r="BP700">
        <v>1.7613252918889599</v>
      </c>
      <c r="BQ700">
        <v>1.4782162589206</v>
      </c>
      <c r="BR700">
        <v>1.52401984331095</v>
      </c>
      <c r="BS700">
        <v>1.7642715875369299</v>
      </c>
      <c r="BT700">
        <v>1.8104991209238199</v>
      </c>
      <c r="BU700">
        <v>1.4657731426232199</v>
      </c>
      <c r="BV700">
        <v>1.5533579292347099</v>
      </c>
      <c r="BW700">
        <v>1.67849753142495</v>
      </c>
      <c r="BX700">
        <v>1.72023055004373</v>
      </c>
      <c r="BY700">
        <v>1.6329963200559601</v>
      </c>
      <c r="BZ700">
        <v>1.6889911987004</v>
      </c>
      <c r="CA700">
        <v>1.4761427251352099</v>
      </c>
      <c r="CB700">
        <v>1.52609042674741</v>
      </c>
      <c r="CC700">
        <v>1.6836177289121099</v>
      </c>
      <c r="CD700">
        <v>1.7934781560469399</v>
      </c>
      <c r="CE700">
        <v>1.62416927721339</v>
      </c>
      <c r="CF700">
        <v>1.65350271564024</v>
      </c>
      <c r="CG700">
        <v>1.4944705093833699</v>
      </c>
      <c r="CH700">
        <v>1.55714227173595</v>
      </c>
      <c r="CI700">
        <v>1.8531058416363799</v>
      </c>
      <c r="CJ700">
        <v>1.9034000288311199</v>
      </c>
      <c r="CK700">
        <v>1.4624726949320399</v>
      </c>
      <c r="CL700">
        <v>1.5115853021077199</v>
      </c>
      <c r="CM700">
        <v>1.6525986371871799</v>
      </c>
      <c r="CN700">
        <v>1.72537442076741</v>
      </c>
      <c r="CO700">
        <v>1.4585138622963001</v>
      </c>
      <c r="CP700">
        <v>1.53546390900275</v>
      </c>
      <c r="CQ700">
        <v>1.42987052542987</v>
      </c>
      <c r="CR700">
        <v>1.5392193156387799</v>
      </c>
      <c r="CS700">
        <v>2.0082377246890499</v>
      </c>
      <c r="CT700">
        <v>2.0597845114802902</v>
      </c>
      <c r="CU700">
        <v>1.7380178633888499</v>
      </c>
      <c r="CV700">
        <v>1.78814522986226</v>
      </c>
      <c r="CW700">
        <v>1.4973860771932801</v>
      </c>
      <c r="CX700">
        <v>1.5393411298144399</v>
      </c>
      <c r="CY700">
        <v>1.4733090405642</v>
      </c>
      <c r="CZ700">
        <v>1.5083781227731501</v>
      </c>
      <c r="DA700">
        <v>1.4869079246929899</v>
      </c>
      <c r="DB700">
        <v>1.57511071696005</v>
      </c>
      <c r="DC700">
        <v>1.44541572662146</v>
      </c>
      <c r="DD700">
        <v>1.4836118591545699</v>
      </c>
      <c r="DE700">
        <v>1.4812584388854899</v>
      </c>
      <c r="DF700">
        <v>1.5749028523263999</v>
      </c>
      <c r="DG700">
        <v>1.7229023642941901</v>
      </c>
      <c r="DH700">
        <v>1.8397382860934599</v>
      </c>
      <c r="DI700">
        <v>1.4773324551664599</v>
      </c>
      <c r="DJ700">
        <v>1.5838329293029501</v>
      </c>
      <c r="DK700">
        <v>1.4920870419568999</v>
      </c>
      <c r="DL700">
        <v>1.58303468395941</v>
      </c>
    </row>
    <row r="701" spans="1:116" x14ac:dyDescent="0.45">
      <c r="A701" t="s">
        <v>24</v>
      </c>
      <c r="B701" t="s">
        <v>25</v>
      </c>
      <c r="C701" t="s">
        <v>33</v>
      </c>
      <c r="D701">
        <v>45</v>
      </c>
      <c r="E701" s="1" cm="1">
        <f t="array" ref="E701">SUMPRODUCT($G701:$FZZ701,$G$2:$FZZ$2)/SUMPRODUCT(--($G701:$FZZ701&lt;&gt;""),$G$2:$FZZ$2)</f>
        <v>1.7364272522224662</v>
      </c>
      <c r="F701" s="1" cm="1">
        <f t="array" ref="F701">SUMPRODUCT($G701:$FZZ701,$F$2:$FZY$2)/SUMPRODUCT(--($G701:$FZZ701&lt;&gt;""),$F$2:$FZY$2)</f>
        <v>1.8006091612500819</v>
      </c>
      <c r="G701">
        <v>1.7373165617972499</v>
      </c>
      <c r="H701">
        <v>1.7710222687156101</v>
      </c>
      <c r="I701">
        <v>1.5495900296207701</v>
      </c>
      <c r="J701">
        <v>1.5680097889751301</v>
      </c>
      <c r="K701">
        <v>1.7407627239662899</v>
      </c>
      <c r="L701">
        <v>1.7758528905845801</v>
      </c>
      <c r="M701">
        <v>1.64696185859924</v>
      </c>
      <c r="N701">
        <v>1.72408778909491</v>
      </c>
      <c r="O701">
        <v>1.6759600370239101</v>
      </c>
      <c r="P701">
        <v>1.7356689743315299</v>
      </c>
      <c r="Q701">
        <v>1.6353589762666401</v>
      </c>
      <c r="R701">
        <v>1.67604694591176</v>
      </c>
      <c r="S701">
        <v>1.9317513647987901</v>
      </c>
      <c r="T701">
        <v>2.0045186599795901</v>
      </c>
      <c r="U701">
        <v>1.9220856774544799</v>
      </c>
      <c r="V701">
        <v>2.0224175564778699</v>
      </c>
      <c r="W701">
        <v>1.6405084434911501</v>
      </c>
      <c r="X701">
        <v>1.7174413832636799</v>
      </c>
      <c r="Y701">
        <v>1.8871850486398201</v>
      </c>
      <c r="Z701">
        <v>1.98241808825385</v>
      </c>
      <c r="AA701">
        <v>1.89756979037406</v>
      </c>
      <c r="AB701">
        <v>1.9608543781111001</v>
      </c>
      <c r="AC701">
        <v>1.5856897102285099</v>
      </c>
      <c r="AD701">
        <v>1.64426859286511</v>
      </c>
      <c r="AE701">
        <v>1.6350079865987299</v>
      </c>
      <c r="AF701">
        <v>1.66121482200116</v>
      </c>
      <c r="AG701">
        <v>1.9012648191902399</v>
      </c>
      <c r="AH701">
        <v>2.0236882859921499</v>
      </c>
      <c r="AI701">
        <v>1.9511392958309099</v>
      </c>
      <c r="AJ701">
        <v>2.02948569102711</v>
      </c>
      <c r="AK701">
        <v>1.8505572911008501</v>
      </c>
      <c r="AL701">
        <v>1.8912059812044</v>
      </c>
      <c r="AM701">
        <v>1.8829418369229201</v>
      </c>
      <c r="AN701">
        <v>1.94130364634307</v>
      </c>
      <c r="AO701">
        <v>1.6383077492214599</v>
      </c>
      <c r="AP701">
        <v>1.6833722303929699</v>
      </c>
      <c r="AQ701">
        <v>1.5915901407137001</v>
      </c>
      <c r="AR701">
        <v>1.62069996800669</v>
      </c>
      <c r="AS701">
        <v>1.54809268729231</v>
      </c>
      <c r="AT701">
        <v>1.57793368495645</v>
      </c>
      <c r="AU701">
        <v>1.8619615345963001</v>
      </c>
      <c r="AV701">
        <v>1.96049050334354</v>
      </c>
      <c r="AW701">
        <v>1.66717692572688</v>
      </c>
      <c r="AX701">
        <v>1.7182621171957999</v>
      </c>
      <c r="AY701">
        <v>1.38995297464175</v>
      </c>
      <c r="AZ701">
        <v>1.4113956396010501</v>
      </c>
      <c r="BA701">
        <v>1.6653064577888701</v>
      </c>
      <c r="BB701">
        <v>1.7429622697909299</v>
      </c>
      <c r="BC701">
        <v>1.74466955816719</v>
      </c>
      <c r="BD701">
        <v>1.85310851842952</v>
      </c>
      <c r="BE701">
        <v>1.70428313800089</v>
      </c>
      <c r="BF701">
        <v>1.79705249341483</v>
      </c>
      <c r="BG701">
        <v>1.9654125223554699</v>
      </c>
      <c r="BH701">
        <v>2.0891526637148798</v>
      </c>
      <c r="BI701">
        <v>1.66051044518292</v>
      </c>
      <c r="BJ701">
        <v>1.7249025637873301</v>
      </c>
      <c r="BK701">
        <v>1.8713986728188601</v>
      </c>
      <c r="BL701">
        <v>1.9556657656745999</v>
      </c>
      <c r="BM701">
        <v>1.7463638194190501</v>
      </c>
      <c r="BN701">
        <v>1.8271539495981799</v>
      </c>
      <c r="BO701">
        <v>1.8940272334745401</v>
      </c>
      <c r="BP701">
        <v>1.9811526612867101</v>
      </c>
      <c r="BQ701">
        <v>1.7032248029857</v>
      </c>
      <c r="BR701">
        <v>1.75523560918267</v>
      </c>
      <c r="BS701">
        <v>2.0304225241357798</v>
      </c>
      <c r="BT701">
        <v>2.1726122624791402</v>
      </c>
      <c r="BU701">
        <v>1.71758916609753</v>
      </c>
      <c r="BV701">
        <v>1.7836683623138201</v>
      </c>
      <c r="BW701">
        <v>1.86709309635233</v>
      </c>
      <c r="BX701">
        <v>1.9347213204234699</v>
      </c>
      <c r="BY701">
        <v>1.8496727647753</v>
      </c>
      <c r="BZ701">
        <v>1.9333678392935301</v>
      </c>
      <c r="CA701">
        <v>1.6375411049137301</v>
      </c>
      <c r="CB701">
        <v>1.73734437767184</v>
      </c>
      <c r="CC701">
        <v>1.9030936079702701</v>
      </c>
      <c r="CD701">
        <v>2.00029280786879</v>
      </c>
      <c r="CE701">
        <v>1.9047393226367</v>
      </c>
      <c r="CF701">
        <v>1.9814553397977701</v>
      </c>
      <c r="CG701">
        <v>1.6264251482865399</v>
      </c>
      <c r="CH701">
        <v>1.7061501409937601</v>
      </c>
      <c r="CI701">
        <v>2.0743292680219798</v>
      </c>
      <c r="CJ701">
        <v>2.1829495647145198</v>
      </c>
      <c r="CK701">
        <v>1.7012209060655601</v>
      </c>
      <c r="CL701">
        <v>1.7605157337716399</v>
      </c>
      <c r="CM701">
        <v>1.9149480177079199</v>
      </c>
      <c r="CN701">
        <v>2.0183665342836901</v>
      </c>
      <c r="CO701">
        <v>1.6620271347095099</v>
      </c>
      <c r="CP701">
        <v>1.7422204126304801</v>
      </c>
      <c r="CQ701">
        <v>1.6882860806200299</v>
      </c>
      <c r="CR701">
        <v>1.7653352803168101</v>
      </c>
      <c r="CS701">
        <v>2.22603504995958</v>
      </c>
      <c r="CT701">
        <v>2.3169385818996702</v>
      </c>
      <c r="CU701">
        <v>1.89538615833913</v>
      </c>
      <c r="CV701">
        <v>2.01363419963754</v>
      </c>
      <c r="CW701">
        <v>1.7034660025761701</v>
      </c>
      <c r="CX701">
        <v>1.79622214434655</v>
      </c>
      <c r="CY701">
        <v>1.67972162792639</v>
      </c>
      <c r="CZ701">
        <v>1.7626063744780001</v>
      </c>
      <c r="DA701">
        <v>1.6775328765662401</v>
      </c>
      <c r="DB701">
        <v>1.77191390911867</v>
      </c>
      <c r="DC701">
        <v>1.6557401590596399</v>
      </c>
      <c r="DD701">
        <v>1.73914054621029</v>
      </c>
      <c r="DE701">
        <v>1.70728016540696</v>
      </c>
      <c r="DF701">
        <v>1.79150260325574</v>
      </c>
      <c r="DG701">
        <v>2.02582094129603</v>
      </c>
      <c r="DH701">
        <v>2.1771700104169298</v>
      </c>
      <c r="DI701">
        <v>1.73298664865654</v>
      </c>
      <c r="DJ701">
        <v>1.8296961185540499</v>
      </c>
      <c r="DK701">
        <v>1.74698775841919</v>
      </c>
      <c r="DL701">
        <v>1.83833416822871</v>
      </c>
    </row>
    <row r="702" spans="1:116" x14ac:dyDescent="0.45">
      <c r="A702" t="s">
        <v>24</v>
      </c>
      <c r="B702" t="s">
        <v>38</v>
      </c>
      <c r="C702" t="s">
        <v>67</v>
      </c>
      <c r="D702">
        <v>45</v>
      </c>
      <c r="E702" s="1" cm="1">
        <f t="array" ref="E702">SUMPRODUCT($G702:$FZZ702,$G$2:$FZZ$2)/SUMPRODUCT(--($G702:$FZZ702&lt;&gt;""),$G$2:$FZZ$2)</f>
        <v>1.5463600007586278</v>
      </c>
      <c r="F702" s="1" cm="1">
        <f t="array" ref="F702">SUMPRODUCT($G702:$FZZ702,$F$2:$FZY$2)/SUMPRODUCT(--($G702:$FZZ702&lt;&gt;""),$F$2:$FZY$2)</f>
        <v>1.5966023353732548</v>
      </c>
      <c r="G702">
        <v>1.4762725681978599</v>
      </c>
      <c r="H702">
        <v>1.4907326581067</v>
      </c>
      <c r="I702">
        <v>1.4790813423331799</v>
      </c>
      <c r="J702">
        <v>1.49736430703497</v>
      </c>
      <c r="K702">
        <v>1.4825064303783899</v>
      </c>
      <c r="L702">
        <v>1.5004361568190601</v>
      </c>
      <c r="M702">
        <v>1.5707678395093401</v>
      </c>
      <c r="N702">
        <v>1.64649757516804</v>
      </c>
      <c r="O702">
        <v>1.53584756543292</v>
      </c>
      <c r="P702">
        <v>1.59432438107511</v>
      </c>
      <c r="Q702">
        <v>1.5456771817573001</v>
      </c>
      <c r="R702">
        <v>1.6021791533367999</v>
      </c>
      <c r="S702">
        <v>1.5853084130570101</v>
      </c>
      <c r="T702">
        <v>1.6267966814188599</v>
      </c>
      <c r="U702">
        <v>1.5808473037736901</v>
      </c>
      <c r="V702">
        <v>1.65593037403802</v>
      </c>
      <c r="W702">
        <v>1.55000185047047</v>
      </c>
      <c r="X702">
        <v>1.6151122577631301</v>
      </c>
      <c r="Y702">
        <v>1.54350780167349</v>
      </c>
      <c r="Z702">
        <v>1.5795882596517901</v>
      </c>
      <c r="AA702">
        <v>1.56631462803969</v>
      </c>
      <c r="AB702">
        <v>1.60106383115976</v>
      </c>
      <c r="AC702">
        <v>1.4879863256358501</v>
      </c>
      <c r="AD702">
        <v>1.55011822511348</v>
      </c>
      <c r="AE702">
        <v>1.55904121835662</v>
      </c>
      <c r="AF702">
        <v>1.58587834359494</v>
      </c>
      <c r="AG702">
        <v>1.575628507469</v>
      </c>
      <c r="AH702">
        <v>1.6817274070513499</v>
      </c>
      <c r="AI702">
        <v>1.6303295053914599</v>
      </c>
      <c r="AJ702">
        <v>1.6792923163804401</v>
      </c>
      <c r="AK702">
        <v>1.52298300690685</v>
      </c>
      <c r="AL702">
        <v>1.5583678194099999</v>
      </c>
      <c r="AM702">
        <v>1.5865928216709</v>
      </c>
      <c r="AN702">
        <v>1.6186149284090801</v>
      </c>
      <c r="AO702">
        <v>1.6072334529854799</v>
      </c>
      <c r="AP702">
        <v>1.65559067578209</v>
      </c>
      <c r="AQ702">
        <v>1.5906646416499299</v>
      </c>
      <c r="AR702">
        <v>1.60852339038081</v>
      </c>
      <c r="AS702">
        <v>1.5022775565194899</v>
      </c>
      <c r="AT702">
        <v>1.51737364391031</v>
      </c>
      <c r="AU702">
        <v>1.5328207818700099</v>
      </c>
      <c r="AV702">
        <v>1.59433349700113</v>
      </c>
      <c r="AW702">
        <v>1.6052955512571301</v>
      </c>
      <c r="AX702">
        <v>1.63967609126738</v>
      </c>
      <c r="AY702">
        <v>1.21865300861558</v>
      </c>
      <c r="AZ702">
        <v>1.2105400593805</v>
      </c>
      <c r="BA702">
        <v>1.58926117575373</v>
      </c>
      <c r="BB702">
        <v>1.65519826638614</v>
      </c>
      <c r="BC702">
        <v>1.6671676221234</v>
      </c>
      <c r="BD702">
        <v>1.7528822757201299</v>
      </c>
      <c r="BE702">
        <v>1.5697402266081499</v>
      </c>
      <c r="BF702">
        <v>1.63033303161501</v>
      </c>
      <c r="BG702">
        <v>1.6039919835413301</v>
      </c>
      <c r="BH702">
        <v>1.6732967913857999</v>
      </c>
      <c r="BI702">
        <v>1.5970605629425001</v>
      </c>
      <c r="BJ702">
        <v>1.66985371307444</v>
      </c>
      <c r="BK702">
        <v>1.53650311452544</v>
      </c>
      <c r="BL702">
        <v>1.6074279580167601</v>
      </c>
      <c r="BM702">
        <v>1.67591889315947</v>
      </c>
      <c r="BN702">
        <v>1.75833157709118</v>
      </c>
      <c r="BO702">
        <v>1.54429096110724</v>
      </c>
      <c r="BP702">
        <v>1.6051028173542099</v>
      </c>
      <c r="BQ702">
        <v>1.61254637364488</v>
      </c>
      <c r="BR702">
        <v>1.6674614340787399</v>
      </c>
      <c r="BS702">
        <v>1.6567347139141899</v>
      </c>
      <c r="BT702">
        <v>1.6954767032059299</v>
      </c>
      <c r="BU702">
        <v>1.6282633721498001</v>
      </c>
      <c r="BV702">
        <v>1.71166886321541</v>
      </c>
      <c r="BW702">
        <v>1.5204127053535199</v>
      </c>
      <c r="BX702">
        <v>1.5585637862514401</v>
      </c>
      <c r="BY702">
        <v>1.49596204858781</v>
      </c>
      <c r="BZ702">
        <v>1.5458273552181001</v>
      </c>
      <c r="CA702">
        <v>1.4569854482496001</v>
      </c>
      <c r="CB702">
        <v>1.5515817185002201</v>
      </c>
      <c r="CC702">
        <v>1.5057296194240899</v>
      </c>
      <c r="CD702">
        <v>1.5921035689154199</v>
      </c>
      <c r="CE702">
        <v>1.5326678266462599</v>
      </c>
      <c r="CF702">
        <v>1.60055330157612</v>
      </c>
      <c r="CG702">
        <v>1.5094712386614599</v>
      </c>
      <c r="CH702">
        <v>1.5911189904013101</v>
      </c>
      <c r="CI702">
        <v>1.5945998852283301</v>
      </c>
      <c r="CJ702">
        <v>1.67351574784979</v>
      </c>
      <c r="CK702">
        <v>1.5750631136606099</v>
      </c>
      <c r="CL702">
        <v>1.64365889661264</v>
      </c>
      <c r="CM702">
        <v>1.6059437420867</v>
      </c>
      <c r="CN702">
        <v>1.67669050420608</v>
      </c>
      <c r="CO702">
        <v>1.58003338539358</v>
      </c>
      <c r="CP702">
        <v>1.64856551515702</v>
      </c>
      <c r="CQ702">
        <v>1.5629499729699401</v>
      </c>
      <c r="CR702">
        <v>1.6605617160732999</v>
      </c>
      <c r="CS702">
        <v>1.58159090579072</v>
      </c>
      <c r="CT702">
        <v>1.7031865066367999</v>
      </c>
      <c r="CU702">
        <v>1.5155054571829101</v>
      </c>
      <c r="CV702">
        <v>1.6053742311263799</v>
      </c>
      <c r="CW702">
        <v>1.6202247085808701</v>
      </c>
      <c r="CX702">
        <v>1.6997015915481799</v>
      </c>
      <c r="CY702">
        <v>1.57363888357826</v>
      </c>
      <c r="CZ702">
        <v>1.63252404301651</v>
      </c>
      <c r="DA702">
        <v>1.6061075720492</v>
      </c>
      <c r="DB702">
        <v>1.7037805472313401</v>
      </c>
      <c r="DC702">
        <v>1.53550094485991</v>
      </c>
      <c r="DD702">
        <v>1.6138392972478099</v>
      </c>
      <c r="DE702">
        <v>1.61870585260327</v>
      </c>
      <c r="DF702">
        <v>1.7121140253831499</v>
      </c>
      <c r="DG702">
        <v>1.5927434134668399</v>
      </c>
      <c r="DH702">
        <v>1.7370170420079001</v>
      </c>
      <c r="DI702">
        <v>1.6381258731796799</v>
      </c>
      <c r="DJ702">
        <v>1.7544106878780601</v>
      </c>
      <c r="DK702">
        <v>1.6046423998163899</v>
      </c>
      <c r="DL702">
        <v>1.7431616780058701</v>
      </c>
    </row>
    <row r="703" spans="1:116" x14ac:dyDescent="0.45">
      <c r="A703" t="s">
        <v>24</v>
      </c>
      <c r="B703" t="s">
        <v>38</v>
      </c>
      <c r="C703" t="s">
        <v>26</v>
      </c>
      <c r="D703">
        <v>45</v>
      </c>
      <c r="E703" s="1" cm="1">
        <f t="array" ref="E703">SUMPRODUCT($G703:$FZZ703,$G$2:$FZZ$2)/SUMPRODUCT(--($G703:$FZZ703&lt;&gt;""),$G$2:$FZZ$2)</f>
        <v>1.4546048063467107</v>
      </c>
      <c r="F703" s="1" cm="1">
        <f t="array" ref="F703">SUMPRODUCT($G703:$FZZ703,$F$2:$FZY$2)/SUMPRODUCT(--($G703:$FZZ703&lt;&gt;""),$F$2:$FZY$2)</f>
        <v>1.5017749800193818</v>
      </c>
      <c r="G703">
        <v>1.3872633993679999</v>
      </c>
      <c r="H703">
        <v>1.4021401355502801</v>
      </c>
      <c r="I703">
        <v>1.3915032722615699</v>
      </c>
      <c r="J703">
        <v>1.4094829270518801</v>
      </c>
      <c r="K703">
        <v>1.3961352425764699</v>
      </c>
      <c r="L703">
        <v>1.40838387544081</v>
      </c>
      <c r="M703">
        <v>1.48327914539619</v>
      </c>
      <c r="N703">
        <v>1.55279585963772</v>
      </c>
      <c r="O703">
        <v>1.4445003199888</v>
      </c>
      <c r="P703">
        <v>1.4975965529720301</v>
      </c>
      <c r="Q703">
        <v>1.4549982888177899</v>
      </c>
      <c r="R703">
        <v>1.5114766014433401</v>
      </c>
      <c r="S703">
        <v>1.4922141872821899</v>
      </c>
      <c r="T703">
        <v>1.53246900217307</v>
      </c>
      <c r="U703">
        <v>1.4845350463042599</v>
      </c>
      <c r="V703">
        <v>1.5594754663091199</v>
      </c>
      <c r="W703">
        <v>1.4589223517917</v>
      </c>
      <c r="X703">
        <v>1.5235045936901399</v>
      </c>
      <c r="Y703">
        <v>1.44096237150637</v>
      </c>
      <c r="Z703">
        <v>1.4701474478097101</v>
      </c>
      <c r="AA703">
        <v>1.47271719993693</v>
      </c>
      <c r="AB703">
        <v>1.50451127062901</v>
      </c>
      <c r="AC703">
        <v>1.4027597800632601</v>
      </c>
      <c r="AD703">
        <v>1.4595251963404201</v>
      </c>
      <c r="AE703">
        <v>1.4689921823126799</v>
      </c>
      <c r="AF703">
        <v>1.4910318743308599</v>
      </c>
      <c r="AG703">
        <v>1.4843264701312799</v>
      </c>
      <c r="AH703">
        <v>1.58250986921519</v>
      </c>
      <c r="AI703">
        <v>1.5348106906015599</v>
      </c>
      <c r="AJ703">
        <v>1.57534877526887</v>
      </c>
      <c r="AK703">
        <v>1.4291965736632499</v>
      </c>
      <c r="AL703">
        <v>1.46757559931707</v>
      </c>
      <c r="AM703">
        <v>1.49113655473417</v>
      </c>
      <c r="AN703">
        <v>1.52430267898417</v>
      </c>
      <c r="AO703">
        <v>1.5102773177301201</v>
      </c>
      <c r="AP703">
        <v>1.5557888376587801</v>
      </c>
      <c r="AQ703">
        <v>1.50120695321121</v>
      </c>
      <c r="AR703">
        <v>1.5178976287847401</v>
      </c>
      <c r="AS703">
        <v>1.4195341756986799</v>
      </c>
      <c r="AT703">
        <v>1.43073880481417</v>
      </c>
      <c r="AU703">
        <v>1.4373745859001299</v>
      </c>
      <c r="AV703">
        <v>1.4985427280304</v>
      </c>
      <c r="AW703">
        <v>1.5086486182229699</v>
      </c>
      <c r="AX703">
        <v>1.54481509862891</v>
      </c>
      <c r="AY703">
        <v>1.14860369026035</v>
      </c>
      <c r="AZ703">
        <v>1.1418089549008601</v>
      </c>
      <c r="BA703">
        <v>1.4731043823094301</v>
      </c>
      <c r="BB703">
        <v>1.5305747137138199</v>
      </c>
      <c r="BC703">
        <v>1.54263071703884</v>
      </c>
      <c r="BD703">
        <v>1.6183304369388001</v>
      </c>
      <c r="BE703">
        <v>1.54560975640048</v>
      </c>
      <c r="BF703">
        <v>1.6119214733246401</v>
      </c>
      <c r="BG703">
        <v>1.4832501144908199</v>
      </c>
      <c r="BH703">
        <v>1.5435448968602199</v>
      </c>
      <c r="BI703">
        <v>1.4984496737603299</v>
      </c>
      <c r="BJ703">
        <v>1.55565592159738</v>
      </c>
      <c r="BK703">
        <v>1.3934311940770201</v>
      </c>
      <c r="BL703">
        <v>1.4561003908935399</v>
      </c>
      <c r="BM703">
        <v>1.55075186607487</v>
      </c>
      <c r="BN703">
        <v>1.63260474997865</v>
      </c>
      <c r="BO703">
        <v>1.48381862798959</v>
      </c>
      <c r="BP703">
        <v>1.54201044248291</v>
      </c>
      <c r="BQ703">
        <v>1.45761663296693</v>
      </c>
      <c r="BR703">
        <v>1.5180953370338801</v>
      </c>
      <c r="BS703">
        <v>1.57903096989112</v>
      </c>
      <c r="BT703">
        <v>1.6628505866258401</v>
      </c>
      <c r="BU703">
        <v>1.5084351895616399</v>
      </c>
      <c r="BV703">
        <v>1.5800602374994901</v>
      </c>
      <c r="BW703">
        <v>1.42897399802525</v>
      </c>
      <c r="BX703">
        <v>1.4435325427996699</v>
      </c>
      <c r="BY703">
        <v>1.41846765653703</v>
      </c>
      <c r="BZ703">
        <v>1.4782158694156</v>
      </c>
      <c r="CA703">
        <v>1.4079213835325699</v>
      </c>
      <c r="CB703">
        <v>1.5179231364279699</v>
      </c>
      <c r="CC703">
        <v>1.4333042899952999</v>
      </c>
      <c r="CD703">
        <v>1.52099826652906</v>
      </c>
      <c r="CE703">
        <v>1.43391723450749</v>
      </c>
      <c r="CF703">
        <v>1.4699969854753601</v>
      </c>
      <c r="CG703">
        <v>1.40510077928572</v>
      </c>
      <c r="CH703">
        <v>1.47189084443456</v>
      </c>
      <c r="CI703">
        <v>1.38009565198672</v>
      </c>
      <c r="CJ703">
        <v>1.4477215580165199</v>
      </c>
      <c r="CK703">
        <v>1.4492889802823199</v>
      </c>
      <c r="CL703">
        <v>1.4957612430352301</v>
      </c>
      <c r="CM703">
        <v>1.4677172076314899</v>
      </c>
      <c r="CN703">
        <v>1.5371919633775299</v>
      </c>
      <c r="CO703">
        <v>1.4697234990513799</v>
      </c>
      <c r="CP703">
        <v>1.5213689274858599</v>
      </c>
      <c r="CQ703">
        <v>1.4766995251000301</v>
      </c>
      <c r="CR703">
        <v>1.55549600327588</v>
      </c>
      <c r="CS703">
        <v>1.5596115930758401</v>
      </c>
      <c r="CT703">
        <v>1.6990248886335999</v>
      </c>
      <c r="CU703">
        <v>1.4604388008373299</v>
      </c>
      <c r="CV703">
        <v>1.53675688659097</v>
      </c>
      <c r="CW703">
        <v>1.5359796090221001</v>
      </c>
      <c r="CX703">
        <v>1.62077126792713</v>
      </c>
      <c r="CY703">
        <v>1.4765730705497699</v>
      </c>
      <c r="CZ703">
        <v>1.53478400390673</v>
      </c>
      <c r="DA703">
        <v>1.4658681427184499</v>
      </c>
      <c r="DB703">
        <v>1.5361533988893501</v>
      </c>
      <c r="DC703">
        <v>1.47012570418251</v>
      </c>
      <c r="DD703">
        <v>1.5351364351419301</v>
      </c>
      <c r="DE703">
        <v>1.57193331500047</v>
      </c>
      <c r="DF703">
        <v>1.64766513977995</v>
      </c>
      <c r="DG703">
        <v>1.521287304433</v>
      </c>
      <c r="DH703">
        <v>1.6487569023880999</v>
      </c>
      <c r="DI703">
        <v>1.5485080629858301</v>
      </c>
      <c r="DJ703">
        <v>1.65530816460374</v>
      </c>
      <c r="DK703">
        <v>1.5194527521717001</v>
      </c>
      <c r="DL703">
        <v>1.62778343240339</v>
      </c>
    </row>
    <row r="704" spans="1:116" x14ac:dyDescent="0.45">
      <c r="A704" t="s">
        <v>46</v>
      </c>
      <c r="B704" t="s">
        <v>141</v>
      </c>
      <c r="C704" t="s">
        <v>33</v>
      </c>
      <c r="D704">
        <v>45</v>
      </c>
      <c r="E704" s="1" cm="1">
        <f t="array" ref="E704">SUMPRODUCT($G704:$FZZ704,$G$2:$FZZ$2)/SUMPRODUCT(--($G704:$FZZ704&lt;&gt;""),$G$2:$FZZ$2)</f>
        <v>1.5355364145964536</v>
      </c>
      <c r="F704" s="1" cm="1">
        <f t="array" ref="F704">SUMPRODUCT($G704:$FZZ704,$F$2:$FZY$2)/SUMPRODUCT(--($G704:$FZZ704&lt;&gt;""),$F$2:$FZY$2)</f>
        <v>1.5542606656565694</v>
      </c>
      <c r="G704">
        <v>1.2898073490770099</v>
      </c>
      <c r="H704">
        <v>1.26761727275318</v>
      </c>
      <c r="I704">
        <v>1.5379875840883499</v>
      </c>
      <c r="J704">
        <v>1.52712216395677</v>
      </c>
      <c r="K704">
        <v>1.29148450252878</v>
      </c>
      <c r="L704">
        <v>1.26885591860928</v>
      </c>
      <c r="M704">
        <v>2.0898059305899301</v>
      </c>
      <c r="N704">
        <v>1.9371389270871999</v>
      </c>
      <c r="O704">
        <v>1.6002178246473899</v>
      </c>
      <c r="P704">
        <v>1.6329005611652501</v>
      </c>
      <c r="Q704">
        <v>1.5402231976787399</v>
      </c>
      <c r="R704">
        <v>1.61766289710586</v>
      </c>
      <c r="S704">
        <v>1.3575620453431201</v>
      </c>
      <c r="T704">
        <v>1.3759368913063601</v>
      </c>
      <c r="U704">
        <v>1.36415114983144</v>
      </c>
      <c r="V704">
        <v>1.3719105485954199</v>
      </c>
      <c r="W704">
        <v>1.78109477122839</v>
      </c>
      <c r="X704">
        <v>1.8434377793696299</v>
      </c>
      <c r="Y704">
        <v>1.99106237762474</v>
      </c>
      <c r="Z704">
        <v>1.6958315560767501</v>
      </c>
      <c r="AA704">
        <v>1.6168710183419699</v>
      </c>
      <c r="AB704">
        <v>1.64790388259151</v>
      </c>
      <c r="AC704">
        <v>1.5354082328515699</v>
      </c>
      <c r="AD704">
        <v>1.5907671230086899</v>
      </c>
      <c r="AE704">
        <v>1.4940000955239701</v>
      </c>
      <c r="AF704">
        <v>1.5310611138120001</v>
      </c>
      <c r="AG704">
        <v>1.5825926726327699</v>
      </c>
      <c r="AH704">
        <v>1.65769006909806</v>
      </c>
      <c r="AI704">
        <v>1.6081074166749201</v>
      </c>
      <c r="AJ704">
        <v>1.63489590060768</v>
      </c>
      <c r="AK704">
        <v>1.5689082949901001</v>
      </c>
      <c r="AL704">
        <v>1.57439642056733</v>
      </c>
      <c r="AM704">
        <v>1.5978621832466899</v>
      </c>
      <c r="AN704">
        <v>1.6078130691958099</v>
      </c>
      <c r="AO704">
        <v>1.3355755172852599</v>
      </c>
      <c r="AP704">
        <v>1.35073196062648</v>
      </c>
      <c r="AQ704">
        <v>1.6910504668448001</v>
      </c>
      <c r="AR704">
        <v>1.7647020594393401</v>
      </c>
      <c r="AS704">
        <v>1.48329845063167</v>
      </c>
      <c r="AT704">
        <v>1.4623256015014501</v>
      </c>
      <c r="AU704">
        <v>1.53247384518243</v>
      </c>
      <c r="AV704">
        <v>1.5878478032085801</v>
      </c>
      <c r="AW704">
        <v>1.36985559378905</v>
      </c>
      <c r="AX704">
        <v>1.3806284331452601</v>
      </c>
      <c r="AY704">
        <v>1.236758163675</v>
      </c>
      <c r="AZ704">
        <v>1.2201388486878599</v>
      </c>
      <c r="BA704">
        <v>1.5547997665694699</v>
      </c>
      <c r="BB704">
        <v>1.6510339710347199</v>
      </c>
      <c r="BC704">
        <v>1.3653570104360999</v>
      </c>
      <c r="BD704">
        <v>1.4300037147803699</v>
      </c>
      <c r="BE704">
        <v>1.34032750221782</v>
      </c>
      <c r="BF704">
        <v>1.4027580364388601</v>
      </c>
      <c r="BG704">
        <v>1.32691302093326</v>
      </c>
      <c r="BH704">
        <v>1.4027487514547601</v>
      </c>
      <c r="BI704">
        <v>1.80671929398121</v>
      </c>
      <c r="BJ704">
        <v>1.84685377658238</v>
      </c>
      <c r="BK704">
        <v>1.5074411651486099</v>
      </c>
      <c r="BL704">
        <v>1.5465462098348199</v>
      </c>
      <c r="BM704">
        <v>1.88836346971229</v>
      </c>
      <c r="BN704">
        <v>1.94793911512869</v>
      </c>
      <c r="BO704">
        <v>1.5365730465109599</v>
      </c>
      <c r="BP704">
        <v>1.58976486100428</v>
      </c>
      <c r="BQ704">
        <v>1.33753241110809</v>
      </c>
      <c r="BR704">
        <v>1.37235810198943</v>
      </c>
      <c r="BS704">
        <v>1.3650127539765899</v>
      </c>
      <c r="BT704">
        <v>1.4553864483301999</v>
      </c>
      <c r="BU704">
        <v>1.5827009280631099</v>
      </c>
      <c r="BV704">
        <v>1.68215786498864</v>
      </c>
      <c r="BW704">
        <v>1.5653560356545999</v>
      </c>
      <c r="BX704">
        <v>1.5799407216860499</v>
      </c>
      <c r="BY704">
        <v>1.5263170493317999</v>
      </c>
      <c r="BZ704">
        <v>1.57826121877003</v>
      </c>
      <c r="CA704">
        <v>1.51050648285843</v>
      </c>
      <c r="CB704">
        <v>1.6285503796726699</v>
      </c>
      <c r="CC704">
        <v>1.55713542765108</v>
      </c>
      <c r="CD704">
        <v>1.6550685759577499</v>
      </c>
      <c r="CE704">
        <v>1.2814006398061799</v>
      </c>
      <c r="CF704">
        <v>1.3338069258209599</v>
      </c>
      <c r="CG704">
        <v>1.7169236619483501</v>
      </c>
      <c r="CH704">
        <v>1.78758793010043</v>
      </c>
      <c r="CI704">
        <v>1.29311042513176</v>
      </c>
      <c r="CJ704">
        <v>1.36284229316495</v>
      </c>
      <c r="CK704">
        <v>1.56724997511468</v>
      </c>
      <c r="CL704">
        <v>1.64665466335796</v>
      </c>
      <c r="CM704">
        <v>1.30790679161666</v>
      </c>
      <c r="CN704">
        <v>1.38150236175445</v>
      </c>
      <c r="CO704">
        <v>1.7895752258108899</v>
      </c>
      <c r="CP704">
        <v>1.8598973343295799</v>
      </c>
      <c r="CQ704">
        <v>1.5219006034284801</v>
      </c>
      <c r="CR704">
        <v>1.63550165653281</v>
      </c>
      <c r="CS704">
        <v>1.32659692385136</v>
      </c>
      <c r="CT704">
        <v>1.4092030345223701</v>
      </c>
      <c r="CU704">
        <v>1.2748215956181701</v>
      </c>
      <c r="CV704">
        <v>1.3348227052655901</v>
      </c>
      <c r="CW704">
        <v>1.33025065676406</v>
      </c>
      <c r="CX704">
        <v>1.3984935403704699</v>
      </c>
      <c r="CY704">
        <v>1.3218018983459501</v>
      </c>
      <c r="CZ704">
        <v>1.3523385534809</v>
      </c>
      <c r="DA704">
        <v>1.34419499086572</v>
      </c>
      <c r="DB704">
        <v>1.38425958023881</v>
      </c>
      <c r="DC704">
        <v>1.30895275324618</v>
      </c>
      <c r="DD704">
        <v>1.3383198826428999</v>
      </c>
      <c r="DE704">
        <v>1.33752781009741</v>
      </c>
      <c r="DF704">
        <v>1.38952988108455</v>
      </c>
      <c r="DG704">
        <v>1.3811245691387599</v>
      </c>
      <c r="DH704">
        <v>1.4351506175986</v>
      </c>
      <c r="DI704">
        <v>1.7122175536994</v>
      </c>
      <c r="DJ704">
        <v>1.6735015896995</v>
      </c>
      <c r="DK704">
        <v>1.6674252606572499</v>
      </c>
      <c r="DL704">
        <v>1.72002684878381</v>
      </c>
    </row>
    <row r="705" spans="1:116" x14ac:dyDescent="0.45">
      <c r="A705" t="s">
        <v>46</v>
      </c>
      <c r="B705" t="s">
        <v>34</v>
      </c>
      <c r="C705" t="s">
        <v>45</v>
      </c>
      <c r="D705">
        <v>45</v>
      </c>
      <c r="E705" s="1" cm="1">
        <f t="array" ref="E705">SUMPRODUCT($G705:$FZZ705,$G$2:$FZZ$2)/SUMPRODUCT(--($G705:$FZZ705&lt;&gt;""),$G$2:$FZZ$2)</f>
        <v>1.3113116861062335</v>
      </c>
      <c r="F705" s="1" cm="1">
        <f t="array" ref="F705">SUMPRODUCT($G705:$FZZ705,$F$2:$FZY$2)/SUMPRODUCT(--($G705:$FZZ705&lt;&gt;""),$F$2:$FZY$2)</f>
        <v>1.3304324373130618</v>
      </c>
      <c r="G705">
        <v>1.2897265521776999</v>
      </c>
      <c r="H705">
        <v>1.27343578508865</v>
      </c>
      <c r="I705">
        <v>1.2968661873909899</v>
      </c>
      <c r="J705">
        <v>1.2791165392892401</v>
      </c>
      <c r="K705">
        <v>1.2911787824694301</v>
      </c>
      <c r="L705">
        <v>1.2761045896530201</v>
      </c>
      <c r="M705">
        <v>1.46231243097603</v>
      </c>
      <c r="N705">
        <v>1.4170416039153</v>
      </c>
      <c r="O705">
        <v>1.3384331502748299</v>
      </c>
      <c r="P705">
        <v>1.3723186303788799</v>
      </c>
      <c r="Q705">
        <v>1.2787210029015601</v>
      </c>
      <c r="R705">
        <v>1.3403455100066901</v>
      </c>
      <c r="S705">
        <v>1.3467212116895599</v>
      </c>
      <c r="T705">
        <v>1.3649127042229201</v>
      </c>
      <c r="U705">
        <v>1.33947129089941</v>
      </c>
      <c r="V705">
        <v>1.35196858793903</v>
      </c>
      <c r="W705">
        <v>1.34472365073973</v>
      </c>
      <c r="X705">
        <v>1.37528832386029</v>
      </c>
      <c r="Y705">
        <v>1.5320932973408501</v>
      </c>
      <c r="Z705">
        <v>1.3727212019326001</v>
      </c>
      <c r="AA705">
        <v>1.3573430747115001</v>
      </c>
      <c r="AB705">
        <v>1.3904077150724199</v>
      </c>
      <c r="AC705">
        <v>1.28867131850762</v>
      </c>
      <c r="AD705">
        <v>1.3287462511866599</v>
      </c>
      <c r="AE705">
        <v>1.24971977426985</v>
      </c>
      <c r="AF705">
        <v>1.2786167405894699</v>
      </c>
      <c r="AG705">
        <v>1.3139347545228199</v>
      </c>
      <c r="AH705">
        <v>1.3686936067445099</v>
      </c>
      <c r="AI705">
        <v>1.3536738429312201</v>
      </c>
      <c r="AJ705">
        <v>1.3692487000717899</v>
      </c>
      <c r="AK705">
        <v>1.30788713781925</v>
      </c>
      <c r="AL705">
        <v>1.3193880020356701</v>
      </c>
      <c r="AM705">
        <v>1.3216503070638099</v>
      </c>
      <c r="AN705">
        <v>1.3211019536455</v>
      </c>
      <c r="AO705">
        <v>1.3304413076505901</v>
      </c>
      <c r="AP705">
        <v>1.3385595196573501</v>
      </c>
      <c r="AQ705">
        <v>1.28209194079667</v>
      </c>
      <c r="AR705">
        <v>1.3247236022654001</v>
      </c>
      <c r="AS705">
        <v>1.2371831931077799</v>
      </c>
      <c r="AT705">
        <v>1.2183787494615701</v>
      </c>
      <c r="AU705">
        <v>1.2869414199503999</v>
      </c>
      <c r="AV705">
        <v>1.3147696292464099</v>
      </c>
      <c r="AW705">
        <v>1.34988394368542</v>
      </c>
      <c r="AX705">
        <v>1.36756852294452</v>
      </c>
      <c r="AY705">
        <v>1.02314050197103</v>
      </c>
      <c r="AZ705">
        <v>1.01063668018224</v>
      </c>
      <c r="BA705">
        <v>1.32428390571419</v>
      </c>
      <c r="BB705">
        <v>1.3821512611567299</v>
      </c>
      <c r="BC705">
        <v>1.3644002913562301</v>
      </c>
      <c r="BD705">
        <v>1.44840964752234</v>
      </c>
      <c r="BE705">
        <v>1.3414846853404201</v>
      </c>
      <c r="BF705">
        <v>1.4005529333494999</v>
      </c>
      <c r="BG705">
        <v>1.32267355601507</v>
      </c>
      <c r="BH705">
        <v>1.3959828074691401</v>
      </c>
      <c r="BI705">
        <v>1.3294764792323199</v>
      </c>
      <c r="BJ705">
        <v>1.3501819394993499</v>
      </c>
      <c r="BK705">
        <v>1.2780553176440299</v>
      </c>
      <c r="BL705">
        <v>1.3089763638241401</v>
      </c>
      <c r="BM705">
        <v>1.4033915411692699</v>
      </c>
      <c r="BN705">
        <v>1.4480724468697299</v>
      </c>
      <c r="BO705">
        <v>1.2942833713836901</v>
      </c>
      <c r="BP705">
        <v>1.32408485839976</v>
      </c>
      <c r="BQ705">
        <v>1.3241962449903799</v>
      </c>
      <c r="BR705">
        <v>1.35760268062072</v>
      </c>
      <c r="BS705">
        <v>1.3567409085092801</v>
      </c>
      <c r="BT705">
        <v>1.4521024481679701</v>
      </c>
      <c r="BU705">
        <v>1.3346118914445499</v>
      </c>
      <c r="BV705">
        <v>1.4051518000640399</v>
      </c>
      <c r="BW705">
        <v>1.29353586986875</v>
      </c>
      <c r="BX705">
        <v>1.32481989397188</v>
      </c>
      <c r="BY705">
        <v>1.2835590264549199</v>
      </c>
      <c r="BZ705">
        <v>1.3246641127112</v>
      </c>
      <c r="CA705">
        <v>1.2927975089855099</v>
      </c>
      <c r="CB705">
        <v>1.3555531880207301</v>
      </c>
      <c r="CC705">
        <v>1.29078832771038</v>
      </c>
      <c r="CD705">
        <v>1.37978564128947</v>
      </c>
      <c r="CE705">
        <v>1.2907758904404001</v>
      </c>
      <c r="CF705">
        <v>1.35489597519476</v>
      </c>
      <c r="CG705">
        <v>1.28201634972009</v>
      </c>
      <c r="CH705">
        <v>1.3518591034741401</v>
      </c>
      <c r="CI705">
        <v>1.2554769293629899</v>
      </c>
      <c r="CJ705">
        <v>1.34732370190628</v>
      </c>
      <c r="CK705">
        <v>1.31782623897605</v>
      </c>
      <c r="CL705">
        <v>1.3878470125867099</v>
      </c>
      <c r="CM705">
        <v>1.3206933842672199</v>
      </c>
      <c r="CN705">
        <v>1.39772735008647</v>
      </c>
      <c r="CO705">
        <v>1.3469330112500899</v>
      </c>
      <c r="CP705">
        <v>1.3997786883688801</v>
      </c>
      <c r="CQ705">
        <v>1.2999303417938799</v>
      </c>
      <c r="CR705">
        <v>1.3869229760861601</v>
      </c>
      <c r="CS705">
        <v>1.34999229591433</v>
      </c>
      <c r="CT705">
        <v>1.48529620797643</v>
      </c>
      <c r="CU705">
        <v>1.29935544409077</v>
      </c>
      <c r="CV705">
        <v>1.3482990023974799</v>
      </c>
      <c r="CW705">
        <v>1.32302487140773</v>
      </c>
      <c r="CX705">
        <v>1.3897653545626001</v>
      </c>
      <c r="CY705">
        <v>1.30634535551277</v>
      </c>
      <c r="CZ705">
        <v>1.36347398750572</v>
      </c>
      <c r="DA705">
        <v>1.3224198756738801</v>
      </c>
      <c r="DB705">
        <v>1.36833377258833</v>
      </c>
      <c r="DC705">
        <v>1.28688511884379</v>
      </c>
      <c r="DD705">
        <v>1.3296436118967301</v>
      </c>
      <c r="DE705">
        <v>1.3610935021856601</v>
      </c>
      <c r="DF705">
        <v>1.4230690910330199</v>
      </c>
      <c r="DG705">
        <v>1.3972097280107501</v>
      </c>
      <c r="DH705">
        <v>1.4395841720464899</v>
      </c>
      <c r="DI705">
        <v>1.4355156124877499</v>
      </c>
      <c r="DJ705">
        <v>1.4167653895718899</v>
      </c>
      <c r="DK705">
        <v>1.3845258426212801</v>
      </c>
      <c r="DL705">
        <v>1.4138240405918401</v>
      </c>
    </row>
    <row r="706" spans="1:116" x14ac:dyDescent="0.45">
      <c r="A706" t="s">
        <v>46</v>
      </c>
      <c r="B706" t="s">
        <v>34</v>
      </c>
      <c r="C706" t="s">
        <v>33</v>
      </c>
      <c r="D706">
        <v>45</v>
      </c>
      <c r="E706" s="1" cm="1">
        <f t="array" ref="E706">SUMPRODUCT($G706:$FZZ706,$G$2:$FZZ$2)/SUMPRODUCT(--($G706:$FZZ706&lt;&gt;""),$G$2:$FZZ$2)</f>
        <v>1.3644180880661985</v>
      </c>
      <c r="F706" s="1" cm="1">
        <f t="array" ref="F706">SUMPRODUCT($G706:$FZZ706,$F$2:$FZY$2)/SUMPRODUCT(--($G706:$FZZ706&lt;&gt;""),$F$2:$FZY$2)</f>
        <v>1.3785104404741042</v>
      </c>
      <c r="G706">
        <v>1.3380091439605399</v>
      </c>
      <c r="H706">
        <v>1.3216146979268999</v>
      </c>
      <c r="I706">
        <v>1.3443557801873001</v>
      </c>
      <c r="J706">
        <v>1.32723374458247</v>
      </c>
      <c r="K706">
        <v>1.3415070283702499</v>
      </c>
      <c r="L706">
        <v>1.32298500849121</v>
      </c>
      <c r="M706">
        <v>1.51004499399008</v>
      </c>
      <c r="N706">
        <v>1.46366811123069</v>
      </c>
      <c r="O706">
        <v>1.3875885775768</v>
      </c>
      <c r="P706">
        <v>1.42088762602207</v>
      </c>
      <c r="Q706">
        <v>1.3341661334722099</v>
      </c>
      <c r="R706">
        <v>1.39189680827319</v>
      </c>
      <c r="S706">
        <v>1.4009556076004701</v>
      </c>
      <c r="T706">
        <v>1.4166314977010399</v>
      </c>
      <c r="U706">
        <v>1.3904262220324299</v>
      </c>
      <c r="V706">
        <v>1.4006474325968501</v>
      </c>
      <c r="W706">
        <v>1.3995339281704899</v>
      </c>
      <c r="X706">
        <v>1.4329009537735999</v>
      </c>
      <c r="Y706">
        <v>1.6240814807808901</v>
      </c>
      <c r="Z706">
        <v>1.4294035059649099</v>
      </c>
      <c r="AA706">
        <v>1.4229777518709501</v>
      </c>
      <c r="AB706">
        <v>1.4417751643883301</v>
      </c>
      <c r="AC706">
        <v>1.3491504765376401</v>
      </c>
      <c r="AD706">
        <v>1.3703874093056201</v>
      </c>
      <c r="AE706">
        <v>1.29930417878912</v>
      </c>
      <c r="AF706">
        <v>1.32719080457778</v>
      </c>
      <c r="AG706">
        <v>1.3581675688060799</v>
      </c>
      <c r="AH706">
        <v>1.41345361483924</v>
      </c>
      <c r="AI706">
        <v>1.40135630098457</v>
      </c>
      <c r="AJ706">
        <v>1.4120266764392799</v>
      </c>
      <c r="AK706">
        <v>1.3669866354976301</v>
      </c>
      <c r="AL706">
        <v>1.3742125290196401</v>
      </c>
      <c r="AM706">
        <v>1.3826624770129701</v>
      </c>
      <c r="AN706">
        <v>1.3626700205901101</v>
      </c>
      <c r="AO706">
        <v>1.3832492854006999</v>
      </c>
      <c r="AP706">
        <v>1.39586794061926</v>
      </c>
      <c r="AQ706">
        <v>1.3394425275578601</v>
      </c>
      <c r="AR706">
        <v>1.37507765145753</v>
      </c>
      <c r="AS706">
        <v>1.29132416519528</v>
      </c>
      <c r="AT706">
        <v>1.25841489641458</v>
      </c>
      <c r="AU706">
        <v>1.3376133484638999</v>
      </c>
      <c r="AV706">
        <v>1.3673426184813999</v>
      </c>
      <c r="AW706">
        <v>1.40046052665485</v>
      </c>
      <c r="AX706">
        <v>1.4154440138052899</v>
      </c>
      <c r="AY706">
        <v>1.0725662136446299</v>
      </c>
      <c r="AZ706">
        <v>1.04155362782547</v>
      </c>
      <c r="BA706">
        <v>1.37784711350598</v>
      </c>
      <c r="BB706">
        <v>1.43795213049923</v>
      </c>
      <c r="BC706">
        <v>1.4102720610529</v>
      </c>
      <c r="BD706">
        <v>1.50134864705321</v>
      </c>
      <c r="BE706">
        <v>1.3908733514551099</v>
      </c>
      <c r="BF706">
        <v>1.4490977477873199</v>
      </c>
      <c r="BG706">
        <v>1.36865972030626</v>
      </c>
      <c r="BH706">
        <v>1.44395347943576</v>
      </c>
      <c r="BI706">
        <v>1.3775464796305501</v>
      </c>
      <c r="BJ706">
        <v>1.3973164509076701</v>
      </c>
      <c r="BK706">
        <v>1.32623981689448</v>
      </c>
      <c r="BL706">
        <v>1.3654399612757699</v>
      </c>
      <c r="BM706">
        <v>1.4587807493954801</v>
      </c>
      <c r="BN706">
        <v>1.4913328845913101</v>
      </c>
      <c r="BO706">
        <v>1.3499975582658801</v>
      </c>
      <c r="BP706">
        <v>1.3740259719119099</v>
      </c>
      <c r="BQ706">
        <v>1.3671843495670599</v>
      </c>
      <c r="BR706">
        <v>1.4030168978868101</v>
      </c>
      <c r="BS706">
        <v>1.4047364237262101</v>
      </c>
      <c r="BT706">
        <v>1.5052566284689599</v>
      </c>
      <c r="BU706">
        <v>1.38843584291154</v>
      </c>
      <c r="BV706">
        <v>1.45256958771919</v>
      </c>
      <c r="BW706">
        <v>1.35027273011573</v>
      </c>
      <c r="BX706">
        <v>1.3713372792510301</v>
      </c>
      <c r="BY706">
        <v>1.3235282963925701</v>
      </c>
      <c r="BZ706">
        <v>1.36737597955526</v>
      </c>
      <c r="CA706">
        <v>1.3365748858933899</v>
      </c>
      <c r="CB706">
        <v>1.40090119303516</v>
      </c>
      <c r="CC706">
        <v>1.3364257746325201</v>
      </c>
      <c r="CD706">
        <v>1.42842574469854</v>
      </c>
      <c r="CE706">
        <v>1.33283157104144</v>
      </c>
      <c r="CF706">
        <v>1.3961125670119301</v>
      </c>
      <c r="CG706">
        <v>1.32775722679853</v>
      </c>
      <c r="CH706">
        <v>1.39822979899706</v>
      </c>
      <c r="CI706">
        <v>1.29744602477684</v>
      </c>
      <c r="CJ706">
        <v>1.3940348973869101</v>
      </c>
      <c r="CK706">
        <v>1.37701377220858</v>
      </c>
      <c r="CL706">
        <v>1.4363701254169801</v>
      </c>
      <c r="CM706">
        <v>1.3726268295341699</v>
      </c>
      <c r="CN706">
        <v>1.4448523460306399</v>
      </c>
      <c r="CO706">
        <v>1.39321619802129</v>
      </c>
      <c r="CP706">
        <v>1.44571721378532</v>
      </c>
      <c r="CQ706">
        <v>1.3381778074472701</v>
      </c>
      <c r="CR706">
        <v>1.43956017526331</v>
      </c>
      <c r="CS706">
        <v>1.3948448776300699</v>
      </c>
      <c r="CT706">
        <v>1.5312610821860499</v>
      </c>
      <c r="CU706">
        <v>1.3470366575411299</v>
      </c>
      <c r="CV706">
        <v>1.3960163749688801</v>
      </c>
      <c r="CW706">
        <v>1.36719161537539</v>
      </c>
      <c r="CX706">
        <v>1.4553795840222701</v>
      </c>
      <c r="CY706">
        <v>1.36069160208071</v>
      </c>
      <c r="CZ706">
        <v>1.40747744490146</v>
      </c>
      <c r="DA706">
        <v>1.3743466747718101</v>
      </c>
      <c r="DB706">
        <v>1.4195019051656601</v>
      </c>
      <c r="DC706">
        <v>1.33739399977546</v>
      </c>
      <c r="DD706">
        <v>1.37723373762909</v>
      </c>
      <c r="DE706">
        <v>1.4136290502195501</v>
      </c>
      <c r="DF706">
        <v>1.47068655665288</v>
      </c>
      <c r="DG706">
        <v>1.4444973819276901</v>
      </c>
      <c r="DH706">
        <v>1.49386414343129</v>
      </c>
      <c r="DI706">
        <v>1.5032059267886499</v>
      </c>
      <c r="DJ706">
        <v>1.46681146096614</v>
      </c>
      <c r="DK706">
        <v>1.42849025311016</v>
      </c>
      <c r="DL706">
        <v>1.4589920434555601</v>
      </c>
    </row>
    <row r="707" spans="1:116" x14ac:dyDescent="0.45">
      <c r="A707" t="s">
        <v>46</v>
      </c>
      <c r="B707" t="s">
        <v>73</v>
      </c>
      <c r="C707" t="s">
        <v>33</v>
      </c>
      <c r="D707">
        <v>45</v>
      </c>
      <c r="E707" s="1" cm="1">
        <f t="array" ref="E707">SUMPRODUCT($G707:$FZZ707,$G$2:$FZZ$2)/SUMPRODUCT(--($G707:$FZZ707&lt;&gt;""),$G$2:$FZZ$2)</f>
        <v>1.3532508532760561</v>
      </c>
      <c r="F707" s="1" cm="1">
        <f t="array" ref="F707">SUMPRODUCT($G707:$FZZ707,$F$2:$FZY$2)/SUMPRODUCT(--($G707:$FZZ707&lt;&gt;""),$F$2:$FZY$2)</f>
        <v>1.3663729662235462</v>
      </c>
      <c r="G707">
        <v>1.2898073490770099</v>
      </c>
      <c r="H707">
        <v>1.26761727275318</v>
      </c>
      <c r="I707">
        <v>1.3443557801873001</v>
      </c>
      <c r="J707">
        <v>1.32723374458247</v>
      </c>
      <c r="K707">
        <v>1.29148450252878</v>
      </c>
      <c r="L707">
        <v>1.26885591860928</v>
      </c>
      <c r="M707">
        <v>1.51004499399008</v>
      </c>
      <c r="N707">
        <v>1.46366811123069</v>
      </c>
      <c r="O707">
        <v>1.3875885775768</v>
      </c>
      <c r="P707">
        <v>1.42088762602207</v>
      </c>
      <c r="Q707">
        <v>1.3341661334722099</v>
      </c>
      <c r="R707">
        <v>1.39189680827319</v>
      </c>
      <c r="S707">
        <v>1.3575620453431201</v>
      </c>
      <c r="T707">
        <v>1.3759368913063601</v>
      </c>
      <c r="U707">
        <v>1.36415114983144</v>
      </c>
      <c r="V707">
        <v>1.3719105485954199</v>
      </c>
      <c r="W707">
        <v>1.3995339281704899</v>
      </c>
      <c r="X707">
        <v>1.4329009537735999</v>
      </c>
      <c r="Y707">
        <v>1.6240814807808901</v>
      </c>
      <c r="Z707">
        <v>1.4294035059649099</v>
      </c>
      <c r="AA707">
        <v>1.4229777518709501</v>
      </c>
      <c r="AB707">
        <v>1.4417751643883301</v>
      </c>
      <c r="AC707">
        <v>1.3491504765376401</v>
      </c>
      <c r="AD707">
        <v>1.3703874093056201</v>
      </c>
      <c r="AE707">
        <v>1.29930417878912</v>
      </c>
      <c r="AF707">
        <v>1.32719080457778</v>
      </c>
      <c r="AG707">
        <v>1.3581675688060799</v>
      </c>
      <c r="AH707">
        <v>1.41345361483924</v>
      </c>
      <c r="AI707">
        <v>1.40135630098457</v>
      </c>
      <c r="AJ707">
        <v>1.4120266764392799</v>
      </c>
      <c r="AK707">
        <v>1.3669866354976301</v>
      </c>
      <c r="AL707">
        <v>1.3742125290196401</v>
      </c>
      <c r="AM707">
        <v>1.3826624770129701</v>
      </c>
      <c r="AN707">
        <v>1.3626700205901101</v>
      </c>
      <c r="AO707">
        <v>1.3355755172852599</v>
      </c>
      <c r="AP707">
        <v>1.35073196062648</v>
      </c>
      <c r="AQ707">
        <v>1.3394425275578601</v>
      </c>
      <c r="AR707">
        <v>1.37507765145753</v>
      </c>
      <c r="AS707">
        <v>1.29132416519528</v>
      </c>
      <c r="AT707">
        <v>1.25841489641458</v>
      </c>
      <c r="AU707">
        <v>1.3376133484638999</v>
      </c>
      <c r="AV707">
        <v>1.3673426184813999</v>
      </c>
      <c r="AW707">
        <v>1.36985559378905</v>
      </c>
      <c r="AX707">
        <v>1.3806284331452601</v>
      </c>
      <c r="AY707">
        <v>1.0725662136446299</v>
      </c>
      <c r="AZ707">
        <v>1.04155362782547</v>
      </c>
      <c r="BA707">
        <v>1.37784711350598</v>
      </c>
      <c r="BB707">
        <v>1.43795213049923</v>
      </c>
      <c r="BC707">
        <v>1.3653570104360999</v>
      </c>
      <c r="BD707">
        <v>1.4300037147803699</v>
      </c>
      <c r="BE707">
        <v>1.34032750221782</v>
      </c>
      <c r="BF707">
        <v>1.4027580364388601</v>
      </c>
      <c r="BG707">
        <v>1.32691302093326</v>
      </c>
      <c r="BH707">
        <v>1.4027487514547601</v>
      </c>
      <c r="BI707">
        <v>1.3775464796305501</v>
      </c>
      <c r="BJ707">
        <v>1.3973164509076701</v>
      </c>
      <c r="BK707">
        <v>1.32623981689448</v>
      </c>
      <c r="BL707">
        <v>1.3654399612757699</v>
      </c>
      <c r="BM707">
        <v>1.4587807493954801</v>
      </c>
      <c r="BN707">
        <v>1.4913328845913101</v>
      </c>
      <c r="BO707">
        <v>1.3499975582658801</v>
      </c>
      <c r="BP707">
        <v>1.3740259719119099</v>
      </c>
      <c r="BQ707">
        <v>1.33753241110809</v>
      </c>
      <c r="BR707">
        <v>1.37235810198943</v>
      </c>
      <c r="BS707">
        <v>1.3650127539765899</v>
      </c>
      <c r="BT707">
        <v>1.4553864483301999</v>
      </c>
      <c r="BU707">
        <v>1.38843584291154</v>
      </c>
      <c r="BV707">
        <v>1.45256958771919</v>
      </c>
      <c r="BW707">
        <v>1.35027273011573</v>
      </c>
      <c r="BX707">
        <v>1.3713372792510301</v>
      </c>
      <c r="BY707">
        <v>1.3235282963925701</v>
      </c>
      <c r="BZ707">
        <v>1.36737597955526</v>
      </c>
      <c r="CA707">
        <v>1.3365748858933899</v>
      </c>
      <c r="CB707">
        <v>1.40090119303516</v>
      </c>
      <c r="CC707">
        <v>1.3364257746325201</v>
      </c>
      <c r="CD707">
        <v>1.42842574469854</v>
      </c>
      <c r="CE707">
        <v>1.2814006398061799</v>
      </c>
      <c r="CF707">
        <v>1.3338069258209599</v>
      </c>
      <c r="CG707">
        <v>1.32775722679853</v>
      </c>
      <c r="CH707">
        <v>1.39822979899706</v>
      </c>
      <c r="CI707">
        <v>1.29311042513176</v>
      </c>
      <c r="CJ707">
        <v>1.36284229316495</v>
      </c>
      <c r="CK707">
        <v>1.37701377220858</v>
      </c>
      <c r="CL707">
        <v>1.4363701254169801</v>
      </c>
      <c r="CM707">
        <v>1.30790679161666</v>
      </c>
      <c r="CN707">
        <v>1.38150236175445</v>
      </c>
      <c r="CO707">
        <v>1.39321619802129</v>
      </c>
      <c r="CP707">
        <v>1.44571721378532</v>
      </c>
      <c r="CQ707">
        <v>1.3381778074472701</v>
      </c>
      <c r="CR707">
        <v>1.43956017526331</v>
      </c>
      <c r="CS707">
        <v>1.32659692385136</v>
      </c>
      <c r="CT707">
        <v>1.4092030345223701</v>
      </c>
      <c r="CU707">
        <v>1.2748215956181701</v>
      </c>
      <c r="CV707">
        <v>1.3348227052655901</v>
      </c>
      <c r="CW707">
        <v>1.33025065676406</v>
      </c>
      <c r="CX707">
        <v>1.3984935403704699</v>
      </c>
      <c r="CY707">
        <v>1.3218018983459501</v>
      </c>
      <c r="CZ707">
        <v>1.3523385534809</v>
      </c>
      <c r="DA707">
        <v>1.34419499086572</v>
      </c>
      <c r="DB707">
        <v>1.38425958023881</v>
      </c>
      <c r="DC707">
        <v>1.30895275324618</v>
      </c>
      <c r="DD707">
        <v>1.3383198826428999</v>
      </c>
      <c r="DE707">
        <v>1.33752781009741</v>
      </c>
      <c r="DF707">
        <v>1.38952988108455</v>
      </c>
      <c r="DG707">
        <v>1.3811245691387599</v>
      </c>
      <c r="DH707">
        <v>1.4351506175986</v>
      </c>
      <c r="DI707">
        <v>1.5032059267886499</v>
      </c>
      <c r="DJ707">
        <v>1.46681146096614</v>
      </c>
      <c r="DK707">
        <v>1.42849025311016</v>
      </c>
      <c r="DL707">
        <v>1.4589920434555601</v>
      </c>
    </row>
    <row r="708" spans="1:116" x14ac:dyDescent="0.45">
      <c r="A708" t="s">
        <v>70</v>
      </c>
      <c r="B708" t="s">
        <v>17</v>
      </c>
      <c r="C708" t="s">
        <v>15</v>
      </c>
      <c r="D708">
        <v>45</v>
      </c>
      <c r="E708" s="1" cm="1">
        <f t="array" ref="E708">SUMPRODUCT($G708:$FZZ708,$G$2:$FZZ$2)/SUMPRODUCT(--($G708:$FZZ708&lt;&gt;""),$G$2:$FZZ$2)</f>
        <v>1.522478109066526</v>
      </c>
      <c r="F708" s="1" cm="1">
        <f t="array" ref="F708">SUMPRODUCT($G708:$FZZ708,$F$2:$FZY$2)/SUMPRODUCT(--($G708:$FZZ708&lt;&gt;""),$F$2:$FZY$2)</f>
        <v>1.5230122681895919</v>
      </c>
      <c r="G708">
        <v>1.4552929691026499</v>
      </c>
      <c r="H708">
        <v>1.45155235088316</v>
      </c>
      <c r="I708">
        <v>1.46515099180401</v>
      </c>
      <c r="J708">
        <v>1.4581769745164299</v>
      </c>
      <c r="K708">
        <v>1.46144228979708</v>
      </c>
      <c r="L708">
        <v>1.4553785475351</v>
      </c>
      <c r="M708">
        <v>1.5180541112153401</v>
      </c>
      <c r="N708">
        <v>1.54517790196337</v>
      </c>
      <c r="O708">
        <v>1.51584335331942</v>
      </c>
      <c r="P708">
        <v>1.5405171734646801</v>
      </c>
      <c r="Q708">
        <v>1.4637875158098299</v>
      </c>
      <c r="R708">
        <v>1.5335277881110001</v>
      </c>
      <c r="S708">
        <v>1.65573861453046</v>
      </c>
      <c r="T708">
        <v>1.61534429699611</v>
      </c>
      <c r="U708">
        <v>1.5259976687774399</v>
      </c>
      <c r="V708">
        <v>1.53043820551573</v>
      </c>
      <c r="W708">
        <v>1.53277446383646</v>
      </c>
      <c r="X708">
        <v>1.5697228488691899</v>
      </c>
      <c r="Y708">
        <v>1.49090860832679</v>
      </c>
      <c r="Z708">
        <v>1.52440850845151</v>
      </c>
      <c r="AA708">
        <v>1.52543273296078</v>
      </c>
      <c r="AB708">
        <v>1.53643446257663</v>
      </c>
      <c r="AC708">
        <v>1.5118937533611001</v>
      </c>
      <c r="AD708">
        <v>1.52453666502254</v>
      </c>
      <c r="AE708">
        <v>1.6021375716144099</v>
      </c>
      <c r="AF708">
        <v>1.5340560432211101</v>
      </c>
      <c r="AG708">
        <v>1.53364934428009</v>
      </c>
      <c r="AH708">
        <v>1.55583391056676</v>
      </c>
      <c r="AI708">
        <v>1.56553760905328</v>
      </c>
      <c r="AJ708">
        <v>1.56964666384302</v>
      </c>
      <c r="AK708">
        <v>1.59158944934811</v>
      </c>
      <c r="AL708">
        <v>1.56315068202262</v>
      </c>
      <c r="AM708">
        <v>1.5361139128283601</v>
      </c>
      <c r="AN708">
        <v>1.5228436466422</v>
      </c>
      <c r="AO708">
        <v>1.54997232454242</v>
      </c>
      <c r="AP708">
        <v>1.5529824000268799</v>
      </c>
      <c r="AQ708">
        <v>1.47826792201657</v>
      </c>
      <c r="AR708">
        <v>1.50310421960577</v>
      </c>
      <c r="AS708">
        <v>1.5446298050771401</v>
      </c>
      <c r="AT708">
        <v>1.46569616077571</v>
      </c>
      <c r="AU708">
        <v>1.5545522551587201</v>
      </c>
      <c r="AV708">
        <v>1.5500890893231001</v>
      </c>
      <c r="AW708">
        <v>1.5150978305871801</v>
      </c>
      <c r="AX708">
        <v>1.52827496428472</v>
      </c>
      <c r="AY708">
        <v>1.35877486825261</v>
      </c>
      <c r="AZ708">
        <v>1.2069778272318601</v>
      </c>
      <c r="BA708">
        <v>1.5298011680638299</v>
      </c>
      <c r="BB708">
        <v>1.5542658368367299</v>
      </c>
      <c r="BC708">
        <v>1.5367700334213701</v>
      </c>
      <c r="BD708">
        <v>1.60808740780341</v>
      </c>
      <c r="BE708">
        <v>1.5048826236328801</v>
      </c>
      <c r="BF708">
        <v>1.58574691271077</v>
      </c>
      <c r="BG708">
        <v>1.52042921630853</v>
      </c>
      <c r="BH708">
        <v>1.55809236573762</v>
      </c>
      <c r="BI708">
        <v>1.5020943573721</v>
      </c>
      <c r="BJ708">
        <v>1.5232890986505101</v>
      </c>
      <c r="BK708">
        <v>1.4654853412311799</v>
      </c>
      <c r="BL708">
        <v>1.47167007624875</v>
      </c>
      <c r="BM708">
        <v>1.5559056228028101</v>
      </c>
      <c r="BN708">
        <v>1.6088313864644099</v>
      </c>
      <c r="BO708">
        <v>1.5290348638936699</v>
      </c>
      <c r="BP708">
        <v>1.54902452721923</v>
      </c>
      <c r="BQ708">
        <v>1.5237516857386499</v>
      </c>
      <c r="BR708">
        <v>1.5533304267886401</v>
      </c>
      <c r="BS708">
        <v>1.5353778110641501</v>
      </c>
      <c r="BT708">
        <v>1.6136446319625</v>
      </c>
      <c r="BU708">
        <v>1.51993162965541</v>
      </c>
      <c r="BV708">
        <v>1.56615912949292</v>
      </c>
      <c r="BW708">
        <v>1.4495289131946301</v>
      </c>
      <c r="BX708">
        <v>1.48136211034544</v>
      </c>
      <c r="BY708">
        <v>1.51455434131947</v>
      </c>
      <c r="BZ708">
        <v>1.50309435690766</v>
      </c>
      <c r="CA708">
        <v>1.4253375758456499</v>
      </c>
      <c r="CB708">
        <v>1.50377905579683</v>
      </c>
      <c r="CC708">
        <v>1.47474884447486</v>
      </c>
      <c r="CD708">
        <v>1.5285096652956001</v>
      </c>
      <c r="CE708">
        <v>1.44858655142727</v>
      </c>
      <c r="CF708">
        <v>1.50185877248398</v>
      </c>
      <c r="CG708">
        <v>1.4161089541457701</v>
      </c>
      <c r="CH708">
        <v>1.47108961091277</v>
      </c>
      <c r="CI708">
        <v>1.4443607468852599</v>
      </c>
      <c r="CJ708">
        <v>1.4755211443460099</v>
      </c>
      <c r="CK708">
        <v>1.4916918062536899</v>
      </c>
      <c r="CL708">
        <v>1.5461833930164</v>
      </c>
      <c r="CM708">
        <v>1.47267062810635</v>
      </c>
      <c r="CN708">
        <v>1.5363807305379</v>
      </c>
      <c r="CO708">
        <v>1.4928593324149699</v>
      </c>
      <c r="CP708">
        <v>1.5348465045945801</v>
      </c>
      <c r="CQ708">
        <v>1.4887014703996599</v>
      </c>
      <c r="CR708">
        <v>1.5547782046626599</v>
      </c>
      <c r="CS708">
        <v>1.5049042757272</v>
      </c>
      <c r="CT708">
        <v>1.5914675436148</v>
      </c>
      <c r="CU708">
        <v>1.45155079675932</v>
      </c>
      <c r="CV708">
        <v>1.49267822709848</v>
      </c>
      <c r="CW708">
        <v>1.5094721675368501</v>
      </c>
      <c r="CX708">
        <v>1.56550665283294</v>
      </c>
      <c r="CY708">
        <v>1.4991059774879201</v>
      </c>
      <c r="CZ708">
        <v>1.5285358081662499</v>
      </c>
      <c r="DA708">
        <v>1.50535721602018</v>
      </c>
      <c r="DB708">
        <v>1.55395412318066</v>
      </c>
      <c r="DC708">
        <v>1.49748896958833</v>
      </c>
      <c r="DD708">
        <v>1.50395323941571</v>
      </c>
      <c r="DE708">
        <v>1.49445121196129</v>
      </c>
      <c r="DF708">
        <v>1.5522569708507199</v>
      </c>
      <c r="DG708">
        <v>1.5796979441913399</v>
      </c>
      <c r="DH708">
        <v>1.62304875493935</v>
      </c>
      <c r="DI708">
        <v>1.6249766929960101</v>
      </c>
      <c r="DJ708">
        <v>1.58445671294389</v>
      </c>
      <c r="DK708">
        <v>1.5776070498016801</v>
      </c>
      <c r="DL708">
        <v>1.5991348973349999</v>
      </c>
    </row>
    <row r="709" spans="1:116" x14ac:dyDescent="0.45">
      <c r="A709" t="s">
        <v>70</v>
      </c>
      <c r="B709" t="s">
        <v>17</v>
      </c>
      <c r="C709" t="s">
        <v>133</v>
      </c>
      <c r="D709">
        <v>45</v>
      </c>
      <c r="E709" s="1" cm="1">
        <f t="array" ref="E709">SUMPRODUCT($G709:$FZZ709,$G$2:$FZZ$2)/SUMPRODUCT(--($G709:$FZZ709&lt;&gt;""),$G$2:$FZZ$2)</f>
        <v>1.1180976453714084</v>
      </c>
      <c r="F709" s="1" cm="1">
        <f t="array" ref="F709">SUMPRODUCT($G709:$FZZ709,$F$2:$FZY$2)/SUMPRODUCT(--($G709:$FZZ709&lt;&gt;""),$F$2:$FZY$2)</f>
        <v>1.1006945384700575</v>
      </c>
      <c r="G709">
        <v>1.0702369773624401</v>
      </c>
      <c r="H709">
        <v>1.0524993041700601</v>
      </c>
      <c r="I709">
        <v>1.0796914419200301</v>
      </c>
      <c r="J709">
        <v>1.05441135658024</v>
      </c>
      <c r="K709">
        <v>1.0732046539653499</v>
      </c>
      <c r="L709">
        <v>1.0529306558524301</v>
      </c>
      <c r="M709">
        <v>1.09250018832059</v>
      </c>
      <c r="N709">
        <v>1.10848102469512</v>
      </c>
      <c r="O709">
        <v>1.08343129688212</v>
      </c>
      <c r="P709">
        <v>1.1001343670483399</v>
      </c>
      <c r="Q709">
        <v>1.0690267093222201</v>
      </c>
      <c r="R709">
        <v>1.1018265754036101</v>
      </c>
      <c r="S709">
        <v>1.22906541096344</v>
      </c>
      <c r="T709">
        <v>1.1714196391895999</v>
      </c>
      <c r="U709">
        <v>1.08922626556696</v>
      </c>
      <c r="V709">
        <v>1.0988284156445101</v>
      </c>
      <c r="W709">
        <v>1.10478350729126</v>
      </c>
      <c r="X709">
        <v>1.1268904611948101</v>
      </c>
      <c r="Y709">
        <v>1.08021268262752</v>
      </c>
      <c r="Z709">
        <v>1.10180075810506</v>
      </c>
      <c r="AA709">
        <v>1.11540173508622</v>
      </c>
      <c r="AB709">
        <v>1.10131781607549</v>
      </c>
      <c r="AC709">
        <v>1.10894621671212</v>
      </c>
      <c r="AD709">
        <v>1.1000401226226999</v>
      </c>
      <c r="AE709">
        <v>1.2109984553748401</v>
      </c>
      <c r="AF709">
        <v>1.10211140478117</v>
      </c>
      <c r="AG709">
        <v>1.0902496143373499</v>
      </c>
      <c r="AH709">
        <v>1.1148101324866699</v>
      </c>
      <c r="AI709">
        <v>1.13001214568007</v>
      </c>
      <c r="AJ709">
        <v>1.11528545852695</v>
      </c>
      <c r="AK709">
        <v>1.1699899170477299</v>
      </c>
      <c r="AL709">
        <v>1.1329486854770301</v>
      </c>
      <c r="AM709">
        <v>1.1357245624751</v>
      </c>
      <c r="AN709">
        <v>1.0896506350753199</v>
      </c>
      <c r="AO709">
        <v>1.1402913903658201</v>
      </c>
      <c r="AP709">
        <v>1.13434824530753</v>
      </c>
      <c r="AQ709">
        <v>1.0854459221242201</v>
      </c>
      <c r="AR709">
        <v>1.09473568082384</v>
      </c>
      <c r="AS709">
        <v>1.1697634649201101</v>
      </c>
      <c r="AT709">
        <v>1.07739235551639</v>
      </c>
      <c r="AU709">
        <v>1.1347050236471701</v>
      </c>
      <c r="AV709">
        <v>1.1237249108276099</v>
      </c>
      <c r="AW709">
        <v>1.1020789283993799</v>
      </c>
      <c r="AX709">
        <v>1.09784978758799</v>
      </c>
      <c r="AY709">
        <v>1.1421060923989801</v>
      </c>
      <c r="AZ709">
        <v>0.91500683520001203</v>
      </c>
      <c r="BA709">
        <v>1.12901877269504</v>
      </c>
      <c r="BB709">
        <v>1.1285633860737601</v>
      </c>
      <c r="BC709">
        <v>1.13674371068339</v>
      </c>
      <c r="BD709">
        <v>1.16803732701743</v>
      </c>
      <c r="BE709">
        <v>1.1230370329489701</v>
      </c>
      <c r="BF709">
        <v>1.1675854463514499</v>
      </c>
      <c r="BG709">
        <v>1.1102181225324901</v>
      </c>
      <c r="BH709">
        <v>1.13542347951279</v>
      </c>
      <c r="BI709">
        <v>1.1041558261151501</v>
      </c>
      <c r="BJ709">
        <v>1.12291556402181</v>
      </c>
      <c r="BK709">
        <v>1.02497220347328</v>
      </c>
      <c r="BL709">
        <v>1.0621018534842901</v>
      </c>
      <c r="BM709">
        <v>1.1333800276299999</v>
      </c>
      <c r="BN709">
        <v>1.14421016837627</v>
      </c>
      <c r="BO709">
        <v>1.0958093738172801</v>
      </c>
      <c r="BP709">
        <v>1.1097679538675</v>
      </c>
      <c r="BQ709">
        <v>1.1127424110970201</v>
      </c>
      <c r="BR709">
        <v>1.11114086110549</v>
      </c>
      <c r="BS709">
        <v>1.1477405740472699</v>
      </c>
      <c r="BT709">
        <v>1.17985229998339</v>
      </c>
      <c r="BU709">
        <v>1.1087332464241799</v>
      </c>
      <c r="BV709">
        <v>1.12186037300154</v>
      </c>
      <c r="BW709">
        <v>1.04005212545984</v>
      </c>
      <c r="BX709">
        <v>1.0620564855046499</v>
      </c>
      <c r="BY709">
        <v>1.1149159612103401</v>
      </c>
      <c r="BZ709">
        <v>1.0818477810162701</v>
      </c>
      <c r="CA709">
        <v>1.0378289506971199</v>
      </c>
      <c r="CB709">
        <v>1.1021841354538899</v>
      </c>
      <c r="CC709">
        <v>1.05043236221809</v>
      </c>
      <c r="CD709">
        <v>1.0945041896907399</v>
      </c>
      <c r="CE709">
        <v>1.05604269957595</v>
      </c>
      <c r="CF709">
        <v>1.0671042468449199</v>
      </c>
      <c r="CG709">
        <v>1.0071240050563199</v>
      </c>
      <c r="CH709">
        <v>1.0835569670366301</v>
      </c>
      <c r="CI709">
        <v>0.98479095382857096</v>
      </c>
      <c r="CJ709">
        <v>1.0856521014765099</v>
      </c>
      <c r="CK709">
        <v>1.10013167958118</v>
      </c>
      <c r="CL709">
        <v>1.13386593743106</v>
      </c>
      <c r="CM709">
        <v>1.0862627201742401</v>
      </c>
      <c r="CN709">
        <v>1.1149991234096801</v>
      </c>
      <c r="CO709">
        <v>1.09538568025302</v>
      </c>
      <c r="CP709">
        <v>1.1234212266057499</v>
      </c>
      <c r="CQ709">
        <v>1.09579399536216</v>
      </c>
      <c r="CR709">
        <v>1.13317060013402</v>
      </c>
      <c r="CS709">
        <v>1.0940918133400801</v>
      </c>
      <c r="CT709">
        <v>1.1395927886531301</v>
      </c>
      <c r="CU709">
        <v>1.0416252516139299</v>
      </c>
      <c r="CV709">
        <v>1.0936076500908101</v>
      </c>
      <c r="CW709">
        <v>1.0946384453998601</v>
      </c>
      <c r="CX709">
        <v>1.1632183977645101</v>
      </c>
      <c r="CY709">
        <v>1.08136283113063</v>
      </c>
      <c r="CZ709">
        <v>1.10350095230989</v>
      </c>
      <c r="DA709">
        <v>1.07134780773009</v>
      </c>
      <c r="DB709">
        <v>1.10146973658938</v>
      </c>
      <c r="DC709">
        <v>1.08135283836107</v>
      </c>
      <c r="DD709">
        <v>1.1041249723447</v>
      </c>
      <c r="DE709">
        <v>1.07996834448877</v>
      </c>
      <c r="DF709">
        <v>1.1038614226292101</v>
      </c>
      <c r="DG709">
        <v>1.10213769280748</v>
      </c>
      <c r="DH709">
        <v>1.1462109151619699</v>
      </c>
      <c r="DI709">
        <v>1.1583191471051699</v>
      </c>
      <c r="DJ709">
        <v>1.13716406658447</v>
      </c>
      <c r="DK709">
        <v>1.14258305603904</v>
      </c>
      <c r="DL709">
        <v>1.1339751737923001</v>
      </c>
    </row>
    <row r="710" spans="1:116" x14ac:dyDescent="0.45">
      <c r="A710" t="s">
        <v>70</v>
      </c>
      <c r="B710" t="s">
        <v>17</v>
      </c>
      <c r="C710" t="s">
        <v>18</v>
      </c>
      <c r="D710">
        <v>45</v>
      </c>
      <c r="E710" s="1" cm="1">
        <f t="array" ref="E710">SUMPRODUCT($G710:$FZZ710,$G$2:$FZZ$2)/SUMPRODUCT(--($G710:$FZZ710&lt;&gt;""),$G$2:$FZZ$2)</f>
        <v>1.4764768957534484</v>
      </c>
      <c r="F710" s="1" cm="1">
        <f t="array" ref="F710">SUMPRODUCT($G710:$FZZ710,$F$2:$FZY$2)/SUMPRODUCT(--($G710:$FZZ710&lt;&gt;""),$F$2:$FZY$2)</f>
        <v>1.4800633973347141</v>
      </c>
      <c r="G710">
        <v>1.4595982003697201</v>
      </c>
      <c r="H710">
        <v>1.42524237082517</v>
      </c>
      <c r="I710">
        <v>1.47036983900387</v>
      </c>
      <c r="J710">
        <v>1.4312633396891301</v>
      </c>
      <c r="K710">
        <v>1.46611835360887</v>
      </c>
      <c r="L710">
        <v>1.4280665488462001</v>
      </c>
      <c r="M710">
        <v>1.46577775798078</v>
      </c>
      <c r="N710">
        <v>1.4904081156257201</v>
      </c>
      <c r="O710">
        <v>1.4559293971938201</v>
      </c>
      <c r="P710">
        <v>1.48985505244897</v>
      </c>
      <c r="Q710">
        <v>1.4289961312402299</v>
      </c>
      <c r="R710">
        <v>1.4904283163455001</v>
      </c>
      <c r="S710">
        <v>1.6043789502974699</v>
      </c>
      <c r="T710">
        <v>1.57337002610343</v>
      </c>
      <c r="U710">
        <v>1.4533121566737699</v>
      </c>
      <c r="V710">
        <v>1.4647261158093201</v>
      </c>
      <c r="W710">
        <v>1.4878602557596901</v>
      </c>
      <c r="X710">
        <v>1.52617568613389</v>
      </c>
      <c r="Y710">
        <v>1.4482378150603901</v>
      </c>
      <c r="Z710">
        <v>1.4786480613292701</v>
      </c>
      <c r="AA710">
        <v>1.49096933060537</v>
      </c>
      <c r="AB710">
        <v>1.50136684293111</v>
      </c>
      <c r="AC710">
        <v>1.46164861124226</v>
      </c>
      <c r="AD710">
        <v>1.47187002702361</v>
      </c>
      <c r="AE710">
        <v>1.6080937443944301</v>
      </c>
      <c r="AF710">
        <v>1.4968327304133999</v>
      </c>
      <c r="AG710">
        <v>1.4778743121259701</v>
      </c>
      <c r="AH710">
        <v>1.5116845023460299</v>
      </c>
      <c r="AI710">
        <v>1.5253487252042299</v>
      </c>
      <c r="AJ710">
        <v>1.5250007760018101</v>
      </c>
      <c r="AK710">
        <v>1.5044255122799299</v>
      </c>
      <c r="AL710">
        <v>1.5156801756068801</v>
      </c>
      <c r="AM710">
        <v>1.5009181055994201</v>
      </c>
      <c r="AN710">
        <v>1.4698821651304099</v>
      </c>
      <c r="AO710">
        <v>1.4808961558960501</v>
      </c>
      <c r="AP710">
        <v>1.5144221958725399</v>
      </c>
      <c r="AQ710">
        <v>1.45126811491245</v>
      </c>
      <c r="AR710">
        <v>1.46333998718262</v>
      </c>
      <c r="AS710">
        <v>1.47259454738858</v>
      </c>
      <c r="AT710">
        <v>1.42739058007522</v>
      </c>
      <c r="AU710">
        <v>1.48928022757786</v>
      </c>
      <c r="AV710">
        <v>1.5225378253238899</v>
      </c>
      <c r="AW710">
        <v>1.46491141996358</v>
      </c>
      <c r="AX710">
        <v>1.46918209427255</v>
      </c>
      <c r="AY710">
        <v>1.35441225381981</v>
      </c>
      <c r="AZ710">
        <v>1.20703947021699</v>
      </c>
      <c r="BA710">
        <v>1.4660131179872</v>
      </c>
      <c r="BB710">
        <v>1.5152850540481499</v>
      </c>
      <c r="BC710">
        <v>1.47923515841534</v>
      </c>
      <c r="BD710">
        <v>1.5590693193398999</v>
      </c>
      <c r="BE710">
        <v>1.4715647811888199</v>
      </c>
      <c r="BF710">
        <v>1.5373092914477</v>
      </c>
      <c r="BG710">
        <v>1.47036536666475</v>
      </c>
      <c r="BH710">
        <v>1.51649409742013</v>
      </c>
      <c r="BI710">
        <v>1.46741547096313</v>
      </c>
      <c r="BJ710">
        <v>1.4728494480179799</v>
      </c>
      <c r="BK710">
        <v>1.40713873643426</v>
      </c>
      <c r="BL710">
        <v>1.42424132538679</v>
      </c>
      <c r="BM710">
        <v>1.49532479480959</v>
      </c>
      <c r="BN710">
        <v>1.52637169299833</v>
      </c>
      <c r="BO710">
        <v>1.4701231447907599</v>
      </c>
      <c r="BP710">
        <v>1.5022781379335599</v>
      </c>
      <c r="BQ710">
        <v>1.5012200441641801</v>
      </c>
      <c r="BR710">
        <v>1.51649096279865</v>
      </c>
      <c r="BS710">
        <v>1.4582265073151901</v>
      </c>
      <c r="BT710">
        <v>1.54726099881489</v>
      </c>
      <c r="BU710">
        <v>1.4762877203226801</v>
      </c>
      <c r="BV710">
        <v>1.5149275138913401</v>
      </c>
      <c r="BW710">
        <v>1.42469998860668</v>
      </c>
      <c r="BX710">
        <v>1.45402073197999</v>
      </c>
      <c r="BY710">
        <v>1.4815718268626099</v>
      </c>
      <c r="BZ710">
        <v>1.4402398623105199</v>
      </c>
      <c r="CA710">
        <v>1.39409779609727</v>
      </c>
      <c r="CB710">
        <v>1.4691967827316199</v>
      </c>
      <c r="CC710">
        <v>1.4230745304549599</v>
      </c>
      <c r="CD710">
        <v>1.4768811266144</v>
      </c>
      <c r="CE710">
        <v>1.39708468206642</v>
      </c>
      <c r="CF710">
        <v>1.43868820372655</v>
      </c>
      <c r="CG710">
        <v>1.38732327161094</v>
      </c>
      <c r="CH710">
        <v>1.4590129394768601</v>
      </c>
      <c r="CI710">
        <v>1.37715608351376</v>
      </c>
      <c r="CJ710">
        <v>1.4233665455262401</v>
      </c>
      <c r="CK710">
        <v>1.4476195382986199</v>
      </c>
      <c r="CL710">
        <v>1.5104093146609201</v>
      </c>
      <c r="CM710">
        <v>1.4168247962513201</v>
      </c>
      <c r="CN710">
        <v>1.4845125543382101</v>
      </c>
      <c r="CO710">
        <v>1.43345547130281</v>
      </c>
      <c r="CP710">
        <v>1.49828133840527</v>
      </c>
      <c r="CQ710">
        <v>1.4361009792252599</v>
      </c>
      <c r="CR710">
        <v>1.5061475941791</v>
      </c>
      <c r="CS710">
        <v>1.4709082431296401</v>
      </c>
      <c r="CT710">
        <v>1.5328388466620699</v>
      </c>
      <c r="CU710">
        <v>1.39453534803971</v>
      </c>
      <c r="CV710">
        <v>1.4498297607852999</v>
      </c>
      <c r="CW710">
        <v>1.4427678189153501</v>
      </c>
      <c r="CX710">
        <v>1.5073976136126199</v>
      </c>
      <c r="CY710">
        <v>1.4304509832763901</v>
      </c>
      <c r="CZ710">
        <v>1.46846048390823</v>
      </c>
      <c r="DA710">
        <v>1.4620211987273899</v>
      </c>
      <c r="DB710">
        <v>1.51364126513577</v>
      </c>
      <c r="DC710">
        <v>1.4543672350857499</v>
      </c>
      <c r="DD710">
        <v>1.45762410123224</v>
      </c>
      <c r="DE710">
        <v>1.44490166887006</v>
      </c>
      <c r="DF710">
        <v>1.4942031326404599</v>
      </c>
      <c r="DG710">
        <v>1.51125954523966</v>
      </c>
      <c r="DH710">
        <v>1.5935735182573101</v>
      </c>
      <c r="DI710">
        <v>1.5477172749038399</v>
      </c>
      <c r="DJ710">
        <v>1.56621749886685</v>
      </c>
      <c r="DK710">
        <v>1.51797441276349</v>
      </c>
      <c r="DL710">
        <v>1.5697568465492</v>
      </c>
    </row>
    <row r="711" spans="1:116" x14ac:dyDescent="0.45">
      <c r="A711" t="s">
        <v>147</v>
      </c>
      <c r="B711" t="s">
        <v>17</v>
      </c>
      <c r="C711" t="s">
        <v>15</v>
      </c>
      <c r="D711">
        <v>45</v>
      </c>
      <c r="E711" s="1" cm="1">
        <f t="array" ref="E711">SUMPRODUCT($G711:$FZZ711,$G$2:$FZZ$2)/SUMPRODUCT(--($G711:$FZZ711&lt;&gt;""),$G$2:$FZZ$2)</f>
        <v>1.5532357136290853</v>
      </c>
      <c r="F711" s="1" cm="1">
        <f t="array" ref="F711">SUMPRODUCT($G711:$FZZ711,$F$2:$FZY$2)/SUMPRODUCT(--($G711:$FZZ711&lt;&gt;""),$F$2:$FZY$2)</f>
        <v>1.5560070382083147</v>
      </c>
      <c r="G711">
        <v>1.4827686843255401</v>
      </c>
      <c r="H711">
        <v>1.4725310415100701</v>
      </c>
      <c r="I711">
        <v>1.4910391801448</v>
      </c>
      <c r="J711">
        <v>1.47788379014741</v>
      </c>
      <c r="K711">
        <v>1.4880566313216601</v>
      </c>
      <c r="L711">
        <v>1.4774792301256601</v>
      </c>
      <c r="M711">
        <v>1.56131137113584</v>
      </c>
      <c r="N711">
        <v>1.5865460269599001</v>
      </c>
      <c r="O711">
        <v>1.54406024515002</v>
      </c>
      <c r="P711">
        <v>1.57245390764548</v>
      </c>
      <c r="Q711">
        <v>1.4981958187634801</v>
      </c>
      <c r="R711">
        <v>1.5761139052153801</v>
      </c>
      <c r="S711">
        <v>1.68304866898991</v>
      </c>
      <c r="T711">
        <v>1.6360056778279799</v>
      </c>
      <c r="U711">
        <v>1.5693645681164601</v>
      </c>
      <c r="V711">
        <v>1.5794933826648101</v>
      </c>
      <c r="W711">
        <v>1.5502721836456199</v>
      </c>
      <c r="X711">
        <v>1.5842985524386299</v>
      </c>
      <c r="Y711">
        <v>1.5395429463069701</v>
      </c>
      <c r="Z711">
        <v>1.5784157999075099</v>
      </c>
      <c r="AA711">
        <v>1.5646285170640499</v>
      </c>
      <c r="AB711">
        <v>1.5778287141003999</v>
      </c>
      <c r="AC711">
        <v>1.5554323298672901</v>
      </c>
      <c r="AD711">
        <v>1.5712082784611101</v>
      </c>
      <c r="AE711">
        <v>1.6108675490243101</v>
      </c>
      <c r="AF711">
        <v>1.5468315333559699</v>
      </c>
      <c r="AG711">
        <v>1.57409043700076</v>
      </c>
      <c r="AH711">
        <v>1.59603201683934</v>
      </c>
      <c r="AI711">
        <v>1.6024742943139501</v>
      </c>
      <c r="AJ711">
        <v>1.60548668330815</v>
      </c>
      <c r="AK711">
        <v>1.6332944438511601</v>
      </c>
      <c r="AL711">
        <v>1.61020941745073</v>
      </c>
      <c r="AM711">
        <v>1.5729315891418501</v>
      </c>
      <c r="AN711">
        <v>1.5624294960054901</v>
      </c>
      <c r="AO711">
        <v>1.5873284362759701</v>
      </c>
      <c r="AP711">
        <v>1.58731319066134</v>
      </c>
      <c r="AQ711">
        <v>1.5070787439770099</v>
      </c>
      <c r="AR711">
        <v>1.5385612240497299</v>
      </c>
      <c r="AS711">
        <v>1.53328633131584</v>
      </c>
      <c r="AT711">
        <v>1.48115855513053</v>
      </c>
      <c r="AU711">
        <v>1.5620006260355599</v>
      </c>
      <c r="AV711">
        <v>1.5648089485188099</v>
      </c>
      <c r="AW711">
        <v>1.56047039768172</v>
      </c>
      <c r="AX711">
        <v>1.5686991839930899</v>
      </c>
      <c r="AY711">
        <v>1.3793873975067099</v>
      </c>
      <c r="AZ711">
        <v>1.2232962817287001</v>
      </c>
      <c r="BA711">
        <v>1.5542203501735099</v>
      </c>
      <c r="BB711">
        <v>1.5772843417126501</v>
      </c>
      <c r="BC711">
        <v>1.5621924498603601</v>
      </c>
      <c r="BD711">
        <v>1.63123108380931</v>
      </c>
      <c r="BE711">
        <v>1.5325003113729201</v>
      </c>
      <c r="BF711">
        <v>1.6106686889214199</v>
      </c>
      <c r="BG711">
        <v>1.55000098034959</v>
      </c>
      <c r="BH711">
        <v>1.5874978204727801</v>
      </c>
      <c r="BI711">
        <v>1.5442999808705</v>
      </c>
      <c r="BJ711">
        <v>1.5652186581582499</v>
      </c>
      <c r="BK711">
        <v>1.5104488442716399</v>
      </c>
      <c r="BL711">
        <v>1.52123458515939</v>
      </c>
      <c r="BM711">
        <v>1.5882381040509399</v>
      </c>
      <c r="BN711">
        <v>1.64957774600396</v>
      </c>
      <c r="BO711">
        <v>1.5459885360582999</v>
      </c>
      <c r="BP711">
        <v>1.5651524659479801</v>
      </c>
      <c r="BQ711">
        <v>1.5701528451576601</v>
      </c>
      <c r="BR711">
        <v>1.60836066978016</v>
      </c>
      <c r="BS711">
        <v>1.58450536042901</v>
      </c>
      <c r="BT711">
        <v>1.65477397611688</v>
      </c>
      <c r="BU711">
        <v>1.5507191783036101</v>
      </c>
      <c r="BV711">
        <v>1.6014198109981199</v>
      </c>
      <c r="BW711">
        <v>1.4837943493830299</v>
      </c>
      <c r="BX711">
        <v>1.5168488150881101</v>
      </c>
      <c r="BY711">
        <v>1.5467891438275101</v>
      </c>
      <c r="BZ711">
        <v>1.5304330819507199</v>
      </c>
      <c r="CA711">
        <v>1.4679483696033799</v>
      </c>
      <c r="CB711">
        <v>1.5535071244187499</v>
      </c>
      <c r="CC711">
        <v>1.51655764721136</v>
      </c>
      <c r="CD711">
        <v>1.56449939382393</v>
      </c>
      <c r="CE711">
        <v>1.46154406875486</v>
      </c>
      <c r="CF711">
        <v>1.5212328418038299</v>
      </c>
      <c r="CG711">
        <v>1.45491005570295</v>
      </c>
      <c r="CH711">
        <v>1.5151207823417401</v>
      </c>
      <c r="CI711">
        <v>1.4898572574564899</v>
      </c>
      <c r="CJ711">
        <v>1.53738702400061</v>
      </c>
      <c r="CK711">
        <v>1.51842988918906</v>
      </c>
      <c r="CL711">
        <v>1.5672142102901601</v>
      </c>
      <c r="CM711">
        <v>1.5122242575306499</v>
      </c>
      <c r="CN711">
        <v>1.5852062586515201</v>
      </c>
      <c r="CO711">
        <v>1.5361947432181</v>
      </c>
      <c r="CP711">
        <v>1.5831504644752701</v>
      </c>
      <c r="CQ711">
        <v>1.52096241647771</v>
      </c>
      <c r="CR711">
        <v>1.5833893144407201</v>
      </c>
      <c r="CS711">
        <v>1.5591579394031301</v>
      </c>
      <c r="CT711">
        <v>1.63081888380302</v>
      </c>
      <c r="CU711">
        <v>1.48766279579053</v>
      </c>
      <c r="CV711">
        <v>1.53119367914611</v>
      </c>
      <c r="CW711">
        <v>1.5456190074037099</v>
      </c>
      <c r="CX711">
        <v>1.6088636076106999</v>
      </c>
      <c r="CY711">
        <v>1.5385745915325999</v>
      </c>
      <c r="CZ711">
        <v>1.56417833226861</v>
      </c>
      <c r="DA711">
        <v>1.5339208986488999</v>
      </c>
      <c r="DB711">
        <v>1.58182623343241</v>
      </c>
      <c r="DC711">
        <v>1.53540056376876</v>
      </c>
      <c r="DD711">
        <v>1.55319904250436</v>
      </c>
      <c r="DE711">
        <v>1.5372118776413399</v>
      </c>
      <c r="DF711">
        <v>1.5859250132734299</v>
      </c>
      <c r="DG711">
        <v>1.6095952326014999</v>
      </c>
      <c r="DH711">
        <v>1.65326656452467</v>
      </c>
      <c r="DI711">
        <v>1.67068586880324</v>
      </c>
      <c r="DJ711">
        <v>1.63289282408285</v>
      </c>
      <c r="DK711">
        <v>1.5939045301824899</v>
      </c>
      <c r="DL711">
        <v>1.62575462189847</v>
      </c>
    </row>
    <row r="712" spans="1:116" x14ac:dyDescent="0.45">
      <c r="A712" t="s">
        <v>147</v>
      </c>
      <c r="B712" t="s">
        <v>17</v>
      </c>
      <c r="C712" t="s">
        <v>45</v>
      </c>
      <c r="D712">
        <v>45</v>
      </c>
      <c r="E712" s="1" cm="1">
        <f t="array" ref="E712">SUMPRODUCT($G712:$FZZ712,$G$2:$FZZ$2)/SUMPRODUCT(--($G712:$FZZ712&lt;&gt;""),$G$2:$FZZ$2)</f>
        <v>1.2449713038213819</v>
      </c>
      <c r="F712" s="1" cm="1">
        <f t="array" ref="F712">SUMPRODUCT($G712:$FZZ712,$F$2:$FZY$2)/SUMPRODUCT(--($G712:$FZZ712&lt;&gt;""),$F$2:$FZY$2)</f>
        <v>1.2611091286688758</v>
      </c>
      <c r="G712">
        <v>1.1893124723271999</v>
      </c>
      <c r="H712">
        <v>1.1942126935505899</v>
      </c>
      <c r="I712">
        <v>1.19567756279619</v>
      </c>
      <c r="J712">
        <v>1.1988973141642001</v>
      </c>
      <c r="K712">
        <v>1.1912278116472601</v>
      </c>
      <c r="L712">
        <v>1.1950400524619</v>
      </c>
      <c r="M712">
        <v>1.2550417281194799</v>
      </c>
      <c r="N712">
        <v>1.28679535506774</v>
      </c>
      <c r="O712">
        <v>1.2451896753628</v>
      </c>
      <c r="P712">
        <v>1.2835427201527601</v>
      </c>
      <c r="Q712">
        <v>1.1973690945614099</v>
      </c>
      <c r="R712">
        <v>1.27477970389107</v>
      </c>
      <c r="S712">
        <v>1.33376104758245</v>
      </c>
      <c r="T712">
        <v>1.3080802216804199</v>
      </c>
      <c r="U712">
        <v>1.27049698287881</v>
      </c>
      <c r="V712">
        <v>1.2902077022237901</v>
      </c>
      <c r="W712">
        <v>1.2473627506050999</v>
      </c>
      <c r="X712">
        <v>1.2860972097372501</v>
      </c>
      <c r="Y712">
        <v>1.24021692685952</v>
      </c>
      <c r="Z712">
        <v>1.2576854430941999</v>
      </c>
      <c r="AA712">
        <v>1.2732860662837899</v>
      </c>
      <c r="AB712">
        <v>1.28403306267928</v>
      </c>
      <c r="AC712">
        <v>1.24751519213036</v>
      </c>
      <c r="AD712">
        <v>1.2615992070122899</v>
      </c>
      <c r="AE712">
        <v>1.3028111359786201</v>
      </c>
      <c r="AF712">
        <v>1.2573188632550101</v>
      </c>
      <c r="AG712">
        <v>1.26411867573832</v>
      </c>
      <c r="AH712">
        <v>1.30166634947453</v>
      </c>
      <c r="AI712">
        <v>1.2759765357075901</v>
      </c>
      <c r="AJ712">
        <v>1.3020561294631301</v>
      </c>
      <c r="AK712">
        <v>1.2834830901535299</v>
      </c>
      <c r="AL712">
        <v>1.2816692051004199</v>
      </c>
      <c r="AM712">
        <v>1.2701633129437799</v>
      </c>
      <c r="AN712">
        <v>1.2589124836746299</v>
      </c>
      <c r="AO712">
        <v>1.25331024296842</v>
      </c>
      <c r="AP712">
        <v>1.28704496118435</v>
      </c>
      <c r="AQ712">
        <v>1.2053858402387401</v>
      </c>
      <c r="AR712">
        <v>1.24647259624819</v>
      </c>
      <c r="AS712">
        <v>1.2032756632302</v>
      </c>
      <c r="AT712">
        <v>1.1944852224113101</v>
      </c>
      <c r="AU712">
        <v>1.22615225559469</v>
      </c>
      <c r="AV712">
        <v>1.26710273447959</v>
      </c>
      <c r="AW712">
        <v>1.2549990010739001</v>
      </c>
      <c r="AX712">
        <v>1.2763534842208499</v>
      </c>
      <c r="AY712">
        <v>1.1149905944095699</v>
      </c>
      <c r="AZ712">
        <v>0.97806141417369297</v>
      </c>
      <c r="BA712">
        <v>1.2523644646004299</v>
      </c>
      <c r="BB712">
        <v>1.27736950106602</v>
      </c>
      <c r="BC712">
        <v>1.27584003792152</v>
      </c>
      <c r="BD712">
        <v>1.3382206155395699</v>
      </c>
      <c r="BE712">
        <v>1.2641670700210501</v>
      </c>
      <c r="BF712">
        <v>1.3479895213098601</v>
      </c>
      <c r="BG712">
        <v>1.2569738306179901</v>
      </c>
      <c r="BH712">
        <v>1.3104857535947301</v>
      </c>
      <c r="BI712">
        <v>1.25853334891012</v>
      </c>
      <c r="BJ712">
        <v>1.2758919463948899</v>
      </c>
      <c r="BK712">
        <v>1.1998913384791701</v>
      </c>
      <c r="BL712">
        <v>1.22598717051283</v>
      </c>
      <c r="BM712">
        <v>1.28368990743953</v>
      </c>
      <c r="BN712">
        <v>1.33355107744679</v>
      </c>
      <c r="BO712">
        <v>1.23599665482425</v>
      </c>
      <c r="BP712">
        <v>1.26917595543021</v>
      </c>
      <c r="BQ712">
        <v>1.285501223771</v>
      </c>
      <c r="BR712">
        <v>1.3142272470337999</v>
      </c>
      <c r="BS712">
        <v>1.2870637627919099</v>
      </c>
      <c r="BT712">
        <v>1.3690778669250501</v>
      </c>
      <c r="BU712">
        <v>1.25919173131257</v>
      </c>
      <c r="BV712">
        <v>1.3144725169386</v>
      </c>
      <c r="BW712">
        <v>1.1998951318848801</v>
      </c>
      <c r="BX712">
        <v>1.2419840022395301</v>
      </c>
      <c r="BY712">
        <v>1.26485978307541</v>
      </c>
      <c r="BZ712">
        <v>1.2657916281338899</v>
      </c>
      <c r="CA712">
        <v>1.1981279572558099</v>
      </c>
      <c r="CB712">
        <v>1.2739152037833701</v>
      </c>
      <c r="CC712">
        <v>1.23055561977532</v>
      </c>
      <c r="CD712">
        <v>1.28441454897648</v>
      </c>
      <c r="CE712">
        <v>1.2011023164429</v>
      </c>
      <c r="CF712">
        <v>1.26159349431606</v>
      </c>
      <c r="CG712">
        <v>1.2101375557376799</v>
      </c>
      <c r="CH712">
        <v>1.2515340190862401</v>
      </c>
      <c r="CI712">
        <v>1.1855566789995999</v>
      </c>
      <c r="CJ712">
        <v>1.23675093837267</v>
      </c>
      <c r="CK712">
        <v>1.2283972706686901</v>
      </c>
      <c r="CL712">
        <v>1.2848538219091801</v>
      </c>
      <c r="CM712">
        <v>1.22219632776291</v>
      </c>
      <c r="CN712">
        <v>1.2978949631730301</v>
      </c>
      <c r="CO712">
        <v>1.2349909073626</v>
      </c>
      <c r="CP712">
        <v>1.3025666767359501</v>
      </c>
      <c r="CQ712">
        <v>1.22204398634653</v>
      </c>
      <c r="CR712">
        <v>1.3001011967791101</v>
      </c>
      <c r="CS712">
        <v>1.2675052153836399</v>
      </c>
      <c r="CT712">
        <v>1.3709667699793899</v>
      </c>
      <c r="CU712">
        <v>1.1962335461892499</v>
      </c>
      <c r="CV712">
        <v>1.2679852877058</v>
      </c>
      <c r="CW712">
        <v>1.2544149517690799</v>
      </c>
      <c r="CX712">
        <v>1.31566719079961</v>
      </c>
      <c r="CY712">
        <v>1.2416780450707701</v>
      </c>
      <c r="CZ712">
        <v>1.2801081262788701</v>
      </c>
      <c r="DA712">
        <v>1.2473165393601999</v>
      </c>
      <c r="DB712">
        <v>1.2963421632790699</v>
      </c>
      <c r="DC712">
        <v>1.2422036256503901</v>
      </c>
      <c r="DD712">
        <v>1.2733840499753999</v>
      </c>
      <c r="DE712">
        <v>1.2636447415643</v>
      </c>
      <c r="DF712">
        <v>1.3127915244371799</v>
      </c>
      <c r="DG712">
        <v>1.28951976209347</v>
      </c>
      <c r="DH712">
        <v>1.34749724773358</v>
      </c>
      <c r="DI712">
        <v>1.3429978017481099</v>
      </c>
      <c r="DJ712">
        <v>1.3199173627882199</v>
      </c>
      <c r="DK712">
        <v>1.29515428955009</v>
      </c>
      <c r="DL712">
        <v>1.3304608031623699</v>
      </c>
    </row>
    <row r="713" spans="1:116" x14ac:dyDescent="0.45">
      <c r="A713" t="s">
        <v>147</v>
      </c>
      <c r="B713" t="s">
        <v>17</v>
      </c>
      <c r="C713" t="s">
        <v>18</v>
      </c>
      <c r="D713">
        <v>45</v>
      </c>
      <c r="E713" s="1" cm="1">
        <f t="array" ref="E713">SUMPRODUCT($G713:$FZZ713,$G$2:$FZZ$2)/SUMPRODUCT(--($G713:$FZZ713&lt;&gt;""),$G$2:$FZZ$2)</f>
        <v>1.5062422408028595</v>
      </c>
      <c r="F713" s="1" cm="1">
        <f t="array" ref="F713">SUMPRODUCT($G713:$FZZ713,$F$2:$FZY$2)/SUMPRODUCT(--($G713:$FZZ713&lt;&gt;""),$F$2:$FZY$2)</f>
        <v>1.512831146825927</v>
      </c>
      <c r="G713">
        <v>1.4704381576671699</v>
      </c>
      <c r="H713">
        <v>1.4365700052611601</v>
      </c>
      <c r="I713">
        <v>1.4797880196292901</v>
      </c>
      <c r="J713">
        <v>1.44069880504337</v>
      </c>
      <c r="K713">
        <v>1.4763368685171201</v>
      </c>
      <c r="L713">
        <v>1.43980813658694</v>
      </c>
      <c r="M713">
        <v>1.5112679566823799</v>
      </c>
      <c r="N713">
        <v>1.54103781333145</v>
      </c>
      <c r="O713">
        <v>1.4874953900583401</v>
      </c>
      <c r="P713">
        <v>1.5215268817271701</v>
      </c>
      <c r="Q713">
        <v>1.47306614091213</v>
      </c>
      <c r="R713">
        <v>1.5343795848523101</v>
      </c>
      <c r="S713">
        <v>1.6071039102147899</v>
      </c>
      <c r="T713">
        <v>1.58145621049702</v>
      </c>
      <c r="U713">
        <v>1.5033121853904801</v>
      </c>
      <c r="V713">
        <v>1.51259479027181</v>
      </c>
      <c r="W713">
        <v>1.4960991260022301</v>
      </c>
      <c r="X713">
        <v>1.5382962677244201</v>
      </c>
      <c r="Y713">
        <v>1.49881127859171</v>
      </c>
      <c r="Z713">
        <v>1.54260730424102</v>
      </c>
      <c r="AA713">
        <v>1.53063019894323</v>
      </c>
      <c r="AB713">
        <v>1.5412149422502299</v>
      </c>
      <c r="AC713">
        <v>1.50985304512538</v>
      </c>
      <c r="AD713">
        <v>1.5218939343048199</v>
      </c>
      <c r="AE713">
        <v>1.60196336667408</v>
      </c>
      <c r="AF713">
        <v>1.50972858798113</v>
      </c>
      <c r="AG713">
        <v>1.5169811489040399</v>
      </c>
      <c r="AH713">
        <v>1.5459336591553301</v>
      </c>
      <c r="AI713">
        <v>1.5631372602029201</v>
      </c>
      <c r="AJ713">
        <v>1.56056303688061</v>
      </c>
      <c r="AK713">
        <v>1.5627243441490399</v>
      </c>
      <c r="AL713">
        <v>1.5756347084576201</v>
      </c>
      <c r="AM713">
        <v>1.5462501046525201</v>
      </c>
      <c r="AN713">
        <v>1.5071549660135</v>
      </c>
      <c r="AO713">
        <v>1.52367169471185</v>
      </c>
      <c r="AP713">
        <v>1.55837234706859</v>
      </c>
      <c r="AQ713">
        <v>1.4949674233289001</v>
      </c>
      <c r="AR713">
        <v>1.50736838867751</v>
      </c>
      <c r="AS713">
        <v>1.44638008129976</v>
      </c>
      <c r="AT713">
        <v>1.4372217896549899</v>
      </c>
      <c r="AU713">
        <v>1.4977825401104801</v>
      </c>
      <c r="AV713">
        <v>1.53733200933609</v>
      </c>
      <c r="AW713">
        <v>1.5176021691197501</v>
      </c>
      <c r="AX713">
        <v>1.52374750988492</v>
      </c>
      <c r="AY713">
        <v>1.36209681482456</v>
      </c>
      <c r="AZ713">
        <v>1.20964159761406</v>
      </c>
      <c r="BA713">
        <v>1.4779278009533301</v>
      </c>
      <c r="BB713">
        <v>1.5344988979203</v>
      </c>
      <c r="BC713">
        <v>1.4935663103444901</v>
      </c>
      <c r="BD713">
        <v>1.57240652281874</v>
      </c>
      <c r="BE713">
        <v>1.50239412420899</v>
      </c>
      <c r="BF713">
        <v>1.5811200909721601</v>
      </c>
      <c r="BG713">
        <v>1.4854974127523799</v>
      </c>
      <c r="BH713">
        <v>1.5235497916056799</v>
      </c>
      <c r="BI713">
        <v>1.50571304293847</v>
      </c>
      <c r="BJ713">
        <v>1.5188117890780699</v>
      </c>
      <c r="BK713">
        <v>1.4584166255465101</v>
      </c>
      <c r="BL713">
        <v>1.4540010619952699</v>
      </c>
      <c r="BM713">
        <v>1.5483042294153599</v>
      </c>
      <c r="BN713">
        <v>1.58908172155403</v>
      </c>
      <c r="BO713">
        <v>1.4818548633239299</v>
      </c>
      <c r="BP713">
        <v>1.51497291709905</v>
      </c>
      <c r="BQ713">
        <v>1.53637358024249</v>
      </c>
      <c r="BR713">
        <v>1.5531822267839701</v>
      </c>
      <c r="BS713">
        <v>1.51045772465575</v>
      </c>
      <c r="BT713">
        <v>1.5811163490526601</v>
      </c>
      <c r="BU713">
        <v>1.5052344556319199</v>
      </c>
      <c r="BV713">
        <v>1.55120970115707</v>
      </c>
      <c r="BW713">
        <v>1.45338927768985</v>
      </c>
      <c r="BX713">
        <v>1.4757945736674301</v>
      </c>
      <c r="BY713">
        <v>1.51688996021234</v>
      </c>
      <c r="BZ713">
        <v>1.4876186266598601</v>
      </c>
      <c r="CA713">
        <v>1.4216099469730199</v>
      </c>
      <c r="CB713">
        <v>1.5062003048642401</v>
      </c>
      <c r="CC713">
        <v>1.45958216322266</v>
      </c>
      <c r="CD713">
        <v>1.52264553581024</v>
      </c>
      <c r="CE713">
        <v>1.4038027655399099</v>
      </c>
      <c r="CF713">
        <v>1.44940240901212</v>
      </c>
      <c r="CG713">
        <v>1.40654954229118</v>
      </c>
      <c r="CH713">
        <v>1.47497246107044</v>
      </c>
      <c r="CI713">
        <v>1.39207489190213</v>
      </c>
      <c r="CJ713">
        <v>1.43561994078479</v>
      </c>
      <c r="CK713">
        <v>1.46139757429454</v>
      </c>
      <c r="CL713">
        <v>1.5194993324733099</v>
      </c>
      <c r="CM713">
        <v>1.4585614140590899</v>
      </c>
      <c r="CN713">
        <v>1.53213090309313</v>
      </c>
      <c r="CO713">
        <v>1.4704785974960599</v>
      </c>
      <c r="CP713">
        <v>1.5423545129378899</v>
      </c>
      <c r="CQ713">
        <v>1.4733537085199899</v>
      </c>
      <c r="CR713">
        <v>1.54589085481572</v>
      </c>
      <c r="CS713">
        <v>1.4978136127563499</v>
      </c>
      <c r="CT713">
        <v>1.56361638654987</v>
      </c>
      <c r="CU713">
        <v>1.4337098403731401</v>
      </c>
      <c r="CV713">
        <v>1.4852305306337099</v>
      </c>
      <c r="CW713">
        <v>1.49438763978058</v>
      </c>
      <c r="CX713">
        <v>1.5499531050006401</v>
      </c>
      <c r="CY713">
        <v>1.4729607999318299</v>
      </c>
      <c r="CZ713">
        <v>1.5032772347277501</v>
      </c>
      <c r="DA713">
        <v>1.4671828276186101</v>
      </c>
      <c r="DB713">
        <v>1.51908309707031</v>
      </c>
      <c r="DC713">
        <v>1.5022249889261301</v>
      </c>
      <c r="DD713">
        <v>1.50189166921494</v>
      </c>
      <c r="DE713">
        <v>1.4932134370673</v>
      </c>
      <c r="DF713">
        <v>1.5516013794619401</v>
      </c>
      <c r="DG713">
        <v>1.5509107338872901</v>
      </c>
      <c r="DH713">
        <v>1.6249989138966201</v>
      </c>
      <c r="DI713">
        <v>1.6026105367585499</v>
      </c>
      <c r="DJ713">
        <v>1.6217754307813299</v>
      </c>
      <c r="DK713">
        <v>1.5303872529659099</v>
      </c>
      <c r="DL713">
        <v>1.592962859384</v>
      </c>
    </row>
    <row r="714" spans="1:116" x14ac:dyDescent="0.45">
      <c r="A714" t="s">
        <v>13</v>
      </c>
      <c r="B714" t="s">
        <v>14</v>
      </c>
      <c r="C714" t="s">
        <v>15</v>
      </c>
      <c r="D714">
        <v>45</v>
      </c>
      <c r="E714" s="1" cm="1">
        <f t="array" ref="E714">SUMPRODUCT($G714:$FZZ714,$G$2:$FZZ$2)/SUMPRODUCT(--($G714:$FZZ714&lt;&gt;""),$G$2:$FZZ$2)</f>
        <v>2.0522091615309317</v>
      </c>
      <c r="F714" s="1" cm="1">
        <f t="array" ref="F714">SUMPRODUCT($G714:$FZZ714,$F$2:$FZY$2)/SUMPRODUCT(--($G714:$FZZ714&lt;&gt;""),$F$2:$FZY$2)</f>
        <v>1.9861685850962747</v>
      </c>
      <c r="G714">
        <v>1.94904009536191</v>
      </c>
      <c r="H714">
        <v>1.878004574365</v>
      </c>
      <c r="I714">
        <v>1.96886158953903</v>
      </c>
      <c r="J714">
        <v>1.8855956314701801</v>
      </c>
      <c r="K714">
        <v>1.96328646841418</v>
      </c>
      <c r="L714">
        <v>1.86017310422506</v>
      </c>
      <c r="M714">
        <v>2.0369769675739602</v>
      </c>
      <c r="N714">
        <v>2.0634730483392101</v>
      </c>
      <c r="O714">
        <v>1.94002929647346</v>
      </c>
      <c r="P714">
        <v>1.9680326322664801</v>
      </c>
      <c r="Q714">
        <v>2.0218110259653299</v>
      </c>
      <c r="R714">
        <v>2.0253102447734501</v>
      </c>
      <c r="S714">
        <v>2.00332686268534</v>
      </c>
      <c r="T714">
        <v>1.81813103724708</v>
      </c>
      <c r="U714">
        <v>1.9849543102777301</v>
      </c>
      <c r="V714">
        <v>1.9785447404913901</v>
      </c>
      <c r="W714">
        <v>1.9605093152683499</v>
      </c>
      <c r="X714">
        <v>1.99495084739211</v>
      </c>
      <c r="Y714">
        <v>2.2449382922810401</v>
      </c>
      <c r="Z714">
        <v>2.0438682374063299</v>
      </c>
      <c r="AA714">
        <v>2.3023387100311701</v>
      </c>
      <c r="AB714">
        <v>2.0902353211658902</v>
      </c>
      <c r="AC714">
        <v>2.2700012959086999</v>
      </c>
      <c r="AD714">
        <v>2.0057523988046499</v>
      </c>
      <c r="AE714">
        <v>1.97748744022081</v>
      </c>
      <c r="AF714">
        <v>1.96415835614058</v>
      </c>
      <c r="AG714">
        <v>1.97872603024867</v>
      </c>
      <c r="AH714">
        <v>2.0004900708818898</v>
      </c>
      <c r="AI714">
        <v>2.0779996976096098</v>
      </c>
      <c r="AJ714">
        <v>2.0183225293854301</v>
      </c>
      <c r="AK714">
        <v>2.0658464278866799</v>
      </c>
      <c r="AL714">
        <v>2.0601084084066499</v>
      </c>
      <c r="AM714">
        <v>1.9523544367253201</v>
      </c>
      <c r="AN714">
        <v>1.96101562541635</v>
      </c>
      <c r="AO714">
        <v>2.11302320849249</v>
      </c>
      <c r="AP714">
        <v>2.0939521891302499</v>
      </c>
      <c r="AQ714">
        <v>2.3110495240954299</v>
      </c>
      <c r="AR714">
        <v>2.1485667367933998</v>
      </c>
      <c r="AS714">
        <v>2.1379045368440002</v>
      </c>
      <c r="AT714">
        <v>1.90110525072574</v>
      </c>
      <c r="AU714">
        <v>1.99730505569088</v>
      </c>
      <c r="AV714">
        <v>2.0014248303690301</v>
      </c>
      <c r="AW714">
        <v>2.0827293712667201</v>
      </c>
      <c r="AX714">
        <v>2.02782299696623</v>
      </c>
      <c r="AY714">
        <v>2.1286406095258301</v>
      </c>
      <c r="AZ714">
        <v>1.65629787916699</v>
      </c>
      <c r="BA714">
        <v>2.1231498045930501</v>
      </c>
      <c r="BB714">
        <v>2.0270368813888</v>
      </c>
      <c r="BC714">
        <v>2.02278909392684</v>
      </c>
      <c r="BD714">
        <v>2.0665193300251401</v>
      </c>
      <c r="BE714">
        <v>1.9541922101006599</v>
      </c>
      <c r="BF714">
        <v>2.0316227508500999</v>
      </c>
      <c r="BG714">
        <v>1.9674652606119301</v>
      </c>
      <c r="BH714">
        <v>2.00622263774261</v>
      </c>
      <c r="BI714">
        <v>2.1966555497482201</v>
      </c>
      <c r="BJ714">
        <v>2.1407435033390598</v>
      </c>
      <c r="BK714">
        <v>1.8861770569377601</v>
      </c>
      <c r="BL714">
        <v>1.934439338475</v>
      </c>
      <c r="BM714">
        <v>2.2109826559668999</v>
      </c>
      <c r="BN714">
        <v>2.1839100653073502</v>
      </c>
      <c r="BO714">
        <v>2.0115713779926501</v>
      </c>
      <c r="BP714">
        <v>2.0210526315789399</v>
      </c>
      <c r="BQ714">
        <v>1.9883464716956301</v>
      </c>
      <c r="BR714">
        <v>2.0076970249183801</v>
      </c>
      <c r="BS714">
        <v>1.9983068202837799</v>
      </c>
      <c r="BT714">
        <v>2.0930324122603601</v>
      </c>
      <c r="BU714">
        <v>1.98511672334136</v>
      </c>
      <c r="BV714">
        <v>2.0378516221963299</v>
      </c>
      <c r="BW714">
        <v>1.97263372027904</v>
      </c>
      <c r="BX714">
        <v>1.9610542799953801</v>
      </c>
      <c r="BY714">
        <v>1.94985104069841</v>
      </c>
      <c r="BZ714">
        <v>1.92838988835658</v>
      </c>
      <c r="CA714">
        <v>1.87071515927077</v>
      </c>
      <c r="CB714">
        <v>1.9714112215572399</v>
      </c>
      <c r="CC714">
        <v>1.8791826540680201</v>
      </c>
      <c r="CD714">
        <v>1.9682452875124501</v>
      </c>
      <c r="CE714">
        <v>1.8696516386884801</v>
      </c>
      <c r="CF714">
        <v>1.9229513776535601</v>
      </c>
      <c r="CG714">
        <v>1.9757082332022899</v>
      </c>
      <c r="CH714">
        <v>1.9716220533692601</v>
      </c>
      <c r="CI714">
        <v>1.8493784011323999</v>
      </c>
      <c r="CJ714">
        <v>1.9491692288981</v>
      </c>
      <c r="CK714">
        <v>1.91979410465638</v>
      </c>
      <c r="CL714">
        <v>1.9890540629090701</v>
      </c>
      <c r="CM714">
        <v>1.90668848579388</v>
      </c>
      <c r="CN714">
        <v>1.9810983168316501</v>
      </c>
      <c r="CO714">
        <v>1.98008123183065</v>
      </c>
      <c r="CP714">
        <v>1.9888385419489001</v>
      </c>
      <c r="CQ714">
        <v>1.95285631620543</v>
      </c>
      <c r="CR714">
        <v>1.98456108552636</v>
      </c>
      <c r="CS714">
        <v>1.97327634192264</v>
      </c>
      <c r="CT714">
        <v>2.0528726155653101</v>
      </c>
      <c r="CU714">
        <v>1.9085044341101001</v>
      </c>
      <c r="CV714">
        <v>1.9483446458026299</v>
      </c>
      <c r="CW714">
        <v>2.00199123985657</v>
      </c>
      <c r="CX714">
        <v>2.0399523472687302</v>
      </c>
      <c r="CY714">
        <v>1.9512556374499199</v>
      </c>
      <c r="CZ714">
        <v>1.96945592647056</v>
      </c>
      <c r="DA714">
        <v>1.9700337039831901</v>
      </c>
      <c r="DB714">
        <v>2.0233944406298101</v>
      </c>
      <c r="DC714">
        <v>1.92103925666322</v>
      </c>
      <c r="DD714">
        <v>1.9332363342911101</v>
      </c>
      <c r="DE714">
        <v>1.97692170021015</v>
      </c>
      <c r="DF714">
        <v>2.0208729090376698</v>
      </c>
      <c r="DG714">
        <v>2.1275693585618201</v>
      </c>
      <c r="DH714">
        <v>2.0750029204113098</v>
      </c>
      <c r="DI714">
        <v>2.0889598038111901</v>
      </c>
      <c r="DJ714">
        <v>2.0919054664110601</v>
      </c>
      <c r="DK714">
        <v>2.0657523185890598</v>
      </c>
      <c r="DL714">
        <v>2.0911378836969199</v>
      </c>
    </row>
    <row r="715" spans="1:116" x14ac:dyDescent="0.45">
      <c r="A715" t="s">
        <v>53</v>
      </c>
      <c r="B715" t="s">
        <v>38</v>
      </c>
      <c r="C715" t="s">
        <v>20</v>
      </c>
      <c r="D715">
        <v>45</v>
      </c>
      <c r="E715" s="1" cm="1">
        <f t="array" ref="E715">SUMPRODUCT($G715:$FZZ715,$G$2:$FZZ$2)/SUMPRODUCT(--($G715:$FZZ715&lt;&gt;""),$G$2:$FZZ$2)</f>
        <v>1.6342678307513381</v>
      </c>
      <c r="F715" s="1" cm="1">
        <f t="array" ref="F715">SUMPRODUCT($G715:$FZZ715,$F$2:$FZY$2)/SUMPRODUCT(--($G715:$FZZ715&lt;&gt;""),$F$2:$FZY$2)</f>
        <v>1.5472259628863736</v>
      </c>
      <c r="G715">
        <v>1.52570471305404</v>
      </c>
      <c r="H715">
        <v>1.4205255466395701</v>
      </c>
      <c r="I715">
        <v>1.51668960363492</v>
      </c>
      <c r="J715">
        <v>1.4230566873503401</v>
      </c>
      <c r="K715">
        <v>1.5167541430623901</v>
      </c>
      <c r="L715">
        <v>1.42589117824681</v>
      </c>
      <c r="M715">
        <v>1.6512273676079601</v>
      </c>
      <c r="N715">
        <v>1.6447407777446701</v>
      </c>
      <c r="O715">
        <v>1.5703276377733</v>
      </c>
      <c r="P715">
        <v>1.5760048888136999</v>
      </c>
      <c r="Q715">
        <v>1.56738955434863</v>
      </c>
      <c r="R715">
        <v>1.5257171341418001</v>
      </c>
      <c r="S715">
        <v>1.78266589593077</v>
      </c>
      <c r="T715">
        <v>1.58409413136519</v>
      </c>
      <c r="U715">
        <v>1.6097007776198</v>
      </c>
      <c r="V715">
        <v>1.5799567985806999</v>
      </c>
      <c r="W715">
        <v>1.65910608294877</v>
      </c>
      <c r="X715">
        <v>1.61898697844489</v>
      </c>
      <c r="Y715">
        <v>1.5859073802907799</v>
      </c>
      <c r="Z715">
        <v>1.5643163141623799</v>
      </c>
      <c r="AA715">
        <v>1.5696812764115999</v>
      </c>
      <c r="AB715">
        <v>1.5605280140743101</v>
      </c>
      <c r="AC715">
        <v>1.6056382064652801</v>
      </c>
      <c r="AD715">
        <v>1.5394501640324401</v>
      </c>
      <c r="AE715">
        <v>1.54091770873824</v>
      </c>
      <c r="AF715">
        <v>1.5066963031618299</v>
      </c>
      <c r="AG715">
        <v>1.53392644043294</v>
      </c>
      <c r="AH715">
        <v>1.57978422658775</v>
      </c>
      <c r="AI715">
        <v>1.8578009209889901</v>
      </c>
      <c r="AJ715">
        <v>1.61637849463657</v>
      </c>
      <c r="AK715">
        <v>1.7108985029652299</v>
      </c>
      <c r="AL715">
        <v>1.6191767719308801</v>
      </c>
      <c r="AM715">
        <v>1.8491769369397799</v>
      </c>
      <c r="AN715">
        <v>1.6421360013436701</v>
      </c>
      <c r="AO715">
        <v>1.5280514642168299</v>
      </c>
      <c r="AP715">
        <v>1.5376188652346701</v>
      </c>
      <c r="AQ715">
        <v>1.8569283553937801</v>
      </c>
      <c r="AR715">
        <v>1.5922691877077499</v>
      </c>
      <c r="AS715">
        <v>1.77421287488183</v>
      </c>
      <c r="AT715">
        <v>1.4770399433093899</v>
      </c>
      <c r="AU715">
        <v>1.56231263268571</v>
      </c>
      <c r="AV715">
        <v>1.55239000705205</v>
      </c>
      <c r="AW715">
        <v>1.61266436174281</v>
      </c>
      <c r="AX715">
        <v>1.56640008763466</v>
      </c>
      <c r="AY715">
        <v>1.7782039010183299</v>
      </c>
      <c r="AZ715">
        <v>1.30588314241656</v>
      </c>
      <c r="BA715">
        <v>1.56727356159632</v>
      </c>
      <c r="BB715">
        <v>1.5447820532655001</v>
      </c>
      <c r="BC715">
        <v>1.5004917889137801</v>
      </c>
      <c r="BD715">
        <v>1.55673622053024</v>
      </c>
      <c r="BE715">
        <v>1.4288792870781299</v>
      </c>
      <c r="BF715">
        <v>1.50115888687626</v>
      </c>
      <c r="BG715">
        <v>1.4685067288745099</v>
      </c>
      <c r="BH715">
        <v>1.5192044358018</v>
      </c>
      <c r="BI715">
        <v>1.5895005020872499</v>
      </c>
      <c r="BJ715">
        <v>1.54671220841222</v>
      </c>
      <c r="BK715">
        <v>1.4882776794255601</v>
      </c>
      <c r="BL715">
        <v>1.51385090128764</v>
      </c>
      <c r="BM715">
        <v>1.5476380884363199</v>
      </c>
      <c r="BN715">
        <v>1.61828292601976</v>
      </c>
      <c r="BO715">
        <v>1.5189470428565</v>
      </c>
      <c r="BP715">
        <v>1.5235149169606901</v>
      </c>
      <c r="BQ715">
        <v>1.4886536154774099</v>
      </c>
      <c r="BR715">
        <v>1.50609687249075</v>
      </c>
      <c r="BS715">
        <v>1.4949115681915801</v>
      </c>
      <c r="BT715">
        <v>1.5745452932276001</v>
      </c>
      <c r="BU715">
        <v>1.5849025130491301</v>
      </c>
      <c r="BV715">
        <v>1.5726870477806301</v>
      </c>
      <c r="BW715">
        <v>1.4638810488078899</v>
      </c>
      <c r="BX715">
        <v>1.4671794279397401</v>
      </c>
      <c r="BY715">
        <v>1.47462882491598</v>
      </c>
      <c r="BZ715">
        <v>1.4572863356660599</v>
      </c>
      <c r="CA715">
        <v>1.4525256993404601</v>
      </c>
      <c r="CB715">
        <v>1.48984479097515</v>
      </c>
      <c r="CC715">
        <v>1.4401004876693699</v>
      </c>
      <c r="CD715">
        <v>1.49672309008635</v>
      </c>
      <c r="CE715">
        <v>1.3990379201913401</v>
      </c>
      <c r="CF715">
        <v>1.4503516089383199</v>
      </c>
      <c r="CG715">
        <v>1.4227910861381601</v>
      </c>
      <c r="CH715">
        <v>1.45143876147744</v>
      </c>
      <c r="CI715">
        <v>1.42974649970301</v>
      </c>
      <c r="CJ715">
        <v>1.4991227112782299</v>
      </c>
      <c r="CK715">
        <v>1.56285097672985</v>
      </c>
      <c r="CL715">
        <v>1.54983165522108</v>
      </c>
      <c r="CM715">
        <v>1.5014288024326301</v>
      </c>
      <c r="CN715">
        <v>1.5185025538705099</v>
      </c>
      <c r="CO715">
        <v>1.53013476287388</v>
      </c>
      <c r="CP715">
        <v>1.5059381892147701</v>
      </c>
      <c r="CQ715">
        <v>1.5102519024946699</v>
      </c>
      <c r="CR715">
        <v>1.51778734262601</v>
      </c>
      <c r="CS715">
        <v>1.4618504971757</v>
      </c>
      <c r="CT715">
        <v>1.48456532822631</v>
      </c>
      <c r="CU715">
        <v>1.43754922505821</v>
      </c>
      <c r="CV715">
        <v>1.4482056404682</v>
      </c>
      <c r="CW715">
        <v>1.48465276101054</v>
      </c>
      <c r="CX715">
        <v>1.5314209110516599</v>
      </c>
      <c r="CY715">
        <v>1.4529046405660699</v>
      </c>
      <c r="CZ715">
        <v>1.48475916288293</v>
      </c>
      <c r="DA715">
        <v>1.4648206139709801</v>
      </c>
      <c r="DB715">
        <v>1.5272671587678699</v>
      </c>
      <c r="DC715">
        <v>1.4610207117615901</v>
      </c>
      <c r="DD715">
        <v>1.4689370549023899</v>
      </c>
      <c r="DE715">
        <v>1.48411200650249</v>
      </c>
      <c r="DF715">
        <v>1.55087451032906</v>
      </c>
      <c r="DG715">
        <v>1.50327993566406</v>
      </c>
      <c r="DH715">
        <v>1.53545001205172</v>
      </c>
      <c r="DI715">
        <v>1.6873869475446699</v>
      </c>
      <c r="DJ715">
        <v>1.62978088687322</v>
      </c>
      <c r="DK715">
        <v>1.6094656711444499</v>
      </c>
      <c r="DL715">
        <v>1.5658147632114301</v>
      </c>
    </row>
    <row r="716" spans="1:116" x14ac:dyDescent="0.45">
      <c r="A716" t="s">
        <v>53</v>
      </c>
      <c r="B716" t="s">
        <v>38</v>
      </c>
      <c r="C716" t="s">
        <v>45</v>
      </c>
      <c r="D716">
        <v>45</v>
      </c>
      <c r="E716" s="1" cm="1">
        <f t="array" ref="E716">SUMPRODUCT($G716:$FZZ716,$G$2:$FZZ$2)/SUMPRODUCT(--($G716:$FZZ716&lt;&gt;""),$G$2:$FZZ$2)</f>
        <v>1.5018695926701591</v>
      </c>
      <c r="F716" s="1" cm="1">
        <f t="array" ref="F716">SUMPRODUCT($G716:$FZZ716,$F$2:$FZY$2)/SUMPRODUCT(--($G716:$FZZ716&lt;&gt;""),$F$2:$FZY$2)</f>
        <v>1.4550493752137021</v>
      </c>
      <c r="G716">
        <v>1.39797543297315</v>
      </c>
      <c r="H716">
        <v>1.3465669153333599</v>
      </c>
      <c r="I716">
        <v>1.3990553296719701</v>
      </c>
      <c r="J716">
        <v>1.35090977285983</v>
      </c>
      <c r="K716">
        <v>1.4024060083194601</v>
      </c>
      <c r="L716">
        <v>1.3527105716001999</v>
      </c>
      <c r="M716">
        <v>1.4983633400951299</v>
      </c>
      <c r="N716">
        <v>1.5317564013990199</v>
      </c>
      <c r="O716">
        <v>1.47056595802512</v>
      </c>
      <c r="P716">
        <v>1.4850443291989499</v>
      </c>
      <c r="Q716">
        <v>1.4106003273565899</v>
      </c>
      <c r="R716">
        <v>1.4227664608288</v>
      </c>
      <c r="S716">
        <v>1.6062175777471499</v>
      </c>
      <c r="T716">
        <v>1.4922788661569599</v>
      </c>
      <c r="U716">
        <v>1.46451677098968</v>
      </c>
      <c r="V716">
        <v>1.4900715562992499</v>
      </c>
      <c r="W716">
        <v>1.5058727353325501</v>
      </c>
      <c r="X716">
        <v>1.5130403887797299</v>
      </c>
      <c r="Y716">
        <v>1.4650812229618599</v>
      </c>
      <c r="Z716">
        <v>1.4731308712550899</v>
      </c>
      <c r="AA716">
        <v>1.4512365218077901</v>
      </c>
      <c r="AB716">
        <v>1.47874265210001</v>
      </c>
      <c r="AC716">
        <v>1.5082594949853301</v>
      </c>
      <c r="AD716">
        <v>1.46111076151448</v>
      </c>
      <c r="AE716">
        <v>1.4030479127348701</v>
      </c>
      <c r="AF716">
        <v>1.4035439998007699</v>
      </c>
      <c r="AG716">
        <v>1.4648289771945799</v>
      </c>
      <c r="AH716">
        <v>1.4955868912185999</v>
      </c>
      <c r="AI716">
        <v>1.71468803725609</v>
      </c>
      <c r="AJ716">
        <v>1.5284815947388</v>
      </c>
      <c r="AK716">
        <v>1.5769434713525201</v>
      </c>
      <c r="AL716">
        <v>1.5065919775234999</v>
      </c>
      <c r="AM716">
        <v>1.6408211530979899</v>
      </c>
      <c r="AN716">
        <v>1.5067373874158001</v>
      </c>
      <c r="AO716">
        <v>1.41869851299253</v>
      </c>
      <c r="AP716">
        <v>1.45185333780952</v>
      </c>
      <c r="AQ716">
        <v>1.6684684769014699</v>
      </c>
      <c r="AR716">
        <v>1.4999697450999501</v>
      </c>
      <c r="AS716">
        <v>1.5728223699412101</v>
      </c>
      <c r="AT716">
        <v>1.3677918503647799</v>
      </c>
      <c r="AU716">
        <v>1.4688707117584701</v>
      </c>
      <c r="AV716">
        <v>1.4571818868636299</v>
      </c>
      <c r="AW716">
        <v>1.48785003719319</v>
      </c>
      <c r="AX716">
        <v>1.4852635411581201</v>
      </c>
      <c r="AY716">
        <v>1.5752531306625901</v>
      </c>
      <c r="AZ716">
        <v>1.2148972419066899</v>
      </c>
      <c r="BA716">
        <v>1.46536610301171</v>
      </c>
      <c r="BB716">
        <v>1.4826998149631201</v>
      </c>
      <c r="BC716">
        <v>1.4292799560099101</v>
      </c>
      <c r="BD716">
        <v>1.4767705624396501</v>
      </c>
      <c r="BE716">
        <v>1.3630568499925699</v>
      </c>
      <c r="BF716">
        <v>1.45577598448061</v>
      </c>
      <c r="BG716">
        <v>1.3820167646782799</v>
      </c>
      <c r="BH716">
        <v>1.4381034839523701</v>
      </c>
      <c r="BI716">
        <v>1.4992400804375099</v>
      </c>
      <c r="BJ716">
        <v>1.46698030664584</v>
      </c>
      <c r="BK716">
        <v>1.40645167347713</v>
      </c>
      <c r="BL716">
        <v>1.41339887520303</v>
      </c>
      <c r="BM716">
        <v>1.46043132939028</v>
      </c>
      <c r="BN716">
        <v>1.4912903965319799</v>
      </c>
      <c r="BO716">
        <v>1.4360163921750499</v>
      </c>
      <c r="BP716">
        <v>1.4437900597003901</v>
      </c>
      <c r="BQ716">
        <v>1.4069672869307499</v>
      </c>
      <c r="BR716">
        <v>1.42607419818119</v>
      </c>
      <c r="BS716">
        <v>1.4377149317673501</v>
      </c>
      <c r="BT716">
        <v>1.5141762977150599</v>
      </c>
      <c r="BU716">
        <v>1.48978562296742</v>
      </c>
      <c r="BV716">
        <v>1.4875190432779599</v>
      </c>
      <c r="BW716">
        <v>1.3815052294224199</v>
      </c>
      <c r="BX716">
        <v>1.3999367443575099</v>
      </c>
      <c r="BY716">
        <v>1.3966822983985701</v>
      </c>
      <c r="BZ716">
        <v>1.3991234430997499</v>
      </c>
      <c r="CA716">
        <v>1.3540653867137</v>
      </c>
      <c r="CB716">
        <v>1.39438584728629</v>
      </c>
      <c r="CC716">
        <v>1.3695289565920401</v>
      </c>
      <c r="CD716">
        <v>1.4192793948458999</v>
      </c>
      <c r="CE716">
        <v>1.3408803123094899</v>
      </c>
      <c r="CF716">
        <v>1.3836555476932899</v>
      </c>
      <c r="CG716">
        <v>1.3431691647335</v>
      </c>
      <c r="CH716">
        <v>1.3679703496367499</v>
      </c>
      <c r="CI716">
        <v>1.36067283902893</v>
      </c>
      <c r="CJ716">
        <v>1.4055962451523301</v>
      </c>
      <c r="CK716">
        <v>1.4905196704033801</v>
      </c>
      <c r="CL716">
        <v>1.47757085311861</v>
      </c>
      <c r="CM716">
        <v>1.4125836109350001</v>
      </c>
      <c r="CN716">
        <v>1.43317344879983</v>
      </c>
      <c r="CO716">
        <v>1.4392947345988401</v>
      </c>
      <c r="CP716">
        <v>1.44613724726865</v>
      </c>
      <c r="CQ716">
        <v>1.4210017260338601</v>
      </c>
      <c r="CR716">
        <v>1.4315002990102501</v>
      </c>
      <c r="CS716">
        <v>1.3811882765597301</v>
      </c>
      <c r="CT716">
        <v>1.4472493994040001</v>
      </c>
      <c r="CU716">
        <v>1.36362194814427</v>
      </c>
      <c r="CV716">
        <v>1.3969560514903101</v>
      </c>
      <c r="CW716">
        <v>1.41817236800361</v>
      </c>
      <c r="CX716">
        <v>1.46905500514167</v>
      </c>
      <c r="CY716">
        <v>1.3748261658218801</v>
      </c>
      <c r="CZ716">
        <v>1.4152654026005</v>
      </c>
      <c r="DA716">
        <v>1.3967158448239401</v>
      </c>
      <c r="DB716">
        <v>1.4570760784824199</v>
      </c>
      <c r="DC716">
        <v>1.3956668437544999</v>
      </c>
      <c r="DD716">
        <v>1.40176721451162</v>
      </c>
      <c r="DE716">
        <v>1.40282154178921</v>
      </c>
      <c r="DF716">
        <v>1.4592364015275201</v>
      </c>
      <c r="DG716">
        <v>1.4738318274308799</v>
      </c>
      <c r="DH716">
        <v>1.5003518974950101</v>
      </c>
      <c r="DI716">
        <v>1.59337245906058</v>
      </c>
      <c r="DJ716">
        <v>1.5610682217108101</v>
      </c>
      <c r="DK716">
        <v>1.53331807925893</v>
      </c>
      <c r="DL716">
        <v>1.51887261348214</v>
      </c>
    </row>
    <row r="717" spans="1:116" x14ac:dyDescent="0.45">
      <c r="A717" t="s">
        <v>53</v>
      </c>
      <c r="B717" t="s">
        <v>38</v>
      </c>
      <c r="C717" t="s">
        <v>33</v>
      </c>
      <c r="D717">
        <v>45</v>
      </c>
      <c r="E717" s="1" cm="1">
        <f t="array" ref="E717">SUMPRODUCT($G717:$FZZ717,$G$2:$FZZ$2)/SUMPRODUCT(--($G717:$FZZ717&lt;&gt;""),$G$2:$FZZ$2)</f>
        <v>1.5657707195461217</v>
      </c>
      <c r="F717" s="1" cm="1">
        <f t="array" ref="F717">SUMPRODUCT($G717:$FZZ717,$F$2:$FZY$2)/SUMPRODUCT(--($G717:$FZZ717&lt;&gt;""),$F$2:$FZY$2)</f>
        <v>1.5154691216971425</v>
      </c>
      <c r="G717">
        <v>1.4613848168374599</v>
      </c>
      <c r="H717">
        <v>1.39276826302337</v>
      </c>
      <c r="I717">
        <v>1.46632869222201</v>
      </c>
      <c r="J717">
        <v>1.4000373076325101</v>
      </c>
      <c r="K717">
        <v>1.4652314520238301</v>
      </c>
      <c r="L717">
        <v>1.4000706831615299</v>
      </c>
      <c r="M717">
        <v>1.5589775639668599</v>
      </c>
      <c r="N717">
        <v>1.59209249608365</v>
      </c>
      <c r="O717">
        <v>1.52712102042372</v>
      </c>
      <c r="P717">
        <v>1.5474571797232199</v>
      </c>
      <c r="Q717">
        <v>1.4735503310765501</v>
      </c>
      <c r="R717">
        <v>1.47934789078193</v>
      </c>
      <c r="S717">
        <v>1.6772595784361699</v>
      </c>
      <c r="T717">
        <v>1.5485227378128701</v>
      </c>
      <c r="U717">
        <v>1.52042727306404</v>
      </c>
      <c r="V717">
        <v>1.5483066760895701</v>
      </c>
      <c r="W717">
        <v>1.57950542270091</v>
      </c>
      <c r="X717">
        <v>1.5863581671953499</v>
      </c>
      <c r="Y717">
        <v>1.53989204248867</v>
      </c>
      <c r="Z717">
        <v>1.5409930381386401</v>
      </c>
      <c r="AA717">
        <v>1.5072278745026</v>
      </c>
      <c r="AB717">
        <v>1.54399409407015</v>
      </c>
      <c r="AC717">
        <v>1.5935955591281901</v>
      </c>
      <c r="AD717">
        <v>1.5383315362276</v>
      </c>
      <c r="AE717">
        <v>1.4648623943386201</v>
      </c>
      <c r="AF717">
        <v>1.46992360126847</v>
      </c>
      <c r="AG717">
        <v>1.5183477066165201</v>
      </c>
      <c r="AH717">
        <v>1.55245741138196</v>
      </c>
      <c r="AI717">
        <v>1.7870289543800999</v>
      </c>
      <c r="AJ717">
        <v>1.5955738858866699</v>
      </c>
      <c r="AK717">
        <v>1.6628962026282501</v>
      </c>
      <c r="AL717">
        <v>1.5784118544907599</v>
      </c>
      <c r="AM717">
        <v>1.72123198923682</v>
      </c>
      <c r="AN717">
        <v>1.5828468889362901</v>
      </c>
      <c r="AO717">
        <v>1.4826413120687001</v>
      </c>
      <c r="AP717">
        <v>1.517473652311</v>
      </c>
      <c r="AQ717">
        <v>1.7371486378107299</v>
      </c>
      <c r="AR717">
        <v>1.5694562575992399</v>
      </c>
      <c r="AS717">
        <v>1.6261142179902099</v>
      </c>
      <c r="AT717">
        <v>1.4235589207170301</v>
      </c>
      <c r="AU717">
        <v>1.5325211189173</v>
      </c>
      <c r="AV717">
        <v>1.51561668790679</v>
      </c>
      <c r="AW717">
        <v>1.54729558824317</v>
      </c>
      <c r="AX717">
        <v>1.5397879285466101</v>
      </c>
      <c r="AY717">
        <v>1.6336088662875401</v>
      </c>
      <c r="AZ717">
        <v>1.2574636456680599</v>
      </c>
      <c r="BA717">
        <v>1.5270840023034</v>
      </c>
      <c r="BB717">
        <v>1.5378528274430601</v>
      </c>
      <c r="BC717">
        <v>1.47902142454136</v>
      </c>
      <c r="BD717">
        <v>1.5313614040844401</v>
      </c>
      <c r="BE717">
        <v>1.4080509780931301</v>
      </c>
      <c r="BF717">
        <v>1.4912764149889099</v>
      </c>
      <c r="BG717">
        <v>1.4342295712651101</v>
      </c>
      <c r="BH717">
        <v>1.4863690704605199</v>
      </c>
      <c r="BI717">
        <v>1.55772659430947</v>
      </c>
      <c r="BJ717">
        <v>1.5182296697075</v>
      </c>
      <c r="BK717">
        <v>1.4664990981385799</v>
      </c>
      <c r="BL717">
        <v>1.4716168304343999</v>
      </c>
      <c r="BM717">
        <v>1.51800441006037</v>
      </c>
      <c r="BN717">
        <v>1.54527463404872</v>
      </c>
      <c r="BO717">
        <v>1.49150976490169</v>
      </c>
      <c r="BP717">
        <v>1.4993417491769301</v>
      </c>
      <c r="BQ717">
        <v>1.4601827640890599</v>
      </c>
      <c r="BR717">
        <v>1.47440195766091</v>
      </c>
      <c r="BS717">
        <v>1.4906743959686</v>
      </c>
      <c r="BT717">
        <v>1.5640487838920201</v>
      </c>
      <c r="BU717">
        <v>1.5479789879950301</v>
      </c>
      <c r="BV717">
        <v>1.54409067135445</v>
      </c>
      <c r="BW717">
        <v>1.43583854057529</v>
      </c>
      <c r="BX717">
        <v>1.4526014580415201</v>
      </c>
      <c r="BY717">
        <v>1.4448760709641899</v>
      </c>
      <c r="BZ717">
        <v>1.44183377550122</v>
      </c>
      <c r="CA717">
        <v>1.4071954256649499</v>
      </c>
      <c r="CB717">
        <v>1.4444265855660801</v>
      </c>
      <c r="CC717">
        <v>1.4197492092631601</v>
      </c>
      <c r="CD717">
        <v>1.47242034557449</v>
      </c>
      <c r="CE717">
        <v>1.38295792031777</v>
      </c>
      <c r="CF717">
        <v>1.4262512153907401</v>
      </c>
      <c r="CG717">
        <v>1.3882155607106601</v>
      </c>
      <c r="CH717">
        <v>1.4143363916709499</v>
      </c>
      <c r="CI717">
        <v>1.3980202851500301</v>
      </c>
      <c r="CJ717">
        <v>1.45802914556928</v>
      </c>
      <c r="CK717">
        <v>1.55481637138593</v>
      </c>
      <c r="CL717">
        <v>1.5456091549947399</v>
      </c>
      <c r="CM717">
        <v>1.46178501637937</v>
      </c>
      <c r="CN717">
        <v>1.48196577876274</v>
      </c>
      <c r="CO717">
        <v>1.49383062295698</v>
      </c>
      <c r="CP717">
        <v>1.4967719940428901</v>
      </c>
      <c r="CQ717">
        <v>1.47944120316709</v>
      </c>
      <c r="CR717">
        <v>1.4940631400659701</v>
      </c>
      <c r="CS717">
        <v>1.4250848256133799</v>
      </c>
      <c r="CT717">
        <v>1.4940323587732101</v>
      </c>
      <c r="CU717">
        <v>1.4121166266617</v>
      </c>
      <c r="CV717">
        <v>1.44335865999548</v>
      </c>
      <c r="CW717">
        <v>1.4691786586922799</v>
      </c>
      <c r="CX717">
        <v>1.5194220874283499</v>
      </c>
      <c r="CY717">
        <v>1.4221547595783099</v>
      </c>
      <c r="CZ717">
        <v>1.46874100519669</v>
      </c>
      <c r="DA717">
        <v>1.4491120414083301</v>
      </c>
      <c r="DB717">
        <v>1.5068340717369699</v>
      </c>
      <c r="DC717">
        <v>1.4523539765144799</v>
      </c>
      <c r="DD717">
        <v>1.44715924330413</v>
      </c>
      <c r="DE717">
        <v>1.4600721535591299</v>
      </c>
      <c r="DF717">
        <v>1.50053923251975</v>
      </c>
      <c r="DG717">
        <v>1.5280050549664801</v>
      </c>
      <c r="DH717">
        <v>1.54344687055803</v>
      </c>
      <c r="DI717">
        <v>1.6610693894409001</v>
      </c>
      <c r="DJ717">
        <v>1.6164006992164599</v>
      </c>
      <c r="DK717">
        <v>1.57819264745239</v>
      </c>
      <c r="DL717">
        <v>1.56941922841213</v>
      </c>
    </row>
    <row r="718" spans="1:116" x14ac:dyDescent="0.45">
      <c r="A718" t="s">
        <v>53</v>
      </c>
      <c r="B718" t="s">
        <v>44</v>
      </c>
      <c r="C718" t="s">
        <v>20</v>
      </c>
      <c r="D718">
        <v>45</v>
      </c>
      <c r="E718" s="1" cm="1">
        <f t="array" ref="E718">SUMPRODUCT($G718:$FZZ718,$G$2:$FZZ$2)/SUMPRODUCT(--($G718:$FZZ718&lt;&gt;""),$G$2:$FZZ$2)</f>
        <v>1.9043668538490461</v>
      </c>
      <c r="F718" s="1" cm="1">
        <f t="array" ref="F718">SUMPRODUCT($G718:$FZZ718,$F$2:$FZY$2)/SUMPRODUCT(--($G718:$FZZ718&lt;&gt;""),$F$2:$FZY$2)</f>
        <v>1.7962126791797477</v>
      </c>
      <c r="G718">
        <v>1.77293073349389</v>
      </c>
      <c r="H718">
        <v>1.63777728013903</v>
      </c>
      <c r="I718">
        <v>1.7841884092487501</v>
      </c>
      <c r="J718">
        <v>1.64380155648127</v>
      </c>
      <c r="K718">
        <v>1.7718253635846299</v>
      </c>
      <c r="L718">
        <v>1.6462483846413001</v>
      </c>
      <c r="M718">
        <v>1.84807609322671</v>
      </c>
      <c r="N718">
        <v>1.83360394996654</v>
      </c>
      <c r="O718">
        <v>1.8173852316772201</v>
      </c>
      <c r="P718">
        <v>1.8396052289214599</v>
      </c>
      <c r="Q718">
        <v>1.99903080127966</v>
      </c>
      <c r="R718">
        <v>2.0893190982813699</v>
      </c>
      <c r="S718">
        <v>1.63323835780254</v>
      </c>
      <c r="T718">
        <v>1.5030290996965601</v>
      </c>
      <c r="U718">
        <v>1.8142260717291701</v>
      </c>
      <c r="V718">
        <v>1.76439159484856</v>
      </c>
      <c r="W718">
        <v>1.84480622284434</v>
      </c>
      <c r="X718">
        <v>1.8468776806120799</v>
      </c>
      <c r="Y718">
        <v>2.0418233175813199</v>
      </c>
      <c r="Z718">
        <v>1.97183411258479</v>
      </c>
      <c r="AA718">
        <v>1.97753321117905</v>
      </c>
      <c r="AB718">
        <v>1.98829599938277</v>
      </c>
      <c r="AC718">
        <v>1.85118470156702</v>
      </c>
      <c r="AD718">
        <v>1.7710224558488099</v>
      </c>
      <c r="AE718">
        <v>1.7579830195899899</v>
      </c>
      <c r="AF718">
        <v>1.74047560354853</v>
      </c>
      <c r="AG718">
        <v>1.98342750464368</v>
      </c>
      <c r="AH718">
        <v>1.9770418786420001</v>
      </c>
      <c r="AI718">
        <v>2.55533518772735</v>
      </c>
      <c r="AJ718">
        <v>2.0751605322471298</v>
      </c>
      <c r="AK718">
        <v>1.9381347430796201</v>
      </c>
      <c r="AL718">
        <v>1.7803683924425699</v>
      </c>
      <c r="AM718">
        <v>2.2509449671292199</v>
      </c>
      <c r="AN718">
        <v>2.0289179625671401</v>
      </c>
      <c r="AO718">
        <v>1.71242710496045</v>
      </c>
      <c r="AP718">
        <v>1.75601416162031</v>
      </c>
      <c r="AQ718">
        <v>2.1068065501691402</v>
      </c>
      <c r="AR718">
        <v>1.7548953264035601</v>
      </c>
      <c r="AS718">
        <v>1.8277093360930701</v>
      </c>
      <c r="AT718">
        <v>1.6314815053065099</v>
      </c>
      <c r="AU718">
        <v>1.8128380835317099</v>
      </c>
      <c r="AV718">
        <v>1.7796952559086801</v>
      </c>
      <c r="AW718">
        <v>1.82558811078873</v>
      </c>
      <c r="AX718">
        <v>1.79717364043733</v>
      </c>
      <c r="AY718">
        <v>2.23483651990438</v>
      </c>
      <c r="AZ718">
        <v>1.4335154008742499</v>
      </c>
      <c r="BA718">
        <v>1.75834750840054</v>
      </c>
      <c r="BB718">
        <v>1.73550894450537</v>
      </c>
      <c r="BC718">
        <v>1.7479600169378999</v>
      </c>
      <c r="BD718">
        <v>1.8273879174554299</v>
      </c>
      <c r="BE718">
        <v>1.7133274904667</v>
      </c>
      <c r="BF718">
        <v>1.7923591775143399</v>
      </c>
      <c r="BG718">
        <v>1.7043033233150899</v>
      </c>
      <c r="BH718">
        <v>1.78046994370692</v>
      </c>
      <c r="BI718">
        <v>1.86069288866981</v>
      </c>
      <c r="BJ718">
        <v>1.7440483065715899</v>
      </c>
      <c r="BK718">
        <v>1.8796199350492799</v>
      </c>
      <c r="BL718">
        <v>1.86722250678873</v>
      </c>
      <c r="BM718">
        <v>1.7688661652362301</v>
      </c>
      <c r="BN718">
        <v>1.7591390227939601</v>
      </c>
      <c r="BO718">
        <v>1.76621331803179</v>
      </c>
      <c r="BP718">
        <v>1.7336340735857201</v>
      </c>
      <c r="BQ718">
        <v>1.75638056340342</v>
      </c>
      <c r="BR718">
        <v>1.7690834001494999</v>
      </c>
      <c r="BS718">
        <v>1.72497854159399</v>
      </c>
      <c r="BT718">
        <v>1.8271588055794401</v>
      </c>
      <c r="BU718">
        <v>1.81226671240115</v>
      </c>
      <c r="BV718">
        <v>1.7592092560624499</v>
      </c>
      <c r="BW718">
        <v>1.88066040874593</v>
      </c>
      <c r="BX718">
        <v>1.9011251555215301</v>
      </c>
      <c r="BY718">
        <v>1.6955299627095299</v>
      </c>
      <c r="BZ718">
        <v>1.63920160585115</v>
      </c>
      <c r="CA718">
        <v>1.6496227317819001</v>
      </c>
      <c r="CB718">
        <v>1.7142946943091399</v>
      </c>
      <c r="CC718">
        <v>1.69070004816954</v>
      </c>
      <c r="CD718">
        <v>1.7361729610371801</v>
      </c>
      <c r="CE718">
        <v>1.63071638617364</v>
      </c>
      <c r="CF718">
        <v>1.65837968708207</v>
      </c>
      <c r="CG718">
        <v>1.6151891261164899</v>
      </c>
      <c r="CH718">
        <v>1.70506466265679</v>
      </c>
      <c r="CI718">
        <v>1.8188364237444801</v>
      </c>
      <c r="CJ718">
        <v>1.8539283914284901</v>
      </c>
      <c r="CK718">
        <v>1.80524970100106</v>
      </c>
      <c r="CL718">
        <v>1.75693559980611</v>
      </c>
      <c r="CM718">
        <v>1.68250533049134</v>
      </c>
      <c r="CN718">
        <v>1.7063660482026499</v>
      </c>
      <c r="CO718">
        <v>1.7037402741154</v>
      </c>
      <c r="CP718">
        <v>1.69246125478024</v>
      </c>
      <c r="CQ718">
        <v>1.7503684621903499</v>
      </c>
      <c r="CR718">
        <v>1.7619733829374</v>
      </c>
      <c r="CS718">
        <v>1.88983318839433</v>
      </c>
      <c r="CT718">
        <v>1.9888813102915199</v>
      </c>
      <c r="CU718">
        <v>1.68285735454757</v>
      </c>
      <c r="CV718">
        <v>1.71905205893144</v>
      </c>
      <c r="CW718">
        <v>1.7022827297646801</v>
      </c>
      <c r="CX718">
        <v>1.77898773800259</v>
      </c>
      <c r="CY718">
        <v>1.7119314489480899</v>
      </c>
      <c r="CZ718">
        <v>1.74519531784853</v>
      </c>
      <c r="DA718">
        <v>1.72113404503298</v>
      </c>
      <c r="DB718">
        <v>1.77672045336928</v>
      </c>
      <c r="DC718">
        <v>1.7321087028104301</v>
      </c>
      <c r="DD718">
        <v>1.72584862418719</v>
      </c>
      <c r="DE718">
        <v>1.6896811168911099</v>
      </c>
      <c r="DF718">
        <v>1.7803464073784401</v>
      </c>
      <c r="DG718">
        <v>1.8210627787061899</v>
      </c>
      <c r="DH718">
        <v>1.81904327003683</v>
      </c>
      <c r="DI718">
        <v>1.93307926107563</v>
      </c>
      <c r="DJ718">
        <v>1.89187726953736</v>
      </c>
      <c r="DK718">
        <v>1.8721186242183401</v>
      </c>
      <c r="DL718">
        <v>1.8150411532005799</v>
      </c>
    </row>
    <row r="719" spans="1:116" x14ac:dyDescent="0.45">
      <c r="A719" t="s">
        <v>53</v>
      </c>
      <c r="B719" t="s">
        <v>34</v>
      </c>
      <c r="C719" t="s">
        <v>20</v>
      </c>
      <c r="D719">
        <v>45</v>
      </c>
      <c r="E719" s="1" cm="1">
        <f t="array" ref="E719">SUMPRODUCT($G719:$FZZ719,$G$2:$FZZ$2)/SUMPRODUCT(--($G719:$FZZ719&lt;&gt;""),$G$2:$FZZ$2)</f>
        <v>1.6683740563964118</v>
      </c>
      <c r="F719" s="1" cm="1">
        <f t="array" ref="F719">SUMPRODUCT($G719:$FZZ719,$F$2:$FZY$2)/SUMPRODUCT(--($G719:$FZZ719&lt;&gt;""),$F$2:$FZY$2)</f>
        <v>1.57149667597052</v>
      </c>
      <c r="G719">
        <v>1.54256980244561</v>
      </c>
      <c r="H719">
        <v>1.43493078777487</v>
      </c>
      <c r="I719">
        <v>1.5404207376814201</v>
      </c>
      <c r="J719">
        <v>1.44132521958878</v>
      </c>
      <c r="K719">
        <v>1.5369301284069801</v>
      </c>
      <c r="L719">
        <v>1.4334889343014701</v>
      </c>
      <c r="M719">
        <v>1.6779140873459399</v>
      </c>
      <c r="N719">
        <v>1.6517417431775301</v>
      </c>
      <c r="O719">
        <v>1.6408842425210599</v>
      </c>
      <c r="P719">
        <v>1.6424658880010901</v>
      </c>
      <c r="Q719">
        <v>1.55051915780075</v>
      </c>
      <c r="R719">
        <v>1.5861361505840299</v>
      </c>
      <c r="S719">
        <v>1.73198101207118</v>
      </c>
      <c r="T719">
        <v>1.5653057049914501</v>
      </c>
      <c r="U719">
        <v>1.6161190342110701</v>
      </c>
      <c r="V719">
        <v>1.5897733906939999</v>
      </c>
      <c r="W719">
        <v>1.65275617296388</v>
      </c>
      <c r="X719">
        <v>1.6533038299804099</v>
      </c>
      <c r="Y719">
        <v>1.62912882714524</v>
      </c>
      <c r="Z719">
        <v>1.6069933379513901</v>
      </c>
      <c r="AA719">
        <v>1.6301481101308299</v>
      </c>
      <c r="AB719">
        <v>1.6105752475791699</v>
      </c>
      <c r="AC719">
        <v>1.6931239113615999</v>
      </c>
      <c r="AD719">
        <v>1.5869182961430399</v>
      </c>
      <c r="AE719">
        <v>1.5621642750181</v>
      </c>
      <c r="AF719">
        <v>1.5220842658651299</v>
      </c>
      <c r="AG719">
        <v>1.6289525825686799</v>
      </c>
      <c r="AH719">
        <v>1.60968457683295</v>
      </c>
      <c r="AI719">
        <v>1.96101241703038</v>
      </c>
      <c r="AJ719">
        <v>1.65318290913569</v>
      </c>
      <c r="AK719">
        <v>1.7415719536973999</v>
      </c>
      <c r="AL719">
        <v>1.6375582329218299</v>
      </c>
      <c r="AM719">
        <v>1.8471261773301</v>
      </c>
      <c r="AN719">
        <v>1.6412245144252</v>
      </c>
      <c r="AO719">
        <v>1.53951958890355</v>
      </c>
      <c r="AP719">
        <v>1.58694854045019</v>
      </c>
      <c r="AQ719">
        <v>1.9562665921382001</v>
      </c>
      <c r="AR719">
        <v>1.6079755259588699</v>
      </c>
      <c r="AS719">
        <v>1.6764056219215999</v>
      </c>
      <c r="AT719">
        <v>1.4722272111833199</v>
      </c>
      <c r="AU719">
        <v>1.5759983789311001</v>
      </c>
      <c r="AV719">
        <v>1.56436654514996</v>
      </c>
      <c r="AW719">
        <v>1.5874664637217999</v>
      </c>
      <c r="AX719">
        <v>1.5716862610120601</v>
      </c>
      <c r="AY719">
        <v>1.96818544504755</v>
      </c>
      <c r="AZ719">
        <v>1.31163119819834</v>
      </c>
      <c r="BA719">
        <v>1.6107873862734301</v>
      </c>
      <c r="BB719">
        <v>1.6007445154028599</v>
      </c>
      <c r="BC719">
        <v>1.55388109486742</v>
      </c>
      <c r="BD719">
        <v>1.6061647642594299</v>
      </c>
      <c r="BE719">
        <v>1.47325318515156</v>
      </c>
      <c r="BF719">
        <v>1.5326623112778299</v>
      </c>
      <c r="BG719">
        <v>1.5092689865706099</v>
      </c>
      <c r="BH719">
        <v>1.55377407896155</v>
      </c>
      <c r="BI719">
        <v>1.6666275594373401</v>
      </c>
      <c r="BJ719">
        <v>1.56562129737847</v>
      </c>
      <c r="BK719">
        <v>1.56631889277081</v>
      </c>
      <c r="BL719">
        <v>1.53958160724326</v>
      </c>
      <c r="BM719">
        <v>1.60105389715597</v>
      </c>
      <c r="BN719">
        <v>1.6217615625334101</v>
      </c>
      <c r="BO719">
        <v>1.5566319533466</v>
      </c>
      <c r="BP719">
        <v>1.5519980710300401</v>
      </c>
      <c r="BQ719">
        <v>1.5455027296460899</v>
      </c>
      <c r="BR719">
        <v>1.54757490927917</v>
      </c>
      <c r="BS719">
        <v>1.54400556470075</v>
      </c>
      <c r="BT719">
        <v>1.5900591651571001</v>
      </c>
      <c r="BU719">
        <v>1.64221327722691</v>
      </c>
      <c r="BV719">
        <v>1.63365650333259</v>
      </c>
      <c r="BW719">
        <v>1.5204574795750301</v>
      </c>
      <c r="BX719">
        <v>1.4963265851004299</v>
      </c>
      <c r="BY719">
        <v>1.4980026380136799</v>
      </c>
      <c r="BZ719">
        <v>1.46964138235564</v>
      </c>
      <c r="CA719">
        <v>1.49865439678151</v>
      </c>
      <c r="CB719">
        <v>1.5064416564792</v>
      </c>
      <c r="CC719">
        <v>1.47492834552213</v>
      </c>
      <c r="CD719">
        <v>1.5371370051001101</v>
      </c>
      <c r="CE719">
        <v>1.46355579972019</v>
      </c>
      <c r="CF719">
        <v>1.48843418162767</v>
      </c>
      <c r="CG719">
        <v>1.45856252344108</v>
      </c>
      <c r="CH719">
        <v>1.47467904818791</v>
      </c>
      <c r="CI719">
        <v>1.45999656405371</v>
      </c>
      <c r="CJ719">
        <v>1.48053308597647</v>
      </c>
      <c r="CK719">
        <v>1.6387257518241301</v>
      </c>
      <c r="CL719">
        <v>1.5834894313693</v>
      </c>
      <c r="CM719">
        <v>1.5089026521476501</v>
      </c>
      <c r="CN719">
        <v>1.5229103488139799</v>
      </c>
      <c r="CO719">
        <v>1.5774835646461201</v>
      </c>
      <c r="CP719">
        <v>1.5803076149042901</v>
      </c>
      <c r="CQ719">
        <v>1.5675136645399801</v>
      </c>
      <c r="CR719">
        <v>1.54458379172732</v>
      </c>
      <c r="CS719">
        <v>1.52578472767872</v>
      </c>
      <c r="CT719">
        <v>1.6084644103510599</v>
      </c>
      <c r="CU719">
        <v>1.4917050630853399</v>
      </c>
      <c r="CV719">
        <v>1.5313415400105099</v>
      </c>
      <c r="CW719">
        <v>1.52811971726928</v>
      </c>
      <c r="CX719">
        <v>1.5578522429495301</v>
      </c>
      <c r="CY719">
        <v>1.5134722282864601</v>
      </c>
      <c r="CZ719">
        <v>1.53244127492951</v>
      </c>
      <c r="DA719">
        <v>1.5025306318617799</v>
      </c>
      <c r="DB719">
        <v>1.56086569170458</v>
      </c>
      <c r="DC719">
        <v>1.51538667857899</v>
      </c>
      <c r="DD719">
        <v>1.4870883236169801</v>
      </c>
      <c r="DE719">
        <v>1.5361511910736301</v>
      </c>
      <c r="DF719">
        <v>1.6345787098212099</v>
      </c>
      <c r="DG719">
        <v>1.5823189127767201</v>
      </c>
      <c r="DH719">
        <v>1.56268607364456</v>
      </c>
      <c r="DI719">
        <v>1.6737467178217</v>
      </c>
      <c r="DJ719">
        <v>1.6125165687571501</v>
      </c>
      <c r="DK719">
        <v>1.6946446955266701</v>
      </c>
      <c r="DL719">
        <v>1.63215866569838</v>
      </c>
    </row>
    <row r="720" spans="1:116" x14ac:dyDescent="0.45">
      <c r="A720" t="s">
        <v>161</v>
      </c>
      <c r="B720" t="s">
        <v>17</v>
      </c>
      <c r="C720" t="s">
        <v>15</v>
      </c>
      <c r="D720">
        <v>45</v>
      </c>
      <c r="E720" s="1" cm="1">
        <f t="array" ref="E720">SUMPRODUCT($G720:$FZZ720,$G$2:$FZZ$2)/SUMPRODUCT(--($G720:$FZZ720&lt;&gt;""),$G$2:$FZZ$2)</f>
        <v>1.8534849140127549</v>
      </c>
      <c r="F720" s="1" cm="1">
        <f t="array" ref="F720">SUMPRODUCT($G720:$FZZ720,$F$2:$FZY$2)/SUMPRODUCT(--($G720:$FZZ720&lt;&gt;""),$F$2:$FZY$2)</f>
        <v>1.8660831488235896</v>
      </c>
      <c r="G720">
        <v>1.7836713270711799</v>
      </c>
      <c r="H720">
        <v>1.75751453748005</v>
      </c>
      <c r="I720">
        <v>1.7909357855210399</v>
      </c>
      <c r="J720">
        <v>1.7663859371902599</v>
      </c>
      <c r="K720">
        <v>1.7854978598456099</v>
      </c>
      <c r="L720">
        <v>1.7637434130576</v>
      </c>
      <c r="M720">
        <v>1.8814891457785301</v>
      </c>
      <c r="N720">
        <v>1.92228672207916</v>
      </c>
      <c r="O720">
        <v>1.81935858488052</v>
      </c>
      <c r="P720">
        <v>1.8919752960484899</v>
      </c>
      <c r="Q720">
        <v>1.8231831708950199</v>
      </c>
      <c r="R720">
        <v>1.8820779703891</v>
      </c>
      <c r="S720">
        <v>1.8932326518172999</v>
      </c>
      <c r="T720">
        <v>1.92104514767652</v>
      </c>
      <c r="U720">
        <v>1.9511377991455601</v>
      </c>
      <c r="V720">
        <v>1.93232490775474</v>
      </c>
      <c r="W720">
        <v>1.87826815702187</v>
      </c>
      <c r="X720">
        <v>1.90152618580203</v>
      </c>
      <c r="Y720">
        <v>1.8644791551012501</v>
      </c>
      <c r="Z720">
        <v>1.9013212321630999</v>
      </c>
      <c r="AA720">
        <v>1.90756311498062</v>
      </c>
      <c r="AB720">
        <v>1.89004979322278</v>
      </c>
      <c r="AC720">
        <v>1.8338858221654299</v>
      </c>
      <c r="AD720">
        <v>1.82542988969099</v>
      </c>
      <c r="AE720">
        <v>1.865999887633</v>
      </c>
      <c r="AF720">
        <v>1.85693304984126</v>
      </c>
      <c r="AG720">
        <v>1.8347831966675101</v>
      </c>
      <c r="AH720">
        <v>1.90896216221297</v>
      </c>
      <c r="AI720">
        <v>1.87238675129592</v>
      </c>
      <c r="AJ720">
        <v>1.89650488781016</v>
      </c>
      <c r="AK720">
        <v>1.90489351965406</v>
      </c>
      <c r="AL720">
        <v>1.8717058449219499</v>
      </c>
      <c r="AM720">
        <v>1.8548834433094501</v>
      </c>
      <c r="AN720">
        <v>1.8257136270388701</v>
      </c>
      <c r="AO720">
        <v>1.91342124348833</v>
      </c>
      <c r="AP720">
        <v>1.9298868184237901</v>
      </c>
      <c r="AQ720">
        <v>1.9451146025525701</v>
      </c>
      <c r="AR720">
        <v>1.8822250623568499</v>
      </c>
      <c r="AS720">
        <v>1.73658216767472</v>
      </c>
      <c r="AT720">
        <v>1.7494196880472599</v>
      </c>
      <c r="AU720">
        <v>1.84056977561902</v>
      </c>
      <c r="AV720">
        <v>1.8842300900395199</v>
      </c>
      <c r="AW720">
        <v>1.9869192725231</v>
      </c>
      <c r="AX720">
        <v>1.92478819179421</v>
      </c>
      <c r="AY720">
        <v>1.5273485664542299</v>
      </c>
      <c r="AZ720">
        <v>1.4700064917387199</v>
      </c>
      <c r="BA720">
        <v>1.89216694402718</v>
      </c>
      <c r="BB720">
        <v>1.91536984693304</v>
      </c>
      <c r="BC720">
        <v>1.93191167631911</v>
      </c>
      <c r="BD720">
        <v>1.9847506109928099</v>
      </c>
      <c r="BE720">
        <v>1.86012656883468</v>
      </c>
      <c r="BF720">
        <v>1.9496753839727301</v>
      </c>
      <c r="BG720">
        <v>1.8632261764545199</v>
      </c>
      <c r="BH720">
        <v>1.92759816275483</v>
      </c>
      <c r="BI720">
        <v>1.90096606423356</v>
      </c>
      <c r="BJ720">
        <v>1.9079072394146199</v>
      </c>
      <c r="BK720">
        <v>1.8189852624682701</v>
      </c>
      <c r="BL720">
        <v>1.89471253623876</v>
      </c>
      <c r="BM720">
        <v>1.9255232986086299</v>
      </c>
      <c r="BN720">
        <v>2.0037727739967202</v>
      </c>
      <c r="BO720">
        <v>1.8639770965339499</v>
      </c>
      <c r="BP720">
        <v>1.89095526743092</v>
      </c>
      <c r="BQ720">
        <v>1.9131981217439999</v>
      </c>
      <c r="BR720">
        <v>1.9404388548617599</v>
      </c>
      <c r="BS720">
        <v>1.9293090910684101</v>
      </c>
      <c r="BT720">
        <v>2.0106897553359699</v>
      </c>
      <c r="BU720">
        <v>1.8939412345794899</v>
      </c>
      <c r="BV720">
        <v>1.9393594652875501</v>
      </c>
      <c r="BW720">
        <v>1.7877962624132999</v>
      </c>
      <c r="BX720">
        <v>1.8346542073095999</v>
      </c>
      <c r="BY720">
        <v>1.81522512070144</v>
      </c>
      <c r="BZ720">
        <v>1.83887416895685</v>
      </c>
      <c r="CA720">
        <v>1.79682199430319</v>
      </c>
      <c r="CB720">
        <v>1.8773179232391299</v>
      </c>
      <c r="CC720">
        <v>1.82759016989516</v>
      </c>
      <c r="CD720">
        <v>1.9070439939836801</v>
      </c>
      <c r="CE720">
        <v>1.81326126130397</v>
      </c>
      <c r="CF720">
        <v>1.87294343637634</v>
      </c>
      <c r="CG720">
        <v>1.75289436580588</v>
      </c>
      <c r="CH720">
        <v>1.8497661101001499</v>
      </c>
      <c r="CI720">
        <v>1.8037895002943001</v>
      </c>
      <c r="CJ720">
        <v>1.87391006917375</v>
      </c>
      <c r="CK720">
        <v>1.8405610125396901</v>
      </c>
      <c r="CL720">
        <v>1.91971287098502</v>
      </c>
      <c r="CM720">
        <v>1.83630022833785</v>
      </c>
      <c r="CN720">
        <v>1.9241736555920399</v>
      </c>
      <c r="CO720">
        <v>1.8445006971375399</v>
      </c>
      <c r="CP720">
        <v>1.9136290492927299</v>
      </c>
      <c r="CQ720">
        <v>1.82070458766122</v>
      </c>
      <c r="CR720">
        <v>1.8806821525606401</v>
      </c>
      <c r="CS720">
        <v>1.86456850666584</v>
      </c>
      <c r="CT720">
        <v>1.9522545139488301</v>
      </c>
      <c r="CU720">
        <v>1.8321728980846801</v>
      </c>
      <c r="CV720">
        <v>1.8632735193145</v>
      </c>
      <c r="CW720">
        <v>1.8711083717266199</v>
      </c>
      <c r="CX720">
        <v>1.9504767950277899</v>
      </c>
      <c r="CY720">
        <v>1.85623575403316</v>
      </c>
      <c r="CZ720">
        <v>1.8912284267789601</v>
      </c>
      <c r="DA720">
        <v>1.8965323456827401</v>
      </c>
      <c r="DB720">
        <v>1.96665429778816</v>
      </c>
      <c r="DC720">
        <v>1.8676115735593199</v>
      </c>
      <c r="DD720">
        <v>1.89514544454449</v>
      </c>
      <c r="DE720">
        <v>1.9133086895312199</v>
      </c>
      <c r="DF720">
        <v>1.9694469588510699</v>
      </c>
      <c r="DG720">
        <v>1.94533376198213</v>
      </c>
      <c r="DH720">
        <v>2.0081549468871298</v>
      </c>
      <c r="DI720">
        <v>1.95906300068807</v>
      </c>
      <c r="DJ720">
        <v>2.0111229780975699</v>
      </c>
      <c r="DK720">
        <v>1.9232506351896701</v>
      </c>
      <c r="DL720">
        <v>1.97938255830585</v>
      </c>
    </row>
    <row r="721" spans="1:116" x14ac:dyDescent="0.45">
      <c r="A721" t="s">
        <v>161</v>
      </c>
      <c r="B721" t="s">
        <v>17</v>
      </c>
      <c r="C721" t="s">
        <v>45</v>
      </c>
      <c r="D721">
        <v>45</v>
      </c>
      <c r="E721" s="1" cm="1">
        <f t="array" ref="E721">SUMPRODUCT($G721:$FZZ721,$G$2:$FZZ$2)/SUMPRODUCT(--($G721:$FZZ721&lt;&gt;""),$G$2:$FZZ$2)</f>
        <v>1.4947066847946251</v>
      </c>
      <c r="F721" s="1" cm="1">
        <f t="array" ref="F721">SUMPRODUCT($G721:$FZZ721,$F$2:$FZY$2)/SUMPRODUCT(--($G721:$FZZ721&lt;&gt;""),$F$2:$FZY$2)</f>
        <v>1.5228576245356353</v>
      </c>
      <c r="G721">
        <v>1.43865181714668</v>
      </c>
      <c r="H721">
        <v>1.4369205036866199</v>
      </c>
      <c r="I721">
        <v>1.4459503962509801</v>
      </c>
      <c r="J721">
        <v>1.4452813688592501</v>
      </c>
      <c r="K721">
        <v>1.4407381182027099</v>
      </c>
      <c r="L721">
        <v>1.44081362222482</v>
      </c>
      <c r="M721">
        <v>1.5220155708257599</v>
      </c>
      <c r="N721">
        <v>1.5624242679459599</v>
      </c>
      <c r="O721">
        <v>1.4879712145042301</v>
      </c>
      <c r="P721">
        <v>1.55752858791562</v>
      </c>
      <c r="Q721">
        <v>1.4708526151328001</v>
      </c>
      <c r="R721">
        <v>1.5225637973365</v>
      </c>
      <c r="S721">
        <v>1.5232719725980199</v>
      </c>
      <c r="T721">
        <v>1.5591027855808299</v>
      </c>
      <c r="U721">
        <v>1.57157582661769</v>
      </c>
      <c r="V721">
        <v>1.58165331004599</v>
      </c>
      <c r="W721">
        <v>1.518397377431</v>
      </c>
      <c r="X721">
        <v>1.5564352372344199</v>
      </c>
      <c r="Y721">
        <v>1.5091046003811299</v>
      </c>
      <c r="Z721">
        <v>1.54502007412078</v>
      </c>
      <c r="AA721">
        <v>1.5442189983194099</v>
      </c>
      <c r="AB721">
        <v>1.5416126274601401</v>
      </c>
      <c r="AC721">
        <v>1.48089032810371</v>
      </c>
      <c r="AD721">
        <v>1.4940001038778099</v>
      </c>
      <c r="AE721">
        <v>1.51329034513631</v>
      </c>
      <c r="AF721">
        <v>1.5185394118826701</v>
      </c>
      <c r="AG721">
        <v>1.4979772221900101</v>
      </c>
      <c r="AH721">
        <v>1.5700099279730699</v>
      </c>
      <c r="AI721">
        <v>1.5290188883849001</v>
      </c>
      <c r="AJ721">
        <v>1.5568772535343101</v>
      </c>
      <c r="AK721">
        <v>1.52186976855167</v>
      </c>
      <c r="AL721">
        <v>1.5203440411229301</v>
      </c>
      <c r="AM721">
        <v>1.49893645533361</v>
      </c>
      <c r="AN721">
        <v>1.49549955482923</v>
      </c>
      <c r="AO721">
        <v>1.5105263812915699</v>
      </c>
      <c r="AP721">
        <v>1.57604652588223</v>
      </c>
      <c r="AQ721">
        <v>1.5695532070026801</v>
      </c>
      <c r="AR721">
        <v>1.51682423173448</v>
      </c>
      <c r="AS721">
        <v>1.39951388935347</v>
      </c>
      <c r="AT721">
        <v>1.4266877112195999</v>
      </c>
      <c r="AU721">
        <v>1.4873916418697299</v>
      </c>
      <c r="AV721">
        <v>1.53789614257222</v>
      </c>
      <c r="AW721">
        <v>1.58546214403594</v>
      </c>
      <c r="AX721">
        <v>1.5686689686262401</v>
      </c>
      <c r="AY721">
        <v>1.1683440017911799</v>
      </c>
      <c r="AZ721">
        <v>1.1691551868559</v>
      </c>
      <c r="BA721">
        <v>1.5331162222130199</v>
      </c>
      <c r="BB721">
        <v>1.5729280713476499</v>
      </c>
      <c r="BC721">
        <v>1.5646704169479699</v>
      </c>
      <c r="BD721">
        <v>1.6376911661171001</v>
      </c>
      <c r="BE721">
        <v>1.5319375949743099</v>
      </c>
      <c r="BF721">
        <v>1.6048658950010599</v>
      </c>
      <c r="BG721">
        <v>1.50938923257533</v>
      </c>
      <c r="BH721">
        <v>1.5959764220671</v>
      </c>
      <c r="BI721">
        <v>1.5470416730491301</v>
      </c>
      <c r="BJ721">
        <v>1.55601523992202</v>
      </c>
      <c r="BK721">
        <v>1.4798020390726601</v>
      </c>
      <c r="BL721">
        <v>1.5267685194554801</v>
      </c>
      <c r="BM721">
        <v>1.56393479605006</v>
      </c>
      <c r="BN721">
        <v>1.6370993377730301</v>
      </c>
      <c r="BO721">
        <v>1.49475169598782</v>
      </c>
      <c r="BP721">
        <v>1.5417366426969701</v>
      </c>
      <c r="BQ721">
        <v>1.5563136725015101</v>
      </c>
      <c r="BR721">
        <v>1.6027584766763101</v>
      </c>
      <c r="BS721">
        <v>1.5604292551730099</v>
      </c>
      <c r="BT721">
        <v>1.6579678101858399</v>
      </c>
      <c r="BU721">
        <v>1.53252015091021</v>
      </c>
      <c r="BV721">
        <v>1.59675366769194</v>
      </c>
      <c r="BW721">
        <v>1.4690338039861699</v>
      </c>
      <c r="BX721">
        <v>1.49624964232285</v>
      </c>
      <c r="BY721">
        <v>1.4697600166877201</v>
      </c>
      <c r="BZ721">
        <v>1.5030064552684099</v>
      </c>
      <c r="CA721">
        <v>1.4816463877441399</v>
      </c>
      <c r="CB721">
        <v>1.5694316187591699</v>
      </c>
      <c r="CC721">
        <v>1.4999014930140999</v>
      </c>
      <c r="CD721">
        <v>1.58562489264975</v>
      </c>
      <c r="CE721">
        <v>1.48324153453922</v>
      </c>
      <c r="CF721">
        <v>1.54439598684987</v>
      </c>
      <c r="CG721">
        <v>1.4231656919807101</v>
      </c>
      <c r="CH721">
        <v>1.5112792232146499</v>
      </c>
      <c r="CI721">
        <v>1.47539654731793</v>
      </c>
      <c r="CJ721">
        <v>1.53634564413396</v>
      </c>
      <c r="CK721">
        <v>1.51166383465946</v>
      </c>
      <c r="CL721">
        <v>1.58472436825064</v>
      </c>
      <c r="CM721">
        <v>1.4999202316072699</v>
      </c>
      <c r="CN721">
        <v>1.58039243838958</v>
      </c>
      <c r="CO721">
        <v>1.5073887966544499</v>
      </c>
      <c r="CP721">
        <v>1.57207777852805</v>
      </c>
      <c r="CQ721">
        <v>1.5054880849555601</v>
      </c>
      <c r="CR721">
        <v>1.56145179252782</v>
      </c>
      <c r="CS721">
        <v>1.51154580260438</v>
      </c>
      <c r="CT721">
        <v>1.63109126961718</v>
      </c>
      <c r="CU721">
        <v>1.49068770203189</v>
      </c>
      <c r="CV721">
        <v>1.53437397748281</v>
      </c>
      <c r="CW721">
        <v>1.5200045009780201</v>
      </c>
      <c r="CX721">
        <v>1.5890344670465999</v>
      </c>
      <c r="CY721">
        <v>1.50325709908558</v>
      </c>
      <c r="CZ721">
        <v>1.55085508653875</v>
      </c>
      <c r="DA721">
        <v>1.53313942186292</v>
      </c>
      <c r="DB721">
        <v>1.6065772601122801</v>
      </c>
      <c r="DC721">
        <v>1.5126356401255601</v>
      </c>
      <c r="DD721">
        <v>1.54935644775885</v>
      </c>
      <c r="DE721">
        <v>1.54298758698086</v>
      </c>
      <c r="DF721">
        <v>1.60427456727752</v>
      </c>
      <c r="DG721">
        <v>1.5765010029158999</v>
      </c>
      <c r="DH721">
        <v>1.6390558270009401</v>
      </c>
      <c r="DI721">
        <v>1.5824283213638799</v>
      </c>
      <c r="DJ721">
        <v>1.6170878512535201</v>
      </c>
      <c r="DK721">
        <v>1.56478686564021</v>
      </c>
      <c r="DL721">
        <v>1.62229267900736</v>
      </c>
    </row>
    <row r="722" spans="1:116" x14ac:dyDescent="0.45">
      <c r="A722" t="s">
        <v>161</v>
      </c>
      <c r="B722" t="s">
        <v>17</v>
      </c>
      <c r="C722" t="s">
        <v>33</v>
      </c>
      <c r="D722">
        <v>45</v>
      </c>
      <c r="E722" s="1" cm="1">
        <f t="array" ref="E722">SUMPRODUCT($G722:$FZZ722,$G$2:$FZZ$2)/SUMPRODUCT(--($G722:$FZZ722&lt;&gt;""),$G$2:$FZZ$2)</f>
        <v>1.5443064375210327</v>
      </c>
      <c r="F722" s="1" cm="1">
        <f t="array" ref="F722">SUMPRODUCT($G722:$FZZ722,$F$2:$FZY$2)/SUMPRODUCT(--($G722:$FZZ722&lt;&gt;""),$F$2:$FZY$2)</f>
        <v>1.5673443240672953</v>
      </c>
      <c r="G722">
        <v>1.4911359044727399</v>
      </c>
      <c r="H722">
        <v>1.4786134071070101</v>
      </c>
      <c r="I722">
        <v>1.49789910681306</v>
      </c>
      <c r="J722">
        <v>1.4828741708820701</v>
      </c>
      <c r="K722">
        <v>1.4937042182074201</v>
      </c>
      <c r="L722">
        <v>1.48216338568924</v>
      </c>
      <c r="M722">
        <v>1.5689600377994199</v>
      </c>
      <c r="N722">
        <v>1.61077693970784</v>
      </c>
      <c r="O722">
        <v>1.52777612648141</v>
      </c>
      <c r="P722">
        <v>1.60553940005316</v>
      </c>
      <c r="Q722">
        <v>1.5231360761848001</v>
      </c>
      <c r="R722">
        <v>1.575207499442</v>
      </c>
      <c r="S722">
        <v>1.56896755621513</v>
      </c>
      <c r="T722">
        <v>1.6024475281241299</v>
      </c>
      <c r="U722">
        <v>1.6241164227134199</v>
      </c>
      <c r="V722">
        <v>1.6256644687853601</v>
      </c>
      <c r="W722">
        <v>1.56718860899723</v>
      </c>
      <c r="X722">
        <v>1.5990625105373999</v>
      </c>
      <c r="Y722">
        <v>1.55260442698568</v>
      </c>
      <c r="Z722">
        <v>1.58322439264554</v>
      </c>
      <c r="AA722">
        <v>1.59147871963528</v>
      </c>
      <c r="AB722">
        <v>1.5832434464640901</v>
      </c>
      <c r="AC722">
        <v>1.5285909765635299</v>
      </c>
      <c r="AD722">
        <v>1.5368715328123801</v>
      </c>
      <c r="AE722">
        <v>1.5614708840142699</v>
      </c>
      <c r="AF722">
        <v>1.56121312566853</v>
      </c>
      <c r="AG722">
        <v>1.5418661672588001</v>
      </c>
      <c r="AH722">
        <v>1.6120894918124</v>
      </c>
      <c r="AI722">
        <v>1.57334060772457</v>
      </c>
      <c r="AJ722">
        <v>1.59910354267359</v>
      </c>
      <c r="AK722">
        <v>1.5769613209170099</v>
      </c>
      <c r="AL722">
        <v>1.5620550880645101</v>
      </c>
      <c r="AM722">
        <v>1.5470996510321899</v>
      </c>
      <c r="AN722">
        <v>1.5399236255793201</v>
      </c>
      <c r="AO722">
        <v>1.56626770863701</v>
      </c>
      <c r="AP722">
        <v>1.61659830512324</v>
      </c>
      <c r="AQ722">
        <v>1.63362606481368</v>
      </c>
      <c r="AR722">
        <v>1.57079950829937</v>
      </c>
      <c r="AS722">
        <v>1.44708655249979</v>
      </c>
      <c r="AT722">
        <v>1.46504331304527</v>
      </c>
      <c r="AU722">
        <v>1.53517908466047</v>
      </c>
      <c r="AV722">
        <v>1.5803215619851301</v>
      </c>
      <c r="AW722">
        <v>1.6470954291223701</v>
      </c>
      <c r="AX722">
        <v>1.61802187976567</v>
      </c>
      <c r="AY722">
        <v>1.22033058278468</v>
      </c>
      <c r="AZ722">
        <v>1.21575316391013</v>
      </c>
      <c r="BA722">
        <v>1.58431944721496</v>
      </c>
      <c r="BB722">
        <v>1.6210110400118201</v>
      </c>
      <c r="BC722">
        <v>1.6132049605601699</v>
      </c>
      <c r="BD722">
        <v>1.68624656749865</v>
      </c>
      <c r="BE722">
        <v>1.5751098531004399</v>
      </c>
      <c r="BF722">
        <v>1.6517700742706001</v>
      </c>
      <c r="BG722">
        <v>1.5547784339895601</v>
      </c>
      <c r="BH722">
        <v>1.63319108344035</v>
      </c>
      <c r="BI722">
        <v>1.5957143103431799</v>
      </c>
      <c r="BJ722">
        <v>1.6065435152474901</v>
      </c>
      <c r="BK722">
        <v>1.5287329394839999</v>
      </c>
      <c r="BL722">
        <v>1.56252249959053</v>
      </c>
      <c r="BM722">
        <v>1.61306645539758</v>
      </c>
      <c r="BN722">
        <v>1.68660510603618</v>
      </c>
      <c r="BO722">
        <v>1.5504643364384001</v>
      </c>
      <c r="BP722">
        <v>1.58430046352252</v>
      </c>
      <c r="BQ722">
        <v>1.60287927860546</v>
      </c>
      <c r="BR722">
        <v>1.6448471033071601</v>
      </c>
      <c r="BS722">
        <v>1.6096411767101699</v>
      </c>
      <c r="BT722">
        <v>1.7072362873096401</v>
      </c>
      <c r="BU722">
        <v>1.5812011497597001</v>
      </c>
      <c r="BV722">
        <v>1.6505843228011201</v>
      </c>
      <c r="BW722">
        <v>1.5139579846971301</v>
      </c>
      <c r="BX722">
        <v>1.53472798833831</v>
      </c>
      <c r="BY722">
        <v>1.5173844891354</v>
      </c>
      <c r="BZ722">
        <v>1.5488849731862699</v>
      </c>
      <c r="CA722">
        <v>1.5218922981558101</v>
      </c>
      <c r="CB722">
        <v>1.61173037719995</v>
      </c>
      <c r="CC722">
        <v>1.54252409383666</v>
      </c>
      <c r="CD722">
        <v>1.6268838255592299</v>
      </c>
      <c r="CE722">
        <v>1.5268954465664599</v>
      </c>
      <c r="CF722">
        <v>1.5880359720103501</v>
      </c>
      <c r="CG722">
        <v>1.46768995957715</v>
      </c>
      <c r="CH722">
        <v>1.5541314645293001</v>
      </c>
      <c r="CI722">
        <v>1.5103561699233701</v>
      </c>
      <c r="CJ722">
        <v>1.58355849447254</v>
      </c>
      <c r="CK722">
        <v>1.55677403283661</v>
      </c>
      <c r="CL722">
        <v>1.62793417871707</v>
      </c>
      <c r="CM722">
        <v>1.5438452971482</v>
      </c>
      <c r="CN722">
        <v>1.6210634883909401</v>
      </c>
      <c r="CO722">
        <v>1.5531292734964</v>
      </c>
      <c r="CP722">
        <v>1.6171649792498199</v>
      </c>
      <c r="CQ722">
        <v>1.55129150568677</v>
      </c>
      <c r="CR722">
        <v>1.6077026130906</v>
      </c>
      <c r="CS722">
        <v>1.5545503314773601</v>
      </c>
      <c r="CT722">
        <v>1.6732968323703801</v>
      </c>
      <c r="CU722">
        <v>1.5377379503356501</v>
      </c>
      <c r="CV722">
        <v>1.57942603130131</v>
      </c>
      <c r="CW722">
        <v>1.5646903319546901</v>
      </c>
      <c r="CX722">
        <v>1.64058442968282</v>
      </c>
      <c r="CY722">
        <v>1.54914150099978</v>
      </c>
      <c r="CZ722">
        <v>1.59145850298495</v>
      </c>
      <c r="DA722">
        <v>1.5829522178697</v>
      </c>
      <c r="DB722">
        <v>1.6512628315007101</v>
      </c>
      <c r="DC722">
        <v>1.5659499541309601</v>
      </c>
      <c r="DD722">
        <v>1.59042706353131</v>
      </c>
      <c r="DE722">
        <v>1.5935212954754501</v>
      </c>
      <c r="DF722">
        <v>1.6557553685557</v>
      </c>
      <c r="DG722">
        <v>1.6274176258970801</v>
      </c>
      <c r="DH722">
        <v>1.69508958985196</v>
      </c>
      <c r="DI722">
        <v>1.62966887363421</v>
      </c>
      <c r="DJ722">
        <v>1.6696772736751799</v>
      </c>
      <c r="DK722">
        <v>1.61795559640678</v>
      </c>
      <c r="DL722">
        <v>1.66874176978248</v>
      </c>
    </row>
    <row r="723" spans="1:116" x14ac:dyDescent="0.45">
      <c r="A723" t="s">
        <v>142</v>
      </c>
      <c r="B723" t="s">
        <v>17</v>
      </c>
      <c r="C723" t="s">
        <v>45</v>
      </c>
      <c r="D723">
        <v>45</v>
      </c>
      <c r="E723" s="1" cm="1">
        <f t="array" ref="E723">SUMPRODUCT($G723:$FZZ723,$G$2:$FZZ$2)/SUMPRODUCT(--($G723:$FZZ723&lt;&gt;""),$G$2:$FZZ$2)</f>
        <v>1.6564533962788506</v>
      </c>
      <c r="F723" s="1" cm="1">
        <f t="array" ref="F723">SUMPRODUCT($G723:$FZZ723,$F$2:$FZY$2)/SUMPRODUCT(--($G723:$FZZ723&lt;&gt;""),$F$2:$FZY$2)</f>
        <v>1.5967270560231916</v>
      </c>
      <c r="G723">
        <v>1.50361888346747</v>
      </c>
      <c r="H723">
        <v>1.48047383662401</v>
      </c>
      <c r="I723">
        <v>1.51124691063994</v>
      </c>
      <c r="J723">
        <v>1.48789969152748</v>
      </c>
      <c r="K723">
        <v>1.50667335888731</v>
      </c>
      <c r="L723">
        <v>1.4861338145532299</v>
      </c>
      <c r="M723">
        <v>1.63135903163915</v>
      </c>
      <c r="N723">
        <v>1.67264688759453</v>
      </c>
      <c r="O723">
        <v>1.6147573373793001</v>
      </c>
      <c r="P723">
        <v>1.64435889090218</v>
      </c>
      <c r="Q723">
        <v>1.5512579421174</v>
      </c>
      <c r="R723">
        <v>1.5725330704560601</v>
      </c>
      <c r="S723">
        <v>1.7598902363884501</v>
      </c>
      <c r="T723">
        <v>1.6214554154686001</v>
      </c>
      <c r="U723">
        <v>1.6212716735782999</v>
      </c>
      <c r="V723">
        <v>1.6462602371483299</v>
      </c>
      <c r="W723">
        <v>1.6729916843969099</v>
      </c>
      <c r="X723">
        <v>1.6725539042048401</v>
      </c>
      <c r="Y723">
        <v>1.59549503308968</v>
      </c>
      <c r="Z723">
        <v>1.6074008141299201</v>
      </c>
      <c r="AA723">
        <v>1.57962598702026</v>
      </c>
      <c r="AB723">
        <v>1.61494823667172</v>
      </c>
      <c r="AC723">
        <v>1.6455554910083701</v>
      </c>
      <c r="AD723">
        <v>1.60078129595705</v>
      </c>
      <c r="AE723">
        <v>1.56016434696186</v>
      </c>
      <c r="AF723">
        <v>1.5714933225249199</v>
      </c>
      <c r="AG723">
        <v>1.6002504110339899</v>
      </c>
      <c r="AH723">
        <v>1.63215431471493</v>
      </c>
      <c r="AI723">
        <v>1.8437974424982599</v>
      </c>
      <c r="AJ723">
        <v>1.66105792578218</v>
      </c>
      <c r="AK723">
        <v>1.7037996080686999</v>
      </c>
      <c r="AL723">
        <v>1.64623701944279</v>
      </c>
      <c r="AM723">
        <v>1.8125718492199101</v>
      </c>
      <c r="AN723">
        <v>1.65794123952249</v>
      </c>
      <c r="AO723">
        <v>1.56608911715134</v>
      </c>
      <c r="AP723">
        <v>1.6042958719542599</v>
      </c>
      <c r="AQ723">
        <v>1.8914423430196901</v>
      </c>
      <c r="AR723">
        <v>1.6402183568012101</v>
      </c>
      <c r="AS723">
        <v>1.7245480730287801</v>
      </c>
      <c r="AT723">
        <v>1.48257530572325</v>
      </c>
      <c r="AU723">
        <v>1.6339550586724101</v>
      </c>
      <c r="AV723">
        <v>1.6009832043904999</v>
      </c>
      <c r="AW723">
        <v>1.63007801324767</v>
      </c>
      <c r="AX723">
        <v>1.62032501831364</v>
      </c>
      <c r="AY723">
        <v>1.84002470479952</v>
      </c>
      <c r="AZ723">
        <v>1.31972977424233</v>
      </c>
      <c r="BA723">
        <v>1.62152278354409</v>
      </c>
      <c r="BB723">
        <v>1.6414542123373801</v>
      </c>
      <c r="BC723">
        <v>1.5860492518353</v>
      </c>
      <c r="BD723">
        <v>1.63240838253941</v>
      </c>
      <c r="BE723">
        <v>1.5219761453468099</v>
      </c>
      <c r="BF723">
        <v>1.5910462553835001</v>
      </c>
      <c r="BG723">
        <v>1.5310872357082499</v>
      </c>
      <c r="BH723">
        <v>1.5962424075425199</v>
      </c>
      <c r="BI723">
        <v>1.69227653151483</v>
      </c>
      <c r="BJ723">
        <v>1.6247461954586999</v>
      </c>
      <c r="BK723">
        <v>1.5549914299693299</v>
      </c>
      <c r="BL723">
        <v>1.5724601047598801</v>
      </c>
      <c r="BM723">
        <v>1.6250950286347401</v>
      </c>
      <c r="BN723">
        <v>1.6588775917975001</v>
      </c>
      <c r="BO723">
        <v>1.59401917575195</v>
      </c>
      <c r="BP723">
        <v>1.60144072486946</v>
      </c>
      <c r="BQ723">
        <v>1.57760331651229</v>
      </c>
      <c r="BR723">
        <v>1.59199152796767</v>
      </c>
      <c r="BS723">
        <v>1.58720544289582</v>
      </c>
      <c r="BT723">
        <v>1.6538891492630201</v>
      </c>
      <c r="BU723">
        <v>1.64104044610186</v>
      </c>
      <c r="BV723">
        <v>1.63188272641551</v>
      </c>
      <c r="BW723">
        <v>1.54346426555604</v>
      </c>
      <c r="BX723">
        <v>1.54891948782148</v>
      </c>
      <c r="BY723">
        <v>1.5399948512875199</v>
      </c>
      <c r="BZ723">
        <v>1.5332676358088999</v>
      </c>
      <c r="CA723">
        <v>1.4919970190809999</v>
      </c>
      <c r="CB723">
        <v>1.54316084284817</v>
      </c>
      <c r="CC723">
        <v>1.5350348369614799</v>
      </c>
      <c r="CD723">
        <v>1.56777827104848</v>
      </c>
      <c r="CE723">
        <v>1.4602679331621</v>
      </c>
      <c r="CF723">
        <v>1.5139766479039101</v>
      </c>
      <c r="CG723">
        <v>1.48996339718568</v>
      </c>
      <c r="CH723">
        <v>1.51044986039533</v>
      </c>
      <c r="CI723">
        <v>1.50797961249193</v>
      </c>
      <c r="CJ723">
        <v>1.5286252772231499</v>
      </c>
      <c r="CK723">
        <v>1.6542004160724599</v>
      </c>
      <c r="CL723">
        <v>1.61523939172787</v>
      </c>
      <c r="CM723">
        <v>1.54244089601941</v>
      </c>
      <c r="CN723">
        <v>1.5651697601360599</v>
      </c>
      <c r="CO723">
        <v>1.60561577444217</v>
      </c>
      <c r="CP723">
        <v>1.60564143769012</v>
      </c>
      <c r="CQ723">
        <v>1.5720394132815101</v>
      </c>
      <c r="CR723">
        <v>1.57701256185459</v>
      </c>
      <c r="CS723">
        <v>1.5468471735282701</v>
      </c>
      <c r="CT723">
        <v>1.5897866411961199</v>
      </c>
      <c r="CU723">
        <v>1.5123803418105499</v>
      </c>
      <c r="CV723">
        <v>1.53439479776652</v>
      </c>
      <c r="CW723">
        <v>1.5564449864904699</v>
      </c>
      <c r="CX723">
        <v>1.60053528447479</v>
      </c>
      <c r="CY723">
        <v>1.52934943647755</v>
      </c>
      <c r="CZ723">
        <v>1.5580504204957899</v>
      </c>
      <c r="DA723">
        <v>1.5614917971670501</v>
      </c>
      <c r="DB723">
        <v>1.61379509640315</v>
      </c>
      <c r="DC723">
        <v>1.55257287023688</v>
      </c>
      <c r="DD723">
        <v>1.5594578293728101</v>
      </c>
      <c r="DE723">
        <v>1.5517775256111299</v>
      </c>
      <c r="DF723">
        <v>1.6054572862588301</v>
      </c>
      <c r="DG723">
        <v>1.6306732006645901</v>
      </c>
      <c r="DH723">
        <v>1.6375296506222601</v>
      </c>
      <c r="DI723">
        <v>1.7805879914445999</v>
      </c>
      <c r="DJ723">
        <v>1.6822659116868499</v>
      </c>
      <c r="DK723">
        <v>1.6683337434532901</v>
      </c>
      <c r="DL723">
        <v>1.63947057195784</v>
      </c>
    </row>
    <row r="724" spans="1:116" x14ac:dyDescent="0.45">
      <c r="A724" t="s">
        <v>142</v>
      </c>
      <c r="B724" t="s">
        <v>17</v>
      </c>
      <c r="C724" t="s">
        <v>33</v>
      </c>
      <c r="D724">
        <v>45</v>
      </c>
      <c r="E724" s="1" cm="1">
        <f t="array" ref="E724">SUMPRODUCT($G724:$FZZ724,$G$2:$FZZ$2)/SUMPRODUCT(--($G724:$FZZ724&lt;&gt;""),$G$2:$FZZ$2)</f>
        <v>1.7190911235278974</v>
      </c>
      <c r="F724" s="1" cm="1">
        <f t="array" ref="F724">SUMPRODUCT($G724:$FZZ724,$F$2:$FZY$2)/SUMPRODUCT(--($G724:$FZZ724&lt;&gt;""),$F$2:$FZY$2)</f>
        <v>1.646950067905512</v>
      </c>
      <c r="G724">
        <v>1.5624532777592901</v>
      </c>
      <c r="H724">
        <v>1.52894448134466</v>
      </c>
      <c r="I724">
        <v>1.57633030375201</v>
      </c>
      <c r="J724">
        <v>1.53712557241402</v>
      </c>
      <c r="K724">
        <v>1.5674345511191801</v>
      </c>
      <c r="L724">
        <v>1.5331306520458901</v>
      </c>
      <c r="M724">
        <v>1.70142311080996</v>
      </c>
      <c r="N724">
        <v>1.72681587232114</v>
      </c>
      <c r="O724">
        <v>1.6789803295554999</v>
      </c>
      <c r="P724">
        <v>1.69621057303261</v>
      </c>
      <c r="Q724">
        <v>1.60497016591027</v>
      </c>
      <c r="R724">
        <v>1.6247042630756601</v>
      </c>
      <c r="S724">
        <v>1.8262504720481201</v>
      </c>
      <c r="T724">
        <v>1.6817687560455199</v>
      </c>
      <c r="U724">
        <v>1.6788992913577301</v>
      </c>
      <c r="V724">
        <v>1.6957635385649601</v>
      </c>
      <c r="W724">
        <v>1.7308498923026101</v>
      </c>
      <c r="X724">
        <v>1.7275285034134999</v>
      </c>
      <c r="Y724">
        <v>1.6766395526783799</v>
      </c>
      <c r="Z724">
        <v>1.66023253058033</v>
      </c>
      <c r="AA724">
        <v>1.6453782254187701</v>
      </c>
      <c r="AB724">
        <v>1.6628752392962101</v>
      </c>
      <c r="AC724">
        <v>1.7211359778905799</v>
      </c>
      <c r="AD724">
        <v>1.6639060417109699</v>
      </c>
      <c r="AE724">
        <v>1.61117631765645</v>
      </c>
      <c r="AF724">
        <v>1.62148647102537</v>
      </c>
      <c r="AG724">
        <v>1.6586347753381701</v>
      </c>
      <c r="AH724">
        <v>1.6842816574520201</v>
      </c>
      <c r="AI724">
        <v>1.91995756521669</v>
      </c>
      <c r="AJ724">
        <v>1.70871019486156</v>
      </c>
      <c r="AK724">
        <v>1.7800697712803899</v>
      </c>
      <c r="AL724">
        <v>1.69115770531333</v>
      </c>
      <c r="AM724">
        <v>1.8748477918275199</v>
      </c>
      <c r="AN724">
        <v>1.7213994332689899</v>
      </c>
      <c r="AO724">
        <v>1.6293481504113601</v>
      </c>
      <c r="AP724">
        <v>1.64474466551277</v>
      </c>
      <c r="AQ724">
        <v>1.9538835089399</v>
      </c>
      <c r="AR724">
        <v>1.68522026402999</v>
      </c>
      <c r="AS724">
        <v>1.80024413602658</v>
      </c>
      <c r="AT724">
        <v>1.53199741248747</v>
      </c>
      <c r="AU724">
        <v>1.7102603820245601</v>
      </c>
      <c r="AV724">
        <v>1.66050346291269</v>
      </c>
      <c r="AW724">
        <v>1.68347260865834</v>
      </c>
      <c r="AX724">
        <v>1.66453868966564</v>
      </c>
      <c r="AY724">
        <v>1.89183075118904</v>
      </c>
      <c r="AZ724">
        <v>1.3513032196771899</v>
      </c>
      <c r="BA724">
        <v>1.6900440465411</v>
      </c>
      <c r="BB724">
        <v>1.68623220473584</v>
      </c>
      <c r="BC724">
        <v>1.63828106811355</v>
      </c>
      <c r="BD724">
        <v>1.68571055778336</v>
      </c>
      <c r="BE724">
        <v>1.5714853798986901</v>
      </c>
      <c r="BF724">
        <v>1.6386181468618399</v>
      </c>
      <c r="BG724">
        <v>1.58335365516343</v>
      </c>
      <c r="BH724">
        <v>1.6366678232457601</v>
      </c>
      <c r="BI724">
        <v>1.7612055018253401</v>
      </c>
      <c r="BJ724">
        <v>1.6792346836398599</v>
      </c>
      <c r="BK724">
        <v>1.6046200341549299</v>
      </c>
      <c r="BL724">
        <v>1.62318696645951</v>
      </c>
      <c r="BM724">
        <v>1.6785316844606799</v>
      </c>
      <c r="BN724">
        <v>1.7008819913652899</v>
      </c>
      <c r="BO724">
        <v>1.64667852942493</v>
      </c>
      <c r="BP724">
        <v>1.6446974894903601</v>
      </c>
      <c r="BQ724">
        <v>1.6195194604657901</v>
      </c>
      <c r="BR724">
        <v>1.63846110978568</v>
      </c>
      <c r="BS724">
        <v>1.63731161721795</v>
      </c>
      <c r="BT724">
        <v>1.7053812525379</v>
      </c>
      <c r="BU724">
        <v>1.7048859342954501</v>
      </c>
      <c r="BV724">
        <v>1.6768792742099301</v>
      </c>
      <c r="BW724">
        <v>1.6091596898097</v>
      </c>
      <c r="BX724">
        <v>1.6048742801855</v>
      </c>
      <c r="BY724">
        <v>1.5875724355540599</v>
      </c>
      <c r="BZ724">
        <v>1.5751907991666301</v>
      </c>
      <c r="CA724">
        <v>1.5486539331085001</v>
      </c>
      <c r="CB724">
        <v>1.5865657710185701</v>
      </c>
      <c r="CC724">
        <v>1.59229865415103</v>
      </c>
      <c r="CD724">
        <v>1.6170281379721101</v>
      </c>
      <c r="CE724">
        <v>1.5084453310228501</v>
      </c>
      <c r="CF724">
        <v>1.56081370830384</v>
      </c>
      <c r="CG724">
        <v>1.53603300504243</v>
      </c>
      <c r="CH724">
        <v>1.5586853547069599</v>
      </c>
      <c r="CI724">
        <v>1.54792072898349</v>
      </c>
      <c r="CJ724">
        <v>1.5696317715971799</v>
      </c>
      <c r="CK724">
        <v>1.70538153064445</v>
      </c>
      <c r="CL724">
        <v>1.6711354356380701</v>
      </c>
      <c r="CM724">
        <v>1.6004711971341501</v>
      </c>
      <c r="CN724">
        <v>1.6216240110951601</v>
      </c>
      <c r="CO724">
        <v>1.6646367416436401</v>
      </c>
      <c r="CP724">
        <v>1.6472590940746601</v>
      </c>
      <c r="CQ724">
        <v>1.6268297557203</v>
      </c>
      <c r="CR724">
        <v>1.6228608011487899</v>
      </c>
      <c r="CS724">
        <v>1.5910649547193301</v>
      </c>
      <c r="CT724">
        <v>1.63792745574789</v>
      </c>
      <c r="CU724">
        <v>1.5601387100733299</v>
      </c>
      <c r="CV724">
        <v>1.5866618859855901</v>
      </c>
      <c r="CW724">
        <v>1.6098671889101901</v>
      </c>
      <c r="CX724">
        <v>1.64891715399929</v>
      </c>
      <c r="CY724">
        <v>1.5716098255151201</v>
      </c>
      <c r="CZ724">
        <v>1.604162948638</v>
      </c>
      <c r="DA724">
        <v>1.61217707856</v>
      </c>
      <c r="DB724">
        <v>1.6555619417841301</v>
      </c>
      <c r="DC724">
        <v>1.59911834211961</v>
      </c>
      <c r="DD724">
        <v>1.6117367901631201</v>
      </c>
      <c r="DE724">
        <v>1.5976728963551501</v>
      </c>
      <c r="DF724">
        <v>1.64691750178716</v>
      </c>
      <c r="DG724">
        <v>1.68329241539415</v>
      </c>
      <c r="DH724">
        <v>1.6894270490909</v>
      </c>
      <c r="DI724">
        <v>1.82948510211228</v>
      </c>
      <c r="DJ724">
        <v>1.74834610707348</v>
      </c>
      <c r="DK724">
        <v>1.7356388573383099</v>
      </c>
      <c r="DL724">
        <v>1.6862482859908801</v>
      </c>
    </row>
    <row r="725" spans="1:116" x14ac:dyDescent="0.45">
      <c r="A725" t="s">
        <v>142</v>
      </c>
      <c r="B725" t="s">
        <v>138</v>
      </c>
      <c r="C725" t="s">
        <v>33</v>
      </c>
      <c r="D725">
        <v>45</v>
      </c>
      <c r="E725" s="1" cm="1">
        <f t="array" ref="E725">SUMPRODUCT($G725:$FZZ725,$G$2:$FZZ$2)/SUMPRODUCT(--($G725:$FZZ725&lt;&gt;""),$G$2:$FZZ$2)</f>
        <v>2.1468890404476633</v>
      </c>
      <c r="F725" s="1" cm="1">
        <f t="array" ref="F725">SUMPRODUCT($G725:$FZZ725,$F$2:$FZY$2)/SUMPRODUCT(--($G725:$FZZ725&lt;&gt;""),$F$2:$FZY$2)</f>
        <v>2.0568905880146384</v>
      </c>
      <c r="G725">
        <v>1.8637294145341901</v>
      </c>
      <c r="H725">
        <v>1.81835125268125</v>
      </c>
      <c r="I725">
        <v>1.8791039893211099</v>
      </c>
      <c r="J725">
        <v>1.8271251017902199</v>
      </c>
      <c r="K725">
        <v>1.8701077809943401</v>
      </c>
      <c r="L725">
        <v>1.82493990734602</v>
      </c>
      <c r="M725">
        <v>2.31238886519415</v>
      </c>
      <c r="N725">
        <v>2.4064172057905902</v>
      </c>
      <c r="O725">
        <v>2.03748404371684</v>
      </c>
      <c r="P725">
        <v>2.0679170973202199</v>
      </c>
      <c r="Q725">
        <v>1.89871616695186</v>
      </c>
      <c r="R725">
        <v>1.9314677479354201</v>
      </c>
      <c r="S725">
        <v>1.87689688812625</v>
      </c>
      <c r="T725">
        <v>1.7204104499860799</v>
      </c>
      <c r="U725">
        <v>1.9759020852064999</v>
      </c>
      <c r="V725">
        <v>2.0169190961243002</v>
      </c>
      <c r="W725">
        <v>2.2519153191814798</v>
      </c>
      <c r="X725">
        <v>2.2997913491738999</v>
      </c>
      <c r="Y725">
        <v>2.2820675964350898</v>
      </c>
      <c r="Z725">
        <v>2.30397268090291</v>
      </c>
      <c r="AA725">
        <v>2.22611361277092</v>
      </c>
      <c r="AB725">
        <v>2.3185894096315001</v>
      </c>
      <c r="AC725">
        <v>1.95835737674966</v>
      </c>
      <c r="AD725">
        <v>1.92071734590279</v>
      </c>
      <c r="AE725">
        <v>1.88645242586996</v>
      </c>
      <c r="AF725">
        <v>1.9304866946765999</v>
      </c>
      <c r="AG725">
        <v>2.2545049217411202</v>
      </c>
      <c r="AH725">
        <v>2.3506376405533702</v>
      </c>
      <c r="AI725">
        <v>2.7274060812508898</v>
      </c>
      <c r="AJ725">
        <v>2.3681718098064599</v>
      </c>
      <c r="AK725">
        <v>2.1289161200750399</v>
      </c>
      <c r="AL725">
        <v>2.0256571076093799</v>
      </c>
      <c r="AM725">
        <v>2.6315765405753502</v>
      </c>
      <c r="AN725">
        <v>2.3501103428665799</v>
      </c>
      <c r="AO725">
        <v>1.8968060126215001</v>
      </c>
      <c r="AP725">
        <v>1.9520657652256199</v>
      </c>
      <c r="AQ725">
        <v>2.72562697012052</v>
      </c>
      <c r="AR725">
        <v>2.2276721010707501</v>
      </c>
      <c r="AS725">
        <v>2.1431914404179899</v>
      </c>
      <c r="AT725">
        <v>1.8023109553983401</v>
      </c>
      <c r="AU725">
        <v>2.0286017126512501</v>
      </c>
      <c r="AV725">
        <v>1.9865024820089601</v>
      </c>
      <c r="AW725">
        <v>2.0004279668180698</v>
      </c>
      <c r="AX725">
        <v>1.9982373021941899</v>
      </c>
      <c r="AY725">
        <v>2.4330924140342001</v>
      </c>
      <c r="AZ725">
        <v>1.5956256795032799</v>
      </c>
      <c r="BA725">
        <v>1.97265159563351</v>
      </c>
      <c r="BB725">
        <v>1.99280191506528</v>
      </c>
      <c r="BC725">
        <v>2.0085111351357399</v>
      </c>
      <c r="BD725">
        <v>2.0935005734138699</v>
      </c>
      <c r="BE725">
        <v>1.9658619992011099</v>
      </c>
      <c r="BF725">
        <v>2.0675881946494199</v>
      </c>
      <c r="BG725">
        <v>1.95043549404717</v>
      </c>
      <c r="BH725">
        <v>2.0397389959259402</v>
      </c>
      <c r="BI725">
        <v>2.4241160292766599</v>
      </c>
      <c r="BJ725">
        <v>2.2036761236209199</v>
      </c>
      <c r="BK725">
        <v>2.1273490490552098</v>
      </c>
      <c r="BL725">
        <v>2.1818267362005801</v>
      </c>
      <c r="BM725">
        <v>2.29738790590334</v>
      </c>
      <c r="BN725">
        <v>2.3888536873457298</v>
      </c>
      <c r="BO725">
        <v>1.9369864931407601</v>
      </c>
      <c r="BP725">
        <v>1.96073211328018</v>
      </c>
      <c r="BQ725">
        <v>1.9896402664711701</v>
      </c>
      <c r="BR725">
        <v>2.0381636266643302</v>
      </c>
      <c r="BS725">
        <v>2.00045740267517</v>
      </c>
      <c r="BT725">
        <v>2.0889882842594401</v>
      </c>
      <c r="BU725">
        <v>2.0625272867161302</v>
      </c>
      <c r="BV725">
        <v>2.0581888392184098</v>
      </c>
      <c r="BW725">
        <v>2.13070621621871</v>
      </c>
      <c r="BX725">
        <v>2.1685765971894702</v>
      </c>
      <c r="BY725">
        <v>2.17788310581349</v>
      </c>
      <c r="BZ725">
        <v>2.20516628403514</v>
      </c>
      <c r="CA725">
        <v>1.8866141591477299</v>
      </c>
      <c r="CB725">
        <v>1.97072504592703</v>
      </c>
      <c r="CC725">
        <v>1.9143348481970099</v>
      </c>
      <c r="CD725">
        <v>1.9822228643342099</v>
      </c>
      <c r="CE725">
        <v>1.8475768634641501</v>
      </c>
      <c r="CF725">
        <v>1.9149269935865201</v>
      </c>
      <c r="CG725">
        <v>2.0971544263706901</v>
      </c>
      <c r="CH725">
        <v>2.17537332092403</v>
      </c>
      <c r="CI725">
        <v>2.1061944449074601</v>
      </c>
      <c r="CJ725">
        <v>2.2208588910805802</v>
      </c>
      <c r="CK725">
        <v>2.0125509523697498</v>
      </c>
      <c r="CL725">
        <v>1.97866290577444</v>
      </c>
      <c r="CM725">
        <v>1.9184678615820101</v>
      </c>
      <c r="CN725">
        <v>1.9724606089133101</v>
      </c>
      <c r="CO725">
        <v>2.2531538197154202</v>
      </c>
      <c r="CP725">
        <v>2.2883470076838601</v>
      </c>
      <c r="CQ725">
        <v>1.9530625601749501</v>
      </c>
      <c r="CR725">
        <v>1.96870940247145</v>
      </c>
      <c r="CS725">
        <v>2.1917720365084898</v>
      </c>
      <c r="CT725">
        <v>2.36099792514048</v>
      </c>
      <c r="CU725">
        <v>1.9015476955964801</v>
      </c>
      <c r="CV725">
        <v>1.95787856233269</v>
      </c>
      <c r="CW725">
        <v>1.94401061979639</v>
      </c>
      <c r="CX725">
        <v>2.0088058932760799</v>
      </c>
      <c r="CY725">
        <v>1.9109652772508301</v>
      </c>
      <c r="CZ725">
        <v>1.9834980994073299</v>
      </c>
      <c r="DA725">
        <v>1.9594164407675501</v>
      </c>
      <c r="DB725">
        <v>2.0335476529689802</v>
      </c>
      <c r="DC725">
        <v>1.92337897690201</v>
      </c>
      <c r="DD725">
        <v>1.9730417819264201</v>
      </c>
      <c r="DE725">
        <v>1.97137743871783</v>
      </c>
      <c r="DF725">
        <v>2.0606017308120599</v>
      </c>
      <c r="DG725">
        <v>2.0269918411914101</v>
      </c>
      <c r="DH725">
        <v>2.0502510266492702</v>
      </c>
      <c r="DI725">
        <v>2.2059673101578601</v>
      </c>
      <c r="DJ725">
        <v>2.0786958371564799</v>
      </c>
      <c r="DK725">
        <v>2.1095321014288002</v>
      </c>
      <c r="DL725">
        <v>2.0445366553965401</v>
      </c>
    </row>
    <row r="726" spans="1:116" x14ac:dyDescent="0.45">
      <c r="A726" t="s">
        <v>60</v>
      </c>
      <c r="B726" t="s">
        <v>17</v>
      </c>
      <c r="C726" t="s">
        <v>15</v>
      </c>
      <c r="D726">
        <v>45</v>
      </c>
      <c r="E726" s="1" cm="1">
        <f t="array" ref="E726">SUMPRODUCT($G726:$FZZ726,$G$2:$FZZ$2)/SUMPRODUCT(--($G726:$FZZ726&lt;&gt;""),$G$2:$FZZ$2)</f>
        <v>2.3874935036120406</v>
      </c>
      <c r="F726" s="1" cm="1">
        <f t="array" ref="F726">SUMPRODUCT($G726:$FZZ726,$F$2:$FZY$2)/SUMPRODUCT(--($G726:$FZZ726&lt;&gt;""),$F$2:$FZY$2)</f>
        <v>2.2865402445953245</v>
      </c>
      <c r="G726">
        <v>2.3534605999002198</v>
      </c>
      <c r="H726">
        <v>2.1587052100997601</v>
      </c>
      <c r="I726">
        <v>2.3551521184488799</v>
      </c>
      <c r="J726">
        <v>2.1630614506337</v>
      </c>
      <c r="K726">
        <v>2.3437049647000099</v>
      </c>
      <c r="L726">
        <v>2.1617101267817902</v>
      </c>
      <c r="M726">
        <v>2.50918286192121</v>
      </c>
      <c r="N726">
        <v>2.3926566901471298</v>
      </c>
      <c r="O726">
        <v>2.1930564156420602</v>
      </c>
      <c r="P726">
        <v>2.2117541820605999</v>
      </c>
      <c r="Q726">
        <v>2.3361022245368601</v>
      </c>
      <c r="R726">
        <v>2.2928543263150001</v>
      </c>
      <c r="S726">
        <v>2.6092531784573798</v>
      </c>
      <c r="T726">
        <v>2.3845516453775701</v>
      </c>
      <c r="U726">
        <v>2.3292238763366502</v>
      </c>
      <c r="V726">
        <v>2.3067119136729701</v>
      </c>
      <c r="W726">
        <v>2.29138527864384</v>
      </c>
      <c r="X726">
        <v>2.3271907308700399</v>
      </c>
      <c r="Y726">
        <v>2.5640077163776298</v>
      </c>
      <c r="Z726">
        <v>2.29483730174009</v>
      </c>
      <c r="AA726">
        <v>2.2762724210777199</v>
      </c>
      <c r="AB726">
        <v>2.3177424319952298</v>
      </c>
      <c r="AC726">
        <v>2.47405234020672</v>
      </c>
      <c r="AD726">
        <v>2.3148442056215099</v>
      </c>
      <c r="AE726">
        <v>2.4443482587747001</v>
      </c>
      <c r="AF726">
        <v>2.3286442368181399</v>
      </c>
      <c r="AG726">
        <v>2.3157369040127498</v>
      </c>
      <c r="AH726">
        <v>2.3230508443116098</v>
      </c>
      <c r="AI726">
        <v>2.6846776688705098</v>
      </c>
      <c r="AJ726">
        <v>2.40923582344807</v>
      </c>
      <c r="AK726">
        <v>2.3220949808153</v>
      </c>
      <c r="AL726">
        <v>2.2656203949534102</v>
      </c>
      <c r="AM726">
        <v>2.5362917748362501</v>
      </c>
      <c r="AN726">
        <v>2.3494020580487498</v>
      </c>
      <c r="AO726">
        <v>2.45254600208647</v>
      </c>
      <c r="AP726">
        <v>2.4180906018875299</v>
      </c>
      <c r="AQ726">
        <v>2.6347954083425198</v>
      </c>
      <c r="AR726">
        <v>2.40526482063858</v>
      </c>
      <c r="AS726">
        <v>2.30279794089993</v>
      </c>
      <c r="AT726">
        <v>2.1152167659284</v>
      </c>
      <c r="AU726">
        <v>2.2279709418331701</v>
      </c>
      <c r="AV726">
        <v>2.2458631312706299</v>
      </c>
      <c r="AW726">
        <v>2.4606222526374499</v>
      </c>
      <c r="AX726">
        <v>2.3572650828492199</v>
      </c>
      <c r="AY726">
        <v>2.21259805011031</v>
      </c>
      <c r="AZ726">
        <v>1.8347767811381901</v>
      </c>
      <c r="BA726">
        <v>2.26755881769737</v>
      </c>
      <c r="BB726">
        <v>2.2767273393218899</v>
      </c>
      <c r="BC726">
        <v>2.40860568258856</v>
      </c>
      <c r="BD726">
        <v>2.3761546639720099</v>
      </c>
      <c r="BE726">
        <v>2.35998767310336</v>
      </c>
      <c r="BF726">
        <v>2.3256610174122598</v>
      </c>
      <c r="BG726">
        <v>2.2746817452603501</v>
      </c>
      <c r="BH726">
        <v>2.2959448276755401</v>
      </c>
      <c r="BI726">
        <v>2.4254047501843901</v>
      </c>
      <c r="BJ726">
        <v>2.3554277061279998</v>
      </c>
      <c r="BK726">
        <v>2.2376793421054</v>
      </c>
      <c r="BL726">
        <v>2.21869883670831</v>
      </c>
      <c r="BM726">
        <v>2.4440149925209198</v>
      </c>
      <c r="BN726">
        <v>2.3988255761964101</v>
      </c>
      <c r="BO726">
        <v>2.3099622752078499</v>
      </c>
      <c r="BP726">
        <v>2.2727669324087301</v>
      </c>
      <c r="BQ726">
        <v>2.2646669817784999</v>
      </c>
      <c r="BR726">
        <v>2.2888557556252298</v>
      </c>
      <c r="BS726">
        <v>2.3034921229915</v>
      </c>
      <c r="BT726">
        <v>2.3631508299157602</v>
      </c>
      <c r="BU726">
        <v>2.2802526354331301</v>
      </c>
      <c r="BV726">
        <v>2.3029748858424099</v>
      </c>
      <c r="BW726">
        <v>2.2707688670647799</v>
      </c>
      <c r="BX726">
        <v>2.2208077930841301</v>
      </c>
      <c r="BY726">
        <v>2.2910295259194902</v>
      </c>
      <c r="BZ726">
        <v>2.2248384955342799</v>
      </c>
      <c r="CA726">
        <v>2.1050635296957698</v>
      </c>
      <c r="CB726">
        <v>2.1998808224453499</v>
      </c>
      <c r="CC726">
        <v>2.1397835088787498</v>
      </c>
      <c r="CD726">
        <v>2.21683947671381</v>
      </c>
      <c r="CE726">
        <v>2.1265177815469198</v>
      </c>
      <c r="CF726">
        <v>2.1756952272133701</v>
      </c>
      <c r="CG726">
        <v>2.1649943046854299</v>
      </c>
      <c r="CH726">
        <v>2.16466310825265</v>
      </c>
      <c r="CI726">
        <v>2.1838020177933699</v>
      </c>
      <c r="CJ726">
        <v>2.1942696758810301</v>
      </c>
      <c r="CK726">
        <v>2.1677423792161798</v>
      </c>
      <c r="CL726">
        <v>2.2361553113765602</v>
      </c>
      <c r="CM726">
        <v>2.26520022198113</v>
      </c>
      <c r="CN726">
        <v>2.2913264150921702</v>
      </c>
      <c r="CO726">
        <v>2.2729945270172598</v>
      </c>
      <c r="CP726">
        <v>2.2942091143309198</v>
      </c>
      <c r="CQ726">
        <v>2.2387482043458098</v>
      </c>
      <c r="CR726">
        <v>2.26804873980837</v>
      </c>
      <c r="CS726">
        <v>2.30310333478003</v>
      </c>
      <c r="CT726">
        <v>2.3428263668499998</v>
      </c>
      <c r="CU726">
        <v>2.2309961190668699</v>
      </c>
      <c r="CV726">
        <v>2.19872064884111</v>
      </c>
      <c r="CW726">
        <v>2.3490731043659698</v>
      </c>
      <c r="CX726">
        <v>2.3085292888894799</v>
      </c>
      <c r="CY726">
        <v>2.2820238312743402</v>
      </c>
      <c r="CZ726">
        <v>2.2610100631580901</v>
      </c>
      <c r="DA726">
        <v>2.3351072067943699</v>
      </c>
      <c r="DB726">
        <v>2.3193830302667502</v>
      </c>
      <c r="DC726">
        <v>2.3267720409772799</v>
      </c>
      <c r="DD726">
        <v>2.2456627336255899</v>
      </c>
      <c r="DE726">
        <v>2.3130713510290799</v>
      </c>
      <c r="DF726">
        <v>2.3406703802917499</v>
      </c>
      <c r="DG726">
        <v>2.4371794587118201</v>
      </c>
      <c r="DH726">
        <v>2.3845962865240402</v>
      </c>
      <c r="DI726">
        <v>2.4692347547443099</v>
      </c>
      <c r="DJ726">
        <v>2.3959130462485798</v>
      </c>
      <c r="DK726">
        <v>2.3479022925977402</v>
      </c>
      <c r="DL726">
        <v>2.3691910004124699</v>
      </c>
    </row>
    <row r="727" spans="1:116" x14ac:dyDescent="0.45">
      <c r="A727" t="s">
        <v>145</v>
      </c>
      <c r="B727" t="s">
        <v>34</v>
      </c>
      <c r="C727" t="s">
        <v>15</v>
      </c>
      <c r="D727">
        <v>45</v>
      </c>
      <c r="E727" s="1" cm="1">
        <f t="array" ref="E727">SUMPRODUCT($G727:$FZZ727,$G$2:$FZZ$2)/SUMPRODUCT(--($G727:$FZZ727&lt;&gt;""),$G$2:$FZZ$2)</f>
        <v>1.9093728616418617</v>
      </c>
      <c r="F727" s="1" cm="1">
        <f t="array" ref="F727">SUMPRODUCT($G727:$FZZ727,$F$2:$FZY$2)/SUMPRODUCT(--($G727:$FZZ727&lt;&gt;""),$F$2:$FZY$2)</f>
        <v>1.8589281901134176</v>
      </c>
      <c r="G727">
        <v>1.8062218949717499</v>
      </c>
      <c r="H727">
        <v>1.7387517713712299</v>
      </c>
      <c r="I727">
        <v>1.81073130660855</v>
      </c>
      <c r="J727">
        <v>1.7443958259946899</v>
      </c>
      <c r="K727">
        <v>1.8120873562730999</v>
      </c>
      <c r="L727">
        <v>1.74389793588528</v>
      </c>
      <c r="M727">
        <v>1.8780485227874</v>
      </c>
      <c r="N727">
        <v>1.89672825364591</v>
      </c>
      <c r="O727">
        <v>1.81896198081071</v>
      </c>
      <c r="P727">
        <v>1.8705390908928199</v>
      </c>
      <c r="Q727">
        <v>1.8251253626962201</v>
      </c>
      <c r="R727">
        <v>1.8823511643478901</v>
      </c>
      <c r="S727">
        <v>1.9838523930355501</v>
      </c>
      <c r="T727">
        <v>1.88197248207873</v>
      </c>
      <c r="U727">
        <v>1.87308865164418</v>
      </c>
      <c r="V727">
        <v>1.86827537200344</v>
      </c>
      <c r="W727">
        <v>1.8363883915463901</v>
      </c>
      <c r="X727">
        <v>1.8734041337042999</v>
      </c>
      <c r="Y727">
        <v>2.0586122707152099</v>
      </c>
      <c r="Z727">
        <v>1.8992270289042601</v>
      </c>
      <c r="AA727">
        <v>2.1517948860860998</v>
      </c>
      <c r="AB727">
        <v>1.9512492429866399</v>
      </c>
      <c r="AC727">
        <v>2.08772100499514</v>
      </c>
      <c r="AD727">
        <v>1.87802136645038</v>
      </c>
      <c r="AE727">
        <v>1.80733053907646</v>
      </c>
      <c r="AF727">
        <v>1.81391525723681</v>
      </c>
      <c r="AG727">
        <v>1.87083679301761</v>
      </c>
      <c r="AH727">
        <v>1.8951364020577099</v>
      </c>
      <c r="AI727">
        <v>1.90304382958399</v>
      </c>
      <c r="AJ727">
        <v>1.88662388143092</v>
      </c>
      <c r="AK727">
        <v>1.8974315810292699</v>
      </c>
      <c r="AL727">
        <v>1.8884706893224801</v>
      </c>
      <c r="AM727">
        <v>1.8386451542917599</v>
      </c>
      <c r="AN727">
        <v>1.8459831225354999</v>
      </c>
      <c r="AO727">
        <v>1.9668006517655801</v>
      </c>
      <c r="AP727">
        <v>1.9113641744857399</v>
      </c>
      <c r="AQ727">
        <v>2.17015743580194</v>
      </c>
      <c r="AR727">
        <v>1.9985930970018799</v>
      </c>
      <c r="AS727">
        <v>1.9850982333588401</v>
      </c>
      <c r="AT727">
        <v>1.7250441673155099</v>
      </c>
      <c r="AU727">
        <v>1.82380847897243</v>
      </c>
      <c r="AV727">
        <v>1.83978161740596</v>
      </c>
      <c r="AW727">
        <v>1.91802267809811</v>
      </c>
      <c r="AX727">
        <v>1.9206208964828599</v>
      </c>
      <c r="AY727">
        <v>1.96480393060086</v>
      </c>
      <c r="AZ727">
        <v>1.5306955058998499</v>
      </c>
      <c r="BA727">
        <v>1.90978615474122</v>
      </c>
      <c r="BB727">
        <v>1.9089899029016899</v>
      </c>
      <c r="BC727">
        <v>1.90010841379111</v>
      </c>
      <c r="BD727">
        <v>1.9440837869412599</v>
      </c>
      <c r="BE727">
        <v>1.82365604964871</v>
      </c>
      <c r="BF727">
        <v>1.9149274075145899</v>
      </c>
      <c r="BG727">
        <v>1.8514328772140101</v>
      </c>
      <c r="BH727">
        <v>1.9018952783562599</v>
      </c>
      <c r="BI727">
        <v>2.0726720278822399</v>
      </c>
      <c r="BJ727">
        <v>1.96502811231442</v>
      </c>
      <c r="BK727">
        <v>1.7816917438734401</v>
      </c>
      <c r="BL727">
        <v>1.8043253878421299</v>
      </c>
      <c r="BM727">
        <v>2.03557579396929</v>
      </c>
      <c r="BN727">
        <v>2.01336209773799</v>
      </c>
      <c r="BO727">
        <v>1.8690064583867401</v>
      </c>
      <c r="BP727">
        <v>1.8500568313616299</v>
      </c>
      <c r="BQ727">
        <v>1.86054245627328</v>
      </c>
      <c r="BR727">
        <v>1.9078759072737299</v>
      </c>
      <c r="BS727">
        <v>1.86854313990678</v>
      </c>
      <c r="BT727">
        <v>1.95234093575513</v>
      </c>
      <c r="BU727">
        <v>1.8561609364137399</v>
      </c>
      <c r="BV727">
        <v>1.9223183985032799</v>
      </c>
      <c r="BW727">
        <v>1.87300418907616</v>
      </c>
      <c r="BX727">
        <v>1.8327235773197701</v>
      </c>
      <c r="BY727">
        <v>1.79235673106912</v>
      </c>
      <c r="BZ727">
        <v>1.7893847349969401</v>
      </c>
      <c r="CA727">
        <v>1.7408639125175001</v>
      </c>
      <c r="CB727">
        <v>1.8301442246567201</v>
      </c>
      <c r="CC727">
        <v>1.7707870892045801</v>
      </c>
      <c r="CD727">
        <v>1.8537816357416099</v>
      </c>
      <c r="CE727">
        <v>1.7654136832552401</v>
      </c>
      <c r="CF727">
        <v>1.8268729067721701</v>
      </c>
      <c r="CG727">
        <v>1.8249454777813201</v>
      </c>
      <c r="CH727">
        <v>1.82869987081359</v>
      </c>
      <c r="CI727">
        <v>1.7600837526564199</v>
      </c>
      <c r="CJ727">
        <v>1.82961107215679</v>
      </c>
      <c r="CK727">
        <v>1.80987894482262</v>
      </c>
      <c r="CL727">
        <v>1.8830731588243299</v>
      </c>
      <c r="CM727">
        <v>1.81902304429075</v>
      </c>
      <c r="CN727">
        <v>1.8969545979261799</v>
      </c>
      <c r="CO727">
        <v>1.8706444861298499</v>
      </c>
      <c r="CP727">
        <v>1.8923735844035401</v>
      </c>
      <c r="CQ727">
        <v>1.8343718639108599</v>
      </c>
      <c r="CR727">
        <v>1.8681783067097799</v>
      </c>
      <c r="CS727">
        <v>1.87046890856904</v>
      </c>
      <c r="CT727">
        <v>1.9611975053283199</v>
      </c>
      <c r="CU727">
        <v>1.7856723605459499</v>
      </c>
      <c r="CV727">
        <v>1.84455276775385</v>
      </c>
      <c r="CW727">
        <v>1.8535933550807699</v>
      </c>
      <c r="CX727">
        <v>1.90107976657596</v>
      </c>
      <c r="CY727">
        <v>1.8205829501555899</v>
      </c>
      <c r="CZ727">
        <v>1.8491259647622</v>
      </c>
      <c r="DA727">
        <v>1.8501129326068499</v>
      </c>
      <c r="DB727">
        <v>1.90785600068343</v>
      </c>
      <c r="DC727">
        <v>1.8370554660721701</v>
      </c>
      <c r="DD727">
        <v>1.85161368358207</v>
      </c>
      <c r="DE727">
        <v>1.8773185492914399</v>
      </c>
      <c r="DF727">
        <v>1.9247062465971501</v>
      </c>
      <c r="DG727">
        <v>1.9433575365437501</v>
      </c>
      <c r="DH727">
        <v>1.94529884576978</v>
      </c>
      <c r="DI727">
        <v>1.92050474371307</v>
      </c>
      <c r="DJ727">
        <v>1.92603369180531</v>
      </c>
      <c r="DK727">
        <v>1.95221414611309</v>
      </c>
      <c r="DL727">
        <v>1.97057005806644</v>
      </c>
    </row>
    <row r="728" spans="1:116" x14ac:dyDescent="0.45">
      <c r="A728" t="s">
        <v>22</v>
      </c>
      <c r="B728" t="s">
        <v>136</v>
      </c>
      <c r="C728" t="s">
        <v>23</v>
      </c>
      <c r="D728">
        <v>45</v>
      </c>
      <c r="E728" s="1" cm="1">
        <f t="array" ref="E728">SUMPRODUCT($G728:$FZZ728,$G$2:$FZZ$2)/SUMPRODUCT(--($G728:$FZZ728&lt;&gt;""),$G$2:$FZZ$2)</f>
        <v>1.613150316353025</v>
      </c>
      <c r="F728" s="1" cm="1">
        <f t="array" ref="F728">SUMPRODUCT($G728:$FZZ728,$F$2:$FZY$2)/SUMPRODUCT(--($G728:$FZZ728&lt;&gt;""),$F$2:$FZY$2)</f>
        <v>1.6504522714010035</v>
      </c>
      <c r="G728">
        <v>1.51730512872371</v>
      </c>
      <c r="H728">
        <v>1.5320298668037799</v>
      </c>
      <c r="I728">
        <v>1.5227774220368799</v>
      </c>
      <c r="J728">
        <v>1.5385203302352899</v>
      </c>
      <c r="K728">
        <v>1.6001338330160999</v>
      </c>
      <c r="L728">
        <v>1.6317077345864299</v>
      </c>
      <c r="M728">
        <v>1.5179388764933801</v>
      </c>
      <c r="N728">
        <v>1.5722049289904001</v>
      </c>
      <c r="O728">
        <v>1.6131293649281599</v>
      </c>
      <c r="P728">
        <v>1.6553658779259199</v>
      </c>
      <c r="Q728">
        <v>1.5611766237631099</v>
      </c>
      <c r="R728">
        <v>1.66253440964213</v>
      </c>
      <c r="S728">
        <v>1.55934365434814</v>
      </c>
      <c r="T728">
        <v>1.58741171871894</v>
      </c>
      <c r="U728">
        <v>1.7341725696258099</v>
      </c>
      <c r="V728">
        <v>1.75736648237239</v>
      </c>
      <c r="W728">
        <v>1.5167656736905</v>
      </c>
      <c r="X728">
        <v>1.57724727302334</v>
      </c>
      <c r="Y728">
        <v>1.7170424980208701</v>
      </c>
      <c r="Z728">
        <v>1.79613630339853</v>
      </c>
      <c r="AA728">
        <v>1.7588663133120499</v>
      </c>
      <c r="AB728">
        <v>1.7938745846586699</v>
      </c>
      <c r="AC728">
        <v>1.4856291490231199</v>
      </c>
      <c r="AD728">
        <v>1.49858677090392</v>
      </c>
      <c r="AE728">
        <v>1.55340319817652</v>
      </c>
      <c r="AF728">
        <v>1.60264340356992</v>
      </c>
      <c r="AG728">
        <v>1.69901608567875</v>
      </c>
      <c r="AH728">
        <v>1.7597837902728</v>
      </c>
      <c r="AI728">
        <v>1.7207957973744099</v>
      </c>
      <c r="AJ728">
        <v>1.78714119928828</v>
      </c>
      <c r="AK728">
        <v>1.6361021598280701</v>
      </c>
      <c r="AL728">
        <v>1.65571072708559</v>
      </c>
      <c r="AM728">
        <v>1.7266453825932799</v>
      </c>
      <c r="AN728">
        <v>1.7385119039125601</v>
      </c>
      <c r="AO728">
        <v>1.60374827436754</v>
      </c>
      <c r="AP728">
        <v>1.66359633470533</v>
      </c>
      <c r="AQ728">
        <v>1.70394019091009</v>
      </c>
      <c r="AR728">
        <v>1.6119242417302899</v>
      </c>
      <c r="AS728">
        <v>1.5471747070136099</v>
      </c>
      <c r="AT728">
        <v>1.5636584174695101</v>
      </c>
      <c r="AU728">
        <v>1.58801943312935</v>
      </c>
      <c r="AV728">
        <v>1.6476438251841901</v>
      </c>
      <c r="AW728">
        <v>1.71771197519874</v>
      </c>
      <c r="AX728">
        <v>1.7808156067321399</v>
      </c>
      <c r="AY728">
        <v>1.36293699040209</v>
      </c>
      <c r="AZ728">
        <v>1.2876455464881</v>
      </c>
      <c r="BA728">
        <v>1.61298542960902</v>
      </c>
      <c r="BB728">
        <v>1.6866231869961901</v>
      </c>
      <c r="BC728">
        <v>1.72924628644312</v>
      </c>
      <c r="BD728">
        <v>1.837016283276</v>
      </c>
      <c r="BE728">
        <v>1.6312138881846501</v>
      </c>
      <c r="BF728">
        <v>1.7416287178094401</v>
      </c>
      <c r="BG728">
        <v>1.6794169738428699</v>
      </c>
      <c r="BH728">
        <v>1.7859313662502001</v>
      </c>
      <c r="BI728">
        <v>1.6326056469407</v>
      </c>
      <c r="BJ728">
        <v>1.6328116484022099</v>
      </c>
      <c r="BK728">
        <v>1.6957051784266799</v>
      </c>
      <c r="BL728">
        <v>1.76326894248012</v>
      </c>
      <c r="BM728">
        <v>1.6824657128954399</v>
      </c>
      <c r="BN728">
        <v>1.73729895226723</v>
      </c>
      <c r="BO728">
        <v>1.59066423307166</v>
      </c>
      <c r="BP728">
        <v>1.63512027575317</v>
      </c>
      <c r="BQ728">
        <v>1.69423380859628</v>
      </c>
      <c r="BR728">
        <v>1.7478792986954399</v>
      </c>
      <c r="BS728">
        <v>1.7696120549068799</v>
      </c>
      <c r="BT728">
        <v>1.88040753344627</v>
      </c>
      <c r="BU728">
        <v>1.62716598252084</v>
      </c>
      <c r="BV728">
        <v>1.6902063190504899</v>
      </c>
      <c r="BW728">
        <v>1.6254051550421</v>
      </c>
      <c r="BX728">
        <v>1.6677668037308899</v>
      </c>
      <c r="BY728">
        <v>1.56159454187375</v>
      </c>
      <c r="BZ728">
        <v>1.5970569128260299</v>
      </c>
      <c r="CA728">
        <v>1.5443505341316599</v>
      </c>
      <c r="CB728">
        <v>1.65858019943497</v>
      </c>
      <c r="CC728">
        <v>1.5628598137709999</v>
      </c>
      <c r="CD728">
        <v>1.64591415112964</v>
      </c>
      <c r="CE728">
        <v>1.63231254338564</v>
      </c>
      <c r="CF728">
        <v>1.7165380851407599</v>
      </c>
      <c r="CG728">
        <v>1.5294774201614101</v>
      </c>
      <c r="CH728">
        <v>1.6172932670269</v>
      </c>
      <c r="CI728">
        <v>1.73124710023975</v>
      </c>
      <c r="CJ728">
        <v>1.82288886355532</v>
      </c>
      <c r="CK728">
        <v>1.6102768847687301</v>
      </c>
      <c r="CL728">
        <v>1.6985412953669199</v>
      </c>
      <c r="CM728">
        <v>1.5873282437753899</v>
      </c>
      <c r="CN728">
        <v>1.6928570310809801</v>
      </c>
      <c r="CO728">
        <v>1.5209769836734299</v>
      </c>
      <c r="CP728">
        <v>1.56291999932759</v>
      </c>
      <c r="CQ728">
        <v>1.5926148662303401</v>
      </c>
      <c r="CR728">
        <v>1.6671382017293901</v>
      </c>
      <c r="CS728">
        <v>1.7855091795592399</v>
      </c>
      <c r="CT728">
        <v>1.8850918278608699</v>
      </c>
      <c r="CU728">
        <v>1.6544340974339</v>
      </c>
      <c r="CV728">
        <v>1.7110678025666799</v>
      </c>
      <c r="CW728">
        <v>1.65132361861028</v>
      </c>
      <c r="CX728">
        <v>1.73102356013625</v>
      </c>
      <c r="CY728">
        <v>1.6788988220013401</v>
      </c>
      <c r="CZ728">
        <v>1.73132431906557</v>
      </c>
      <c r="DA728">
        <v>1.68549118928074</v>
      </c>
      <c r="DB728">
        <v>1.7456103315101501</v>
      </c>
      <c r="DC728">
        <v>1.65908970274138</v>
      </c>
      <c r="DD728">
        <v>1.7154677538075001</v>
      </c>
      <c r="DE728">
        <v>1.6734077524869599</v>
      </c>
      <c r="DF728">
        <v>1.78922048651812</v>
      </c>
      <c r="DG728">
        <v>1.7695409306506</v>
      </c>
      <c r="DH728">
        <v>1.82711776482177</v>
      </c>
      <c r="DI728">
        <v>1.7343303315477601</v>
      </c>
      <c r="DJ728">
        <v>1.6981397425129701</v>
      </c>
      <c r="DK728">
        <v>1.65488469317063</v>
      </c>
      <c r="DL728">
        <v>1.71279992862408</v>
      </c>
    </row>
    <row r="729" spans="1:116" x14ac:dyDescent="0.45">
      <c r="A729" t="s">
        <v>22</v>
      </c>
      <c r="B729" t="s">
        <v>32</v>
      </c>
      <c r="C729" t="s">
        <v>23</v>
      </c>
      <c r="D729">
        <v>45</v>
      </c>
      <c r="E729" s="1" cm="1">
        <f t="array" ref="E729">SUMPRODUCT($G729:$FZZ729,$G$2:$FZZ$2)/SUMPRODUCT(--($G729:$FZZ729&lt;&gt;""),$G$2:$FZZ$2)</f>
        <v>1.4821178217841544</v>
      </c>
      <c r="F729" s="1" cm="1">
        <f t="array" ref="F729">SUMPRODUCT($G729:$FZZ729,$F$2:$FZY$2)/SUMPRODUCT(--($G729:$FZZ729&lt;&gt;""),$F$2:$FZY$2)</f>
        <v>1.4988407733871822</v>
      </c>
      <c r="G729">
        <v>1.41661288723603</v>
      </c>
      <c r="H729">
        <v>1.4092815480663099</v>
      </c>
      <c r="I729">
        <v>1.4219521760646401</v>
      </c>
      <c r="J729">
        <v>1.41251591207606</v>
      </c>
      <c r="K729">
        <v>1.4170651854430001</v>
      </c>
      <c r="L729">
        <v>1.4115581784988001</v>
      </c>
      <c r="M729">
        <v>1.5042771008920199</v>
      </c>
      <c r="N729">
        <v>1.5421688010807699</v>
      </c>
      <c r="O729">
        <v>1.4846078010727299</v>
      </c>
      <c r="P729">
        <v>1.52111320321815</v>
      </c>
      <c r="Q729">
        <v>1.42885901346625</v>
      </c>
      <c r="R729">
        <v>1.5182915705676601</v>
      </c>
      <c r="S729">
        <v>1.5286760954829099</v>
      </c>
      <c r="T729">
        <v>1.54146392061641</v>
      </c>
      <c r="U729">
        <v>1.52187502602451</v>
      </c>
      <c r="V729">
        <v>1.5244967181107301</v>
      </c>
      <c r="W729">
        <v>1.5067957500039</v>
      </c>
      <c r="X729">
        <v>1.56729264655931</v>
      </c>
      <c r="Y729">
        <v>1.4720757322515099</v>
      </c>
      <c r="Z729">
        <v>1.5194761775345</v>
      </c>
      <c r="AA729">
        <v>1.5479875636929801</v>
      </c>
      <c r="AB729">
        <v>1.5387150886857099</v>
      </c>
      <c r="AC729">
        <v>1.47609114377165</v>
      </c>
      <c r="AD729">
        <v>1.4771711653647599</v>
      </c>
      <c r="AE729">
        <v>1.4462737767787399</v>
      </c>
      <c r="AF729">
        <v>1.47994892715382</v>
      </c>
      <c r="AG729">
        <v>1.5029819475291399</v>
      </c>
      <c r="AH729">
        <v>1.5316374743438901</v>
      </c>
      <c r="AI729">
        <v>1.54260500305894</v>
      </c>
      <c r="AJ729">
        <v>1.5519406804184199</v>
      </c>
      <c r="AK729">
        <v>1.5054828425164699</v>
      </c>
      <c r="AL729">
        <v>1.50691326968424</v>
      </c>
      <c r="AM729">
        <v>1.5338998695002399</v>
      </c>
      <c r="AN729">
        <v>1.5143959748792599</v>
      </c>
      <c r="AO729">
        <v>1.48185734522823</v>
      </c>
      <c r="AP729">
        <v>1.51561042040871</v>
      </c>
      <c r="AQ729">
        <v>1.5590790609012699</v>
      </c>
      <c r="AR729">
        <v>1.4735587217521999</v>
      </c>
      <c r="AS729">
        <v>1.4376338978550001</v>
      </c>
      <c r="AT729">
        <v>1.42058492809977</v>
      </c>
      <c r="AU729">
        <v>1.47469785616107</v>
      </c>
      <c r="AV729">
        <v>1.51402369435755</v>
      </c>
      <c r="AW729">
        <v>1.51644701240254</v>
      </c>
      <c r="AX729">
        <v>1.53622514268171</v>
      </c>
      <c r="AY729">
        <v>1.2339708021592499</v>
      </c>
      <c r="AZ729">
        <v>1.1475240530470201</v>
      </c>
      <c r="BA729">
        <v>1.49905718552596</v>
      </c>
      <c r="BB729">
        <v>1.5396643703288799</v>
      </c>
      <c r="BC729">
        <v>1.5276342721815299</v>
      </c>
      <c r="BD729">
        <v>1.6013887429103899</v>
      </c>
      <c r="BE729">
        <v>1.5039897293270399</v>
      </c>
      <c r="BF729">
        <v>1.6014440570253601</v>
      </c>
      <c r="BG729">
        <v>1.4718089095571401</v>
      </c>
      <c r="BH729">
        <v>1.5448833366478401</v>
      </c>
      <c r="BI729">
        <v>1.51014813322742</v>
      </c>
      <c r="BJ729">
        <v>1.5077723415056901</v>
      </c>
      <c r="BK729">
        <v>1.44593949547921</v>
      </c>
      <c r="BL729">
        <v>1.48922675685628</v>
      </c>
      <c r="BM729">
        <v>1.5512658645961099</v>
      </c>
      <c r="BN729">
        <v>1.61486275804593</v>
      </c>
      <c r="BO729">
        <v>1.4786715542044599</v>
      </c>
      <c r="BP729">
        <v>1.5080292356965199</v>
      </c>
      <c r="BQ729">
        <v>1.50702779562421</v>
      </c>
      <c r="BR729">
        <v>1.5595747422702899</v>
      </c>
      <c r="BS729">
        <v>1.5477952502127801</v>
      </c>
      <c r="BT729">
        <v>1.6303741895752999</v>
      </c>
      <c r="BU729">
        <v>1.4863327027826201</v>
      </c>
      <c r="BV729">
        <v>1.58744128783431</v>
      </c>
      <c r="BW729">
        <v>1.4359935282651299</v>
      </c>
      <c r="BX729">
        <v>1.4762258871874201</v>
      </c>
      <c r="BY729">
        <v>1.4408838897821199</v>
      </c>
      <c r="BZ729">
        <v>1.4659951302930201</v>
      </c>
      <c r="CA729">
        <v>1.41794406061616</v>
      </c>
      <c r="CB729">
        <v>1.5284342862231299</v>
      </c>
      <c r="CC729">
        <v>1.4534814420990601</v>
      </c>
      <c r="CD729">
        <v>1.5327805301128801</v>
      </c>
      <c r="CE729">
        <v>1.44523588556501</v>
      </c>
      <c r="CF729">
        <v>1.4994152691401501</v>
      </c>
      <c r="CG729">
        <v>1.4236568086790999</v>
      </c>
      <c r="CH729">
        <v>1.51807456694772</v>
      </c>
      <c r="CI729">
        <v>1.44516168589872</v>
      </c>
      <c r="CJ729">
        <v>1.49208161804758</v>
      </c>
      <c r="CK729">
        <v>1.47517821136861</v>
      </c>
      <c r="CL729">
        <v>1.5525285230728101</v>
      </c>
      <c r="CM729">
        <v>1.47008778103825</v>
      </c>
      <c r="CN729">
        <v>1.54141102396093</v>
      </c>
      <c r="CO729">
        <v>1.4876440532866</v>
      </c>
      <c r="CP729">
        <v>1.53906380252869</v>
      </c>
      <c r="CQ729">
        <v>1.4726706253497299</v>
      </c>
      <c r="CR729">
        <v>1.52485958276864</v>
      </c>
      <c r="CS729">
        <v>1.5435359091063099</v>
      </c>
      <c r="CT729">
        <v>1.5866993196203201</v>
      </c>
      <c r="CU729">
        <v>1.4445239510072001</v>
      </c>
      <c r="CV729">
        <v>1.51179143179455</v>
      </c>
      <c r="CW729">
        <v>1.50701692551074</v>
      </c>
      <c r="CX729">
        <v>1.5837819243626501</v>
      </c>
      <c r="CY729">
        <v>1.5086744346441501</v>
      </c>
      <c r="CZ729">
        <v>1.5321919532887001</v>
      </c>
      <c r="DA729">
        <v>1.5123633091215201</v>
      </c>
      <c r="DB729">
        <v>1.55918084123677</v>
      </c>
      <c r="DC729">
        <v>1.4913161196437299</v>
      </c>
      <c r="DD729">
        <v>1.51501676697729</v>
      </c>
      <c r="DE729">
        <v>1.4985025324286001</v>
      </c>
      <c r="DF729">
        <v>1.5487405202136499</v>
      </c>
      <c r="DG729">
        <v>1.5666723304946599</v>
      </c>
      <c r="DH729">
        <v>1.61071930937341</v>
      </c>
      <c r="DI729">
        <v>1.6082987784654801</v>
      </c>
      <c r="DJ729">
        <v>1.5823915124808099</v>
      </c>
      <c r="DK729">
        <v>1.54582355120838</v>
      </c>
      <c r="DL729">
        <v>1.5909433539264799</v>
      </c>
    </row>
    <row r="730" spans="1:116" x14ac:dyDescent="0.45">
      <c r="A730" t="s">
        <v>22</v>
      </c>
      <c r="B730" t="s">
        <v>32</v>
      </c>
      <c r="C730" t="s">
        <v>45</v>
      </c>
      <c r="D730">
        <v>45</v>
      </c>
      <c r="E730" s="1" cm="1">
        <f t="array" ref="E730">SUMPRODUCT($G730:$FZZ730,$G$2:$FZZ$2)/SUMPRODUCT(--($G730:$FZZ730&lt;&gt;""),$G$2:$FZZ$2)</f>
        <v>1.3475416873608175</v>
      </c>
      <c r="F730" s="1" cm="1">
        <f t="array" ref="F730">SUMPRODUCT($G730:$FZZ730,$F$2:$FZY$2)/SUMPRODUCT(--($G730:$FZZ730&lt;&gt;""),$F$2:$FZY$2)</f>
        <v>1.3649015950206407</v>
      </c>
      <c r="G730">
        <v>1.28972246407036</v>
      </c>
      <c r="H730">
        <v>1.2855472005492601</v>
      </c>
      <c r="I730">
        <v>1.29735894477586</v>
      </c>
      <c r="J730">
        <v>1.2881464124917801</v>
      </c>
      <c r="K730">
        <v>1.2912774220636001</v>
      </c>
      <c r="L730">
        <v>1.28294764739154</v>
      </c>
      <c r="M730">
        <v>1.3729374143958399</v>
      </c>
      <c r="N730">
        <v>1.4031210062636399</v>
      </c>
      <c r="O730">
        <v>1.35404282859428</v>
      </c>
      <c r="P730">
        <v>1.39228894470863</v>
      </c>
      <c r="Q730">
        <v>1.30436931775909</v>
      </c>
      <c r="R730">
        <v>1.3803031024477299</v>
      </c>
      <c r="S730">
        <v>1.3753819863122601</v>
      </c>
      <c r="T730">
        <v>1.3932579105328</v>
      </c>
      <c r="U730">
        <v>1.3946338662484701</v>
      </c>
      <c r="V730">
        <v>1.3946760798129201</v>
      </c>
      <c r="W730">
        <v>1.3748476651585999</v>
      </c>
      <c r="X730">
        <v>1.4203843715020901</v>
      </c>
      <c r="Y730">
        <v>1.34490771287608</v>
      </c>
      <c r="Z730">
        <v>1.3814572045962801</v>
      </c>
      <c r="AA730">
        <v>1.4041303835680501</v>
      </c>
      <c r="AB730">
        <v>1.3985037519736501</v>
      </c>
      <c r="AC730">
        <v>1.3381373037612101</v>
      </c>
      <c r="AD730">
        <v>1.3498816503503499</v>
      </c>
      <c r="AE730">
        <v>1.3200822083700401</v>
      </c>
      <c r="AF730">
        <v>1.3533480132275399</v>
      </c>
      <c r="AG730">
        <v>1.3731608933078501</v>
      </c>
      <c r="AH730">
        <v>1.3997963542149401</v>
      </c>
      <c r="AI730">
        <v>1.40664648060646</v>
      </c>
      <c r="AJ730">
        <v>1.41931032963555</v>
      </c>
      <c r="AK730">
        <v>1.35902644782279</v>
      </c>
      <c r="AL730">
        <v>1.3523267061183</v>
      </c>
      <c r="AM730">
        <v>1.3990523080371899</v>
      </c>
      <c r="AN730">
        <v>1.37701278815115</v>
      </c>
      <c r="AO730">
        <v>1.34329950569983</v>
      </c>
      <c r="AP730">
        <v>1.3858444157024801</v>
      </c>
      <c r="AQ730">
        <v>1.4178757984535499</v>
      </c>
      <c r="AR730">
        <v>1.3351537533961499</v>
      </c>
      <c r="AS730">
        <v>1.31259755277305</v>
      </c>
      <c r="AT730">
        <v>1.2882027852297699</v>
      </c>
      <c r="AU730">
        <v>1.3405370976497899</v>
      </c>
      <c r="AV730">
        <v>1.3830004673665199</v>
      </c>
      <c r="AW730">
        <v>1.37814339606777</v>
      </c>
      <c r="AX730">
        <v>1.4015006830795</v>
      </c>
      <c r="AY730">
        <v>1.0834120832640399</v>
      </c>
      <c r="AZ730">
        <v>1.03306978312441</v>
      </c>
      <c r="BA730">
        <v>1.3578271627633101</v>
      </c>
      <c r="BB730">
        <v>1.4042638460214301</v>
      </c>
      <c r="BC730">
        <v>1.38054755489846</v>
      </c>
      <c r="BD730">
        <v>1.4650616632567901</v>
      </c>
      <c r="BE730">
        <v>1.3682317071869701</v>
      </c>
      <c r="BF730">
        <v>1.46949569178019</v>
      </c>
      <c r="BG730">
        <v>1.3422867844673401</v>
      </c>
      <c r="BH730">
        <v>1.4180058796466799</v>
      </c>
      <c r="BI730">
        <v>1.3779941747854101</v>
      </c>
      <c r="BJ730">
        <v>1.37799142075517</v>
      </c>
      <c r="BK730">
        <v>1.3174631457385</v>
      </c>
      <c r="BL730">
        <v>1.38044614233866</v>
      </c>
      <c r="BM730">
        <v>1.40535983244448</v>
      </c>
      <c r="BN730">
        <v>1.4516353001703699</v>
      </c>
      <c r="BO730">
        <v>1.34201375917176</v>
      </c>
      <c r="BP730">
        <v>1.3766695560520401</v>
      </c>
      <c r="BQ730">
        <v>1.36559986150141</v>
      </c>
      <c r="BR730">
        <v>1.4376161834172101</v>
      </c>
      <c r="BS730">
        <v>1.4170927528627799</v>
      </c>
      <c r="BT730">
        <v>1.4980639800495399</v>
      </c>
      <c r="BU730">
        <v>1.3691274818363599</v>
      </c>
      <c r="BV730">
        <v>1.43686989591659</v>
      </c>
      <c r="BW730">
        <v>1.3093466807354099</v>
      </c>
      <c r="BX730">
        <v>1.3530865144040001</v>
      </c>
      <c r="BY730">
        <v>1.3212280573614901</v>
      </c>
      <c r="BZ730">
        <v>1.33498652715573</v>
      </c>
      <c r="CA730">
        <v>1.29614160325799</v>
      </c>
      <c r="CB730">
        <v>1.3904096473949501</v>
      </c>
      <c r="CC730">
        <v>1.3249543204551899</v>
      </c>
      <c r="CD730">
        <v>1.3911642332487999</v>
      </c>
      <c r="CE730">
        <v>1.32976766035354</v>
      </c>
      <c r="CF730">
        <v>1.3727688863129099</v>
      </c>
      <c r="CG730">
        <v>1.3069848518523599</v>
      </c>
      <c r="CH730">
        <v>1.3503760991262499</v>
      </c>
      <c r="CI730">
        <v>1.32407021090696</v>
      </c>
      <c r="CJ730">
        <v>1.38892013703243</v>
      </c>
      <c r="CK730">
        <v>1.3538016507842501</v>
      </c>
      <c r="CL730">
        <v>1.42747606382845</v>
      </c>
      <c r="CM730">
        <v>1.3324567135457499</v>
      </c>
      <c r="CN730">
        <v>1.4114173877502401</v>
      </c>
      <c r="CO730">
        <v>1.35345608861978</v>
      </c>
      <c r="CP730">
        <v>1.4144904622232899</v>
      </c>
      <c r="CQ730">
        <v>1.34002199168586</v>
      </c>
      <c r="CR730">
        <v>1.39712813761863</v>
      </c>
      <c r="CS730">
        <v>1.4040006389147399</v>
      </c>
      <c r="CT730">
        <v>1.45359103163757</v>
      </c>
      <c r="CU730">
        <v>1.3184361746717701</v>
      </c>
      <c r="CV730">
        <v>1.3976946648736901</v>
      </c>
      <c r="CW730">
        <v>1.3832605498610699</v>
      </c>
      <c r="CX730">
        <v>1.45581073151909</v>
      </c>
      <c r="CY730">
        <v>1.3616770404081999</v>
      </c>
      <c r="CZ730">
        <v>1.40004328103294</v>
      </c>
      <c r="DA730">
        <v>1.3849623979313199</v>
      </c>
      <c r="DB730">
        <v>1.43327881147184</v>
      </c>
      <c r="DC730">
        <v>1.36748568618249</v>
      </c>
      <c r="DD730">
        <v>1.39419248179917</v>
      </c>
      <c r="DE730">
        <v>1.36074116892305</v>
      </c>
      <c r="DF730">
        <v>1.40793911995827</v>
      </c>
      <c r="DG730">
        <v>1.4169964398335699</v>
      </c>
      <c r="DH730">
        <v>1.46373467025418</v>
      </c>
      <c r="DI730">
        <v>1.4662675779869101</v>
      </c>
      <c r="DJ730">
        <v>1.44960410142345</v>
      </c>
      <c r="DK730">
        <v>1.4009654576013699</v>
      </c>
      <c r="DL730">
        <v>1.4564430187664299</v>
      </c>
    </row>
    <row r="731" spans="1:116" x14ac:dyDescent="0.45">
      <c r="A731" t="s">
        <v>22</v>
      </c>
      <c r="B731" t="s">
        <v>32</v>
      </c>
      <c r="C731" t="s">
        <v>33</v>
      </c>
      <c r="D731">
        <v>45</v>
      </c>
      <c r="E731" s="1" cm="1">
        <f t="array" ref="E731">SUMPRODUCT($G731:$FZZ731,$G$2:$FZZ$2)/SUMPRODUCT(--($G731:$FZZ731&lt;&gt;""),$G$2:$FZZ$2)</f>
        <v>1.3989356041294625</v>
      </c>
      <c r="F731" s="1" cm="1">
        <f t="array" ref="F731">SUMPRODUCT($G731:$FZZ731,$F$2:$FZY$2)/SUMPRODUCT(--($G731:$FZZ731&lt;&gt;""),$F$2:$FZY$2)</f>
        <v>1.4140658150964074</v>
      </c>
      <c r="G731">
        <v>1.33744958426787</v>
      </c>
      <c r="H731">
        <v>1.33104664292006</v>
      </c>
      <c r="I731">
        <v>1.34564660145437</v>
      </c>
      <c r="J731">
        <v>1.3341053655392101</v>
      </c>
      <c r="K731">
        <v>1.34233381165843</v>
      </c>
      <c r="L731">
        <v>1.33093669321103</v>
      </c>
      <c r="M731">
        <v>1.42580750009292</v>
      </c>
      <c r="N731">
        <v>1.4578049746586199</v>
      </c>
      <c r="O731">
        <v>1.40215056328386</v>
      </c>
      <c r="P731">
        <v>1.4381900592238199</v>
      </c>
      <c r="Q731">
        <v>1.3438901867420501</v>
      </c>
      <c r="R731">
        <v>1.43410222453686</v>
      </c>
      <c r="S731">
        <v>1.4275525381282299</v>
      </c>
      <c r="T731">
        <v>1.4462283354754899</v>
      </c>
      <c r="U731">
        <v>1.4437802907452</v>
      </c>
      <c r="V731">
        <v>1.4407113358927499</v>
      </c>
      <c r="W731">
        <v>1.4278541862165399</v>
      </c>
      <c r="X731">
        <v>1.4677404604135</v>
      </c>
      <c r="Y731">
        <v>1.3911097794407401</v>
      </c>
      <c r="Z731">
        <v>1.43088362891555</v>
      </c>
      <c r="AA731">
        <v>1.45679998616926</v>
      </c>
      <c r="AB731">
        <v>1.4455345436773801</v>
      </c>
      <c r="AC731">
        <v>1.38677556304449</v>
      </c>
      <c r="AD731">
        <v>1.4004055337132899</v>
      </c>
      <c r="AE731">
        <v>1.37347036813666</v>
      </c>
      <c r="AF731">
        <v>1.39835701161049</v>
      </c>
      <c r="AG731">
        <v>1.41948440348815</v>
      </c>
      <c r="AH731">
        <v>1.4438442770243101</v>
      </c>
      <c r="AI731">
        <v>1.4653990802125501</v>
      </c>
      <c r="AJ731">
        <v>1.4689589259734299</v>
      </c>
      <c r="AK731">
        <v>1.41390872943209</v>
      </c>
      <c r="AL731">
        <v>1.40606056316196</v>
      </c>
      <c r="AM731">
        <v>1.4573949662610499</v>
      </c>
      <c r="AN731">
        <v>1.4342188211561899</v>
      </c>
      <c r="AO731">
        <v>1.39720308309886</v>
      </c>
      <c r="AP731">
        <v>1.4358519762827999</v>
      </c>
      <c r="AQ731">
        <v>1.47642013324859</v>
      </c>
      <c r="AR731">
        <v>1.38776839522995</v>
      </c>
      <c r="AS731">
        <v>1.3627845916408099</v>
      </c>
      <c r="AT731">
        <v>1.34626485774084</v>
      </c>
      <c r="AU731">
        <v>1.39131854364908</v>
      </c>
      <c r="AV731">
        <v>1.42633301722524</v>
      </c>
      <c r="AW731">
        <v>1.4266081371094499</v>
      </c>
      <c r="AX731">
        <v>1.44735710026257</v>
      </c>
      <c r="AY731">
        <v>1.1419602243450599</v>
      </c>
      <c r="AZ731">
        <v>1.08144274247077</v>
      </c>
      <c r="BA731">
        <v>1.4023065328653801</v>
      </c>
      <c r="BB731">
        <v>1.44901096097348</v>
      </c>
      <c r="BC731">
        <v>1.43132917358721</v>
      </c>
      <c r="BD731">
        <v>1.5121891522353801</v>
      </c>
      <c r="BE731">
        <v>1.4177673101133801</v>
      </c>
      <c r="BF731">
        <v>1.51500524517285</v>
      </c>
      <c r="BG731">
        <v>1.38427900889457</v>
      </c>
      <c r="BH731">
        <v>1.45408602707725</v>
      </c>
      <c r="BI731">
        <v>1.43106232695395</v>
      </c>
      <c r="BJ731">
        <v>1.42891142934114</v>
      </c>
      <c r="BK731">
        <v>1.3648061024042999</v>
      </c>
      <c r="BL731">
        <v>1.4333373462428001</v>
      </c>
      <c r="BM731">
        <v>1.46684398902337</v>
      </c>
      <c r="BN731">
        <v>1.5093849254574401</v>
      </c>
      <c r="BO731">
        <v>1.39543774188428</v>
      </c>
      <c r="BP731">
        <v>1.41930740211698</v>
      </c>
      <c r="BQ731">
        <v>1.41239583272068</v>
      </c>
      <c r="BR731">
        <v>1.48861052392399</v>
      </c>
      <c r="BS731">
        <v>1.46803573079344</v>
      </c>
      <c r="BT731">
        <v>1.5464900325967099</v>
      </c>
      <c r="BU731">
        <v>1.4162624234312999</v>
      </c>
      <c r="BV731">
        <v>1.4892168342406999</v>
      </c>
      <c r="BW731">
        <v>1.3683167413845001</v>
      </c>
      <c r="BX731">
        <v>1.3994846969288</v>
      </c>
      <c r="BY731">
        <v>1.36878152895892</v>
      </c>
      <c r="BZ731">
        <v>1.38201769641939</v>
      </c>
      <c r="CA731">
        <v>1.34387466970095</v>
      </c>
      <c r="CB731">
        <v>1.4312678478235401</v>
      </c>
      <c r="CC731">
        <v>1.3690843186110599</v>
      </c>
      <c r="CD731">
        <v>1.4416840057906299</v>
      </c>
      <c r="CE731">
        <v>1.3751132422180401</v>
      </c>
      <c r="CF731">
        <v>1.41752865082441</v>
      </c>
      <c r="CG731">
        <v>1.3460775257330899</v>
      </c>
      <c r="CH731">
        <v>1.3984637930794901</v>
      </c>
      <c r="CI731">
        <v>1.3682204034732299</v>
      </c>
      <c r="CJ731">
        <v>1.4301168565162401</v>
      </c>
      <c r="CK731">
        <v>1.3989646208353299</v>
      </c>
      <c r="CL731">
        <v>1.47748791874231</v>
      </c>
      <c r="CM731">
        <v>1.37939030071158</v>
      </c>
      <c r="CN731">
        <v>1.4550099634236799</v>
      </c>
      <c r="CO731">
        <v>1.4035977906260599</v>
      </c>
      <c r="CP731">
        <v>1.4563803588889299</v>
      </c>
      <c r="CQ731">
        <v>1.3854262549836001</v>
      </c>
      <c r="CR731">
        <v>1.44228790541189</v>
      </c>
      <c r="CS731">
        <v>1.4546428611764</v>
      </c>
      <c r="CT731">
        <v>1.4968637110943599</v>
      </c>
      <c r="CU731">
        <v>1.3644746585248899</v>
      </c>
      <c r="CV731">
        <v>1.44214580937551</v>
      </c>
      <c r="CW731">
        <v>1.43493848312947</v>
      </c>
      <c r="CX731">
        <v>1.5006321300701899</v>
      </c>
      <c r="CY731">
        <v>1.4163352622572001</v>
      </c>
      <c r="CZ731">
        <v>1.44525691171813</v>
      </c>
      <c r="DA731">
        <v>1.43654402105169</v>
      </c>
      <c r="DB731">
        <v>1.4815244114878801</v>
      </c>
      <c r="DC731">
        <v>1.41512788137651</v>
      </c>
      <c r="DD731">
        <v>1.4379558426539301</v>
      </c>
      <c r="DE731">
        <v>1.41223024497382</v>
      </c>
      <c r="DF731">
        <v>1.4543682954627899</v>
      </c>
      <c r="DG731">
        <v>1.46733768547025</v>
      </c>
      <c r="DH731">
        <v>1.5137082336934</v>
      </c>
      <c r="DI731">
        <v>1.52545102622531</v>
      </c>
      <c r="DJ731">
        <v>1.4863424764483399</v>
      </c>
      <c r="DK731">
        <v>1.4559585979979599</v>
      </c>
      <c r="DL731">
        <v>1.4966819208961399</v>
      </c>
    </row>
    <row r="732" spans="1:116" x14ac:dyDescent="0.45">
      <c r="A732" t="s">
        <v>22</v>
      </c>
      <c r="B732" t="s">
        <v>137</v>
      </c>
      <c r="C732" t="s">
        <v>23</v>
      </c>
      <c r="D732">
        <v>45</v>
      </c>
      <c r="E732" s="1" cm="1">
        <f t="array" ref="E732">SUMPRODUCT($G732:$FZZ732,$G$2:$FZZ$2)/SUMPRODUCT(--($G732:$FZZ732&lt;&gt;""),$G$2:$FZZ$2)</f>
        <v>1.5766554480265589</v>
      </c>
      <c r="F732" s="1" cm="1">
        <f t="array" ref="F732">SUMPRODUCT($G732:$FZZ732,$F$2:$FZY$2)/SUMPRODUCT(--($G732:$FZZ732&lt;&gt;""),$F$2:$FZY$2)</f>
        <v>1.6077260171616417</v>
      </c>
      <c r="G732">
        <v>1.50447182164132</v>
      </c>
      <c r="H732">
        <v>1.50442463806906</v>
      </c>
      <c r="I732">
        <v>1.51239608840311</v>
      </c>
      <c r="J732">
        <v>1.50705299651881</v>
      </c>
      <c r="K732">
        <v>1.5506911780644601</v>
      </c>
      <c r="L732">
        <v>1.56470620615709</v>
      </c>
      <c r="M732">
        <v>1.4838164766953299</v>
      </c>
      <c r="N732">
        <v>1.52533145755124</v>
      </c>
      <c r="O732">
        <v>1.5972530240432501</v>
      </c>
      <c r="P732">
        <v>1.6443420675576499</v>
      </c>
      <c r="Q732">
        <v>1.5282746819433</v>
      </c>
      <c r="R732">
        <v>1.61188021724574</v>
      </c>
      <c r="S732">
        <v>1.4755871616160201</v>
      </c>
      <c r="T732">
        <v>1.4892035140256199</v>
      </c>
      <c r="U732">
        <v>1.7244810387867899</v>
      </c>
      <c r="V732">
        <v>1.7458046321777001</v>
      </c>
      <c r="W732">
        <v>1.4729334562594001</v>
      </c>
      <c r="X732">
        <v>1.52070923187381</v>
      </c>
      <c r="Y732">
        <v>1.6764975590681499</v>
      </c>
      <c r="Z732">
        <v>1.76759459085964</v>
      </c>
      <c r="AA732">
        <v>1.7611261933201099</v>
      </c>
      <c r="AB732">
        <v>1.7922497830561599</v>
      </c>
      <c r="AC732">
        <v>1.44529027292687</v>
      </c>
      <c r="AD732">
        <v>1.45043903760501</v>
      </c>
      <c r="AE732">
        <v>1.5502544559109299</v>
      </c>
      <c r="AF732">
        <v>1.58347382215865</v>
      </c>
      <c r="AG732">
        <v>1.6916798475163599</v>
      </c>
      <c r="AH732">
        <v>1.7561812992278001</v>
      </c>
      <c r="AI732">
        <v>1.7126096290310699</v>
      </c>
      <c r="AJ732">
        <v>1.75176002218864</v>
      </c>
      <c r="AK732">
        <v>1.5681170668816</v>
      </c>
      <c r="AL732">
        <v>1.57958500172904</v>
      </c>
      <c r="AM732">
        <v>1.68930966126278</v>
      </c>
      <c r="AN732">
        <v>1.69208854454174</v>
      </c>
      <c r="AO732">
        <v>1.5592802389765601</v>
      </c>
      <c r="AP732">
        <v>1.60147076622281</v>
      </c>
      <c r="AQ732">
        <v>1.6442612137864701</v>
      </c>
      <c r="AR732">
        <v>1.5592153249593499</v>
      </c>
      <c r="AS732">
        <v>1.49235114212329</v>
      </c>
      <c r="AT732">
        <v>1.48331533018831</v>
      </c>
      <c r="AU732">
        <v>1.5530301722117801</v>
      </c>
      <c r="AV732">
        <v>1.5998423315889201</v>
      </c>
      <c r="AW732">
        <v>1.67169710418551</v>
      </c>
      <c r="AX732">
        <v>1.72274328852532</v>
      </c>
      <c r="AY732">
        <v>1.2855430934665399</v>
      </c>
      <c r="AZ732">
        <v>1.19692965445963</v>
      </c>
      <c r="BA732">
        <v>1.5536630704552501</v>
      </c>
      <c r="BB732">
        <v>1.6439644472080299</v>
      </c>
      <c r="BC732">
        <v>1.7247467179309399</v>
      </c>
      <c r="BD732">
        <v>1.8088360385899001</v>
      </c>
      <c r="BE732">
        <v>1.6001730886343899</v>
      </c>
      <c r="BF732">
        <v>1.6955969878017201</v>
      </c>
      <c r="BG732">
        <v>1.63885632241457</v>
      </c>
      <c r="BH732">
        <v>1.76195015517533</v>
      </c>
      <c r="BI732">
        <v>1.6118725912907299</v>
      </c>
      <c r="BJ732">
        <v>1.64514491183825</v>
      </c>
      <c r="BK732">
        <v>1.6194610113157699</v>
      </c>
      <c r="BL732">
        <v>1.7231381230224501</v>
      </c>
      <c r="BM732">
        <v>1.61886906105116</v>
      </c>
      <c r="BN732">
        <v>1.7274226356637501</v>
      </c>
      <c r="BO732">
        <v>1.54600003255645</v>
      </c>
      <c r="BP732">
        <v>1.59397868366113</v>
      </c>
      <c r="BQ732">
        <v>1.65506067494533</v>
      </c>
      <c r="BR732">
        <v>1.7624366736139101</v>
      </c>
      <c r="BS732">
        <v>1.7110039501569401</v>
      </c>
      <c r="BT732">
        <v>1.8469378104449801</v>
      </c>
      <c r="BU732">
        <v>1.5750607836591699</v>
      </c>
      <c r="BV732">
        <v>1.70362177029919</v>
      </c>
      <c r="BW732">
        <v>1.60775963434477</v>
      </c>
      <c r="BX732">
        <v>1.69047305136044</v>
      </c>
      <c r="BY732">
        <v>1.55359582151118</v>
      </c>
      <c r="BZ732">
        <v>1.5744417719813</v>
      </c>
      <c r="CA732">
        <v>1.5389765187231601</v>
      </c>
      <c r="CB732">
        <v>1.6145573023861099</v>
      </c>
      <c r="CC732">
        <v>1.53411688712164</v>
      </c>
      <c r="CD732">
        <v>1.66343440485257</v>
      </c>
      <c r="CE732">
        <v>1.59242909842008</v>
      </c>
      <c r="CF732">
        <v>1.6821116606791</v>
      </c>
      <c r="CG732">
        <v>1.53252955312617</v>
      </c>
      <c r="CH732">
        <v>1.64810859992498</v>
      </c>
      <c r="CI732">
        <v>1.6620276086911101</v>
      </c>
      <c r="CJ732">
        <v>1.7312987818305601</v>
      </c>
      <c r="CK732">
        <v>1.5612450110570799</v>
      </c>
      <c r="CL732">
        <v>1.6550361624893499</v>
      </c>
      <c r="CM732">
        <v>1.55328902168542</v>
      </c>
      <c r="CN732">
        <v>1.6640045448312499</v>
      </c>
      <c r="CO732">
        <v>1.4767623115224</v>
      </c>
      <c r="CP732">
        <v>1.5283950613505699</v>
      </c>
      <c r="CQ732">
        <v>1.54002111046928</v>
      </c>
      <c r="CR732">
        <v>1.64696740680159</v>
      </c>
      <c r="CS732">
        <v>1.81157161734169</v>
      </c>
      <c r="CT732">
        <v>1.9339954679001801</v>
      </c>
      <c r="CU732">
        <v>1.61067580314762</v>
      </c>
      <c r="CV732">
        <v>1.7324026052347301</v>
      </c>
      <c r="CW732">
        <v>1.5996812031493199</v>
      </c>
      <c r="CX732">
        <v>1.71180133396138</v>
      </c>
      <c r="CY732">
        <v>1.6703102287790399</v>
      </c>
      <c r="CZ732">
        <v>1.70669597003138</v>
      </c>
      <c r="DA732">
        <v>1.6729149165478401</v>
      </c>
      <c r="DB732">
        <v>1.7657496165114901</v>
      </c>
      <c r="DC732">
        <v>1.6660355857309399</v>
      </c>
      <c r="DD732">
        <v>1.70762140029038</v>
      </c>
      <c r="DE732">
        <v>1.6832388787158701</v>
      </c>
      <c r="DF732">
        <v>1.82115750386487</v>
      </c>
      <c r="DG732">
        <v>1.75523043252015</v>
      </c>
      <c r="DH732">
        <v>1.8269349776455699</v>
      </c>
      <c r="DI732">
        <v>1.7144911368652</v>
      </c>
      <c r="DJ732">
        <v>1.6970015229992601</v>
      </c>
      <c r="DK732">
        <v>1.62566327734967</v>
      </c>
      <c r="DL732">
        <v>1.6984053304398301</v>
      </c>
    </row>
    <row r="733" spans="1:116" x14ac:dyDescent="0.45">
      <c r="A733" t="s">
        <v>159</v>
      </c>
      <c r="B733" t="s">
        <v>17</v>
      </c>
      <c r="C733" t="s">
        <v>15</v>
      </c>
      <c r="D733">
        <v>45</v>
      </c>
      <c r="E733" s="1" cm="1">
        <f t="array" ref="E733">SUMPRODUCT($G733:$FZZ733,$G$2:$FZZ$2)/SUMPRODUCT(--($G733:$FZZ733&lt;&gt;""),$G$2:$FZZ$2)</f>
        <v>1.9540694011166295</v>
      </c>
      <c r="F733" s="1" cm="1">
        <f t="array" ref="F733">SUMPRODUCT($G733:$FZZ733,$F$2:$FZY$2)/SUMPRODUCT(--($G733:$FZZ733&lt;&gt;""),$F$2:$FZY$2)</f>
        <v>1.9537072957119537</v>
      </c>
      <c r="G733">
        <v>1.79289829890446</v>
      </c>
      <c r="H733">
        <v>1.80144193223939</v>
      </c>
      <c r="I733">
        <v>1.7982234379211499</v>
      </c>
      <c r="J733">
        <v>1.8070520552711999</v>
      </c>
      <c r="K733">
        <v>1.7978385221406801</v>
      </c>
      <c r="L733">
        <v>1.80598720112801</v>
      </c>
      <c r="M733">
        <v>1.9434632305841399</v>
      </c>
      <c r="N733">
        <v>2.0050088337752001</v>
      </c>
      <c r="O733">
        <v>1.92907114736778</v>
      </c>
      <c r="P733">
        <v>1.96217409085673</v>
      </c>
      <c r="Q733">
        <v>1.8803011680678501</v>
      </c>
      <c r="R733">
        <v>1.93794040621977</v>
      </c>
      <c r="S733">
        <v>2.0508188792749298</v>
      </c>
      <c r="T733">
        <v>2.04175741860896</v>
      </c>
      <c r="U733">
        <v>1.90951465026061</v>
      </c>
      <c r="V733">
        <v>1.9706665263376699</v>
      </c>
      <c r="W733">
        <v>1.9514617483080501</v>
      </c>
      <c r="X733">
        <v>1.9890810728123101</v>
      </c>
      <c r="Y733">
        <v>1.89337444979812</v>
      </c>
      <c r="Z733">
        <v>1.95160111346915</v>
      </c>
      <c r="AA733">
        <v>1.9511584142856999</v>
      </c>
      <c r="AB733">
        <v>1.9552832758815899</v>
      </c>
      <c r="AC733">
        <v>1.99600986121323</v>
      </c>
      <c r="AD733">
        <v>1.9715027552161699</v>
      </c>
      <c r="AE733">
        <v>1.89004059047293</v>
      </c>
      <c r="AF733">
        <v>1.89793250737573</v>
      </c>
      <c r="AG733">
        <v>1.94479808320333</v>
      </c>
      <c r="AH733">
        <v>1.9922410666622901</v>
      </c>
      <c r="AI733">
        <v>2.0767449527339799</v>
      </c>
      <c r="AJ733">
        <v>2.0401876322332102</v>
      </c>
      <c r="AK733">
        <v>1.9978254306438199</v>
      </c>
      <c r="AL733">
        <v>1.9535308131184399</v>
      </c>
      <c r="AM733">
        <v>1.9447630675540299</v>
      </c>
      <c r="AN733">
        <v>1.9593461705945201</v>
      </c>
      <c r="AO733">
        <v>2.03317212392257</v>
      </c>
      <c r="AP733">
        <v>2.0454020626383098</v>
      </c>
      <c r="AQ733">
        <v>2.23961105236571</v>
      </c>
      <c r="AR733">
        <v>2.0612847266912699</v>
      </c>
      <c r="AS733">
        <v>1.9184083401477601</v>
      </c>
      <c r="AT733">
        <v>1.8581852726897501</v>
      </c>
      <c r="AU733">
        <v>1.9492614155203301</v>
      </c>
      <c r="AV733">
        <v>1.97732783191371</v>
      </c>
      <c r="AW733">
        <v>2.0395003772878599</v>
      </c>
      <c r="AX733">
        <v>1.99689620475791</v>
      </c>
      <c r="AY733">
        <v>1.71897942653164</v>
      </c>
      <c r="AZ733">
        <v>1.5127216015726399</v>
      </c>
      <c r="BA733">
        <v>1.9340107123691801</v>
      </c>
      <c r="BB733">
        <v>1.98228228849865</v>
      </c>
      <c r="BC733">
        <v>2.0120959914163801</v>
      </c>
      <c r="BD733">
        <v>2.08156751147235</v>
      </c>
      <c r="BE733">
        <v>1.9447951965483601</v>
      </c>
      <c r="BF733">
        <v>2.0593509437346298</v>
      </c>
      <c r="BG733">
        <v>1.92783318406343</v>
      </c>
      <c r="BH733">
        <v>2.01255727167307</v>
      </c>
      <c r="BI733">
        <v>2.0616728166915799</v>
      </c>
      <c r="BJ733">
        <v>2.02142362873116</v>
      </c>
      <c r="BK733">
        <v>1.8848673601280199</v>
      </c>
      <c r="BL733">
        <v>1.9275208878197001</v>
      </c>
      <c r="BM733">
        <v>2.0864931598366199</v>
      </c>
      <c r="BN733">
        <v>2.0877068825064602</v>
      </c>
      <c r="BO733">
        <v>1.91193010943038</v>
      </c>
      <c r="BP733">
        <v>1.9427215975452401</v>
      </c>
      <c r="BQ733">
        <v>1.9814642265278699</v>
      </c>
      <c r="BR733">
        <v>2.00845141826239</v>
      </c>
      <c r="BS733">
        <v>1.9719346792775001</v>
      </c>
      <c r="BT733">
        <v>2.07163240667398</v>
      </c>
      <c r="BU733">
        <v>1.9135725274534501</v>
      </c>
      <c r="BV733">
        <v>1.99557967959312</v>
      </c>
      <c r="BW733">
        <v>1.8827873564762301</v>
      </c>
      <c r="BX733">
        <v>1.9059421729218999</v>
      </c>
      <c r="BY733">
        <v>1.8947394529650801</v>
      </c>
      <c r="BZ733">
        <v>1.9084288947638</v>
      </c>
      <c r="CA733">
        <v>1.8389873901181799</v>
      </c>
      <c r="CB733">
        <v>1.9410360786832801</v>
      </c>
      <c r="CC733">
        <v>1.8896314408891</v>
      </c>
      <c r="CD733">
        <v>1.9854878289417699</v>
      </c>
      <c r="CE733">
        <v>1.8420985674489001</v>
      </c>
      <c r="CF733">
        <v>1.91047395201809</v>
      </c>
      <c r="CG733">
        <v>1.88665247468363</v>
      </c>
      <c r="CH733">
        <v>1.93951419661337</v>
      </c>
      <c r="CI733">
        <v>1.8386010723134301</v>
      </c>
      <c r="CJ733">
        <v>1.9348719398027501</v>
      </c>
      <c r="CK733">
        <v>1.9090425481361999</v>
      </c>
      <c r="CL733">
        <v>1.98922788495831</v>
      </c>
      <c r="CM733">
        <v>1.8842915589789599</v>
      </c>
      <c r="CN733">
        <v>1.97585393733161</v>
      </c>
      <c r="CO733">
        <v>1.93969523647054</v>
      </c>
      <c r="CP733">
        <v>1.99715583884905</v>
      </c>
      <c r="CQ733">
        <v>1.92206245541121</v>
      </c>
      <c r="CR733">
        <v>1.9628052513884899</v>
      </c>
      <c r="CS733">
        <v>1.9543197332692199</v>
      </c>
      <c r="CT733">
        <v>2.0740949917796101</v>
      </c>
      <c r="CU733">
        <v>1.89781116864045</v>
      </c>
      <c r="CV733">
        <v>1.9387990984725001</v>
      </c>
      <c r="CW733">
        <v>1.93352075634596</v>
      </c>
      <c r="CX733">
        <v>2.0254888905652599</v>
      </c>
      <c r="CY733">
        <v>1.93294831159461</v>
      </c>
      <c r="CZ733">
        <v>1.9756651226514901</v>
      </c>
      <c r="DA733">
        <v>1.9425675292821301</v>
      </c>
      <c r="DB733">
        <v>2.02017880342287</v>
      </c>
      <c r="DC733">
        <v>1.9275097738865401</v>
      </c>
      <c r="DD733">
        <v>1.96069526001145</v>
      </c>
      <c r="DE733">
        <v>1.96588126922066</v>
      </c>
      <c r="DF733">
        <v>2.0315121774134099</v>
      </c>
      <c r="DG733">
        <v>2.0061372081640201</v>
      </c>
      <c r="DH733">
        <v>2.1098698960784099</v>
      </c>
      <c r="DI733">
        <v>2.0537410010213799</v>
      </c>
      <c r="DJ733">
        <v>2.0526373691650401</v>
      </c>
      <c r="DK733">
        <v>2.01081485339285</v>
      </c>
      <c r="DL733">
        <v>2.0742135532885202</v>
      </c>
    </row>
    <row r="734" spans="1:116" x14ac:dyDescent="0.45">
      <c r="A734" t="s">
        <v>43</v>
      </c>
      <c r="B734" t="s">
        <v>38</v>
      </c>
      <c r="C734" t="s">
        <v>20</v>
      </c>
      <c r="D734">
        <v>45</v>
      </c>
      <c r="E734" s="1" cm="1">
        <f t="array" ref="E734">SUMPRODUCT($G734:$FZZ734,$G$2:$FZZ$2)/SUMPRODUCT(--($G734:$FZZ734&lt;&gt;""),$G$2:$FZZ$2)</f>
        <v>1.8458988049930496</v>
      </c>
      <c r="F734" s="1" cm="1">
        <f t="array" ref="F734">SUMPRODUCT($G734:$FZZ734,$F$2:$FZY$2)/SUMPRODUCT(--($G734:$FZZ734&lt;&gt;""),$F$2:$FZY$2)</f>
        <v>1.8057162130278497</v>
      </c>
      <c r="G734">
        <v>1.7589448640369301</v>
      </c>
      <c r="H734">
        <v>1.67450949241491</v>
      </c>
      <c r="I734">
        <v>1.76162721745814</v>
      </c>
      <c r="J734">
        <v>1.68532175693849</v>
      </c>
      <c r="K734">
        <v>1.75664073545134</v>
      </c>
      <c r="L734">
        <v>1.68735482570993</v>
      </c>
      <c r="M734">
        <v>1.8655634943698001</v>
      </c>
      <c r="N734">
        <v>1.87458038332571</v>
      </c>
      <c r="O734">
        <v>1.83626667386471</v>
      </c>
      <c r="P734">
        <v>1.84709299825583</v>
      </c>
      <c r="Q734">
        <v>1.6977146789673301</v>
      </c>
      <c r="R734">
        <v>1.77962964065173</v>
      </c>
      <c r="S734">
        <v>1.8979943751739099</v>
      </c>
      <c r="T734">
        <v>1.8463332212564101</v>
      </c>
      <c r="U734">
        <v>1.80871425810521</v>
      </c>
      <c r="V734">
        <v>1.84847096439041</v>
      </c>
      <c r="W734">
        <v>1.85541879436502</v>
      </c>
      <c r="X734">
        <v>1.87326958394021</v>
      </c>
      <c r="Y734">
        <v>1.82793489702005</v>
      </c>
      <c r="Z734">
        <v>1.82166238069016</v>
      </c>
      <c r="AA734">
        <v>1.84547798216815</v>
      </c>
      <c r="AB734">
        <v>1.82080085626693</v>
      </c>
      <c r="AC734">
        <v>1.7826104729202299</v>
      </c>
      <c r="AD734">
        <v>1.7777270435340999</v>
      </c>
      <c r="AE734">
        <v>1.8278299369986799</v>
      </c>
      <c r="AF734">
        <v>1.7841160464766199</v>
      </c>
      <c r="AG734">
        <v>1.8157912023236999</v>
      </c>
      <c r="AH734">
        <v>1.87596156523288</v>
      </c>
      <c r="AI734">
        <v>2.1682896619535801</v>
      </c>
      <c r="AJ734">
        <v>1.88643376098543</v>
      </c>
      <c r="AK734">
        <v>1.89334577468494</v>
      </c>
      <c r="AL734">
        <v>1.8599088215522599</v>
      </c>
      <c r="AM734">
        <v>1.83779177423455</v>
      </c>
      <c r="AN734">
        <v>1.82595585357002</v>
      </c>
      <c r="AO734">
        <v>1.79024787813713</v>
      </c>
      <c r="AP734">
        <v>1.8321219810960501</v>
      </c>
      <c r="AQ734">
        <v>2.10179928063542</v>
      </c>
      <c r="AR734">
        <v>1.82392570867506</v>
      </c>
      <c r="AS734">
        <v>2.04586865131827</v>
      </c>
      <c r="AT734">
        <v>1.74937028446684</v>
      </c>
      <c r="AU734">
        <v>1.8043307809937399</v>
      </c>
      <c r="AV734">
        <v>1.85449688054411</v>
      </c>
      <c r="AW734">
        <v>1.8270420863680401</v>
      </c>
      <c r="AX734">
        <v>1.85755536258591</v>
      </c>
      <c r="AY734">
        <v>1.78957703177491</v>
      </c>
      <c r="AZ734">
        <v>1.4715662423605</v>
      </c>
      <c r="BA734">
        <v>1.8479367724981399</v>
      </c>
      <c r="BB734">
        <v>1.8213624090093401</v>
      </c>
      <c r="BC734">
        <v>1.7370452278006301</v>
      </c>
      <c r="BD734">
        <v>1.8090945467536801</v>
      </c>
      <c r="BE734">
        <v>1.6760614616238401</v>
      </c>
      <c r="BF734">
        <v>1.7777306529774399</v>
      </c>
      <c r="BG734">
        <v>1.69929852923052</v>
      </c>
      <c r="BH734">
        <v>1.7755969278644701</v>
      </c>
      <c r="BI734">
        <v>1.85104761382283</v>
      </c>
      <c r="BJ734">
        <v>1.7952257343635301</v>
      </c>
      <c r="BK734">
        <v>1.74335738644839</v>
      </c>
      <c r="BL734">
        <v>1.77547650518009</v>
      </c>
      <c r="BM734">
        <v>1.8084002862542301</v>
      </c>
      <c r="BN734">
        <v>1.8878471241658401</v>
      </c>
      <c r="BO734">
        <v>1.7753360436582</v>
      </c>
      <c r="BP734">
        <v>1.7869009103598701</v>
      </c>
      <c r="BQ734">
        <v>1.7132188406287401</v>
      </c>
      <c r="BR734">
        <v>1.77485839620575</v>
      </c>
      <c r="BS734">
        <v>1.74183308647674</v>
      </c>
      <c r="BT734">
        <v>1.8488690021279801</v>
      </c>
      <c r="BU734">
        <v>1.8566026281680199</v>
      </c>
      <c r="BV734">
        <v>1.86454491287136</v>
      </c>
      <c r="BW734">
        <v>1.7489022738553901</v>
      </c>
      <c r="BX734">
        <v>1.7243542902865701</v>
      </c>
      <c r="BY734">
        <v>1.7071513266395899</v>
      </c>
      <c r="BZ734">
        <v>1.72245131937072</v>
      </c>
      <c r="CA734">
        <v>1.70299693157216</v>
      </c>
      <c r="CB734">
        <v>1.7605878370808301</v>
      </c>
      <c r="CC734">
        <v>1.6736219122123099</v>
      </c>
      <c r="CD734">
        <v>1.78133251856659</v>
      </c>
      <c r="CE734">
        <v>1.6680324873304999</v>
      </c>
      <c r="CF734">
        <v>1.7172546570059599</v>
      </c>
      <c r="CG734">
        <v>1.64830793593465</v>
      </c>
      <c r="CH734">
        <v>1.7367997194015701</v>
      </c>
      <c r="CI734">
        <v>1.6294217181791899</v>
      </c>
      <c r="CJ734">
        <v>1.70399322795258</v>
      </c>
      <c r="CK734">
        <v>1.81215939006718</v>
      </c>
      <c r="CL734">
        <v>1.80720971342621</v>
      </c>
      <c r="CM734">
        <v>1.7383899966678</v>
      </c>
      <c r="CN734">
        <v>1.79264576529959</v>
      </c>
      <c r="CO734">
        <v>1.7808027232247301</v>
      </c>
      <c r="CP734">
        <v>1.7984445667177</v>
      </c>
      <c r="CQ734">
        <v>1.7658737485496701</v>
      </c>
      <c r="CR734">
        <v>1.77695274577123</v>
      </c>
      <c r="CS734">
        <v>1.7518754810011501</v>
      </c>
      <c r="CT734">
        <v>1.8031763420839899</v>
      </c>
      <c r="CU734">
        <v>1.65212820495045</v>
      </c>
      <c r="CV734">
        <v>1.7353388640512999</v>
      </c>
      <c r="CW734">
        <v>1.7331992010483599</v>
      </c>
      <c r="CX734">
        <v>1.8131661288395899</v>
      </c>
      <c r="CY734">
        <v>1.75036078831674</v>
      </c>
      <c r="CZ734">
        <v>1.7703485500853899</v>
      </c>
      <c r="DA734">
        <v>1.73151649327474</v>
      </c>
      <c r="DB734">
        <v>1.8098409586936599</v>
      </c>
      <c r="DC734">
        <v>1.7288820402398</v>
      </c>
      <c r="DD734">
        <v>1.75030952793642</v>
      </c>
      <c r="DE734">
        <v>1.7381635829961899</v>
      </c>
      <c r="DF734">
        <v>1.8408564193002499</v>
      </c>
      <c r="DG734">
        <v>1.8139710868017001</v>
      </c>
      <c r="DH734">
        <v>1.8356347461687901</v>
      </c>
      <c r="DI734">
        <v>1.89505885803867</v>
      </c>
      <c r="DJ734">
        <v>1.88211244402987</v>
      </c>
      <c r="DK734">
        <v>1.9243523528037201</v>
      </c>
      <c r="DL734">
        <v>1.86457796887657</v>
      </c>
    </row>
    <row r="735" spans="1:116" x14ac:dyDescent="0.45">
      <c r="A735" t="s">
        <v>43</v>
      </c>
      <c r="B735" t="s">
        <v>38</v>
      </c>
      <c r="C735" t="s">
        <v>45</v>
      </c>
      <c r="D735">
        <v>45</v>
      </c>
      <c r="E735" s="1" cm="1">
        <f t="array" ref="E735">SUMPRODUCT($G735:$FZZ735,$G$2:$FZZ$2)/SUMPRODUCT(--($G735:$FZZ735&lt;&gt;""),$G$2:$FZZ$2)</f>
        <v>1.7222485978289059</v>
      </c>
      <c r="F735" s="1" cm="1">
        <f t="array" ref="F735">SUMPRODUCT($G735:$FZZ735,$F$2:$FZY$2)/SUMPRODUCT(--($G735:$FZZ735&lt;&gt;""),$F$2:$FZY$2)</f>
        <v>1.7071760946416727</v>
      </c>
      <c r="G735">
        <v>1.6204246271674401</v>
      </c>
      <c r="H735">
        <v>1.57883279084527</v>
      </c>
      <c r="I735">
        <v>1.6227509815358501</v>
      </c>
      <c r="J735">
        <v>1.5831974181292801</v>
      </c>
      <c r="K735">
        <v>1.6208675224093001</v>
      </c>
      <c r="L735">
        <v>1.58404366947496</v>
      </c>
      <c r="M735">
        <v>1.73228085620614</v>
      </c>
      <c r="N735">
        <v>1.7690585193995301</v>
      </c>
      <c r="O735">
        <v>1.7240464286644599</v>
      </c>
      <c r="P735">
        <v>1.7561279189365799</v>
      </c>
      <c r="Q735">
        <v>1.62061223123279</v>
      </c>
      <c r="R735">
        <v>1.68163306301614</v>
      </c>
      <c r="S735">
        <v>1.76849294081013</v>
      </c>
      <c r="T735">
        <v>1.7304217211702799</v>
      </c>
      <c r="U735">
        <v>1.7073854066846099</v>
      </c>
      <c r="V735">
        <v>1.75451850260733</v>
      </c>
      <c r="W735">
        <v>1.75801068667258</v>
      </c>
      <c r="X735">
        <v>1.78380969926153</v>
      </c>
      <c r="Y735">
        <v>1.6946864483267201</v>
      </c>
      <c r="Z735">
        <v>1.71286474569685</v>
      </c>
      <c r="AA735">
        <v>1.7449449570331199</v>
      </c>
      <c r="AB735">
        <v>1.72331534047732</v>
      </c>
      <c r="AC735">
        <v>1.68255591875348</v>
      </c>
      <c r="AD735">
        <v>1.70475536957829</v>
      </c>
      <c r="AE735">
        <v>1.6723734424568399</v>
      </c>
      <c r="AF735">
        <v>1.67064438623978</v>
      </c>
      <c r="AG735">
        <v>1.7157559958051001</v>
      </c>
      <c r="AH735">
        <v>1.7837509803526801</v>
      </c>
      <c r="AI735">
        <v>2.00988518677612</v>
      </c>
      <c r="AJ735">
        <v>1.7961259485996399</v>
      </c>
      <c r="AK735">
        <v>1.73129778541274</v>
      </c>
      <c r="AL735">
        <v>1.73059734388222</v>
      </c>
      <c r="AM735">
        <v>1.72372577068522</v>
      </c>
      <c r="AN735">
        <v>1.7370901768631799</v>
      </c>
      <c r="AO735">
        <v>1.6904757534056001</v>
      </c>
      <c r="AP735">
        <v>1.7291965032160399</v>
      </c>
      <c r="AQ735">
        <v>1.8922794509721801</v>
      </c>
      <c r="AR735">
        <v>1.7295714736075301</v>
      </c>
      <c r="AS735">
        <v>1.8502205921327799</v>
      </c>
      <c r="AT735">
        <v>1.6247157878919001</v>
      </c>
      <c r="AU735">
        <v>1.68556904766916</v>
      </c>
      <c r="AV735">
        <v>1.72951773187238</v>
      </c>
      <c r="AW735">
        <v>1.69927969192856</v>
      </c>
      <c r="AX735">
        <v>1.7543562424088901</v>
      </c>
      <c r="AY735">
        <v>1.62132842402903</v>
      </c>
      <c r="AZ735">
        <v>1.3658321661091599</v>
      </c>
      <c r="BA735">
        <v>1.7379925856491301</v>
      </c>
      <c r="BB735">
        <v>1.72430258570261</v>
      </c>
      <c r="BC735">
        <v>1.68264539787884</v>
      </c>
      <c r="BD735">
        <v>1.7689983108702501</v>
      </c>
      <c r="BE735">
        <v>1.6318567287744801</v>
      </c>
      <c r="BF735">
        <v>1.7498327216433001</v>
      </c>
      <c r="BG735">
        <v>1.6268411315475</v>
      </c>
      <c r="BH735">
        <v>1.7039129341023</v>
      </c>
      <c r="BI735">
        <v>1.7883124575087499</v>
      </c>
      <c r="BJ735">
        <v>1.71355045116247</v>
      </c>
      <c r="BK735">
        <v>1.64804892272158</v>
      </c>
      <c r="BL735">
        <v>1.6741868172794301</v>
      </c>
      <c r="BM735">
        <v>1.7122404889046701</v>
      </c>
      <c r="BN735">
        <v>1.7712295160786</v>
      </c>
      <c r="BO735">
        <v>1.6913163795594199</v>
      </c>
      <c r="BP735">
        <v>1.7060373300451299</v>
      </c>
      <c r="BQ735">
        <v>1.64133223011192</v>
      </c>
      <c r="BR735">
        <v>1.6923995059844501</v>
      </c>
      <c r="BS735">
        <v>1.6767195038628</v>
      </c>
      <c r="BT735">
        <v>1.7957456650877801</v>
      </c>
      <c r="BU735">
        <v>1.74040843216101</v>
      </c>
      <c r="BV735">
        <v>1.7438129976476</v>
      </c>
      <c r="BW735">
        <v>1.6319840725006201</v>
      </c>
      <c r="BX735">
        <v>1.6395281155246499</v>
      </c>
      <c r="BY735">
        <v>1.64439931088622</v>
      </c>
      <c r="BZ735">
        <v>1.65434589650158</v>
      </c>
      <c r="CA735">
        <v>1.6195867196439999</v>
      </c>
      <c r="CB735">
        <v>1.66271084623585</v>
      </c>
      <c r="CC735">
        <v>1.6118940994225399</v>
      </c>
      <c r="CD735">
        <v>1.70214079686686</v>
      </c>
      <c r="CE735">
        <v>1.5889809049816299</v>
      </c>
      <c r="CF735">
        <v>1.65805326503044</v>
      </c>
      <c r="CG735">
        <v>1.5802687910652999</v>
      </c>
      <c r="CH735">
        <v>1.6590558974287699</v>
      </c>
      <c r="CI735">
        <v>1.550209503097</v>
      </c>
      <c r="CJ735">
        <v>1.63605040571724</v>
      </c>
      <c r="CK735">
        <v>1.71165037908212</v>
      </c>
      <c r="CL735">
        <v>1.71749440142939</v>
      </c>
      <c r="CM735">
        <v>1.6457750247527301</v>
      </c>
      <c r="CN735">
        <v>1.7114731924712001</v>
      </c>
      <c r="CO735">
        <v>1.69352901202856</v>
      </c>
      <c r="CP735">
        <v>1.7087633193404499</v>
      </c>
      <c r="CQ735">
        <v>1.66324269122757</v>
      </c>
      <c r="CR735">
        <v>1.7002619261929399</v>
      </c>
      <c r="CS735">
        <v>1.6587841097384399</v>
      </c>
      <c r="CT735">
        <v>1.7523956076224401</v>
      </c>
      <c r="CU735">
        <v>1.5870805717572301</v>
      </c>
      <c r="CV735">
        <v>1.6531908685459999</v>
      </c>
      <c r="CW735">
        <v>1.6592492757745201</v>
      </c>
      <c r="CX735">
        <v>1.73969066204324</v>
      </c>
      <c r="CY735">
        <v>1.6647533638179799</v>
      </c>
      <c r="CZ735">
        <v>1.6853188489534301</v>
      </c>
      <c r="DA735">
        <v>1.65371651867114</v>
      </c>
      <c r="DB735">
        <v>1.7232568525959899</v>
      </c>
      <c r="DC735">
        <v>1.6463948063001901</v>
      </c>
      <c r="DD735">
        <v>1.65583119254333</v>
      </c>
      <c r="DE735">
        <v>1.65405568110861</v>
      </c>
      <c r="DF735">
        <v>1.7437216494309</v>
      </c>
      <c r="DG735">
        <v>1.7445592656847</v>
      </c>
      <c r="DH735">
        <v>1.78758891164074</v>
      </c>
      <c r="DI735">
        <v>1.84288528080037</v>
      </c>
      <c r="DJ735">
        <v>1.8274875855695401</v>
      </c>
      <c r="DK735">
        <v>1.8138952366112999</v>
      </c>
      <c r="DL735">
        <v>1.78513488588979</v>
      </c>
    </row>
    <row r="736" spans="1:116" x14ac:dyDescent="0.45">
      <c r="A736" t="s">
        <v>43</v>
      </c>
      <c r="B736" t="s">
        <v>38</v>
      </c>
      <c r="C736" t="s">
        <v>33</v>
      </c>
      <c r="D736">
        <v>45</v>
      </c>
      <c r="E736" s="1" cm="1">
        <f t="array" ref="E736">SUMPRODUCT($G736:$FZZ736,$G$2:$FZZ$2)/SUMPRODUCT(--($G736:$FZZ736&lt;&gt;""),$G$2:$FZZ$2)</f>
        <v>1.7917646623895562</v>
      </c>
      <c r="F736" s="1" cm="1">
        <f t="array" ref="F736">SUMPRODUCT($G736:$FZZ736,$F$2:$FZY$2)/SUMPRODUCT(--($G736:$FZZ736&lt;&gt;""),$F$2:$FZY$2)</f>
        <v>1.7733148630935411</v>
      </c>
      <c r="G736">
        <v>1.6839254824335701</v>
      </c>
      <c r="H736">
        <v>1.6339740343861999</v>
      </c>
      <c r="I736">
        <v>1.69152064255836</v>
      </c>
      <c r="J736">
        <v>1.6404833449087699</v>
      </c>
      <c r="K736">
        <v>1.68830657527773</v>
      </c>
      <c r="L736">
        <v>1.63562351563366</v>
      </c>
      <c r="M736">
        <v>1.80454458074894</v>
      </c>
      <c r="N736">
        <v>1.8391175817552701</v>
      </c>
      <c r="O736">
        <v>1.7966600011487499</v>
      </c>
      <c r="P736">
        <v>1.8191534405151899</v>
      </c>
      <c r="Q736">
        <v>1.67944944572576</v>
      </c>
      <c r="R736">
        <v>1.74366765865634</v>
      </c>
      <c r="S736">
        <v>1.82924830890829</v>
      </c>
      <c r="T736">
        <v>1.7979393857080299</v>
      </c>
      <c r="U736">
        <v>1.7582698382933299</v>
      </c>
      <c r="V736">
        <v>1.81683117991507</v>
      </c>
      <c r="W736">
        <v>1.8318673220896</v>
      </c>
      <c r="X736">
        <v>1.85934927589034</v>
      </c>
      <c r="Y736">
        <v>1.75510046156957</v>
      </c>
      <c r="Z736">
        <v>1.78602784121488</v>
      </c>
      <c r="AA736">
        <v>1.81094728400251</v>
      </c>
      <c r="AB736">
        <v>1.78765880508134</v>
      </c>
      <c r="AC736">
        <v>1.7566575752822899</v>
      </c>
      <c r="AD736">
        <v>1.7732596382019199</v>
      </c>
      <c r="AE736">
        <v>1.73556700640239</v>
      </c>
      <c r="AF736">
        <v>1.73534185132931</v>
      </c>
      <c r="AG736">
        <v>1.7865664170792399</v>
      </c>
      <c r="AH736">
        <v>1.8461425720573501</v>
      </c>
      <c r="AI736">
        <v>2.0993631027656701</v>
      </c>
      <c r="AJ736">
        <v>1.8522685286705101</v>
      </c>
      <c r="AK736">
        <v>1.80685776164204</v>
      </c>
      <c r="AL736">
        <v>1.8031797255208799</v>
      </c>
      <c r="AM736">
        <v>1.7965451860786199</v>
      </c>
      <c r="AN736">
        <v>1.8023577632571699</v>
      </c>
      <c r="AO736">
        <v>1.7613642833829899</v>
      </c>
      <c r="AP736">
        <v>1.8015539014927899</v>
      </c>
      <c r="AQ736">
        <v>1.96488679819914</v>
      </c>
      <c r="AR736">
        <v>1.8062065670851399</v>
      </c>
      <c r="AS736">
        <v>1.92837314524292</v>
      </c>
      <c r="AT736">
        <v>1.6987725783368299</v>
      </c>
      <c r="AU736">
        <v>1.7552103501955501</v>
      </c>
      <c r="AV736">
        <v>1.80291283157945</v>
      </c>
      <c r="AW736">
        <v>1.77069062930524</v>
      </c>
      <c r="AX736">
        <v>1.8186619200582199</v>
      </c>
      <c r="AY736">
        <v>1.7163421138069199</v>
      </c>
      <c r="AZ736">
        <v>1.4353147962298001</v>
      </c>
      <c r="BA736">
        <v>1.8115686376662601</v>
      </c>
      <c r="BB736">
        <v>1.7902625310928699</v>
      </c>
      <c r="BC736">
        <v>1.7380952533543099</v>
      </c>
      <c r="BD736">
        <v>1.82346281152942</v>
      </c>
      <c r="BE736">
        <v>1.68076359882836</v>
      </c>
      <c r="BF736">
        <v>1.7924211495636799</v>
      </c>
      <c r="BG736">
        <v>1.68595117894041</v>
      </c>
      <c r="BH736">
        <v>1.7574988209545499</v>
      </c>
      <c r="BI736">
        <v>1.8471520380567299</v>
      </c>
      <c r="BJ736">
        <v>1.7784235611472601</v>
      </c>
      <c r="BK736">
        <v>1.70648603705716</v>
      </c>
      <c r="BL736">
        <v>1.74190568689082</v>
      </c>
      <c r="BM736">
        <v>1.7759577364267201</v>
      </c>
      <c r="BN736">
        <v>1.83784844609328</v>
      </c>
      <c r="BO736">
        <v>1.75595770916504</v>
      </c>
      <c r="BP736">
        <v>1.7771107774074399</v>
      </c>
      <c r="BQ736">
        <v>1.69953465198533</v>
      </c>
      <c r="BR736">
        <v>1.7474609903522</v>
      </c>
      <c r="BS736">
        <v>1.7333024746989401</v>
      </c>
      <c r="BT736">
        <v>1.85872933317763</v>
      </c>
      <c r="BU736">
        <v>1.80600850511841</v>
      </c>
      <c r="BV736">
        <v>1.80107945653538</v>
      </c>
      <c r="BW736">
        <v>1.69488468984759</v>
      </c>
      <c r="BX736">
        <v>1.6983528666040899</v>
      </c>
      <c r="BY736">
        <v>1.6981149942835401</v>
      </c>
      <c r="BZ736">
        <v>1.7093520461090299</v>
      </c>
      <c r="CA736">
        <v>1.67340266236507</v>
      </c>
      <c r="CB736">
        <v>1.7356650960284901</v>
      </c>
      <c r="CC736">
        <v>1.66833995245588</v>
      </c>
      <c r="CD736">
        <v>1.7533160825454801</v>
      </c>
      <c r="CE736">
        <v>1.6438722378874699</v>
      </c>
      <c r="CF736">
        <v>1.70767170838997</v>
      </c>
      <c r="CG736">
        <v>1.63570357971356</v>
      </c>
      <c r="CH736">
        <v>1.70925335815194</v>
      </c>
      <c r="CI736">
        <v>1.6019325564453799</v>
      </c>
      <c r="CJ736">
        <v>1.6949050997835799</v>
      </c>
      <c r="CK736">
        <v>1.77695139635378</v>
      </c>
      <c r="CL736">
        <v>1.78146576756065</v>
      </c>
      <c r="CM736">
        <v>1.71226347201731</v>
      </c>
      <c r="CN736">
        <v>1.76580998934564</v>
      </c>
      <c r="CO736">
        <v>1.7521447010213</v>
      </c>
      <c r="CP736">
        <v>1.7695358141445701</v>
      </c>
      <c r="CQ736">
        <v>1.73570939632538</v>
      </c>
      <c r="CR736">
        <v>1.7755183833705701</v>
      </c>
      <c r="CS736">
        <v>1.71693366096537</v>
      </c>
      <c r="CT736">
        <v>1.8060565407283899</v>
      </c>
      <c r="CU736">
        <v>1.63972723862212</v>
      </c>
      <c r="CV736">
        <v>1.70310035904164</v>
      </c>
      <c r="CW736">
        <v>1.7130575766645699</v>
      </c>
      <c r="CX736">
        <v>1.7932573745634799</v>
      </c>
      <c r="CY736">
        <v>1.72380906154766</v>
      </c>
      <c r="CZ736">
        <v>1.74560205782023</v>
      </c>
      <c r="DA736">
        <v>1.71238231283305</v>
      </c>
      <c r="DB736">
        <v>1.7876163795721101</v>
      </c>
      <c r="DC736">
        <v>1.69851793448877</v>
      </c>
      <c r="DD736">
        <v>1.7085671996681799</v>
      </c>
      <c r="DE736">
        <v>1.7073474286574299</v>
      </c>
      <c r="DF736">
        <v>1.7955578153240299</v>
      </c>
      <c r="DG736">
        <v>1.81972067673733</v>
      </c>
      <c r="DH736">
        <v>1.8522989510011201</v>
      </c>
      <c r="DI736">
        <v>1.9185229344092301</v>
      </c>
      <c r="DJ736">
        <v>1.90932832927145</v>
      </c>
      <c r="DK736">
        <v>1.87528885387296</v>
      </c>
      <c r="DL736">
        <v>1.85192574082096</v>
      </c>
    </row>
    <row r="737" spans="1:116" x14ac:dyDescent="0.45">
      <c r="A737" t="s">
        <v>43</v>
      </c>
      <c r="B737" t="s">
        <v>44</v>
      </c>
      <c r="C737" t="s">
        <v>20</v>
      </c>
      <c r="D737">
        <v>45</v>
      </c>
      <c r="E737" s="1" cm="1">
        <f t="array" ref="E737">SUMPRODUCT($G737:$FZZ737,$G$2:$FZZ$2)/SUMPRODUCT(--($G737:$FZZ737&lt;&gt;""),$G$2:$FZZ$2)</f>
        <v>2.1722924368165653</v>
      </c>
      <c r="F737" s="1" cm="1">
        <f t="array" ref="F737">SUMPRODUCT($G737:$FZZ737,$F$2:$FZY$2)/SUMPRODUCT(--($G737:$FZZ737&lt;&gt;""),$F$2:$FZY$2)</f>
        <v>2.1068490125439712</v>
      </c>
      <c r="G737">
        <v>2.06609879070378</v>
      </c>
      <c r="H737">
        <v>1.9306599647446101</v>
      </c>
      <c r="I737">
        <v>2.0793046747205102</v>
      </c>
      <c r="J737">
        <v>1.9328886461293999</v>
      </c>
      <c r="K737">
        <v>2.0625459363621301</v>
      </c>
      <c r="L737">
        <v>1.9343228406106101</v>
      </c>
      <c r="M737">
        <v>2.18864053204996</v>
      </c>
      <c r="N737">
        <v>2.1695462298368602</v>
      </c>
      <c r="O737">
        <v>2.0942014388353698</v>
      </c>
      <c r="P737">
        <v>2.1590254261626201</v>
      </c>
      <c r="Q737">
        <v>2.3126408749349001</v>
      </c>
      <c r="R737">
        <v>2.4842493862063799</v>
      </c>
      <c r="S737">
        <v>1.82869870410367</v>
      </c>
      <c r="T737">
        <v>1.74217257251321</v>
      </c>
      <c r="U737">
        <v>2.0823827862847799</v>
      </c>
      <c r="V737">
        <v>2.0332080040364202</v>
      </c>
      <c r="W737">
        <v>2.1358064391437801</v>
      </c>
      <c r="X737">
        <v>2.1571603749299899</v>
      </c>
      <c r="Y737">
        <v>2.3565649583695101</v>
      </c>
      <c r="Z737">
        <v>2.3477543763502302</v>
      </c>
      <c r="AA737">
        <v>2.3830964691116598</v>
      </c>
      <c r="AB737">
        <v>2.3067427666680298</v>
      </c>
      <c r="AC737">
        <v>2.0555096521756102</v>
      </c>
      <c r="AD737">
        <v>2.0172769756875302</v>
      </c>
      <c r="AE737">
        <v>2.0773966202557199</v>
      </c>
      <c r="AF737">
        <v>2.0644581137575102</v>
      </c>
      <c r="AG737">
        <v>2.3640032210167798</v>
      </c>
      <c r="AH737">
        <v>2.4005502630605502</v>
      </c>
      <c r="AI737">
        <v>2.9730534620194602</v>
      </c>
      <c r="AJ737">
        <v>2.3803037221052299</v>
      </c>
      <c r="AK737">
        <v>2.0656353106239602</v>
      </c>
      <c r="AL737">
        <v>2.0701609958908</v>
      </c>
      <c r="AM737">
        <v>2.3334398625789898</v>
      </c>
      <c r="AN737">
        <v>2.3271079338386298</v>
      </c>
      <c r="AO737">
        <v>2.0703950698793601</v>
      </c>
      <c r="AP737">
        <v>2.0918902975352802</v>
      </c>
      <c r="AQ737">
        <v>2.4081918902826902</v>
      </c>
      <c r="AR737">
        <v>2.0932864543965</v>
      </c>
      <c r="AS737">
        <v>2.1784858728917902</v>
      </c>
      <c r="AT737">
        <v>1.92011924789224</v>
      </c>
      <c r="AU737">
        <v>2.02299018900603</v>
      </c>
      <c r="AV737">
        <v>2.0751932612656598</v>
      </c>
      <c r="AW737">
        <v>2.1196829670318</v>
      </c>
      <c r="AX737">
        <v>2.1110345003909301</v>
      </c>
      <c r="AY737">
        <v>2.09526032275107</v>
      </c>
      <c r="AZ737">
        <v>1.5998405338697499</v>
      </c>
      <c r="BA737">
        <v>2.1290454902288598</v>
      </c>
      <c r="BB737">
        <v>2.08554369958458</v>
      </c>
      <c r="BC737">
        <v>2.07738343128716</v>
      </c>
      <c r="BD737">
        <v>2.1685423705192699</v>
      </c>
      <c r="BE737">
        <v>2.0216467158173499</v>
      </c>
      <c r="BF737">
        <v>2.1241470841943699</v>
      </c>
      <c r="BG737">
        <v>1.99278440816995</v>
      </c>
      <c r="BH737">
        <v>2.08209075481316</v>
      </c>
      <c r="BI737">
        <v>2.2121303354722701</v>
      </c>
      <c r="BJ737">
        <v>2.07002276095827</v>
      </c>
      <c r="BK737">
        <v>2.22577923642748</v>
      </c>
      <c r="BL737">
        <v>2.2809386452570601</v>
      </c>
      <c r="BM737">
        <v>2.082662331481</v>
      </c>
      <c r="BN737">
        <v>2.1583854758348502</v>
      </c>
      <c r="BO737">
        <v>2.0510928794963501</v>
      </c>
      <c r="BP737">
        <v>2.0393251453849102</v>
      </c>
      <c r="BQ737">
        <v>2.0376999848422499</v>
      </c>
      <c r="BR737">
        <v>2.1035741590202899</v>
      </c>
      <c r="BS737">
        <v>2.0528542223833099</v>
      </c>
      <c r="BT737">
        <v>2.19498760691837</v>
      </c>
      <c r="BU737">
        <v>2.0994822882627302</v>
      </c>
      <c r="BV737">
        <v>2.1268315490415599</v>
      </c>
      <c r="BW737">
        <v>2.26131572011895</v>
      </c>
      <c r="BX737">
        <v>2.2222998079116998</v>
      </c>
      <c r="BY737">
        <v>2.0369944461070002</v>
      </c>
      <c r="BZ737">
        <v>2.0096750111992301</v>
      </c>
      <c r="CA737">
        <v>1.9628268973959899</v>
      </c>
      <c r="CB737">
        <v>2.05946662138882</v>
      </c>
      <c r="CC737">
        <v>2.0044227720788999</v>
      </c>
      <c r="CD737">
        <v>2.1235827678686001</v>
      </c>
      <c r="CE737">
        <v>1.89793305542813</v>
      </c>
      <c r="CF737">
        <v>1.9704085885900799</v>
      </c>
      <c r="CG737">
        <v>1.84497339871369</v>
      </c>
      <c r="CH737">
        <v>1.9663478100820899</v>
      </c>
      <c r="CI737">
        <v>2.2007728031198499</v>
      </c>
      <c r="CJ737">
        <v>2.3229356031463602</v>
      </c>
      <c r="CK737">
        <v>2.0882132143773502</v>
      </c>
      <c r="CL737">
        <v>2.0700535371911601</v>
      </c>
      <c r="CM737">
        <v>2.0101844941914702</v>
      </c>
      <c r="CN737">
        <v>2.10508224786579</v>
      </c>
      <c r="CO737">
        <v>2.04162795228725</v>
      </c>
      <c r="CP737">
        <v>2.0968252267016698</v>
      </c>
      <c r="CQ737">
        <v>2.0320590520629702</v>
      </c>
      <c r="CR737">
        <v>2.0872504322381298</v>
      </c>
      <c r="CS737">
        <v>2.26716740534461</v>
      </c>
      <c r="CT737">
        <v>2.3595582695090802</v>
      </c>
      <c r="CU737">
        <v>1.9245530957193799</v>
      </c>
      <c r="CV737">
        <v>1.99912978584104</v>
      </c>
      <c r="CW737">
        <v>2.0031080464317199</v>
      </c>
      <c r="CX737">
        <v>2.1305817937401001</v>
      </c>
      <c r="CY737">
        <v>2.02216478500856</v>
      </c>
      <c r="CZ737">
        <v>2.0350148219521702</v>
      </c>
      <c r="DA737">
        <v>2.0322756537756201</v>
      </c>
      <c r="DB737">
        <v>2.0907338599937799</v>
      </c>
      <c r="DC737">
        <v>1.9775388735992001</v>
      </c>
      <c r="DD737">
        <v>1.9895119609448499</v>
      </c>
      <c r="DE737">
        <v>1.9808063782274801</v>
      </c>
      <c r="DF737">
        <v>2.0901051457328701</v>
      </c>
      <c r="DG737">
        <v>2.06941037297916</v>
      </c>
      <c r="DH737">
        <v>2.0902046669299001</v>
      </c>
      <c r="DI737">
        <v>2.2050651752045698</v>
      </c>
      <c r="DJ737">
        <v>2.1204672557695701</v>
      </c>
      <c r="DK737">
        <v>2.1518207504201201</v>
      </c>
      <c r="DL737">
        <v>2.1240462694723399</v>
      </c>
    </row>
    <row r="738" spans="1:116" x14ac:dyDescent="0.45">
      <c r="A738" t="s">
        <v>43</v>
      </c>
      <c r="B738" t="s">
        <v>34</v>
      </c>
      <c r="C738" t="s">
        <v>20</v>
      </c>
      <c r="D738">
        <v>45</v>
      </c>
      <c r="E738" s="1" cm="1">
        <f t="array" ref="E738">SUMPRODUCT($G738:$FZZ738,$G$2:$FZZ$2)/SUMPRODUCT(--($G738:$FZZ738&lt;&gt;""),$G$2:$FZZ$2)</f>
        <v>1.8947620915865766</v>
      </c>
      <c r="F738" s="1" cm="1">
        <f t="array" ref="F738">SUMPRODUCT($G738:$FZZ738,$F$2:$FZY$2)/SUMPRODUCT(--($G738:$FZZ738&lt;&gt;""),$F$2:$FZY$2)</f>
        <v>1.838214976359148</v>
      </c>
      <c r="G738">
        <v>1.83766142771925</v>
      </c>
      <c r="H738">
        <v>1.7260384388835299</v>
      </c>
      <c r="I738">
        <v>1.8414799264685899</v>
      </c>
      <c r="J738">
        <v>1.73164916564103</v>
      </c>
      <c r="K738">
        <v>1.8326442807783101</v>
      </c>
      <c r="L738">
        <v>1.7240027685188</v>
      </c>
      <c r="M738">
        <v>1.92086027432704</v>
      </c>
      <c r="N738">
        <v>1.8915369142193701</v>
      </c>
      <c r="O738">
        <v>1.8710604890257401</v>
      </c>
      <c r="P738">
        <v>1.9120817037026101</v>
      </c>
      <c r="Q738">
        <v>1.8005259281303401</v>
      </c>
      <c r="R738">
        <v>1.8682449222527999</v>
      </c>
      <c r="S738">
        <v>1.8851867157375799</v>
      </c>
      <c r="T738">
        <v>1.8160274003233099</v>
      </c>
      <c r="U738">
        <v>1.8917039002749001</v>
      </c>
      <c r="V738">
        <v>1.8664894079849099</v>
      </c>
      <c r="W738">
        <v>1.90127772930002</v>
      </c>
      <c r="X738">
        <v>1.9025163931122999</v>
      </c>
      <c r="Y738">
        <v>1.90978932235465</v>
      </c>
      <c r="Z738">
        <v>1.86782637876169</v>
      </c>
      <c r="AA738">
        <v>1.9338915685936</v>
      </c>
      <c r="AB738">
        <v>1.88722594955342</v>
      </c>
      <c r="AC738">
        <v>1.8862990656930401</v>
      </c>
      <c r="AD738">
        <v>1.83877166901832</v>
      </c>
      <c r="AE738">
        <v>1.85565346161939</v>
      </c>
      <c r="AF738">
        <v>1.8433944506342499</v>
      </c>
      <c r="AG738">
        <v>1.8874561741518501</v>
      </c>
      <c r="AH738">
        <v>1.9243088777196</v>
      </c>
      <c r="AI738">
        <v>2.26966063187575</v>
      </c>
      <c r="AJ738">
        <v>1.93450469556197</v>
      </c>
      <c r="AK738">
        <v>1.85360915629314</v>
      </c>
      <c r="AL738">
        <v>1.87195994475662</v>
      </c>
      <c r="AM738">
        <v>1.91392826622019</v>
      </c>
      <c r="AN738">
        <v>1.87146418459827</v>
      </c>
      <c r="AO738">
        <v>1.80651354883994</v>
      </c>
      <c r="AP738">
        <v>1.8284835684943399</v>
      </c>
      <c r="AQ738">
        <v>2.1370466069213099</v>
      </c>
      <c r="AR738">
        <v>1.8820066921833001</v>
      </c>
      <c r="AS738">
        <v>2.0032314058560701</v>
      </c>
      <c r="AT738">
        <v>1.7350408788896901</v>
      </c>
      <c r="AU738">
        <v>1.8153693294022399</v>
      </c>
      <c r="AV738">
        <v>1.83153024961595</v>
      </c>
      <c r="AW738">
        <v>1.86273088102451</v>
      </c>
      <c r="AX738">
        <v>1.87392431020288</v>
      </c>
      <c r="AY738">
        <v>1.8400699605158299</v>
      </c>
      <c r="AZ738">
        <v>1.4396807674588199</v>
      </c>
      <c r="BA738">
        <v>1.88072668918698</v>
      </c>
      <c r="BB738">
        <v>1.8470455112265101</v>
      </c>
      <c r="BC738">
        <v>1.83634871813276</v>
      </c>
      <c r="BD738">
        <v>1.94231635316701</v>
      </c>
      <c r="BE738">
        <v>1.7928896977455</v>
      </c>
      <c r="BF738">
        <v>1.8895123707324599</v>
      </c>
      <c r="BG738">
        <v>1.8061828504294599</v>
      </c>
      <c r="BH738">
        <v>1.85017236208932</v>
      </c>
      <c r="BI738">
        <v>1.9562814775328099</v>
      </c>
      <c r="BJ738">
        <v>1.86627657480819</v>
      </c>
      <c r="BK738">
        <v>1.82849519024633</v>
      </c>
      <c r="BL738">
        <v>1.81280353191671</v>
      </c>
      <c r="BM738">
        <v>1.88249473317188</v>
      </c>
      <c r="BN738">
        <v>1.9097675112759001</v>
      </c>
      <c r="BO738">
        <v>1.8152102740032601</v>
      </c>
      <c r="BP738">
        <v>1.8150847485217301</v>
      </c>
      <c r="BQ738">
        <v>1.77722802402109</v>
      </c>
      <c r="BR738">
        <v>1.8070620534091799</v>
      </c>
      <c r="BS738">
        <v>1.8359116617879001</v>
      </c>
      <c r="BT738">
        <v>1.94883546945013</v>
      </c>
      <c r="BU738">
        <v>1.8923272561584099</v>
      </c>
      <c r="BV738">
        <v>1.8851652481827801</v>
      </c>
      <c r="BW738">
        <v>1.7900978296074901</v>
      </c>
      <c r="BX738">
        <v>1.7927560406968699</v>
      </c>
      <c r="BY738">
        <v>1.7489057013134699</v>
      </c>
      <c r="BZ738">
        <v>1.7387356350965699</v>
      </c>
      <c r="CA738">
        <v>1.7520343237640299</v>
      </c>
      <c r="CB738">
        <v>1.8210657791290701</v>
      </c>
      <c r="CC738">
        <v>1.77067007920959</v>
      </c>
      <c r="CD738">
        <v>1.84789991618226</v>
      </c>
      <c r="CE738">
        <v>1.7514495991630401</v>
      </c>
      <c r="CF738">
        <v>1.79084678905715</v>
      </c>
      <c r="CG738">
        <v>1.73009334759477</v>
      </c>
      <c r="CH738">
        <v>1.8270389573407</v>
      </c>
      <c r="CI738">
        <v>1.70909697351096</v>
      </c>
      <c r="CJ738">
        <v>1.7600675026910799</v>
      </c>
      <c r="CK738">
        <v>1.8592319016232199</v>
      </c>
      <c r="CL738">
        <v>1.8472843743731699</v>
      </c>
      <c r="CM738">
        <v>1.8037753237571099</v>
      </c>
      <c r="CN738">
        <v>1.8612885780414199</v>
      </c>
      <c r="CO738">
        <v>1.8416684713642599</v>
      </c>
      <c r="CP738">
        <v>1.8581459378849201</v>
      </c>
      <c r="CQ738">
        <v>1.8159359150116501</v>
      </c>
      <c r="CR738">
        <v>1.8699930515792</v>
      </c>
      <c r="CS738">
        <v>1.77556364865497</v>
      </c>
      <c r="CT738">
        <v>1.89087929028833</v>
      </c>
      <c r="CU738">
        <v>1.7373966174455</v>
      </c>
      <c r="CV738">
        <v>1.7861471735647201</v>
      </c>
      <c r="CW738">
        <v>1.8102797112836699</v>
      </c>
      <c r="CX738">
        <v>1.88641466852368</v>
      </c>
      <c r="CY738">
        <v>1.80167734138306</v>
      </c>
      <c r="CZ738">
        <v>1.8066035156407301</v>
      </c>
      <c r="DA738">
        <v>1.7762157508223999</v>
      </c>
      <c r="DB738">
        <v>1.8189944130831499</v>
      </c>
      <c r="DC738">
        <v>1.7969426277674601</v>
      </c>
      <c r="DD738">
        <v>1.7908558556654199</v>
      </c>
      <c r="DE738">
        <v>1.8108613927663</v>
      </c>
      <c r="DF738">
        <v>1.9448367200980701</v>
      </c>
      <c r="DG738">
        <v>1.8576369479819199</v>
      </c>
      <c r="DH738">
        <v>1.8771189072416199</v>
      </c>
      <c r="DI738">
        <v>1.9908257349432901</v>
      </c>
      <c r="DJ738">
        <v>1.9019292677964199</v>
      </c>
      <c r="DK738">
        <v>2.0000276670076498</v>
      </c>
      <c r="DL738">
        <v>1.9402255230223699</v>
      </c>
    </row>
    <row r="739" spans="1:116" x14ac:dyDescent="0.45">
      <c r="A739" t="s">
        <v>47</v>
      </c>
      <c r="B739" t="s">
        <v>17</v>
      </c>
      <c r="C739" t="s">
        <v>15</v>
      </c>
      <c r="D739">
        <v>45</v>
      </c>
      <c r="E739" s="1" cm="1">
        <f t="array" ref="E739">SUMPRODUCT($G739:$FZZ739,$G$2:$FZZ$2)/SUMPRODUCT(--($G739:$FZZ739&lt;&gt;""),$G$2:$FZZ$2)</f>
        <v>2.1696862503003653</v>
      </c>
      <c r="F739" s="1" cm="1">
        <f t="array" ref="F739">SUMPRODUCT($G739:$FZZ739,$F$2:$FZY$2)/SUMPRODUCT(--($G739:$FZZ739&lt;&gt;""),$F$2:$FZY$2)</f>
        <v>2.2026745504053227</v>
      </c>
      <c r="G739">
        <v>2.03580960593938</v>
      </c>
      <c r="H739">
        <v>2.0523891523888498</v>
      </c>
      <c r="I739">
        <v>2.04208643220093</v>
      </c>
      <c r="J739">
        <v>2.0614966122216698</v>
      </c>
      <c r="K739">
        <v>2.0411472417326499</v>
      </c>
      <c r="L739">
        <v>2.05989657145637</v>
      </c>
      <c r="M739">
        <v>2.2181536189821598</v>
      </c>
      <c r="N739">
        <v>2.2438319588906901</v>
      </c>
      <c r="O739">
        <v>2.16773828651097</v>
      </c>
      <c r="P739">
        <v>2.2605025848629401</v>
      </c>
      <c r="Q739">
        <v>2.1613248270217902</v>
      </c>
      <c r="R739">
        <v>2.1897101406145301</v>
      </c>
      <c r="S739">
        <v>2.2377484877896801</v>
      </c>
      <c r="T739">
        <v>2.26456541758867</v>
      </c>
      <c r="U739">
        <v>2.29353905601854</v>
      </c>
      <c r="V739">
        <v>2.3025765637756499</v>
      </c>
      <c r="W739">
        <v>2.1812127078797898</v>
      </c>
      <c r="X739">
        <v>2.2309089428714501</v>
      </c>
      <c r="Y739">
        <v>2.2236268520072602</v>
      </c>
      <c r="Z739">
        <v>2.29505163171779</v>
      </c>
      <c r="AA739">
        <v>2.2193063112787299</v>
      </c>
      <c r="AB739">
        <v>2.2786022804712802</v>
      </c>
      <c r="AC739">
        <v>2.15208078324165</v>
      </c>
      <c r="AD739">
        <v>2.1358893233898701</v>
      </c>
      <c r="AE739">
        <v>2.1338921967375302</v>
      </c>
      <c r="AF739">
        <v>2.1472598994543901</v>
      </c>
      <c r="AG739">
        <v>2.15960256288027</v>
      </c>
      <c r="AH739">
        <v>2.2790054526110701</v>
      </c>
      <c r="AI739">
        <v>2.2244670369446902</v>
      </c>
      <c r="AJ739">
        <v>2.2578451280603198</v>
      </c>
      <c r="AK739">
        <v>2.1968794652762802</v>
      </c>
      <c r="AL739">
        <v>2.2307711719685499</v>
      </c>
      <c r="AM739">
        <v>2.1883423883192101</v>
      </c>
      <c r="AN739">
        <v>2.16693516735549</v>
      </c>
      <c r="AO739">
        <v>2.2543796139374699</v>
      </c>
      <c r="AP739">
        <v>2.2764289730149501</v>
      </c>
      <c r="AQ739">
        <v>2.1803027562715398</v>
      </c>
      <c r="AR739">
        <v>2.1848950823585098</v>
      </c>
      <c r="AS739">
        <v>2.05727573218936</v>
      </c>
      <c r="AT739">
        <v>2.0625236275196399</v>
      </c>
      <c r="AU739">
        <v>2.1181029738291399</v>
      </c>
      <c r="AV739">
        <v>2.1933087888977298</v>
      </c>
      <c r="AW739">
        <v>2.3171914220291399</v>
      </c>
      <c r="AX739">
        <v>2.2960464253553599</v>
      </c>
      <c r="AY739">
        <v>1.72542285790855</v>
      </c>
      <c r="AZ739">
        <v>1.6601850491897201</v>
      </c>
      <c r="BA739">
        <v>2.2390261505971498</v>
      </c>
      <c r="BB739">
        <v>2.27510645909627</v>
      </c>
      <c r="BC739">
        <v>2.2854131714366401</v>
      </c>
      <c r="BD739">
        <v>2.3759205675550499</v>
      </c>
      <c r="BE739">
        <v>2.2510811909320898</v>
      </c>
      <c r="BF739">
        <v>2.3618014860744498</v>
      </c>
      <c r="BG739">
        <v>2.2427744296115901</v>
      </c>
      <c r="BH739">
        <v>2.3361126827826801</v>
      </c>
      <c r="BI739">
        <v>2.1924311427721701</v>
      </c>
      <c r="BJ739">
        <v>2.2425001284755099</v>
      </c>
      <c r="BK739">
        <v>2.1665554944693799</v>
      </c>
      <c r="BL739">
        <v>2.2223914088963399</v>
      </c>
      <c r="BM739">
        <v>2.2883433681316601</v>
      </c>
      <c r="BN739">
        <v>2.4055418994737301</v>
      </c>
      <c r="BO739">
        <v>2.1796119270572598</v>
      </c>
      <c r="BP739">
        <v>2.2325123002356202</v>
      </c>
      <c r="BQ739">
        <v>2.2821391508949098</v>
      </c>
      <c r="BR739">
        <v>2.3206308556835298</v>
      </c>
      <c r="BS739">
        <v>2.3199773270324999</v>
      </c>
      <c r="BT739">
        <v>2.4213915827818799</v>
      </c>
      <c r="BU739">
        <v>2.2564959824085502</v>
      </c>
      <c r="BV739">
        <v>2.3378770415908199</v>
      </c>
      <c r="BW739">
        <v>2.11380050342756</v>
      </c>
      <c r="BX739">
        <v>2.18826523449775</v>
      </c>
      <c r="BY739">
        <v>2.1579201393659599</v>
      </c>
      <c r="BZ739">
        <v>2.2017856878244002</v>
      </c>
      <c r="CA739">
        <v>2.13154919614355</v>
      </c>
      <c r="CB739">
        <v>2.23488423746497</v>
      </c>
      <c r="CC739">
        <v>2.17440766647429</v>
      </c>
      <c r="CD739">
        <v>2.2796406697631499</v>
      </c>
      <c r="CE739">
        <v>2.1691383398147499</v>
      </c>
      <c r="CF739">
        <v>2.2262955838201801</v>
      </c>
      <c r="CG739">
        <v>2.1044962772090101</v>
      </c>
      <c r="CH739">
        <v>2.21125796996763</v>
      </c>
      <c r="CI739">
        <v>2.1307888512170701</v>
      </c>
      <c r="CJ739">
        <v>2.2451444224046102</v>
      </c>
      <c r="CK739">
        <v>2.21173739014821</v>
      </c>
      <c r="CL739">
        <v>2.29744754200616</v>
      </c>
      <c r="CM739">
        <v>2.18293180074284</v>
      </c>
      <c r="CN739">
        <v>2.29255664749425</v>
      </c>
      <c r="CO739">
        <v>2.1723114190108199</v>
      </c>
      <c r="CP739">
        <v>2.26384013606505</v>
      </c>
      <c r="CQ739">
        <v>2.16961513595558</v>
      </c>
      <c r="CR739">
        <v>2.2570544123454201</v>
      </c>
      <c r="CS739">
        <v>2.25505888180238</v>
      </c>
      <c r="CT739">
        <v>2.3885188552454699</v>
      </c>
      <c r="CU739">
        <v>2.1718006438488402</v>
      </c>
      <c r="CV739">
        <v>2.23819569947366</v>
      </c>
      <c r="CW739">
        <v>2.25046227113195</v>
      </c>
      <c r="CX739">
        <v>2.3540814516113802</v>
      </c>
      <c r="CY739">
        <v>2.2451626769128099</v>
      </c>
      <c r="CZ739">
        <v>2.2755253177086399</v>
      </c>
      <c r="DA739">
        <v>2.2193275301306099</v>
      </c>
      <c r="DB739">
        <v>2.2991383531220801</v>
      </c>
      <c r="DC739">
        <v>2.2113954380857201</v>
      </c>
      <c r="DD739">
        <v>2.2493258214268699</v>
      </c>
      <c r="DE739">
        <v>2.2772231518141801</v>
      </c>
      <c r="DF739">
        <v>2.3390510646457501</v>
      </c>
      <c r="DG739">
        <v>2.3305105908756301</v>
      </c>
      <c r="DH739">
        <v>2.44615839602965</v>
      </c>
      <c r="DI739">
        <v>2.3422969415752899</v>
      </c>
      <c r="DJ739">
        <v>2.3994041784174698</v>
      </c>
      <c r="DK739">
        <v>2.3121775791377601</v>
      </c>
      <c r="DL739">
        <v>2.4045565390422001</v>
      </c>
    </row>
    <row r="740" spans="1:116" x14ac:dyDescent="0.45">
      <c r="A740" t="s">
        <v>47</v>
      </c>
      <c r="B740" t="s">
        <v>17</v>
      </c>
      <c r="C740" t="s">
        <v>45</v>
      </c>
      <c r="D740">
        <v>45</v>
      </c>
      <c r="E740" s="1" cm="1">
        <f t="array" ref="E740">SUMPRODUCT($G740:$FZZ740,$G$2:$FZZ$2)/SUMPRODUCT(--($G740:$FZZ740&lt;&gt;""),$G$2:$FZZ$2)</f>
        <v>1.7588704471219188</v>
      </c>
      <c r="F740" s="1" cm="1">
        <f t="array" ref="F740">SUMPRODUCT($G740:$FZZ740,$F$2:$FZY$2)/SUMPRODUCT(--($G740:$FZZ740&lt;&gt;""),$F$2:$FZY$2)</f>
        <v>1.803677695789669</v>
      </c>
      <c r="G740">
        <v>1.6465327569253301</v>
      </c>
      <c r="H740">
        <v>1.6712134558690499</v>
      </c>
      <c r="I740">
        <v>1.6495890313278501</v>
      </c>
      <c r="J740">
        <v>1.6759103647049201</v>
      </c>
      <c r="K740">
        <v>1.6485978418728</v>
      </c>
      <c r="L740">
        <v>1.67514163699785</v>
      </c>
      <c r="M740">
        <v>1.8083926299338</v>
      </c>
      <c r="N740">
        <v>1.84369975821231</v>
      </c>
      <c r="O740">
        <v>1.77047032233339</v>
      </c>
      <c r="P740">
        <v>1.85562632589768</v>
      </c>
      <c r="Q740">
        <v>1.74847719663715</v>
      </c>
      <c r="R740">
        <v>1.7755724276467499</v>
      </c>
      <c r="S740">
        <v>1.8321598520584601</v>
      </c>
      <c r="T740">
        <v>1.86689538916641</v>
      </c>
      <c r="U740">
        <v>1.8730539044244601</v>
      </c>
      <c r="V740">
        <v>1.9004754195008799</v>
      </c>
      <c r="W740">
        <v>1.77713862984586</v>
      </c>
      <c r="X740">
        <v>1.82805979404674</v>
      </c>
      <c r="Y740">
        <v>1.7983998522618401</v>
      </c>
      <c r="Z740">
        <v>1.85685424153418</v>
      </c>
      <c r="AA740">
        <v>1.7960865731698701</v>
      </c>
      <c r="AB740">
        <v>1.8585917887241801</v>
      </c>
      <c r="AC740">
        <v>1.74656311313458</v>
      </c>
      <c r="AD740">
        <v>1.75331905367457</v>
      </c>
      <c r="AE740">
        <v>1.7358577890962801</v>
      </c>
      <c r="AF740">
        <v>1.75836956687815</v>
      </c>
      <c r="AG740">
        <v>1.76472788952891</v>
      </c>
      <c r="AH740">
        <v>1.8753487958370201</v>
      </c>
      <c r="AI740">
        <v>1.82553151118093</v>
      </c>
      <c r="AJ740">
        <v>1.86702958519448</v>
      </c>
      <c r="AK740">
        <v>1.7671561242932801</v>
      </c>
      <c r="AL740">
        <v>1.82062018619557</v>
      </c>
      <c r="AM740">
        <v>1.7720447202782099</v>
      </c>
      <c r="AN740">
        <v>1.7782704062958901</v>
      </c>
      <c r="AO740">
        <v>1.80422048394558</v>
      </c>
      <c r="AP740">
        <v>1.8454995412314501</v>
      </c>
      <c r="AQ740">
        <v>1.7506322271183501</v>
      </c>
      <c r="AR740">
        <v>1.7838227550947701</v>
      </c>
      <c r="AS740">
        <v>1.6683091984835099</v>
      </c>
      <c r="AT740">
        <v>1.68715841412448</v>
      </c>
      <c r="AU740">
        <v>1.7145088463142999</v>
      </c>
      <c r="AV740">
        <v>1.79219837088669</v>
      </c>
      <c r="AW740">
        <v>1.8694076686601</v>
      </c>
      <c r="AX740">
        <v>1.8875432552176801</v>
      </c>
      <c r="AY740">
        <v>1.34973806766513</v>
      </c>
      <c r="AZ740">
        <v>1.33672059502203</v>
      </c>
      <c r="BA740">
        <v>1.8248286066491599</v>
      </c>
      <c r="BB740">
        <v>1.8707123186699</v>
      </c>
      <c r="BC740">
        <v>1.86542130247098</v>
      </c>
      <c r="BD740">
        <v>1.9421213796330701</v>
      </c>
      <c r="BE740">
        <v>1.8542232693708101</v>
      </c>
      <c r="BF740">
        <v>1.94619545914298</v>
      </c>
      <c r="BG740">
        <v>1.82430629762573</v>
      </c>
      <c r="BH740">
        <v>1.91219726454453</v>
      </c>
      <c r="BI740">
        <v>1.7713886663173399</v>
      </c>
      <c r="BJ740">
        <v>1.83712480675658</v>
      </c>
      <c r="BK740">
        <v>1.7590321029279901</v>
      </c>
      <c r="BL740">
        <v>1.7883260221182899</v>
      </c>
      <c r="BM740">
        <v>1.85120322663503</v>
      </c>
      <c r="BN740">
        <v>1.96738301097517</v>
      </c>
      <c r="BO740">
        <v>1.7582982334053601</v>
      </c>
      <c r="BP740">
        <v>1.8158705189091899</v>
      </c>
      <c r="BQ740">
        <v>1.8470442309756101</v>
      </c>
      <c r="BR740">
        <v>1.9219109426865399</v>
      </c>
      <c r="BS740">
        <v>1.8849198736763799</v>
      </c>
      <c r="BT740">
        <v>2.0105516812992899</v>
      </c>
      <c r="BU740">
        <v>1.83466062045781</v>
      </c>
      <c r="BV740">
        <v>1.9133964292386301</v>
      </c>
      <c r="BW740">
        <v>1.73529125493325</v>
      </c>
      <c r="BX740">
        <v>1.7838984597805501</v>
      </c>
      <c r="BY740">
        <v>1.7649692107520001</v>
      </c>
      <c r="BZ740">
        <v>1.8163091605432899</v>
      </c>
      <c r="CA740">
        <v>1.7559399305735</v>
      </c>
      <c r="CB740">
        <v>1.87301237958585</v>
      </c>
      <c r="CC740">
        <v>1.7748718952715701</v>
      </c>
      <c r="CD740">
        <v>1.8611180338452999</v>
      </c>
      <c r="CE740">
        <v>1.7719008375479299</v>
      </c>
      <c r="CF740">
        <v>1.83237751567612</v>
      </c>
      <c r="CG740">
        <v>1.6986563919487701</v>
      </c>
      <c r="CH740">
        <v>1.8178541166011399</v>
      </c>
      <c r="CI740">
        <v>1.7503800942280201</v>
      </c>
      <c r="CJ740">
        <v>1.84088821305413</v>
      </c>
      <c r="CK740">
        <v>1.7989921822595401</v>
      </c>
      <c r="CL740">
        <v>1.89287324596045</v>
      </c>
      <c r="CM740">
        <v>1.7742431153179901</v>
      </c>
      <c r="CN740">
        <v>1.87448258847616</v>
      </c>
      <c r="CO740">
        <v>1.77005836946171</v>
      </c>
      <c r="CP740">
        <v>1.8583533861158199</v>
      </c>
      <c r="CQ740">
        <v>1.7732704391660601</v>
      </c>
      <c r="CR740">
        <v>1.8578003256965201</v>
      </c>
      <c r="CS740">
        <v>1.8314819998676899</v>
      </c>
      <c r="CT740">
        <v>2.0056978772218801</v>
      </c>
      <c r="CU740">
        <v>1.7671429298888199</v>
      </c>
      <c r="CV740">
        <v>1.8441750546422999</v>
      </c>
      <c r="CW740">
        <v>1.84390346927122</v>
      </c>
      <c r="CX740">
        <v>1.9456719393090001</v>
      </c>
      <c r="CY740">
        <v>1.8202014327251199</v>
      </c>
      <c r="CZ740">
        <v>1.857043299261</v>
      </c>
      <c r="DA740">
        <v>1.80376924380047</v>
      </c>
      <c r="DB740">
        <v>1.8890314005822499</v>
      </c>
      <c r="DC740">
        <v>1.7944128551679801</v>
      </c>
      <c r="DD740">
        <v>1.83917817150464</v>
      </c>
      <c r="DE740">
        <v>1.84958056939201</v>
      </c>
      <c r="DF740">
        <v>1.93264605475433</v>
      </c>
      <c r="DG740">
        <v>1.89844016246175</v>
      </c>
      <c r="DH740">
        <v>2.0012233546660099</v>
      </c>
      <c r="DI740">
        <v>1.88606241796537</v>
      </c>
      <c r="DJ740">
        <v>1.9547698473814801</v>
      </c>
      <c r="DK740">
        <v>1.8763634317653799</v>
      </c>
      <c r="DL740">
        <v>1.9725335781553299</v>
      </c>
    </row>
    <row r="741" spans="1:116" x14ac:dyDescent="0.45">
      <c r="A741" t="s">
        <v>47</v>
      </c>
      <c r="B741" t="s">
        <v>17</v>
      </c>
      <c r="C741" t="s">
        <v>33</v>
      </c>
      <c r="D741">
        <v>45</v>
      </c>
      <c r="E741" s="1" cm="1">
        <f t="array" ref="E741">SUMPRODUCT($G741:$FZZ741,$G$2:$FZZ$2)/SUMPRODUCT(--($G741:$FZZ741&lt;&gt;""),$G$2:$FZZ$2)</f>
        <v>1.8160814039702275</v>
      </c>
      <c r="F741" s="1" cm="1">
        <f t="array" ref="F741">SUMPRODUCT($G741:$FZZ741,$F$2:$FZY$2)/SUMPRODUCT(--($G741:$FZZ741&lt;&gt;""),$F$2:$FZY$2)</f>
        <v>1.8557212980337794</v>
      </c>
      <c r="G741">
        <v>1.6978860283367101</v>
      </c>
      <c r="H741">
        <v>1.7200807037813</v>
      </c>
      <c r="I741">
        <v>1.7029586835083399</v>
      </c>
      <c r="J741">
        <v>1.72503042654204</v>
      </c>
      <c r="K741">
        <v>1.70005796429531</v>
      </c>
      <c r="L741">
        <v>1.72635182686112</v>
      </c>
      <c r="M741">
        <v>1.8638120178109101</v>
      </c>
      <c r="N741">
        <v>1.89558434379716</v>
      </c>
      <c r="O741">
        <v>1.82258766265051</v>
      </c>
      <c r="P741">
        <v>1.9110888752809501</v>
      </c>
      <c r="Q741">
        <v>1.8150345956402001</v>
      </c>
      <c r="R741">
        <v>1.83166773305557</v>
      </c>
      <c r="S741">
        <v>1.88850388901403</v>
      </c>
      <c r="T741">
        <v>1.92034767586691</v>
      </c>
      <c r="U741">
        <v>1.9340355621999601</v>
      </c>
      <c r="V741">
        <v>1.9542471727680499</v>
      </c>
      <c r="W741">
        <v>1.8346325006764399</v>
      </c>
      <c r="X741">
        <v>1.8779362237407899</v>
      </c>
      <c r="Y741">
        <v>1.8488478330678499</v>
      </c>
      <c r="Z741">
        <v>1.9069925030613599</v>
      </c>
      <c r="AA741">
        <v>1.8506820538743201</v>
      </c>
      <c r="AB741">
        <v>1.91207812713282</v>
      </c>
      <c r="AC741">
        <v>1.8041459262058701</v>
      </c>
      <c r="AD741">
        <v>1.8079208371936399</v>
      </c>
      <c r="AE741">
        <v>1.7892576186689899</v>
      </c>
      <c r="AF741">
        <v>1.80507056683616</v>
      </c>
      <c r="AG741">
        <v>1.81869088881574</v>
      </c>
      <c r="AH741">
        <v>1.92429598111744</v>
      </c>
      <c r="AI741">
        <v>1.87930505782965</v>
      </c>
      <c r="AJ741">
        <v>1.9125335808528801</v>
      </c>
      <c r="AK741">
        <v>1.8207431840566</v>
      </c>
      <c r="AL741">
        <v>1.87713067635385</v>
      </c>
      <c r="AM741">
        <v>1.8373021637585401</v>
      </c>
      <c r="AN741">
        <v>1.8260504061549201</v>
      </c>
      <c r="AO741">
        <v>1.8754189043754601</v>
      </c>
      <c r="AP741">
        <v>1.90319330288151</v>
      </c>
      <c r="AQ741">
        <v>1.81534495099207</v>
      </c>
      <c r="AR741">
        <v>1.8355477357132499</v>
      </c>
      <c r="AS741">
        <v>1.7269811993645401</v>
      </c>
      <c r="AT741">
        <v>1.73396542469839</v>
      </c>
      <c r="AU741">
        <v>1.7657860099500899</v>
      </c>
      <c r="AV741">
        <v>1.8477201906502401</v>
      </c>
      <c r="AW741">
        <v>1.94177458386416</v>
      </c>
      <c r="AX741">
        <v>1.9429967398730701</v>
      </c>
      <c r="AY741">
        <v>1.3948388525725901</v>
      </c>
      <c r="AZ741">
        <v>1.3819643184157999</v>
      </c>
      <c r="BA741">
        <v>1.8836354090174601</v>
      </c>
      <c r="BB741">
        <v>1.9241192821258599</v>
      </c>
      <c r="BC741">
        <v>1.91528244099756</v>
      </c>
      <c r="BD741">
        <v>2.0039484689581601</v>
      </c>
      <c r="BE741">
        <v>1.9058930546497601</v>
      </c>
      <c r="BF741">
        <v>2.0014370127204701</v>
      </c>
      <c r="BG741">
        <v>1.8765366104552801</v>
      </c>
      <c r="BH741">
        <v>1.9640965999725499</v>
      </c>
      <c r="BI741">
        <v>1.8290185941656001</v>
      </c>
      <c r="BJ741">
        <v>1.8887304587096201</v>
      </c>
      <c r="BK741">
        <v>1.8125587931226901</v>
      </c>
      <c r="BL741">
        <v>1.84118000402681</v>
      </c>
      <c r="BM741">
        <v>1.9158295322454599</v>
      </c>
      <c r="BN741">
        <v>2.0268038217577899</v>
      </c>
      <c r="BO741">
        <v>1.81481780593911</v>
      </c>
      <c r="BP741">
        <v>1.86535260675465</v>
      </c>
      <c r="BQ741">
        <v>1.90750846443307</v>
      </c>
      <c r="BR741">
        <v>1.9691824932528199</v>
      </c>
      <c r="BS741">
        <v>1.9464125151229199</v>
      </c>
      <c r="BT741">
        <v>2.0664575416716202</v>
      </c>
      <c r="BU741">
        <v>1.8857433947856499</v>
      </c>
      <c r="BV741">
        <v>1.97498472964755</v>
      </c>
      <c r="BW741">
        <v>1.7827159381487501</v>
      </c>
      <c r="BX741">
        <v>1.83859244450855</v>
      </c>
      <c r="BY741">
        <v>1.8186871081307601</v>
      </c>
      <c r="BZ741">
        <v>1.8715192156490601</v>
      </c>
      <c r="CA741">
        <v>1.804956510342</v>
      </c>
      <c r="CB741">
        <v>1.9251262043906201</v>
      </c>
      <c r="CC741">
        <v>1.8226074214116501</v>
      </c>
      <c r="CD741">
        <v>1.9101931829873999</v>
      </c>
      <c r="CE741">
        <v>1.8203448608281201</v>
      </c>
      <c r="CF741">
        <v>1.8847881674179201</v>
      </c>
      <c r="CG741">
        <v>1.74810978066093</v>
      </c>
      <c r="CH741">
        <v>1.8749195710455699</v>
      </c>
      <c r="CI741">
        <v>1.79664290793297</v>
      </c>
      <c r="CJ741">
        <v>1.89677666022503</v>
      </c>
      <c r="CK741">
        <v>1.8495407346345001</v>
      </c>
      <c r="CL741">
        <v>1.94323497089543</v>
      </c>
      <c r="CM741">
        <v>1.82678349881277</v>
      </c>
      <c r="CN741">
        <v>1.9247169382446301</v>
      </c>
      <c r="CO741">
        <v>1.8232287719197999</v>
      </c>
      <c r="CP741">
        <v>1.90853334253771</v>
      </c>
      <c r="CQ741">
        <v>1.8297481710335799</v>
      </c>
      <c r="CR741">
        <v>1.9096601739807699</v>
      </c>
      <c r="CS741">
        <v>1.8811445125128801</v>
      </c>
      <c r="CT741">
        <v>2.0578662748204599</v>
      </c>
      <c r="CU741">
        <v>1.8188035582509701</v>
      </c>
      <c r="CV741">
        <v>1.89081018702395</v>
      </c>
      <c r="CW741">
        <v>1.8986248609458201</v>
      </c>
      <c r="CX741">
        <v>1.9978251720448099</v>
      </c>
      <c r="CY741">
        <v>1.8782130656154801</v>
      </c>
      <c r="CZ741">
        <v>1.91156998237813</v>
      </c>
      <c r="DA741">
        <v>1.85748195591778</v>
      </c>
      <c r="DB741">
        <v>1.9420300496914999</v>
      </c>
      <c r="DC741">
        <v>1.8514935268992601</v>
      </c>
      <c r="DD741">
        <v>1.89713134140045</v>
      </c>
      <c r="DE741">
        <v>1.9065103903492799</v>
      </c>
      <c r="DF741">
        <v>1.99036476467468</v>
      </c>
      <c r="DG741">
        <v>1.9461852670317901</v>
      </c>
      <c r="DH741">
        <v>2.0551352737736699</v>
      </c>
      <c r="DI741">
        <v>1.95132520229337</v>
      </c>
      <c r="DJ741">
        <v>2.00803182521416</v>
      </c>
      <c r="DK741">
        <v>1.93835133138867</v>
      </c>
      <c r="DL741">
        <v>2.03278903303389</v>
      </c>
    </row>
    <row r="742" spans="1:116" x14ac:dyDescent="0.45">
      <c r="A742" t="s">
        <v>47</v>
      </c>
      <c r="B742" t="s">
        <v>135</v>
      </c>
      <c r="C742" t="s">
        <v>15</v>
      </c>
      <c r="D742">
        <v>45</v>
      </c>
      <c r="E742" s="1" cm="1">
        <f t="array" ref="E742">SUMPRODUCT($G742:$FZZ742,$G$2:$FZZ$2)/SUMPRODUCT(--($G742:$FZZ742&lt;&gt;""),$G$2:$FZZ$2)</f>
        <v>2.3363948790095859</v>
      </c>
      <c r="F742" s="1" cm="1">
        <f t="array" ref="F742">SUMPRODUCT($G742:$FZZ742,$F$2:$FZY$2)/SUMPRODUCT(--($G742:$FZZ742&lt;&gt;""),$F$2:$FZY$2)</f>
        <v>2.3933446033895924</v>
      </c>
      <c r="G742">
        <v>2.3644617535413999</v>
      </c>
      <c r="H742">
        <v>2.4250121876700099</v>
      </c>
      <c r="I742">
        <v>1.9955768207793201</v>
      </c>
      <c r="J742">
        <v>2.02269000009982</v>
      </c>
      <c r="K742">
        <v>2.3720315095094602</v>
      </c>
      <c r="L742">
        <v>2.4368313406539701</v>
      </c>
      <c r="M742">
        <v>2.1649497630580998</v>
      </c>
      <c r="N742">
        <v>2.2056556684651398</v>
      </c>
      <c r="O742">
        <v>2.0751210041025701</v>
      </c>
      <c r="P742">
        <v>2.1725471265507799</v>
      </c>
      <c r="Q742">
        <v>2.0869317759095298</v>
      </c>
      <c r="R742">
        <v>2.1164117253180499</v>
      </c>
      <c r="S742">
        <v>2.1351142522095099</v>
      </c>
      <c r="T742">
        <v>2.158007965191</v>
      </c>
      <c r="U742">
        <v>2.60538874816105</v>
      </c>
      <c r="V742">
        <v>2.6490450401502601</v>
      </c>
      <c r="W742">
        <v>2.1113795709704699</v>
      </c>
      <c r="X742">
        <v>2.1598688879988299</v>
      </c>
      <c r="Y742">
        <v>2.58198028189127</v>
      </c>
      <c r="Z742">
        <v>2.6828225363984002</v>
      </c>
      <c r="AA742">
        <v>2.5370771272430099</v>
      </c>
      <c r="AB742">
        <v>2.6360707091115301</v>
      </c>
      <c r="AC742">
        <v>2.0765065231677902</v>
      </c>
      <c r="AD742">
        <v>2.0599048997875702</v>
      </c>
      <c r="AE742">
        <v>2.0908973828234099</v>
      </c>
      <c r="AF742">
        <v>2.10385417602807</v>
      </c>
      <c r="AG742">
        <v>2.50832740832896</v>
      </c>
      <c r="AH742">
        <v>2.6805201886664398</v>
      </c>
      <c r="AI742">
        <v>2.56975355183542</v>
      </c>
      <c r="AJ742">
        <v>2.66386304719392</v>
      </c>
      <c r="AK742">
        <v>2.1060588294973601</v>
      </c>
      <c r="AL742">
        <v>2.1381259824312999</v>
      </c>
      <c r="AM742">
        <v>2.5563035715605702</v>
      </c>
      <c r="AN742">
        <v>2.5545285616712299</v>
      </c>
      <c r="AO742">
        <v>2.9148594649909301</v>
      </c>
      <c r="AP742">
        <v>3.0322220732231302</v>
      </c>
      <c r="AQ742">
        <v>2.4852162523305399</v>
      </c>
      <c r="AR742">
        <v>2.5228029342906999</v>
      </c>
      <c r="AS742">
        <v>1.99623380038586</v>
      </c>
      <c r="AT742">
        <v>1.98632097197427</v>
      </c>
      <c r="AU742">
        <v>2.04739315357872</v>
      </c>
      <c r="AV742">
        <v>2.1258535026613701</v>
      </c>
      <c r="AW742">
        <v>2.9499272759573398</v>
      </c>
      <c r="AX742">
        <v>2.9817993341907401</v>
      </c>
      <c r="AY742">
        <v>1.6660473886246201</v>
      </c>
      <c r="AZ742">
        <v>1.6094955952882899</v>
      </c>
      <c r="BA742">
        <v>2.1502746631807899</v>
      </c>
      <c r="BB742">
        <v>2.1863869138658401</v>
      </c>
      <c r="BC742">
        <v>3.02125255216365</v>
      </c>
      <c r="BD742">
        <v>3.1941022851026299</v>
      </c>
      <c r="BE742">
        <v>3.0101381623211001</v>
      </c>
      <c r="BF742">
        <v>3.2289542713470598</v>
      </c>
      <c r="BG742">
        <v>2.5477789129603599</v>
      </c>
      <c r="BH742">
        <v>2.6722550824123799</v>
      </c>
      <c r="BI742">
        <v>2.53975329727646</v>
      </c>
      <c r="BJ742">
        <v>2.6226649197301999</v>
      </c>
      <c r="BK742">
        <v>2.4808795991541501</v>
      </c>
      <c r="BL742">
        <v>2.5666965374572399</v>
      </c>
      <c r="BM742">
        <v>2.6545493666725002</v>
      </c>
      <c r="BN742">
        <v>2.8043951912766798</v>
      </c>
      <c r="BO742">
        <v>2.1108854541828901</v>
      </c>
      <c r="BP742">
        <v>2.1684098613501899</v>
      </c>
      <c r="BQ742">
        <v>3.0119376996296201</v>
      </c>
      <c r="BR742">
        <v>3.1345797545749599</v>
      </c>
      <c r="BS742">
        <v>2.6675839606165499</v>
      </c>
      <c r="BT742">
        <v>2.8218401302704001</v>
      </c>
      <c r="BU742">
        <v>2.1650641899260901</v>
      </c>
      <c r="BV742">
        <v>2.24339335645239</v>
      </c>
      <c r="BW742">
        <v>2.4365432179384499</v>
      </c>
      <c r="BX742">
        <v>2.55422619743833</v>
      </c>
      <c r="BY742">
        <v>2.4948238867640899</v>
      </c>
      <c r="BZ742">
        <v>2.5731475354265498</v>
      </c>
      <c r="CA742">
        <v>2.0287950298603898</v>
      </c>
      <c r="CB742">
        <v>2.1454618933741099</v>
      </c>
      <c r="CC742">
        <v>2.0864131156940502</v>
      </c>
      <c r="CD742">
        <v>2.19223253193144</v>
      </c>
      <c r="CE742">
        <v>2.5282330184083501</v>
      </c>
      <c r="CF742">
        <v>2.6181027933146299</v>
      </c>
      <c r="CG742">
        <v>2.4514700162524798</v>
      </c>
      <c r="CH742">
        <v>2.59507959549375</v>
      </c>
      <c r="CI742">
        <v>2.90482453932395</v>
      </c>
      <c r="CJ742">
        <v>3.0475865157787498</v>
      </c>
      <c r="CK742">
        <v>2.0974302848530701</v>
      </c>
      <c r="CL742">
        <v>2.2051072669621501</v>
      </c>
      <c r="CM742">
        <v>2.54943407983346</v>
      </c>
      <c r="CN742">
        <v>2.6920915285834299</v>
      </c>
      <c r="CO742">
        <v>2.10494928415386</v>
      </c>
      <c r="CP742">
        <v>2.2115109372762398</v>
      </c>
      <c r="CQ742">
        <v>2.0800191240836199</v>
      </c>
      <c r="CR742">
        <v>2.1794009899429798</v>
      </c>
      <c r="CS742">
        <v>3.0531848125446701</v>
      </c>
      <c r="CT742">
        <v>3.2180280444852398</v>
      </c>
      <c r="CU742">
        <v>2.5033634316175801</v>
      </c>
      <c r="CV742">
        <v>2.6249750772682399</v>
      </c>
      <c r="CW742">
        <v>3.0178525058990502</v>
      </c>
      <c r="CX742">
        <v>3.2080891904566502</v>
      </c>
      <c r="CY742">
        <v>2.96021960143297</v>
      </c>
      <c r="CZ742">
        <v>3.0570597469013299</v>
      </c>
      <c r="DA742">
        <v>2.9481599670834799</v>
      </c>
      <c r="DB742">
        <v>3.1188435166397199</v>
      </c>
      <c r="DC742">
        <v>2.87345641173063</v>
      </c>
      <c r="DD742">
        <v>2.9805003741391598</v>
      </c>
      <c r="DE742">
        <v>3.0060884711648899</v>
      </c>
      <c r="DF742">
        <v>3.13692409579778</v>
      </c>
      <c r="DG742">
        <v>2.7172473860307398</v>
      </c>
      <c r="DH742">
        <v>2.8618502245739901</v>
      </c>
      <c r="DI742">
        <v>2.2214103818566202</v>
      </c>
      <c r="DJ742">
        <v>2.2801795715014399</v>
      </c>
      <c r="DK742">
        <v>2.24187980691964</v>
      </c>
      <c r="DL742">
        <v>2.3456504711230801</v>
      </c>
    </row>
    <row r="743" spans="1:116" x14ac:dyDescent="0.45">
      <c r="A743" t="s">
        <v>47</v>
      </c>
      <c r="B743" t="s">
        <v>48</v>
      </c>
      <c r="C743" t="s">
        <v>15</v>
      </c>
      <c r="D743">
        <v>45</v>
      </c>
      <c r="E743" s="1" cm="1">
        <f t="array" ref="E743">SUMPRODUCT($G743:$FZZ743,$G$2:$FZZ$2)/SUMPRODUCT(--($G743:$FZZ743&lt;&gt;""),$G$2:$FZZ$2)</f>
        <v>2.1311743233939389</v>
      </c>
      <c r="F743" s="1" cm="1">
        <f t="array" ref="F743">SUMPRODUCT($G743:$FZZ743,$F$2:$FZY$2)/SUMPRODUCT(--($G743:$FZZ743&lt;&gt;""),$F$2:$FZY$2)</f>
        <v>2.1650303039911014</v>
      </c>
      <c r="G743">
        <v>2.03580960593938</v>
      </c>
      <c r="H743">
        <v>2.0523891523888498</v>
      </c>
      <c r="I743">
        <v>1.9955768207793201</v>
      </c>
      <c r="J743">
        <v>2.02269000009982</v>
      </c>
      <c r="K743">
        <v>2.0411472417326499</v>
      </c>
      <c r="L743">
        <v>2.05989657145637</v>
      </c>
      <c r="M743">
        <v>2.1649497630580998</v>
      </c>
      <c r="N743">
        <v>2.2056556684651398</v>
      </c>
      <c r="O743">
        <v>2.0751210041025701</v>
      </c>
      <c r="P743">
        <v>2.1725471265507799</v>
      </c>
      <c r="Q743">
        <v>2.0869317759095298</v>
      </c>
      <c r="R743">
        <v>2.1164117253180499</v>
      </c>
      <c r="S743">
        <v>2.1351142522095099</v>
      </c>
      <c r="T743">
        <v>2.158007965191</v>
      </c>
      <c r="U743">
        <v>2.29353905601854</v>
      </c>
      <c r="V743">
        <v>2.3025765637756499</v>
      </c>
      <c r="W743">
        <v>2.1113795709704699</v>
      </c>
      <c r="X743">
        <v>2.1598688879988299</v>
      </c>
      <c r="Y743">
        <v>2.2236268520072602</v>
      </c>
      <c r="Z743">
        <v>2.29505163171779</v>
      </c>
      <c r="AA743">
        <v>2.2193063112787299</v>
      </c>
      <c r="AB743">
        <v>2.2786022804712802</v>
      </c>
      <c r="AC743">
        <v>2.0765065231677902</v>
      </c>
      <c r="AD743">
        <v>2.0599048997875702</v>
      </c>
      <c r="AE743">
        <v>2.0908973828234099</v>
      </c>
      <c r="AF743">
        <v>2.10385417602807</v>
      </c>
      <c r="AG743">
        <v>2.15960256288027</v>
      </c>
      <c r="AH743">
        <v>2.2790054526110701</v>
      </c>
      <c r="AI743">
        <v>2.2244670369446902</v>
      </c>
      <c r="AJ743">
        <v>2.2578451280603198</v>
      </c>
      <c r="AK743">
        <v>2.1060588294973601</v>
      </c>
      <c r="AL743">
        <v>2.1381259824312999</v>
      </c>
      <c r="AM743">
        <v>2.1883423883192101</v>
      </c>
      <c r="AN743">
        <v>2.16693516735549</v>
      </c>
      <c r="AO743">
        <v>2.2543796139374699</v>
      </c>
      <c r="AP743">
        <v>2.2764289730149501</v>
      </c>
      <c r="AQ743">
        <v>2.1803027562715398</v>
      </c>
      <c r="AR743">
        <v>2.1848950823585098</v>
      </c>
      <c r="AS743">
        <v>1.99623380038586</v>
      </c>
      <c r="AT743">
        <v>1.98632097197427</v>
      </c>
      <c r="AU743">
        <v>2.04739315357872</v>
      </c>
      <c r="AV743">
        <v>2.1258535026613701</v>
      </c>
      <c r="AW743">
        <v>2.3171914220291399</v>
      </c>
      <c r="AX743">
        <v>2.2960464253553599</v>
      </c>
      <c r="AY743">
        <v>1.6660473886246201</v>
      </c>
      <c r="AZ743">
        <v>1.6094955952882899</v>
      </c>
      <c r="BA743">
        <v>2.1502746631807899</v>
      </c>
      <c r="BB743">
        <v>2.1863869138658401</v>
      </c>
      <c r="BC743">
        <v>2.2854131714366401</v>
      </c>
      <c r="BD743">
        <v>2.3759205675550499</v>
      </c>
      <c r="BE743">
        <v>2.2510811909320898</v>
      </c>
      <c r="BF743">
        <v>2.3618014860744498</v>
      </c>
      <c r="BG743">
        <v>2.2427744296115901</v>
      </c>
      <c r="BH743">
        <v>2.3361126827826801</v>
      </c>
      <c r="BI743">
        <v>2.1924311427721701</v>
      </c>
      <c r="BJ743">
        <v>2.2425001284755099</v>
      </c>
      <c r="BK743">
        <v>2.1665554944693799</v>
      </c>
      <c r="BL743">
        <v>2.2223914088963399</v>
      </c>
      <c r="BM743">
        <v>2.2883433681316601</v>
      </c>
      <c r="BN743">
        <v>2.4055418994737301</v>
      </c>
      <c r="BO743">
        <v>2.1108854541828901</v>
      </c>
      <c r="BP743">
        <v>2.1684098613501899</v>
      </c>
      <c r="BQ743">
        <v>2.2821391508949098</v>
      </c>
      <c r="BR743">
        <v>2.3206308556835298</v>
      </c>
      <c r="BS743">
        <v>2.3199773270324999</v>
      </c>
      <c r="BT743">
        <v>2.4213915827818799</v>
      </c>
      <c r="BU743">
        <v>2.1650641899260901</v>
      </c>
      <c r="BV743">
        <v>2.24339335645239</v>
      </c>
      <c r="BW743">
        <v>2.11380050342756</v>
      </c>
      <c r="BX743">
        <v>2.18826523449775</v>
      </c>
      <c r="BY743">
        <v>2.1579201393659599</v>
      </c>
      <c r="BZ743">
        <v>2.2017856878244002</v>
      </c>
      <c r="CA743">
        <v>2.0287950298603898</v>
      </c>
      <c r="CB743">
        <v>2.1454618933741099</v>
      </c>
      <c r="CC743">
        <v>2.0864131156940502</v>
      </c>
      <c r="CD743">
        <v>2.19223253193144</v>
      </c>
      <c r="CE743">
        <v>2.1691383398147499</v>
      </c>
      <c r="CF743">
        <v>2.2262955838201801</v>
      </c>
      <c r="CG743">
        <v>2.1044962772090101</v>
      </c>
      <c r="CH743">
        <v>2.21125796996763</v>
      </c>
      <c r="CI743">
        <v>2.1307888512170701</v>
      </c>
      <c r="CJ743">
        <v>2.2451444224046102</v>
      </c>
      <c r="CK743">
        <v>2.0974302848530701</v>
      </c>
      <c r="CL743">
        <v>2.2051072669621501</v>
      </c>
      <c r="CM743">
        <v>2.18293180074284</v>
      </c>
      <c r="CN743">
        <v>2.29255664749425</v>
      </c>
      <c r="CO743">
        <v>2.10494928415386</v>
      </c>
      <c r="CP743">
        <v>2.2115109372762398</v>
      </c>
      <c r="CQ743">
        <v>2.0800191240836199</v>
      </c>
      <c r="CR743">
        <v>2.1794009899429798</v>
      </c>
      <c r="CS743">
        <v>2.25505888180238</v>
      </c>
      <c r="CT743">
        <v>2.3885188552454699</v>
      </c>
      <c r="CU743">
        <v>2.1718006438488402</v>
      </c>
      <c r="CV743">
        <v>2.23819569947366</v>
      </c>
      <c r="CW743">
        <v>2.25046227113195</v>
      </c>
      <c r="CX743">
        <v>2.3540814516113802</v>
      </c>
      <c r="CY743">
        <v>2.2451626769128099</v>
      </c>
      <c r="CZ743">
        <v>2.2755253177086399</v>
      </c>
      <c r="DA743">
        <v>2.2193275301306099</v>
      </c>
      <c r="DB743">
        <v>2.2991383531220801</v>
      </c>
      <c r="DC743">
        <v>2.2113954380857201</v>
      </c>
      <c r="DD743">
        <v>2.2493258214268699</v>
      </c>
      <c r="DE743">
        <v>2.2772231518141801</v>
      </c>
      <c r="DF743">
        <v>2.3390510646457501</v>
      </c>
      <c r="DG743">
        <v>2.3305105908756301</v>
      </c>
      <c r="DH743">
        <v>2.44615839602965</v>
      </c>
      <c r="DI743">
        <v>2.2214103818566202</v>
      </c>
      <c r="DJ743">
        <v>2.2801795715014399</v>
      </c>
      <c r="DK743">
        <v>2.24187980691964</v>
      </c>
      <c r="DL743">
        <v>2.3456504711230801</v>
      </c>
    </row>
    <row r="744" spans="1:116" x14ac:dyDescent="0.45">
      <c r="A744" t="s">
        <v>42</v>
      </c>
      <c r="B744" t="s">
        <v>17</v>
      </c>
      <c r="C744" t="s">
        <v>67</v>
      </c>
      <c r="D744">
        <v>45</v>
      </c>
      <c r="E744" s="1" cm="1">
        <f t="array" ref="E744">SUMPRODUCT($G744:$FZZ744,$G$2:$FZZ$2)/SUMPRODUCT(--($G744:$FZZ744&lt;&gt;""),$G$2:$FZZ$2)</f>
        <v>1.6571486833972657</v>
      </c>
      <c r="F744" s="1" cm="1">
        <f t="array" ref="F744">SUMPRODUCT($G744:$FZZ744,$F$2:$FZY$2)/SUMPRODUCT(--($G744:$FZZ744&lt;&gt;""),$F$2:$FZY$2)</f>
        <v>1.6076573895731971</v>
      </c>
      <c r="G744">
        <v>1.5972241069785</v>
      </c>
      <c r="H744">
        <v>1.4961155598929801</v>
      </c>
      <c r="I744">
        <v>1.6015827791619099</v>
      </c>
      <c r="J744">
        <v>1.5111140521137401</v>
      </c>
      <c r="K744">
        <v>1.6016065318443999</v>
      </c>
      <c r="L744">
        <v>1.5053691052585301</v>
      </c>
      <c r="M744">
        <v>1.6715320904756701</v>
      </c>
      <c r="N744">
        <v>1.6823543487463299</v>
      </c>
      <c r="O744">
        <v>1.5961652818271099</v>
      </c>
      <c r="P744">
        <v>1.6039445721016801</v>
      </c>
      <c r="Q744">
        <v>1.6308760508890701</v>
      </c>
      <c r="R744">
        <v>1.6076541923963901</v>
      </c>
      <c r="S744">
        <v>1.6704387728736301</v>
      </c>
      <c r="T744">
        <v>1.6292949340126399</v>
      </c>
      <c r="U744">
        <v>1.6418683034425801</v>
      </c>
      <c r="V744">
        <v>1.6027585846452299</v>
      </c>
      <c r="W744">
        <v>1.64967567420863</v>
      </c>
      <c r="X744">
        <v>1.65403579385594</v>
      </c>
      <c r="Y744">
        <v>1.61324317517899</v>
      </c>
      <c r="Z744">
        <v>1.6191250377413899</v>
      </c>
      <c r="AA744">
        <v>1.6339689020074399</v>
      </c>
      <c r="AB744">
        <v>1.61109472581989</v>
      </c>
      <c r="AC744">
        <v>1.55352245786337</v>
      </c>
      <c r="AD744">
        <v>1.5746406417334</v>
      </c>
      <c r="AE744">
        <v>1.61657745280375</v>
      </c>
      <c r="AF744">
        <v>1.58628407989413</v>
      </c>
      <c r="AG744">
        <v>1.6061589832849099</v>
      </c>
      <c r="AH744">
        <v>1.62094644426817</v>
      </c>
      <c r="AI744">
        <v>1.6932676835795</v>
      </c>
      <c r="AJ744">
        <v>1.6707851336074799</v>
      </c>
      <c r="AK744">
        <v>1.7811028917628</v>
      </c>
      <c r="AL744">
        <v>1.6740860330543099</v>
      </c>
      <c r="AM744">
        <v>1.62632818445799</v>
      </c>
      <c r="AN744">
        <v>1.59328858875797</v>
      </c>
      <c r="AO744">
        <v>1.78264747254155</v>
      </c>
      <c r="AP744">
        <v>1.6859076694464501</v>
      </c>
      <c r="AQ744">
        <v>1.89141198782716</v>
      </c>
      <c r="AR744">
        <v>1.66057331865497</v>
      </c>
      <c r="AS744">
        <v>1.62043393840711</v>
      </c>
      <c r="AT744">
        <v>1.5120110911038001</v>
      </c>
      <c r="AU744">
        <v>1.62768235931865</v>
      </c>
      <c r="AV744">
        <v>1.6173080068851</v>
      </c>
      <c r="AW744">
        <v>1.7003049933066301</v>
      </c>
      <c r="AX744">
        <v>1.6561187077888</v>
      </c>
      <c r="AY744">
        <v>1.76488047165794</v>
      </c>
      <c r="AZ744">
        <v>1.36873854130908</v>
      </c>
      <c r="BA744">
        <v>1.6211652291527401</v>
      </c>
      <c r="BB744">
        <v>1.6202760478374101</v>
      </c>
      <c r="BC744">
        <v>1.6343792669577699</v>
      </c>
      <c r="BD744">
        <v>1.6894527212630599</v>
      </c>
      <c r="BE744">
        <v>1.55803454722013</v>
      </c>
      <c r="BF744">
        <v>1.6060542552235</v>
      </c>
      <c r="BG744">
        <v>1.5882136069722399</v>
      </c>
      <c r="BH744">
        <v>1.64601484389333</v>
      </c>
      <c r="BI744">
        <v>1.6809823086055</v>
      </c>
      <c r="BJ744">
        <v>1.62856713700545</v>
      </c>
      <c r="BK744">
        <v>1.56429442515071</v>
      </c>
      <c r="BL744">
        <v>1.6177989574085601</v>
      </c>
      <c r="BM744">
        <v>1.6610495565399399</v>
      </c>
      <c r="BN744">
        <v>1.68731887782097</v>
      </c>
      <c r="BO744">
        <v>1.5745057523186301</v>
      </c>
      <c r="BP744">
        <v>1.5979328685899299</v>
      </c>
      <c r="BQ744">
        <v>1.5769567685154899</v>
      </c>
      <c r="BR744">
        <v>1.6244201056104</v>
      </c>
      <c r="BS744">
        <v>1.6247819028349</v>
      </c>
      <c r="BT744">
        <v>1.6640123686664401</v>
      </c>
      <c r="BU744">
        <v>1.6244045923692101</v>
      </c>
      <c r="BV744">
        <v>1.6658522932411199</v>
      </c>
      <c r="BW744">
        <v>1.59502422698684</v>
      </c>
      <c r="BX744">
        <v>1.59034466644651</v>
      </c>
      <c r="BY744">
        <v>1.55692312872316</v>
      </c>
      <c r="BZ744">
        <v>1.5251879187987001</v>
      </c>
      <c r="CA744">
        <v>1.4873325592964499</v>
      </c>
      <c r="CB744">
        <v>1.5402090431218001</v>
      </c>
      <c r="CC744">
        <v>1.5186415052145099</v>
      </c>
      <c r="CD744">
        <v>1.5622420267139201</v>
      </c>
      <c r="CE744">
        <v>1.4894514552884299</v>
      </c>
      <c r="CF744">
        <v>1.51885519969941</v>
      </c>
      <c r="CG744">
        <v>1.5341678937059799</v>
      </c>
      <c r="CH744">
        <v>1.5834718845934701</v>
      </c>
      <c r="CI744">
        <v>1.53547053324261</v>
      </c>
      <c r="CJ744">
        <v>1.55737519335574</v>
      </c>
      <c r="CK744">
        <v>1.56667381129478</v>
      </c>
      <c r="CL744">
        <v>1.60191789496746</v>
      </c>
      <c r="CM744">
        <v>1.5433756162544801</v>
      </c>
      <c r="CN744">
        <v>1.59483053957559</v>
      </c>
      <c r="CO744">
        <v>1.57046180271463</v>
      </c>
      <c r="CP744">
        <v>1.6050295856371299</v>
      </c>
      <c r="CQ744">
        <v>1.5601445610540901</v>
      </c>
      <c r="CR744">
        <v>1.62419469363369</v>
      </c>
      <c r="CS744">
        <v>1.53386014220693</v>
      </c>
      <c r="CT744">
        <v>1.57993263160272</v>
      </c>
      <c r="CU744">
        <v>1.55017526003532</v>
      </c>
      <c r="CV744">
        <v>1.5752811826529101</v>
      </c>
      <c r="CW744">
        <v>1.6017008964980499</v>
      </c>
      <c r="CX744">
        <v>1.65391711937854</v>
      </c>
      <c r="CY744">
        <v>1.6068292467870899</v>
      </c>
      <c r="CZ744">
        <v>1.60255506462269</v>
      </c>
      <c r="DA744">
        <v>1.62150755223187</v>
      </c>
      <c r="DB744">
        <v>1.63999676878788</v>
      </c>
      <c r="DC744">
        <v>1.6031133639314801</v>
      </c>
      <c r="DD744">
        <v>1.5754371885403</v>
      </c>
      <c r="DE744">
        <v>1.5965973807395299</v>
      </c>
      <c r="DF744">
        <v>1.6334831217374299</v>
      </c>
      <c r="DG744">
        <v>1.67609452671476</v>
      </c>
      <c r="DH744">
        <v>1.69559885165887</v>
      </c>
      <c r="DI744">
        <v>1.79394215902884</v>
      </c>
      <c r="DJ744">
        <v>1.72791178256155</v>
      </c>
      <c r="DK744">
        <v>1.71161012322782</v>
      </c>
      <c r="DL744">
        <v>1.74528819150866</v>
      </c>
    </row>
    <row r="745" spans="1:116" x14ac:dyDescent="0.45">
      <c r="A745" t="s">
        <v>42</v>
      </c>
      <c r="B745" t="s">
        <v>17</v>
      </c>
      <c r="C745" t="s">
        <v>20</v>
      </c>
      <c r="D745">
        <v>45</v>
      </c>
      <c r="E745" s="1" cm="1">
        <f t="array" ref="E745">SUMPRODUCT($G745:$FZZ745,$G$2:$FZZ$2)/SUMPRODUCT(--($G745:$FZZ745&lt;&gt;""),$G$2:$FZZ$2)</f>
        <v>1.6788472597587194</v>
      </c>
      <c r="F745" s="1" cm="1">
        <f t="array" ref="F745">SUMPRODUCT($G745:$FZZ745,$F$2:$FZY$2)/SUMPRODUCT(--($G745:$FZZ745&lt;&gt;""),$F$2:$FZY$2)</f>
        <v>1.6684312646063977</v>
      </c>
      <c r="G745">
        <v>1.6540401118279</v>
      </c>
      <c r="H745">
        <v>1.5666524453524999</v>
      </c>
      <c r="I745">
        <v>1.6720668228757301</v>
      </c>
      <c r="J745">
        <v>1.57235139340299</v>
      </c>
      <c r="K745">
        <v>1.6584831703529099</v>
      </c>
      <c r="L745">
        <v>1.57158100407698</v>
      </c>
      <c r="M745">
        <v>1.69203338127939</v>
      </c>
      <c r="N745">
        <v>1.7501233110340899</v>
      </c>
      <c r="O745">
        <v>1.6580475692621099</v>
      </c>
      <c r="P745">
        <v>1.6819096002603799</v>
      </c>
      <c r="Q745">
        <v>1.5765734692359099</v>
      </c>
      <c r="R745">
        <v>1.6773603154527099</v>
      </c>
      <c r="S745">
        <v>1.6972309822576099</v>
      </c>
      <c r="T745">
        <v>1.6749633955663901</v>
      </c>
      <c r="U745">
        <v>1.7302350778639199</v>
      </c>
      <c r="V745">
        <v>1.69527880049151</v>
      </c>
      <c r="W745">
        <v>1.6788867898613899</v>
      </c>
      <c r="X745">
        <v>1.7198728192205399</v>
      </c>
      <c r="Y745">
        <v>1.67307289001171</v>
      </c>
      <c r="Z745">
        <v>1.68760664318258</v>
      </c>
      <c r="AA745">
        <v>1.7251991070919399</v>
      </c>
      <c r="AB745">
        <v>1.6806870571939501</v>
      </c>
      <c r="AC745">
        <v>1.63163286034741</v>
      </c>
      <c r="AD745">
        <v>1.6618459204845299</v>
      </c>
      <c r="AE745">
        <v>1.64126949925343</v>
      </c>
      <c r="AF745">
        <v>1.65140592891115</v>
      </c>
      <c r="AG745">
        <v>1.6695090215347901</v>
      </c>
      <c r="AH745">
        <v>1.68502785244214</v>
      </c>
      <c r="AI745">
        <v>1.73942474734882</v>
      </c>
      <c r="AJ745">
        <v>1.7291673550553699</v>
      </c>
      <c r="AK745">
        <v>1.71338154151916</v>
      </c>
      <c r="AL745">
        <v>1.73719142437165</v>
      </c>
      <c r="AM745">
        <v>1.7178647138176899</v>
      </c>
      <c r="AN745">
        <v>1.6616592190747199</v>
      </c>
      <c r="AO745">
        <v>1.7136400647285199</v>
      </c>
      <c r="AP745">
        <v>1.72073036450397</v>
      </c>
      <c r="AQ745">
        <v>1.8847859975642201</v>
      </c>
      <c r="AR745">
        <v>1.6806849040752501</v>
      </c>
      <c r="AS745">
        <v>1.6125514942267201</v>
      </c>
      <c r="AT745">
        <v>1.5437923114648699</v>
      </c>
      <c r="AU745">
        <v>1.6391975845537601</v>
      </c>
      <c r="AV745">
        <v>1.6688013165419999</v>
      </c>
      <c r="AW745">
        <v>1.7577937203978999</v>
      </c>
      <c r="AX745">
        <v>1.7385007539188699</v>
      </c>
      <c r="AY745">
        <v>1.58731998913252</v>
      </c>
      <c r="AZ745">
        <v>1.3777341448520399</v>
      </c>
      <c r="BA745">
        <v>1.6395470905076099</v>
      </c>
      <c r="BB745">
        <v>1.6738927649809801</v>
      </c>
      <c r="BC745">
        <v>1.66575360518969</v>
      </c>
      <c r="BD745">
        <v>1.74453377874963</v>
      </c>
      <c r="BE745">
        <v>1.63484113197648</v>
      </c>
      <c r="BF745">
        <v>1.704383739082</v>
      </c>
      <c r="BG745">
        <v>1.6443491248979301</v>
      </c>
      <c r="BH745">
        <v>1.7093692798351801</v>
      </c>
      <c r="BI745">
        <v>1.69594156741004</v>
      </c>
      <c r="BJ745">
        <v>1.66678192283196</v>
      </c>
      <c r="BK745">
        <v>1.63155181712816</v>
      </c>
      <c r="BL745">
        <v>1.66495684731366</v>
      </c>
      <c r="BM745">
        <v>1.7202422226659999</v>
      </c>
      <c r="BN745">
        <v>1.7826357134538999</v>
      </c>
      <c r="BO745">
        <v>1.6365102329007299</v>
      </c>
      <c r="BP745">
        <v>1.6430603067631899</v>
      </c>
      <c r="BQ745">
        <v>1.6498138124617101</v>
      </c>
      <c r="BR745">
        <v>1.69924058124915</v>
      </c>
      <c r="BS745">
        <v>1.7047283554750901</v>
      </c>
      <c r="BT745">
        <v>1.7619747734987601</v>
      </c>
      <c r="BU745">
        <v>1.677108457104</v>
      </c>
      <c r="BV745">
        <v>1.7278524082579301</v>
      </c>
      <c r="BW745">
        <v>1.6064173376255899</v>
      </c>
      <c r="BX745">
        <v>1.64692764113833</v>
      </c>
      <c r="BY745">
        <v>1.60303512303993</v>
      </c>
      <c r="BZ745">
        <v>1.5919519538846501</v>
      </c>
      <c r="CA745">
        <v>1.5531106311399101</v>
      </c>
      <c r="CB745">
        <v>1.6225333540229101</v>
      </c>
      <c r="CC745">
        <v>1.5873266551571601</v>
      </c>
      <c r="CD745">
        <v>1.67272872734503</v>
      </c>
      <c r="CE745">
        <v>1.57717704583697</v>
      </c>
      <c r="CF745">
        <v>1.6187634601685601</v>
      </c>
      <c r="CG745">
        <v>1.5673823778632801</v>
      </c>
      <c r="CH745">
        <v>1.63621782494547</v>
      </c>
      <c r="CI745">
        <v>1.60799262084048</v>
      </c>
      <c r="CJ745">
        <v>1.68071812617461</v>
      </c>
      <c r="CK745">
        <v>1.6167176294574099</v>
      </c>
      <c r="CL745">
        <v>1.6680561592780201</v>
      </c>
      <c r="CM745">
        <v>1.60872314784599</v>
      </c>
      <c r="CN745">
        <v>1.68149318474235</v>
      </c>
      <c r="CO745">
        <v>1.6260546496460599</v>
      </c>
      <c r="CP745">
        <v>1.67590065594955</v>
      </c>
      <c r="CQ745">
        <v>1.6221502150406999</v>
      </c>
      <c r="CR745">
        <v>1.6561396365688801</v>
      </c>
      <c r="CS745">
        <v>1.6234821337816401</v>
      </c>
      <c r="CT745">
        <v>1.7052341396674</v>
      </c>
      <c r="CU745">
        <v>1.5917237023061399</v>
      </c>
      <c r="CV745">
        <v>1.6468158082241799</v>
      </c>
      <c r="CW745">
        <v>1.6696778310600899</v>
      </c>
      <c r="CX745">
        <v>1.73687684995004</v>
      </c>
      <c r="CY745">
        <v>1.6697154854957601</v>
      </c>
      <c r="CZ745">
        <v>1.6622012877485</v>
      </c>
      <c r="DA745">
        <v>1.6375588308707401</v>
      </c>
      <c r="DB745">
        <v>1.7043242161041601</v>
      </c>
      <c r="DC745">
        <v>1.6262442299661699</v>
      </c>
      <c r="DD745">
        <v>1.62136740935521</v>
      </c>
      <c r="DE745">
        <v>1.6404474489060401</v>
      </c>
      <c r="DF745">
        <v>1.72565876304357</v>
      </c>
      <c r="DG745">
        <v>1.70014632628347</v>
      </c>
      <c r="DH745">
        <v>1.7546317079756</v>
      </c>
      <c r="DI745">
        <v>1.78790391561474</v>
      </c>
      <c r="DJ745">
        <v>1.7644387286313299</v>
      </c>
      <c r="DK745">
        <v>1.70074027700474</v>
      </c>
      <c r="DL745">
        <v>1.7528190765506499</v>
      </c>
    </row>
    <row r="746" spans="1:116" x14ac:dyDescent="0.45">
      <c r="A746" t="s">
        <v>42</v>
      </c>
      <c r="B746" t="s">
        <v>17</v>
      </c>
      <c r="C746" t="s">
        <v>133</v>
      </c>
      <c r="D746">
        <v>45</v>
      </c>
      <c r="E746" s="1" cm="1">
        <f t="array" ref="E746">SUMPRODUCT($G746:$FZZ746,$G$2:$FZZ$2)/SUMPRODUCT(--($G746:$FZZ746&lt;&gt;""),$G$2:$FZZ$2)</f>
        <v>1.4408403653750124</v>
      </c>
      <c r="F746" s="1" cm="1">
        <f t="array" ref="F746">SUMPRODUCT($G746:$FZZ746,$F$2:$FZY$2)/SUMPRODUCT(--($G746:$FZZ746&lt;&gt;""),$F$2:$FZY$2)</f>
        <v>1.413824023959253</v>
      </c>
      <c r="G746">
        <v>1.35181087824923</v>
      </c>
      <c r="H746">
        <v>1.32570507644136</v>
      </c>
      <c r="I746">
        <v>1.36516762051178</v>
      </c>
      <c r="J746">
        <v>1.3218916795137401</v>
      </c>
      <c r="K746">
        <v>1.3490480281939401</v>
      </c>
      <c r="L746">
        <v>1.32096993435537</v>
      </c>
      <c r="M746">
        <v>1.43836200379803</v>
      </c>
      <c r="N746">
        <v>1.4665278478463799</v>
      </c>
      <c r="O746">
        <v>1.40261697167871</v>
      </c>
      <c r="P746">
        <v>1.4194935482787601</v>
      </c>
      <c r="Q746">
        <v>1.34702998288817</v>
      </c>
      <c r="R746">
        <v>1.4165509262703599</v>
      </c>
      <c r="S746">
        <v>1.4573328535557599</v>
      </c>
      <c r="T746">
        <v>1.43560311187374</v>
      </c>
      <c r="U746">
        <v>1.4440262493707401</v>
      </c>
      <c r="V746">
        <v>1.4357352325034101</v>
      </c>
      <c r="W746">
        <v>1.431533826189</v>
      </c>
      <c r="X746">
        <v>1.4529670443545399</v>
      </c>
      <c r="Y746">
        <v>1.42009984038647</v>
      </c>
      <c r="Z746">
        <v>1.43121876872661</v>
      </c>
      <c r="AA746">
        <v>1.46360594587383</v>
      </c>
      <c r="AB746">
        <v>1.42210094526358</v>
      </c>
      <c r="AC746">
        <v>1.42775081895349</v>
      </c>
      <c r="AD746">
        <v>1.3963600862171199</v>
      </c>
      <c r="AE746">
        <v>1.3847361823781299</v>
      </c>
      <c r="AF746">
        <v>1.40417230456653</v>
      </c>
      <c r="AG746">
        <v>1.4103680726413701</v>
      </c>
      <c r="AH746">
        <v>1.43320229019548</v>
      </c>
      <c r="AI746">
        <v>1.46373192791894</v>
      </c>
      <c r="AJ746">
        <v>1.44894283520024</v>
      </c>
      <c r="AK746">
        <v>1.4984715541031</v>
      </c>
      <c r="AL746">
        <v>1.45576370131031</v>
      </c>
      <c r="AM746">
        <v>1.4425878423598599</v>
      </c>
      <c r="AN746">
        <v>1.39787823999474</v>
      </c>
      <c r="AO746">
        <v>1.4806827950749799</v>
      </c>
      <c r="AP746">
        <v>1.4594281525519699</v>
      </c>
      <c r="AQ746">
        <v>1.6640775381270201</v>
      </c>
      <c r="AR746">
        <v>1.4561056895593101</v>
      </c>
      <c r="AS746">
        <v>1.39644788256768</v>
      </c>
      <c r="AT746">
        <v>1.3169839731697299</v>
      </c>
      <c r="AU746">
        <v>1.3932203922661499</v>
      </c>
      <c r="AV746">
        <v>1.4099173441069399</v>
      </c>
      <c r="AW746">
        <v>1.47035614822587</v>
      </c>
      <c r="AX746">
        <v>1.46047198424112</v>
      </c>
      <c r="AY746">
        <v>1.5809559307280501</v>
      </c>
      <c r="AZ746">
        <v>1.20319087283445</v>
      </c>
      <c r="BA746">
        <v>1.44723532209509</v>
      </c>
      <c r="BB746">
        <v>1.4450236352366701</v>
      </c>
      <c r="BC746">
        <v>1.4431662490063399</v>
      </c>
      <c r="BD746">
        <v>1.47851754627803</v>
      </c>
      <c r="BE746">
        <v>1.4181769752945801</v>
      </c>
      <c r="BF746">
        <v>1.4481996307599501</v>
      </c>
      <c r="BG746">
        <v>1.39670909771424</v>
      </c>
      <c r="BH746">
        <v>1.42931491244777</v>
      </c>
      <c r="BI746">
        <v>1.4592686364262</v>
      </c>
      <c r="BJ746">
        <v>1.43427195640965</v>
      </c>
      <c r="BK746">
        <v>1.36332744610999</v>
      </c>
      <c r="BL746">
        <v>1.3643221747326399</v>
      </c>
      <c r="BM746">
        <v>1.4506999761086601</v>
      </c>
      <c r="BN746">
        <v>1.49344969424129</v>
      </c>
      <c r="BO746">
        <v>1.3932039621205601</v>
      </c>
      <c r="BP746">
        <v>1.4090728735547899</v>
      </c>
      <c r="BQ746">
        <v>1.40631779822659</v>
      </c>
      <c r="BR746">
        <v>1.43554525576845</v>
      </c>
      <c r="BS746">
        <v>1.4459621314514901</v>
      </c>
      <c r="BT746">
        <v>1.53289507269684</v>
      </c>
      <c r="BU746">
        <v>1.40654125751479</v>
      </c>
      <c r="BV746">
        <v>1.46381013243606</v>
      </c>
      <c r="BW746">
        <v>1.4014219052850201</v>
      </c>
      <c r="BX746">
        <v>1.4001060942399499</v>
      </c>
      <c r="BY746">
        <v>1.3773901902472001</v>
      </c>
      <c r="BZ746">
        <v>1.36746263171983</v>
      </c>
      <c r="CA746">
        <v>1.3604871822809099</v>
      </c>
      <c r="CB746">
        <v>1.40936949322232</v>
      </c>
      <c r="CC746">
        <v>1.3451952494353401</v>
      </c>
      <c r="CD746">
        <v>1.38855503894285</v>
      </c>
      <c r="CE746">
        <v>1.3392531406566099</v>
      </c>
      <c r="CF746">
        <v>1.3753043662406399</v>
      </c>
      <c r="CG746">
        <v>1.3297210684965699</v>
      </c>
      <c r="CH746">
        <v>1.3629754198558099</v>
      </c>
      <c r="CI746">
        <v>1.31699728784727</v>
      </c>
      <c r="CJ746">
        <v>1.33290717659616</v>
      </c>
      <c r="CK746">
        <v>1.3939063741921001</v>
      </c>
      <c r="CL746">
        <v>1.43508109111226</v>
      </c>
      <c r="CM746">
        <v>1.36914131104492</v>
      </c>
      <c r="CN746">
        <v>1.4280634311893301</v>
      </c>
      <c r="CO746">
        <v>1.38802728165018</v>
      </c>
      <c r="CP746">
        <v>1.43117354076291</v>
      </c>
      <c r="CQ746">
        <v>1.3795658840874001</v>
      </c>
      <c r="CR746">
        <v>1.4004124093592201</v>
      </c>
      <c r="CS746">
        <v>1.42474996006782</v>
      </c>
      <c r="CT746">
        <v>1.52274451799851</v>
      </c>
      <c r="CU746">
        <v>1.3497629401114899</v>
      </c>
      <c r="CV746">
        <v>1.3871391955959</v>
      </c>
      <c r="CW746">
        <v>1.42140891769447</v>
      </c>
      <c r="CX746">
        <v>1.48182479225376</v>
      </c>
      <c r="CY746">
        <v>1.4203412800588</v>
      </c>
      <c r="CZ746">
        <v>1.41909032679511</v>
      </c>
      <c r="DA746">
        <v>1.40014406789264</v>
      </c>
      <c r="DB746">
        <v>1.41610672065967</v>
      </c>
      <c r="DC746">
        <v>1.38456214444449</v>
      </c>
      <c r="DD746">
        <v>1.38848680084945</v>
      </c>
      <c r="DE746">
        <v>1.4344204814221699</v>
      </c>
      <c r="DF746">
        <v>1.4911037796990001</v>
      </c>
      <c r="DG746">
        <v>1.4490687669170601</v>
      </c>
      <c r="DH746">
        <v>1.4765646244383199</v>
      </c>
      <c r="DI746">
        <v>1.5336685141764299</v>
      </c>
      <c r="DJ746">
        <v>1.4802388496690899</v>
      </c>
      <c r="DK746">
        <v>1.45988807299648</v>
      </c>
      <c r="DL746">
        <v>1.4929021175852999</v>
      </c>
    </row>
    <row r="747" spans="1:116" x14ac:dyDescent="0.45">
      <c r="A747" t="s">
        <v>42</v>
      </c>
      <c r="B747" t="s">
        <v>17</v>
      </c>
      <c r="C747" t="s">
        <v>45</v>
      </c>
      <c r="D747">
        <v>45</v>
      </c>
      <c r="E747" s="1" cm="1">
        <f t="array" ref="E747">SUMPRODUCT($G747:$FZZ747,$G$2:$FZZ$2)/SUMPRODUCT(--($G747:$FZZ747&lt;&gt;""),$G$2:$FZZ$2)</f>
        <v>1.5699522512220752</v>
      </c>
      <c r="F747" s="1" cm="1">
        <f t="array" ref="F747">SUMPRODUCT($G747:$FZZ747,$F$2:$FZY$2)/SUMPRODUCT(--($G747:$FZZ747&lt;&gt;""),$F$2:$FZY$2)</f>
        <v>1.5830258284092007</v>
      </c>
      <c r="G747">
        <v>1.48048791788264</v>
      </c>
      <c r="H747">
        <v>1.4831341724779299</v>
      </c>
      <c r="I747">
        <v>1.4906313061807099</v>
      </c>
      <c r="J747">
        <v>1.4872316909513299</v>
      </c>
      <c r="K747">
        <v>1.48784658767977</v>
      </c>
      <c r="L747">
        <v>1.48781575924508</v>
      </c>
      <c r="M747">
        <v>1.60568335216285</v>
      </c>
      <c r="N747">
        <v>1.6456568025694001</v>
      </c>
      <c r="O747">
        <v>1.5844589960794699</v>
      </c>
      <c r="P747">
        <v>1.61366909297377</v>
      </c>
      <c r="Q747">
        <v>1.50172554125437</v>
      </c>
      <c r="R747">
        <v>1.5863842720035699</v>
      </c>
      <c r="S747">
        <v>1.59288139004094</v>
      </c>
      <c r="T747">
        <v>1.6079387728736301</v>
      </c>
      <c r="U747">
        <v>1.6187207681834901</v>
      </c>
      <c r="V747">
        <v>1.6237480591093201</v>
      </c>
      <c r="W747">
        <v>1.57556038414122</v>
      </c>
      <c r="X747">
        <v>1.6327722432718901</v>
      </c>
      <c r="Y747">
        <v>1.56117831145111</v>
      </c>
      <c r="Z747">
        <v>1.6059529029811599</v>
      </c>
      <c r="AA747">
        <v>1.6096413633904001</v>
      </c>
      <c r="AB747">
        <v>1.59706385902766</v>
      </c>
      <c r="AC747">
        <v>1.52213773216563</v>
      </c>
      <c r="AD747">
        <v>1.5510151052847001</v>
      </c>
      <c r="AE747">
        <v>1.52923936083629</v>
      </c>
      <c r="AF747">
        <v>1.57202965237572</v>
      </c>
      <c r="AG747">
        <v>1.5850395317014701</v>
      </c>
      <c r="AH747">
        <v>1.62295771155941</v>
      </c>
      <c r="AI747">
        <v>1.62231808765115</v>
      </c>
      <c r="AJ747">
        <v>1.63587140999029</v>
      </c>
      <c r="AK747">
        <v>1.6252552667242901</v>
      </c>
      <c r="AL747">
        <v>1.6253167143629601</v>
      </c>
      <c r="AM747">
        <v>1.58977106068574</v>
      </c>
      <c r="AN747">
        <v>1.57052754669221</v>
      </c>
      <c r="AO747">
        <v>1.6063198050801499</v>
      </c>
      <c r="AP747">
        <v>1.6293540619762199</v>
      </c>
      <c r="AQ747">
        <v>1.6723635696235399</v>
      </c>
      <c r="AR747">
        <v>1.57643781815701</v>
      </c>
      <c r="AS747">
        <v>1.48797511706332</v>
      </c>
      <c r="AT747">
        <v>1.4630865195640701</v>
      </c>
      <c r="AU747">
        <v>1.54093558109262</v>
      </c>
      <c r="AV747">
        <v>1.58380406045402</v>
      </c>
      <c r="AW747">
        <v>1.61703679817357</v>
      </c>
      <c r="AX747">
        <v>1.6500299576772599</v>
      </c>
      <c r="AY747">
        <v>1.4576077376716201</v>
      </c>
      <c r="AZ747">
        <v>1.2675970505479499</v>
      </c>
      <c r="BA747">
        <v>1.5736502123635301</v>
      </c>
      <c r="BB747">
        <v>1.6145883578309199</v>
      </c>
      <c r="BC747">
        <v>1.5931806280495699</v>
      </c>
      <c r="BD747">
        <v>1.66655995023965</v>
      </c>
      <c r="BE747">
        <v>1.5579487544652999</v>
      </c>
      <c r="BF747">
        <v>1.6671901595773899</v>
      </c>
      <c r="BG747">
        <v>1.57383726161749</v>
      </c>
      <c r="BH747">
        <v>1.64697271984689</v>
      </c>
      <c r="BI747">
        <v>1.60167182854553</v>
      </c>
      <c r="BJ747">
        <v>1.59661027899923</v>
      </c>
      <c r="BK747">
        <v>1.5221565806673001</v>
      </c>
      <c r="BL747">
        <v>1.5766176180635101</v>
      </c>
      <c r="BM747">
        <v>1.64356880922226</v>
      </c>
      <c r="BN747">
        <v>1.69238006511338</v>
      </c>
      <c r="BO747">
        <v>1.5427829257672101</v>
      </c>
      <c r="BP747">
        <v>1.57728230922934</v>
      </c>
      <c r="BQ747">
        <v>1.5816399468949001</v>
      </c>
      <c r="BR747">
        <v>1.6352842723574801</v>
      </c>
      <c r="BS747">
        <v>1.6251064777102799</v>
      </c>
      <c r="BT747">
        <v>1.7035660257504299</v>
      </c>
      <c r="BU747">
        <v>1.5921815455196</v>
      </c>
      <c r="BV747">
        <v>1.6358293000887101</v>
      </c>
      <c r="BW747">
        <v>1.53007842652639</v>
      </c>
      <c r="BX747">
        <v>1.55314713869993</v>
      </c>
      <c r="BY747">
        <v>1.5185551811418201</v>
      </c>
      <c r="BZ747">
        <v>1.53418032225573</v>
      </c>
      <c r="CA747">
        <v>1.48361849323673</v>
      </c>
      <c r="CB747">
        <v>1.5737529907286201</v>
      </c>
      <c r="CC747">
        <v>1.51150554137477</v>
      </c>
      <c r="CD747">
        <v>1.5887161938515599</v>
      </c>
      <c r="CE747">
        <v>1.50837680293661</v>
      </c>
      <c r="CF747">
        <v>1.5657550198946699</v>
      </c>
      <c r="CG747">
        <v>1.49660052230201</v>
      </c>
      <c r="CH747">
        <v>1.5656807984553101</v>
      </c>
      <c r="CI747">
        <v>1.5312323077455201</v>
      </c>
      <c r="CJ747">
        <v>1.5921095361581401</v>
      </c>
      <c r="CK747">
        <v>1.54808092954529</v>
      </c>
      <c r="CL747">
        <v>1.61135190536477</v>
      </c>
      <c r="CM747">
        <v>1.53268207638474</v>
      </c>
      <c r="CN747">
        <v>1.6184286338337599</v>
      </c>
      <c r="CO747">
        <v>1.5509645763455699</v>
      </c>
      <c r="CP747">
        <v>1.6060367478911299</v>
      </c>
      <c r="CQ747">
        <v>1.5436108051409201</v>
      </c>
      <c r="CR747">
        <v>1.59847860483321</v>
      </c>
      <c r="CS747">
        <v>1.59080914680679</v>
      </c>
      <c r="CT747">
        <v>1.64180212681167</v>
      </c>
      <c r="CU747">
        <v>1.52597548038486</v>
      </c>
      <c r="CV747">
        <v>1.6002963850298699</v>
      </c>
      <c r="CW747">
        <v>1.5790423855273199</v>
      </c>
      <c r="CX747">
        <v>1.6602954672297401</v>
      </c>
      <c r="CY747">
        <v>1.57016677822518</v>
      </c>
      <c r="CZ747">
        <v>1.5999537516092599</v>
      </c>
      <c r="DA747">
        <v>1.56740093443632</v>
      </c>
      <c r="DB747">
        <v>1.62890458712983</v>
      </c>
      <c r="DC747">
        <v>1.5463310170995399</v>
      </c>
      <c r="DD747">
        <v>1.5658315824184099</v>
      </c>
      <c r="DE747">
        <v>1.58249544774855</v>
      </c>
      <c r="DF747">
        <v>1.6434852735879399</v>
      </c>
      <c r="DG747">
        <v>1.6541023009622999</v>
      </c>
      <c r="DH747">
        <v>1.68087901323244</v>
      </c>
      <c r="DI747">
        <v>1.70955128956114</v>
      </c>
      <c r="DJ747">
        <v>1.67131161981551</v>
      </c>
      <c r="DK747">
        <v>1.6642406081791301</v>
      </c>
      <c r="DL747">
        <v>1.6960227730489701</v>
      </c>
    </row>
    <row r="748" spans="1:116" x14ac:dyDescent="0.45">
      <c r="A748" t="s">
        <v>42</v>
      </c>
      <c r="B748" t="s">
        <v>17</v>
      </c>
      <c r="C748" t="s">
        <v>18</v>
      </c>
      <c r="D748">
        <v>45</v>
      </c>
      <c r="E748" s="1" cm="1">
        <f t="array" ref="E748">SUMPRODUCT($G748:$FZZ748,$G$2:$FZZ$2)/SUMPRODUCT(--($G748:$FZZ748&lt;&gt;""),$G$2:$FZZ$2)</f>
        <v>1.8922117081041903</v>
      </c>
      <c r="F748" s="1" cm="1">
        <f t="array" ref="F748">SUMPRODUCT($G748:$FZZ748,$F$2:$FZY$2)/SUMPRODUCT(--($G748:$FZZ748&lt;&gt;""),$F$2:$FZY$2)</f>
        <v>1.8921850466732553</v>
      </c>
      <c r="G748">
        <v>1.8603806868270101</v>
      </c>
      <c r="H748">
        <v>1.77527253765061</v>
      </c>
      <c r="I748">
        <v>1.8625658695059999</v>
      </c>
      <c r="J748">
        <v>1.7843447704425399</v>
      </c>
      <c r="K748">
        <v>1.86868448743937</v>
      </c>
      <c r="L748">
        <v>1.7838893677458401</v>
      </c>
      <c r="M748">
        <v>1.92113414682256</v>
      </c>
      <c r="N748">
        <v>1.98688057251285</v>
      </c>
      <c r="O748">
        <v>1.8897534846450801</v>
      </c>
      <c r="P748">
        <v>1.9098936645355999</v>
      </c>
      <c r="Q748">
        <v>1.7988606502492299</v>
      </c>
      <c r="R748">
        <v>1.90269399598244</v>
      </c>
      <c r="S748">
        <v>1.919778153944</v>
      </c>
      <c r="T748">
        <v>1.91464156640474</v>
      </c>
      <c r="U748">
        <v>1.94618100774403</v>
      </c>
      <c r="V748">
        <v>1.9081849947721199</v>
      </c>
      <c r="W748">
        <v>1.8955393792452799</v>
      </c>
      <c r="X748">
        <v>1.94871565012784</v>
      </c>
      <c r="Y748">
        <v>1.88691514240046</v>
      </c>
      <c r="Z748">
        <v>1.92082526013366</v>
      </c>
      <c r="AA748">
        <v>1.9405184512571101</v>
      </c>
      <c r="AB748">
        <v>1.90809239859246</v>
      </c>
      <c r="AC748">
        <v>1.83840509314829</v>
      </c>
      <c r="AD748">
        <v>1.86582502683204</v>
      </c>
      <c r="AE748">
        <v>1.8595554477602301</v>
      </c>
      <c r="AF748">
        <v>1.88219733786458</v>
      </c>
      <c r="AG748">
        <v>1.89525536417292</v>
      </c>
      <c r="AH748">
        <v>1.91738991092786</v>
      </c>
      <c r="AI748">
        <v>1.9554947937787599</v>
      </c>
      <c r="AJ748">
        <v>1.9730121586968701</v>
      </c>
      <c r="AK748">
        <v>1.9639718850894201</v>
      </c>
      <c r="AL748">
        <v>1.9744958446931899</v>
      </c>
      <c r="AM748">
        <v>1.9389109502036199</v>
      </c>
      <c r="AN748">
        <v>1.87413245854427</v>
      </c>
      <c r="AO748">
        <v>1.9390601669737</v>
      </c>
      <c r="AP748">
        <v>1.97172094053619</v>
      </c>
      <c r="AQ748">
        <v>2.0780865263396402</v>
      </c>
      <c r="AR748">
        <v>1.88411564258566</v>
      </c>
      <c r="AS748">
        <v>1.81014101119865</v>
      </c>
      <c r="AT748">
        <v>1.76269000436912</v>
      </c>
      <c r="AU748">
        <v>1.8448417454602699</v>
      </c>
      <c r="AV748">
        <v>1.89534493300346</v>
      </c>
      <c r="AW748">
        <v>1.96817907546434</v>
      </c>
      <c r="AX748">
        <v>1.97508454997343</v>
      </c>
      <c r="AY748">
        <v>1.7419416521070701</v>
      </c>
      <c r="AZ748">
        <v>1.5611026782625801</v>
      </c>
      <c r="BA748">
        <v>1.8559833805549399</v>
      </c>
      <c r="BB748">
        <v>1.8810817674398801</v>
      </c>
      <c r="BC748">
        <v>1.89537754543439</v>
      </c>
      <c r="BD748">
        <v>1.9712567120651301</v>
      </c>
      <c r="BE748">
        <v>1.8386019819018</v>
      </c>
      <c r="BF748">
        <v>1.9503129381493101</v>
      </c>
      <c r="BG748">
        <v>1.85239165036251</v>
      </c>
      <c r="BH748">
        <v>1.9404366941001101</v>
      </c>
      <c r="BI748">
        <v>1.90983668545631</v>
      </c>
      <c r="BJ748">
        <v>1.88635538303575</v>
      </c>
      <c r="BK748">
        <v>1.8280418914365399</v>
      </c>
      <c r="BL748">
        <v>1.8738713483480101</v>
      </c>
      <c r="BM748">
        <v>1.9478600756032001</v>
      </c>
      <c r="BN748">
        <v>1.99710929330173</v>
      </c>
      <c r="BO748">
        <v>1.84406912956248</v>
      </c>
      <c r="BP748">
        <v>1.8631117052664099</v>
      </c>
      <c r="BQ748">
        <v>1.8746608505492299</v>
      </c>
      <c r="BR748">
        <v>1.9283608747562</v>
      </c>
      <c r="BS748">
        <v>1.9011010554073799</v>
      </c>
      <c r="BT748">
        <v>1.9976571804999199</v>
      </c>
      <c r="BU748">
        <v>1.8992203357878099</v>
      </c>
      <c r="BV748">
        <v>1.95302516315882</v>
      </c>
      <c r="BW748">
        <v>1.7843767173497</v>
      </c>
      <c r="BX748">
        <v>1.82629434352794</v>
      </c>
      <c r="BY748">
        <v>1.79866635895978</v>
      </c>
      <c r="BZ748">
        <v>1.7978434593245101</v>
      </c>
      <c r="CA748">
        <v>1.75068740655365</v>
      </c>
      <c r="CB748">
        <v>1.86301939569844</v>
      </c>
      <c r="CC748">
        <v>1.78355197958152</v>
      </c>
      <c r="CD748">
        <v>1.8850063315265499</v>
      </c>
      <c r="CE748">
        <v>1.77270464493601</v>
      </c>
      <c r="CF748">
        <v>1.8205993175242601</v>
      </c>
      <c r="CG748">
        <v>1.7337987053577599</v>
      </c>
      <c r="CH748">
        <v>1.83737307088582</v>
      </c>
      <c r="CI748">
        <v>1.7857199995275701</v>
      </c>
      <c r="CJ748">
        <v>1.8255896245479</v>
      </c>
      <c r="CK748">
        <v>1.8208102258386101</v>
      </c>
      <c r="CL748">
        <v>1.89354452420528</v>
      </c>
      <c r="CM748">
        <v>1.81497264887911</v>
      </c>
      <c r="CN748">
        <v>1.9006543130055999</v>
      </c>
      <c r="CO748">
        <v>1.83431868328388</v>
      </c>
      <c r="CP748">
        <v>1.9002252266973001</v>
      </c>
      <c r="CQ748">
        <v>1.84216942387828</v>
      </c>
      <c r="CR748">
        <v>1.8997328763130801</v>
      </c>
      <c r="CS748">
        <v>1.8627434450734901</v>
      </c>
      <c r="CT748">
        <v>1.9278258263539401</v>
      </c>
      <c r="CU748">
        <v>1.79739908593887</v>
      </c>
      <c r="CV748">
        <v>1.8671629279555699</v>
      </c>
      <c r="CW748">
        <v>1.8751613824607101</v>
      </c>
      <c r="CX748">
        <v>1.9691362307510301</v>
      </c>
      <c r="CY748">
        <v>1.8828181929554</v>
      </c>
      <c r="CZ748">
        <v>1.88549474968429</v>
      </c>
      <c r="DA748">
        <v>1.86280424462716</v>
      </c>
      <c r="DB748">
        <v>1.91171692141035</v>
      </c>
      <c r="DC748">
        <v>1.83491411239769</v>
      </c>
      <c r="DD748">
        <v>1.84518168413823</v>
      </c>
      <c r="DE748">
        <v>1.8791254810684399</v>
      </c>
      <c r="DF748">
        <v>1.9422622417169999</v>
      </c>
      <c r="DG748">
        <v>1.91478352431053</v>
      </c>
      <c r="DH748">
        <v>1.96133150159987</v>
      </c>
      <c r="DI748">
        <v>2.01512499217811</v>
      </c>
      <c r="DJ748">
        <v>1.9969571111779301</v>
      </c>
      <c r="DK748">
        <v>1.96078192360546</v>
      </c>
      <c r="DL748">
        <v>2.0116436229493599</v>
      </c>
    </row>
    <row r="749" spans="1:116" x14ac:dyDescent="0.45">
      <c r="A749" t="s">
        <v>42</v>
      </c>
      <c r="B749" t="s">
        <v>17</v>
      </c>
      <c r="C749" t="s">
        <v>172</v>
      </c>
      <c r="D749">
        <v>45</v>
      </c>
      <c r="E749" s="1" cm="1">
        <f t="array" ref="E749">SUMPRODUCT($G749:$FZZ749,$G$2:$FZZ$2)/SUMPRODUCT(--($G749:$FZZ749&lt;&gt;""),$G$2:$FZZ$2)</f>
        <v>1.5659664084706526</v>
      </c>
      <c r="F749" s="1" cm="1">
        <f t="array" ref="F749">SUMPRODUCT($G749:$FZZ749,$F$2:$FZY$2)/SUMPRODUCT(--($G749:$FZZ749&lt;&gt;""),$F$2:$FZY$2)</f>
        <v>1.5745496188384296</v>
      </c>
      <c r="G749">
        <v>1.4849964757107901</v>
      </c>
      <c r="H749">
        <v>1.48523233679281</v>
      </c>
      <c r="I749">
        <v>1.49376777139662</v>
      </c>
      <c r="J749">
        <v>1.4881204568758799</v>
      </c>
      <c r="K749">
        <v>1.4907935808930699</v>
      </c>
      <c r="L749">
        <v>1.4871879646702699</v>
      </c>
      <c r="M749">
        <v>1.59446438543977</v>
      </c>
      <c r="N749">
        <v>1.6371197795763399</v>
      </c>
      <c r="O749">
        <v>1.5794347167918601</v>
      </c>
      <c r="P749">
        <v>1.60623154257828</v>
      </c>
      <c r="Q749">
        <v>1.50175730972397</v>
      </c>
      <c r="R749">
        <v>1.5777837958485199</v>
      </c>
      <c r="S749">
        <v>1.58632335793504</v>
      </c>
      <c r="T749">
        <v>1.5963552915766701</v>
      </c>
      <c r="U749">
        <v>1.6071207965556</v>
      </c>
      <c r="V749">
        <v>1.6131096665329401</v>
      </c>
      <c r="W749">
        <v>1.5645436698694799</v>
      </c>
      <c r="X749">
        <v>1.6166827726133599</v>
      </c>
      <c r="Y749">
        <v>1.55775127479607</v>
      </c>
      <c r="Z749">
        <v>1.58907360726947</v>
      </c>
      <c r="AA749">
        <v>1.6063747298039599</v>
      </c>
      <c r="AB749">
        <v>1.5891104644726799</v>
      </c>
      <c r="AC749">
        <v>1.5223925917683201</v>
      </c>
      <c r="AD749">
        <v>1.5511158330667401</v>
      </c>
      <c r="AE749">
        <v>1.5200272520048901</v>
      </c>
      <c r="AF749">
        <v>1.56279937714515</v>
      </c>
      <c r="AG749">
        <v>1.58083029771022</v>
      </c>
      <c r="AH749">
        <v>1.61064892929877</v>
      </c>
      <c r="AI749">
        <v>1.6189137676740599</v>
      </c>
      <c r="AJ749">
        <v>1.6324835362452901</v>
      </c>
      <c r="AK749">
        <v>1.6154564713237001</v>
      </c>
      <c r="AL749">
        <v>1.6154140016702601</v>
      </c>
      <c r="AM749">
        <v>1.5817781008992899</v>
      </c>
      <c r="AN749">
        <v>1.56224388068564</v>
      </c>
      <c r="AO749">
        <v>1.5960063023504001</v>
      </c>
      <c r="AP749">
        <v>1.61675947304933</v>
      </c>
      <c r="AQ749">
        <v>1.6775049636423001</v>
      </c>
      <c r="AR749">
        <v>1.57003835518985</v>
      </c>
      <c r="AS749">
        <v>1.49170004410298</v>
      </c>
      <c r="AT749">
        <v>1.46310144356232</v>
      </c>
      <c r="AU749">
        <v>1.5368041192966799</v>
      </c>
      <c r="AV749">
        <v>1.5773463369545999</v>
      </c>
      <c r="AW749">
        <v>1.61529683768395</v>
      </c>
      <c r="AX749">
        <v>1.6397842198377099</v>
      </c>
      <c r="AY749">
        <v>1.47784113205083</v>
      </c>
      <c r="AZ749">
        <v>1.25154503412198</v>
      </c>
      <c r="BA749">
        <v>1.5815920797641401</v>
      </c>
      <c r="BB749">
        <v>1.60262083407039</v>
      </c>
      <c r="BC749">
        <v>1.5868564708141499</v>
      </c>
      <c r="BD749">
        <v>1.66716674819452</v>
      </c>
      <c r="BE749">
        <v>1.57133401651201</v>
      </c>
      <c r="BF749">
        <v>1.64053377105684</v>
      </c>
      <c r="BG749">
        <v>1.55216847202712</v>
      </c>
      <c r="BH749">
        <v>1.6321860719282399</v>
      </c>
      <c r="BI749">
        <v>1.59079643855419</v>
      </c>
      <c r="BJ749">
        <v>1.5842994058289901</v>
      </c>
      <c r="BK749">
        <v>1.5247071219406301</v>
      </c>
      <c r="BL749">
        <v>1.5505343880956299</v>
      </c>
      <c r="BM749">
        <v>1.6243454302003999</v>
      </c>
      <c r="BN749">
        <v>1.6963978961542101</v>
      </c>
      <c r="BO749">
        <v>1.5324595994742101</v>
      </c>
      <c r="BP749">
        <v>1.57175869969519</v>
      </c>
      <c r="BQ749">
        <v>1.57365770247832</v>
      </c>
      <c r="BR749">
        <v>1.63764207911154</v>
      </c>
      <c r="BS749">
        <v>1.60003805539524</v>
      </c>
      <c r="BT749">
        <v>1.69476540572594</v>
      </c>
      <c r="BU749">
        <v>1.5730943706079601</v>
      </c>
      <c r="BV749">
        <v>1.6438692469904199</v>
      </c>
      <c r="BW749">
        <v>1.5238032504982599</v>
      </c>
      <c r="BX749">
        <v>1.5432442863615901</v>
      </c>
      <c r="BY749">
        <v>1.50006786620327</v>
      </c>
      <c r="BZ749">
        <v>1.5212046373835899</v>
      </c>
      <c r="CA749">
        <v>1.4932375180511499</v>
      </c>
      <c r="CB749">
        <v>1.5806138408294199</v>
      </c>
      <c r="CC749">
        <v>1.5085477344331799</v>
      </c>
      <c r="CD749">
        <v>1.5900629660357</v>
      </c>
      <c r="CE749">
        <v>1.49322383852894</v>
      </c>
      <c r="CF749">
        <v>1.5550837409658</v>
      </c>
      <c r="CG749">
        <v>1.4846669630082301</v>
      </c>
      <c r="CH749">
        <v>1.54635371376182</v>
      </c>
      <c r="CI749">
        <v>1.53302173047556</v>
      </c>
      <c r="CJ749">
        <v>1.5869592185341399</v>
      </c>
      <c r="CK749">
        <v>1.54272158309619</v>
      </c>
      <c r="CL749">
        <v>1.5918857116274601</v>
      </c>
      <c r="CM749">
        <v>1.54087978724184</v>
      </c>
      <c r="CN749">
        <v>1.6047076303849599</v>
      </c>
      <c r="CO749">
        <v>1.5439907308020799</v>
      </c>
      <c r="CP749">
        <v>1.59767249642829</v>
      </c>
      <c r="CQ749">
        <v>1.53154310536849</v>
      </c>
      <c r="CR749">
        <v>1.5982781140292499</v>
      </c>
      <c r="CS749">
        <v>1.5633359336303101</v>
      </c>
      <c r="CT749">
        <v>1.6427092324794501</v>
      </c>
      <c r="CU749">
        <v>1.5186111111175</v>
      </c>
      <c r="CV749">
        <v>1.5736753491779201</v>
      </c>
      <c r="CW749">
        <v>1.56327287148465</v>
      </c>
      <c r="CX749">
        <v>1.6433701527128299</v>
      </c>
      <c r="CY749">
        <v>1.56346796800849</v>
      </c>
      <c r="CZ749">
        <v>1.59237885019972</v>
      </c>
      <c r="DA749">
        <v>1.56842469401554</v>
      </c>
      <c r="DB749">
        <v>1.61461751543615</v>
      </c>
      <c r="DC749">
        <v>1.55112272281243</v>
      </c>
      <c r="DD749">
        <v>1.5649225158498301</v>
      </c>
      <c r="DE749">
        <v>1.5552200767939801</v>
      </c>
      <c r="DF749">
        <v>1.63241002301083</v>
      </c>
      <c r="DG749">
        <v>1.63769988727051</v>
      </c>
      <c r="DH749">
        <v>1.67755827226214</v>
      </c>
      <c r="DI749">
        <v>1.7108808518032399</v>
      </c>
      <c r="DJ749">
        <v>1.66511852523813</v>
      </c>
      <c r="DK749">
        <v>1.6586560288883201</v>
      </c>
      <c r="DL749">
        <v>1.69208301597306</v>
      </c>
    </row>
    <row r="750" spans="1:116" x14ac:dyDescent="0.45">
      <c r="A750" t="s">
        <v>42</v>
      </c>
      <c r="B750" t="s">
        <v>17</v>
      </c>
      <c r="C750" t="s">
        <v>33</v>
      </c>
      <c r="D750">
        <v>45</v>
      </c>
      <c r="E750" s="1" cm="1">
        <f t="array" ref="E750">SUMPRODUCT($G750:$FZZ750,$G$2:$FZZ$2)/SUMPRODUCT(--($G750:$FZZ750&lt;&gt;""),$G$2:$FZZ$2)</f>
        <v>1.6238767816153297</v>
      </c>
      <c r="F750" s="1" cm="1">
        <f t="array" ref="F750">SUMPRODUCT($G750:$FZZ750,$F$2:$FZY$2)/SUMPRODUCT(--($G750:$FZZ750&lt;&gt;""),$F$2:$FZY$2)</f>
        <v>1.6304885368144058</v>
      </c>
      <c r="G750">
        <v>1.5350768126980201</v>
      </c>
      <c r="H750">
        <v>1.5317394408445699</v>
      </c>
      <c r="I750">
        <v>1.5453018766480699</v>
      </c>
      <c r="J750">
        <v>1.53584467703084</v>
      </c>
      <c r="K750">
        <v>1.5413320413882801</v>
      </c>
      <c r="L750">
        <v>1.5348244494446099</v>
      </c>
      <c r="M750">
        <v>1.6558684536359201</v>
      </c>
      <c r="N750">
        <v>1.6981397573701</v>
      </c>
      <c r="O750">
        <v>1.6359411923670899</v>
      </c>
      <c r="P750">
        <v>1.65982531969847</v>
      </c>
      <c r="Q750">
        <v>1.5583147087270199</v>
      </c>
      <c r="R750">
        <v>1.6346946655754699</v>
      </c>
      <c r="S750">
        <v>1.64967598451019</v>
      </c>
      <c r="T750">
        <v>1.6561423399011499</v>
      </c>
      <c r="U750">
        <v>1.6725867840529201</v>
      </c>
      <c r="V750">
        <v>1.67357040317974</v>
      </c>
      <c r="W750">
        <v>1.6272635982850601</v>
      </c>
      <c r="X750">
        <v>1.6805436600003101</v>
      </c>
      <c r="Y750">
        <v>1.6197058470588599</v>
      </c>
      <c r="Z750">
        <v>1.6440353524837099</v>
      </c>
      <c r="AA750">
        <v>1.6620018387651201</v>
      </c>
      <c r="AB750">
        <v>1.64320989661268</v>
      </c>
      <c r="AC750">
        <v>1.5719016518843401</v>
      </c>
      <c r="AD750">
        <v>1.6003562613451501</v>
      </c>
      <c r="AE750">
        <v>1.58047552414573</v>
      </c>
      <c r="AF750">
        <v>1.62407006984679</v>
      </c>
      <c r="AG750">
        <v>1.63988215157268</v>
      </c>
      <c r="AH750">
        <v>1.6683656835156899</v>
      </c>
      <c r="AI750">
        <v>1.67603638797687</v>
      </c>
      <c r="AJ750">
        <v>1.6863828702855299</v>
      </c>
      <c r="AK750">
        <v>1.68071745401198</v>
      </c>
      <c r="AL750">
        <v>1.6743829102935199</v>
      </c>
      <c r="AM750">
        <v>1.6420116389074599</v>
      </c>
      <c r="AN750">
        <v>1.62256217219263</v>
      </c>
      <c r="AO750">
        <v>1.6568050356576201</v>
      </c>
      <c r="AP750">
        <v>1.67434884890942</v>
      </c>
      <c r="AQ750">
        <v>1.7418344364949601</v>
      </c>
      <c r="AR750">
        <v>1.6302242774009901</v>
      </c>
      <c r="AS750">
        <v>1.5438507723683701</v>
      </c>
      <c r="AT750">
        <v>1.5129181614251599</v>
      </c>
      <c r="AU750">
        <v>1.5909133735990799</v>
      </c>
      <c r="AV750">
        <v>1.6321710004447201</v>
      </c>
      <c r="AW750">
        <v>1.6709780997201999</v>
      </c>
      <c r="AX750">
        <v>1.6936228497699</v>
      </c>
      <c r="AY750">
        <v>1.5250401282100801</v>
      </c>
      <c r="AZ750">
        <v>1.2967405722318299</v>
      </c>
      <c r="BA750">
        <v>1.63328419354052</v>
      </c>
      <c r="BB750">
        <v>1.6593289605388699</v>
      </c>
      <c r="BC750">
        <v>1.6453326546207401</v>
      </c>
      <c r="BD750">
        <v>1.7168320392582801</v>
      </c>
      <c r="BE750">
        <v>1.6042818418742699</v>
      </c>
      <c r="BF750">
        <v>1.716465900262</v>
      </c>
      <c r="BG750">
        <v>1.6275034583582499</v>
      </c>
      <c r="BH750">
        <v>1.6925140505104099</v>
      </c>
      <c r="BI750">
        <v>1.6619267052308</v>
      </c>
      <c r="BJ750">
        <v>1.64509206199806</v>
      </c>
      <c r="BK750">
        <v>1.5738188745145101</v>
      </c>
      <c r="BL750">
        <v>1.62149173824007</v>
      </c>
      <c r="BM750">
        <v>1.69447695956413</v>
      </c>
      <c r="BN750">
        <v>1.7392312788326001</v>
      </c>
      <c r="BO750">
        <v>1.58817803904332</v>
      </c>
      <c r="BP750">
        <v>1.6255296935216701</v>
      </c>
      <c r="BQ750">
        <v>1.6301258057902099</v>
      </c>
      <c r="BR750">
        <v>1.68883094304292</v>
      </c>
      <c r="BS750">
        <v>1.6685198085653901</v>
      </c>
      <c r="BT750">
        <v>1.7562611026730901</v>
      </c>
      <c r="BU750">
        <v>1.63737811366314</v>
      </c>
      <c r="BV750">
        <v>1.68761605893216</v>
      </c>
      <c r="BW750">
        <v>1.57674797527526</v>
      </c>
      <c r="BX750">
        <v>1.6002797217826299</v>
      </c>
      <c r="BY750">
        <v>1.56662977136016</v>
      </c>
      <c r="BZ750">
        <v>1.5774243995485</v>
      </c>
      <c r="CA750">
        <v>1.53008163937374</v>
      </c>
      <c r="CB750">
        <v>1.6211329407286601</v>
      </c>
      <c r="CC750">
        <v>1.56194584998593</v>
      </c>
      <c r="CD750">
        <v>1.6352946582982799</v>
      </c>
      <c r="CE750">
        <v>1.55438680499502</v>
      </c>
      <c r="CF750">
        <v>1.6076395679471001</v>
      </c>
      <c r="CG750">
        <v>1.5440876383891899</v>
      </c>
      <c r="CH750">
        <v>1.5990256844795701</v>
      </c>
      <c r="CI750">
        <v>1.57159885503079</v>
      </c>
      <c r="CJ750">
        <v>1.6453024156243501</v>
      </c>
      <c r="CK750">
        <v>1.5948992107228399</v>
      </c>
      <c r="CL750">
        <v>1.6557948269557701</v>
      </c>
      <c r="CM750">
        <v>1.57992328795899</v>
      </c>
      <c r="CN750">
        <v>1.6655386220919599</v>
      </c>
      <c r="CO750">
        <v>1.5944287405817901</v>
      </c>
      <c r="CP750">
        <v>1.6499152620974999</v>
      </c>
      <c r="CQ750">
        <v>1.5891711055145401</v>
      </c>
      <c r="CR750">
        <v>1.64867780889258</v>
      </c>
      <c r="CS750">
        <v>1.6367646631741399</v>
      </c>
      <c r="CT750">
        <v>1.68419670184462</v>
      </c>
      <c r="CU750">
        <v>1.5750385710726</v>
      </c>
      <c r="CV750">
        <v>1.6416732442103801</v>
      </c>
      <c r="CW750">
        <v>1.62865874414919</v>
      </c>
      <c r="CX750">
        <v>1.7071251496997</v>
      </c>
      <c r="CY750">
        <v>1.62109554001884</v>
      </c>
      <c r="CZ750">
        <v>1.6505322592063301</v>
      </c>
      <c r="DA750">
        <v>1.61614275216167</v>
      </c>
      <c r="DB750">
        <v>1.6752222112125901</v>
      </c>
      <c r="DC750">
        <v>1.5983323680402</v>
      </c>
      <c r="DD750">
        <v>1.611108292737</v>
      </c>
      <c r="DE750">
        <v>1.6325699473286099</v>
      </c>
      <c r="DF750">
        <v>1.69058642616955</v>
      </c>
      <c r="DG750">
        <v>1.70465614932425</v>
      </c>
      <c r="DH750">
        <v>1.731433344307</v>
      </c>
      <c r="DI750">
        <v>1.7740523521320499</v>
      </c>
      <c r="DJ750">
        <v>1.72510605718094</v>
      </c>
      <c r="DK750">
        <v>1.70763934932719</v>
      </c>
      <c r="DL750">
        <v>1.7438473049162999</v>
      </c>
    </row>
    <row r="751" spans="1:116" x14ac:dyDescent="0.45">
      <c r="A751" t="s">
        <v>42</v>
      </c>
      <c r="B751" t="s">
        <v>152</v>
      </c>
      <c r="C751" t="s">
        <v>18</v>
      </c>
      <c r="D751">
        <v>45</v>
      </c>
      <c r="E751" s="1" cm="1">
        <f t="array" ref="E751">SUMPRODUCT($G751:$FZZ751,$G$2:$FZZ$2)/SUMPRODUCT(--($G751:$FZZ751&lt;&gt;""),$G$2:$FZZ$2)</f>
        <v>2.7723079602625771</v>
      </c>
      <c r="F751" s="1" cm="1">
        <f t="array" ref="F751">SUMPRODUCT($G751:$FZZ751,$F$2:$FZY$2)/SUMPRODUCT(--($G751:$FZZ751&lt;&gt;""),$F$2:$FZY$2)</f>
        <v>2.7711195521309437</v>
      </c>
      <c r="G751">
        <v>2.41354760163801</v>
      </c>
      <c r="H751">
        <v>2.2759578066441</v>
      </c>
      <c r="I751">
        <v>2.7491721727274898</v>
      </c>
      <c r="J751">
        <v>2.5728010815790698</v>
      </c>
      <c r="K751">
        <v>2.4261562116104698</v>
      </c>
      <c r="L751">
        <v>2.2830866317764</v>
      </c>
      <c r="M751">
        <v>2.9268490593129601</v>
      </c>
      <c r="N751">
        <v>3.11002194704569</v>
      </c>
      <c r="O751">
        <v>2.9148316300220101</v>
      </c>
      <c r="P751">
        <v>2.9892082639030302</v>
      </c>
      <c r="Q751">
        <v>2.3135815787515801</v>
      </c>
      <c r="R751">
        <v>2.4189543188750799</v>
      </c>
      <c r="S751">
        <v>1.6307466890378799</v>
      </c>
      <c r="T751">
        <v>1.6069996455498201</v>
      </c>
      <c r="U751">
        <v>2.66324215107689</v>
      </c>
      <c r="V751">
        <v>2.63131792758392</v>
      </c>
      <c r="W751">
        <v>3.0240993760213501</v>
      </c>
      <c r="X751">
        <v>3.1273339161629901</v>
      </c>
      <c r="Y751">
        <v>3.3389227351645299</v>
      </c>
      <c r="Z751">
        <v>3.5628317675406902</v>
      </c>
      <c r="AA751">
        <v>3.2805527752167598</v>
      </c>
      <c r="AB751">
        <v>3.2848416445465198</v>
      </c>
      <c r="AC751">
        <v>2.84660506717151</v>
      </c>
      <c r="AD751">
        <v>2.9285205623496502</v>
      </c>
      <c r="AE751">
        <v>2.7224458734543</v>
      </c>
      <c r="AF751">
        <v>2.7151341985592201</v>
      </c>
      <c r="AG751">
        <v>3.3398370375709301</v>
      </c>
      <c r="AH751">
        <v>3.4690309794463099</v>
      </c>
      <c r="AI751">
        <v>3.4199524085594502</v>
      </c>
      <c r="AJ751">
        <v>3.5775896682617199</v>
      </c>
      <c r="AK751">
        <v>2.57627616435837</v>
      </c>
      <c r="AL751">
        <v>2.5069752302414301</v>
      </c>
      <c r="AM751">
        <v>3.3533027819605299</v>
      </c>
      <c r="AN751">
        <v>3.1706632898213698</v>
      </c>
      <c r="AO751">
        <v>2.4641857177215298</v>
      </c>
      <c r="AP751">
        <v>2.5352391492449202</v>
      </c>
      <c r="AQ751">
        <v>3.6439493710156698</v>
      </c>
      <c r="AR751">
        <v>3.0217272973749099</v>
      </c>
      <c r="AS751">
        <v>2.7570690090825298</v>
      </c>
      <c r="AT751">
        <v>2.6734057953487498</v>
      </c>
      <c r="AU751">
        <v>2.44990024782336</v>
      </c>
      <c r="AV751">
        <v>2.5371957953216899</v>
      </c>
      <c r="AW751">
        <v>2.4572748144205501</v>
      </c>
      <c r="AX751">
        <v>2.46895320528956</v>
      </c>
      <c r="AY751">
        <v>2.38734218060717</v>
      </c>
      <c r="AZ751">
        <v>2.0098358401531402</v>
      </c>
      <c r="BA751">
        <v>2.8441629394180001</v>
      </c>
      <c r="BB751">
        <v>2.9747000059229198</v>
      </c>
      <c r="BC751">
        <v>2.45875355718186</v>
      </c>
      <c r="BD751">
        <v>2.6232752430862298</v>
      </c>
      <c r="BE751">
        <v>2.49935376782576</v>
      </c>
      <c r="BF751">
        <v>2.7106848252201901</v>
      </c>
      <c r="BG751">
        <v>2.4784953314351799</v>
      </c>
      <c r="BH751">
        <v>2.6328303673089799</v>
      </c>
      <c r="BI751">
        <v>2.9913899100373902</v>
      </c>
      <c r="BJ751">
        <v>3.0207139977607498</v>
      </c>
      <c r="BK751">
        <v>3.2450227577868298</v>
      </c>
      <c r="BL751">
        <v>3.4697486367756998</v>
      </c>
      <c r="BM751">
        <v>3.0107033323547099</v>
      </c>
      <c r="BN751">
        <v>3.2196557424838401</v>
      </c>
      <c r="BO751">
        <v>2.43504763416311</v>
      </c>
      <c r="BP751">
        <v>2.5001353127657899</v>
      </c>
      <c r="BQ751">
        <v>2.43064012677302</v>
      </c>
      <c r="BR751">
        <v>2.53796272685446</v>
      </c>
      <c r="BS751">
        <v>2.6242433852663698</v>
      </c>
      <c r="BT751">
        <v>2.7686404057151299</v>
      </c>
      <c r="BU751">
        <v>2.9089158781379898</v>
      </c>
      <c r="BV751">
        <v>3.12808060432143</v>
      </c>
      <c r="BW751">
        <v>3.1020641467183698</v>
      </c>
      <c r="BX751">
        <v>3.0977393013375298</v>
      </c>
      <c r="BY751">
        <v>2.4466430473573602</v>
      </c>
      <c r="BZ751">
        <v>2.4941156319101898</v>
      </c>
      <c r="CA751">
        <v>2.7341374218639198</v>
      </c>
      <c r="CB751">
        <v>2.8951513910476998</v>
      </c>
      <c r="CC751">
        <v>2.4365693317523101</v>
      </c>
      <c r="CD751">
        <v>2.6216979168646199</v>
      </c>
      <c r="CE751">
        <v>2.3331458638785998</v>
      </c>
      <c r="CF751">
        <v>2.4261026621452699</v>
      </c>
      <c r="CG751">
        <v>2.8401152953923501</v>
      </c>
      <c r="CH751">
        <v>2.99509369487004</v>
      </c>
      <c r="CI751">
        <v>2.8534197842657898</v>
      </c>
      <c r="CJ751">
        <v>3.1375269747330599</v>
      </c>
      <c r="CK751">
        <v>2.8154542557890201</v>
      </c>
      <c r="CL751">
        <v>2.9740895101019298</v>
      </c>
      <c r="CM751">
        <v>2.48205642164957</v>
      </c>
      <c r="CN751">
        <v>2.6441102546390902</v>
      </c>
      <c r="CO751">
        <v>2.9775593258767499</v>
      </c>
      <c r="CP751">
        <v>3.1485690236334198</v>
      </c>
      <c r="CQ751">
        <v>2.9453999049240198</v>
      </c>
      <c r="CR751">
        <v>3.1146658938902401</v>
      </c>
      <c r="CS751">
        <v>2.9548625284567098</v>
      </c>
      <c r="CT751">
        <v>3.0764374371774101</v>
      </c>
      <c r="CU751">
        <v>2.2864476282230601</v>
      </c>
      <c r="CV751">
        <v>2.4256620867493202</v>
      </c>
      <c r="CW751">
        <v>2.56205831384829</v>
      </c>
      <c r="CX751">
        <v>2.7195233874670102</v>
      </c>
      <c r="CY751">
        <v>2.5062250927405199</v>
      </c>
      <c r="CZ751">
        <v>2.5320642085357301</v>
      </c>
      <c r="DA751">
        <v>2.48090533797984</v>
      </c>
      <c r="DB751">
        <v>2.57623080269178</v>
      </c>
      <c r="DC751">
        <v>2.3871144875232901</v>
      </c>
      <c r="DD751">
        <v>2.42784304662483</v>
      </c>
      <c r="DE751">
        <v>2.5222393730311299</v>
      </c>
      <c r="DF751">
        <v>2.6736494823535701</v>
      </c>
      <c r="DG751">
        <v>2.50908336414648</v>
      </c>
      <c r="DH751">
        <v>2.5937080341721899</v>
      </c>
      <c r="DI751">
        <v>3.0921365690795399</v>
      </c>
      <c r="DJ751">
        <v>3.0236977493144899</v>
      </c>
      <c r="DK751">
        <v>3.0284942418738199</v>
      </c>
      <c r="DL751">
        <v>3.1398393697579698</v>
      </c>
    </row>
    <row r="752" spans="1:116" x14ac:dyDescent="0.45">
      <c r="A752" t="s">
        <v>55</v>
      </c>
      <c r="B752" t="s">
        <v>38</v>
      </c>
      <c r="C752" t="s">
        <v>18</v>
      </c>
      <c r="D752">
        <v>45</v>
      </c>
      <c r="E752" s="1" cm="1">
        <f t="array" ref="E752">SUMPRODUCT($G752:$FZZ752,$G$2:$FZZ$2)/SUMPRODUCT(--($G752:$FZZ752&lt;&gt;""),$G$2:$FZZ$2)</f>
        <v>1.9300077478398314</v>
      </c>
      <c r="F752" s="1" cm="1">
        <f t="array" ref="F752">SUMPRODUCT($G752:$FZZ752,$F$2:$FZY$2)/SUMPRODUCT(--($G752:$FZZ752&lt;&gt;""),$F$2:$FZY$2)</f>
        <v>1.9696966617984799</v>
      </c>
      <c r="G752">
        <v>1.8886786794186801</v>
      </c>
      <c r="H752">
        <v>1.8992313336166999</v>
      </c>
      <c r="I752">
        <v>1.89245401791507</v>
      </c>
      <c r="J752">
        <v>1.9075788972285901</v>
      </c>
      <c r="K752">
        <v>1.9009333664753201</v>
      </c>
      <c r="L752">
        <v>1.9047647539702799</v>
      </c>
      <c r="M752">
        <v>1.9556147168118101</v>
      </c>
      <c r="N752">
        <v>2.0116476763746798</v>
      </c>
      <c r="O752">
        <v>1.9123904246293699</v>
      </c>
      <c r="P752">
        <v>1.9562336925766</v>
      </c>
      <c r="Q752">
        <v>1.8975942266200401</v>
      </c>
      <c r="R752">
        <v>1.9985039803586</v>
      </c>
      <c r="S752">
        <v>1.99702829141766</v>
      </c>
      <c r="T752">
        <v>2.0355154103009099</v>
      </c>
      <c r="U752">
        <v>2.0058388969566798</v>
      </c>
      <c r="V752">
        <v>2.0263213061049101</v>
      </c>
      <c r="W752">
        <v>1.94336943532687</v>
      </c>
      <c r="X752">
        <v>2.0336313550296099</v>
      </c>
      <c r="Y752">
        <v>1.9454932698517799</v>
      </c>
      <c r="Z752">
        <v>2.01177861607382</v>
      </c>
      <c r="AA752">
        <v>1.9919785871337501</v>
      </c>
      <c r="AB752">
        <v>1.9690200847545301</v>
      </c>
      <c r="AC752">
        <v>1.9404958869000599</v>
      </c>
      <c r="AD752">
        <v>1.9700317633156399</v>
      </c>
      <c r="AE752">
        <v>1.91109592833247</v>
      </c>
      <c r="AF752">
        <v>1.9833171098967199</v>
      </c>
      <c r="AG752">
        <v>1.9463503760926399</v>
      </c>
      <c r="AH752">
        <v>2.0122611733087501</v>
      </c>
      <c r="AI752">
        <v>2.0411104986537598</v>
      </c>
      <c r="AJ752">
        <v>2.0358332607396101</v>
      </c>
      <c r="AK752">
        <v>1.98717960159977</v>
      </c>
      <c r="AL752">
        <v>2.0127097105836702</v>
      </c>
      <c r="AM752">
        <v>1.98185209259483</v>
      </c>
      <c r="AN752">
        <v>1.9872321346758799</v>
      </c>
      <c r="AO752">
        <v>1.9192442904395299</v>
      </c>
      <c r="AP752">
        <v>2.0025383948358999</v>
      </c>
      <c r="AQ752">
        <v>2.1121284706632699</v>
      </c>
      <c r="AR752">
        <v>1.9772612863313701</v>
      </c>
      <c r="AS752">
        <v>1.84279883633983</v>
      </c>
      <c r="AT752">
        <v>1.8661246339117401</v>
      </c>
      <c r="AU752">
        <v>1.9095562056015001</v>
      </c>
      <c r="AV752">
        <v>1.97452384285617</v>
      </c>
      <c r="AW752">
        <v>1.9994304554931099</v>
      </c>
      <c r="AX752">
        <v>2.0029843485410201</v>
      </c>
      <c r="AY752">
        <v>1.5502966629692001</v>
      </c>
      <c r="AZ752">
        <v>1.56482152021305</v>
      </c>
      <c r="BA752">
        <v>1.92950570036783</v>
      </c>
      <c r="BB752">
        <v>2.0002300827842401</v>
      </c>
      <c r="BC752">
        <v>1.9409619673141201</v>
      </c>
      <c r="BD752">
        <v>2.0495145674622899</v>
      </c>
      <c r="BE752">
        <v>1.88994668461159</v>
      </c>
      <c r="BF752">
        <v>2.0172206822447398</v>
      </c>
      <c r="BG752">
        <v>1.89649490883449</v>
      </c>
      <c r="BH752">
        <v>1.98846868168188</v>
      </c>
      <c r="BI752">
        <v>1.9386833344982799</v>
      </c>
      <c r="BJ752">
        <v>1.96606762102627</v>
      </c>
      <c r="BK752">
        <v>1.8303255359790001</v>
      </c>
      <c r="BL752">
        <v>1.94431597802149</v>
      </c>
      <c r="BM752">
        <v>1.97598882760775</v>
      </c>
      <c r="BN752">
        <v>2.0664935712563399</v>
      </c>
      <c r="BO752">
        <v>1.91127348643006</v>
      </c>
      <c r="BP752">
        <v>1.9592092037097999</v>
      </c>
      <c r="BQ752">
        <v>1.89744309279958</v>
      </c>
      <c r="BR752">
        <v>1.98515216471874</v>
      </c>
      <c r="BS752">
        <v>1.98223454120635</v>
      </c>
      <c r="BT752">
        <v>2.0965424041652998</v>
      </c>
      <c r="BU752">
        <v>1.91538254487271</v>
      </c>
      <c r="BV752">
        <v>2.0064681639948998</v>
      </c>
      <c r="BW752">
        <v>1.84796816649287</v>
      </c>
      <c r="BX752">
        <v>1.9202175724078301</v>
      </c>
      <c r="BY752">
        <v>1.86756809176633</v>
      </c>
      <c r="BZ752">
        <v>1.9064012384968301</v>
      </c>
      <c r="CA752">
        <v>1.8119751905039001</v>
      </c>
      <c r="CB752">
        <v>1.9512402074753901</v>
      </c>
      <c r="CC752">
        <v>1.8531567252188901</v>
      </c>
      <c r="CD752">
        <v>1.9731832636000901</v>
      </c>
      <c r="CE752">
        <v>1.8267657785474101</v>
      </c>
      <c r="CF752">
        <v>1.89030350297244</v>
      </c>
      <c r="CG752">
        <v>1.80293655975218</v>
      </c>
      <c r="CH752">
        <v>1.9280186556279399</v>
      </c>
      <c r="CI752">
        <v>1.85949932349048</v>
      </c>
      <c r="CJ752">
        <v>1.96529434592507</v>
      </c>
      <c r="CK752">
        <v>1.8867033885545501</v>
      </c>
      <c r="CL752">
        <v>1.98830750346018</v>
      </c>
      <c r="CM752">
        <v>1.8754368032311499</v>
      </c>
      <c r="CN752">
        <v>1.9816522087467801</v>
      </c>
      <c r="CO752">
        <v>1.8739088775011199</v>
      </c>
      <c r="CP752">
        <v>1.9662956301675001</v>
      </c>
      <c r="CQ752">
        <v>1.8695512084636501</v>
      </c>
      <c r="CR752">
        <v>1.9767677632564999</v>
      </c>
      <c r="CS752">
        <v>1.89736229854421</v>
      </c>
      <c r="CT752">
        <v>1.9816779095225701</v>
      </c>
      <c r="CU752">
        <v>1.84729109568746</v>
      </c>
      <c r="CV752">
        <v>1.9320585316213901</v>
      </c>
      <c r="CW752">
        <v>1.93670962190859</v>
      </c>
      <c r="CX752">
        <v>2.0395443550275898</v>
      </c>
      <c r="CY752">
        <v>1.8715796220518699</v>
      </c>
      <c r="CZ752">
        <v>1.93944110239885</v>
      </c>
      <c r="DA752">
        <v>1.90221079416626</v>
      </c>
      <c r="DB752">
        <v>1.99793100722867</v>
      </c>
      <c r="DC752">
        <v>1.87441536352093</v>
      </c>
      <c r="DD752">
        <v>1.92961345529377</v>
      </c>
      <c r="DE752">
        <v>1.90698004514011</v>
      </c>
      <c r="DF752">
        <v>2.0256702698931699</v>
      </c>
      <c r="DG752">
        <v>1.9836008043922899</v>
      </c>
      <c r="DH752">
        <v>2.0794329349666998</v>
      </c>
      <c r="DI752">
        <v>2.0713994280407202</v>
      </c>
      <c r="DJ752">
        <v>2.0837933914854401</v>
      </c>
      <c r="DK752">
        <v>2.0152145899793599</v>
      </c>
      <c r="DL752">
        <v>2.0862259042501599</v>
      </c>
    </row>
    <row r="753" spans="1:116" x14ac:dyDescent="0.45">
      <c r="A753" t="s">
        <v>39</v>
      </c>
      <c r="B753" t="s">
        <v>153</v>
      </c>
      <c r="C753" t="s">
        <v>23</v>
      </c>
      <c r="D753">
        <v>45</v>
      </c>
      <c r="E753" s="1" cm="1">
        <f t="array" ref="E753">SUMPRODUCT($G753:$FZZ753,$G$2:$FZZ$2)/SUMPRODUCT(--($G753:$FZZ753&lt;&gt;""),$G$2:$FZZ$2)</f>
        <v>2.4371286478837302</v>
      </c>
      <c r="F753" s="1" cm="1">
        <f t="array" ref="F753">SUMPRODUCT($G753:$FZZ753,$F$2:$FZY$2)/SUMPRODUCT(--($G753:$FZZ753&lt;&gt;""),$F$2:$FZY$2)</f>
        <v>2.4252552703794112</v>
      </c>
      <c r="G753">
        <v>2.2949478033861102</v>
      </c>
      <c r="H753">
        <v>2.2735827298359501</v>
      </c>
      <c r="I753">
        <v>2.2506978780570899</v>
      </c>
      <c r="J753">
        <v>2.2057021350633201</v>
      </c>
      <c r="K753">
        <v>2.2942412825905198</v>
      </c>
      <c r="L753">
        <v>2.2740509942198601</v>
      </c>
      <c r="M753">
        <v>2.2353875949517699</v>
      </c>
      <c r="N753">
        <v>2.3054667245678</v>
      </c>
      <c r="O753">
        <v>2.3754123053349101</v>
      </c>
      <c r="P753">
        <v>2.4624441118137201</v>
      </c>
      <c r="Q753">
        <v>2.2282289264191601</v>
      </c>
      <c r="R753">
        <v>2.3929566252510899</v>
      </c>
      <c r="S753">
        <v>2.2673978719739201</v>
      </c>
      <c r="T753">
        <v>2.2484159886840902</v>
      </c>
      <c r="U753">
        <v>2.4499856847197998</v>
      </c>
      <c r="V753">
        <v>2.5421317218281101</v>
      </c>
      <c r="W753">
        <v>2.2733199167370501</v>
      </c>
      <c r="X753">
        <v>2.3096692427957</v>
      </c>
      <c r="Y753">
        <v>2.45634603026613</v>
      </c>
      <c r="Z753">
        <v>2.5637146325941802</v>
      </c>
      <c r="AA753">
        <v>2.50289426171619</v>
      </c>
      <c r="AB753">
        <v>2.5528633618953398</v>
      </c>
      <c r="AC753">
        <v>2.4240345132207199</v>
      </c>
      <c r="AD753">
        <v>2.4994683404522799</v>
      </c>
      <c r="AE753">
        <v>2.29062268521275</v>
      </c>
      <c r="AF753">
        <v>2.3462799605728901</v>
      </c>
      <c r="AG753">
        <v>2.5514448473192899</v>
      </c>
      <c r="AH753">
        <v>2.6451383003893398</v>
      </c>
      <c r="AI753">
        <v>2.9933451585997499</v>
      </c>
      <c r="AJ753">
        <v>2.6673385340474498</v>
      </c>
      <c r="AK753">
        <v>2.38632386885822</v>
      </c>
      <c r="AL753">
        <v>2.4353469796331302</v>
      </c>
      <c r="AM753">
        <v>2.5142948895703099</v>
      </c>
      <c r="AN753">
        <v>2.57427818986468</v>
      </c>
      <c r="AO753">
        <v>2.5024990362593602</v>
      </c>
      <c r="AP753">
        <v>2.56429200143495</v>
      </c>
      <c r="AQ753">
        <v>2.7535731371255698</v>
      </c>
      <c r="AR753">
        <v>2.4574950079414899</v>
      </c>
      <c r="AS753">
        <v>2.5752510705395601</v>
      </c>
      <c r="AT753">
        <v>2.2317145255274902</v>
      </c>
      <c r="AU753">
        <v>2.29987284809794</v>
      </c>
      <c r="AV753">
        <v>2.36605226875648</v>
      </c>
      <c r="AW753">
        <v>2.4660873939569399</v>
      </c>
      <c r="AX753">
        <v>2.5777151867183301</v>
      </c>
      <c r="AY753">
        <v>2.4779506551565902</v>
      </c>
      <c r="AZ753">
        <v>1.88860517518493</v>
      </c>
      <c r="BA753">
        <v>2.3840026946328998</v>
      </c>
      <c r="BB753">
        <v>2.38490685658582</v>
      </c>
      <c r="BC753">
        <v>2.5004536856144499</v>
      </c>
      <c r="BD753">
        <v>2.66731718048635</v>
      </c>
      <c r="BE753">
        <v>2.4724094608581302</v>
      </c>
      <c r="BF753">
        <v>2.6439804806515199</v>
      </c>
      <c r="BG753">
        <v>2.3740931328611699</v>
      </c>
      <c r="BH753">
        <v>2.4842100255450998</v>
      </c>
      <c r="BI753">
        <v>2.59742698666515</v>
      </c>
      <c r="BJ753">
        <v>2.4516397248150898</v>
      </c>
      <c r="BK753">
        <v>2.3937786689172298</v>
      </c>
      <c r="BL753">
        <v>2.5073789893936</v>
      </c>
      <c r="BM753">
        <v>2.43919461691819</v>
      </c>
      <c r="BN753">
        <v>2.5611277538975599</v>
      </c>
      <c r="BO753">
        <v>2.3014194614348402</v>
      </c>
      <c r="BP753">
        <v>2.3260311239709099</v>
      </c>
      <c r="BQ753">
        <v>2.4849399388181399</v>
      </c>
      <c r="BR753">
        <v>2.5651809242544199</v>
      </c>
      <c r="BS753">
        <v>2.4528913150076099</v>
      </c>
      <c r="BT753">
        <v>2.6165269202718702</v>
      </c>
      <c r="BU753">
        <v>2.3761624608968299</v>
      </c>
      <c r="BV753">
        <v>2.39633855230593</v>
      </c>
      <c r="BW753">
        <v>2.3842454117788701</v>
      </c>
      <c r="BX753">
        <v>2.4155219275894702</v>
      </c>
      <c r="BY753">
        <v>2.2368772936080399</v>
      </c>
      <c r="BZ753">
        <v>2.29591716395027</v>
      </c>
      <c r="CA753">
        <v>2.2644588118969802</v>
      </c>
      <c r="CB753">
        <v>2.33512149002935</v>
      </c>
      <c r="CC753">
        <v>2.2422391320666599</v>
      </c>
      <c r="CD753">
        <v>2.3485891307692599</v>
      </c>
      <c r="CE753">
        <v>2.29196935378152</v>
      </c>
      <c r="CF753">
        <v>2.3732103976209298</v>
      </c>
      <c r="CG753">
        <v>2.2969009154176301</v>
      </c>
      <c r="CH753">
        <v>2.3902110044590099</v>
      </c>
      <c r="CI753">
        <v>2.4353274414086101</v>
      </c>
      <c r="CJ753">
        <v>2.5521420762949201</v>
      </c>
      <c r="CK753">
        <v>2.3715473563792102</v>
      </c>
      <c r="CL753">
        <v>2.3830827878155398</v>
      </c>
      <c r="CM753">
        <v>2.3855735778438198</v>
      </c>
      <c r="CN753">
        <v>2.4884471761723699</v>
      </c>
      <c r="CO753">
        <v>2.2091083413796899</v>
      </c>
      <c r="CP753">
        <v>2.2455656738363299</v>
      </c>
      <c r="CQ753">
        <v>2.2917235493371901</v>
      </c>
      <c r="CR753">
        <v>2.3696637880913198</v>
      </c>
      <c r="CS753">
        <v>2.5908834045120899</v>
      </c>
      <c r="CT753">
        <v>2.6901961274667099</v>
      </c>
      <c r="CU753">
        <v>2.3128182218570199</v>
      </c>
      <c r="CV753">
        <v>2.4409772018584301</v>
      </c>
      <c r="CW753">
        <v>2.47446172931018</v>
      </c>
      <c r="CX753">
        <v>2.6171777180170301</v>
      </c>
      <c r="CY753">
        <v>2.4406187195342399</v>
      </c>
      <c r="CZ753">
        <v>2.5208800250614498</v>
      </c>
      <c r="DA753">
        <v>2.41480307767142</v>
      </c>
      <c r="DB753">
        <v>2.55387935781402</v>
      </c>
      <c r="DC753">
        <v>2.4188904812702599</v>
      </c>
      <c r="DD753">
        <v>2.49366617392092</v>
      </c>
      <c r="DE753">
        <v>2.5178244541404902</v>
      </c>
      <c r="DF753">
        <v>2.63634131831137</v>
      </c>
      <c r="DG753">
        <v>2.5828001772520701</v>
      </c>
      <c r="DH753">
        <v>2.60872699351459</v>
      </c>
      <c r="DI753">
        <v>2.5598433109310998</v>
      </c>
      <c r="DJ753">
        <v>2.49126915505716</v>
      </c>
      <c r="DK753">
        <v>2.5463575523711701</v>
      </c>
      <c r="DL753">
        <v>2.4971453277658702</v>
      </c>
    </row>
    <row r="754" spans="1:116" x14ac:dyDescent="0.45">
      <c r="A754" t="s">
        <v>39</v>
      </c>
      <c r="B754" t="s">
        <v>32</v>
      </c>
      <c r="C754" t="s">
        <v>20</v>
      </c>
      <c r="D754">
        <v>45</v>
      </c>
      <c r="E754" s="1" cm="1">
        <f t="array" ref="E754">SUMPRODUCT($G754:$FZZ754,$G$2:$FZZ$2)/SUMPRODUCT(--($G754:$FZZ754&lt;&gt;""),$G$2:$FZZ$2)</f>
        <v>2.0839586566708133</v>
      </c>
      <c r="F754" s="1" cm="1">
        <f t="array" ref="F754">SUMPRODUCT($G754:$FZZ754,$F$2:$FZY$2)/SUMPRODUCT(--($G754:$FZZ754&lt;&gt;""),$F$2:$FZY$2)</f>
        <v>2.0171776929366878</v>
      </c>
      <c r="G754">
        <v>1.9579534185151</v>
      </c>
      <c r="H754">
        <v>1.8379874542799099</v>
      </c>
      <c r="I754">
        <v>1.97124414394242</v>
      </c>
      <c r="J754">
        <v>1.84772986764062</v>
      </c>
      <c r="K754">
        <v>1.96394087459528</v>
      </c>
      <c r="L754">
        <v>1.84506033312716</v>
      </c>
      <c r="M754">
        <v>2.06774159784191</v>
      </c>
      <c r="N754">
        <v>2.06797069906353</v>
      </c>
      <c r="O754">
        <v>2.0739563013625899</v>
      </c>
      <c r="P754">
        <v>2.0812157000723999</v>
      </c>
      <c r="Q754">
        <v>1.95759913696897</v>
      </c>
      <c r="R754">
        <v>2.0196022617364702</v>
      </c>
      <c r="S754">
        <v>2.0926720325564099</v>
      </c>
      <c r="T754">
        <v>2.0010589612953602</v>
      </c>
      <c r="U754">
        <v>2.03420145863659</v>
      </c>
      <c r="V754">
        <v>2.0258032566472699</v>
      </c>
      <c r="W754">
        <v>2.0777705860727802</v>
      </c>
      <c r="X754">
        <v>2.10466507718106</v>
      </c>
      <c r="Y754">
        <v>2.0514917802584298</v>
      </c>
      <c r="Z754">
        <v>2.0321383440192999</v>
      </c>
      <c r="AA754">
        <v>2.0549539444298599</v>
      </c>
      <c r="AB754">
        <v>2.0235230853271098</v>
      </c>
      <c r="AC754">
        <v>2.0537281256801401</v>
      </c>
      <c r="AD754">
        <v>2.04412404300365</v>
      </c>
      <c r="AE754">
        <v>2.0098568956944298</v>
      </c>
      <c r="AF754">
        <v>1.9672736529825501</v>
      </c>
      <c r="AG754">
        <v>2.0813735821421302</v>
      </c>
      <c r="AH754">
        <v>2.0927304264231301</v>
      </c>
      <c r="AI754">
        <v>2.4880247900038901</v>
      </c>
      <c r="AJ754">
        <v>2.1326002869704701</v>
      </c>
      <c r="AK754">
        <v>2.05630634858742</v>
      </c>
      <c r="AL754">
        <v>2.0997039742055299</v>
      </c>
      <c r="AM754">
        <v>2.1146603095239001</v>
      </c>
      <c r="AN754">
        <v>2.0832351562326701</v>
      </c>
      <c r="AO754">
        <v>2.0034150176771299</v>
      </c>
      <c r="AP754">
        <v>2.03300753351157</v>
      </c>
      <c r="AQ754">
        <v>2.4346470423244302</v>
      </c>
      <c r="AR754">
        <v>2.0767167984231301</v>
      </c>
      <c r="AS754">
        <v>2.26964721211993</v>
      </c>
      <c r="AT754">
        <v>1.8671365839173799</v>
      </c>
      <c r="AU754">
        <v>1.9998462815721001</v>
      </c>
      <c r="AV754">
        <v>2.0238162975229201</v>
      </c>
      <c r="AW754">
        <v>2.0828004127479698</v>
      </c>
      <c r="AX754">
        <v>2.10637911069202</v>
      </c>
      <c r="AY754">
        <v>2.0721731328072699</v>
      </c>
      <c r="AZ754">
        <v>1.64504345693128</v>
      </c>
      <c r="BA754">
        <v>2.07735832872936</v>
      </c>
      <c r="BB754">
        <v>2.0437769391481999</v>
      </c>
      <c r="BC754">
        <v>2.00118149358874</v>
      </c>
      <c r="BD754">
        <v>2.0841858024077</v>
      </c>
      <c r="BE754">
        <v>1.96285998523689</v>
      </c>
      <c r="BF754">
        <v>2.0687413333474298</v>
      </c>
      <c r="BG754">
        <v>1.96292466643605</v>
      </c>
      <c r="BH754">
        <v>2.0183921023737001</v>
      </c>
      <c r="BI754">
        <v>2.10157375752889</v>
      </c>
      <c r="BJ754">
        <v>2.0076629789650999</v>
      </c>
      <c r="BK754">
        <v>2.0059488427068102</v>
      </c>
      <c r="BL754">
        <v>1.9951930212930999</v>
      </c>
      <c r="BM754">
        <v>2.0365821155436299</v>
      </c>
      <c r="BN754">
        <v>2.08703936092436</v>
      </c>
      <c r="BO754">
        <v>2.0037820426733699</v>
      </c>
      <c r="BP754">
        <v>1.97014603604813</v>
      </c>
      <c r="BQ754">
        <v>1.9813411826733001</v>
      </c>
      <c r="BR754">
        <v>2.03255796876666</v>
      </c>
      <c r="BS754">
        <v>1.99300466197328</v>
      </c>
      <c r="BT754">
        <v>2.0842804208162198</v>
      </c>
      <c r="BU754">
        <v>2.0814853229369001</v>
      </c>
      <c r="BV754">
        <v>2.0649637373792</v>
      </c>
      <c r="BW754">
        <v>1.9681024657370401</v>
      </c>
      <c r="BX754">
        <v>1.9662024199846699</v>
      </c>
      <c r="BY754">
        <v>1.91686403251685</v>
      </c>
      <c r="BZ754">
        <v>1.91156801355359</v>
      </c>
      <c r="CA754">
        <v>1.93403023637324</v>
      </c>
      <c r="CB754">
        <v>1.9866341348452301</v>
      </c>
      <c r="CC754">
        <v>1.89458752138036</v>
      </c>
      <c r="CD754">
        <v>1.9647831032012399</v>
      </c>
      <c r="CE754">
        <v>1.9047350951906199</v>
      </c>
      <c r="CF754">
        <v>1.94196951181689</v>
      </c>
      <c r="CG754">
        <v>1.85938771895706</v>
      </c>
      <c r="CH754">
        <v>1.93298212226868</v>
      </c>
      <c r="CI754">
        <v>1.86708278025515</v>
      </c>
      <c r="CJ754">
        <v>1.9406199462293601</v>
      </c>
      <c r="CK754">
        <v>2.0669844150400301</v>
      </c>
      <c r="CL754">
        <v>2.0495015183793601</v>
      </c>
      <c r="CM754">
        <v>1.97988497083911</v>
      </c>
      <c r="CN754">
        <v>2.0369731031323699</v>
      </c>
      <c r="CO754">
        <v>2.0163554895840501</v>
      </c>
      <c r="CP754">
        <v>2.0312793021992301</v>
      </c>
      <c r="CQ754">
        <v>1.9739512379086299</v>
      </c>
      <c r="CR754">
        <v>2.0090363989314599</v>
      </c>
      <c r="CS754">
        <v>1.9569739319555699</v>
      </c>
      <c r="CT754">
        <v>2.0473341443463302</v>
      </c>
      <c r="CU754">
        <v>1.91754766906444</v>
      </c>
      <c r="CV754">
        <v>1.96621747749042</v>
      </c>
      <c r="CW754">
        <v>1.9541555652493601</v>
      </c>
      <c r="CX754">
        <v>2.0238270944916898</v>
      </c>
      <c r="CY754">
        <v>1.9772188947779099</v>
      </c>
      <c r="CZ754">
        <v>1.9846055597263399</v>
      </c>
      <c r="DA754">
        <v>1.97870625405172</v>
      </c>
      <c r="DB754">
        <v>2.0439751115305702</v>
      </c>
      <c r="DC754">
        <v>1.98140014007319</v>
      </c>
      <c r="DD754">
        <v>1.9904647357985601</v>
      </c>
      <c r="DE754">
        <v>1.9843880439039701</v>
      </c>
      <c r="DF754">
        <v>2.0995895917616298</v>
      </c>
      <c r="DG754">
        <v>2.0618478753726102</v>
      </c>
      <c r="DH754">
        <v>2.0368549471123898</v>
      </c>
      <c r="DI754">
        <v>2.17057445846834</v>
      </c>
      <c r="DJ754">
        <v>2.0944352838275799</v>
      </c>
      <c r="DK754">
        <v>2.2077153948271899</v>
      </c>
      <c r="DL754">
        <v>2.1242613711517699</v>
      </c>
    </row>
    <row r="755" spans="1:116" x14ac:dyDescent="0.45">
      <c r="A755" t="s">
        <v>39</v>
      </c>
      <c r="B755" t="s">
        <v>32</v>
      </c>
      <c r="C755" t="s">
        <v>23</v>
      </c>
      <c r="D755">
        <v>45</v>
      </c>
      <c r="E755" s="1" cm="1">
        <f t="array" ref="E755">SUMPRODUCT($G755:$FZZ755,$G$2:$FZZ$2)/SUMPRODUCT(--($G755:$FZZ755&lt;&gt;""),$G$2:$FZZ$2)</f>
        <v>2.1051897894378735</v>
      </c>
      <c r="F755" s="1" cm="1">
        <f t="array" ref="F755">SUMPRODUCT($G755:$FZZ755,$F$2:$FZY$2)/SUMPRODUCT(--($G755:$FZZ755&lt;&gt;""),$F$2:$FZY$2)</f>
        <v>2.0776582702170208</v>
      </c>
      <c r="G755">
        <v>1.9493911615800501</v>
      </c>
      <c r="H755">
        <v>1.8983085001631199</v>
      </c>
      <c r="I755">
        <v>1.96817812968395</v>
      </c>
      <c r="J755">
        <v>1.90578522155685</v>
      </c>
      <c r="K755">
        <v>1.9602183268605</v>
      </c>
      <c r="L755">
        <v>1.9012773229111499</v>
      </c>
      <c r="M755">
        <v>2.10030711269598</v>
      </c>
      <c r="N755">
        <v>2.1430873191105602</v>
      </c>
      <c r="O755">
        <v>2.1357770705974701</v>
      </c>
      <c r="P755">
        <v>2.1576998972708799</v>
      </c>
      <c r="Q755">
        <v>1.9709981400193399</v>
      </c>
      <c r="R755">
        <v>2.0875149170448601</v>
      </c>
      <c r="S755">
        <v>2.1441328558745898</v>
      </c>
      <c r="T755">
        <v>2.0970198028329499</v>
      </c>
      <c r="U755">
        <v>2.0893548446382799</v>
      </c>
      <c r="V755">
        <v>2.11705857318726</v>
      </c>
      <c r="W755">
        <v>2.13756997862501</v>
      </c>
      <c r="X755">
        <v>2.16541709193219</v>
      </c>
      <c r="Y755">
        <v>2.04959271696766</v>
      </c>
      <c r="Z755">
        <v>2.0865008375691501</v>
      </c>
      <c r="AA755">
        <v>2.1061679138840699</v>
      </c>
      <c r="AB755">
        <v>2.1055190047445</v>
      </c>
      <c r="AC755">
        <v>2.0543852371018398</v>
      </c>
      <c r="AD755">
        <v>2.0751527417772602</v>
      </c>
      <c r="AE755">
        <v>2.0237759666719901</v>
      </c>
      <c r="AF755">
        <v>2.04362901373656</v>
      </c>
      <c r="AG755">
        <v>2.1319283831192299</v>
      </c>
      <c r="AH755">
        <v>2.1614896853096401</v>
      </c>
      <c r="AI755">
        <v>2.3666998094539999</v>
      </c>
      <c r="AJ755">
        <v>2.1714056346743602</v>
      </c>
      <c r="AK755">
        <v>2.1288021495799598</v>
      </c>
      <c r="AL755">
        <v>2.1185827609932</v>
      </c>
      <c r="AM755">
        <v>2.1097812242290401</v>
      </c>
      <c r="AN755">
        <v>2.1240480058945801</v>
      </c>
      <c r="AO755">
        <v>2.0834532499449998</v>
      </c>
      <c r="AP755">
        <v>2.1027030163604099</v>
      </c>
      <c r="AQ755">
        <v>2.3177950630020598</v>
      </c>
      <c r="AR755">
        <v>2.0945236625077599</v>
      </c>
      <c r="AS755">
        <v>2.2330867099737</v>
      </c>
      <c r="AT755">
        <v>1.9375905153359501</v>
      </c>
      <c r="AU755">
        <v>2.04651136710743</v>
      </c>
      <c r="AV755">
        <v>2.0873667732588701</v>
      </c>
      <c r="AW755">
        <v>2.0987280543213598</v>
      </c>
      <c r="AX755">
        <v>2.1445662816514801</v>
      </c>
      <c r="AY755">
        <v>2.0284424700515</v>
      </c>
      <c r="AZ755">
        <v>1.6532512509177399</v>
      </c>
      <c r="BA755">
        <v>2.16020410214922</v>
      </c>
      <c r="BB755">
        <v>2.1095346087889402</v>
      </c>
      <c r="BC755">
        <v>2.07290192397191</v>
      </c>
      <c r="BD755">
        <v>2.1635760074593899</v>
      </c>
      <c r="BE755">
        <v>2.0332704557999599</v>
      </c>
      <c r="BF755">
        <v>2.1505932581734801</v>
      </c>
      <c r="BG755">
        <v>2.0253810321260501</v>
      </c>
      <c r="BH755">
        <v>2.1064616329683101</v>
      </c>
      <c r="BI755">
        <v>2.1778144027078499</v>
      </c>
      <c r="BJ755">
        <v>2.0876583863442799</v>
      </c>
      <c r="BK755">
        <v>2.0155049641498302</v>
      </c>
      <c r="BL755">
        <v>2.0531555551846301</v>
      </c>
      <c r="BM755">
        <v>2.1152726936111099</v>
      </c>
      <c r="BN755">
        <v>2.1854539246851998</v>
      </c>
      <c r="BO755">
        <v>2.0578147700496801</v>
      </c>
      <c r="BP755">
        <v>2.0570696341875299</v>
      </c>
      <c r="BQ755">
        <v>2.0461773745003602</v>
      </c>
      <c r="BR755">
        <v>2.1095028579890398</v>
      </c>
      <c r="BS755">
        <v>2.0682790235876798</v>
      </c>
      <c r="BT755">
        <v>2.18043417106992</v>
      </c>
      <c r="BU755">
        <v>2.1582328382506399</v>
      </c>
      <c r="BV755">
        <v>2.1320363316989299</v>
      </c>
      <c r="BW755">
        <v>2.0345881550003599</v>
      </c>
      <c r="BX755">
        <v>2.0188252181089998</v>
      </c>
      <c r="BY755">
        <v>1.9909488931539501</v>
      </c>
      <c r="BZ755">
        <v>1.9950000407723301</v>
      </c>
      <c r="CA755">
        <v>2.0009399119963698</v>
      </c>
      <c r="CB755">
        <v>2.0578019295865202</v>
      </c>
      <c r="CC755">
        <v>1.9787079355175601</v>
      </c>
      <c r="CD755">
        <v>2.0741738445012201</v>
      </c>
      <c r="CE755">
        <v>1.9699715022723501</v>
      </c>
      <c r="CF755">
        <v>2.0376614084349001</v>
      </c>
      <c r="CG755">
        <v>1.9346724152301</v>
      </c>
      <c r="CH755">
        <v>2.0109325730319898</v>
      </c>
      <c r="CI755">
        <v>1.95550679914464</v>
      </c>
      <c r="CJ755">
        <v>2.0355403913410401</v>
      </c>
      <c r="CK755">
        <v>2.13144698477518</v>
      </c>
      <c r="CL755">
        <v>2.10951326824968</v>
      </c>
      <c r="CM755">
        <v>2.0590998252919599</v>
      </c>
      <c r="CN755">
        <v>2.11979623408312</v>
      </c>
      <c r="CO755">
        <v>2.0940788438370102</v>
      </c>
      <c r="CP755">
        <v>2.1174220598525002</v>
      </c>
      <c r="CQ755">
        <v>2.06542421303079</v>
      </c>
      <c r="CR755">
        <v>2.0827803629136099</v>
      </c>
      <c r="CS755">
        <v>2.0529516731983302</v>
      </c>
      <c r="CT755">
        <v>2.1918208424962198</v>
      </c>
      <c r="CU755">
        <v>1.98526402964108</v>
      </c>
      <c r="CV755">
        <v>2.0501277349740001</v>
      </c>
      <c r="CW755">
        <v>2.0380876203284801</v>
      </c>
      <c r="CX755">
        <v>2.1120048871605901</v>
      </c>
      <c r="CY755">
        <v>2.0396744215029998</v>
      </c>
      <c r="CZ755">
        <v>2.0688613527505901</v>
      </c>
      <c r="DA755">
        <v>2.0466329868981901</v>
      </c>
      <c r="DB755">
        <v>2.1179136714269902</v>
      </c>
      <c r="DC755">
        <v>2.02381655296875</v>
      </c>
      <c r="DD755">
        <v>2.0697684517778501</v>
      </c>
      <c r="DE755">
        <v>2.0650481511884502</v>
      </c>
      <c r="DF755">
        <v>2.1435904901889198</v>
      </c>
      <c r="DG755">
        <v>2.1660885378602699</v>
      </c>
      <c r="DH755">
        <v>2.1720128697618799</v>
      </c>
      <c r="DI755">
        <v>2.2532332478647898</v>
      </c>
      <c r="DJ755">
        <v>2.1802702673200698</v>
      </c>
      <c r="DK755">
        <v>2.2589849654161598</v>
      </c>
      <c r="DL755">
        <v>2.19434714337293</v>
      </c>
    </row>
    <row r="756" spans="1:116" x14ac:dyDescent="0.45">
      <c r="A756" t="s">
        <v>39</v>
      </c>
      <c r="B756" t="s">
        <v>32</v>
      </c>
      <c r="C756" t="s">
        <v>45</v>
      </c>
      <c r="D756">
        <v>45</v>
      </c>
      <c r="E756" s="1" cm="1">
        <f t="array" ref="E756">SUMPRODUCT($G756:$FZZ756,$G$2:$FZZ$2)/SUMPRODUCT(--($G756:$FZZ756&lt;&gt;""),$G$2:$FZZ$2)</f>
        <v>1.9105087586152378</v>
      </c>
      <c r="F756" s="1" cm="1">
        <f t="array" ref="F756">SUMPRODUCT($G756:$FZZ756,$F$2:$FZY$2)/SUMPRODUCT(--($G756:$FZZ756&lt;&gt;""),$F$2:$FZY$2)</f>
        <v>1.8895063556027696</v>
      </c>
      <c r="G756">
        <v>1.7875739365441701</v>
      </c>
      <c r="H756">
        <v>1.7246107809522799</v>
      </c>
      <c r="I756">
        <v>1.7972040952827799</v>
      </c>
      <c r="J756">
        <v>1.7329623486694801</v>
      </c>
      <c r="K756">
        <v>1.78787518233509</v>
      </c>
      <c r="L756">
        <v>1.72956807026649</v>
      </c>
      <c r="M756">
        <v>1.9139788003077201</v>
      </c>
      <c r="N756">
        <v>1.9497659465738</v>
      </c>
      <c r="O756">
        <v>1.9477356437393101</v>
      </c>
      <c r="P756">
        <v>1.9749162677661201</v>
      </c>
      <c r="Q756">
        <v>1.7954788334201299</v>
      </c>
      <c r="R756">
        <v>1.8984612752027299</v>
      </c>
      <c r="S756">
        <v>1.9271838022896799</v>
      </c>
      <c r="T756">
        <v>1.90226019955213</v>
      </c>
      <c r="U756">
        <v>1.8939112102284299</v>
      </c>
      <c r="V756">
        <v>1.9277270752346201</v>
      </c>
      <c r="W756">
        <v>1.93934897981506</v>
      </c>
      <c r="X756">
        <v>1.96901843644291</v>
      </c>
      <c r="Y756">
        <v>1.8725929154721099</v>
      </c>
      <c r="Z756">
        <v>1.9017176180113899</v>
      </c>
      <c r="AA756">
        <v>1.9265459006194601</v>
      </c>
      <c r="AB756">
        <v>1.91291106760622</v>
      </c>
      <c r="AC756">
        <v>1.86516205488484</v>
      </c>
      <c r="AD756">
        <v>1.8830727731486501</v>
      </c>
      <c r="AE756">
        <v>1.8325524789375001</v>
      </c>
      <c r="AF756">
        <v>1.8478185703669401</v>
      </c>
      <c r="AG756">
        <v>1.9306385782689299</v>
      </c>
      <c r="AH756">
        <v>1.96653114788557</v>
      </c>
      <c r="AI756">
        <v>2.1681629733986498</v>
      </c>
      <c r="AJ756">
        <v>1.9766970909443999</v>
      </c>
      <c r="AK756">
        <v>1.92245215675569</v>
      </c>
      <c r="AL756">
        <v>1.9248139413715599</v>
      </c>
      <c r="AM756">
        <v>1.9059449336060299</v>
      </c>
      <c r="AN756">
        <v>1.93328850967762</v>
      </c>
      <c r="AO756">
        <v>1.8650766216589101</v>
      </c>
      <c r="AP756">
        <v>1.8985051208152699</v>
      </c>
      <c r="AQ756">
        <v>2.10527702289109</v>
      </c>
      <c r="AR756">
        <v>1.9062294672028499</v>
      </c>
      <c r="AS756">
        <v>1.99445547733893</v>
      </c>
      <c r="AT756">
        <v>1.7438899864603301</v>
      </c>
      <c r="AU756">
        <v>1.8504235917052601</v>
      </c>
      <c r="AV756">
        <v>1.8865637054350901</v>
      </c>
      <c r="AW756">
        <v>1.93185909291043</v>
      </c>
      <c r="AX756">
        <v>1.97461211907037</v>
      </c>
      <c r="AY756">
        <v>1.8304461478184699</v>
      </c>
      <c r="AZ756">
        <v>1.49501724798188</v>
      </c>
      <c r="BA756">
        <v>1.9418979561557099</v>
      </c>
      <c r="BB756">
        <v>1.9116301350406599</v>
      </c>
      <c r="BC756">
        <v>1.8911094224215601</v>
      </c>
      <c r="BD756">
        <v>1.97949028738743</v>
      </c>
      <c r="BE756">
        <v>1.8530008977667201</v>
      </c>
      <c r="BF756">
        <v>1.9646493087393599</v>
      </c>
      <c r="BG756">
        <v>1.8534267507293001</v>
      </c>
      <c r="BH756">
        <v>1.9356281887621101</v>
      </c>
      <c r="BI756">
        <v>1.9631900725361899</v>
      </c>
      <c r="BJ756">
        <v>1.89027987611931</v>
      </c>
      <c r="BK756">
        <v>1.84287706830882</v>
      </c>
      <c r="BL756">
        <v>1.8717987258143001</v>
      </c>
      <c r="BM756">
        <v>1.93314836933865</v>
      </c>
      <c r="BN756">
        <v>2.0010455307014001</v>
      </c>
      <c r="BO756">
        <v>1.8673469541401599</v>
      </c>
      <c r="BP756">
        <v>1.86453515486698</v>
      </c>
      <c r="BQ756">
        <v>1.8745710861849101</v>
      </c>
      <c r="BR756">
        <v>1.9364164912772499</v>
      </c>
      <c r="BS756">
        <v>1.88043157389441</v>
      </c>
      <c r="BT756">
        <v>1.99539322750597</v>
      </c>
      <c r="BU756">
        <v>1.9544560674937601</v>
      </c>
      <c r="BV756">
        <v>1.95478464804687</v>
      </c>
      <c r="BW756">
        <v>1.85878300083996</v>
      </c>
      <c r="BX756">
        <v>1.84948690808651</v>
      </c>
      <c r="BY756">
        <v>1.80927286448776</v>
      </c>
      <c r="BZ756">
        <v>1.8189851626417</v>
      </c>
      <c r="CA756">
        <v>1.8031651013901799</v>
      </c>
      <c r="CB756">
        <v>1.8670124207273899</v>
      </c>
      <c r="CC756">
        <v>1.8015972352929801</v>
      </c>
      <c r="CD756">
        <v>1.8925600339066599</v>
      </c>
      <c r="CE756">
        <v>1.80393045811687</v>
      </c>
      <c r="CF756">
        <v>1.8638690258186299</v>
      </c>
      <c r="CG756">
        <v>1.7633661045437401</v>
      </c>
      <c r="CH756">
        <v>1.84933114781424</v>
      </c>
      <c r="CI756">
        <v>1.7924193409097799</v>
      </c>
      <c r="CJ756">
        <v>1.88090752203357</v>
      </c>
      <c r="CK756">
        <v>1.93859689841439</v>
      </c>
      <c r="CL756">
        <v>1.9125352458594</v>
      </c>
      <c r="CM756">
        <v>1.87227071195489</v>
      </c>
      <c r="CN756">
        <v>1.9271776240751</v>
      </c>
      <c r="CO756">
        <v>1.90121450774447</v>
      </c>
      <c r="CP756">
        <v>1.9243761355140101</v>
      </c>
      <c r="CQ756">
        <v>1.8604129364053199</v>
      </c>
      <c r="CR756">
        <v>1.90594949444689</v>
      </c>
      <c r="CS756">
        <v>1.9012005466270601</v>
      </c>
      <c r="CT756">
        <v>2.0203893669097002</v>
      </c>
      <c r="CU756">
        <v>1.80720767360114</v>
      </c>
      <c r="CV756">
        <v>1.87422157991544</v>
      </c>
      <c r="CW756">
        <v>1.85330321355982</v>
      </c>
      <c r="CX756">
        <v>1.92715827517117</v>
      </c>
      <c r="CY756">
        <v>1.8653509472865799</v>
      </c>
      <c r="CZ756">
        <v>1.8830620461797101</v>
      </c>
      <c r="DA756">
        <v>1.8730921101761899</v>
      </c>
      <c r="DB756">
        <v>1.93997035537231</v>
      </c>
      <c r="DC756">
        <v>1.8642847177891499</v>
      </c>
      <c r="DD756">
        <v>1.88812381775077</v>
      </c>
      <c r="DE756">
        <v>1.8907026252781101</v>
      </c>
      <c r="DF756">
        <v>1.95388674056584</v>
      </c>
      <c r="DG756">
        <v>1.9618677953131101</v>
      </c>
      <c r="DH756">
        <v>1.9756374944126001</v>
      </c>
      <c r="DI756">
        <v>2.0469548391813501</v>
      </c>
      <c r="DJ756">
        <v>1.97973420305531</v>
      </c>
      <c r="DK756">
        <v>2.0655167458053101</v>
      </c>
      <c r="DL756">
        <v>2.0218070609894498</v>
      </c>
    </row>
    <row r="757" spans="1:116" x14ac:dyDescent="0.45">
      <c r="A757" t="s">
        <v>39</v>
      </c>
      <c r="B757" t="s">
        <v>32</v>
      </c>
      <c r="C757" t="s">
        <v>33</v>
      </c>
      <c r="D757">
        <v>45</v>
      </c>
      <c r="E757" s="1" cm="1">
        <f t="array" ref="E757">SUMPRODUCT($G757:$FZZ757,$G$2:$FZZ$2)/SUMPRODUCT(--($G757:$FZZ757&lt;&gt;""),$G$2:$FZZ$2)</f>
        <v>1.9882522103268561</v>
      </c>
      <c r="F757" s="1" cm="1">
        <f t="array" ref="F757">SUMPRODUCT($G757:$FZZ757,$F$2:$FZY$2)/SUMPRODUCT(--($G757:$FZZ757&lt;&gt;""),$F$2:$FZY$2)</f>
        <v>1.9563804768562574</v>
      </c>
      <c r="G757">
        <v>1.8512192382697701</v>
      </c>
      <c r="H757">
        <v>1.7847606373404701</v>
      </c>
      <c r="I757">
        <v>1.8583326511664999</v>
      </c>
      <c r="J757">
        <v>1.79005802934125</v>
      </c>
      <c r="K757">
        <v>1.8509073076154601</v>
      </c>
      <c r="L757">
        <v>1.7898801702732501</v>
      </c>
      <c r="M757">
        <v>1.98350037933963</v>
      </c>
      <c r="N757">
        <v>2.0162099375961402</v>
      </c>
      <c r="O757">
        <v>2.0223701518714798</v>
      </c>
      <c r="P757">
        <v>2.0392086876253299</v>
      </c>
      <c r="Q757">
        <v>1.86485864147012</v>
      </c>
      <c r="R757">
        <v>1.96644505617141</v>
      </c>
      <c r="S757">
        <v>2.0013808235831898</v>
      </c>
      <c r="T757">
        <v>1.9704464747114701</v>
      </c>
      <c r="U757">
        <v>1.9670948136759301</v>
      </c>
      <c r="V757">
        <v>1.9894753255972399</v>
      </c>
      <c r="W757">
        <v>2.0151259923661899</v>
      </c>
      <c r="X757">
        <v>2.0382772695609099</v>
      </c>
      <c r="Y757">
        <v>1.93469359349005</v>
      </c>
      <c r="Z757">
        <v>1.9810685570570601</v>
      </c>
      <c r="AA757">
        <v>1.99947236781908</v>
      </c>
      <c r="AB757">
        <v>1.9812581168475101</v>
      </c>
      <c r="AC757">
        <v>1.96766345170447</v>
      </c>
      <c r="AD757">
        <v>1.9550053759332899</v>
      </c>
      <c r="AE757">
        <v>1.90185368252761</v>
      </c>
      <c r="AF757">
        <v>1.91136084496133</v>
      </c>
      <c r="AG757">
        <v>2.0073710710411099</v>
      </c>
      <c r="AH757">
        <v>2.0376537392492602</v>
      </c>
      <c r="AI757">
        <v>2.2707698138296499</v>
      </c>
      <c r="AJ757">
        <v>2.0550065134088098</v>
      </c>
      <c r="AK757">
        <v>2.01195202734635</v>
      </c>
      <c r="AL757">
        <v>1.9891715719629299</v>
      </c>
      <c r="AM757">
        <v>1.99167507468364</v>
      </c>
      <c r="AN757">
        <v>1.9987788963444</v>
      </c>
      <c r="AO757">
        <v>1.9394483078767799</v>
      </c>
      <c r="AP757">
        <v>1.9684558899254101</v>
      </c>
      <c r="AQ757">
        <v>2.1814550500776999</v>
      </c>
      <c r="AR757">
        <v>1.97423726728382</v>
      </c>
      <c r="AS757">
        <v>2.0885242172748799</v>
      </c>
      <c r="AT757">
        <v>1.81238084602602</v>
      </c>
      <c r="AU757">
        <v>1.9209066293442201</v>
      </c>
      <c r="AV757">
        <v>1.9549845577062099</v>
      </c>
      <c r="AW757">
        <v>2.00109583758563</v>
      </c>
      <c r="AX757">
        <v>2.0432970038179401</v>
      </c>
      <c r="AY757">
        <v>1.94333340423293</v>
      </c>
      <c r="AZ757">
        <v>1.5552366463518399</v>
      </c>
      <c r="BA757">
        <v>2.01025794825583</v>
      </c>
      <c r="BB757">
        <v>1.9723663444847299</v>
      </c>
      <c r="BC757">
        <v>1.9580455291313099</v>
      </c>
      <c r="BD757">
        <v>2.0456705912676498</v>
      </c>
      <c r="BE757">
        <v>1.9116138454729801</v>
      </c>
      <c r="BF757">
        <v>2.02865535333892</v>
      </c>
      <c r="BG757">
        <v>1.9148653034672101</v>
      </c>
      <c r="BH757">
        <v>1.9937941901331999</v>
      </c>
      <c r="BI757">
        <v>2.0391971759512999</v>
      </c>
      <c r="BJ757">
        <v>1.95546171289333</v>
      </c>
      <c r="BK757">
        <v>1.9200425632685201</v>
      </c>
      <c r="BL757">
        <v>1.93789384846015</v>
      </c>
      <c r="BM757">
        <v>1.9996371775144199</v>
      </c>
      <c r="BN757">
        <v>2.055340472938</v>
      </c>
      <c r="BO757">
        <v>1.9382959544535101</v>
      </c>
      <c r="BP757">
        <v>1.9390737688573001</v>
      </c>
      <c r="BQ757">
        <v>1.9376183962267099</v>
      </c>
      <c r="BR757">
        <v>1.9949790770127001</v>
      </c>
      <c r="BS757">
        <v>1.9501199327224801</v>
      </c>
      <c r="BT757">
        <v>2.0640052718339001</v>
      </c>
      <c r="BU757">
        <v>2.0225921929451101</v>
      </c>
      <c r="BV757">
        <v>2.0214344365078301</v>
      </c>
      <c r="BW757">
        <v>1.9260587484626901</v>
      </c>
      <c r="BX757">
        <v>1.9188637721579</v>
      </c>
      <c r="BY757">
        <v>1.8824954341564899</v>
      </c>
      <c r="BZ757">
        <v>1.8781739396760599</v>
      </c>
      <c r="CA757">
        <v>1.87057844370014</v>
      </c>
      <c r="CB757">
        <v>1.93422793929188</v>
      </c>
      <c r="CC757">
        <v>1.8652566645099899</v>
      </c>
      <c r="CD757">
        <v>1.95452492694783</v>
      </c>
      <c r="CE757">
        <v>1.8704099121362801</v>
      </c>
      <c r="CF757">
        <v>1.9229321763564</v>
      </c>
      <c r="CG757">
        <v>1.82469023045187</v>
      </c>
      <c r="CH757">
        <v>1.9118900109738901</v>
      </c>
      <c r="CI757">
        <v>1.8494764035007101</v>
      </c>
      <c r="CJ757">
        <v>1.93834432286101</v>
      </c>
      <c r="CK757">
        <v>2.0116457021435301</v>
      </c>
      <c r="CL757">
        <v>1.97566916486883</v>
      </c>
      <c r="CM757">
        <v>1.92332816367545</v>
      </c>
      <c r="CN757">
        <v>1.99221041421124</v>
      </c>
      <c r="CO757">
        <v>1.96914713616624</v>
      </c>
      <c r="CP757">
        <v>1.9859380484385201</v>
      </c>
      <c r="CQ757">
        <v>1.9318425562330499</v>
      </c>
      <c r="CR757">
        <v>1.96018615784435</v>
      </c>
      <c r="CS757">
        <v>1.9750000403355199</v>
      </c>
      <c r="CT757">
        <v>2.0852479263505499</v>
      </c>
      <c r="CU757">
        <v>1.86973701977952</v>
      </c>
      <c r="CV757">
        <v>1.93588250837527</v>
      </c>
      <c r="CW757">
        <v>1.9206729534026801</v>
      </c>
      <c r="CX757">
        <v>1.99393971453494</v>
      </c>
      <c r="CY757">
        <v>1.9244582770418399</v>
      </c>
      <c r="CZ757">
        <v>1.9432965479878901</v>
      </c>
      <c r="DA757">
        <v>1.9355136653829901</v>
      </c>
      <c r="DB757">
        <v>2.0015399108452701</v>
      </c>
      <c r="DC757">
        <v>1.9341611367817999</v>
      </c>
      <c r="DD757">
        <v>1.9544479345310399</v>
      </c>
      <c r="DE757">
        <v>1.9587217065759901</v>
      </c>
      <c r="DF757">
        <v>2.0143816366902101</v>
      </c>
      <c r="DG757">
        <v>2.0306133121197201</v>
      </c>
      <c r="DH757">
        <v>2.0453688712795302</v>
      </c>
      <c r="DI757">
        <v>2.12333898328533</v>
      </c>
      <c r="DJ757">
        <v>2.0580428805717998</v>
      </c>
      <c r="DK757">
        <v>2.13998767670537</v>
      </c>
      <c r="DL757">
        <v>2.08200389406929</v>
      </c>
    </row>
    <row r="758" spans="1:116" x14ac:dyDescent="0.45">
      <c r="A758" t="s">
        <v>39</v>
      </c>
      <c r="B758" t="s">
        <v>162</v>
      </c>
      <c r="C758" t="s">
        <v>23</v>
      </c>
      <c r="D758">
        <v>45</v>
      </c>
      <c r="E758" s="1" cm="1">
        <f t="array" ref="E758">SUMPRODUCT($G758:$FZZ758,$G$2:$FZZ$2)/SUMPRODUCT(--($G758:$FZZ758&lt;&gt;""),$G$2:$FZZ$2)</f>
        <v>2.662314246125014</v>
      </c>
      <c r="F758" s="1" cm="1">
        <f t="array" ref="F758">SUMPRODUCT($G758:$FZZ758,$F$2:$FZY$2)/SUMPRODUCT(--($G758:$FZZ758&lt;&gt;""),$F$2:$FZY$2)</f>
        <v>2.6911072212445286</v>
      </c>
      <c r="G758">
        <v>2.56022378299599</v>
      </c>
      <c r="H758">
        <v>2.5597150407487699</v>
      </c>
      <c r="I758">
        <v>2.3583737523121102</v>
      </c>
      <c r="J758">
        <v>2.3348491222866001</v>
      </c>
      <c r="K758">
        <v>2.3501836086865202</v>
      </c>
      <c r="L758">
        <v>2.3261658647284702</v>
      </c>
      <c r="M758">
        <v>2.5166600447241398</v>
      </c>
      <c r="N758">
        <v>2.65430677991391</v>
      </c>
      <c r="O758">
        <v>2.51495466642226</v>
      </c>
      <c r="P758">
        <v>2.6261425357864798</v>
      </c>
      <c r="Q758">
        <v>2.67794739974704</v>
      </c>
      <c r="R758">
        <v>2.94572107730079</v>
      </c>
      <c r="S758">
        <v>2.3161541079781101</v>
      </c>
      <c r="T758">
        <v>2.3141848805469798</v>
      </c>
      <c r="U758">
        <v>2.47937508417585</v>
      </c>
      <c r="V758">
        <v>2.59563985569278</v>
      </c>
      <c r="W758">
        <v>2.5554053887345001</v>
      </c>
      <c r="X758">
        <v>2.6524879781101598</v>
      </c>
      <c r="Y758">
        <v>2.6806557475511799</v>
      </c>
      <c r="Z758">
        <v>2.7926270861503002</v>
      </c>
      <c r="AA758">
        <v>2.7327667377039999</v>
      </c>
      <c r="AB758">
        <v>2.8005942054901301</v>
      </c>
      <c r="AC758">
        <v>2.6513637113184201</v>
      </c>
      <c r="AD758">
        <v>2.7369159555956699</v>
      </c>
      <c r="AE758">
        <v>2.3983665158855501</v>
      </c>
      <c r="AF758">
        <v>2.46594810738002</v>
      </c>
      <c r="AG758">
        <v>2.89458474086085</v>
      </c>
      <c r="AH758">
        <v>3.0628050061475798</v>
      </c>
      <c r="AI758">
        <v>3.4897299914189199</v>
      </c>
      <c r="AJ758">
        <v>3.13172580801815</v>
      </c>
      <c r="AK758">
        <v>2.7180988531449599</v>
      </c>
      <c r="AL758">
        <v>2.7902968536449499</v>
      </c>
      <c r="AM758">
        <v>2.8759710765361901</v>
      </c>
      <c r="AN758">
        <v>3.0049559307593099</v>
      </c>
      <c r="AO758">
        <v>2.8378722224590298</v>
      </c>
      <c r="AP758">
        <v>2.9773629069217802</v>
      </c>
      <c r="AQ758">
        <v>2.7954591573893302</v>
      </c>
      <c r="AR758">
        <v>2.5029565222042498</v>
      </c>
      <c r="AS758">
        <v>2.4024801626612802</v>
      </c>
      <c r="AT758">
        <v>2.1108369326757801</v>
      </c>
      <c r="AU758">
        <v>2.6292284336860399</v>
      </c>
      <c r="AV758">
        <v>2.8407538411583801</v>
      </c>
      <c r="AW758">
        <v>2.64758008764881</v>
      </c>
      <c r="AX758">
        <v>2.8178729857137901</v>
      </c>
      <c r="AY758">
        <v>2.8060851147418502</v>
      </c>
      <c r="AZ758">
        <v>2.2263163607714902</v>
      </c>
      <c r="BA758">
        <v>2.5507687617505099</v>
      </c>
      <c r="BB758">
        <v>2.56424217386731</v>
      </c>
      <c r="BC758">
        <v>2.72985156958792</v>
      </c>
      <c r="BD758">
        <v>2.9343904299427099</v>
      </c>
      <c r="BE758">
        <v>2.91994080618375</v>
      </c>
      <c r="BF758">
        <v>3.1871021197784599</v>
      </c>
      <c r="BG758">
        <v>2.4931767230694399</v>
      </c>
      <c r="BH758">
        <v>2.6258103639757899</v>
      </c>
      <c r="BI758">
        <v>2.6475906559279299</v>
      </c>
      <c r="BJ758">
        <v>2.53726784007082</v>
      </c>
      <c r="BK758">
        <v>2.6267311931381299</v>
      </c>
      <c r="BL758">
        <v>2.7091219969684102</v>
      </c>
      <c r="BM758">
        <v>2.5355542910765401</v>
      </c>
      <c r="BN758">
        <v>2.65566903575851</v>
      </c>
      <c r="BO758">
        <v>2.7073933674362198</v>
      </c>
      <c r="BP758">
        <v>2.7707870929934399</v>
      </c>
      <c r="BQ758">
        <v>2.6801136091336302</v>
      </c>
      <c r="BR758">
        <v>2.8055926314375301</v>
      </c>
      <c r="BS758">
        <v>2.5390460548399498</v>
      </c>
      <c r="BT758">
        <v>2.7217590816756299</v>
      </c>
      <c r="BU758">
        <v>2.5503317282023499</v>
      </c>
      <c r="BV758">
        <v>2.5940041195072201</v>
      </c>
      <c r="BW758">
        <v>2.7977902475132699</v>
      </c>
      <c r="BX758">
        <v>2.8849337982137402</v>
      </c>
      <c r="BY758">
        <v>2.3964080277476301</v>
      </c>
      <c r="BZ758">
        <v>2.4653301467198898</v>
      </c>
      <c r="CA758">
        <v>2.4190951175172399</v>
      </c>
      <c r="CB758">
        <v>2.51587400382423</v>
      </c>
      <c r="CC758">
        <v>2.6270173712524199</v>
      </c>
      <c r="CD758">
        <v>2.8441514045558298</v>
      </c>
      <c r="CE758">
        <v>2.3826974582776699</v>
      </c>
      <c r="CF758">
        <v>2.4717849581147</v>
      </c>
      <c r="CG758">
        <v>2.3447726041478498</v>
      </c>
      <c r="CH758">
        <v>2.49638555890483</v>
      </c>
      <c r="CI758">
        <v>2.82098028837322</v>
      </c>
      <c r="CJ758">
        <v>3.0365667776829599</v>
      </c>
      <c r="CK758">
        <v>2.5533533649697802</v>
      </c>
      <c r="CL758">
        <v>2.5792983691740199</v>
      </c>
      <c r="CM758">
        <v>2.6674296347292699</v>
      </c>
      <c r="CN758">
        <v>2.8242851501002799</v>
      </c>
      <c r="CO758">
        <v>2.5441746143129702</v>
      </c>
      <c r="CP758">
        <v>2.6149540270456</v>
      </c>
      <c r="CQ758">
        <v>2.4909043153989701</v>
      </c>
      <c r="CR758">
        <v>2.5670582664050698</v>
      </c>
      <c r="CS758">
        <v>2.93330883622323</v>
      </c>
      <c r="CT758">
        <v>3.18397719590642</v>
      </c>
      <c r="CU758">
        <v>2.4206684430391401</v>
      </c>
      <c r="CV758">
        <v>2.5453054785881899</v>
      </c>
      <c r="CW758">
        <v>2.8935752210955399</v>
      </c>
      <c r="CX758">
        <v>3.1054402039770501</v>
      </c>
      <c r="CY758">
        <v>2.69472246938428</v>
      </c>
      <c r="CZ758">
        <v>2.7866910611737699</v>
      </c>
      <c r="DA758">
        <v>2.66221251437991</v>
      </c>
      <c r="DB758">
        <v>2.8164218219561401</v>
      </c>
      <c r="DC758">
        <v>2.6872588822234298</v>
      </c>
      <c r="DD758">
        <v>2.78830182156215</v>
      </c>
      <c r="DE758">
        <v>2.7216923204416301</v>
      </c>
      <c r="DF758">
        <v>2.9099126737031402</v>
      </c>
      <c r="DG758">
        <v>2.6801589669177699</v>
      </c>
      <c r="DH758">
        <v>2.7424527078407599</v>
      </c>
      <c r="DI758">
        <v>2.77778378919019</v>
      </c>
      <c r="DJ758">
        <v>2.7183602899169101</v>
      </c>
      <c r="DK758">
        <v>2.70747987632289</v>
      </c>
      <c r="DL758">
        <v>2.6612537965174998</v>
      </c>
    </row>
    <row r="759" spans="1:116" x14ac:dyDescent="0.45">
      <c r="A759" t="s">
        <v>41</v>
      </c>
      <c r="B759" t="s">
        <v>17</v>
      </c>
      <c r="C759" t="s">
        <v>45</v>
      </c>
      <c r="D759">
        <v>45</v>
      </c>
      <c r="E759" s="1" cm="1">
        <f t="array" ref="E759">SUMPRODUCT($G759:$FZZ759,$G$2:$FZZ$2)/SUMPRODUCT(--($G759:$FZZ759&lt;&gt;""),$G$2:$FZZ$2)</f>
        <v>1.8912240383272969</v>
      </c>
      <c r="F759" s="1" cm="1">
        <f t="array" ref="F759">SUMPRODUCT($G759:$FZZ759,$F$2:$FZY$2)/SUMPRODUCT(--($G759:$FZZ759&lt;&gt;""),$F$2:$FZY$2)</f>
        <v>1.8723589412504342</v>
      </c>
      <c r="G759">
        <v>1.77000518167605</v>
      </c>
      <c r="H759">
        <v>1.7161685553911801</v>
      </c>
      <c r="I759">
        <v>1.7775688144701101</v>
      </c>
      <c r="J759">
        <v>1.7184912086047099</v>
      </c>
      <c r="K759">
        <v>1.7753966183543399</v>
      </c>
      <c r="L759">
        <v>1.7173740282347401</v>
      </c>
      <c r="M759">
        <v>1.8769121381612599</v>
      </c>
      <c r="N759">
        <v>1.9155262597203599</v>
      </c>
      <c r="O759">
        <v>1.9122526991894899</v>
      </c>
      <c r="P759">
        <v>1.93428399877089</v>
      </c>
      <c r="Q759">
        <v>1.77813771296778</v>
      </c>
      <c r="R759">
        <v>1.86482761699278</v>
      </c>
      <c r="S759">
        <v>1.96085810067709</v>
      </c>
      <c r="T759">
        <v>1.9459413799043299</v>
      </c>
      <c r="U759">
        <v>1.8845499215603001</v>
      </c>
      <c r="V759">
        <v>1.9406449284996901</v>
      </c>
      <c r="W759">
        <v>1.9241293947645599</v>
      </c>
      <c r="X759">
        <v>1.9525316492133</v>
      </c>
      <c r="Y759">
        <v>1.8618592203447899</v>
      </c>
      <c r="Z759">
        <v>1.8861981338587901</v>
      </c>
      <c r="AA759">
        <v>1.9158643421744199</v>
      </c>
      <c r="AB759">
        <v>1.90424838346845</v>
      </c>
      <c r="AC759">
        <v>1.8575471078196699</v>
      </c>
      <c r="AD759">
        <v>1.8670336137033099</v>
      </c>
      <c r="AE759">
        <v>1.7969858575183999</v>
      </c>
      <c r="AF759">
        <v>1.82138315113397</v>
      </c>
      <c r="AG759">
        <v>1.8975199834055601</v>
      </c>
      <c r="AH759">
        <v>1.9411514785472199</v>
      </c>
      <c r="AI759">
        <v>2.15734670960209</v>
      </c>
      <c r="AJ759">
        <v>1.9851877023236999</v>
      </c>
      <c r="AK759">
        <v>1.92755015650682</v>
      </c>
      <c r="AL759">
        <v>1.92326544036055</v>
      </c>
      <c r="AM759">
        <v>1.88809117069681</v>
      </c>
      <c r="AN759">
        <v>1.8989475265817399</v>
      </c>
      <c r="AO759">
        <v>1.8406879941406999</v>
      </c>
      <c r="AP759">
        <v>1.88489934316291</v>
      </c>
      <c r="AQ759">
        <v>2.0780600491232502</v>
      </c>
      <c r="AR759">
        <v>1.8607739704892701</v>
      </c>
      <c r="AS759">
        <v>2.0196430694238598</v>
      </c>
      <c r="AT759">
        <v>1.75040775965569</v>
      </c>
      <c r="AU759">
        <v>1.8268326848449301</v>
      </c>
      <c r="AV759">
        <v>1.8763993271739401</v>
      </c>
      <c r="AW759">
        <v>1.86763708858468</v>
      </c>
      <c r="AX759">
        <v>1.9315854366782399</v>
      </c>
      <c r="AY759">
        <v>1.7920442769965901</v>
      </c>
      <c r="AZ759">
        <v>1.4799371766432501</v>
      </c>
      <c r="BA759">
        <v>1.9229708491154101</v>
      </c>
      <c r="BB759">
        <v>1.8983020722505499</v>
      </c>
      <c r="BC759">
        <v>1.8579934895793799</v>
      </c>
      <c r="BD759">
        <v>1.9500936502191599</v>
      </c>
      <c r="BE759">
        <v>1.8190552778260101</v>
      </c>
      <c r="BF759">
        <v>1.9107014614990001</v>
      </c>
      <c r="BG759">
        <v>1.8497416647526499</v>
      </c>
      <c r="BH759">
        <v>1.92198981906948</v>
      </c>
      <c r="BI759">
        <v>1.96141565085638</v>
      </c>
      <c r="BJ759">
        <v>1.8728019740448001</v>
      </c>
      <c r="BK759">
        <v>1.8130188102523199</v>
      </c>
      <c r="BL759">
        <v>1.82819161399288</v>
      </c>
      <c r="BM759">
        <v>1.91901893241692</v>
      </c>
      <c r="BN759">
        <v>1.97711281107834</v>
      </c>
      <c r="BO759">
        <v>1.8488145380849399</v>
      </c>
      <c r="BP759">
        <v>1.85136940588539</v>
      </c>
      <c r="BQ759">
        <v>1.8505123148963001</v>
      </c>
      <c r="BR759">
        <v>1.90379636003318</v>
      </c>
      <c r="BS759">
        <v>1.88361350304121</v>
      </c>
      <c r="BT759">
        <v>2.0019246771250998</v>
      </c>
      <c r="BU759">
        <v>1.90233201676523</v>
      </c>
      <c r="BV759">
        <v>1.91105049475941</v>
      </c>
      <c r="BW759">
        <v>1.8155881383305701</v>
      </c>
      <c r="BX759">
        <v>1.8174912493950299</v>
      </c>
      <c r="BY759">
        <v>1.80261711019217</v>
      </c>
      <c r="BZ759">
        <v>1.8145511277583</v>
      </c>
      <c r="CA759">
        <v>1.8003453049876299</v>
      </c>
      <c r="CB759">
        <v>1.85922742653297</v>
      </c>
      <c r="CC759">
        <v>1.7919264749309101</v>
      </c>
      <c r="CD759">
        <v>1.8723746525285301</v>
      </c>
      <c r="CE759">
        <v>1.7649264009539001</v>
      </c>
      <c r="CF759">
        <v>1.8279879845710001</v>
      </c>
      <c r="CG759">
        <v>1.74014075067024</v>
      </c>
      <c r="CH759">
        <v>1.81388441289641</v>
      </c>
      <c r="CI759">
        <v>1.7565361088050699</v>
      </c>
      <c r="CJ759">
        <v>1.8452331941225</v>
      </c>
      <c r="CK759">
        <v>1.9071383838601099</v>
      </c>
      <c r="CL759">
        <v>1.90943188451613</v>
      </c>
      <c r="CM759">
        <v>1.81685417948803</v>
      </c>
      <c r="CN759">
        <v>1.88225548677904</v>
      </c>
      <c r="CO759">
        <v>1.85347789363667</v>
      </c>
      <c r="CP759">
        <v>1.87591513579235</v>
      </c>
      <c r="CQ759">
        <v>1.84480754496512</v>
      </c>
      <c r="CR759">
        <v>1.8533601167045</v>
      </c>
      <c r="CS759">
        <v>1.8415891955643799</v>
      </c>
      <c r="CT759">
        <v>1.9469534173065199</v>
      </c>
      <c r="CU759">
        <v>1.77288884453574</v>
      </c>
      <c r="CV759">
        <v>1.83385542574635</v>
      </c>
      <c r="CW759">
        <v>1.85576386595439</v>
      </c>
      <c r="CX759">
        <v>1.9377990402454801</v>
      </c>
      <c r="CY759">
        <v>1.84093061003365</v>
      </c>
      <c r="CZ759">
        <v>1.8637021561245599</v>
      </c>
      <c r="DA759">
        <v>1.8242641945956799</v>
      </c>
      <c r="DB759">
        <v>1.8977177239830001</v>
      </c>
      <c r="DC759">
        <v>1.82628190223342</v>
      </c>
      <c r="DD759">
        <v>1.8496857747733899</v>
      </c>
      <c r="DE759">
        <v>1.8483105556563</v>
      </c>
      <c r="DF759">
        <v>1.9346549401395901</v>
      </c>
      <c r="DG759">
        <v>1.9616949841975899</v>
      </c>
      <c r="DH759">
        <v>1.98725703062875</v>
      </c>
      <c r="DI759">
        <v>2.0549877432765702</v>
      </c>
      <c r="DJ759">
        <v>1.99962607251883</v>
      </c>
      <c r="DK759">
        <v>2.004915298247</v>
      </c>
      <c r="DL759">
        <v>1.9631074100388399</v>
      </c>
    </row>
    <row r="760" spans="1:116" x14ac:dyDescent="0.45">
      <c r="A760" t="s">
        <v>41</v>
      </c>
      <c r="B760" t="s">
        <v>17</v>
      </c>
      <c r="C760" t="s">
        <v>33</v>
      </c>
      <c r="D760">
        <v>45</v>
      </c>
      <c r="E760" s="1" cm="1">
        <f t="array" ref="E760">SUMPRODUCT($G760:$FZZ760,$G$2:$FZZ$2)/SUMPRODUCT(--($G760:$FZZ760&lt;&gt;""),$G$2:$FZZ$2)</f>
        <v>1.9607775415340543</v>
      </c>
      <c r="F760" s="1" cm="1">
        <f t="array" ref="F760">SUMPRODUCT($G760:$FZZ760,$F$2:$FZY$2)/SUMPRODUCT(--($G760:$FZZ760&lt;&gt;""),$F$2:$FZY$2)</f>
        <v>1.9301127754206413</v>
      </c>
      <c r="G760">
        <v>1.8330637832185599</v>
      </c>
      <c r="H760">
        <v>1.7674400078764201</v>
      </c>
      <c r="I760">
        <v>1.84329647730951</v>
      </c>
      <c r="J760">
        <v>1.7795839970792799</v>
      </c>
      <c r="K760">
        <v>1.8363986826628</v>
      </c>
      <c r="L760">
        <v>1.7734633164990701</v>
      </c>
      <c r="M760">
        <v>1.9417430711132699</v>
      </c>
      <c r="N760">
        <v>1.97524361387946</v>
      </c>
      <c r="O760">
        <v>1.96661909468435</v>
      </c>
      <c r="P760">
        <v>2.0001296904096502</v>
      </c>
      <c r="Q760">
        <v>1.8345760732088301</v>
      </c>
      <c r="R760">
        <v>1.9165709396622199</v>
      </c>
      <c r="S760">
        <v>2.0316386529568402</v>
      </c>
      <c r="T760">
        <v>2.00186732300679</v>
      </c>
      <c r="U760">
        <v>1.94725666392804</v>
      </c>
      <c r="V760">
        <v>1.99571632829288</v>
      </c>
      <c r="W760">
        <v>1.9961185353813999</v>
      </c>
      <c r="X760">
        <v>2.01400682782482</v>
      </c>
      <c r="Y760">
        <v>1.92522101844371</v>
      </c>
      <c r="Z760">
        <v>1.95874191542962</v>
      </c>
      <c r="AA760">
        <v>1.9697125503847699</v>
      </c>
      <c r="AB760">
        <v>1.9684487928684999</v>
      </c>
      <c r="AC760">
        <v>1.9127817548361901</v>
      </c>
      <c r="AD760">
        <v>1.92358292310265</v>
      </c>
      <c r="AE760">
        <v>1.8668381286010201</v>
      </c>
      <c r="AF760">
        <v>1.8761605592074799</v>
      </c>
      <c r="AG760">
        <v>1.9627078477270401</v>
      </c>
      <c r="AH760">
        <v>1.9921629638754099</v>
      </c>
      <c r="AI760">
        <v>2.2406799678384699</v>
      </c>
      <c r="AJ760">
        <v>2.0214599548016401</v>
      </c>
      <c r="AK760">
        <v>1.9930354897556299</v>
      </c>
      <c r="AL760">
        <v>1.98087696141324</v>
      </c>
      <c r="AM760">
        <v>1.9509210195381701</v>
      </c>
      <c r="AN760">
        <v>1.9688041797056099</v>
      </c>
      <c r="AO760">
        <v>1.9161097609580899</v>
      </c>
      <c r="AP760">
        <v>1.9499853610986</v>
      </c>
      <c r="AQ760">
        <v>2.1981398418253701</v>
      </c>
      <c r="AR760">
        <v>1.9280849383752801</v>
      </c>
      <c r="AS760">
        <v>2.0874330156923202</v>
      </c>
      <c r="AT760">
        <v>1.8173026777255199</v>
      </c>
      <c r="AU760">
        <v>1.9121525841734099</v>
      </c>
      <c r="AV760">
        <v>1.92685445308668</v>
      </c>
      <c r="AW760">
        <v>1.9353847916862601</v>
      </c>
      <c r="AX760">
        <v>1.98453619967688</v>
      </c>
      <c r="AY760">
        <v>1.8915193625651401</v>
      </c>
      <c r="AZ760">
        <v>1.53425288595214</v>
      </c>
      <c r="BA760">
        <v>1.99545905922982</v>
      </c>
      <c r="BB760">
        <v>1.97341350343281</v>
      </c>
      <c r="BC760">
        <v>1.9201974170390901</v>
      </c>
      <c r="BD760">
        <v>2.0015082264673598</v>
      </c>
      <c r="BE760">
        <v>1.8696640544885199</v>
      </c>
      <c r="BF760">
        <v>1.96903566236672</v>
      </c>
      <c r="BG760">
        <v>1.9017124256509801</v>
      </c>
      <c r="BH760">
        <v>1.97423041681663</v>
      </c>
      <c r="BI760">
        <v>2.0387624522788501</v>
      </c>
      <c r="BJ760">
        <v>1.9262761528907499</v>
      </c>
      <c r="BK760">
        <v>1.86735754084456</v>
      </c>
      <c r="BL760">
        <v>1.8945542175713199</v>
      </c>
      <c r="BM760">
        <v>1.98131519423393</v>
      </c>
      <c r="BN760">
        <v>2.0365703804175799</v>
      </c>
      <c r="BO760">
        <v>1.9081315850517</v>
      </c>
      <c r="BP760">
        <v>1.90825794479239</v>
      </c>
      <c r="BQ760">
        <v>1.9122457110656601</v>
      </c>
      <c r="BR760">
        <v>1.9613329009425899</v>
      </c>
      <c r="BS760">
        <v>1.9370573793899499</v>
      </c>
      <c r="BT760">
        <v>2.0570477528335198</v>
      </c>
      <c r="BU760">
        <v>1.9741896164325601</v>
      </c>
      <c r="BV760">
        <v>1.9622319521448399</v>
      </c>
      <c r="BW760">
        <v>1.8688909879962301</v>
      </c>
      <c r="BX760">
        <v>1.87021633939466</v>
      </c>
      <c r="BY760">
        <v>1.8548819781297201</v>
      </c>
      <c r="BZ760">
        <v>1.8707627135363101</v>
      </c>
      <c r="CA760">
        <v>1.86426240182554</v>
      </c>
      <c r="CB760">
        <v>1.91148687788789</v>
      </c>
      <c r="CC760">
        <v>1.8428264142323001</v>
      </c>
      <c r="CD760">
        <v>1.9362096481710001</v>
      </c>
      <c r="CE760">
        <v>1.8226558712707099</v>
      </c>
      <c r="CF760">
        <v>1.8775737541183</v>
      </c>
      <c r="CG760">
        <v>1.7910221353262299</v>
      </c>
      <c r="CH760">
        <v>1.8614437622414499</v>
      </c>
      <c r="CI760">
        <v>1.80593759493979</v>
      </c>
      <c r="CJ760">
        <v>1.8908396851292799</v>
      </c>
      <c r="CK760">
        <v>1.9761832279479801</v>
      </c>
      <c r="CL760">
        <v>1.96232113210925</v>
      </c>
      <c r="CM760">
        <v>1.8849135269954</v>
      </c>
      <c r="CN760">
        <v>1.9380009063846599</v>
      </c>
      <c r="CO760">
        <v>1.9252592660228001</v>
      </c>
      <c r="CP760">
        <v>1.92984203571375</v>
      </c>
      <c r="CQ760">
        <v>1.90316100525707</v>
      </c>
      <c r="CR760">
        <v>1.91743550708415</v>
      </c>
      <c r="CS760">
        <v>1.8934382971308501</v>
      </c>
      <c r="CT760">
        <v>2.0018056198683101</v>
      </c>
      <c r="CU760">
        <v>1.83668251626118</v>
      </c>
      <c r="CV760">
        <v>1.8899746119210801</v>
      </c>
      <c r="CW760">
        <v>1.9142504255479</v>
      </c>
      <c r="CX760">
        <v>1.9918655530726701</v>
      </c>
      <c r="CY760">
        <v>1.89162649782683</v>
      </c>
      <c r="CZ760">
        <v>1.9202673080681101</v>
      </c>
      <c r="DA760">
        <v>1.87729675399753</v>
      </c>
      <c r="DB760">
        <v>1.9474172532198</v>
      </c>
      <c r="DC760">
        <v>1.8829796978421101</v>
      </c>
      <c r="DD760">
        <v>1.9060316494017699</v>
      </c>
      <c r="DE760">
        <v>1.9071165379236299</v>
      </c>
      <c r="DF760">
        <v>1.9895537550324001</v>
      </c>
      <c r="DG760">
        <v>2.0329954988657799</v>
      </c>
      <c r="DH760">
        <v>2.04502437537792</v>
      </c>
      <c r="DI760">
        <v>2.1202346617066898</v>
      </c>
      <c r="DJ760">
        <v>2.0932450241688301</v>
      </c>
      <c r="DK760">
        <v>2.0747806959285202</v>
      </c>
      <c r="DL760">
        <v>2.0151728723501101</v>
      </c>
    </row>
    <row r="761" spans="1:116" x14ac:dyDescent="0.45">
      <c r="A761" t="s">
        <v>41</v>
      </c>
      <c r="B761" t="s">
        <v>138</v>
      </c>
      <c r="C761" t="s">
        <v>33</v>
      </c>
      <c r="D761">
        <v>45</v>
      </c>
      <c r="E761" s="1" cm="1">
        <f t="array" ref="E761">SUMPRODUCT($G761:$FZZ761,$G$2:$FZZ$2)/SUMPRODUCT(--($G761:$FZZ761&lt;&gt;""),$G$2:$FZZ$2)</f>
        <v>2.4462644637956692</v>
      </c>
      <c r="F761" s="1" cm="1">
        <f t="array" ref="F761">SUMPRODUCT($G761:$FZZ761,$F$2:$FZY$2)/SUMPRODUCT(--($G761:$FZZ761&lt;&gt;""),$F$2:$FZY$2)</f>
        <v>2.4244961004453454</v>
      </c>
      <c r="G761">
        <v>2.2004146362873298</v>
      </c>
      <c r="H761">
        <v>2.13209543550323</v>
      </c>
      <c r="I761">
        <v>2.2108160759387099</v>
      </c>
      <c r="J761">
        <v>2.1414027156419602</v>
      </c>
      <c r="K761">
        <v>2.20323517354585</v>
      </c>
      <c r="L761">
        <v>2.13996531031811</v>
      </c>
      <c r="M761">
        <v>2.54894264161309</v>
      </c>
      <c r="N761">
        <v>2.6610889818046899</v>
      </c>
      <c r="O761">
        <v>2.3694498107216799</v>
      </c>
      <c r="P761">
        <v>2.4564431997122398</v>
      </c>
      <c r="Q761">
        <v>2.21324455025667</v>
      </c>
      <c r="R761">
        <v>2.36655010787887</v>
      </c>
      <c r="S761">
        <v>2.04509786302985</v>
      </c>
      <c r="T761">
        <v>2.0208322291271901</v>
      </c>
      <c r="U761">
        <v>2.2987448930919898</v>
      </c>
      <c r="V761">
        <v>2.33401942340865</v>
      </c>
      <c r="W761">
        <v>2.6707250636767399</v>
      </c>
      <c r="X761">
        <v>2.7348692786537101</v>
      </c>
      <c r="Y761">
        <v>2.57399941856763</v>
      </c>
      <c r="Z761">
        <v>2.6670479746502398</v>
      </c>
      <c r="AA761">
        <v>2.6698976912737602</v>
      </c>
      <c r="AB761">
        <v>2.7149421212165699</v>
      </c>
      <c r="AC761">
        <v>2.3105707836833802</v>
      </c>
      <c r="AD761">
        <v>2.3298560149466798</v>
      </c>
      <c r="AE761">
        <v>2.2196933030591999</v>
      </c>
      <c r="AF761">
        <v>2.2597109328878999</v>
      </c>
      <c r="AG761">
        <v>2.66514828260047</v>
      </c>
      <c r="AH761">
        <v>2.78496530994813</v>
      </c>
      <c r="AI761">
        <v>3.2018748704577602</v>
      </c>
      <c r="AJ761">
        <v>2.82290311792524</v>
      </c>
      <c r="AK761">
        <v>2.3428938267896702</v>
      </c>
      <c r="AL761">
        <v>2.3483545625179398</v>
      </c>
      <c r="AM761">
        <v>2.6351647252155699</v>
      </c>
      <c r="AN761">
        <v>2.6888523705794301</v>
      </c>
      <c r="AO761">
        <v>2.2958159499620199</v>
      </c>
      <c r="AP761">
        <v>2.3394568329755701</v>
      </c>
      <c r="AQ761">
        <v>2.9614311871521299</v>
      </c>
      <c r="AR761">
        <v>2.6074207747861999</v>
      </c>
      <c r="AS761">
        <v>2.5775584235935001</v>
      </c>
      <c r="AT761">
        <v>2.2421331230936499</v>
      </c>
      <c r="AU761">
        <v>2.2434575547453099</v>
      </c>
      <c r="AV761">
        <v>2.3053572579227199</v>
      </c>
      <c r="AW761">
        <v>2.2557261909730402</v>
      </c>
      <c r="AX761">
        <v>2.33612827160926</v>
      </c>
      <c r="AY761">
        <v>2.3509965000516702</v>
      </c>
      <c r="AZ761">
        <v>1.8213569812099599</v>
      </c>
      <c r="BA761">
        <v>2.3806218990080099</v>
      </c>
      <c r="BB761">
        <v>2.3486433138418299</v>
      </c>
      <c r="BC761">
        <v>2.34972501536366</v>
      </c>
      <c r="BD761">
        <v>2.5025091663487502</v>
      </c>
      <c r="BE761">
        <v>2.3406956403937098</v>
      </c>
      <c r="BF761">
        <v>2.49376927729603</v>
      </c>
      <c r="BG761">
        <v>2.2923680834585598</v>
      </c>
      <c r="BH761">
        <v>2.4010512148632199</v>
      </c>
      <c r="BI761">
        <v>2.8874836541420499</v>
      </c>
      <c r="BJ761">
        <v>2.6709638902021</v>
      </c>
      <c r="BK761">
        <v>2.5331439128788298</v>
      </c>
      <c r="BL761">
        <v>2.6076219547181001</v>
      </c>
      <c r="BM761">
        <v>2.6495267327206999</v>
      </c>
      <c r="BN761">
        <v>2.82684876729058</v>
      </c>
      <c r="BO761">
        <v>2.2384076637894901</v>
      </c>
      <c r="BP761">
        <v>2.2771889128992702</v>
      </c>
      <c r="BQ761">
        <v>2.3257323715220899</v>
      </c>
      <c r="BR761">
        <v>2.4474566928432302</v>
      </c>
      <c r="BS761">
        <v>2.3641745667451399</v>
      </c>
      <c r="BT761">
        <v>2.5203259250607299</v>
      </c>
      <c r="BU761">
        <v>2.3903112293492899</v>
      </c>
      <c r="BV761">
        <v>2.4103204102765101</v>
      </c>
      <c r="BW761">
        <v>2.5787719767377899</v>
      </c>
      <c r="BX761">
        <v>2.6059323639232099</v>
      </c>
      <c r="BY761">
        <v>2.5800196461259701</v>
      </c>
      <c r="BZ761">
        <v>2.6527675688633701</v>
      </c>
      <c r="CA761">
        <v>2.2642163124270298</v>
      </c>
      <c r="CB761">
        <v>2.3510841958582498</v>
      </c>
      <c r="CC761">
        <v>2.2602002948806099</v>
      </c>
      <c r="CD761">
        <v>2.4090115491951001</v>
      </c>
      <c r="CE761">
        <v>2.2693347382677498</v>
      </c>
      <c r="CF761">
        <v>2.3516834124892898</v>
      </c>
      <c r="CG761">
        <v>2.47732337579352</v>
      </c>
      <c r="CH761">
        <v>2.6813395102029398</v>
      </c>
      <c r="CI761">
        <v>2.5329273299036901</v>
      </c>
      <c r="CJ761">
        <v>2.6699978816411098</v>
      </c>
      <c r="CK761">
        <v>2.3685945324336899</v>
      </c>
      <c r="CL761">
        <v>2.36492301058788</v>
      </c>
      <c r="CM761">
        <v>2.2983917418914901</v>
      </c>
      <c r="CN761">
        <v>2.4082941976793801</v>
      </c>
      <c r="CO761">
        <v>2.6672338229891199</v>
      </c>
      <c r="CP761">
        <v>2.76179152467083</v>
      </c>
      <c r="CQ761">
        <v>2.2869806957721202</v>
      </c>
      <c r="CR761">
        <v>2.3605260773174299</v>
      </c>
      <c r="CS761">
        <v>2.7268616862509001</v>
      </c>
      <c r="CT761">
        <v>2.8856358734496999</v>
      </c>
      <c r="CU761">
        <v>2.18461387021966</v>
      </c>
      <c r="CV761">
        <v>2.28490874670022</v>
      </c>
      <c r="CW761">
        <v>2.3151074279116699</v>
      </c>
      <c r="CX761">
        <v>2.4223429210949301</v>
      </c>
      <c r="CY761">
        <v>2.2898576558466899</v>
      </c>
      <c r="CZ761">
        <v>2.3353720494395702</v>
      </c>
      <c r="DA761">
        <v>2.33297553664418</v>
      </c>
      <c r="DB761">
        <v>2.4315320100667299</v>
      </c>
      <c r="DC761">
        <v>2.2353217902124398</v>
      </c>
      <c r="DD761">
        <v>2.2884585701354698</v>
      </c>
      <c r="DE761">
        <v>2.3448272245916999</v>
      </c>
      <c r="DF761">
        <v>2.4710016534388402</v>
      </c>
      <c r="DG761">
        <v>2.44905853340966</v>
      </c>
      <c r="DH761">
        <v>2.4928405674254499</v>
      </c>
      <c r="DI761">
        <v>2.5413980940360301</v>
      </c>
      <c r="DJ761">
        <v>2.4595770240474901</v>
      </c>
      <c r="DK761">
        <v>2.52279717231395</v>
      </c>
      <c r="DL761">
        <v>2.4872880257857699</v>
      </c>
    </row>
    <row r="762" spans="1:116" x14ac:dyDescent="0.45">
      <c r="A762" t="s">
        <v>52</v>
      </c>
      <c r="B762" t="s">
        <v>65</v>
      </c>
      <c r="C762" t="s">
        <v>15</v>
      </c>
      <c r="D762">
        <v>45</v>
      </c>
      <c r="E762" s="1" cm="1">
        <f t="array" ref="E762">SUMPRODUCT($G762:$FZZ762,$G$2:$FZZ$2)/SUMPRODUCT(--($G762:$FZZ762&lt;&gt;""),$G$2:$FZZ$2)</f>
        <v>2.1958143477207352</v>
      </c>
      <c r="F762" s="1" cm="1">
        <f t="array" ref="F762">SUMPRODUCT($G762:$FZZ762,$F$2:$FZY$2)/SUMPRODUCT(--($G762:$FZZ762&lt;&gt;""),$F$2:$FZY$2)</f>
        <v>2.1803114213574641</v>
      </c>
      <c r="G762">
        <v>2.12314321855101</v>
      </c>
      <c r="H762">
        <v>2.0850501775430899</v>
      </c>
      <c r="I762">
        <v>2.1288305568905699</v>
      </c>
      <c r="J762">
        <v>2.0920141985775702</v>
      </c>
      <c r="K762">
        <v>2.10672690121122</v>
      </c>
      <c r="L762">
        <v>2.0594851457660699</v>
      </c>
      <c r="M762">
        <v>2.2272553377201998</v>
      </c>
      <c r="N762">
        <v>2.23132921959564</v>
      </c>
      <c r="O762">
        <v>2.1462414419866098</v>
      </c>
      <c r="P762">
        <v>2.2280411883181901</v>
      </c>
      <c r="Q762">
        <v>2.1303587530689598</v>
      </c>
      <c r="R762">
        <v>2.2239456885648301</v>
      </c>
      <c r="S762">
        <v>1.8940369141634299</v>
      </c>
      <c r="T762">
        <v>1.8333034921623399</v>
      </c>
      <c r="U762">
        <v>2.1678244765733301</v>
      </c>
      <c r="V762">
        <v>2.1987943001924299</v>
      </c>
      <c r="W762">
        <v>2.1757313676128098</v>
      </c>
      <c r="X762">
        <v>2.2058537371690399</v>
      </c>
      <c r="Y762">
        <v>2.45129986770108</v>
      </c>
      <c r="Z762">
        <v>2.2703516594186901</v>
      </c>
      <c r="AA762">
        <v>2.27721270456132</v>
      </c>
      <c r="AB762">
        <v>2.2924980395708601</v>
      </c>
      <c r="AC762">
        <v>2.4054906384331902</v>
      </c>
      <c r="AD762">
        <v>2.2332599033906999</v>
      </c>
      <c r="AE762">
        <v>2.1427215479600701</v>
      </c>
      <c r="AF762">
        <v>2.17837515154205</v>
      </c>
      <c r="AG762">
        <v>2.21902082487872</v>
      </c>
      <c r="AH762">
        <v>2.2716167843371098</v>
      </c>
      <c r="AI762">
        <v>2.2203422117954199</v>
      </c>
      <c r="AJ762">
        <v>2.23182991742339</v>
      </c>
      <c r="AK762">
        <v>2.2568246630099602</v>
      </c>
      <c r="AL762">
        <v>2.25061824633773</v>
      </c>
      <c r="AM762">
        <v>2.1806048924258001</v>
      </c>
      <c r="AN762">
        <v>2.1705436378230201</v>
      </c>
      <c r="AO762">
        <v>2.2609117375364698</v>
      </c>
      <c r="AP762">
        <v>2.25999824519864</v>
      </c>
      <c r="AQ762">
        <v>2.5538163129740599</v>
      </c>
      <c r="AR762">
        <v>2.3204394415580598</v>
      </c>
      <c r="AS762">
        <v>2.1044097327111899</v>
      </c>
      <c r="AT762">
        <v>2.0623984717825699</v>
      </c>
      <c r="AU762">
        <v>2.10068995622097</v>
      </c>
      <c r="AV762">
        <v>2.1659772164497402</v>
      </c>
      <c r="AW762">
        <v>2.2192373459508898</v>
      </c>
      <c r="AX762">
        <v>2.2159727726196601</v>
      </c>
      <c r="AY762">
        <v>2.0496612061866002</v>
      </c>
      <c r="AZ762">
        <v>1.72353939006585</v>
      </c>
      <c r="BA762">
        <v>2.1718350196496399</v>
      </c>
      <c r="BB762">
        <v>2.2429223544392101</v>
      </c>
      <c r="BC762">
        <v>2.24724694923079</v>
      </c>
      <c r="BD762">
        <v>2.3445839830508999</v>
      </c>
      <c r="BE762">
        <v>2.1974957496122798</v>
      </c>
      <c r="BF762">
        <v>2.2872901281996598</v>
      </c>
      <c r="BG762">
        <v>2.1441681103481498</v>
      </c>
      <c r="BH762">
        <v>2.2572409321163902</v>
      </c>
      <c r="BI762">
        <v>2.3712437161980602</v>
      </c>
      <c r="BJ762">
        <v>2.31340522564017</v>
      </c>
      <c r="BK762">
        <v>2.1063031819172799</v>
      </c>
      <c r="BL762">
        <v>2.1747411203945801</v>
      </c>
      <c r="BM762">
        <v>2.4123246297584902</v>
      </c>
      <c r="BN762">
        <v>2.37564476751783</v>
      </c>
      <c r="BO762">
        <v>2.14222083857288</v>
      </c>
      <c r="BP762">
        <v>2.1800123714528699</v>
      </c>
      <c r="BQ762">
        <v>2.211855662629</v>
      </c>
      <c r="BR762">
        <v>2.2744822477066702</v>
      </c>
      <c r="BS762">
        <v>2.2132518617727199</v>
      </c>
      <c r="BT762">
        <v>2.3287539930852801</v>
      </c>
      <c r="BU762">
        <v>2.1888068912080501</v>
      </c>
      <c r="BV762">
        <v>2.2794469393109398</v>
      </c>
      <c r="BW762">
        <v>2.1628285170736499</v>
      </c>
      <c r="BX762">
        <v>2.1660180604055199</v>
      </c>
      <c r="BY762">
        <v>2.1054115142642198</v>
      </c>
      <c r="BZ762">
        <v>2.1241011564173</v>
      </c>
      <c r="CA762">
        <v>2.08387515361244</v>
      </c>
      <c r="CB762">
        <v>2.1749248238050098</v>
      </c>
      <c r="CC762">
        <v>2.1323389729664899</v>
      </c>
      <c r="CD762">
        <v>2.24968688253922</v>
      </c>
      <c r="CE762">
        <v>2.0523496105810999</v>
      </c>
      <c r="CF762">
        <v>2.1310567548464499</v>
      </c>
      <c r="CG762">
        <v>2.19366743530261</v>
      </c>
      <c r="CH762">
        <v>2.1989784897692699</v>
      </c>
      <c r="CI762">
        <v>2.12558593061248</v>
      </c>
      <c r="CJ762">
        <v>2.2028109592111602</v>
      </c>
      <c r="CK762">
        <v>2.1408701406733002</v>
      </c>
      <c r="CL762">
        <v>2.22743539697204</v>
      </c>
      <c r="CM762">
        <v>2.1687812547769298</v>
      </c>
      <c r="CN762">
        <v>2.2756448199258901</v>
      </c>
      <c r="CO762">
        <v>2.1828471222613</v>
      </c>
      <c r="CP762">
        <v>2.2738599511965401</v>
      </c>
      <c r="CQ762">
        <v>2.1728890519981401</v>
      </c>
      <c r="CR762">
        <v>2.2516418341799</v>
      </c>
      <c r="CS762">
        <v>2.21710153742894</v>
      </c>
      <c r="CT762">
        <v>2.2936454603977698</v>
      </c>
      <c r="CU762">
        <v>2.0570261812994799</v>
      </c>
      <c r="CV762">
        <v>2.14818459217474</v>
      </c>
      <c r="CW762">
        <v>2.2067693128498398</v>
      </c>
      <c r="CX762">
        <v>2.30130933439656</v>
      </c>
      <c r="CY762">
        <v>2.1553676747063601</v>
      </c>
      <c r="CZ762">
        <v>2.2069905862693502</v>
      </c>
      <c r="DA762">
        <v>2.1760618323820302</v>
      </c>
      <c r="DB762">
        <v>2.2476325995595401</v>
      </c>
      <c r="DC762">
        <v>2.1742779208102601</v>
      </c>
      <c r="DD762">
        <v>2.1957485296307402</v>
      </c>
      <c r="DE762">
        <v>2.2219547577218202</v>
      </c>
      <c r="DF762">
        <v>2.2933229098508101</v>
      </c>
      <c r="DG762">
        <v>2.2649633669397802</v>
      </c>
      <c r="DH762">
        <v>2.3218587718053301</v>
      </c>
      <c r="DI762">
        <v>2.2673162947975198</v>
      </c>
      <c r="DJ762">
        <v>2.2835897875911599</v>
      </c>
      <c r="DK762">
        <v>2.3241550361715801</v>
      </c>
      <c r="DL762">
        <v>2.39870754132065</v>
      </c>
    </row>
    <row r="763" spans="1:116" x14ac:dyDescent="0.45">
      <c r="A763" t="s">
        <v>37</v>
      </c>
      <c r="B763" t="s">
        <v>236</v>
      </c>
      <c r="C763" t="s">
        <v>172</v>
      </c>
      <c r="D763">
        <v>45</v>
      </c>
      <c r="E763" s="1" cm="1">
        <f t="array" ref="E763">SUMPRODUCT($G763:$FZZ763,$G$2:$FZZ$2)/SUMPRODUCT(--($G763:$FZZ763&lt;&gt;""),$G$2:$FZZ$2)</f>
        <v>1.4688252359442699</v>
      </c>
      <c r="F763" s="1" cm="1">
        <f t="array" ref="F763">SUMPRODUCT($G763:$FZZ763,$F$2:$FZY$2)/SUMPRODUCT(--($G763:$FZZ763&lt;&gt;""),$F$2:$FZY$2)</f>
        <v>1.5122596356096698</v>
      </c>
      <c r="G763">
        <v>1.3804281406685901</v>
      </c>
      <c r="H763">
        <v>1.4120574865112301</v>
      </c>
      <c r="I763">
        <v>1.38685430770525</v>
      </c>
      <c r="J763">
        <v>1.4188724138865301</v>
      </c>
      <c r="K763">
        <v>1.38540808698792</v>
      </c>
      <c r="L763">
        <v>1.4169420996409099</v>
      </c>
      <c r="M763">
        <v>1.54861548446052</v>
      </c>
      <c r="N763">
        <v>1.58855693366789</v>
      </c>
      <c r="O763">
        <v>1.5232038176437299</v>
      </c>
      <c r="P763">
        <v>1.5758632714060501</v>
      </c>
      <c r="Q763">
        <v>1.4544835949706101</v>
      </c>
      <c r="R763">
        <v>1.4986951863700599</v>
      </c>
      <c r="S763">
        <v>1.2671179557169101</v>
      </c>
      <c r="T763">
        <v>1.26193043666936</v>
      </c>
      <c r="U763">
        <v>1.52641585587427</v>
      </c>
      <c r="V763">
        <v>1.5734411923407901</v>
      </c>
      <c r="W763">
        <v>1.52053635681018</v>
      </c>
      <c r="X763">
        <v>1.58094229246151</v>
      </c>
      <c r="Y763">
        <v>1.49200891861928</v>
      </c>
      <c r="Z763">
        <v>1.54244973432428</v>
      </c>
      <c r="AA763">
        <v>1.4875852389943001</v>
      </c>
      <c r="AB763">
        <v>1.5448140295249999</v>
      </c>
      <c r="AC763">
        <v>1.4657161089656201</v>
      </c>
      <c r="AD763">
        <v>1.5030053141047499</v>
      </c>
      <c r="AE763">
        <v>1.45351344776721</v>
      </c>
      <c r="AF763">
        <v>1.50119362867086</v>
      </c>
      <c r="AG763">
        <v>1.52711100804543</v>
      </c>
      <c r="AH763">
        <v>1.59448008553701</v>
      </c>
      <c r="AI763">
        <v>1.61581411602378</v>
      </c>
      <c r="AJ763">
        <v>1.61665485141317</v>
      </c>
      <c r="AK763">
        <v>1.4848353075054199</v>
      </c>
      <c r="AL763">
        <v>1.5030628929404599</v>
      </c>
      <c r="AM763">
        <v>1.54135590813545</v>
      </c>
      <c r="AN763">
        <v>1.5416767336517201</v>
      </c>
      <c r="AO763">
        <v>1.47783567654281</v>
      </c>
      <c r="AP763">
        <v>1.55770729602223</v>
      </c>
      <c r="AQ763">
        <v>1.5099583418442599</v>
      </c>
      <c r="AR763">
        <v>1.5250442039133401</v>
      </c>
      <c r="AS763">
        <v>1.42834396625323</v>
      </c>
      <c r="AT763">
        <v>1.4422769080975</v>
      </c>
      <c r="AU763">
        <v>1.4508495700775501</v>
      </c>
      <c r="AV763">
        <v>1.5360764977274499</v>
      </c>
      <c r="AW763">
        <v>1.5031294126183199</v>
      </c>
      <c r="AX763">
        <v>1.5498974445985001</v>
      </c>
      <c r="AY763">
        <v>1.13309632927924</v>
      </c>
      <c r="AZ763">
        <v>1.1237922056473399</v>
      </c>
      <c r="BA763">
        <v>1.5116911867101399</v>
      </c>
      <c r="BB763">
        <v>1.5613378615632501</v>
      </c>
      <c r="BC763">
        <v>1.5275828269012499</v>
      </c>
      <c r="BD763">
        <v>1.61944265709803</v>
      </c>
      <c r="BE763">
        <v>1.5034232232707401</v>
      </c>
      <c r="BF763">
        <v>1.63389515061707</v>
      </c>
      <c r="BG763">
        <v>1.4967402063075601</v>
      </c>
      <c r="BH763">
        <v>1.58463642509919</v>
      </c>
      <c r="BI763">
        <v>1.5153777061583</v>
      </c>
      <c r="BJ763">
        <v>1.5613329969009999</v>
      </c>
      <c r="BK763">
        <v>1.4468872375917099</v>
      </c>
      <c r="BL763">
        <v>1.50203471201463</v>
      </c>
      <c r="BM763">
        <v>1.53160963199818</v>
      </c>
      <c r="BN763">
        <v>1.64354582218122</v>
      </c>
      <c r="BO763">
        <v>1.4728814904345</v>
      </c>
      <c r="BP763">
        <v>1.53431924452746</v>
      </c>
      <c r="BQ763">
        <v>1.50228656011134</v>
      </c>
      <c r="BR763">
        <v>1.58835727952308</v>
      </c>
      <c r="BS763">
        <v>1.5767963612331499</v>
      </c>
      <c r="BT763">
        <v>1.6763632209623001</v>
      </c>
      <c r="BU763">
        <v>1.50124197732263</v>
      </c>
      <c r="BV763">
        <v>1.5886320860815699</v>
      </c>
      <c r="BW763">
        <v>1.4492635742696101</v>
      </c>
      <c r="BX763">
        <v>1.4848831206833299</v>
      </c>
      <c r="BY763">
        <v>1.4237259720540301</v>
      </c>
      <c r="BZ763">
        <v>1.48399361566667</v>
      </c>
      <c r="CA763">
        <v>1.43465450335078</v>
      </c>
      <c r="CB763">
        <v>1.5638900165221601</v>
      </c>
      <c r="CC763">
        <v>1.4655180416939699</v>
      </c>
      <c r="CD763">
        <v>1.57022771456566</v>
      </c>
      <c r="CE763">
        <v>1.46198352560311</v>
      </c>
      <c r="CF763">
        <v>1.5362705984285701</v>
      </c>
      <c r="CG763">
        <v>1.4092936420841999</v>
      </c>
      <c r="CH763">
        <v>1.4962143521926901</v>
      </c>
      <c r="CI763">
        <v>1.4666820008264001</v>
      </c>
      <c r="CJ763">
        <v>1.53864463729784</v>
      </c>
      <c r="CK763">
        <v>1.49752747513844</v>
      </c>
      <c r="CL763">
        <v>1.5730240184556401</v>
      </c>
      <c r="CM763">
        <v>1.46922792241198</v>
      </c>
      <c r="CN763">
        <v>1.56625360681772</v>
      </c>
      <c r="CO763">
        <v>1.4781738775985001</v>
      </c>
      <c r="CP763">
        <v>1.56176788562795</v>
      </c>
      <c r="CQ763">
        <v>1.47103363926422</v>
      </c>
      <c r="CR763">
        <v>1.56224974255987</v>
      </c>
      <c r="CS763">
        <v>1.5023434941214999</v>
      </c>
      <c r="CT763">
        <v>1.6300799369475001</v>
      </c>
      <c r="CU763">
        <v>1.4339143582042699</v>
      </c>
      <c r="CV763">
        <v>1.5404184006443</v>
      </c>
      <c r="CW763">
        <v>1.53047165770073</v>
      </c>
      <c r="CX763">
        <v>1.6284505430790399</v>
      </c>
      <c r="CY763">
        <v>1.4769509211738301</v>
      </c>
      <c r="CZ763">
        <v>1.55703240481881</v>
      </c>
      <c r="DA763">
        <v>1.4866658743610499</v>
      </c>
      <c r="DB763">
        <v>1.5962033838810701</v>
      </c>
      <c r="DC763">
        <v>1.47176705480375</v>
      </c>
      <c r="DD763">
        <v>1.5253418805225401</v>
      </c>
      <c r="DE763">
        <v>1.4811804430091999</v>
      </c>
      <c r="DF763">
        <v>1.5751762884998599</v>
      </c>
      <c r="DG763">
        <v>1.5450151394765901</v>
      </c>
      <c r="DH763">
        <v>1.6699447680227899</v>
      </c>
      <c r="DI763">
        <v>1.6350707358844501</v>
      </c>
      <c r="DJ763">
        <v>1.6169247498233399</v>
      </c>
      <c r="DK763">
        <v>1.5508037056358699</v>
      </c>
      <c r="DL763">
        <v>1.6412704782963401</v>
      </c>
    </row>
    <row r="764" spans="1:116" x14ac:dyDescent="0.45">
      <c r="A764" t="s">
        <v>51</v>
      </c>
      <c r="B764" t="s">
        <v>136</v>
      </c>
      <c r="C764" t="s">
        <v>23</v>
      </c>
      <c r="D764">
        <v>45</v>
      </c>
      <c r="E764" s="1" cm="1">
        <f t="array" ref="E764">SUMPRODUCT($G764:$FZZ764,$G$2:$FZZ$2)/SUMPRODUCT(--($G764:$FZZ764&lt;&gt;""),$G$2:$FZZ$2)</f>
        <v>1.9006858242785909</v>
      </c>
      <c r="F764" s="1" cm="1">
        <f t="array" ref="F764">SUMPRODUCT($G764:$FZZ764,$F$2:$FZY$2)/SUMPRODUCT(--($G764:$FZZ764&lt;&gt;""),$F$2:$FZY$2)</f>
        <v>1.9483238733813339</v>
      </c>
      <c r="G764">
        <v>1.7719725265559401</v>
      </c>
      <c r="H764">
        <v>1.7928556576737</v>
      </c>
      <c r="I764">
        <v>1.7740788965155201</v>
      </c>
      <c r="J764">
        <v>1.79705640497606</v>
      </c>
      <c r="K764">
        <v>1.8456368419511</v>
      </c>
      <c r="L764">
        <v>1.8863818894286</v>
      </c>
      <c r="M764">
        <v>1.81313701674483</v>
      </c>
      <c r="N764">
        <v>1.8443889621859</v>
      </c>
      <c r="O764">
        <v>1.9405312347675701</v>
      </c>
      <c r="P764">
        <v>1.98634333621359</v>
      </c>
      <c r="Q764">
        <v>1.858566922104</v>
      </c>
      <c r="R764">
        <v>1.9177050814671499</v>
      </c>
      <c r="S764">
        <v>1.83244299811843</v>
      </c>
      <c r="T764">
        <v>1.86277743179318</v>
      </c>
      <c r="U764">
        <v>2.0738158736212</v>
      </c>
      <c r="V764">
        <v>2.1139318259549</v>
      </c>
      <c r="W764">
        <v>1.80370077645741</v>
      </c>
      <c r="X764">
        <v>1.84574478146766</v>
      </c>
      <c r="Y764">
        <v>2.04527783084106</v>
      </c>
      <c r="Z764">
        <v>2.15993464929447</v>
      </c>
      <c r="AA764">
        <v>2.0977933012284802</v>
      </c>
      <c r="AB764">
        <v>2.1377260363825701</v>
      </c>
      <c r="AC764">
        <v>1.71304464335881</v>
      </c>
      <c r="AD764">
        <v>1.7585048861765</v>
      </c>
      <c r="AE764">
        <v>1.85636453779326</v>
      </c>
      <c r="AF764">
        <v>1.88527191069253</v>
      </c>
      <c r="AG764">
        <v>2.0449050044722199</v>
      </c>
      <c r="AH764">
        <v>2.1078187277706801</v>
      </c>
      <c r="AI764">
        <v>2.0908250050815602</v>
      </c>
      <c r="AJ764">
        <v>2.1067317156448899</v>
      </c>
      <c r="AK764">
        <v>1.93451712876009</v>
      </c>
      <c r="AL764">
        <v>1.94045272445391</v>
      </c>
      <c r="AM764">
        <v>1.99628064513744</v>
      </c>
      <c r="AN764">
        <v>2.0513626832579499</v>
      </c>
      <c r="AO764">
        <v>1.8788838592188799</v>
      </c>
      <c r="AP764">
        <v>1.9557765167130801</v>
      </c>
      <c r="AQ764">
        <v>1.9027748590806901</v>
      </c>
      <c r="AR764">
        <v>1.9069581255468</v>
      </c>
      <c r="AS764">
        <v>1.78268414798636</v>
      </c>
      <c r="AT764">
        <v>1.84253627689471</v>
      </c>
      <c r="AU764">
        <v>1.9071758417347799</v>
      </c>
      <c r="AV764">
        <v>1.9747954041998199</v>
      </c>
      <c r="AW764">
        <v>2.0479207633836598</v>
      </c>
      <c r="AX764">
        <v>2.0516884882584998</v>
      </c>
      <c r="AY764">
        <v>1.4713869284096901</v>
      </c>
      <c r="AZ764">
        <v>1.47171040149998</v>
      </c>
      <c r="BA764">
        <v>1.8822571903593801</v>
      </c>
      <c r="BB764">
        <v>1.9724928751592401</v>
      </c>
      <c r="BC764">
        <v>2.0692235573007198</v>
      </c>
      <c r="BD764">
        <v>2.1681287108476899</v>
      </c>
      <c r="BE764">
        <v>1.9351519507836199</v>
      </c>
      <c r="BF764">
        <v>2.0216466202797698</v>
      </c>
      <c r="BG764">
        <v>2.0258207889433302</v>
      </c>
      <c r="BH764">
        <v>2.1226595028787201</v>
      </c>
      <c r="BI764">
        <v>1.89701816189302</v>
      </c>
      <c r="BJ764">
        <v>1.9549219229674599</v>
      </c>
      <c r="BK764">
        <v>2.0244675366404001</v>
      </c>
      <c r="BL764">
        <v>2.1068855475795698</v>
      </c>
      <c r="BM764">
        <v>1.95254687785935</v>
      </c>
      <c r="BN764">
        <v>2.0904725755971598</v>
      </c>
      <c r="BO764">
        <v>1.91545841523316</v>
      </c>
      <c r="BP764">
        <v>1.9770861565883999</v>
      </c>
      <c r="BQ764">
        <v>2.0267685021009099</v>
      </c>
      <c r="BR764">
        <v>2.1247056162677298</v>
      </c>
      <c r="BS764">
        <v>2.1053722243983799</v>
      </c>
      <c r="BT764">
        <v>2.2282630173765998</v>
      </c>
      <c r="BU764">
        <v>1.9166141774886201</v>
      </c>
      <c r="BV764">
        <v>2.04471142181528</v>
      </c>
      <c r="BW764">
        <v>1.95330262235038</v>
      </c>
      <c r="BX764">
        <v>2.0321812306187801</v>
      </c>
      <c r="BY764">
        <v>1.85826827369861</v>
      </c>
      <c r="BZ764">
        <v>1.90411128023103</v>
      </c>
      <c r="CA764">
        <v>1.8751340989143399</v>
      </c>
      <c r="CB764">
        <v>1.98133907977734</v>
      </c>
      <c r="CC764">
        <v>1.8823390179703401</v>
      </c>
      <c r="CD764">
        <v>1.99467005328738</v>
      </c>
      <c r="CE764">
        <v>1.9496361038118499</v>
      </c>
      <c r="CF764">
        <v>2.0311430421571099</v>
      </c>
      <c r="CG764">
        <v>1.86402193390656</v>
      </c>
      <c r="CH764">
        <v>1.9411976135242801</v>
      </c>
      <c r="CI764">
        <v>2.0456663813429601</v>
      </c>
      <c r="CJ764">
        <v>2.16026645587502</v>
      </c>
      <c r="CK764">
        <v>1.9248997209343199</v>
      </c>
      <c r="CL764">
        <v>1.9931874261881499</v>
      </c>
      <c r="CM764">
        <v>1.8898714785094699</v>
      </c>
      <c r="CN764">
        <v>2.0076437968393401</v>
      </c>
      <c r="CO764">
        <v>1.7829862852673699</v>
      </c>
      <c r="CP764">
        <v>1.86969090191736</v>
      </c>
      <c r="CQ764">
        <v>1.8723040280269501</v>
      </c>
      <c r="CR764">
        <v>1.9883745643064501</v>
      </c>
      <c r="CS764">
        <v>2.1232762612515899</v>
      </c>
      <c r="CT764">
        <v>2.2259241272602002</v>
      </c>
      <c r="CU764">
        <v>1.9633654210601801</v>
      </c>
      <c r="CV764">
        <v>2.0793539088251598</v>
      </c>
      <c r="CW764">
        <v>1.9337823042097599</v>
      </c>
      <c r="CX764">
        <v>2.0282944329242798</v>
      </c>
      <c r="CY764">
        <v>1.9684670756816101</v>
      </c>
      <c r="CZ764">
        <v>2.07242697226495</v>
      </c>
      <c r="DA764">
        <v>2.0155005196963001</v>
      </c>
      <c r="DB764">
        <v>2.1600618114605101</v>
      </c>
      <c r="DC764">
        <v>1.9757490651218199</v>
      </c>
      <c r="DD764">
        <v>2.0562061302455201</v>
      </c>
      <c r="DE764">
        <v>1.9817038223755301</v>
      </c>
      <c r="DF764">
        <v>2.1178622559233902</v>
      </c>
      <c r="DG764">
        <v>2.0795307647229699</v>
      </c>
      <c r="DH764">
        <v>2.2092602622288</v>
      </c>
      <c r="DI764">
        <v>2.0297160651608599</v>
      </c>
      <c r="DJ764">
        <v>2.0554765715901602</v>
      </c>
      <c r="DK764">
        <v>1.97004959574764</v>
      </c>
      <c r="DL764">
        <v>2.0682251349398499</v>
      </c>
    </row>
    <row r="765" spans="1:116" x14ac:dyDescent="0.45">
      <c r="A765" t="s">
        <v>51</v>
      </c>
      <c r="B765" t="s">
        <v>32</v>
      </c>
      <c r="C765" t="s">
        <v>23</v>
      </c>
      <c r="D765">
        <v>45</v>
      </c>
      <c r="E765" s="1" cm="1">
        <f t="array" ref="E765">SUMPRODUCT($G765:$FZZ765,$G$2:$FZZ$2)/SUMPRODUCT(--($G765:$FZZ765&lt;&gt;""),$G$2:$FZZ$2)</f>
        <v>1.7524342960012118</v>
      </c>
      <c r="F765" s="1" cm="1">
        <f t="array" ref="F765">SUMPRODUCT($G765:$FZZ765,$F$2:$FZY$2)/SUMPRODUCT(--($G765:$FZZ765&lt;&gt;""),$F$2:$FZY$2)</f>
        <v>1.7808771258560208</v>
      </c>
      <c r="G765">
        <v>1.6354579605727</v>
      </c>
      <c r="H765">
        <v>1.6466663585445001</v>
      </c>
      <c r="I765">
        <v>1.64514793987994</v>
      </c>
      <c r="J765">
        <v>1.65352413087905</v>
      </c>
      <c r="K765">
        <v>1.6393698827505101</v>
      </c>
      <c r="L765">
        <v>1.6527088506783401</v>
      </c>
      <c r="M765">
        <v>1.80901661531145</v>
      </c>
      <c r="N765">
        <v>1.8354916406558699</v>
      </c>
      <c r="O765">
        <v>1.80826534682925</v>
      </c>
      <c r="P765">
        <v>1.83951772242046</v>
      </c>
      <c r="Q765">
        <v>1.7412703667881799</v>
      </c>
      <c r="R765">
        <v>1.77958224834461</v>
      </c>
      <c r="S765">
        <v>1.8270064943884201</v>
      </c>
      <c r="T765">
        <v>1.8602238584716899</v>
      </c>
      <c r="U765">
        <v>1.8490312992042801</v>
      </c>
      <c r="V765">
        <v>1.85686342303763</v>
      </c>
      <c r="W765">
        <v>1.80991860397217</v>
      </c>
      <c r="X765">
        <v>1.8524171667734399</v>
      </c>
      <c r="Y765">
        <v>1.7721153334532</v>
      </c>
      <c r="Z765">
        <v>1.84021457172197</v>
      </c>
      <c r="AA765">
        <v>1.8140941888468001</v>
      </c>
      <c r="AB765">
        <v>1.81469923185238</v>
      </c>
      <c r="AC765">
        <v>1.6827685093160001</v>
      </c>
      <c r="AD765">
        <v>1.7232040108264399</v>
      </c>
      <c r="AE765">
        <v>1.7350150366052901</v>
      </c>
      <c r="AF765">
        <v>1.74074286616934</v>
      </c>
      <c r="AG765">
        <v>1.7977018496017501</v>
      </c>
      <c r="AH765">
        <v>1.8411003622016699</v>
      </c>
      <c r="AI765">
        <v>1.8539882488292301</v>
      </c>
      <c r="AJ765">
        <v>1.8408322644534001</v>
      </c>
      <c r="AK765">
        <v>1.8374560185192299</v>
      </c>
      <c r="AL765">
        <v>1.8065394444087099</v>
      </c>
      <c r="AM765">
        <v>1.77242361827299</v>
      </c>
      <c r="AN765">
        <v>1.80497601029007</v>
      </c>
      <c r="AO765">
        <v>1.75473446339636</v>
      </c>
      <c r="AP765">
        <v>1.80075459569718</v>
      </c>
      <c r="AQ765">
        <v>1.76688121458212</v>
      </c>
      <c r="AR765">
        <v>1.7550721086261201</v>
      </c>
      <c r="AS765">
        <v>1.6360124311759201</v>
      </c>
      <c r="AT765">
        <v>1.6593702381509801</v>
      </c>
      <c r="AU765">
        <v>1.7514015316401199</v>
      </c>
      <c r="AV765">
        <v>1.8029713984843201</v>
      </c>
      <c r="AW765">
        <v>1.80875663563309</v>
      </c>
      <c r="AX765">
        <v>1.79866035775196</v>
      </c>
      <c r="AY765">
        <v>1.3358716917743301</v>
      </c>
      <c r="AZ765">
        <v>1.3203198074688101</v>
      </c>
      <c r="BA765">
        <v>1.75586542722401</v>
      </c>
      <c r="BB765">
        <v>1.83158796937432</v>
      </c>
      <c r="BC765">
        <v>1.8159481883687201</v>
      </c>
      <c r="BD765">
        <v>1.9412424984857699</v>
      </c>
      <c r="BE765">
        <v>1.78540072907281</v>
      </c>
      <c r="BF765">
        <v>1.9040614079953999</v>
      </c>
      <c r="BG765">
        <v>1.76899838732492</v>
      </c>
      <c r="BH765">
        <v>1.8519836673757799</v>
      </c>
      <c r="BI765">
        <v>1.7614493712025701</v>
      </c>
      <c r="BJ765">
        <v>1.80589638974727</v>
      </c>
      <c r="BK765">
        <v>1.7136479746456399</v>
      </c>
      <c r="BL765">
        <v>1.79564832308024</v>
      </c>
      <c r="BM765">
        <v>1.8215859774355601</v>
      </c>
      <c r="BN765">
        <v>1.91996533581823</v>
      </c>
      <c r="BO765">
        <v>1.76888384263837</v>
      </c>
      <c r="BP765">
        <v>1.8087808828496601</v>
      </c>
      <c r="BQ765">
        <v>1.76442674636818</v>
      </c>
      <c r="BR765">
        <v>1.8455179165070801</v>
      </c>
      <c r="BS765">
        <v>1.8258712579810099</v>
      </c>
      <c r="BT765">
        <v>1.9253112856096599</v>
      </c>
      <c r="BU765">
        <v>1.77195638481083</v>
      </c>
      <c r="BV765">
        <v>1.87012445294706</v>
      </c>
      <c r="BW765">
        <v>1.7209488663235899</v>
      </c>
      <c r="BX765">
        <v>1.77308138672239</v>
      </c>
      <c r="BY765">
        <v>1.7106491981046901</v>
      </c>
      <c r="BZ765">
        <v>1.73654576632824</v>
      </c>
      <c r="CA765">
        <v>1.70956707229344</v>
      </c>
      <c r="CB765">
        <v>1.8221469981160301</v>
      </c>
      <c r="CC765">
        <v>1.72897838933401</v>
      </c>
      <c r="CD765">
        <v>1.8275865695876301</v>
      </c>
      <c r="CE765">
        <v>1.7126757007584501</v>
      </c>
      <c r="CF765">
        <v>1.77577724756911</v>
      </c>
      <c r="CG765">
        <v>1.6989423731403399</v>
      </c>
      <c r="CH765">
        <v>1.77254198558113</v>
      </c>
      <c r="CI765">
        <v>1.729980314926</v>
      </c>
      <c r="CJ765">
        <v>1.8048622911764201</v>
      </c>
      <c r="CK765">
        <v>1.7691956816100201</v>
      </c>
      <c r="CL765">
        <v>1.8434638657723601</v>
      </c>
      <c r="CM765">
        <v>1.7611864285252601</v>
      </c>
      <c r="CN765">
        <v>1.8559311214848</v>
      </c>
      <c r="CO765">
        <v>1.7585817168857101</v>
      </c>
      <c r="CP765">
        <v>1.8506490998309699</v>
      </c>
      <c r="CQ765">
        <v>1.74515696417745</v>
      </c>
      <c r="CR765">
        <v>1.83269502662971</v>
      </c>
      <c r="CS765">
        <v>1.8271412114533501</v>
      </c>
      <c r="CT765">
        <v>1.9430532138541201</v>
      </c>
      <c r="CU765">
        <v>1.7131143627552501</v>
      </c>
      <c r="CV765">
        <v>1.7960084798436</v>
      </c>
      <c r="CW765">
        <v>1.77938816133449</v>
      </c>
      <c r="CX765">
        <v>1.87007227215039</v>
      </c>
      <c r="CY765">
        <v>1.7347416554719499</v>
      </c>
      <c r="CZ765">
        <v>1.79838668995901</v>
      </c>
      <c r="DA765">
        <v>1.7630876440134</v>
      </c>
      <c r="DB765">
        <v>1.83988385070986</v>
      </c>
      <c r="DC765">
        <v>1.74282594613993</v>
      </c>
      <c r="DD765">
        <v>1.8090636092944301</v>
      </c>
      <c r="DE765">
        <v>1.7905335946140499</v>
      </c>
      <c r="DF765">
        <v>1.8987775334353001</v>
      </c>
      <c r="DG765">
        <v>1.8709165328748201</v>
      </c>
      <c r="DH765">
        <v>1.9689586826965799</v>
      </c>
      <c r="DI765">
        <v>1.8893734721933599</v>
      </c>
      <c r="DJ765">
        <v>1.91814183554222</v>
      </c>
      <c r="DK765">
        <v>1.86346539537386</v>
      </c>
      <c r="DL765">
        <v>1.93162967530362</v>
      </c>
    </row>
    <row r="766" spans="1:116" x14ac:dyDescent="0.45">
      <c r="A766" t="s">
        <v>51</v>
      </c>
      <c r="B766" t="s">
        <v>32</v>
      </c>
      <c r="C766" t="s">
        <v>45</v>
      </c>
      <c r="D766">
        <v>45</v>
      </c>
      <c r="E766" s="1" cm="1">
        <f t="array" ref="E766">SUMPRODUCT($G766:$FZZ766,$G$2:$FZZ$2)/SUMPRODUCT(--($G766:$FZZ766&lt;&gt;""),$G$2:$FZZ$2)</f>
        <v>1.5947302009631703</v>
      </c>
      <c r="F766" s="1" cm="1">
        <f t="array" ref="F766">SUMPRODUCT($G766:$FZZ766,$F$2:$FZY$2)/SUMPRODUCT(--($G766:$FZZ766&lt;&gt;""),$F$2:$FZY$2)</f>
        <v>1.6241241951670615</v>
      </c>
      <c r="G766">
        <v>1.5039541650489301</v>
      </c>
      <c r="H766">
        <v>1.5159944928651701</v>
      </c>
      <c r="I766">
        <v>1.5137029964474999</v>
      </c>
      <c r="J766">
        <v>1.5184191033332901</v>
      </c>
      <c r="K766">
        <v>1.50930488774859</v>
      </c>
      <c r="L766">
        <v>1.51802620063646</v>
      </c>
      <c r="M766">
        <v>1.6571165764159299</v>
      </c>
      <c r="N766">
        <v>1.6790639261579501</v>
      </c>
      <c r="O766">
        <v>1.64372638336698</v>
      </c>
      <c r="P766">
        <v>1.68110107534441</v>
      </c>
      <c r="Q766">
        <v>1.5894668551447</v>
      </c>
      <c r="R766">
        <v>1.6250779703891001</v>
      </c>
      <c r="S766">
        <v>1.65468983953676</v>
      </c>
      <c r="T766">
        <v>1.6846038191177799</v>
      </c>
      <c r="U766">
        <v>1.67818797843834</v>
      </c>
      <c r="V766">
        <v>1.6954024977220401</v>
      </c>
      <c r="W766">
        <v>1.6420972163167</v>
      </c>
      <c r="X766">
        <v>1.68044636637506</v>
      </c>
      <c r="Y766">
        <v>1.62348235372695</v>
      </c>
      <c r="Z766">
        <v>1.68163985859704</v>
      </c>
      <c r="AA766">
        <v>1.6444670484052399</v>
      </c>
      <c r="AB766">
        <v>1.6520237898946299</v>
      </c>
      <c r="AC766">
        <v>1.5202056634213701</v>
      </c>
      <c r="AD766">
        <v>1.5629148290561601</v>
      </c>
      <c r="AE766">
        <v>1.56925181745199</v>
      </c>
      <c r="AF766">
        <v>1.58788145979408</v>
      </c>
      <c r="AG766">
        <v>1.6305627293742</v>
      </c>
      <c r="AH766">
        <v>1.6747564922640199</v>
      </c>
      <c r="AI766">
        <v>1.7028055719934401</v>
      </c>
      <c r="AJ766">
        <v>1.6873548751438101</v>
      </c>
      <c r="AK766">
        <v>1.6538092355493099</v>
      </c>
      <c r="AL766">
        <v>1.64112024687383</v>
      </c>
      <c r="AM766">
        <v>1.63250305275913</v>
      </c>
      <c r="AN766">
        <v>1.6578891496439001</v>
      </c>
      <c r="AO766">
        <v>1.5826438322621399</v>
      </c>
      <c r="AP766">
        <v>1.6329644724286101</v>
      </c>
      <c r="AQ766">
        <v>1.59622365358172</v>
      </c>
      <c r="AR766">
        <v>1.6053191123045101</v>
      </c>
      <c r="AS766">
        <v>1.50278569292895</v>
      </c>
      <c r="AT766">
        <v>1.5192594197446501</v>
      </c>
      <c r="AU766">
        <v>1.58825974128161</v>
      </c>
      <c r="AV766">
        <v>1.6436452551096199</v>
      </c>
      <c r="AW766">
        <v>1.6517052431341599</v>
      </c>
      <c r="AX766">
        <v>1.6405547622197101</v>
      </c>
      <c r="AY766">
        <v>1.2034888647898001</v>
      </c>
      <c r="AZ766">
        <v>1.19305893273837</v>
      </c>
      <c r="BA766">
        <v>1.6005815854932299</v>
      </c>
      <c r="BB766">
        <v>1.6739376821323599</v>
      </c>
      <c r="BC766">
        <v>1.6695854920347699</v>
      </c>
      <c r="BD766">
        <v>1.77890379953982</v>
      </c>
      <c r="BE766">
        <v>1.6298854698568801</v>
      </c>
      <c r="BF766">
        <v>1.7214762098824501</v>
      </c>
      <c r="BG766">
        <v>1.60883801788717</v>
      </c>
      <c r="BH766">
        <v>1.68411061634578</v>
      </c>
      <c r="BI766">
        <v>1.6070514135032601</v>
      </c>
      <c r="BJ766">
        <v>1.66164689575901</v>
      </c>
      <c r="BK766">
        <v>1.57711055913321</v>
      </c>
      <c r="BL766">
        <v>1.6286193748415601</v>
      </c>
      <c r="BM766">
        <v>1.66629256925605</v>
      </c>
      <c r="BN766">
        <v>1.73760492842159</v>
      </c>
      <c r="BO766">
        <v>1.6072668856088199</v>
      </c>
      <c r="BP766">
        <v>1.6544612517143</v>
      </c>
      <c r="BQ766">
        <v>1.6041415990774599</v>
      </c>
      <c r="BR766">
        <v>1.6841416503214699</v>
      </c>
      <c r="BS766">
        <v>1.6695660580926099</v>
      </c>
      <c r="BT766">
        <v>1.78959978505418</v>
      </c>
      <c r="BU766">
        <v>1.6115118550679299</v>
      </c>
      <c r="BV766">
        <v>1.7001761322434601</v>
      </c>
      <c r="BW766">
        <v>1.5732618888301499</v>
      </c>
      <c r="BX766">
        <v>1.6144611642868101</v>
      </c>
      <c r="BY766">
        <v>1.55363451138481</v>
      </c>
      <c r="BZ766">
        <v>1.5832696393525001</v>
      </c>
      <c r="CA766">
        <v>1.56316695849872</v>
      </c>
      <c r="CB766">
        <v>1.6396236763457299</v>
      </c>
      <c r="CC766">
        <v>1.5796704211616599</v>
      </c>
      <c r="CD766">
        <v>1.68094861520213</v>
      </c>
      <c r="CE766">
        <v>1.5808457578763799</v>
      </c>
      <c r="CF766">
        <v>1.63864857635814</v>
      </c>
      <c r="CG766">
        <v>1.5541277139562899</v>
      </c>
      <c r="CH766">
        <v>1.61365451666226</v>
      </c>
      <c r="CI766">
        <v>1.5807220797744299</v>
      </c>
      <c r="CJ766">
        <v>1.63167954197211</v>
      </c>
      <c r="CK766">
        <v>1.61005411743167</v>
      </c>
      <c r="CL766">
        <v>1.6926105870883399</v>
      </c>
      <c r="CM766">
        <v>1.60020178817351</v>
      </c>
      <c r="CN766">
        <v>1.6971326522953001</v>
      </c>
      <c r="CO766">
        <v>1.59783950427698</v>
      </c>
      <c r="CP766">
        <v>1.68160062945345</v>
      </c>
      <c r="CQ766">
        <v>1.6040114662554199</v>
      </c>
      <c r="CR766">
        <v>1.6839779418580501</v>
      </c>
      <c r="CS766">
        <v>1.67347261459726</v>
      </c>
      <c r="CT766">
        <v>1.7454027986402001</v>
      </c>
      <c r="CU766">
        <v>1.5691410644927399</v>
      </c>
      <c r="CV766">
        <v>1.6582310354565</v>
      </c>
      <c r="CW766">
        <v>1.61826447321919</v>
      </c>
      <c r="CX766">
        <v>1.7235659418931399</v>
      </c>
      <c r="CY766">
        <v>1.5773505394868399</v>
      </c>
      <c r="CZ766">
        <v>1.6426112155102901</v>
      </c>
      <c r="DA766">
        <v>1.6120996689460401</v>
      </c>
      <c r="DB766">
        <v>1.68050663778722</v>
      </c>
      <c r="DC766">
        <v>1.5852906706650001</v>
      </c>
      <c r="DD766">
        <v>1.6568319502162301</v>
      </c>
      <c r="DE766">
        <v>1.6245104007541999</v>
      </c>
      <c r="DF766">
        <v>1.7032267557643901</v>
      </c>
      <c r="DG766">
        <v>1.7167419859247399</v>
      </c>
      <c r="DH766">
        <v>1.7981501809045899</v>
      </c>
      <c r="DI766">
        <v>1.7255464945060199</v>
      </c>
      <c r="DJ766">
        <v>1.7566461928889501</v>
      </c>
      <c r="DK766">
        <v>1.6967642302439001</v>
      </c>
      <c r="DL766">
        <v>1.76755206829259</v>
      </c>
    </row>
    <row r="767" spans="1:116" x14ac:dyDescent="0.45">
      <c r="A767" t="s">
        <v>51</v>
      </c>
      <c r="B767" t="s">
        <v>32</v>
      </c>
      <c r="C767" t="s">
        <v>33</v>
      </c>
      <c r="D767">
        <v>45</v>
      </c>
      <c r="E767" s="1" cm="1">
        <f t="array" ref="E767">SUMPRODUCT($G767:$FZZ767,$G$2:$FZZ$2)/SUMPRODUCT(--($G767:$FZZ767&lt;&gt;""),$G$2:$FZZ$2)</f>
        <v>1.6523287944265415</v>
      </c>
      <c r="F767" s="1" cm="1">
        <f t="array" ref="F767">SUMPRODUCT($G767:$FZZ767,$F$2:$FZY$2)/SUMPRODUCT(--($G767:$FZZ767&lt;&gt;""),$F$2:$FZY$2)</f>
        <v>1.6796894334988766</v>
      </c>
      <c r="G767">
        <v>1.5630323127411201</v>
      </c>
      <c r="H767">
        <v>1.56578588015418</v>
      </c>
      <c r="I767">
        <v>1.5670033385767399</v>
      </c>
      <c r="J767">
        <v>1.5687591361628701</v>
      </c>
      <c r="K767">
        <v>1.5648366429167999</v>
      </c>
      <c r="L767">
        <v>1.5664135657877001</v>
      </c>
      <c r="M767">
        <v>1.7190892929992501</v>
      </c>
      <c r="N767">
        <v>1.74104796858135</v>
      </c>
      <c r="O767">
        <v>1.7030344479949899</v>
      </c>
      <c r="P767">
        <v>1.73431946589647</v>
      </c>
      <c r="Q767">
        <v>1.6407810430771499</v>
      </c>
      <c r="R767">
        <v>1.68107700319916</v>
      </c>
      <c r="S767">
        <v>1.7233315583219599</v>
      </c>
      <c r="T767">
        <v>1.7431610992592901</v>
      </c>
      <c r="U767">
        <v>1.7353678309091101</v>
      </c>
      <c r="V767">
        <v>1.7496828957241599</v>
      </c>
      <c r="W767">
        <v>1.70404496396517</v>
      </c>
      <c r="X767">
        <v>1.7386853599823</v>
      </c>
      <c r="Y767">
        <v>1.6829171157315801</v>
      </c>
      <c r="Z767">
        <v>1.73695362833861</v>
      </c>
      <c r="AA767">
        <v>1.70906947802138</v>
      </c>
      <c r="AB767">
        <v>1.7080615890842401</v>
      </c>
      <c r="AC767">
        <v>1.5699503899190701</v>
      </c>
      <c r="AD767">
        <v>1.6142002877078401</v>
      </c>
      <c r="AE767">
        <v>1.6276193150449401</v>
      </c>
      <c r="AF767">
        <v>1.6393770657511699</v>
      </c>
      <c r="AG767">
        <v>1.6868948465298299</v>
      </c>
      <c r="AH767">
        <v>1.7274788866351301</v>
      </c>
      <c r="AI767">
        <v>1.7664390728430399</v>
      </c>
      <c r="AJ767">
        <v>1.7455540102272</v>
      </c>
      <c r="AK767">
        <v>1.71689564888142</v>
      </c>
      <c r="AL767">
        <v>1.7098280420145899</v>
      </c>
      <c r="AM767">
        <v>1.6868227563660101</v>
      </c>
      <c r="AN767">
        <v>1.7185411945842299</v>
      </c>
      <c r="AO767">
        <v>1.6375042431034501</v>
      </c>
      <c r="AP767">
        <v>1.6861920468295399</v>
      </c>
      <c r="AQ767">
        <v>1.66300414107676</v>
      </c>
      <c r="AR767">
        <v>1.6598072177827901</v>
      </c>
      <c r="AS767">
        <v>1.55850830005882</v>
      </c>
      <c r="AT767">
        <v>1.5752539524150799</v>
      </c>
      <c r="AU767">
        <v>1.63759356046638</v>
      </c>
      <c r="AV767">
        <v>1.70125447289962</v>
      </c>
      <c r="AW767">
        <v>1.7119320483684299</v>
      </c>
      <c r="AX767">
        <v>1.69810260633308</v>
      </c>
      <c r="AY767">
        <v>1.2541294925644</v>
      </c>
      <c r="AZ767">
        <v>1.2383736371140299</v>
      </c>
      <c r="BA767">
        <v>1.6613137093088699</v>
      </c>
      <c r="BB767">
        <v>1.7226221791087999</v>
      </c>
      <c r="BC767">
        <v>1.7212662961518901</v>
      </c>
      <c r="BD767">
        <v>1.8319569633138599</v>
      </c>
      <c r="BE767">
        <v>1.6829490848661299</v>
      </c>
      <c r="BF767">
        <v>1.77893442659756</v>
      </c>
      <c r="BG767">
        <v>1.66287587216101</v>
      </c>
      <c r="BH767">
        <v>1.73300183220336</v>
      </c>
      <c r="BI767">
        <v>1.66030788625921</v>
      </c>
      <c r="BJ767">
        <v>1.71089198577752</v>
      </c>
      <c r="BK767">
        <v>1.63185088668259</v>
      </c>
      <c r="BL767">
        <v>1.68292952127798</v>
      </c>
      <c r="BM767">
        <v>1.7216956870581499</v>
      </c>
      <c r="BN767">
        <v>1.78777397291242</v>
      </c>
      <c r="BO767">
        <v>1.6641227866697501</v>
      </c>
      <c r="BP767">
        <v>1.7061547978040601</v>
      </c>
      <c r="BQ767">
        <v>1.66324355712853</v>
      </c>
      <c r="BR767">
        <v>1.74072085996299</v>
      </c>
      <c r="BS767">
        <v>1.7243485319602301</v>
      </c>
      <c r="BT767">
        <v>1.8459890486822801</v>
      </c>
      <c r="BU767">
        <v>1.6636510485415099</v>
      </c>
      <c r="BV767">
        <v>1.75945085941033</v>
      </c>
      <c r="BW767">
        <v>1.63120531102171</v>
      </c>
      <c r="BX767">
        <v>1.6679857841157799</v>
      </c>
      <c r="BY767">
        <v>1.60109460119092</v>
      </c>
      <c r="BZ767">
        <v>1.63684163316247</v>
      </c>
      <c r="CA767">
        <v>1.6151275144556401</v>
      </c>
      <c r="CB767">
        <v>1.69673205986474</v>
      </c>
      <c r="CC767">
        <v>1.6313764950373399</v>
      </c>
      <c r="CD767">
        <v>1.7372815985941501</v>
      </c>
      <c r="CE767">
        <v>1.63030213596651</v>
      </c>
      <c r="CF767">
        <v>1.6890231399336</v>
      </c>
      <c r="CG767">
        <v>1.6091067385294899</v>
      </c>
      <c r="CH767">
        <v>1.6730986678520301</v>
      </c>
      <c r="CI767">
        <v>1.63384564559981</v>
      </c>
      <c r="CJ767">
        <v>1.6770843742594801</v>
      </c>
      <c r="CK767">
        <v>1.66452069382759</v>
      </c>
      <c r="CL767">
        <v>1.7439112011928899</v>
      </c>
      <c r="CM767">
        <v>1.6539029134007399</v>
      </c>
      <c r="CN767">
        <v>1.74569712624253</v>
      </c>
      <c r="CO767">
        <v>1.65426433009862</v>
      </c>
      <c r="CP767">
        <v>1.7383033790693601</v>
      </c>
      <c r="CQ767">
        <v>1.6676435541799499</v>
      </c>
      <c r="CR767">
        <v>1.7432947627081601</v>
      </c>
      <c r="CS767">
        <v>1.7292969840319701</v>
      </c>
      <c r="CT767">
        <v>1.79573754317918</v>
      </c>
      <c r="CU767">
        <v>1.6213371242218</v>
      </c>
      <c r="CV767">
        <v>1.70995147607174</v>
      </c>
      <c r="CW767">
        <v>1.6753636517486501</v>
      </c>
      <c r="CX767">
        <v>1.7785166434847699</v>
      </c>
      <c r="CY767">
        <v>1.64466717055228</v>
      </c>
      <c r="CZ767">
        <v>1.69852547752205</v>
      </c>
      <c r="DA767">
        <v>1.66490935607347</v>
      </c>
      <c r="DB767">
        <v>1.7343783824935699</v>
      </c>
      <c r="DC767">
        <v>1.63820226249678</v>
      </c>
      <c r="DD767">
        <v>1.71110836319635</v>
      </c>
      <c r="DE767">
        <v>1.6802412399345199</v>
      </c>
      <c r="DF767">
        <v>1.76680412757126</v>
      </c>
      <c r="DG767">
        <v>1.7677116107508399</v>
      </c>
      <c r="DH767">
        <v>1.85685704530322</v>
      </c>
      <c r="DI767">
        <v>1.7878683760034999</v>
      </c>
      <c r="DJ767">
        <v>1.8237621140889999</v>
      </c>
      <c r="DK767">
        <v>1.7508569522188699</v>
      </c>
      <c r="DL767">
        <v>1.82354736229588</v>
      </c>
    </row>
    <row r="768" spans="1:116" x14ac:dyDescent="0.45">
      <c r="A768" t="s">
        <v>51</v>
      </c>
      <c r="B768" t="s">
        <v>137</v>
      </c>
      <c r="C768" t="s">
        <v>23</v>
      </c>
      <c r="D768">
        <v>45</v>
      </c>
      <c r="E768" s="1" cm="1">
        <f t="array" ref="E768">SUMPRODUCT($G768:$FZZ768,$G$2:$FZZ$2)/SUMPRODUCT(--($G768:$FZZ768&lt;&gt;""),$G$2:$FZZ$2)</f>
        <v>1.86212720517165</v>
      </c>
      <c r="F768" s="1" cm="1">
        <f t="array" ref="F768">SUMPRODUCT($G768:$FZZ768,$F$2:$FZY$2)/SUMPRODUCT(--($G768:$FZZ768&lt;&gt;""),$F$2:$FZY$2)</f>
        <v>1.906861553132132</v>
      </c>
      <c r="G768">
        <v>1.7168540515017401</v>
      </c>
      <c r="H768">
        <v>1.72364774777649</v>
      </c>
      <c r="I768">
        <v>1.7220004649192699</v>
      </c>
      <c r="J768">
        <v>1.7317189320547499</v>
      </c>
      <c r="K768">
        <v>1.7852908363646001</v>
      </c>
      <c r="L768">
        <v>1.8088199410851999</v>
      </c>
      <c r="M768">
        <v>1.76899466902588</v>
      </c>
      <c r="N768">
        <v>1.7887647970390399</v>
      </c>
      <c r="O768">
        <v>1.9142721282692099</v>
      </c>
      <c r="P768">
        <v>1.97233149898196</v>
      </c>
      <c r="Q768">
        <v>1.78952696971951</v>
      </c>
      <c r="R768">
        <v>1.8521791533367999</v>
      </c>
      <c r="S768">
        <v>1.7676924879751901</v>
      </c>
      <c r="T768">
        <v>1.78371019888961</v>
      </c>
      <c r="U768">
        <v>2.02297868100128</v>
      </c>
      <c r="V768">
        <v>2.06555163508642</v>
      </c>
      <c r="W768">
        <v>1.78847181568985</v>
      </c>
      <c r="X768">
        <v>1.82120721403857</v>
      </c>
      <c r="Y768">
        <v>2.0320254469496501</v>
      </c>
      <c r="Z768">
        <v>2.16823270852406</v>
      </c>
      <c r="AA768">
        <v>2.0626045078387398</v>
      </c>
      <c r="AB768">
        <v>2.1050182083161402</v>
      </c>
      <c r="AC768">
        <v>1.6707980196991301</v>
      </c>
      <c r="AD768">
        <v>1.6953506180253699</v>
      </c>
      <c r="AE768">
        <v>1.8114651393416901</v>
      </c>
      <c r="AF768">
        <v>1.82568852758206</v>
      </c>
      <c r="AG768">
        <v>2.0477876963763801</v>
      </c>
      <c r="AH768">
        <v>2.13159367410816</v>
      </c>
      <c r="AI768">
        <v>2.0584733891453801</v>
      </c>
      <c r="AJ768">
        <v>2.0725936433936201</v>
      </c>
      <c r="AK768">
        <v>1.87378798636088</v>
      </c>
      <c r="AL768">
        <v>1.88587337252236</v>
      </c>
      <c r="AM768">
        <v>1.9600107893095</v>
      </c>
      <c r="AN768">
        <v>2.0041544686669002</v>
      </c>
      <c r="AO768">
        <v>1.83683318715174</v>
      </c>
      <c r="AP768">
        <v>1.9043367239787601</v>
      </c>
      <c r="AQ768">
        <v>1.8694226596163199</v>
      </c>
      <c r="AR768">
        <v>1.8575507037022301</v>
      </c>
      <c r="AS768">
        <v>1.7290711766646301</v>
      </c>
      <c r="AT768">
        <v>1.76973649879913</v>
      </c>
      <c r="AU768">
        <v>1.83999671289963</v>
      </c>
      <c r="AV768">
        <v>1.8970871014494199</v>
      </c>
      <c r="AW768">
        <v>2.06353250784412</v>
      </c>
      <c r="AX768">
        <v>2.0702723536366099</v>
      </c>
      <c r="AY768">
        <v>1.4063924874168201</v>
      </c>
      <c r="AZ768">
        <v>1.4030413367177501</v>
      </c>
      <c r="BA768">
        <v>1.8537204376307199</v>
      </c>
      <c r="BB768">
        <v>1.9340606065588299</v>
      </c>
      <c r="BC768">
        <v>2.04453535764782</v>
      </c>
      <c r="BD768">
        <v>2.2214066199996401</v>
      </c>
      <c r="BE768">
        <v>1.90215912721699</v>
      </c>
      <c r="BF768">
        <v>2.0532726512537498</v>
      </c>
      <c r="BG768">
        <v>1.9985141357658101</v>
      </c>
      <c r="BH768">
        <v>2.13394183865966</v>
      </c>
      <c r="BI768">
        <v>1.8647827888092201</v>
      </c>
      <c r="BJ768">
        <v>1.95088423924128</v>
      </c>
      <c r="BK768">
        <v>1.95340991244276</v>
      </c>
      <c r="BL768">
        <v>2.0974582008881901</v>
      </c>
      <c r="BM768">
        <v>1.96111662623685</v>
      </c>
      <c r="BN768">
        <v>2.1134627229924101</v>
      </c>
      <c r="BO768">
        <v>1.8675249972530401</v>
      </c>
      <c r="BP768">
        <v>1.9064353937499701</v>
      </c>
      <c r="BQ768">
        <v>2.0250409675474499</v>
      </c>
      <c r="BR768">
        <v>2.1119423639991202</v>
      </c>
      <c r="BS768">
        <v>2.0920782024824298</v>
      </c>
      <c r="BT768">
        <v>2.1880504675305001</v>
      </c>
      <c r="BU768">
        <v>1.9324656029994201</v>
      </c>
      <c r="BV768">
        <v>2.0491847588441199</v>
      </c>
      <c r="BW768">
        <v>1.91354724665402</v>
      </c>
      <c r="BX768">
        <v>1.9689443244265601</v>
      </c>
      <c r="BY768">
        <v>1.8432660285899001</v>
      </c>
      <c r="BZ768">
        <v>1.8962005711107599</v>
      </c>
      <c r="CA768">
        <v>1.8153835344491001</v>
      </c>
      <c r="CB768">
        <v>1.95122087518082</v>
      </c>
      <c r="CC768">
        <v>1.8505490739018899</v>
      </c>
      <c r="CD768">
        <v>1.96767787904442</v>
      </c>
      <c r="CE768">
        <v>1.9263174914729999</v>
      </c>
      <c r="CF768">
        <v>2.03500463636259</v>
      </c>
      <c r="CG768">
        <v>1.8026434594174101</v>
      </c>
      <c r="CH768">
        <v>1.9404731972940299</v>
      </c>
      <c r="CI768">
        <v>1.9985626319315</v>
      </c>
      <c r="CJ768">
        <v>2.0811104455698599</v>
      </c>
      <c r="CK768">
        <v>1.885792661058</v>
      </c>
      <c r="CL768">
        <v>1.9550185301807601</v>
      </c>
      <c r="CM768">
        <v>1.8814780930663899</v>
      </c>
      <c r="CN768">
        <v>1.9800617697788201</v>
      </c>
      <c r="CO768">
        <v>1.7184368773615599</v>
      </c>
      <c r="CP768">
        <v>1.8124174838593099</v>
      </c>
      <c r="CQ768">
        <v>1.86621689821474</v>
      </c>
      <c r="CR768">
        <v>1.9679120979165201</v>
      </c>
      <c r="CS768">
        <v>2.14435826983176</v>
      </c>
      <c r="CT768">
        <v>2.2755630436220602</v>
      </c>
      <c r="CU768">
        <v>1.9095252959192199</v>
      </c>
      <c r="CV768">
        <v>1.98866036145256</v>
      </c>
      <c r="CW768">
        <v>1.9076919937227299</v>
      </c>
      <c r="CX768">
        <v>2.0362375826787602</v>
      </c>
      <c r="CY768">
        <v>1.98120992742266</v>
      </c>
      <c r="CZ768">
        <v>2.0731455815406599</v>
      </c>
      <c r="DA768">
        <v>1.9997948528999401</v>
      </c>
      <c r="DB768">
        <v>2.1090210386196602</v>
      </c>
      <c r="DC768">
        <v>1.90920396432502</v>
      </c>
      <c r="DD768">
        <v>2.0003950421041599</v>
      </c>
      <c r="DE768">
        <v>1.99980750912672</v>
      </c>
      <c r="DF768">
        <v>2.1485133654167798</v>
      </c>
      <c r="DG768">
        <v>2.0771740008411999</v>
      </c>
      <c r="DH768">
        <v>2.2149379279850701</v>
      </c>
      <c r="DI768">
        <v>1.9554755625190601</v>
      </c>
      <c r="DJ768">
        <v>1.9972285766905999</v>
      </c>
      <c r="DK768">
        <v>1.93061899207013</v>
      </c>
      <c r="DL768">
        <v>2.01968287374851</v>
      </c>
    </row>
    <row r="769" spans="1:116" x14ac:dyDescent="0.45">
      <c r="A769" t="s">
        <v>62</v>
      </c>
      <c r="B769" t="s">
        <v>61</v>
      </c>
      <c r="C769" t="s">
        <v>20</v>
      </c>
      <c r="D769">
        <v>45</v>
      </c>
      <c r="E769" s="1" cm="1">
        <f t="array" ref="E769">SUMPRODUCT($G769:$FZZ769,$G$2:$FZZ$2)/SUMPRODUCT(--($G769:$FZZ769&lt;&gt;""),$G$2:$FZZ$2)</f>
        <v>2.1536622153094092</v>
      </c>
      <c r="F769" s="1" cm="1">
        <f t="array" ref="F769">SUMPRODUCT($G769:$FZZ769,$F$2:$FZY$2)/SUMPRODUCT(--($G769:$FZZ769&lt;&gt;""),$F$2:$FZY$2)</f>
        <v>2.1838016310585573</v>
      </c>
      <c r="G769">
        <v>2.3291824091920601</v>
      </c>
      <c r="H769">
        <v>2.2118046143603101</v>
      </c>
      <c r="I769">
        <v>1.93826185793721</v>
      </c>
      <c r="J769">
        <v>1.85967914865579</v>
      </c>
      <c r="K769">
        <v>1.9454954984217001</v>
      </c>
      <c r="L769">
        <v>1.8635321499545201</v>
      </c>
      <c r="M769">
        <v>1.9480636500050801</v>
      </c>
      <c r="N769">
        <v>1.97361018449945</v>
      </c>
      <c r="O769">
        <v>1.92735478958421</v>
      </c>
      <c r="P769">
        <v>2.0064855248616702</v>
      </c>
      <c r="Q769">
        <v>2.468517595417</v>
      </c>
      <c r="R769">
        <v>2.5966224239267901</v>
      </c>
      <c r="S769">
        <v>1.5585183154672699</v>
      </c>
      <c r="T769">
        <v>1.5574897474459699</v>
      </c>
      <c r="U769">
        <v>2.0193727236622498</v>
      </c>
      <c r="V769">
        <v>2.0252280609357101</v>
      </c>
      <c r="W769">
        <v>1.9334705697064001</v>
      </c>
      <c r="X769">
        <v>1.9689116026143401</v>
      </c>
      <c r="Y769">
        <v>2.2235115873390199</v>
      </c>
      <c r="Z769">
        <v>2.3071909327453701</v>
      </c>
      <c r="AA769">
        <v>2.2350164768940299</v>
      </c>
      <c r="AB769">
        <v>2.2776826398742598</v>
      </c>
      <c r="AC769">
        <v>2.2412986397061001</v>
      </c>
      <c r="AD769">
        <v>2.2344696623670601</v>
      </c>
      <c r="AE769">
        <v>1.9374215070195</v>
      </c>
      <c r="AF769">
        <v>1.9377857373073699</v>
      </c>
      <c r="AG769">
        <v>2.6073841604896502</v>
      </c>
      <c r="AH769">
        <v>2.7391061979744098</v>
      </c>
      <c r="AI769">
        <v>2.5932999502357501</v>
      </c>
      <c r="AJ769">
        <v>2.69293032304705</v>
      </c>
      <c r="AK769">
        <v>2.2142606325701002</v>
      </c>
      <c r="AL769">
        <v>2.2984404096905902</v>
      </c>
      <c r="AM769">
        <v>2.4868258164314798</v>
      </c>
      <c r="AN769">
        <v>2.5211152253901501</v>
      </c>
      <c r="AO769">
        <v>2.5947877421524699</v>
      </c>
      <c r="AP769">
        <v>2.7164951949867402</v>
      </c>
      <c r="AQ769">
        <v>2.24629547971734</v>
      </c>
      <c r="AR769">
        <v>2.0226428340517</v>
      </c>
      <c r="AS769">
        <v>1.5030089353579801</v>
      </c>
      <c r="AT769">
        <v>1.47133290345356</v>
      </c>
      <c r="AU769">
        <v>2.2677081928389602</v>
      </c>
      <c r="AV769">
        <v>2.3202746162774499</v>
      </c>
      <c r="AW769">
        <v>2.42913066549497</v>
      </c>
      <c r="AX769">
        <v>2.3645326364867998</v>
      </c>
      <c r="AY769">
        <v>1.87254501089905</v>
      </c>
      <c r="AZ769">
        <v>1.80605172987763</v>
      </c>
      <c r="BA769">
        <v>1.8825149563714301</v>
      </c>
      <c r="BB769">
        <v>1.95020408828285</v>
      </c>
      <c r="BC769">
        <v>2.3364436268095199</v>
      </c>
      <c r="BD769">
        <v>2.4891102634907201</v>
      </c>
      <c r="BE769">
        <v>2.5729013425037501</v>
      </c>
      <c r="BF769">
        <v>2.7107114483616299</v>
      </c>
      <c r="BG769">
        <v>1.95310738434325</v>
      </c>
      <c r="BH769">
        <v>2.02275211965586</v>
      </c>
      <c r="BI769">
        <v>1.9377610097728899</v>
      </c>
      <c r="BJ769">
        <v>1.9782389199442501</v>
      </c>
      <c r="BK769">
        <v>2.1934609049075999</v>
      </c>
      <c r="BL769">
        <v>2.33711631769307</v>
      </c>
      <c r="BM769">
        <v>1.98224278691848</v>
      </c>
      <c r="BN769">
        <v>2.1113704190468501</v>
      </c>
      <c r="BO769">
        <v>2.3320664802809601</v>
      </c>
      <c r="BP769">
        <v>2.3569341179438901</v>
      </c>
      <c r="BQ769">
        <v>2.3328577636916199</v>
      </c>
      <c r="BR769">
        <v>2.3862845932730901</v>
      </c>
      <c r="BS769">
        <v>1.9757930559021399</v>
      </c>
      <c r="BT769">
        <v>2.09803374788885</v>
      </c>
      <c r="BU769">
        <v>1.94812687646684</v>
      </c>
      <c r="BV769">
        <v>2.04993927589094</v>
      </c>
      <c r="BW769">
        <v>2.5324686811208799</v>
      </c>
      <c r="BX769">
        <v>2.61381297132617</v>
      </c>
      <c r="BY769">
        <v>1.84083284106953</v>
      </c>
      <c r="BZ769">
        <v>1.8845254359285599</v>
      </c>
      <c r="CA769">
        <v>1.81993224211995</v>
      </c>
      <c r="CB769">
        <v>1.94227153313281</v>
      </c>
      <c r="CC769">
        <v>2.1478488406765401</v>
      </c>
      <c r="CD769">
        <v>2.3186984517931801</v>
      </c>
      <c r="CE769">
        <v>1.8928124132040101</v>
      </c>
      <c r="CF769">
        <v>1.9547658528240299</v>
      </c>
      <c r="CG769">
        <v>1.83980469238355</v>
      </c>
      <c r="CH769">
        <v>1.9362751600939001</v>
      </c>
      <c r="CI769">
        <v>2.4430002729826601</v>
      </c>
      <c r="CJ769">
        <v>2.63576280645947</v>
      </c>
      <c r="CK769">
        <v>1.89612894544788</v>
      </c>
      <c r="CL769">
        <v>1.9948837293057899</v>
      </c>
      <c r="CM769">
        <v>2.26403010873344</v>
      </c>
      <c r="CN769">
        <v>2.4164135989173601</v>
      </c>
      <c r="CO769">
        <v>1.91269345558541</v>
      </c>
      <c r="CP769">
        <v>2.0071960709086398</v>
      </c>
      <c r="CQ769">
        <v>1.85379892888405</v>
      </c>
      <c r="CR769">
        <v>1.9754219715413599</v>
      </c>
      <c r="CS769">
        <v>2.7068283610384598</v>
      </c>
      <c r="CT769">
        <v>2.86420750369876</v>
      </c>
      <c r="CU769">
        <v>1.88207960179457</v>
      </c>
      <c r="CV769">
        <v>1.95252447897643</v>
      </c>
      <c r="CW769">
        <v>2.5717642625652299</v>
      </c>
      <c r="CX769">
        <v>2.7012301748190901</v>
      </c>
      <c r="CY769">
        <v>2.24542783152698</v>
      </c>
      <c r="CZ769">
        <v>2.3267497555109098</v>
      </c>
      <c r="DA769">
        <v>2.2863847705301801</v>
      </c>
      <c r="DB769">
        <v>2.3985014382090202</v>
      </c>
      <c r="DC769">
        <v>2.1990685743301501</v>
      </c>
      <c r="DD769">
        <v>2.26079120216338</v>
      </c>
      <c r="DE769">
        <v>2.31113022046492</v>
      </c>
      <c r="DF769">
        <v>2.41514763484673</v>
      </c>
      <c r="DG769">
        <v>1.9300855141484601</v>
      </c>
      <c r="DH769">
        <v>2.0304966565715299</v>
      </c>
      <c r="DI769">
        <v>1.99227730594007</v>
      </c>
      <c r="DJ769">
        <v>2.0145576276700199</v>
      </c>
      <c r="DK769">
        <v>2.05238561797603</v>
      </c>
      <c r="DL769">
        <v>2.0730211114621699</v>
      </c>
    </row>
    <row r="770" spans="1:116" x14ac:dyDescent="0.45">
      <c r="A770" t="s">
        <v>62</v>
      </c>
      <c r="B770" t="s">
        <v>32</v>
      </c>
      <c r="C770" t="s">
        <v>20</v>
      </c>
      <c r="D770">
        <v>45</v>
      </c>
      <c r="E770" s="1" cm="1">
        <f t="array" ref="E770">SUMPRODUCT($G770:$FZZ770,$G$2:$FZZ$2)/SUMPRODUCT(--($G770:$FZZ770&lt;&gt;""),$G$2:$FZZ$2)</f>
        <v>1.7167778051969211</v>
      </c>
      <c r="F770" s="1" cm="1">
        <f t="array" ref="F770">SUMPRODUCT($G770:$FZZ770,$F$2:$FZY$2)/SUMPRODUCT(--($G770:$FZZ770&lt;&gt;""),$F$2:$FZY$2)</f>
        <v>1.7249838436071689</v>
      </c>
      <c r="G770">
        <v>1.6720051292120099</v>
      </c>
      <c r="H770">
        <v>1.6084980282263299</v>
      </c>
      <c r="I770">
        <v>1.68001209360564</v>
      </c>
      <c r="J770">
        <v>1.61471141490907</v>
      </c>
      <c r="K770">
        <v>1.67544222848212</v>
      </c>
      <c r="L770">
        <v>1.61755526068148</v>
      </c>
      <c r="M770">
        <v>1.7579224061374801</v>
      </c>
      <c r="N770">
        <v>1.7745767119292299</v>
      </c>
      <c r="O770">
        <v>1.72287042666324</v>
      </c>
      <c r="P770">
        <v>1.7726168053284801</v>
      </c>
      <c r="Q770">
        <v>1.69540830295364</v>
      </c>
      <c r="R770">
        <v>1.7031354065917701</v>
      </c>
      <c r="S770">
        <v>1.7917569631239301</v>
      </c>
      <c r="T770">
        <v>1.78788558878479</v>
      </c>
      <c r="U770">
        <v>1.8003129690695101</v>
      </c>
      <c r="V770">
        <v>1.7785184934179801</v>
      </c>
      <c r="W770">
        <v>1.73706278522946</v>
      </c>
      <c r="X770">
        <v>1.76816812470032</v>
      </c>
      <c r="Y770">
        <v>1.7077058729778301</v>
      </c>
      <c r="Z770">
        <v>1.7705193227820599</v>
      </c>
      <c r="AA770">
        <v>1.71103127474727</v>
      </c>
      <c r="AB770">
        <v>1.73552478217239</v>
      </c>
      <c r="AC770">
        <v>1.7666221535336</v>
      </c>
      <c r="AD770">
        <v>1.74265758568472</v>
      </c>
      <c r="AE770">
        <v>1.70081366219087</v>
      </c>
      <c r="AF770">
        <v>1.68475233964573</v>
      </c>
      <c r="AG770">
        <v>1.6744767444733499</v>
      </c>
      <c r="AH770">
        <v>1.75295799239196</v>
      </c>
      <c r="AI770">
        <v>1.73096918121294</v>
      </c>
      <c r="AJ770">
        <v>1.76409945239303</v>
      </c>
      <c r="AK770">
        <v>1.75963550778984</v>
      </c>
      <c r="AL770">
        <v>1.7997559944018</v>
      </c>
      <c r="AM770">
        <v>1.71016995569265</v>
      </c>
      <c r="AN770">
        <v>1.7103051486976899</v>
      </c>
      <c r="AO770">
        <v>1.69177567540406</v>
      </c>
      <c r="AP770">
        <v>1.74604772997465</v>
      </c>
      <c r="AQ770">
        <v>1.9572374234057901</v>
      </c>
      <c r="AR770">
        <v>1.7738554203575601</v>
      </c>
      <c r="AS770">
        <v>1.6415793912964201</v>
      </c>
      <c r="AT770">
        <v>1.59764694863417</v>
      </c>
      <c r="AU770">
        <v>1.71522464944982</v>
      </c>
      <c r="AV770">
        <v>1.75782550694547</v>
      </c>
      <c r="AW770">
        <v>1.7721619862996001</v>
      </c>
      <c r="AX770">
        <v>1.73164065298742</v>
      </c>
      <c r="AY770">
        <v>1.3856011019568499</v>
      </c>
      <c r="AZ770">
        <v>1.32661734027547</v>
      </c>
      <c r="BA770">
        <v>1.6772935925658701</v>
      </c>
      <c r="BB770">
        <v>1.7599277799556701</v>
      </c>
      <c r="BC770">
        <v>1.7497270137477099</v>
      </c>
      <c r="BD770">
        <v>1.8594750903467601</v>
      </c>
      <c r="BE770">
        <v>1.70901791721495</v>
      </c>
      <c r="BF770">
        <v>1.8489844975294401</v>
      </c>
      <c r="BG770">
        <v>1.7026253061841801</v>
      </c>
      <c r="BH770">
        <v>1.7733550346553499</v>
      </c>
      <c r="BI770">
        <v>1.72700746909523</v>
      </c>
      <c r="BJ770">
        <v>1.7651671743170501</v>
      </c>
      <c r="BK770">
        <v>1.6747849146596001</v>
      </c>
      <c r="BL770">
        <v>1.77682233903938</v>
      </c>
      <c r="BM770">
        <v>1.73152337191865</v>
      </c>
      <c r="BN770">
        <v>1.81365717403116</v>
      </c>
      <c r="BO770">
        <v>1.75700340214953</v>
      </c>
      <c r="BP770">
        <v>1.7814689472463301</v>
      </c>
      <c r="BQ770">
        <v>1.7336381226081601</v>
      </c>
      <c r="BR770">
        <v>1.8152918413306101</v>
      </c>
      <c r="BS770">
        <v>1.76418551466145</v>
      </c>
      <c r="BT770">
        <v>1.88218058856032</v>
      </c>
      <c r="BU770">
        <v>1.68385453300625</v>
      </c>
      <c r="BV770">
        <v>1.7546967180397</v>
      </c>
      <c r="BW770">
        <v>1.64474789426836</v>
      </c>
      <c r="BX770">
        <v>1.69813364512723</v>
      </c>
      <c r="BY770">
        <v>1.6887165334785099</v>
      </c>
      <c r="BZ770">
        <v>1.70811386054968</v>
      </c>
      <c r="CA770">
        <v>1.6356658723409401</v>
      </c>
      <c r="CB770">
        <v>1.76245128903662</v>
      </c>
      <c r="CC770">
        <v>1.6488852277761501</v>
      </c>
      <c r="CD770">
        <v>1.7365755011364401</v>
      </c>
      <c r="CE770">
        <v>1.63873253264714</v>
      </c>
      <c r="CF770">
        <v>1.7035869879999701</v>
      </c>
      <c r="CG770">
        <v>1.65331519398797</v>
      </c>
      <c r="CH770">
        <v>1.7191992526636</v>
      </c>
      <c r="CI770">
        <v>1.67761995301414</v>
      </c>
      <c r="CJ770">
        <v>1.7822601808755101</v>
      </c>
      <c r="CK770">
        <v>1.6899264745236899</v>
      </c>
      <c r="CL770">
        <v>1.76102006781811</v>
      </c>
      <c r="CM770">
        <v>1.6737923189116</v>
      </c>
      <c r="CN770">
        <v>1.7874922055074201</v>
      </c>
      <c r="CO770">
        <v>1.6798792681899599</v>
      </c>
      <c r="CP770">
        <v>1.7577709418715799</v>
      </c>
      <c r="CQ770">
        <v>1.6871924178778399</v>
      </c>
      <c r="CR770">
        <v>1.7698429556991899</v>
      </c>
      <c r="CS770">
        <v>1.70773595073257</v>
      </c>
      <c r="CT770">
        <v>1.78937715492553</v>
      </c>
      <c r="CU770">
        <v>1.64224041269118</v>
      </c>
      <c r="CV770">
        <v>1.7117507723599701</v>
      </c>
      <c r="CW770">
        <v>1.7505165850640101</v>
      </c>
      <c r="CX770">
        <v>1.8225616681786201</v>
      </c>
      <c r="CY770">
        <v>1.6502476260077801</v>
      </c>
      <c r="CZ770">
        <v>1.6975218747257801</v>
      </c>
      <c r="DA770">
        <v>1.6847082596116201</v>
      </c>
      <c r="DB770">
        <v>1.7457068901239601</v>
      </c>
      <c r="DC770">
        <v>1.70036018821102</v>
      </c>
      <c r="DD770">
        <v>1.7225874365337299</v>
      </c>
      <c r="DE770">
        <v>1.6984550385110699</v>
      </c>
      <c r="DF770">
        <v>1.77311949955486</v>
      </c>
      <c r="DG770">
        <v>1.7542617892096899</v>
      </c>
      <c r="DH770">
        <v>1.84760135275382</v>
      </c>
      <c r="DI770">
        <v>1.8051017556187099</v>
      </c>
      <c r="DJ770">
        <v>1.81917036458437</v>
      </c>
      <c r="DK770">
        <v>1.8146452234330299</v>
      </c>
      <c r="DL770">
        <v>1.8331642838844</v>
      </c>
    </row>
    <row r="771" spans="1:116" x14ac:dyDescent="0.45">
      <c r="A771" t="s">
        <v>62</v>
      </c>
      <c r="B771" t="s">
        <v>32</v>
      </c>
      <c r="C771" t="s">
        <v>23</v>
      </c>
      <c r="D771">
        <v>45</v>
      </c>
      <c r="E771" s="1" cm="1">
        <f t="array" ref="E771">SUMPRODUCT($G771:$FZZ771,$G$2:$FZZ$2)/SUMPRODUCT(--($G771:$FZZ771&lt;&gt;""),$G$2:$FZZ$2)</f>
        <v>1.7724451291272947</v>
      </c>
      <c r="F771" s="1" cm="1">
        <f t="array" ref="F771">SUMPRODUCT($G771:$FZZ771,$F$2:$FZY$2)/SUMPRODUCT(--($G771:$FZZ771&lt;&gt;""),$F$2:$FZY$2)</f>
        <v>1.7968029615401457</v>
      </c>
      <c r="G771">
        <v>1.6723988934401799</v>
      </c>
      <c r="H771">
        <v>1.6855392628075001</v>
      </c>
      <c r="I771">
        <v>1.6818662943509399</v>
      </c>
      <c r="J771">
        <v>1.6939770135924701</v>
      </c>
      <c r="K771">
        <v>1.67941203052026</v>
      </c>
      <c r="L771">
        <v>1.6881109486302499</v>
      </c>
      <c r="M771">
        <v>1.80525848873614</v>
      </c>
      <c r="N771">
        <v>1.8313094411822901</v>
      </c>
      <c r="O771">
        <v>1.7963517824113799</v>
      </c>
      <c r="P771">
        <v>1.84784766335985</v>
      </c>
      <c r="Q771">
        <v>1.75642474518264</v>
      </c>
      <c r="R771">
        <v>1.7946334350122699</v>
      </c>
      <c r="S771">
        <v>1.8266961020418899</v>
      </c>
      <c r="T771">
        <v>1.86193586108203</v>
      </c>
      <c r="U771">
        <v>1.8444615372686901</v>
      </c>
      <c r="V771">
        <v>1.8581891299784301</v>
      </c>
      <c r="W771">
        <v>1.8085577268656201</v>
      </c>
      <c r="X771">
        <v>1.8522485683526699</v>
      </c>
      <c r="Y771">
        <v>1.74032901396123</v>
      </c>
      <c r="Z771">
        <v>1.81902774190035</v>
      </c>
      <c r="AA771">
        <v>1.792109308213</v>
      </c>
      <c r="AB771">
        <v>1.8169160714419299</v>
      </c>
      <c r="AC771">
        <v>1.7750896605458999</v>
      </c>
      <c r="AD771">
        <v>1.7913892470931601</v>
      </c>
      <c r="AE771">
        <v>1.7181210072269699</v>
      </c>
      <c r="AF771">
        <v>1.75610514326852</v>
      </c>
      <c r="AG771">
        <v>1.7714578668610199</v>
      </c>
      <c r="AH771">
        <v>1.8408075972798501</v>
      </c>
      <c r="AI771">
        <v>1.8033827921847101</v>
      </c>
      <c r="AJ771">
        <v>1.8332894516821201</v>
      </c>
      <c r="AK771">
        <v>1.8389106554411301</v>
      </c>
      <c r="AL771">
        <v>1.85213708014157</v>
      </c>
      <c r="AM771">
        <v>1.7709314065694099</v>
      </c>
      <c r="AN771">
        <v>1.78034609340523</v>
      </c>
      <c r="AO771">
        <v>1.76088622446709</v>
      </c>
      <c r="AP771">
        <v>1.8076607035571099</v>
      </c>
      <c r="AQ771">
        <v>1.92846845684297</v>
      </c>
      <c r="AR771">
        <v>1.8264050726602299</v>
      </c>
      <c r="AS771">
        <v>1.6381265956455799</v>
      </c>
      <c r="AT771">
        <v>1.6553531095179499</v>
      </c>
      <c r="AU771">
        <v>1.8232938518419799</v>
      </c>
      <c r="AV771">
        <v>1.82206801763357</v>
      </c>
      <c r="AW771">
        <v>1.8234555526395599</v>
      </c>
      <c r="AX771">
        <v>1.81961304725814</v>
      </c>
      <c r="AY771">
        <v>1.50710491858838</v>
      </c>
      <c r="AZ771">
        <v>1.39621483385949</v>
      </c>
      <c r="BA771">
        <v>1.7404269516378399</v>
      </c>
      <c r="BB771">
        <v>1.83271585043569</v>
      </c>
      <c r="BC771">
        <v>1.8168372653530001</v>
      </c>
      <c r="BD771">
        <v>1.9442482312261999</v>
      </c>
      <c r="BE771">
        <v>1.8108645218711401</v>
      </c>
      <c r="BF771">
        <v>1.9126599820714101</v>
      </c>
      <c r="BG771">
        <v>1.7916882285222899</v>
      </c>
      <c r="BH771">
        <v>1.8557302221472101</v>
      </c>
      <c r="BI771">
        <v>1.7827381075328701</v>
      </c>
      <c r="BJ771">
        <v>1.82104989030422</v>
      </c>
      <c r="BK771">
        <v>1.7075846284007501</v>
      </c>
      <c r="BL771">
        <v>1.79693590368182</v>
      </c>
      <c r="BM771">
        <v>1.80563535249522</v>
      </c>
      <c r="BN771">
        <v>1.9227394505876201</v>
      </c>
      <c r="BO771">
        <v>1.81039802300927</v>
      </c>
      <c r="BP771">
        <v>1.8454760160666099</v>
      </c>
      <c r="BQ771">
        <v>1.7996452691675999</v>
      </c>
      <c r="BR771">
        <v>1.8802319769723299</v>
      </c>
      <c r="BS771">
        <v>1.85564203807309</v>
      </c>
      <c r="BT771">
        <v>1.94736554305628</v>
      </c>
      <c r="BU771">
        <v>1.7761378241610799</v>
      </c>
      <c r="BV771">
        <v>1.87327564117615</v>
      </c>
      <c r="BW771">
        <v>1.7026878722890399</v>
      </c>
      <c r="BX771">
        <v>1.7775509217221199</v>
      </c>
      <c r="BY771">
        <v>1.7490670369904999</v>
      </c>
      <c r="BZ771">
        <v>1.7872254454771701</v>
      </c>
      <c r="CA771">
        <v>1.72314341780529</v>
      </c>
      <c r="CB771">
        <v>1.82656201088728</v>
      </c>
      <c r="CC771">
        <v>1.7351628176078799</v>
      </c>
      <c r="CD771">
        <v>1.82338655367941</v>
      </c>
      <c r="CE771">
        <v>1.72335948423577</v>
      </c>
      <c r="CF771">
        <v>1.7900658967973699</v>
      </c>
      <c r="CG771">
        <v>1.7074664184806001</v>
      </c>
      <c r="CH771">
        <v>1.7746930086541</v>
      </c>
      <c r="CI771">
        <v>1.73527684035673</v>
      </c>
      <c r="CJ771">
        <v>1.8272526912329801</v>
      </c>
      <c r="CK771">
        <v>1.7691956816100201</v>
      </c>
      <c r="CL771">
        <v>1.8434638657723601</v>
      </c>
      <c r="CM771">
        <v>1.76380735842535</v>
      </c>
      <c r="CN771">
        <v>1.85512304932131</v>
      </c>
      <c r="CO771">
        <v>1.7567635828805801</v>
      </c>
      <c r="CP771">
        <v>1.85229288113961</v>
      </c>
      <c r="CQ771">
        <v>1.7435988104923199</v>
      </c>
      <c r="CR771">
        <v>1.8460294612031301</v>
      </c>
      <c r="CS771">
        <v>1.8160351064293201</v>
      </c>
      <c r="CT771">
        <v>1.9646492987265201</v>
      </c>
      <c r="CU771">
        <v>1.71796106685252</v>
      </c>
      <c r="CV771">
        <v>1.7961453778152501</v>
      </c>
      <c r="CW771">
        <v>1.8265838426158001</v>
      </c>
      <c r="CX771">
        <v>1.8893358469961199</v>
      </c>
      <c r="CY771">
        <v>1.73370867583354</v>
      </c>
      <c r="CZ771">
        <v>1.7951529058275</v>
      </c>
      <c r="DA771">
        <v>1.7609179083248101</v>
      </c>
      <c r="DB771">
        <v>1.8448073811112899</v>
      </c>
      <c r="DC771">
        <v>1.75379752424623</v>
      </c>
      <c r="DD771">
        <v>1.8091734319388399</v>
      </c>
      <c r="DE771">
        <v>1.7978155993145299</v>
      </c>
      <c r="DF771">
        <v>1.91434242164169</v>
      </c>
      <c r="DG771">
        <v>1.8509467120673899</v>
      </c>
      <c r="DH771">
        <v>1.97079186429725</v>
      </c>
      <c r="DI771">
        <v>1.88758189500507</v>
      </c>
      <c r="DJ771">
        <v>1.92012094764342</v>
      </c>
      <c r="DK771">
        <v>1.8744866037015799</v>
      </c>
      <c r="DL771">
        <v>1.9309322619997999</v>
      </c>
    </row>
    <row r="772" spans="1:116" x14ac:dyDescent="0.45">
      <c r="A772" t="s">
        <v>62</v>
      </c>
      <c r="B772" t="s">
        <v>32</v>
      </c>
      <c r="C772" t="s">
        <v>45</v>
      </c>
      <c r="D772">
        <v>45</v>
      </c>
      <c r="E772" s="1" cm="1">
        <f t="array" ref="E772">SUMPRODUCT($G772:$FZZ772,$G$2:$FZZ$2)/SUMPRODUCT(--($G772:$FZZ772&lt;&gt;""),$G$2:$FZZ$2)</f>
        <v>1.6089107197796391</v>
      </c>
      <c r="F772" s="1" cm="1">
        <f t="array" ref="F772">SUMPRODUCT($G772:$FZZ772,$F$2:$FZY$2)/SUMPRODUCT(--($G772:$FZZ772&lt;&gt;""),$F$2:$FZY$2)</f>
        <v>1.6381453488107631</v>
      </c>
      <c r="G772">
        <v>1.5285135834747801</v>
      </c>
      <c r="H772">
        <v>1.53090858980623</v>
      </c>
      <c r="I772">
        <v>1.5372876951840899</v>
      </c>
      <c r="J772">
        <v>1.5394618060259799</v>
      </c>
      <c r="K772">
        <v>1.5330184502198201</v>
      </c>
      <c r="L772">
        <v>1.5357875388617701</v>
      </c>
      <c r="M772">
        <v>1.6551571300686001</v>
      </c>
      <c r="N772">
        <v>1.67995919961124</v>
      </c>
      <c r="O772">
        <v>1.6465235782626</v>
      </c>
      <c r="P772">
        <v>1.68940000608904</v>
      </c>
      <c r="Q772">
        <v>1.5894668551447</v>
      </c>
      <c r="R772">
        <v>1.6250779703891001</v>
      </c>
      <c r="S772">
        <v>1.6528259533715799</v>
      </c>
      <c r="T772">
        <v>1.68694654427645</v>
      </c>
      <c r="U772">
        <v>1.67270653273575</v>
      </c>
      <c r="V772">
        <v>1.6936109339449601</v>
      </c>
      <c r="W772">
        <v>1.64666787838214</v>
      </c>
      <c r="X772">
        <v>1.6801858201326201</v>
      </c>
      <c r="Y772">
        <v>1.60577944523177</v>
      </c>
      <c r="Z772">
        <v>1.6662605612031001</v>
      </c>
      <c r="AA772">
        <v>1.6367493956149799</v>
      </c>
      <c r="AB772">
        <v>1.6562957320573899</v>
      </c>
      <c r="AC772">
        <v>1.61207262392502</v>
      </c>
      <c r="AD772">
        <v>1.64326644300459</v>
      </c>
      <c r="AE772">
        <v>1.57181382111679</v>
      </c>
      <c r="AF772">
        <v>1.6054568494483099</v>
      </c>
      <c r="AG772">
        <v>1.6119160505927601</v>
      </c>
      <c r="AH772">
        <v>1.6871422925506201</v>
      </c>
      <c r="AI772">
        <v>1.64654108454014</v>
      </c>
      <c r="AJ772">
        <v>1.6818238596027399</v>
      </c>
      <c r="AK772">
        <v>1.6573045700937501</v>
      </c>
      <c r="AL772">
        <v>1.6879229333769099</v>
      </c>
      <c r="AM772">
        <v>1.6096858980320801</v>
      </c>
      <c r="AN772">
        <v>1.62392775219796</v>
      </c>
      <c r="AO772">
        <v>1.59825938639823</v>
      </c>
      <c r="AP772">
        <v>1.65015328065403</v>
      </c>
      <c r="AQ772">
        <v>1.7531415451261001</v>
      </c>
      <c r="AR772">
        <v>1.6694651167688701</v>
      </c>
      <c r="AS772">
        <v>1.5015891999656199</v>
      </c>
      <c r="AT772">
        <v>1.52226068725526</v>
      </c>
      <c r="AU772">
        <v>1.64689099095636</v>
      </c>
      <c r="AV772">
        <v>1.6565949755662399</v>
      </c>
      <c r="AW772">
        <v>1.6455479779098301</v>
      </c>
      <c r="AX772">
        <v>1.64540993713687</v>
      </c>
      <c r="AY772">
        <v>1.2668853182003199</v>
      </c>
      <c r="AZ772">
        <v>1.24909545785495</v>
      </c>
      <c r="BA772">
        <v>1.5813187140798901</v>
      </c>
      <c r="BB772">
        <v>1.67365292621127</v>
      </c>
      <c r="BC772">
        <v>1.66678047162795</v>
      </c>
      <c r="BD772">
        <v>1.7710672792403199</v>
      </c>
      <c r="BE772">
        <v>1.64566076391919</v>
      </c>
      <c r="BF772">
        <v>1.7397730593744101</v>
      </c>
      <c r="BG772">
        <v>1.63335476680984</v>
      </c>
      <c r="BH772">
        <v>1.6893859694116899</v>
      </c>
      <c r="BI772">
        <v>1.6372630976307501</v>
      </c>
      <c r="BJ772">
        <v>1.6763932404861599</v>
      </c>
      <c r="BK772">
        <v>1.5717379062418799</v>
      </c>
      <c r="BL772">
        <v>1.62636097615935</v>
      </c>
      <c r="BM772">
        <v>1.6559947200216301</v>
      </c>
      <c r="BN772">
        <v>1.73629956822329</v>
      </c>
      <c r="BO772">
        <v>1.6340408257944701</v>
      </c>
      <c r="BP772">
        <v>1.67464971289276</v>
      </c>
      <c r="BQ772">
        <v>1.65117224456739</v>
      </c>
      <c r="BR772">
        <v>1.7340513938982001</v>
      </c>
      <c r="BS772">
        <v>1.6700031676317</v>
      </c>
      <c r="BT772">
        <v>1.7964030589250599</v>
      </c>
      <c r="BU772">
        <v>1.6167794545957499</v>
      </c>
      <c r="BV772">
        <v>1.7007876609427</v>
      </c>
      <c r="BW772">
        <v>1.5729144408712299</v>
      </c>
      <c r="BX772">
        <v>1.61975730029905</v>
      </c>
      <c r="BY772">
        <v>1.60214043341251</v>
      </c>
      <c r="BZ772">
        <v>1.63045243346371</v>
      </c>
      <c r="CA772">
        <v>1.5764104260635301</v>
      </c>
      <c r="CB772">
        <v>1.64803237869355</v>
      </c>
      <c r="CC772">
        <v>1.57863456124993</v>
      </c>
      <c r="CD772">
        <v>1.6741873662276801</v>
      </c>
      <c r="CE772">
        <v>1.57708471367349</v>
      </c>
      <c r="CF772">
        <v>1.6379131192665199</v>
      </c>
      <c r="CG772">
        <v>1.5723015321785201</v>
      </c>
      <c r="CH772">
        <v>1.63554977149286</v>
      </c>
      <c r="CI772">
        <v>1.5697530599983001</v>
      </c>
      <c r="CJ772">
        <v>1.63461710014007</v>
      </c>
      <c r="CK772">
        <v>1.6170720263549201</v>
      </c>
      <c r="CL772">
        <v>1.7035686291968</v>
      </c>
      <c r="CM772">
        <v>1.6060280857239</v>
      </c>
      <c r="CN772">
        <v>1.7031407218771999</v>
      </c>
      <c r="CO772">
        <v>1.5950355649115799</v>
      </c>
      <c r="CP772">
        <v>1.6798930397795799</v>
      </c>
      <c r="CQ772">
        <v>1.6057469577611201</v>
      </c>
      <c r="CR772">
        <v>1.6964529376884101</v>
      </c>
      <c r="CS772">
        <v>1.6594111255064099</v>
      </c>
      <c r="CT772">
        <v>1.7550712244736599</v>
      </c>
      <c r="CU772">
        <v>1.5723289401229501</v>
      </c>
      <c r="CV772">
        <v>1.65980193046868</v>
      </c>
      <c r="CW772">
        <v>1.6611675737724001</v>
      </c>
      <c r="CX772">
        <v>1.7270922126099799</v>
      </c>
      <c r="CY772">
        <v>1.57853727064973</v>
      </c>
      <c r="CZ772">
        <v>1.64344364415275</v>
      </c>
      <c r="DA772">
        <v>1.6190713577745</v>
      </c>
      <c r="DB772">
        <v>1.68693157763059</v>
      </c>
      <c r="DC772">
        <v>1.6103365279603801</v>
      </c>
      <c r="DD772">
        <v>1.6657765301775</v>
      </c>
      <c r="DE772">
        <v>1.61966003219705</v>
      </c>
      <c r="DF772">
        <v>1.7011194743208999</v>
      </c>
      <c r="DG772">
        <v>1.7125361109260699</v>
      </c>
      <c r="DH772">
        <v>1.8152325757641501</v>
      </c>
      <c r="DI772">
        <v>1.7208727183093599</v>
      </c>
      <c r="DJ772">
        <v>1.7580809460339799</v>
      </c>
      <c r="DK772">
        <v>1.72610645659715</v>
      </c>
      <c r="DL772">
        <v>1.7795729488810299</v>
      </c>
    </row>
    <row r="773" spans="1:116" x14ac:dyDescent="0.45">
      <c r="A773" t="s">
        <v>140</v>
      </c>
      <c r="B773" t="s">
        <v>34</v>
      </c>
      <c r="C773" t="s">
        <v>45</v>
      </c>
      <c r="D773">
        <v>50</v>
      </c>
      <c r="E773" s="1" cm="1">
        <f t="array" ref="E773">SUMPRODUCT($G773:$FZZ773,$G$2:$FZZ$2)/SUMPRODUCT(--($G773:$FZZ773&lt;&gt;""),$G$2:$FZZ$2)</f>
        <v>1.751233108993177</v>
      </c>
      <c r="F773" s="1" cm="1">
        <f t="array" ref="F773">SUMPRODUCT($G773:$FZZ773,$F$2:$FZY$2)/SUMPRODUCT(--($G773:$FZZ773&lt;&gt;""),$F$2:$FZY$2)</f>
        <v>1.7563833747390576</v>
      </c>
      <c r="G773">
        <v>1.6345753268413401</v>
      </c>
      <c r="H773">
        <v>1.631914479974</v>
      </c>
      <c r="I773">
        <v>1.63859274925591</v>
      </c>
      <c r="J773">
        <v>1.63912943152922</v>
      </c>
      <c r="K773">
        <v>1.63961628229136</v>
      </c>
      <c r="L773">
        <v>1.6358626212010501</v>
      </c>
      <c r="M773">
        <v>1.9810844028207499</v>
      </c>
      <c r="N773">
        <v>1.8582390963895099</v>
      </c>
      <c r="O773">
        <v>1.7871991297057801</v>
      </c>
      <c r="P773">
        <v>1.8292723056048401</v>
      </c>
      <c r="Q773">
        <v>1.67090915854475</v>
      </c>
      <c r="R773">
        <v>1.7072849490365201</v>
      </c>
      <c r="S773">
        <v>1.7205346731770601</v>
      </c>
      <c r="T773">
        <v>1.7157201963720199</v>
      </c>
      <c r="U773">
        <v>1.85893461578333</v>
      </c>
      <c r="V773">
        <v>1.86099740889121</v>
      </c>
      <c r="W773">
        <v>1.8048074400427001</v>
      </c>
      <c r="X773">
        <v>1.8210595876164799</v>
      </c>
      <c r="Y773">
        <v>1.7647099835028199</v>
      </c>
      <c r="Z773">
        <v>1.7735231200363699</v>
      </c>
      <c r="AA773">
        <v>1.7837310830522599</v>
      </c>
      <c r="AB773">
        <v>1.8153209955960901</v>
      </c>
      <c r="AC773">
        <v>1.7251779090714501</v>
      </c>
      <c r="AD773">
        <v>1.7208551122059801</v>
      </c>
      <c r="AE773">
        <v>1.73174508475587</v>
      </c>
      <c r="AF773">
        <v>1.75245026827921</v>
      </c>
      <c r="AG773">
        <v>1.77488992991118</v>
      </c>
      <c r="AH773">
        <v>1.8258552526353899</v>
      </c>
      <c r="AI773">
        <v>1.8694013972037899</v>
      </c>
      <c r="AJ773">
        <v>1.8503243937923799</v>
      </c>
      <c r="AK773">
        <v>1.8138441222153501</v>
      </c>
      <c r="AL773">
        <v>1.7932693190503901</v>
      </c>
      <c r="AM773">
        <v>1.7915856451297001</v>
      </c>
      <c r="AN773">
        <v>1.8068770329880199</v>
      </c>
      <c r="AO773">
        <v>1.70454901138411</v>
      </c>
      <c r="AP773">
        <v>1.74597336871145</v>
      </c>
      <c r="AQ773">
        <v>1.761212148362</v>
      </c>
      <c r="AR773">
        <v>1.71801604078026</v>
      </c>
      <c r="AS773">
        <v>1.61297039541905</v>
      </c>
      <c r="AT773">
        <v>1.6145123017488301</v>
      </c>
      <c r="AU773">
        <v>1.76489279899288</v>
      </c>
      <c r="AV773">
        <v>1.79983964486499</v>
      </c>
      <c r="AW773">
        <v>1.8220328029744799</v>
      </c>
      <c r="AX773">
        <v>1.8071315743812899</v>
      </c>
      <c r="AY773">
        <v>1.41132499429878</v>
      </c>
      <c r="AZ773">
        <v>1.3152778995464001</v>
      </c>
      <c r="BA773">
        <v>1.83290715689189</v>
      </c>
      <c r="BB773">
        <v>1.8151764951864799</v>
      </c>
      <c r="BC773">
        <v>1.7760473338527101</v>
      </c>
      <c r="BD773">
        <v>1.8798836602565301</v>
      </c>
      <c r="BE773">
        <v>1.73101914117885</v>
      </c>
      <c r="BF773">
        <v>1.8416361920334801</v>
      </c>
      <c r="BG773">
        <v>1.7256227320662501</v>
      </c>
      <c r="BH773">
        <v>1.80434502318526</v>
      </c>
      <c r="BI773">
        <v>1.7225931166539401</v>
      </c>
      <c r="BJ773">
        <v>1.75208335502132</v>
      </c>
      <c r="BK773">
        <v>1.72261029676404</v>
      </c>
      <c r="BL773">
        <v>1.7654473889834099</v>
      </c>
      <c r="BM773">
        <v>1.7933968240469</v>
      </c>
      <c r="BN773">
        <v>1.8713575463038701</v>
      </c>
      <c r="BO773">
        <v>1.7887832838882101</v>
      </c>
      <c r="BP773">
        <v>1.77848333719941</v>
      </c>
      <c r="BQ773">
        <v>1.7517819085237301</v>
      </c>
      <c r="BR773">
        <v>1.8260007911376199</v>
      </c>
      <c r="BS773">
        <v>1.78229627384872</v>
      </c>
      <c r="BT773">
        <v>1.8710157028805801</v>
      </c>
      <c r="BU773">
        <v>1.81679752380388</v>
      </c>
      <c r="BV773">
        <v>1.8064326721228099</v>
      </c>
      <c r="BW773">
        <v>1.69205234147824</v>
      </c>
      <c r="BX773">
        <v>1.7001171431401501</v>
      </c>
      <c r="BY773">
        <v>1.7700045060002401</v>
      </c>
      <c r="BZ773">
        <v>1.7434840772647</v>
      </c>
      <c r="CA773">
        <v>1.7034545632325599</v>
      </c>
      <c r="CB773">
        <v>1.77717132101223</v>
      </c>
      <c r="CC773">
        <v>1.6964530824508699</v>
      </c>
      <c r="CD773">
        <v>1.78585540491154</v>
      </c>
      <c r="CE773">
        <v>1.6898956927065401</v>
      </c>
      <c r="CF773">
        <v>1.75589778114393</v>
      </c>
      <c r="CG773">
        <v>1.62491908486018</v>
      </c>
      <c r="CH773">
        <v>1.75632214643903</v>
      </c>
      <c r="CI773">
        <v>1.7563770853040199</v>
      </c>
      <c r="CJ773">
        <v>1.79276972031715</v>
      </c>
      <c r="CK773">
        <v>1.8007663176386599</v>
      </c>
      <c r="CL773">
        <v>1.8133218719159001</v>
      </c>
      <c r="CM773">
        <v>1.74646917111865</v>
      </c>
      <c r="CN773">
        <v>1.8199352198429199</v>
      </c>
      <c r="CO773">
        <v>1.78992257590457</v>
      </c>
      <c r="CP773">
        <v>1.8121560422532399</v>
      </c>
      <c r="CQ773">
        <v>1.7242720751137699</v>
      </c>
      <c r="CR773">
        <v>1.7907463110211199</v>
      </c>
      <c r="CS773">
        <v>1.78758988772202</v>
      </c>
      <c r="CT773">
        <v>1.8953911013373601</v>
      </c>
      <c r="CU773">
        <v>1.70349064723606</v>
      </c>
      <c r="CV773">
        <v>1.74241246331662</v>
      </c>
      <c r="CW773">
        <v>1.7346322478648399</v>
      </c>
      <c r="CX773">
        <v>1.8267654964375999</v>
      </c>
      <c r="CY773">
        <v>1.70611627549119</v>
      </c>
      <c r="CZ773">
        <v>1.7473741003077099</v>
      </c>
      <c r="DA773">
        <v>1.7743237482757901</v>
      </c>
      <c r="DB773">
        <v>1.83284550360271</v>
      </c>
      <c r="DC773">
        <v>1.7297670801691201</v>
      </c>
      <c r="DD773">
        <v>1.7570619530299101</v>
      </c>
      <c r="DE773">
        <v>1.7625169351209</v>
      </c>
      <c r="DF773">
        <v>1.8416023367957699</v>
      </c>
      <c r="DG773">
        <v>1.8422644821024601</v>
      </c>
      <c r="DH773">
        <v>1.84653841957959</v>
      </c>
      <c r="DI773">
        <v>1.8554426629932199</v>
      </c>
      <c r="DJ773">
        <v>1.83657366796585</v>
      </c>
      <c r="DK773">
        <v>1.90152986300659</v>
      </c>
      <c r="DL773">
        <v>1.89284298090729</v>
      </c>
    </row>
    <row r="774" spans="1:116" x14ac:dyDescent="0.45">
      <c r="A774" t="s">
        <v>140</v>
      </c>
      <c r="B774" t="s">
        <v>34</v>
      </c>
      <c r="C774" t="s">
        <v>33</v>
      </c>
      <c r="D774">
        <v>50</v>
      </c>
      <c r="E774" s="1" cm="1">
        <f t="array" ref="E774">SUMPRODUCT($G774:$FZZ774,$G$2:$FZZ$2)/SUMPRODUCT(--($G774:$FZZ774&lt;&gt;""),$G$2:$FZZ$2)</f>
        <v>1.8238807643315815</v>
      </c>
      <c r="F774" s="1" cm="1">
        <f t="array" ref="F774">SUMPRODUCT($G774:$FZZ774,$F$2:$FZY$2)/SUMPRODUCT(--($G774:$FZZ774&lt;&gt;""),$F$2:$FZY$2)</f>
        <v>1.8185888305544851</v>
      </c>
      <c r="G774">
        <v>1.7046616688040199</v>
      </c>
      <c r="H774">
        <v>1.6950547868841199</v>
      </c>
      <c r="I774">
        <v>1.7072301222053099</v>
      </c>
      <c r="J774">
        <v>1.6999328291478699</v>
      </c>
      <c r="K774">
        <v>1.7062226825023299</v>
      </c>
      <c r="L774">
        <v>1.69870601491822</v>
      </c>
      <c r="M774">
        <v>2.0837170373396199</v>
      </c>
      <c r="N774">
        <v>1.92197704776699</v>
      </c>
      <c r="O774">
        <v>1.84790516404487</v>
      </c>
      <c r="P774">
        <v>1.88711134072325</v>
      </c>
      <c r="Q774">
        <v>1.7328319321479</v>
      </c>
      <c r="R774">
        <v>1.7629053641842101</v>
      </c>
      <c r="S774">
        <v>1.7831980266731999</v>
      </c>
      <c r="T774">
        <v>1.77473987663809</v>
      </c>
      <c r="U774">
        <v>1.93592433204213</v>
      </c>
      <c r="V774">
        <v>1.92867343442955</v>
      </c>
      <c r="W774">
        <v>1.8791093397767999</v>
      </c>
      <c r="X774">
        <v>1.89302241043106</v>
      </c>
      <c r="Y774">
        <v>1.8328376952598999</v>
      </c>
      <c r="Z774">
        <v>1.8313553916263501</v>
      </c>
      <c r="AA774">
        <v>1.8499089777719899</v>
      </c>
      <c r="AB774">
        <v>1.87819231274386</v>
      </c>
      <c r="AC774">
        <v>1.7871300369293599</v>
      </c>
      <c r="AD774">
        <v>1.78310151170057</v>
      </c>
      <c r="AE774">
        <v>1.8077540206993401</v>
      </c>
      <c r="AF774">
        <v>1.81177108075277</v>
      </c>
      <c r="AG774">
        <v>1.8474018589668499</v>
      </c>
      <c r="AH774">
        <v>1.8934875654457299</v>
      </c>
      <c r="AI774">
        <v>1.94431986694823</v>
      </c>
      <c r="AJ774">
        <v>1.9107513549993</v>
      </c>
      <c r="AK774">
        <v>1.9116144961852699</v>
      </c>
      <c r="AL774">
        <v>1.8770847188544799</v>
      </c>
      <c r="AM774">
        <v>1.86795679943969</v>
      </c>
      <c r="AN774">
        <v>1.87406472451072</v>
      </c>
      <c r="AO774">
        <v>1.7666762911090901</v>
      </c>
      <c r="AP774">
        <v>1.8090002952671</v>
      </c>
      <c r="AQ774">
        <v>1.82902604963608</v>
      </c>
      <c r="AR774">
        <v>1.76683788822803</v>
      </c>
      <c r="AS774">
        <v>1.6807858668707301</v>
      </c>
      <c r="AT774">
        <v>1.6686649042625501</v>
      </c>
      <c r="AU774">
        <v>1.8378289495239</v>
      </c>
      <c r="AV774">
        <v>1.8632238746333101</v>
      </c>
      <c r="AW774">
        <v>1.8988447119116301</v>
      </c>
      <c r="AX774">
        <v>1.8762848478423799</v>
      </c>
      <c r="AY774">
        <v>1.4990206852191501</v>
      </c>
      <c r="AZ774">
        <v>1.3628433968202101</v>
      </c>
      <c r="BA774">
        <v>1.8986872851083201</v>
      </c>
      <c r="BB774">
        <v>1.88324096016329</v>
      </c>
      <c r="BC774">
        <v>1.8460034766056199</v>
      </c>
      <c r="BD774">
        <v>1.9446610169689</v>
      </c>
      <c r="BE774">
        <v>1.7855986829570101</v>
      </c>
      <c r="BF774">
        <v>1.89936325152375</v>
      </c>
      <c r="BG774">
        <v>1.78850187351809</v>
      </c>
      <c r="BH774">
        <v>1.8695371769572999</v>
      </c>
      <c r="BI774">
        <v>1.78402002598592</v>
      </c>
      <c r="BJ774">
        <v>1.8164316570047001</v>
      </c>
      <c r="BK774">
        <v>1.7970081777809299</v>
      </c>
      <c r="BL774">
        <v>1.8237316511105499</v>
      </c>
      <c r="BM774">
        <v>1.8522972510191</v>
      </c>
      <c r="BN774">
        <v>1.93589459592613</v>
      </c>
      <c r="BO774">
        <v>1.8615952662914499</v>
      </c>
      <c r="BP774">
        <v>1.84046340044032</v>
      </c>
      <c r="BQ774">
        <v>1.8153650387395901</v>
      </c>
      <c r="BR774">
        <v>1.88764122019207</v>
      </c>
      <c r="BS774">
        <v>1.85313131016723</v>
      </c>
      <c r="BT774">
        <v>1.9347835104317801</v>
      </c>
      <c r="BU774">
        <v>1.88477847865434</v>
      </c>
      <c r="BV774">
        <v>1.8760193704633401</v>
      </c>
      <c r="BW774">
        <v>1.7571171380427799</v>
      </c>
      <c r="BX774">
        <v>1.76683486619602</v>
      </c>
      <c r="BY774">
        <v>1.8331316929645201</v>
      </c>
      <c r="BZ774">
        <v>1.80285166070089</v>
      </c>
      <c r="CA774">
        <v>1.7771513845834599</v>
      </c>
      <c r="CB774">
        <v>1.83393818746507</v>
      </c>
      <c r="CC774">
        <v>1.75671657301538</v>
      </c>
      <c r="CD774">
        <v>1.84828311748675</v>
      </c>
      <c r="CE774">
        <v>1.75549722075051</v>
      </c>
      <c r="CF774">
        <v>1.8132328149378101</v>
      </c>
      <c r="CG774">
        <v>1.6810575226770701</v>
      </c>
      <c r="CH774">
        <v>1.8267405436941699</v>
      </c>
      <c r="CI774">
        <v>1.8124004323160801</v>
      </c>
      <c r="CJ774">
        <v>1.85175307390291</v>
      </c>
      <c r="CK774">
        <v>1.87516775703529</v>
      </c>
      <c r="CL774">
        <v>1.8741493348993099</v>
      </c>
      <c r="CM774">
        <v>1.81391963536671</v>
      </c>
      <c r="CN774">
        <v>1.8765749781780701</v>
      </c>
      <c r="CO774">
        <v>1.8635648616623</v>
      </c>
      <c r="CP774">
        <v>1.8665234363054</v>
      </c>
      <c r="CQ774">
        <v>1.7941579101381899</v>
      </c>
      <c r="CR774">
        <v>1.8566823593378301</v>
      </c>
      <c r="CS774">
        <v>1.85857017010298</v>
      </c>
      <c r="CT774">
        <v>1.95554956348892</v>
      </c>
      <c r="CU774">
        <v>1.76919900199904</v>
      </c>
      <c r="CV774">
        <v>1.8017203312166199</v>
      </c>
      <c r="CW774">
        <v>1.8039284152747601</v>
      </c>
      <c r="CX774">
        <v>1.88811024435887</v>
      </c>
      <c r="CY774">
        <v>1.77527097275499</v>
      </c>
      <c r="CZ774">
        <v>1.80654109515002</v>
      </c>
      <c r="DA774">
        <v>1.83561673291329</v>
      </c>
      <c r="DB774">
        <v>1.8953447590001</v>
      </c>
      <c r="DC774">
        <v>1.7873040231820601</v>
      </c>
      <c r="DD774">
        <v>1.8177348069671999</v>
      </c>
      <c r="DE774">
        <v>1.84002443597695</v>
      </c>
      <c r="DF774">
        <v>1.90385914501854</v>
      </c>
      <c r="DG774">
        <v>1.92336325829726</v>
      </c>
      <c r="DH774">
        <v>1.90806625648966</v>
      </c>
      <c r="DI774">
        <v>1.9366560690930601</v>
      </c>
      <c r="DJ774">
        <v>1.8876659842638199</v>
      </c>
      <c r="DK774">
        <v>1.9840307396583701</v>
      </c>
      <c r="DL774">
        <v>1.96620304423</v>
      </c>
    </row>
    <row r="775" spans="1:116" x14ac:dyDescent="0.45">
      <c r="A775" t="s">
        <v>64</v>
      </c>
      <c r="B775" t="s">
        <v>34</v>
      </c>
      <c r="C775" t="s">
        <v>151</v>
      </c>
      <c r="D775">
        <v>50</v>
      </c>
      <c r="E775" s="1" cm="1">
        <f t="array" ref="E775">SUMPRODUCT($G775:$FZZ775,$G$2:$FZZ$2)/SUMPRODUCT(--($G775:$FZZ775&lt;&gt;""),$G$2:$FZZ$2)</f>
        <v>1.7308110532318886</v>
      </c>
      <c r="F775" s="1" cm="1">
        <f t="array" ref="F775">SUMPRODUCT($G775:$FZZ775,$F$2:$FZY$2)/SUMPRODUCT(--($G775:$FZZ775&lt;&gt;""),$F$2:$FZY$2)</f>
        <v>1.669833186122168</v>
      </c>
      <c r="G775">
        <v>1.6300782952047199</v>
      </c>
      <c r="H775">
        <v>1.5632504019120499</v>
      </c>
      <c r="I775">
        <v>1.6372485906243099</v>
      </c>
      <c r="J775">
        <v>1.5730008542535101</v>
      </c>
      <c r="K775">
        <v>1.6274985990442301</v>
      </c>
      <c r="L775">
        <v>1.5677958307419699</v>
      </c>
      <c r="M775">
        <v>1.9168411973556501</v>
      </c>
      <c r="N775">
        <v>1.74947363348228</v>
      </c>
      <c r="O775">
        <v>1.71914543687181</v>
      </c>
      <c r="P775">
        <v>1.7558101586008199</v>
      </c>
      <c r="Q775">
        <v>1.5547321627855</v>
      </c>
      <c r="R775">
        <v>1.5894235547950299</v>
      </c>
      <c r="S775">
        <v>1.72544894261219</v>
      </c>
      <c r="T775">
        <v>1.66560607666724</v>
      </c>
      <c r="U775">
        <v>1.81729753929379</v>
      </c>
      <c r="V775">
        <v>1.72753857874681</v>
      </c>
      <c r="W775">
        <v>1.7975822164030599</v>
      </c>
      <c r="X775">
        <v>1.7520802166613001</v>
      </c>
      <c r="Y775">
        <v>1.69193043895651</v>
      </c>
      <c r="Z775">
        <v>1.71247477728685</v>
      </c>
      <c r="AA775">
        <v>1.80072234620855</v>
      </c>
      <c r="AB775">
        <v>1.7232476318093399</v>
      </c>
      <c r="AC775">
        <v>1.64803720378798</v>
      </c>
      <c r="AD775">
        <v>1.64006044252974</v>
      </c>
      <c r="AE775">
        <v>1.74373978064855</v>
      </c>
      <c r="AF775">
        <v>1.69309438623376</v>
      </c>
      <c r="AG775">
        <v>1.6870547885023499</v>
      </c>
      <c r="AH775">
        <v>1.7005804314672699</v>
      </c>
      <c r="AI775">
        <v>2.00091367956031</v>
      </c>
      <c r="AJ775">
        <v>1.74877391712701</v>
      </c>
      <c r="AK775">
        <v>1.74819691188172</v>
      </c>
      <c r="AL775">
        <v>1.7259752299336699</v>
      </c>
      <c r="AM775">
        <v>1.80777511063082</v>
      </c>
      <c r="AN775">
        <v>1.7391968084548499</v>
      </c>
      <c r="AO775">
        <v>1.59683189905287</v>
      </c>
      <c r="AP775">
        <v>1.6348070138538999</v>
      </c>
      <c r="AQ775">
        <v>1.7368572547071399</v>
      </c>
      <c r="AR775">
        <v>1.65048803995385</v>
      </c>
      <c r="AS775">
        <v>1.6966219787266099</v>
      </c>
      <c r="AT775">
        <v>1.5689134145644801</v>
      </c>
      <c r="AU775">
        <v>1.7023631732983</v>
      </c>
      <c r="AV775">
        <v>1.7167614397809501</v>
      </c>
      <c r="AW775">
        <v>1.81591474698874</v>
      </c>
      <c r="AX775">
        <v>1.71522835288759</v>
      </c>
      <c r="AY775">
        <v>1.76449077813313</v>
      </c>
      <c r="AZ775">
        <v>1.3138506508263299</v>
      </c>
      <c r="BA775">
        <v>1.7514748623415499</v>
      </c>
      <c r="BB775">
        <v>1.72297809924877</v>
      </c>
      <c r="BC775">
        <v>1.6532859609500601</v>
      </c>
      <c r="BD775">
        <v>1.7441496870052799</v>
      </c>
      <c r="BE775">
        <v>1.57679863921353</v>
      </c>
      <c r="BF775">
        <v>1.7079135663790199</v>
      </c>
      <c r="BG775">
        <v>1.6688091973597701</v>
      </c>
      <c r="BH775">
        <v>1.67673996297079</v>
      </c>
      <c r="BI775">
        <v>1.6595717339776399</v>
      </c>
      <c r="BJ775">
        <v>1.63017852009541</v>
      </c>
      <c r="BK775">
        <v>1.63804947562679</v>
      </c>
      <c r="BL775">
        <v>1.6593767610813099</v>
      </c>
      <c r="BM775">
        <v>1.7005429842825901</v>
      </c>
      <c r="BN775">
        <v>1.76449182796885</v>
      </c>
      <c r="BO775">
        <v>1.7192022040719901</v>
      </c>
      <c r="BP775">
        <v>1.69231199664668</v>
      </c>
      <c r="BQ775">
        <v>1.64415880308901</v>
      </c>
      <c r="BR775">
        <v>1.7035688366311199</v>
      </c>
      <c r="BS775">
        <v>1.7002807860926701</v>
      </c>
      <c r="BT775">
        <v>1.7529672153721101</v>
      </c>
      <c r="BU775">
        <v>1.7203766221878301</v>
      </c>
      <c r="BV775">
        <v>1.70681501792798</v>
      </c>
      <c r="BW775">
        <v>1.63678710656719</v>
      </c>
      <c r="BX775">
        <v>1.59737191162918</v>
      </c>
      <c r="BY775">
        <v>1.6748378291477899</v>
      </c>
      <c r="BZ775">
        <v>1.6208003512207501</v>
      </c>
      <c r="CA775">
        <v>1.58688233734207</v>
      </c>
      <c r="CB775">
        <v>1.64427055582491</v>
      </c>
      <c r="CC775">
        <v>1.58213045986959</v>
      </c>
      <c r="CD775">
        <v>1.6439758998499301</v>
      </c>
      <c r="CE775">
        <v>1.60148112721886</v>
      </c>
      <c r="CF775">
        <v>1.6035541561523701</v>
      </c>
      <c r="CG775">
        <v>1.5140265179402399</v>
      </c>
      <c r="CH775">
        <v>1.6373238967064401</v>
      </c>
      <c r="CI775">
        <v>1.58093776874741</v>
      </c>
      <c r="CJ775">
        <v>1.6410103725874099</v>
      </c>
      <c r="CK775">
        <v>1.73008136872733</v>
      </c>
      <c r="CL775">
        <v>1.6946331754512201</v>
      </c>
      <c r="CM775">
        <v>1.6338351175607899</v>
      </c>
      <c r="CN775">
        <v>1.6815678916327399</v>
      </c>
      <c r="CO775">
        <v>1.73579935432229</v>
      </c>
      <c r="CP775">
        <v>1.7000254643249899</v>
      </c>
      <c r="CQ775">
        <v>1.6548653524921</v>
      </c>
      <c r="CR775">
        <v>1.68736585477152</v>
      </c>
      <c r="CS775">
        <v>1.6553488942418599</v>
      </c>
      <c r="CT775">
        <v>1.7069337577706301</v>
      </c>
      <c r="CU775">
        <v>1.6144027260568601</v>
      </c>
      <c r="CV775">
        <v>1.63319609526634</v>
      </c>
      <c r="CW775">
        <v>1.6212982041753601</v>
      </c>
      <c r="CX775">
        <v>1.69107009154763</v>
      </c>
      <c r="CY775">
        <v>1.6585163592554599</v>
      </c>
      <c r="CZ775">
        <v>1.6325322456412601</v>
      </c>
      <c r="DA775">
        <v>1.66441613130344</v>
      </c>
      <c r="DB775">
        <v>1.6573715077411</v>
      </c>
      <c r="DC775">
        <v>1.65343299104179</v>
      </c>
      <c r="DD775">
        <v>1.6490450174199001</v>
      </c>
      <c r="DE775">
        <v>1.6588530829283299</v>
      </c>
      <c r="DF775">
        <v>1.68781232914079</v>
      </c>
      <c r="DG775">
        <v>1.78904557740312</v>
      </c>
      <c r="DH775">
        <v>1.74623379573983</v>
      </c>
      <c r="DI775">
        <v>1.8006261444865399</v>
      </c>
      <c r="DJ775">
        <v>1.72492423399127</v>
      </c>
      <c r="DK775">
        <v>1.7485820232097899</v>
      </c>
      <c r="DL775">
        <v>1.7281225502039399</v>
      </c>
    </row>
    <row r="776" spans="1:116" x14ac:dyDescent="0.45">
      <c r="A776" t="s">
        <v>64</v>
      </c>
      <c r="B776" t="s">
        <v>34</v>
      </c>
      <c r="C776" t="s">
        <v>33</v>
      </c>
      <c r="D776">
        <v>50</v>
      </c>
      <c r="E776" s="1" cm="1">
        <f t="array" ref="E776">SUMPRODUCT($G776:$FZZ776,$G$2:$FZZ$2)/SUMPRODUCT(--($G776:$FZZ776&lt;&gt;""),$G$2:$FZZ$2)</f>
        <v>1.4703197005467084</v>
      </c>
      <c r="F776" s="1" cm="1">
        <f t="array" ref="F776">SUMPRODUCT($G776:$FZZ776,$F$2:$FZY$2)/SUMPRODUCT(--($G776:$FZZ776&lt;&gt;""),$F$2:$FZY$2)</f>
        <v>1.4287068625783534</v>
      </c>
      <c r="G776">
        <v>1.3750058340698501</v>
      </c>
      <c r="H776">
        <v>1.3387767996728599</v>
      </c>
      <c r="I776">
        <v>1.3780471964369401</v>
      </c>
      <c r="J776">
        <v>1.3424995258108601</v>
      </c>
      <c r="K776">
        <v>1.3761888464432801</v>
      </c>
      <c r="L776">
        <v>1.3405984158173401</v>
      </c>
      <c r="M776">
        <v>1.62273809101217</v>
      </c>
      <c r="N776">
        <v>1.50102825705886</v>
      </c>
      <c r="O776">
        <v>1.48247826696952</v>
      </c>
      <c r="P776">
        <v>1.49722166859329</v>
      </c>
      <c r="Q776">
        <v>1.3422650844431201</v>
      </c>
      <c r="R776">
        <v>1.35938337921285</v>
      </c>
      <c r="S776">
        <v>1.455745902291</v>
      </c>
      <c r="T776">
        <v>1.43087033252063</v>
      </c>
      <c r="U776">
        <v>1.5546791295275799</v>
      </c>
      <c r="V776">
        <v>1.4871630560667899</v>
      </c>
      <c r="W776">
        <v>1.51709316584245</v>
      </c>
      <c r="X776">
        <v>1.4911243211857399</v>
      </c>
      <c r="Y776">
        <v>1.43430742569883</v>
      </c>
      <c r="Z776">
        <v>1.44997905921351</v>
      </c>
      <c r="AA776">
        <v>1.4967360241851999</v>
      </c>
      <c r="AB776">
        <v>1.4764610970610399</v>
      </c>
      <c r="AC776">
        <v>1.4022119674421401</v>
      </c>
      <c r="AD776">
        <v>1.40277618953466</v>
      </c>
      <c r="AE776">
        <v>1.45511172997175</v>
      </c>
      <c r="AF776">
        <v>1.4406733526233999</v>
      </c>
      <c r="AG776">
        <v>1.4491670783736099</v>
      </c>
      <c r="AH776">
        <v>1.4605808123388899</v>
      </c>
      <c r="AI776">
        <v>1.6521897269374699</v>
      </c>
      <c r="AJ776">
        <v>1.49890959228363</v>
      </c>
      <c r="AK776">
        <v>1.4925803771530901</v>
      </c>
      <c r="AL776">
        <v>1.4627762207281201</v>
      </c>
      <c r="AM776">
        <v>1.4935265002529701</v>
      </c>
      <c r="AN776">
        <v>1.4781566509405599</v>
      </c>
      <c r="AO776">
        <v>1.37613131016767</v>
      </c>
      <c r="AP776">
        <v>1.40341753787057</v>
      </c>
      <c r="AQ776">
        <v>1.4677972527213501</v>
      </c>
      <c r="AR776">
        <v>1.39189857353996</v>
      </c>
      <c r="AS776">
        <v>1.4385790501029401</v>
      </c>
      <c r="AT776">
        <v>1.33518517851417</v>
      </c>
      <c r="AU776">
        <v>1.447769029671</v>
      </c>
      <c r="AV776">
        <v>1.4595839178588299</v>
      </c>
      <c r="AW776">
        <v>1.5621232489866399</v>
      </c>
      <c r="AX776">
        <v>1.4722182838944899</v>
      </c>
      <c r="AY776">
        <v>1.4802024856099401</v>
      </c>
      <c r="AZ776">
        <v>1.12051826126134</v>
      </c>
      <c r="BA776">
        <v>1.4705320706479901</v>
      </c>
      <c r="BB776">
        <v>1.47036988357989</v>
      </c>
      <c r="BC776">
        <v>1.4435157622978601</v>
      </c>
      <c r="BD776">
        <v>1.5111535465082799</v>
      </c>
      <c r="BE776">
        <v>1.4116575539199001</v>
      </c>
      <c r="BF776">
        <v>1.46209445845998</v>
      </c>
      <c r="BG776">
        <v>1.43017390001274</v>
      </c>
      <c r="BH776">
        <v>1.4513500201671901</v>
      </c>
      <c r="BI776">
        <v>1.4181904302847199</v>
      </c>
      <c r="BJ776">
        <v>1.41706863114948</v>
      </c>
      <c r="BK776">
        <v>1.4126253503906301</v>
      </c>
      <c r="BL776">
        <v>1.3922637086585901</v>
      </c>
      <c r="BM776">
        <v>1.4674708518452</v>
      </c>
      <c r="BN776">
        <v>1.53459425421996</v>
      </c>
      <c r="BO776">
        <v>1.4548254160104499</v>
      </c>
      <c r="BP776">
        <v>1.4548148962059499</v>
      </c>
      <c r="BQ776">
        <v>1.4258334095684999</v>
      </c>
      <c r="BR776">
        <v>1.4825255889581701</v>
      </c>
      <c r="BS776">
        <v>1.4610437365221001</v>
      </c>
      <c r="BT776">
        <v>1.51333972471034</v>
      </c>
      <c r="BU776">
        <v>1.4781137652316401</v>
      </c>
      <c r="BV776">
        <v>1.4943497143805999</v>
      </c>
      <c r="BW776">
        <v>1.41553184680162</v>
      </c>
      <c r="BX776">
        <v>1.39629112391699</v>
      </c>
      <c r="BY776">
        <v>1.4379388560581501</v>
      </c>
      <c r="BZ776">
        <v>1.40393582768227</v>
      </c>
      <c r="CA776">
        <v>1.38767826603333</v>
      </c>
      <c r="CB776">
        <v>1.4320487214904101</v>
      </c>
      <c r="CC776">
        <v>1.36092946773799</v>
      </c>
      <c r="CD776">
        <v>1.43297486185555</v>
      </c>
      <c r="CE776">
        <v>1.3850556817863</v>
      </c>
      <c r="CF776">
        <v>1.3955603519289499</v>
      </c>
      <c r="CG776">
        <v>1.3233013029768399</v>
      </c>
      <c r="CH776">
        <v>1.4164288988595399</v>
      </c>
      <c r="CI776">
        <v>1.3699788758826801</v>
      </c>
      <c r="CJ776">
        <v>1.4009554560808199</v>
      </c>
      <c r="CK776">
        <v>1.4819310854349099</v>
      </c>
      <c r="CL776">
        <v>1.4592493588592399</v>
      </c>
      <c r="CM776">
        <v>1.41881602221438</v>
      </c>
      <c r="CN776">
        <v>1.4594554654544201</v>
      </c>
      <c r="CO776">
        <v>1.4828150344575</v>
      </c>
      <c r="CP776">
        <v>1.4712770655181999</v>
      </c>
      <c r="CQ776">
        <v>1.43222923911971</v>
      </c>
      <c r="CR776">
        <v>1.44392068186406</v>
      </c>
      <c r="CS776">
        <v>1.4095349555744501</v>
      </c>
      <c r="CT776">
        <v>1.49281612162613</v>
      </c>
      <c r="CU776">
        <v>1.40128270912057</v>
      </c>
      <c r="CV776">
        <v>1.41571240942111</v>
      </c>
      <c r="CW776">
        <v>1.4049276458530899</v>
      </c>
      <c r="CX776">
        <v>1.4651005023597099</v>
      </c>
      <c r="CY776">
        <v>1.4249244913418799</v>
      </c>
      <c r="CZ776">
        <v>1.4122556539823401</v>
      </c>
      <c r="DA776">
        <v>1.4339320277337899</v>
      </c>
      <c r="DB776">
        <v>1.44738726571169</v>
      </c>
      <c r="DC776">
        <v>1.4341274806976601</v>
      </c>
      <c r="DD776">
        <v>1.4171668106386099</v>
      </c>
      <c r="DE776">
        <v>1.4336263490388299</v>
      </c>
      <c r="DF776">
        <v>1.5013390179655499</v>
      </c>
      <c r="DG776">
        <v>1.5269202388204499</v>
      </c>
      <c r="DH776">
        <v>1.49046771312325</v>
      </c>
      <c r="DI776">
        <v>1.56428122468992</v>
      </c>
      <c r="DJ776">
        <v>1.5021245071893401</v>
      </c>
      <c r="DK776">
        <v>1.51103067621345</v>
      </c>
      <c r="DL776">
        <v>1.4969090260867399</v>
      </c>
    </row>
    <row r="777" spans="1:116" x14ac:dyDescent="0.45">
      <c r="A777" t="s">
        <v>72</v>
      </c>
      <c r="B777" t="s">
        <v>131</v>
      </c>
      <c r="C777" t="s">
        <v>20</v>
      </c>
      <c r="D777">
        <v>50</v>
      </c>
      <c r="E777" s="1" cm="1">
        <f t="array" ref="E777">SUMPRODUCT($G777:$FZZ777,$G$2:$FZZ$2)/SUMPRODUCT(--($G777:$FZZ777&lt;&gt;""),$G$2:$FZZ$2)</f>
        <v>1.6918748054761457</v>
      </c>
      <c r="F777" s="1" cm="1">
        <f t="array" ref="F777">SUMPRODUCT($G777:$FZZ777,$F$2:$FZY$2)/SUMPRODUCT(--($G777:$FZZ777&lt;&gt;""),$F$2:$FZY$2)</f>
        <v>1.7252207548996508</v>
      </c>
      <c r="G777">
        <v>1.7804819219918699</v>
      </c>
      <c r="H777">
        <v>1.7667512753475401</v>
      </c>
      <c r="I777">
        <v>1.45350422206598</v>
      </c>
      <c r="J777">
        <v>1.4429079417053901</v>
      </c>
      <c r="K777">
        <v>1.77615786984975</v>
      </c>
      <c r="L777">
        <v>1.77488814862656</v>
      </c>
      <c r="M777">
        <v>1.5722512965236399</v>
      </c>
      <c r="N777">
        <v>1.5853760448752501</v>
      </c>
      <c r="O777">
        <v>1.4912781316294801</v>
      </c>
      <c r="P777">
        <v>1.58375354553555</v>
      </c>
      <c r="Q777">
        <v>1.5185187114054</v>
      </c>
      <c r="R777">
        <v>1.5509638419760401</v>
      </c>
      <c r="S777">
        <v>2.00463791424293</v>
      </c>
      <c r="T777">
        <v>1.9981007930408501</v>
      </c>
      <c r="U777">
        <v>1.9617967959617399</v>
      </c>
      <c r="V777">
        <v>1.9605264404804501</v>
      </c>
      <c r="W777">
        <v>1.51946135683074</v>
      </c>
      <c r="X777">
        <v>1.56402891010578</v>
      </c>
      <c r="Y777">
        <v>1.93040593474723</v>
      </c>
      <c r="Z777">
        <v>2.0012477867626002</v>
      </c>
      <c r="AA777">
        <v>1.8704180984443699</v>
      </c>
      <c r="AB777">
        <v>1.9604806386496201</v>
      </c>
      <c r="AC777">
        <v>1.5437182382410499</v>
      </c>
      <c r="AD777">
        <v>1.5201072065929699</v>
      </c>
      <c r="AE777">
        <v>1.52994526379716</v>
      </c>
      <c r="AF777">
        <v>1.5345888240071699</v>
      </c>
      <c r="AG777">
        <v>1.9280361162714199</v>
      </c>
      <c r="AH777">
        <v>2.00828468080126</v>
      </c>
      <c r="AI777">
        <v>1.94697694723888</v>
      </c>
      <c r="AJ777">
        <v>1.97132886055898</v>
      </c>
      <c r="AK777">
        <v>1.8702496692444901</v>
      </c>
      <c r="AL777">
        <v>1.92601252936843</v>
      </c>
      <c r="AM777">
        <v>1.9505218357160801</v>
      </c>
      <c r="AN777">
        <v>1.9280172890261</v>
      </c>
      <c r="AO777">
        <v>1.5324394010153499</v>
      </c>
      <c r="AP777">
        <v>1.5936791681743701</v>
      </c>
      <c r="AQ777">
        <v>1.5461050911474801</v>
      </c>
      <c r="AR777">
        <v>1.53920750883158</v>
      </c>
      <c r="AS777">
        <v>1.4963685795287001</v>
      </c>
      <c r="AT777">
        <v>1.4611327108825201</v>
      </c>
      <c r="AU777">
        <v>1.8284587700085899</v>
      </c>
      <c r="AV777">
        <v>1.9027344743435699</v>
      </c>
      <c r="AW777">
        <v>1.5918226303396401</v>
      </c>
      <c r="AX777">
        <v>1.59484386386026</v>
      </c>
      <c r="AY777">
        <v>1.4203509615893699</v>
      </c>
      <c r="AZ777">
        <v>1.45015571109592</v>
      </c>
      <c r="BA777">
        <v>1.5494963732495399</v>
      </c>
      <c r="BB777">
        <v>1.5885928659876201</v>
      </c>
      <c r="BC777">
        <v>1.5677051932582999</v>
      </c>
      <c r="BD777">
        <v>1.65073647734881</v>
      </c>
      <c r="BE777">
        <v>1.5655809021378799</v>
      </c>
      <c r="BF777">
        <v>1.66525695646603</v>
      </c>
      <c r="BG777">
        <v>1.9124480414715801</v>
      </c>
      <c r="BH777">
        <v>1.99133817369273</v>
      </c>
      <c r="BI777">
        <v>1.54460072097206</v>
      </c>
      <c r="BJ777">
        <v>1.5804945753591</v>
      </c>
      <c r="BK777">
        <v>1.8471365248134399</v>
      </c>
      <c r="BL777">
        <v>1.9348080949494699</v>
      </c>
      <c r="BM777">
        <v>1.5837308492234401</v>
      </c>
      <c r="BN777">
        <v>1.6621249427826299</v>
      </c>
      <c r="BO777">
        <v>1.8367728007097299</v>
      </c>
      <c r="BP777">
        <v>1.9226397587566599</v>
      </c>
      <c r="BQ777">
        <v>1.5398607933189901</v>
      </c>
      <c r="BR777">
        <v>1.59826717217329</v>
      </c>
      <c r="BS777">
        <v>1.9412421468950301</v>
      </c>
      <c r="BT777">
        <v>2.0668703225077998</v>
      </c>
      <c r="BU777">
        <v>1.5280606975667099</v>
      </c>
      <c r="BV777">
        <v>1.58538524334391</v>
      </c>
      <c r="BW777">
        <v>1.82186903168237</v>
      </c>
      <c r="BX777">
        <v>1.86389607916964</v>
      </c>
      <c r="BY777">
        <v>1.83669650996734</v>
      </c>
      <c r="BZ777">
        <v>1.8769221414189601</v>
      </c>
      <c r="CA777">
        <v>1.50032818080359</v>
      </c>
      <c r="CB777">
        <v>1.5954186026273101</v>
      </c>
      <c r="CC777">
        <v>1.8863735740306899</v>
      </c>
      <c r="CD777">
        <v>2.0376547421823599</v>
      </c>
      <c r="CE777">
        <v>1.88103267420732</v>
      </c>
      <c r="CF777">
        <v>1.9514643754698999</v>
      </c>
      <c r="CG777">
        <v>1.4701906194001799</v>
      </c>
      <c r="CH777">
        <v>1.6002016974815501</v>
      </c>
      <c r="CI777">
        <v>2.09528435219638</v>
      </c>
      <c r="CJ777">
        <v>2.2377090162262601</v>
      </c>
      <c r="CK777">
        <v>1.51752676484402</v>
      </c>
      <c r="CL777">
        <v>1.5920841688880001</v>
      </c>
      <c r="CM777">
        <v>1.89042316016158</v>
      </c>
      <c r="CN777">
        <v>1.9970836021381499</v>
      </c>
      <c r="CO777">
        <v>1.5266813291105401</v>
      </c>
      <c r="CP777">
        <v>1.5937745463556401</v>
      </c>
      <c r="CQ777">
        <v>1.5035543477836799</v>
      </c>
      <c r="CR777">
        <v>1.5702952218669</v>
      </c>
      <c r="CS777">
        <v>2.3605366883886898</v>
      </c>
      <c r="CT777">
        <v>2.5406211025796899</v>
      </c>
      <c r="CU777">
        <v>1.8790914995503001</v>
      </c>
      <c r="CV777">
        <v>1.94212629035953</v>
      </c>
      <c r="CW777">
        <v>1.56147158321705</v>
      </c>
      <c r="CX777">
        <v>1.64733118718313</v>
      </c>
      <c r="CY777">
        <v>1.5456633973448901</v>
      </c>
      <c r="CZ777">
        <v>1.58542514394864</v>
      </c>
      <c r="DA777">
        <v>1.51558958143308</v>
      </c>
      <c r="DB777">
        <v>1.58955237542035</v>
      </c>
      <c r="DC777">
        <v>1.5151818767271299</v>
      </c>
      <c r="DD777">
        <v>1.55723915830196</v>
      </c>
      <c r="DE777">
        <v>1.5521392396803</v>
      </c>
      <c r="DF777">
        <v>1.6096526778905</v>
      </c>
      <c r="DG777">
        <v>1.9790456063658799</v>
      </c>
      <c r="DH777">
        <v>2.09174130208187</v>
      </c>
      <c r="DI777">
        <v>1.5747915887386601</v>
      </c>
      <c r="DJ777">
        <v>1.6526463429168801</v>
      </c>
      <c r="DK777">
        <v>1.5679533732758599</v>
      </c>
      <c r="DL777">
        <v>1.6898594198088901</v>
      </c>
    </row>
    <row r="778" spans="1:116" x14ac:dyDescent="0.45">
      <c r="A778" t="s">
        <v>72</v>
      </c>
      <c r="B778" t="s">
        <v>38</v>
      </c>
      <c r="C778" t="s">
        <v>20</v>
      </c>
      <c r="D778">
        <v>50</v>
      </c>
      <c r="E778" s="1" cm="1">
        <f t="array" ref="E778">SUMPRODUCT($G778:$FZZ778,$G$2:$FZZ$2)/SUMPRODUCT(--($G778:$FZZ778&lt;&gt;""),$G$2:$FZZ$2)</f>
        <v>1.5117184149069871</v>
      </c>
      <c r="F778" s="1" cm="1">
        <f t="array" ref="F778">SUMPRODUCT($G778:$FZZ778,$F$2:$FZY$2)/SUMPRODUCT(--($G778:$FZZ778&lt;&gt;""),$F$2:$FZY$2)</f>
        <v>1.5515383820188771</v>
      </c>
      <c r="G778">
        <v>1.48033728248288</v>
      </c>
      <c r="H778">
        <v>1.47777358494422</v>
      </c>
      <c r="I778">
        <v>1.4898153871166</v>
      </c>
      <c r="J778">
        <v>1.48005676008311</v>
      </c>
      <c r="K778">
        <v>1.48306988982795</v>
      </c>
      <c r="L778">
        <v>1.4810050685137699</v>
      </c>
      <c r="M778">
        <v>1.5803005482694701</v>
      </c>
      <c r="N778">
        <v>1.6010913701127101</v>
      </c>
      <c r="O778">
        <v>1.48085393539145</v>
      </c>
      <c r="P778">
        <v>1.55882888179058</v>
      </c>
      <c r="Q778">
        <v>1.49537921285618</v>
      </c>
      <c r="R778">
        <v>1.55682166505468</v>
      </c>
      <c r="S778">
        <v>1.5958268047145101</v>
      </c>
      <c r="T778">
        <v>1.60879852157839</v>
      </c>
      <c r="U778">
        <v>1.5697419774843699</v>
      </c>
      <c r="V778">
        <v>1.58996507473667</v>
      </c>
      <c r="W778">
        <v>1.5127395434025701</v>
      </c>
      <c r="X778">
        <v>1.5611425051422501</v>
      </c>
      <c r="Y778">
        <v>1.5472327819196201</v>
      </c>
      <c r="Z778">
        <v>1.56852359916356</v>
      </c>
      <c r="AA778">
        <v>1.5199139604487399</v>
      </c>
      <c r="AB778">
        <v>1.5781586906423399</v>
      </c>
      <c r="AC778">
        <v>1.52583103533581</v>
      </c>
      <c r="AD778">
        <v>1.5244837737799</v>
      </c>
      <c r="AE778">
        <v>1.5238243301982399</v>
      </c>
      <c r="AF778">
        <v>1.55972143571338</v>
      </c>
      <c r="AG778">
        <v>1.53271415983036</v>
      </c>
      <c r="AH778">
        <v>1.6046658701307299</v>
      </c>
      <c r="AI778">
        <v>1.55879290163601</v>
      </c>
      <c r="AJ778">
        <v>1.61841111875431</v>
      </c>
      <c r="AK778">
        <v>1.4895438995163801</v>
      </c>
      <c r="AL778">
        <v>1.5415486056463901</v>
      </c>
      <c r="AM778">
        <v>1.5562213280030801</v>
      </c>
      <c r="AN778">
        <v>1.56780443224697</v>
      </c>
      <c r="AO778">
        <v>1.5500630203927199</v>
      </c>
      <c r="AP778">
        <v>1.61082301739337</v>
      </c>
      <c r="AQ778">
        <v>1.54836314304617</v>
      </c>
      <c r="AR778">
        <v>1.54686637798031</v>
      </c>
      <c r="AS778">
        <v>1.4680678414083299</v>
      </c>
      <c r="AT778">
        <v>1.4615554202675001</v>
      </c>
      <c r="AU778">
        <v>1.4684386823481099</v>
      </c>
      <c r="AV778">
        <v>1.53631916956646</v>
      </c>
      <c r="AW778">
        <v>1.5807137839775001</v>
      </c>
      <c r="AX778">
        <v>1.6091216857708901</v>
      </c>
      <c r="AY778">
        <v>1.1673831036150499</v>
      </c>
      <c r="AZ778">
        <v>1.1744546831136999</v>
      </c>
      <c r="BA778">
        <v>1.50936782600789</v>
      </c>
      <c r="BB778">
        <v>1.5635001742211001</v>
      </c>
      <c r="BC778">
        <v>1.5518878378696399</v>
      </c>
      <c r="BD778">
        <v>1.65973281780074</v>
      </c>
      <c r="BE778">
        <v>1.5569161523586299</v>
      </c>
      <c r="BF778">
        <v>1.66712519401693</v>
      </c>
      <c r="BG778">
        <v>1.52254469256236</v>
      </c>
      <c r="BH778">
        <v>1.6187555232195701</v>
      </c>
      <c r="BI778">
        <v>1.5413810117657101</v>
      </c>
      <c r="BJ778">
        <v>1.61293691381499</v>
      </c>
      <c r="BK778">
        <v>1.4514847382515399</v>
      </c>
      <c r="BL778">
        <v>1.50769112002946</v>
      </c>
      <c r="BM778">
        <v>1.5843144991693201</v>
      </c>
      <c r="BN778">
        <v>1.67958656874785</v>
      </c>
      <c r="BO778">
        <v>1.49139349766203</v>
      </c>
      <c r="BP778">
        <v>1.55479969641105</v>
      </c>
      <c r="BQ778">
        <v>1.5332166872157</v>
      </c>
      <c r="BR778">
        <v>1.59823165075763</v>
      </c>
      <c r="BS778">
        <v>1.5829937523948501</v>
      </c>
      <c r="BT778">
        <v>1.70638236136754</v>
      </c>
      <c r="BU778">
        <v>1.51293258483935</v>
      </c>
      <c r="BV778">
        <v>1.58369102538842</v>
      </c>
      <c r="BW778">
        <v>1.50320059912041</v>
      </c>
      <c r="BX778">
        <v>1.5319001518328199</v>
      </c>
      <c r="BY778">
        <v>1.4861807224383601</v>
      </c>
      <c r="BZ778">
        <v>1.51712448880045</v>
      </c>
      <c r="CA778">
        <v>1.48384975581046</v>
      </c>
      <c r="CB778">
        <v>1.5594221722146699</v>
      </c>
      <c r="CC778">
        <v>1.4738941571817601</v>
      </c>
      <c r="CD778">
        <v>1.5631794696474399</v>
      </c>
      <c r="CE778">
        <v>1.4918410290630899</v>
      </c>
      <c r="CF778">
        <v>1.5504596458664399</v>
      </c>
      <c r="CG778">
        <v>1.45549306143994</v>
      </c>
      <c r="CH778">
        <v>1.54522288127352</v>
      </c>
      <c r="CI778">
        <v>1.45458683332318</v>
      </c>
      <c r="CJ778">
        <v>1.52258196536964</v>
      </c>
      <c r="CK778">
        <v>1.5325152275618199</v>
      </c>
      <c r="CL778">
        <v>1.6072782168208699</v>
      </c>
      <c r="CM778">
        <v>1.4972619261593501</v>
      </c>
      <c r="CN778">
        <v>1.5785983678887301</v>
      </c>
      <c r="CO778">
        <v>1.5235871152395399</v>
      </c>
      <c r="CP778">
        <v>1.6050303725851101</v>
      </c>
      <c r="CQ778">
        <v>1.4981264184885701</v>
      </c>
      <c r="CR778">
        <v>1.57353147572317</v>
      </c>
      <c r="CS778">
        <v>1.54123775211721</v>
      </c>
      <c r="CT778">
        <v>1.6306696826884699</v>
      </c>
      <c r="CU778">
        <v>1.4885369713309</v>
      </c>
      <c r="CV778">
        <v>1.5633030707592299</v>
      </c>
      <c r="CW778">
        <v>1.5446890687878401</v>
      </c>
      <c r="CX778">
        <v>1.6519576128747899</v>
      </c>
      <c r="CY778">
        <v>1.5206252561995499</v>
      </c>
      <c r="CZ778">
        <v>1.59158071573517</v>
      </c>
      <c r="DA778">
        <v>1.54400652286416</v>
      </c>
      <c r="DB778">
        <v>1.6168419667039799</v>
      </c>
      <c r="DC778">
        <v>1.49597254339943</v>
      </c>
      <c r="DD778">
        <v>1.5632667210612801</v>
      </c>
      <c r="DE778">
        <v>1.53862760111024</v>
      </c>
      <c r="DF778">
        <v>1.6052386192485</v>
      </c>
      <c r="DG778">
        <v>1.5726904534570101</v>
      </c>
      <c r="DH778">
        <v>1.6682026582018099</v>
      </c>
      <c r="DI778">
        <v>1.56285592762002</v>
      </c>
      <c r="DJ778">
        <v>1.6413607710978599</v>
      </c>
      <c r="DK778">
        <v>1.547539557036</v>
      </c>
      <c r="DL778">
        <v>1.6641042892344899</v>
      </c>
    </row>
    <row r="779" spans="1:116" x14ac:dyDescent="0.45">
      <c r="A779" t="s">
        <v>72</v>
      </c>
      <c r="B779" t="s">
        <v>38</v>
      </c>
      <c r="C779" t="s">
        <v>45</v>
      </c>
      <c r="D779">
        <v>50</v>
      </c>
      <c r="E779" s="1" cm="1">
        <f t="array" ref="E779">SUMPRODUCT($G779:$FZZ779,$G$2:$FZZ$2)/SUMPRODUCT(--($G779:$FZZ779&lt;&gt;""),$G$2:$FZZ$2)</f>
        <v>1.4402159217362795</v>
      </c>
      <c r="F779" s="1" cm="1">
        <f t="array" ref="F779">SUMPRODUCT($G779:$FZZ779,$F$2:$FZY$2)/SUMPRODUCT(--($G779:$FZZ779&lt;&gt;""),$F$2:$FZY$2)</f>
        <v>1.4875428699726705</v>
      </c>
      <c r="G779">
        <v>1.3825659369129999</v>
      </c>
      <c r="H779">
        <v>1.40340665391707</v>
      </c>
      <c r="I779">
        <v>1.39030885756784</v>
      </c>
      <c r="J779">
        <v>1.40837225487273</v>
      </c>
      <c r="K779">
        <v>1.38425786156425</v>
      </c>
      <c r="L779">
        <v>1.4071995165007301</v>
      </c>
      <c r="M779">
        <v>1.5026150148562301</v>
      </c>
      <c r="N779">
        <v>1.52722857377192</v>
      </c>
      <c r="O779">
        <v>1.4317239942009601</v>
      </c>
      <c r="P779">
        <v>1.51698319768465</v>
      </c>
      <c r="Q779">
        <v>1.4465596309798301</v>
      </c>
      <c r="R779">
        <v>1.4942541477568601</v>
      </c>
      <c r="S779">
        <v>1.4994488631093501</v>
      </c>
      <c r="T779">
        <v>1.53631358571068</v>
      </c>
      <c r="U779">
        <v>1.5008254618436701</v>
      </c>
      <c r="V779">
        <v>1.54564743690436</v>
      </c>
      <c r="W779">
        <v>1.45209707650338</v>
      </c>
      <c r="X779">
        <v>1.5033102038231501</v>
      </c>
      <c r="Y779">
        <v>1.46814938151471</v>
      </c>
      <c r="Z779">
        <v>1.48474176166032</v>
      </c>
      <c r="AA779">
        <v>1.4462272157364799</v>
      </c>
      <c r="AB779">
        <v>1.51313968757507</v>
      </c>
      <c r="AC779">
        <v>1.4338174884380901</v>
      </c>
      <c r="AD779">
        <v>1.44875684701676</v>
      </c>
      <c r="AE779">
        <v>1.43482521578012</v>
      </c>
      <c r="AF779">
        <v>1.4795088431264001</v>
      </c>
      <c r="AG779">
        <v>1.46468205235321</v>
      </c>
      <c r="AH779">
        <v>1.5526044567523201</v>
      </c>
      <c r="AI779">
        <v>1.5142541521103701</v>
      </c>
      <c r="AJ779">
        <v>1.54358526858173</v>
      </c>
      <c r="AK779">
        <v>1.42261357221384</v>
      </c>
      <c r="AL779">
        <v>1.4710572902288901</v>
      </c>
      <c r="AM779">
        <v>1.48706178530064</v>
      </c>
      <c r="AN779">
        <v>1.4939984036085301</v>
      </c>
      <c r="AO779">
        <v>1.45575531286334</v>
      </c>
      <c r="AP779">
        <v>1.52937192112479</v>
      </c>
      <c r="AQ779">
        <v>1.45720168584983</v>
      </c>
      <c r="AR779">
        <v>1.47980373429043</v>
      </c>
      <c r="AS779">
        <v>1.3776464237211199</v>
      </c>
      <c r="AT779">
        <v>1.3990639050751299</v>
      </c>
      <c r="AU779">
        <v>1.4151315057473699</v>
      </c>
      <c r="AV779">
        <v>1.4915606600217</v>
      </c>
      <c r="AW779">
        <v>1.5020370108937999</v>
      </c>
      <c r="AX779">
        <v>1.5363563117324399</v>
      </c>
      <c r="AY779">
        <v>1.1018792535376201</v>
      </c>
      <c r="AZ779">
        <v>1.10688249727084</v>
      </c>
      <c r="BA779">
        <v>1.45669838038755</v>
      </c>
      <c r="BB779">
        <v>1.5197477983662599</v>
      </c>
      <c r="BC779">
        <v>1.49889407212873</v>
      </c>
      <c r="BD779">
        <v>1.6040900570896901</v>
      </c>
      <c r="BE779">
        <v>1.4828656678126799</v>
      </c>
      <c r="BF779">
        <v>1.60419499820596</v>
      </c>
      <c r="BG779">
        <v>1.4694751085737101</v>
      </c>
      <c r="BH779">
        <v>1.5491819070180399</v>
      </c>
      <c r="BI779">
        <v>1.4618684409671601</v>
      </c>
      <c r="BJ779">
        <v>1.51173941189667</v>
      </c>
      <c r="BK779">
        <v>1.38203546313113</v>
      </c>
      <c r="BL779">
        <v>1.43830243497365</v>
      </c>
      <c r="BM779">
        <v>1.5126374537040601</v>
      </c>
      <c r="BN779">
        <v>1.6097049975691</v>
      </c>
      <c r="BO779">
        <v>1.4331630223784899</v>
      </c>
      <c r="BP779">
        <v>1.51060190780825</v>
      </c>
      <c r="BQ779">
        <v>1.4761954979924801</v>
      </c>
      <c r="BR779">
        <v>1.57260760790692</v>
      </c>
      <c r="BS779">
        <v>1.5292500910813001</v>
      </c>
      <c r="BT779">
        <v>1.63603534038118</v>
      </c>
      <c r="BU779">
        <v>1.4758528683251499</v>
      </c>
      <c r="BV779">
        <v>1.56877052139703</v>
      </c>
      <c r="BW779">
        <v>1.4292833878958799</v>
      </c>
      <c r="BX779">
        <v>1.47368687885239</v>
      </c>
      <c r="BY779">
        <v>1.4252878153948001</v>
      </c>
      <c r="BZ779">
        <v>1.46810393665189</v>
      </c>
      <c r="CA779">
        <v>1.41625200153438</v>
      </c>
      <c r="CB779">
        <v>1.50741533957764</v>
      </c>
      <c r="CC779">
        <v>1.4223682015489101</v>
      </c>
      <c r="CD779">
        <v>1.53425007278407</v>
      </c>
      <c r="CE779">
        <v>1.4422779770998799</v>
      </c>
      <c r="CF779">
        <v>1.5132668715595201</v>
      </c>
      <c r="CG779">
        <v>1.38846101487727</v>
      </c>
      <c r="CH779">
        <v>1.4952514967564401</v>
      </c>
      <c r="CI779">
        <v>1.4190675920658899</v>
      </c>
      <c r="CJ779">
        <v>1.4836109466802601</v>
      </c>
      <c r="CK779">
        <v>1.4730153148480001</v>
      </c>
      <c r="CL779">
        <v>1.5529854624741899</v>
      </c>
      <c r="CM779">
        <v>1.4512609152734499</v>
      </c>
      <c r="CN779">
        <v>1.5485595671632999</v>
      </c>
      <c r="CO779">
        <v>1.45922943846474</v>
      </c>
      <c r="CP779">
        <v>1.5448199772340301</v>
      </c>
      <c r="CQ779">
        <v>1.4453258013451</v>
      </c>
      <c r="CR779">
        <v>1.53266988389298</v>
      </c>
      <c r="CS779">
        <v>1.4963499171508201</v>
      </c>
      <c r="CT779">
        <v>1.6010841382959999</v>
      </c>
      <c r="CU779">
        <v>1.41164941396774</v>
      </c>
      <c r="CV779">
        <v>1.50638207334879</v>
      </c>
      <c r="CW779">
        <v>1.48480582117521</v>
      </c>
      <c r="CX779">
        <v>1.58294065411691</v>
      </c>
      <c r="CY779">
        <v>1.46144096590039</v>
      </c>
      <c r="CZ779">
        <v>1.5279699754260301</v>
      </c>
      <c r="DA779">
        <v>1.4647038021661301</v>
      </c>
      <c r="DB779">
        <v>1.5603684279194101</v>
      </c>
      <c r="DC779">
        <v>1.4408835461910301</v>
      </c>
      <c r="DD779">
        <v>1.497615890369</v>
      </c>
      <c r="DE779">
        <v>1.4649601272709101</v>
      </c>
      <c r="DF779">
        <v>1.5493331905593599</v>
      </c>
      <c r="DG779">
        <v>1.54492702833426</v>
      </c>
      <c r="DH779">
        <v>1.6452411455220799</v>
      </c>
      <c r="DI779">
        <v>1.5321718840296701</v>
      </c>
      <c r="DJ779">
        <v>1.5988227122993499</v>
      </c>
      <c r="DK779">
        <v>1.5130407215394299</v>
      </c>
      <c r="DL779">
        <v>1.60904430758063</v>
      </c>
    </row>
    <row r="780" spans="1:116" x14ac:dyDescent="0.45">
      <c r="A780" t="s">
        <v>72</v>
      </c>
      <c r="B780" t="s">
        <v>132</v>
      </c>
      <c r="C780" t="s">
        <v>20</v>
      </c>
      <c r="D780">
        <v>50</v>
      </c>
      <c r="E780" s="1" cm="1">
        <f t="array" ref="E780">SUMPRODUCT($G780:$FZZ780,$G$2:$FZZ$2)/SUMPRODUCT(--($G780:$FZZ780&lt;&gt;""),$G$2:$FZZ$2)</f>
        <v>1.6493092631779778</v>
      </c>
      <c r="F780" s="1" cm="1">
        <f t="array" ref="F780">SUMPRODUCT($G780:$FZZ780,$F$2:$FZY$2)/SUMPRODUCT(--($G780:$FZZ780&lt;&gt;""),$F$2:$FZY$2)</f>
        <v>1.6883572594247376</v>
      </c>
      <c r="G780">
        <v>1.67564201170765</v>
      </c>
      <c r="H780">
        <v>1.6498813710739799</v>
      </c>
      <c r="I780">
        <v>1.47748207707677</v>
      </c>
      <c r="J780">
        <v>1.45674154338937</v>
      </c>
      <c r="K780">
        <v>1.67193924074522</v>
      </c>
      <c r="L780">
        <v>1.6542373939909201</v>
      </c>
      <c r="M780">
        <v>1.6319422743974299</v>
      </c>
      <c r="N780">
        <v>1.64514827995074</v>
      </c>
      <c r="O780">
        <v>1.5499852011064399</v>
      </c>
      <c r="P780">
        <v>1.63419846964061</v>
      </c>
      <c r="Q780">
        <v>1.56534037646008</v>
      </c>
      <c r="R780">
        <v>1.62191964883565</v>
      </c>
      <c r="S780">
        <v>1.7509523777975</v>
      </c>
      <c r="T780">
        <v>1.78154151042149</v>
      </c>
      <c r="U780">
        <v>1.8805098393501001</v>
      </c>
      <c r="V780">
        <v>1.8912940410241099</v>
      </c>
      <c r="W780">
        <v>1.5276158456197699</v>
      </c>
      <c r="X780">
        <v>1.58374464494406</v>
      </c>
      <c r="Y780">
        <v>1.80163050284429</v>
      </c>
      <c r="Z780">
        <v>1.80394053140625</v>
      </c>
      <c r="AA780">
        <v>1.75613123405498</v>
      </c>
      <c r="AB780">
        <v>1.8520670883492301</v>
      </c>
      <c r="AC780">
        <v>1.5522455226134599</v>
      </c>
      <c r="AD780">
        <v>1.5650569976396</v>
      </c>
      <c r="AE780">
        <v>1.5202300299240199</v>
      </c>
      <c r="AF780">
        <v>1.54488995433015</v>
      </c>
      <c r="AG780">
        <v>1.7915583663452199</v>
      </c>
      <c r="AH780">
        <v>1.90216770187009</v>
      </c>
      <c r="AI780">
        <v>1.8657451019265801</v>
      </c>
      <c r="AJ780">
        <v>1.8928521721542499</v>
      </c>
      <c r="AK780">
        <v>1.7218502366144399</v>
      </c>
      <c r="AL780">
        <v>1.77623939835888</v>
      </c>
      <c r="AM780">
        <v>1.84838682115756</v>
      </c>
      <c r="AN780">
        <v>1.8146925777424201</v>
      </c>
      <c r="AO780">
        <v>1.5801970666815099</v>
      </c>
      <c r="AP780">
        <v>1.6267049030830001</v>
      </c>
      <c r="AQ780">
        <v>1.5868944465041499</v>
      </c>
      <c r="AR780">
        <v>1.5723662106590099</v>
      </c>
      <c r="AS780">
        <v>1.5389290435929901</v>
      </c>
      <c r="AT780">
        <v>1.5226146433241601</v>
      </c>
      <c r="AU780">
        <v>1.70296565078605</v>
      </c>
      <c r="AV780">
        <v>1.7972893581845899</v>
      </c>
      <c r="AW780">
        <v>1.5729594496639701</v>
      </c>
      <c r="AX780">
        <v>1.5924256239650001</v>
      </c>
      <c r="AY780">
        <v>1.38654878656241</v>
      </c>
      <c r="AZ780">
        <v>1.3539431262899</v>
      </c>
      <c r="BA780">
        <v>1.54761574610112</v>
      </c>
      <c r="BB780">
        <v>1.6278202226424801</v>
      </c>
      <c r="BC780">
        <v>1.60025653891069</v>
      </c>
      <c r="BD780">
        <v>1.75992293811628</v>
      </c>
      <c r="BE780">
        <v>1.57523134506766</v>
      </c>
      <c r="BF780">
        <v>1.6893343714660001</v>
      </c>
      <c r="BG780">
        <v>1.8088182183266499</v>
      </c>
      <c r="BH780">
        <v>1.9179595318690601</v>
      </c>
      <c r="BI780">
        <v>1.55981048636669</v>
      </c>
      <c r="BJ780">
        <v>1.6080939516483701</v>
      </c>
      <c r="BK780">
        <v>1.7454359344567301</v>
      </c>
      <c r="BL780">
        <v>1.8023089321314001</v>
      </c>
      <c r="BM780">
        <v>1.6432741194979601</v>
      </c>
      <c r="BN780">
        <v>1.71270668404477</v>
      </c>
      <c r="BO780">
        <v>1.6988863657636299</v>
      </c>
      <c r="BP780">
        <v>1.8174932750572701</v>
      </c>
      <c r="BQ780">
        <v>1.6205493777084701</v>
      </c>
      <c r="BR780">
        <v>1.70963205112475</v>
      </c>
      <c r="BS780">
        <v>1.9040899691576001</v>
      </c>
      <c r="BT780">
        <v>2.0589472653168701</v>
      </c>
      <c r="BU780">
        <v>1.58690533674572</v>
      </c>
      <c r="BV780">
        <v>1.6519176329949801</v>
      </c>
      <c r="BW780">
        <v>1.73497008599819</v>
      </c>
      <c r="BX780">
        <v>1.80429642408269</v>
      </c>
      <c r="BY780">
        <v>1.7340500173918101</v>
      </c>
      <c r="BZ780">
        <v>1.81848105441282</v>
      </c>
      <c r="CA780">
        <v>1.49649987296568</v>
      </c>
      <c r="CB780">
        <v>1.6251425794482499</v>
      </c>
      <c r="CC780">
        <v>1.72152742430115</v>
      </c>
      <c r="CD780">
        <v>1.8608329409212401</v>
      </c>
      <c r="CE780">
        <v>1.7183018783688599</v>
      </c>
      <c r="CF780">
        <v>1.77775031913267</v>
      </c>
      <c r="CG780">
        <v>1.50663365236355</v>
      </c>
      <c r="CH780">
        <v>1.6353197016210801</v>
      </c>
      <c r="CI780">
        <v>1.8694668763303</v>
      </c>
      <c r="CJ780">
        <v>1.94306782760663</v>
      </c>
      <c r="CK780">
        <v>1.5339861872746201</v>
      </c>
      <c r="CL780">
        <v>1.5996515555697799</v>
      </c>
      <c r="CM780">
        <v>1.7789119865304801</v>
      </c>
      <c r="CN780">
        <v>1.8756776113881899</v>
      </c>
      <c r="CO780">
        <v>1.56707735805737</v>
      </c>
      <c r="CP780">
        <v>1.65101685810888</v>
      </c>
      <c r="CQ780">
        <v>1.53995841499671</v>
      </c>
      <c r="CR780">
        <v>1.6651224328357901</v>
      </c>
      <c r="CS780">
        <v>1.99789351743543</v>
      </c>
      <c r="CT780">
        <v>2.1265610252322902</v>
      </c>
      <c r="CU780">
        <v>1.7902139922117799</v>
      </c>
      <c r="CV780">
        <v>1.91466838965262</v>
      </c>
      <c r="CW780">
        <v>1.5547198358432499</v>
      </c>
      <c r="CX780">
        <v>1.67558634587835</v>
      </c>
      <c r="CY780">
        <v>1.53596808564303</v>
      </c>
      <c r="CZ780">
        <v>1.6337568318114299</v>
      </c>
      <c r="DA780">
        <v>1.6277057551316501</v>
      </c>
      <c r="DB780">
        <v>1.72751903058987</v>
      </c>
      <c r="DC780">
        <v>1.53758348846134</v>
      </c>
      <c r="DD780">
        <v>1.5909768813469101</v>
      </c>
      <c r="DE780">
        <v>1.5702433770379201</v>
      </c>
      <c r="DF780">
        <v>1.6806509640703999</v>
      </c>
      <c r="DG780">
        <v>1.77562166143888</v>
      </c>
      <c r="DH780">
        <v>1.9200861223663599</v>
      </c>
      <c r="DI780">
        <v>1.6172750688484701</v>
      </c>
      <c r="DJ780">
        <v>1.6927945215181499</v>
      </c>
      <c r="DK780">
        <v>1.6062424027195601</v>
      </c>
      <c r="DL780">
        <v>1.7245830652510401</v>
      </c>
    </row>
    <row r="781" spans="1:116" x14ac:dyDescent="0.45">
      <c r="A781" t="s">
        <v>72</v>
      </c>
      <c r="B781" t="s">
        <v>170</v>
      </c>
      <c r="C781" t="s">
        <v>20</v>
      </c>
      <c r="D781">
        <v>50</v>
      </c>
      <c r="E781" s="1" cm="1">
        <f t="array" ref="E781">SUMPRODUCT($G781:$FZZ781,$G$2:$FZZ$2)/SUMPRODUCT(--($G781:$FZZ781&lt;&gt;""),$G$2:$FZZ$2)</f>
        <v>1.6327567515399148</v>
      </c>
      <c r="F781" s="1" cm="1">
        <f t="array" ref="F781">SUMPRODUCT($G781:$FZZ781,$F$2:$FZY$2)/SUMPRODUCT(--($G781:$FZZ781&lt;&gt;""),$F$2:$FZY$2)</f>
        <v>1.6669984420127046</v>
      </c>
      <c r="G781">
        <v>1.67564201170765</v>
      </c>
      <c r="H781">
        <v>1.6498813710739799</v>
      </c>
      <c r="I781">
        <v>1.45350422206598</v>
      </c>
      <c r="J781">
        <v>1.4429079417053901</v>
      </c>
      <c r="K781">
        <v>1.67193924074522</v>
      </c>
      <c r="L781">
        <v>1.6542373939909201</v>
      </c>
      <c r="M781">
        <v>1.5722512965236399</v>
      </c>
      <c r="N781">
        <v>1.5853760448752501</v>
      </c>
      <c r="O781">
        <v>1.4912781316294801</v>
      </c>
      <c r="P781">
        <v>1.58375354553555</v>
      </c>
      <c r="Q781">
        <v>1.5185187114054</v>
      </c>
      <c r="R781">
        <v>1.5509638419760401</v>
      </c>
      <c r="S781">
        <v>1.7509523777975</v>
      </c>
      <c r="T781">
        <v>1.78154151042149</v>
      </c>
      <c r="U781">
        <v>1.8805098393501001</v>
      </c>
      <c r="V781">
        <v>1.8912940410241099</v>
      </c>
      <c r="W781">
        <v>1.51946135683074</v>
      </c>
      <c r="X781">
        <v>1.56402891010578</v>
      </c>
      <c r="Y781">
        <v>1.80163050284429</v>
      </c>
      <c r="Z781">
        <v>1.80394053140625</v>
      </c>
      <c r="AA781">
        <v>1.75613123405498</v>
      </c>
      <c r="AB781">
        <v>1.8520670883492301</v>
      </c>
      <c r="AC781">
        <v>1.5437182382410499</v>
      </c>
      <c r="AD781">
        <v>1.5201072065929699</v>
      </c>
      <c r="AE781">
        <v>1.5202300299240199</v>
      </c>
      <c r="AF781">
        <v>1.5345888240071699</v>
      </c>
      <c r="AG781">
        <v>1.7915583663452199</v>
      </c>
      <c r="AH781">
        <v>1.90216770187009</v>
      </c>
      <c r="AI781">
        <v>1.8657451019265801</v>
      </c>
      <c r="AJ781">
        <v>1.8928521721542499</v>
      </c>
      <c r="AK781">
        <v>1.7218502366144399</v>
      </c>
      <c r="AL781">
        <v>1.77623939835888</v>
      </c>
      <c r="AM781">
        <v>1.84838682115756</v>
      </c>
      <c r="AN781">
        <v>1.8146925777424201</v>
      </c>
      <c r="AO781">
        <v>1.5324394010153499</v>
      </c>
      <c r="AP781">
        <v>1.5936791681743701</v>
      </c>
      <c r="AQ781">
        <v>1.5461050911474801</v>
      </c>
      <c r="AR781">
        <v>1.53920750883158</v>
      </c>
      <c r="AS781">
        <v>1.4963685795287001</v>
      </c>
      <c r="AT781">
        <v>1.4611327108825201</v>
      </c>
      <c r="AU781">
        <v>1.70296565078605</v>
      </c>
      <c r="AV781">
        <v>1.7972893581845899</v>
      </c>
      <c r="AW781">
        <v>1.5729594496639701</v>
      </c>
      <c r="AX781">
        <v>1.5924256239650001</v>
      </c>
      <c r="AY781">
        <v>1.38654878656241</v>
      </c>
      <c r="AZ781">
        <v>1.3539431262899</v>
      </c>
      <c r="BA781">
        <v>1.54761574610112</v>
      </c>
      <c r="BB781">
        <v>1.5885928659876201</v>
      </c>
      <c r="BC781">
        <v>1.5677051932582999</v>
      </c>
      <c r="BD781">
        <v>1.65073647734881</v>
      </c>
      <c r="BE781">
        <v>1.5655809021378799</v>
      </c>
      <c r="BF781">
        <v>1.66525695646603</v>
      </c>
      <c r="BG781">
        <v>1.8088182183266499</v>
      </c>
      <c r="BH781">
        <v>1.9179595318690601</v>
      </c>
      <c r="BI781">
        <v>1.54460072097206</v>
      </c>
      <c r="BJ781">
        <v>1.5804945753591</v>
      </c>
      <c r="BK781">
        <v>1.7454359344567301</v>
      </c>
      <c r="BL781">
        <v>1.8023089321314001</v>
      </c>
      <c r="BM781">
        <v>1.5837308492234401</v>
      </c>
      <c r="BN781">
        <v>1.6621249427826299</v>
      </c>
      <c r="BO781">
        <v>1.6988863657636299</v>
      </c>
      <c r="BP781">
        <v>1.8174932750572701</v>
      </c>
      <c r="BQ781">
        <v>1.5398607933189901</v>
      </c>
      <c r="BR781">
        <v>1.59826717217329</v>
      </c>
      <c r="BS781">
        <v>1.9040899691576001</v>
      </c>
      <c r="BT781">
        <v>2.0589472653168701</v>
      </c>
      <c r="BU781">
        <v>1.5280606975667099</v>
      </c>
      <c r="BV781">
        <v>1.58538524334391</v>
      </c>
      <c r="BW781">
        <v>1.73497008599819</v>
      </c>
      <c r="BX781">
        <v>1.80429642408269</v>
      </c>
      <c r="BY781">
        <v>1.7340500173918101</v>
      </c>
      <c r="BZ781">
        <v>1.81848105441282</v>
      </c>
      <c r="CA781">
        <v>1.49649987296568</v>
      </c>
      <c r="CB781">
        <v>1.5954186026273101</v>
      </c>
      <c r="CC781">
        <v>1.72152742430115</v>
      </c>
      <c r="CD781">
        <v>1.8608329409212401</v>
      </c>
      <c r="CE781">
        <v>1.7183018783688599</v>
      </c>
      <c r="CF781">
        <v>1.77775031913267</v>
      </c>
      <c r="CG781">
        <v>1.4701906194001799</v>
      </c>
      <c r="CH781">
        <v>1.6002016974815501</v>
      </c>
      <c r="CI781">
        <v>1.8694668763303</v>
      </c>
      <c r="CJ781">
        <v>1.94306782760663</v>
      </c>
      <c r="CK781">
        <v>1.51752676484402</v>
      </c>
      <c r="CL781">
        <v>1.5920841688880001</v>
      </c>
      <c r="CM781">
        <v>1.7789119865304801</v>
      </c>
      <c r="CN781">
        <v>1.8756776113881899</v>
      </c>
      <c r="CO781">
        <v>1.5266813291105401</v>
      </c>
      <c r="CP781">
        <v>1.5937745463556401</v>
      </c>
      <c r="CQ781">
        <v>1.5035543477836799</v>
      </c>
      <c r="CR781">
        <v>1.5702952218669</v>
      </c>
      <c r="CS781">
        <v>1.99789351743543</v>
      </c>
      <c r="CT781">
        <v>2.1265610252322902</v>
      </c>
      <c r="CU781">
        <v>1.7902139922117799</v>
      </c>
      <c r="CV781">
        <v>1.91466838965262</v>
      </c>
      <c r="CW781">
        <v>1.5547198358432499</v>
      </c>
      <c r="CX781">
        <v>1.64733118718313</v>
      </c>
      <c r="CY781">
        <v>1.53596808564303</v>
      </c>
      <c r="CZ781">
        <v>1.58542514394864</v>
      </c>
      <c r="DA781">
        <v>1.51558958143308</v>
      </c>
      <c r="DB781">
        <v>1.58955237542035</v>
      </c>
      <c r="DC781">
        <v>1.5151818767271299</v>
      </c>
      <c r="DD781">
        <v>1.55723915830196</v>
      </c>
      <c r="DE781">
        <v>1.5521392396803</v>
      </c>
      <c r="DF781">
        <v>1.6096526778905</v>
      </c>
      <c r="DG781">
        <v>1.77562166143888</v>
      </c>
      <c r="DH781">
        <v>1.9200861223663599</v>
      </c>
      <c r="DI781">
        <v>1.5747915887386601</v>
      </c>
      <c r="DJ781">
        <v>1.6526463429168801</v>
      </c>
      <c r="DK781">
        <v>1.5679533732758599</v>
      </c>
      <c r="DL781">
        <v>1.6898594198088901</v>
      </c>
    </row>
    <row r="782" spans="1:116" x14ac:dyDescent="0.45">
      <c r="A782" t="s">
        <v>233</v>
      </c>
      <c r="B782" t="s">
        <v>34</v>
      </c>
      <c r="C782" t="s">
        <v>45</v>
      </c>
      <c r="D782">
        <v>50</v>
      </c>
      <c r="E782" s="1" cm="1">
        <f t="array" ref="E782">SUMPRODUCT($G782:$FZZ782,$G$2:$FZZ$2)/SUMPRODUCT(--($G782:$FZZ782&lt;&gt;""),$G$2:$FZZ$2)</f>
        <v>1.9603656100224527</v>
      </c>
      <c r="F782" s="1" cm="1">
        <f t="array" ref="F782">SUMPRODUCT($G782:$FZZ782,$F$2:$FZY$2)/SUMPRODUCT(--($G782:$FZZ782&lt;&gt;""),$F$2:$FZY$2)</f>
        <v>1.9630318746078352</v>
      </c>
      <c r="G782">
        <v>1.83297770584727</v>
      </c>
      <c r="H782">
        <v>1.82426742535882</v>
      </c>
      <c r="I782">
        <v>1.8404469500012099</v>
      </c>
      <c r="J782">
        <v>1.8344119555559899</v>
      </c>
      <c r="K782">
        <v>1.83777143126108</v>
      </c>
      <c r="L782">
        <v>1.8309654702156799</v>
      </c>
      <c r="M782">
        <v>1.9905933957278099</v>
      </c>
      <c r="N782">
        <v>2.0150466445982498</v>
      </c>
      <c r="O782">
        <v>2.0189519997966099</v>
      </c>
      <c r="P782">
        <v>2.0580316247490198</v>
      </c>
      <c r="Q782">
        <v>1.8762078714381301</v>
      </c>
      <c r="R782">
        <v>1.9527387843166399</v>
      </c>
      <c r="S782">
        <v>1.9851453908227199</v>
      </c>
      <c r="T782">
        <v>1.9974462610475801</v>
      </c>
      <c r="U782">
        <v>2.0171114980847298</v>
      </c>
      <c r="V782">
        <v>2.0028912702061499</v>
      </c>
      <c r="W782">
        <v>1.98604334048574</v>
      </c>
      <c r="X782">
        <v>2.0235171768893498</v>
      </c>
      <c r="Y782">
        <v>1.96988252598844</v>
      </c>
      <c r="Z782">
        <v>2.0038834847412601</v>
      </c>
      <c r="AA782">
        <v>1.9827275807285201</v>
      </c>
      <c r="AB782">
        <v>1.9885726140629101</v>
      </c>
      <c r="AC782">
        <v>1.92747138177199</v>
      </c>
      <c r="AD782">
        <v>1.95838235723961</v>
      </c>
      <c r="AE782">
        <v>1.98347543427619</v>
      </c>
      <c r="AF782">
        <v>1.96195426663148</v>
      </c>
      <c r="AG782">
        <v>1.98273542717101</v>
      </c>
      <c r="AH782">
        <v>2.0457343644668899</v>
      </c>
      <c r="AI782">
        <v>2.1531440840124598</v>
      </c>
      <c r="AJ782">
        <v>2.0931629233340199</v>
      </c>
      <c r="AK782">
        <v>1.89868228154774</v>
      </c>
      <c r="AL782">
        <v>1.89868412805441</v>
      </c>
      <c r="AM782">
        <v>2.0098678515881998</v>
      </c>
      <c r="AN782">
        <v>2.0288553859473102</v>
      </c>
      <c r="AO782">
        <v>2.0141301956821298</v>
      </c>
      <c r="AP782">
        <v>2.0296931680044898</v>
      </c>
      <c r="AQ782">
        <v>2.1582354673680002</v>
      </c>
      <c r="AR782">
        <v>1.9403817332614299</v>
      </c>
      <c r="AS782">
        <v>1.8722332837067499</v>
      </c>
      <c r="AT782">
        <v>1.85282570468289</v>
      </c>
      <c r="AU782">
        <v>1.9598255194730101</v>
      </c>
      <c r="AV782">
        <v>1.9927537768660999</v>
      </c>
      <c r="AW782">
        <v>1.9925080037879299</v>
      </c>
      <c r="AX782">
        <v>2.00607702776185</v>
      </c>
      <c r="AY782">
        <v>1.58279725552003</v>
      </c>
      <c r="AZ782">
        <v>1.4376605864609799</v>
      </c>
      <c r="BA782">
        <v>2.0395496755961502</v>
      </c>
      <c r="BB782">
        <v>2.0033554647285898</v>
      </c>
      <c r="BC782">
        <v>1.96910335129587</v>
      </c>
      <c r="BD782">
        <v>2.0638381162101598</v>
      </c>
      <c r="BE782">
        <v>1.94203508375923</v>
      </c>
      <c r="BF782">
        <v>2.05324481796952</v>
      </c>
      <c r="BG782">
        <v>1.9496286750855301</v>
      </c>
      <c r="BH782">
        <v>2.0015276822714898</v>
      </c>
      <c r="BI782">
        <v>1.9912588732788601</v>
      </c>
      <c r="BJ782">
        <v>1.9484858644716301</v>
      </c>
      <c r="BK782">
        <v>1.9517251998543601</v>
      </c>
      <c r="BL782">
        <v>1.96296845415007</v>
      </c>
      <c r="BM782">
        <v>2.0183050018627702</v>
      </c>
      <c r="BN782">
        <v>2.1056699089899502</v>
      </c>
      <c r="BO782">
        <v>1.9365926414272701</v>
      </c>
      <c r="BP782">
        <v>1.9960568842658699</v>
      </c>
      <c r="BQ782">
        <v>1.9734116089460101</v>
      </c>
      <c r="BR782">
        <v>2.0114400504194401</v>
      </c>
      <c r="BS782">
        <v>2.0107376056284298</v>
      </c>
      <c r="BT782">
        <v>2.12027643748115</v>
      </c>
      <c r="BU782">
        <v>2.0215152885577599</v>
      </c>
      <c r="BV782">
        <v>2.0584418081322302</v>
      </c>
      <c r="BW782">
        <v>1.9422030928378999</v>
      </c>
      <c r="BX782">
        <v>1.92771759892795</v>
      </c>
      <c r="BY782">
        <v>1.9069492098629</v>
      </c>
      <c r="BZ782">
        <v>1.9242761574015399</v>
      </c>
      <c r="CA782">
        <v>1.8900215968916301</v>
      </c>
      <c r="CB782">
        <v>1.9688617752115001</v>
      </c>
      <c r="CC782">
        <v>1.86812027197648</v>
      </c>
      <c r="CD782">
        <v>1.9800109896815901</v>
      </c>
      <c r="CE782">
        <v>1.8843273955494799</v>
      </c>
      <c r="CF782">
        <v>1.9452772118136099</v>
      </c>
      <c r="CG782">
        <v>1.85965161344094</v>
      </c>
      <c r="CH782">
        <v>1.9455529664254201</v>
      </c>
      <c r="CI782">
        <v>1.8589271404324501</v>
      </c>
      <c r="CJ782">
        <v>1.97470563062136</v>
      </c>
      <c r="CK782">
        <v>2.0300869710495002</v>
      </c>
      <c r="CL782">
        <v>2.0305038938640001</v>
      </c>
      <c r="CM782">
        <v>1.9412039532587699</v>
      </c>
      <c r="CN782">
        <v>2.0048345525291502</v>
      </c>
      <c r="CO782">
        <v>1.9417659370573199</v>
      </c>
      <c r="CP782">
        <v>1.9895811148049301</v>
      </c>
      <c r="CQ782">
        <v>1.92453033892571</v>
      </c>
      <c r="CR782">
        <v>1.96903635066099</v>
      </c>
      <c r="CS782">
        <v>1.93862243687893</v>
      </c>
      <c r="CT782">
        <v>2.0541899738787102</v>
      </c>
      <c r="CU782">
        <v>1.83995203780484</v>
      </c>
      <c r="CV782">
        <v>1.92182527005278</v>
      </c>
      <c r="CW782">
        <v>1.98324243493828</v>
      </c>
      <c r="CX782">
        <v>2.0565162603858398</v>
      </c>
      <c r="CY782">
        <v>1.9025991722767299</v>
      </c>
      <c r="CZ782">
        <v>1.9413410592025999</v>
      </c>
      <c r="DA782">
        <v>1.96272860753064</v>
      </c>
      <c r="DB782">
        <v>2.0285492990855798</v>
      </c>
      <c r="DC782">
        <v>1.9316890234192701</v>
      </c>
      <c r="DD782">
        <v>1.94190243540403</v>
      </c>
      <c r="DE782">
        <v>1.9594441925372399</v>
      </c>
      <c r="DF782">
        <v>2.06452012238306</v>
      </c>
      <c r="DG782">
        <v>2.0511437231752501</v>
      </c>
      <c r="DH782">
        <v>2.1031762811755899</v>
      </c>
      <c r="DI782">
        <v>2.1432506851211999</v>
      </c>
      <c r="DJ782">
        <v>2.1079449372110202</v>
      </c>
      <c r="DK782">
        <v>2.11861537854801</v>
      </c>
      <c r="DL782">
        <v>2.0741178663842601</v>
      </c>
    </row>
    <row r="783" spans="1:116" x14ac:dyDescent="0.45">
      <c r="A783" t="s">
        <v>27</v>
      </c>
      <c r="B783" t="s">
        <v>17</v>
      </c>
      <c r="C783" t="s">
        <v>20</v>
      </c>
      <c r="D783">
        <v>50</v>
      </c>
      <c r="E783" s="1" cm="1">
        <f t="array" ref="E783">SUMPRODUCT($G783:$FZZ783,$G$2:$FZZ$2)/SUMPRODUCT(--($G783:$FZZ783&lt;&gt;""),$G$2:$FZZ$2)</f>
        <v>1.8046984312651071</v>
      </c>
      <c r="F783" s="1" cm="1">
        <f t="array" ref="F783">SUMPRODUCT($G783:$FZZ783,$F$2:$FZY$2)/SUMPRODUCT(--($G783:$FZZ783&lt;&gt;""),$F$2:$FZY$2)</f>
        <v>1.8078860998515074</v>
      </c>
      <c r="G783">
        <v>1.72160687374368</v>
      </c>
      <c r="H783">
        <v>1.6938656018812499</v>
      </c>
      <c r="I783">
        <v>1.72874390506519</v>
      </c>
      <c r="J783">
        <v>1.70758100790505</v>
      </c>
      <c r="K783">
        <v>1.7251569258500301</v>
      </c>
      <c r="L783">
        <v>1.6984829219019399</v>
      </c>
      <c r="M783">
        <v>1.8568003346367601</v>
      </c>
      <c r="N783">
        <v>1.8349551454925701</v>
      </c>
      <c r="O783">
        <v>1.8247185777745401</v>
      </c>
      <c r="P783">
        <v>1.9026307505000699</v>
      </c>
      <c r="Q783">
        <v>1.7162980433003401</v>
      </c>
      <c r="R783">
        <v>1.7930779703891</v>
      </c>
      <c r="S783">
        <v>1.8037207330162</v>
      </c>
      <c r="T783">
        <v>1.81890718374431</v>
      </c>
      <c r="U783">
        <v>1.8563964893247</v>
      </c>
      <c r="V783">
        <v>1.85425730976686</v>
      </c>
      <c r="W783">
        <v>1.8687258153789701</v>
      </c>
      <c r="X783">
        <v>1.8925914564189501</v>
      </c>
      <c r="Y783">
        <v>1.83219919130308</v>
      </c>
      <c r="Z783">
        <v>1.84177444536199</v>
      </c>
      <c r="AA783">
        <v>1.8365267104760301</v>
      </c>
      <c r="AB783">
        <v>1.82599987046588</v>
      </c>
      <c r="AC783">
        <v>1.8151398325047099</v>
      </c>
      <c r="AD783">
        <v>1.8052561295053</v>
      </c>
      <c r="AE783">
        <v>1.7535250333582</v>
      </c>
      <c r="AF783">
        <v>1.74803072022313</v>
      </c>
      <c r="AG783">
        <v>1.81655511507565</v>
      </c>
      <c r="AH783">
        <v>1.88010474933645</v>
      </c>
      <c r="AI783">
        <v>1.9397305421298801</v>
      </c>
      <c r="AJ783">
        <v>1.89274253060701</v>
      </c>
      <c r="AK783">
        <v>1.84289675042523</v>
      </c>
      <c r="AL783">
        <v>1.8618613997730999</v>
      </c>
      <c r="AM783">
        <v>1.8466865937671899</v>
      </c>
      <c r="AN783">
        <v>1.83224910170746</v>
      </c>
      <c r="AO783">
        <v>1.7871556630146599</v>
      </c>
      <c r="AP783">
        <v>1.8219305988508501</v>
      </c>
      <c r="AQ783">
        <v>1.9690065460905799</v>
      </c>
      <c r="AR783">
        <v>1.8162901073831601</v>
      </c>
      <c r="AS783">
        <v>1.72741059881771</v>
      </c>
      <c r="AT783">
        <v>1.70689586497178</v>
      </c>
      <c r="AU783">
        <v>1.80201620640805</v>
      </c>
      <c r="AV783">
        <v>1.8187541288190601</v>
      </c>
      <c r="AW783">
        <v>1.89131007059987</v>
      </c>
      <c r="AX783">
        <v>1.8306175040752799</v>
      </c>
      <c r="AY783">
        <v>1.52807177294166</v>
      </c>
      <c r="AZ783">
        <v>1.4182234241451399</v>
      </c>
      <c r="BA783">
        <v>1.82377609924204</v>
      </c>
      <c r="BB783">
        <v>1.85076046173445</v>
      </c>
      <c r="BC783">
        <v>1.81536953092391</v>
      </c>
      <c r="BD783">
        <v>1.9440020745906399</v>
      </c>
      <c r="BE783">
        <v>1.7330935806924599</v>
      </c>
      <c r="BF783">
        <v>1.88336898530768</v>
      </c>
      <c r="BG783">
        <v>1.74400713169316</v>
      </c>
      <c r="BH783">
        <v>1.81798566868945</v>
      </c>
      <c r="BI783">
        <v>1.8192382065953401</v>
      </c>
      <c r="BJ783">
        <v>1.8279732469096599</v>
      </c>
      <c r="BK783">
        <v>1.7488532641749699</v>
      </c>
      <c r="BL783">
        <v>1.7841652539764801</v>
      </c>
      <c r="BM783">
        <v>1.8240163220416701</v>
      </c>
      <c r="BN783">
        <v>1.94164425545215</v>
      </c>
      <c r="BO783">
        <v>1.7369007068820199</v>
      </c>
      <c r="BP783">
        <v>1.77805084504348</v>
      </c>
      <c r="BQ783">
        <v>1.78291177080138</v>
      </c>
      <c r="BR783">
        <v>1.85669260448202</v>
      </c>
      <c r="BS783">
        <v>1.8116455101594899</v>
      </c>
      <c r="BT783">
        <v>1.9106316229957301</v>
      </c>
      <c r="BU783">
        <v>1.8296017526110999</v>
      </c>
      <c r="BV783">
        <v>1.89055878770926</v>
      </c>
      <c r="BW783">
        <v>1.72038464224914</v>
      </c>
      <c r="BX783">
        <v>1.74518184602324</v>
      </c>
      <c r="BY783">
        <v>1.6953390780525299</v>
      </c>
      <c r="BZ783">
        <v>1.72743496966582</v>
      </c>
      <c r="CA783">
        <v>1.71319622729063</v>
      </c>
      <c r="CB783">
        <v>1.80558918988835</v>
      </c>
      <c r="CC783">
        <v>1.7413234581354999</v>
      </c>
      <c r="CD783">
        <v>1.8409601691033499</v>
      </c>
      <c r="CE783">
        <v>1.7119129825659301</v>
      </c>
      <c r="CF783">
        <v>1.7762084273149901</v>
      </c>
      <c r="CG783">
        <v>1.6799248496298</v>
      </c>
      <c r="CH783">
        <v>1.77688049563127</v>
      </c>
      <c r="CI783">
        <v>1.7240927598279401</v>
      </c>
      <c r="CJ783">
        <v>1.7531967409270499</v>
      </c>
      <c r="CK783">
        <v>1.83408735420831</v>
      </c>
      <c r="CL783">
        <v>1.8544641754007001</v>
      </c>
      <c r="CM783">
        <v>1.7526460605907299</v>
      </c>
      <c r="CN783">
        <v>1.8416557840682599</v>
      </c>
      <c r="CO783">
        <v>1.7524896465517099</v>
      </c>
      <c r="CP783">
        <v>1.8195937936298401</v>
      </c>
      <c r="CQ783">
        <v>1.7475321796299901</v>
      </c>
      <c r="CR783">
        <v>1.8196197932132601</v>
      </c>
      <c r="CS783">
        <v>1.83100329783269</v>
      </c>
      <c r="CT783">
        <v>1.9302910934316</v>
      </c>
      <c r="CU783">
        <v>1.7171255838748001</v>
      </c>
      <c r="CV783">
        <v>1.7829740149270801</v>
      </c>
      <c r="CW783">
        <v>1.7635586566778301</v>
      </c>
      <c r="CX783">
        <v>1.8777322886332299</v>
      </c>
      <c r="CY783">
        <v>1.7549841225162599</v>
      </c>
      <c r="CZ783">
        <v>1.8015668496961199</v>
      </c>
      <c r="DA783">
        <v>1.7662352572315001</v>
      </c>
      <c r="DB783">
        <v>1.8540892703708001</v>
      </c>
      <c r="DC783">
        <v>1.7525191332372201</v>
      </c>
      <c r="DD783">
        <v>1.7956426761965201</v>
      </c>
      <c r="DE783">
        <v>1.79577693294079</v>
      </c>
      <c r="DF783">
        <v>1.8881833257023799</v>
      </c>
      <c r="DG783">
        <v>1.7993836725354799</v>
      </c>
      <c r="DH783">
        <v>1.8894264698357699</v>
      </c>
      <c r="DI783">
        <v>1.9313666960587701</v>
      </c>
      <c r="DJ783">
        <v>1.88152254994679</v>
      </c>
      <c r="DK783">
        <v>1.9220389629319901</v>
      </c>
      <c r="DL783">
        <v>1.90249045406816</v>
      </c>
    </row>
    <row r="784" spans="1:116" x14ac:dyDescent="0.45">
      <c r="A784" t="s">
        <v>27</v>
      </c>
      <c r="B784" t="s">
        <v>17</v>
      </c>
      <c r="C784" t="s">
        <v>45</v>
      </c>
      <c r="D784">
        <v>50</v>
      </c>
      <c r="E784" s="1" cm="1">
        <f t="array" ref="E784">SUMPRODUCT($G784:$FZZ784,$G$2:$FZZ$2)/SUMPRODUCT(--($G784:$FZZ784&lt;&gt;""),$G$2:$FZZ$2)</f>
        <v>1.6796562289691477</v>
      </c>
      <c r="F784" s="1" cm="1">
        <f t="array" ref="F784">SUMPRODUCT($G784:$FZZ784,$F$2:$FZY$2)/SUMPRODUCT(--($G784:$FZZ784&lt;&gt;""),$F$2:$FZY$2)</f>
        <v>1.7102166588178109</v>
      </c>
      <c r="G784">
        <v>1.5861377844343201</v>
      </c>
      <c r="H784">
        <v>1.60600138700397</v>
      </c>
      <c r="I784">
        <v>1.59268918720416</v>
      </c>
      <c r="J784">
        <v>1.6121029040340999</v>
      </c>
      <c r="K784">
        <v>1.5910456560570101</v>
      </c>
      <c r="L784">
        <v>1.6104916742142099</v>
      </c>
      <c r="M784">
        <v>1.7349338392309901</v>
      </c>
      <c r="N784">
        <v>1.7455164305634401</v>
      </c>
      <c r="O784">
        <v>1.73306524789794</v>
      </c>
      <c r="P784">
        <v>1.7966977909002599</v>
      </c>
      <c r="Q784">
        <v>1.6172247600624901</v>
      </c>
      <c r="R784">
        <v>1.6894183468491899</v>
      </c>
      <c r="S784">
        <v>1.68130565198955</v>
      </c>
      <c r="T784">
        <v>1.7347126800408099</v>
      </c>
      <c r="U784">
        <v>1.7532350810227599</v>
      </c>
      <c r="V784">
        <v>1.7762169926539699</v>
      </c>
      <c r="W784">
        <v>1.7263670659022401</v>
      </c>
      <c r="X784">
        <v>1.7749546634734299</v>
      </c>
      <c r="Y784">
        <v>1.69666551152777</v>
      </c>
      <c r="Z784">
        <v>1.7260875346058799</v>
      </c>
      <c r="AA784">
        <v>1.7344856192620799</v>
      </c>
      <c r="AB784">
        <v>1.73622664031602</v>
      </c>
      <c r="AC784">
        <v>1.6709958856913201</v>
      </c>
      <c r="AD784">
        <v>1.68845307253799</v>
      </c>
      <c r="AE784">
        <v>1.6328237477906999</v>
      </c>
      <c r="AF784">
        <v>1.6628950334628601</v>
      </c>
      <c r="AG784">
        <v>1.7315974828243099</v>
      </c>
      <c r="AH784">
        <v>1.79275437553386</v>
      </c>
      <c r="AI784">
        <v>1.7911425149868401</v>
      </c>
      <c r="AJ784">
        <v>1.7946931989198001</v>
      </c>
      <c r="AK784">
        <v>1.7081816761500099</v>
      </c>
      <c r="AL784">
        <v>1.7227384063231701</v>
      </c>
      <c r="AM784">
        <v>1.7039861134916301</v>
      </c>
      <c r="AN784">
        <v>1.7296932421892199</v>
      </c>
      <c r="AO784">
        <v>1.65197279808988</v>
      </c>
      <c r="AP784">
        <v>1.72059362067479</v>
      </c>
      <c r="AQ784">
        <v>1.7589150492553101</v>
      </c>
      <c r="AR784">
        <v>1.6839152581979899</v>
      </c>
      <c r="AS784">
        <v>1.5647816284552201</v>
      </c>
      <c r="AT784">
        <v>1.60471660099249</v>
      </c>
      <c r="AU784">
        <v>1.6710381520970099</v>
      </c>
      <c r="AV784">
        <v>1.71479616556958</v>
      </c>
      <c r="AW784">
        <v>1.73648471188334</v>
      </c>
      <c r="AX784">
        <v>1.74688880249831</v>
      </c>
      <c r="AY784">
        <v>1.3784680625710399</v>
      </c>
      <c r="AZ784">
        <v>1.3061782353206299</v>
      </c>
      <c r="BA784">
        <v>1.7121579437591701</v>
      </c>
      <c r="BB784">
        <v>1.76327230015235</v>
      </c>
      <c r="BC784">
        <v>1.7308948076272701</v>
      </c>
      <c r="BD784">
        <v>1.8509704222847601</v>
      </c>
      <c r="BE784">
        <v>1.7013876802941501</v>
      </c>
      <c r="BF784">
        <v>1.8190397051990199</v>
      </c>
      <c r="BG784">
        <v>1.6676042864385401</v>
      </c>
      <c r="BH784">
        <v>1.75632583704348</v>
      </c>
      <c r="BI784">
        <v>1.7411192577161401</v>
      </c>
      <c r="BJ784">
        <v>1.7277998862144801</v>
      </c>
      <c r="BK784">
        <v>1.64781816304026</v>
      </c>
      <c r="BL784">
        <v>1.7064101742903199</v>
      </c>
      <c r="BM784">
        <v>1.74435103821005</v>
      </c>
      <c r="BN784">
        <v>1.83271467359471</v>
      </c>
      <c r="BO784">
        <v>1.6591438873221001</v>
      </c>
      <c r="BP784">
        <v>1.6993735934594001</v>
      </c>
      <c r="BQ784">
        <v>1.68540062246331</v>
      </c>
      <c r="BR784">
        <v>1.7715939198749799</v>
      </c>
      <c r="BS784">
        <v>1.7311337899077499</v>
      </c>
      <c r="BT784">
        <v>1.8595044502645599</v>
      </c>
      <c r="BU784">
        <v>1.72879683914763</v>
      </c>
      <c r="BV784">
        <v>1.77653847737486</v>
      </c>
      <c r="BW784">
        <v>1.65127570023093</v>
      </c>
      <c r="BX784">
        <v>1.6909215512931399</v>
      </c>
      <c r="BY784">
        <v>1.61489917002439</v>
      </c>
      <c r="BZ784">
        <v>1.6613074432828301</v>
      </c>
      <c r="CA784">
        <v>1.6361059841093899</v>
      </c>
      <c r="CB784">
        <v>1.73241162188677</v>
      </c>
      <c r="CC784">
        <v>1.6620846495564701</v>
      </c>
      <c r="CD784">
        <v>1.76123058717389</v>
      </c>
      <c r="CE784">
        <v>1.64553990610328</v>
      </c>
      <c r="CF784">
        <v>1.7173470286782799</v>
      </c>
      <c r="CG784">
        <v>1.61304081179069</v>
      </c>
      <c r="CH784">
        <v>1.7242476975648999</v>
      </c>
      <c r="CI784">
        <v>1.66581259417545</v>
      </c>
      <c r="CJ784">
        <v>1.75248245443497</v>
      </c>
      <c r="CK784">
        <v>1.7340674459563401</v>
      </c>
      <c r="CL784">
        <v>1.77826459067283</v>
      </c>
      <c r="CM784">
        <v>1.6672452766900001</v>
      </c>
      <c r="CN784">
        <v>1.7660514384789601</v>
      </c>
      <c r="CO784">
        <v>1.6680575607852199</v>
      </c>
      <c r="CP784">
        <v>1.7504687204245499</v>
      </c>
      <c r="CQ784">
        <v>1.6717198824659101</v>
      </c>
      <c r="CR784">
        <v>1.7482834588603899</v>
      </c>
      <c r="CS784">
        <v>1.7623370243029599</v>
      </c>
      <c r="CT784">
        <v>1.8316485855944</v>
      </c>
      <c r="CU784">
        <v>1.63085351394223</v>
      </c>
      <c r="CV784">
        <v>1.73141801770309</v>
      </c>
      <c r="CW784">
        <v>1.68959650901722</v>
      </c>
      <c r="CX784">
        <v>1.7905335483912701</v>
      </c>
      <c r="CY784">
        <v>1.66716631319783</v>
      </c>
      <c r="CZ784">
        <v>1.73925657513498</v>
      </c>
      <c r="DA784">
        <v>1.68587852792717</v>
      </c>
      <c r="DB784">
        <v>1.7645235574831699</v>
      </c>
      <c r="DC784">
        <v>1.6631898733939301</v>
      </c>
      <c r="DD784">
        <v>1.7361856218765901</v>
      </c>
      <c r="DE784">
        <v>1.71223220715999</v>
      </c>
      <c r="DF784">
        <v>1.7972566015582701</v>
      </c>
      <c r="DG784">
        <v>1.75673569135226</v>
      </c>
      <c r="DH784">
        <v>1.8479061053169501</v>
      </c>
      <c r="DI784">
        <v>1.83500310273498</v>
      </c>
      <c r="DJ784">
        <v>1.78571093121016</v>
      </c>
      <c r="DK784">
        <v>1.84851001299868</v>
      </c>
      <c r="DL784">
        <v>1.8374608895287201</v>
      </c>
    </row>
    <row r="785" spans="1:116" x14ac:dyDescent="0.45">
      <c r="A785" t="s">
        <v>27</v>
      </c>
      <c r="B785" t="s">
        <v>17</v>
      </c>
      <c r="C785" t="s">
        <v>33</v>
      </c>
      <c r="D785">
        <v>50</v>
      </c>
      <c r="E785" s="1" cm="1">
        <f t="array" ref="E785">SUMPRODUCT($G785:$FZZ785,$G$2:$FZZ$2)/SUMPRODUCT(--($G785:$FZZ785&lt;&gt;""),$G$2:$FZZ$2)</f>
        <v>1.7385012778563205</v>
      </c>
      <c r="F785" s="1" cm="1">
        <f t="array" ref="F785">SUMPRODUCT($G785:$FZZ785,$F$2:$FZY$2)/SUMPRODUCT(--($G785:$FZZ785&lt;&gt;""),$F$2:$FZY$2)</f>
        <v>1.7612223358494259</v>
      </c>
      <c r="G785">
        <v>1.6375809942072601</v>
      </c>
      <c r="H785">
        <v>1.65256890419758</v>
      </c>
      <c r="I785">
        <v>1.64684823237977</v>
      </c>
      <c r="J785">
        <v>1.6596271803786899</v>
      </c>
      <c r="K785">
        <v>1.6449428773608299</v>
      </c>
      <c r="L785">
        <v>1.6627515124452801</v>
      </c>
      <c r="M785">
        <v>1.79098884237524</v>
      </c>
      <c r="N785">
        <v>1.7975275006979801</v>
      </c>
      <c r="O785">
        <v>1.7907189751318899</v>
      </c>
      <c r="P785">
        <v>1.84914996599236</v>
      </c>
      <c r="Q785">
        <v>1.6700886838776801</v>
      </c>
      <c r="R785">
        <v>1.7432552637452501</v>
      </c>
      <c r="S785">
        <v>1.73313483847672</v>
      </c>
      <c r="T785">
        <v>1.7846091607149901</v>
      </c>
      <c r="U785">
        <v>1.8069444472363401</v>
      </c>
      <c r="V785">
        <v>1.82054374804187</v>
      </c>
      <c r="W785">
        <v>1.78598980020675</v>
      </c>
      <c r="X785">
        <v>1.8297776063465301</v>
      </c>
      <c r="Y785">
        <v>1.7570794001601699</v>
      </c>
      <c r="Z785">
        <v>1.7888919501523299</v>
      </c>
      <c r="AA785">
        <v>1.78587474360889</v>
      </c>
      <c r="AB785">
        <v>1.7827801684820701</v>
      </c>
      <c r="AC785">
        <v>1.7325858330733299</v>
      </c>
      <c r="AD785">
        <v>1.75441885454124</v>
      </c>
      <c r="AE785">
        <v>1.6892194692307501</v>
      </c>
      <c r="AF785">
        <v>1.7099558123394101</v>
      </c>
      <c r="AG785">
        <v>1.7879453892779</v>
      </c>
      <c r="AH785">
        <v>1.84369860568446</v>
      </c>
      <c r="AI785">
        <v>1.84973701048053</v>
      </c>
      <c r="AJ785">
        <v>1.84586541224721</v>
      </c>
      <c r="AK785">
        <v>1.77175997834252</v>
      </c>
      <c r="AL785">
        <v>1.7656930755076501</v>
      </c>
      <c r="AM785">
        <v>1.7717091445586901</v>
      </c>
      <c r="AN785">
        <v>1.7867294243690199</v>
      </c>
      <c r="AO785">
        <v>1.71058207445522</v>
      </c>
      <c r="AP785">
        <v>1.7781203028339101</v>
      </c>
      <c r="AQ785">
        <v>1.84295961789899</v>
      </c>
      <c r="AR785">
        <v>1.7328856722488299</v>
      </c>
      <c r="AS785">
        <v>1.6215135095634501</v>
      </c>
      <c r="AT785">
        <v>1.6457954722647701</v>
      </c>
      <c r="AU785">
        <v>1.7362610675199801</v>
      </c>
      <c r="AV785">
        <v>1.76910843430007</v>
      </c>
      <c r="AW785">
        <v>1.8022727614935301</v>
      </c>
      <c r="AX785">
        <v>1.7953009950759</v>
      </c>
      <c r="AY785">
        <v>1.4353083878006501</v>
      </c>
      <c r="AZ785">
        <v>1.3548484847467599</v>
      </c>
      <c r="BA785">
        <v>1.7809261768046001</v>
      </c>
      <c r="BB785">
        <v>1.8104714607216099</v>
      </c>
      <c r="BC785">
        <v>1.78877715675743</v>
      </c>
      <c r="BD785">
        <v>1.9032029959680401</v>
      </c>
      <c r="BE785">
        <v>1.7485539510159001</v>
      </c>
      <c r="BF785">
        <v>1.8670616742586601</v>
      </c>
      <c r="BG785">
        <v>1.7202937223663901</v>
      </c>
      <c r="BH785">
        <v>1.80055133285529</v>
      </c>
      <c r="BI785">
        <v>1.7926748413995199</v>
      </c>
      <c r="BJ785">
        <v>1.77889020403012</v>
      </c>
      <c r="BK785">
        <v>1.7099624128783</v>
      </c>
      <c r="BL785">
        <v>1.7554668032585901</v>
      </c>
      <c r="BM785">
        <v>1.8013934840919601</v>
      </c>
      <c r="BN785">
        <v>1.8868748344570601</v>
      </c>
      <c r="BO785">
        <v>1.7116399500258399</v>
      </c>
      <c r="BP785">
        <v>1.7440177514070401</v>
      </c>
      <c r="BQ785">
        <v>1.74245529498817</v>
      </c>
      <c r="BR785">
        <v>1.8199574919295001</v>
      </c>
      <c r="BS785">
        <v>1.7859121417321</v>
      </c>
      <c r="BT785">
        <v>1.91094697371834</v>
      </c>
      <c r="BU785">
        <v>1.7904516315201799</v>
      </c>
      <c r="BV785">
        <v>1.83250643736807</v>
      </c>
      <c r="BW785">
        <v>1.7054852967656</v>
      </c>
      <c r="BX785">
        <v>1.7438380338688699</v>
      </c>
      <c r="BY785">
        <v>1.6596562515426601</v>
      </c>
      <c r="BZ785">
        <v>1.70476715359936</v>
      </c>
      <c r="CA785">
        <v>1.6893410819989201</v>
      </c>
      <c r="CB785">
        <v>1.7827482046868299</v>
      </c>
      <c r="CC785">
        <v>1.7167521306812801</v>
      </c>
      <c r="CD785">
        <v>1.81373155752107</v>
      </c>
      <c r="CE785">
        <v>1.6999858558345999</v>
      </c>
      <c r="CF785">
        <v>1.76103551094217</v>
      </c>
      <c r="CG785">
        <v>1.65876696439733</v>
      </c>
      <c r="CH785">
        <v>1.77013515953826</v>
      </c>
      <c r="CI785">
        <v>1.71860571611796</v>
      </c>
      <c r="CJ785">
        <v>1.80242823064597</v>
      </c>
      <c r="CK785">
        <v>1.78727875204272</v>
      </c>
      <c r="CL785">
        <v>1.82972156959059</v>
      </c>
      <c r="CM785">
        <v>1.7196975812030699</v>
      </c>
      <c r="CN785">
        <v>1.8166775131641</v>
      </c>
      <c r="CO785">
        <v>1.7211777515903799</v>
      </c>
      <c r="CP785">
        <v>1.80498629038253</v>
      </c>
      <c r="CQ785">
        <v>1.72865730629435</v>
      </c>
      <c r="CR785">
        <v>1.79507156895869</v>
      </c>
      <c r="CS785">
        <v>1.8148764684148599</v>
      </c>
      <c r="CT785">
        <v>1.8822534571580201</v>
      </c>
      <c r="CU785">
        <v>1.68782646993678</v>
      </c>
      <c r="CV785">
        <v>1.7777512099083701</v>
      </c>
      <c r="CW785">
        <v>1.7378082462817599</v>
      </c>
      <c r="CX785">
        <v>1.8407361610834301</v>
      </c>
      <c r="CY785">
        <v>1.7221673496535099</v>
      </c>
      <c r="CZ785">
        <v>1.7857838975057601</v>
      </c>
      <c r="DA785">
        <v>1.73033065005188</v>
      </c>
      <c r="DB785">
        <v>1.80988123261443</v>
      </c>
      <c r="DC785">
        <v>1.71925438034052</v>
      </c>
      <c r="DD785">
        <v>1.7895252307896099</v>
      </c>
      <c r="DE785">
        <v>1.7612758421250401</v>
      </c>
      <c r="DF785">
        <v>1.8417407139334501</v>
      </c>
      <c r="DG785">
        <v>1.80286403047654</v>
      </c>
      <c r="DH785">
        <v>1.90014703426197</v>
      </c>
      <c r="DI785">
        <v>1.8889807912209</v>
      </c>
      <c r="DJ785">
        <v>1.839584539406</v>
      </c>
      <c r="DK785">
        <v>1.91253835443617</v>
      </c>
      <c r="DL785">
        <v>1.8995188871758799</v>
      </c>
    </row>
    <row r="786" spans="1:116" x14ac:dyDescent="0.45">
      <c r="A786" t="s">
        <v>27</v>
      </c>
      <c r="B786" t="s">
        <v>138</v>
      </c>
      <c r="C786" t="s">
        <v>20</v>
      </c>
      <c r="D786">
        <v>50</v>
      </c>
      <c r="E786" s="1" cm="1">
        <f t="array" ref="E786">SUMPRODUCT($G786:$FZZ786,$G$2:$FZZ$2)/SUMPRODUCT(--($G786:$FZZ786&lt;&gt;""),$G$2:$FZZ$2)</f>
        <v>2.3980747063622445</v>
      </c>
      <c r="F786" s="1" cm="1">
        <f t="array" ref="F786">SUMPRODUCT($G786:$FZZ786,$F$2:$FZY$2)/SUMPRODUCT(--($G786:$FZZ786&lt;&gt;""),$F$2:$FZY$2)</f>
        <v>2.4068099691872495</v>
      </c>
      <c r="G786">
        <v>2.1657515173407802</v>
      </c>
      <c r="H786">
        <v>2.11292635694786</v>
      </c>
      <c r="I786">
        <v>2.1748940739906102</v>
      </c>
      <c r="J786">
        <v>2.1278682025165501</v>
      </c>
      <c r="K786">
        <v>2.1728765163344499</v>
      </c>
      <c r="L786">
        <v>2.1252766153957299</v>
      </c>
      <c r="M786">
        <v>2.7495572470668099</v>
      </c>
      <c r="N786">
        <v>2.7618390184616501</v>
      </c>
      <c r="O786">
        <v>2.2878225664451399</v>
      </c>
      <c r="P786">
        <v>2.3899018502226399</v>
      </c>
      <c r="Q786">
        <v>2.1219209880217198</v>
      </c>
      <c r="R786">
        <v>2.1914589688267201</v>
      </c>
      <c r="S786">
        <v>1.78624484887834</v>
      </c>
      <c r="T786">
        <v>1.7957957075090401</v>
      </c>
      <c r="U786">
        <v>2.2981719947172699</v>
      </c>
      <c r="V786">
        <v>2.3348187530457598</v>
      </c>
      <c r="W786">
        <v>2.7595708388881701</v>
      </c>
      <c r="X786">
        <v>2.8483928458344199</v>
      </c>
      <c r="Y786">
        <v>2.72428043382879</v>
      </c>
      <c r="Z786">
        <v>2.7900604223621399</v>
      </c>
      <c r="AA786">
        <v>2.7993655408810398</v>
      </c>
      <c r="AB786">
        <v>2.8046863481108</v>
      </c>
      <c r="AC786">
        <v>2.2178708227364599</v>
      </c>
      <c r="AD786">
        <v>2.2090305863023501</v>
      </c>
      <c r="AE786">
        <v>2.2760875808118999</v>
      </c>
      <c r="AF786">
        <v>2.2656012374325498</v>
      </c>
      <c r="AG786">
        <v>2.6924405059855299</v>
      </c>
      <c r="AH786">
        <v>2.8480606704376901</v>
      </c>
      <c r="AI786">
        <v>2.9152122890651802</v>
      </c>
      <c r="AJ786">
        <v>2.8566559428221798</v>
      </c>
      <c r="AK786">
        <v>2.3187166942770698</v>
      </c>
      <c r="AL786">
        <v>2.37249948374751</v>
      </c>
      <c r="AM786">
        <v>2.6499400278740999</v>
      </c>
      <c r="AN786">
        <v>2.6537886619072899</v>
      </c>
      <c r="AO786">
        <v>2.23752216447902</v>
      </c>
      <c r="AP786">
        <v>2.3383423474326199</v>
      </c>
      <c r="AQ786">
        <v>3.15785094597544</v>
      </c>
      <c r="AR786">
        <v>2.7471556215108599</v>
      </c>
      <c r="AS786">
        <v>2.1356608938239798</v>
      </c>
      <c r="AT786">
        <v>2.1024748620687999</v>
      </c>
      <c r="AU786">
        <v>2.2745191561906202</v>
      </c>
      <c r="AV786">
        <v>2.3045457254740902</v>
      </c>
      <c r="AW786">
        <v>2.3638691110729999</v>
      </c>
      <c r="AX786">
        <v>2.3216747155081698</v>
      </c>
      <c r="AY786">
        <v>1.9053810084249101</v>
      </c>
      <c r="AZ786">
        <v>1.6640489047369</v>
      </c>
      <c r="BA786">
        <v>2.3160522558314498</v>
      </c>
      <c r="BB786">
        <v>2.3987505504455702</v>
      </c>
      <c r="BC786">
        <v>2.2577626441778702</v>
      </c>
      <c r="BD786">
        <v>2.3992762004461898</v>
      </c>
      <c r="BE786">
        <v>2.2602604424734198</v>
      </c>
      <c r="BF786">
        <v>2.3599879915619901</v>
      </c>
      <c r="BG786">
        <v>2.2852347272037199</v>
      </c>
      <c r="BH786">
        <v>2.4092596732494802</v>
      </c>
      <c r="BI786">
        <v>2.6100252153500101</v>
      </c>
      <c r="BJ786">
        <v>2.6803742462701199</v>
      </c>
      <c r="BK786">
        <v>2.6257630874226501</v>
      </c>
      <c r="BL786">
        <v>2.6884757655389802</v>
      </c>
      <c r="BM786">
        <v>2.73692701780142</v>
      </c>
      <c r="BN786">
        <v>2.8615811508472402</v>
      </c>
      <c r="BO786">
        <v>2.2391737578695001</v>
      </c>
      <c r="BP786">
        <v>2.2899583684332598</v>
      </c>
      <c r="BQ786">
        <v>2.22866934622368</v>
      </c>
      <c r="BR786">
        <v>2.31078833725942</v>
      </c>
      <c r="BS786">
        <v>2.3816812304028101</v>
      </c>
      <c r="BT786">
        <v>2.5366332470807702</v>
      </c>
      <c r="BU786">
        <v>2.26575905476603</v>
      </c>
      <c r="BV786">
        <v>2.3681504174803698</v>
      </c>
      <c r="BW786">
        <v>2.5715876773627402</v>
      </c>
      <c r="BX786">
        <v>2.6512245887349901</v>
      </c>
      <c r="BY786">
        <v>2.4731255534405499</v>
      </c>
      <c r="BZ786">
        <v>2.5725583094756699</v>
      </c>
      <c r="CA786">
        <v>2.16006342442539</v>
      </c>
      <c r="CB786">
        <v>2.2772721057010101</v>
      </c>
      <c r="CC786">
        <v>2.1680262499451199</v>
      </c>
      <c r="CD786">
        <v>2.3361284663793098</v>
      </c>
      <c r="CE786">
        <v>2.1554038811115701</v>
      </c>
      <c r="CF786">
        <v>2.2334368069902202</v>
      </c>
      <c r="CG786">
        <v>2.52479302393421</v>
      </c>
      <c r="CH786">
        <v>2.6989265721151798</v>
      </c>
      <c r="CI786">
        <v>2.6007269597897902</v>
      </c>
      <c r="CJ786">
        <v>2.7171959059803799</v>
      </c>
      <c r="CK786">
        <v>2.3123682266299301</v>
      </c>
      <c r="CL786">
        <v>2.4013638653221698</v>
      </c>
      <c r="CM786">
        <v>2.2710437153778802</v>
      </c>
      <c r="CN786">
        <v>2.4172767066302798</v>
      </c>
      <c r="CO786">
        <v>2.69628553777827</v>
      </c>
      <c r="CP786">
        <v>2.8513407396650798</v>
      </c>
      <c r="CQ786">
        <v>2.1742335246948401</v>
      </c>
      <c r="CR786">
        <v>2.2869655410920902</v>
      </c>
      <c r="CS786">
        <v>2.7124629518184</v>
      </c>
      <c r="CT786">
        <v>2.9158017654053401</v>
      </c>
      <c r="CU786">
        <v>2.15718429799611</v>
      </c>
      <c r="CV786">
        <v>2.2732232933741199</v>
      </c>
      <c r="CW786">
        <v>2.31156579511237</v>
      </c>
      <c r="CX786">
        <v>2.4662482573637701</v>
      </c>
      <c r="CY786">
        <v>2.2305804448578002</v>
      </c>
      <c r="CZ786">
        <v>2.3427438140127901</v>
      </c>
      <c r="DA786">
        <v>2.2214057341810798</v>
      </c>
      <c r="DB786">
        <v>2.3485777581606202</v>
      </c>
      <c r="DC786">
        <v>2.1932601401577401</v>
      </c>
      <c r="DD786">
        <v>2.27104609122043</v>
      </c>
      <c r="DE786">
        <v>2.2918393905965799</v>
      </c>
      <c r="DF786">
        <v>2.4872028798502601</v>
      </c>
      <c r="DG786">
        <v>2.3307492118107498</v>
      </c>
      <c r="DH786">
        <v>2.4679113572301801</v>
      </c>
      <c r="DI786">
        <v>2.5252036134138098</v>
      </c>
      <c r="DJ786">
        <v>2.4725567564418398</v>
      </c>
      <c r="DK786">
        <v>2.4464551514626698</v>
      </c>
      <c r="DL786">
        <v>2.4320267449394799</v>
      </c>
    </row>
    <row r="787" spans="1:116" x14ac:dyDescent="0.45">
      <c r="A787" t="s">
        <v>68</v>
      </c>
      <c r="B787" t="s">
        <v>149</v>
      </c>
      <c r="C787" t="s">
        <v>20</v>
      </c>
      <c r="D787">
        <v>50</v>
      </c>
      <c r="E787" s="1" cm="1">
        <f t="array" ref="E787">SUMPRODUCT($G787:$FZZ787,$G$2:$FZZ$2)/SUMPRODUCT(--($G787:$FZZ787&lt;&gt;""),$G$2:$FZZ$2)</f>
        <v>1.8933187477201288</v>
      </c>
      <c r="F787" s="1" cm="1">
        <f t="array" ref="F787">SUMPRODUCT($G787:$FZZ787,$F$2:$FZY$2)/SUMPRODUCT(--($G787:$FZZ787&lt;&gt;""),$F$2:$FZY$2)</f>
        <v>1.9194097511366821</v>
      </c>
      <c r="G787">
        <v>1.8316559412520801</v>
      </c>
      <c r="H787">
        <v>1.8541186716240201</v>
      </c>
      <c r="I787">
        <v>1.7763674402486</v>
      </c>
      <c r="J787">
        <v>1.80655034177271</v>
      </c>
      <c r="K787">
        <v>1.8323431194523701</v>
      </c>
      <c r="L787">
        <v>1.8609511660499201</v>
      </c>
      <c r="M787">
        <v>1.94991166224794</v>
      </c>
      <c r="N787">
        <v>1.9628039648345501</v>
      </c>
      <c r="O787">
        <v>1.8728250569906399</v>
      </c>
      <c r="P787">
        <v>1.96132501414761</v>
      </c>
      <c r="Q787">
        <v>1.8341001413585201</v>
      </c>
      <c r="R787">
        <v>1.94246410237333</v>
      </c>
      <c r="S787">
        <v>1.97267503875763</v>
      </c>
      <c r="T787">
        <v>1.97164009394585</v>
      </c>
      <c r="U787">
        <v>1.9915358213682699</v>
      </c>
      <c r="V787">
        <v>1.9750036829181199</v>
      </c>
      <c r="W787">
        <v>1.8962724945246601</v>
      </c>
      <c r="X787">
        <v>1.94755388364406</v>
      </c>
      <c r="Y787">
        <v>1.9446426789054001</v>
      </c>
      <c r="Z787">
        <v>1.98273509724412</v>
      </c>
      <c r="AA787">
        <v>1.9447781109023501</v>
      </c>
      <c r="AB787">
        <v>1.95096210043435</v>
      </c>
      <c r="AC787">
        <v>1.8866689381086701</v>
      </c>
      <c r="AD787">
        <v>1.8777055573824899</v>
      </c>
      <c r="AE787">
        <v>1.88237545279148</v>
      </c>
      <c r="AF787">
        <v>1.8830827994396999</v>
      </c>
      <c r="AG787">
        <v>1.9082389882603501</v>
      </c>
      <c r="AH787">
        <v>1.99841914173956</v>
      </c>
      <c r="AI787">
        <v>2.0050491684764999</v>
      </c>
      <c r="AJ787">
        <v>1.99654654158518</v>
      </c>
      <c r="AK787">
        <v>1.85999735128876</v>
      </c>
      <c r="AL787">
        <v>1.88539194719975</v>
      </c>
      <c r="AM787">
        <v>1.98666361576992</v>
      </c>
      <c r="AN787">
        <v>1.97070382709323</v>
      </c>
      <c r="AO787">
        <v>1.9026270371952501</v>
      </c>
      <c r="AP787">
        <v>1.9870462057243199</v>
      </c>
      <c r="AQ787">
        <v>2.0766605009074701</v>
      </c>
      <c r="AR787">
        <v>1.9243012371746799</v>
      </c>
      <c r="AS787">
        <v>1.7938957759424099</v>
      </c>
      <c r="AT787">
        <v>1.77384481820768</v>
      </c>
      <c r="AU787">
        <v>1.8541697725619899</v>
      </c>
      <c r="AV787">
        <v>1.9227181326013201</v>
      </c>
      <c r="AW787">
        <v>2.0135901444142901</v>
      </c>
      <c r="AX787">
        <v>1.9727163321737899</v>
      </c>
      <c r="AY787">
        <v>1.4572027859821699</v>
      </c>
      <c r="AZ787">
        <v>1.4673098247535701</v>
      </c>
      <c r="BA787">
        <v>1.86780109793959</v>
      </c>
      <c r="BB787">
        <v>1.92390039148739</v>
      </c>
      <c r="BC787">
        <v>1.97123952479709</v>
      </c>
      <c r="BD787">
        <v>2.0570613803368798</v>
      </c>
      <c r="BE787">
        <v>1.9269017704484499</v>
      </c>
      <c r="BF787">
        <v>2.02302468630789</v>
      </c>
      <c r="BG787">
        <v>1.8913490800819499</v>
      </c>
      <c r="BH787">
        <v>1.9883562040723699</v>
      </c>
      <c r="BI787">
        <v>1.90453930830107</v>
      </c>
      <c r="BJ787">
        <v>1.94203746792036</v>
      </c>
      <c r="BK787">
        <v>1.83617969627769</v>
      </c>
      <c r="BL787">
        <v>1.9455059969350199</v>
      </c>
      <c r="BM787">
        <v>1.96811352257213</v>
      </c>
      <c r="BN787">
        <v>2.0658457232679099</v>
      </c>
      <c r="BO787">
        <v>1.84321055480268</v>
      </c>
      <c r="BP787">
        <v>1.9363964887863301</v>
      </c>
      <c r="BQ787">
        <v>1.8971015631228001</v>
      </c>
      <c r="BR787">
        <v>1.9626286756003199</v>
      </c>
      <c r="BS787">
        <v>1.97235677074287</v>
      </c>
      <c r="BT787">
        <v>2.0836878554775802</v>
      </c>
      <c r="BU787">
        <v>1.9051839571293501</v>
      </c>
      <c r="BV787">
        <v>2.0039677394876101</v>
      </c>
      <c r="BW787">
        <v>1.8610921796518101</v>
      </c>
      <c r="BX787">
        <v>1.8793390525857301</v>
      </c>
      <c r="BY787">
        <v>1.85414939140061</v>
      </c>
      <c r="BZ787">
        <v>1.8772804556820899</v>
      </c>
      <c r="CA787">
        <v>1.83083656245583</v>
      </c>
      <c r="CB787">
        <v>1.93412115857112</v>
      </c>
      <c r="CC787">
        <v>1.8298313613377399</v>
      </c>
      <c r="CD787">
        <v>1.9494536366153501</v>
      </c>
      <c r="CE787">
        <v>1.82974869610944</v>
      </c>
      <c r="CF787">
        <v>1.89907802166585</v>
      </c>
      <c r="CG787">
        <v>1.77213036019391</v>
      </c>
      <c r="CH787">
        <v>1.9070993485115699</v>
      </c>
      <c r="CI787">
        <v>1.8503896264241799</v>
      </c>
      <c r="CJ787">
        <v>1.9518320872653201</v>
      </c>
      <c r="CK787">
        <v>1.86710716592027</v>
      </c>
      <c r="CL787">
        <v>1.9522570855619601</v>
      </c>
      <c r="CM787">
        <v>1.89212428910205</v>
      </c>
      <c r="CN787">
        <v>1.9894279140837099</v>
      </c>
      <c r="CO787">
        <v>1.8724558436384999</v>
      </c>
      <c r="CP787">
        <v>1.95601450458793</v>
      </c>
      <c r="CQ787">
        <v>1.8612311488058499</v>
      </c>
      <c r="CR787">
        <v>1.9278069210694</v>
      </c>
      <c r="CS787">
        <v>1.9422050383913501</v>
      </c>
      <c r="CT787">
        <v>2.04189719764892</v>
      </c>
      <c r="CU787">
        <v>1.81161056479234</v>
      </c>
      <c r="CV787">
        <v>1.8950921639568701</v>
      </c>
      <c r="CW787">
        <v>1.9104978164117301</v>
      </c>
      <c r="CX787">
        <v>1.98726982351293</v>
      </c>
      <c r="CY787">
        <v>1.86004590502505</v>
      </c>
      <c r="CZ787">
        <v>1.9308796393049401</v>
      </c>
      <c r="DA787">
        <v>1.8745383100586199</v>
      </c>
      <c r="DB787">
        <v>1.9769550939971801</v>
      </c>
      <c r="DC787">
        <v>1.85393388658017</v>
      </c>
      <c r="DD787">
        <v>1.9072757267060201</v>
      </c>
      <c r="DE787">
        <v>1.91684435238782</v>
      </c>
      <c r="DF787">
        <v>2.02185002859507</v>
      </c>
      <c r="DG787">
        <v>1.9849728345431701</v>
      </c>
      <c r="DH787">
        <v>2.0899959741768002</v>
      </c>
      <c r="DI787">
        <v>1.95449822320982</v>
      </c>
      <c r="DJ787">
        <v>2.0103563379121399</v>
      </c>
      <c r="DK787">
        <v>1.9394147432241899</v>
      </c>
      <c r="DL787">
        <v>2.0282309555571798</v>
      </c>
    </row>
    <row r="788" spans="1:116" x14ac:dyDescent="0.45">
      <c r="A788" t="s">
        <v>156</v>
      </c>
      <c r="B788" t="s">
        <v>17</v>
      </c>
      <c r="C788" t="s">
        <v>151</v>
      </c>
      <c r="D788">
        <v>50</v>
      </c>
      <c r="E788" s="1" cm="1">
        <f t="array" ref="E788">SUMPRODUCT($G788:$FZZ788,$G$2:$FZZ$2)/SUMPRODUCT(--($G788:$FZZ788&lt;&gt;""),$G$2:$FZZ$2)</f>
        <v>2.0948534478375449</v>
      </c>
      <c r="F788" s="1" cm="1">
        <f t="array" ref="F788">SUMPRODUCT($G788:$FZZ788,$F$2:$FZY$2)/SUMPRODUCT(--($G788:$FZZ788&lt;&gt;""),$F$2:$FZY$2)</f>
        <v>2.0975950971848394</v>
      </c>
      <c r="G788">
        <v>2.02789911822931</v>
      </c>
      <c r="H788">
        <v>1.9560693120430701</v>
      </c>
      <c r="I788">
        <v>2.0422996675684502</v>
      </c>
      <c r="J788">
        <v>1.9677721382150799</v>
      </c>
      <c r="K788">
        <v>2.0381400732383299</v>
      </c>
      <c r="L788">
        <v>1.9644556695656701</v>
      </c>
      <c r="M788">
        <v>2.41159334274721</v>
      </c>
      <c r="N788">
        <v>2.2453243093498898</v>
      </c>
      <c r="O788">
        <v>2.1220303893631201</v>
      </c>
      <c r="P788">
        <v>2.1404518260704699</v>
      </c>
      <c r="Q788">
        <v>2.0387579049177802</v>
      </c>
      <c r="R788">
        <v>2.1260200133918601</v>
      </c>
      <c r="S788">
        <v>2.1580109465475799</v>
      </c>
      <c r="T788">
        <v>2.1641804085121001</v>
      </c>
      <c r="U788">
        <v>2.07177928451167</v>
      </c>
      <c r="V788">
        <v>2.09835473350461</v>
      </c>
      <c r="W788">
        <v>2.1888693789903302</v>
      </c>
      <c r="X788">
        <v>2.2099121890078699</v>
      </c>
      <c r="Y788">
        <v>2.55295003407472</v>
      </c>
      <c r="Z788">
        <v>2.2498136762214198</v>
      </c>
      <c r="AA788">
        <v>2.1307079710184098</v>
      </c>
      <c r="AB788">
        <v>2.1501859795062499</v>
      </c>
      <c r="AC788">
        <v>2.10951432140279</v>
      </c>
      <c r="AD788">
        <v>2.1085097540755</v>
      </c>
      <c r="AE788">
        <v>2.0144057139220402</v>
      </c>
      <c r="AF788">
        <v>2.0348842385313102</v>
      </c>
      <c r="AG788">
        <v>2.0845804970350401</v>
      </c>
      <c r="AH788">
        <v>2.1655488607057198</v>
      </c>
      <c r="AI788">
        <v>2.1478570334301499</v>
      </c>
      <c r="AJ788">
        <v>2.1484488975267002</v>
      </c>
      <c r="AK788">
        <v>2.1902523528341802</v>
      </c>
      <c r="AL788">
        <v>2.1435485570217101</v>
      </c>
      <c r="AM788">
        <v>2.1267871083223602</v>
      </c>
      <c r="AN788">
        <v>2.1197030567475301</v>
      </c>
      <c r="AO788">
        <v>2.0741168666590499</v>
      </c>
      <c r="AP788">
        <v>2.1407593373944702</v>
      </c>
      <c r="AQ788">
        <v>2.09439181131907</v>
      </c>
      <c r="AR788">
        <v>2.1025657826775399</v>
      </c>
      <c r="AS788">
        <v>2.0297357062833599</v>
      </c>
      <c r="AT788">
        <v>1.962280263424</v>
      </c>
      <c r="AU788">
        <v>2.0752871521557501</v>
      </c>
      <c r="AV788">
        <v>2.0879165930586101</v>
      </c>
      <c r="AW788">
        <v>2.0887948787883701</v>
      </c>
      <c r="AX788">
        <v>2.0711267714516701</v>
      </c>
      <c r="AY788">
        <v>1.6264248341155201</v>
      </c>
      <c r="AZ788">
        <v>1.60651707948597</v>
      </c>
      <c r="BA788">
        <v>2.0811075737547502</v>
      </c>
      <c r="BB788">
        <v>2.1172813564801398</v>
      </c>
      <c r="BC788">
        <v>2.1383488849949202</v>
      </c>
      <c r="BD788">
        <v>2.2290025185465101</v>
      </c>
      <c r="BE788">
        <v>2.0665829162931799</v>
      </c>
      <c r="BF788">
        <v>2.1748694232042198</v>
      </c>
      <c r="BG788">
        <v>2.04342033994322</v>
      </c>
      <c r="BH788">
        <v>2.1367898855231702</v>
      </c>
      <c r="BI788">
        <v>2.0777489173769399</v>
      </c>
      <c r="BJ788">
        <v>2.1175764082279098</v>
      </c>
      <c r="BK788">
        <v>2.0067167341454399</v>
      </c>
      <c r="BL788">
        <v>2.0699196826950002</v>
      </c>
      <c r="BM788">
        <v>2.1891351301836202</v>
      </c>
      <c r="BN788">
        <v>2.2631972709895298</v>
      </c>
      <c r="BO788">
        <v>2.0699109174001999</v>
      </c>
      <c r="BP788">
        <v>2.10240103855091</v>
      </c>
      <c r="BQ788">
        <v>2.05159925274587</v>
      </c>
      <c r="BR788">
        <v>2.12816895429436</v>
      </c>
      <c r="BS788">
        <v>2.1177755390630901</v>
      </c>
      <c r="BT788">
        <v>2.2185720648320699</v>
      </c>
      <c r="BU788">
        <v>2.08086382384597</v>
      </c>
      <c r="BV788">
        <v>2.17185144048339</v>
      </c>
      <c r="BW788">
        <v>2.04186913225216</v>
      </c>
      <c r="BX788">
        <v>2.05409845314019</v>
      </c>
      <c r="BY788">
        <v>1.98461499914991</v>
      </c>
      <c r="BZ788">
        <v>2.02432192324753</v>
      </c>
      <c r="CA788">
        <v>1.9700614045026701</v>
      </c>
      <c r="CB788">
        <v>2.0809994747959202</v>
      </c>
      <c r="CC788">
        <v>1.99564918263889</v>
      </c>
      <c r="CD788">
        <v>2.0934695384536801</v>
      </c>
      <c r="CE788">
        <v>2.0312331223165998</v>
      </c>
      <c r="CF788">
        <v>2.1113236686804302</v>
      </c>
      <c r="CG788">
        <v>1.95015856589201</v>
      </c>
      <c r="CH788">
        <v>2.0508958660350798</v>
      </c>
      <c r="CI788">
        <v>1.94289724485188</v>
      </c>
      <c r="CJ788">
        <v>2.0767543659426799</v>
      </c>
      <c r="CK788">
        <v>2.0248568031449001</v>
      </c>
      <c r="CL788">
        <v>2.1002338969502801</v>
      </c>
      <c r="CM788">
        <v>2.0469889100494498</v>
      </c>
      <c r="CN788">
        <v>2.1402270877282499</v>
      </c>
      <c r="CO788">
        <v>2.09933609352422</v>
      </c>
      <c r="CP788">
        <v>2.16072426582289</v>
      </c>
      <c r="CQ788">
        <v>2.0133706654843699</v>
      </c>
      <c r="CR788">
        <v>2.09704203939111</v>
      </c>
      <c r="CS788">
        <v>2.0799073412272602</v>
      </c>
      <c r="CT788">
        <v>2.18266653329052</v>
      </c>
      <c r="CU788">
        <v>1.9647867739239799</v>
      </c>
      <c r="CV788">
        <v>2.05444287696062</v>
      </c>
      <c r="CW788">
        <v>2.0731812885238199</v>
      </c>
      <c r="CX788">
        <v>2.16655625870722</v>
      </c>
      <c r="CY788">
        <v>2.0150523463110002</v>
      </c>
      <c r="CZ788">
        <v>2.0770298528911102</v>
      </c>
      <c r="DA788">
        <v>2.0736326989367502</v>
      </c>
      <c r="DB788">
        <v>2.1582221708224401</v>
      </c>
      <c r="DC788">
        <v>2.0248253195214199</v>
      </c>
      <c r="DD788">
        <v>2.06193769326413</v>
      </c>
      <c r="DE788">
        <v>2.0878832463997399</v>
      </c>
      <c r="DF788">
        <v>2.15679284889237</v>
      </c>
      <c r="DG788">
        <v>2.2271693828905401</v>
      </c>
      <c r="DH788">
        <v>2.3004834527725202</v>
      </c>
      <c r="DI788">
        <v>2.2896629359805898</v>
      </c>
      <c r="DJ788">
        <v>2.27438375900691</v>
      </c>
      <c r="DK788">
        <v>2.1846457009370401</v>
      </c>
      <c r="DL788">
        <v>2.2188150757214502</v>
      </c>
    </row>
    <row r="789" spans="1:116" x14ac:dyDescent="0.45">
      <c r="A789" t="s">
        <v>156</v>
      </c>
      <c r="B789" t="s">
        <v>17</v>
      </c>
      <c r="C789" t="s">
        <v>45</v>
      </c>
      <c r="D789">
        <v>50</v>
      </c>
      <c r="E789" s="1" cm="1">
        <f t="array" ref="E789">SUMPRODUCT($G789:$FZZ789,$G$2:$FZZ$2)/SUMPRODUCT(--($G789:$FZZ789&lt;&gt;""),$G$2:$FZZ$2)</f>
        <v>1.7726990950556403</v>
      </c>
      <c r="F789" s="1" cm="1">
        <f t="array" ref="F789">SUMPRODUCT($G789:$FZZ789,$F$2:$FZY$2)/SUMPRODUCT(--($G789:$FZZ789&lt;&gt;""),$F$2:$FZY$2)</f>
        <v>1.797315728150606</v>
      </c>
      <c r="G789">
        <v>1.6848661445774999</v>
      </c>
      <c r="H789">
        <v>1.6807503857299599</v>
      </c>
      <c r="I789">
        <v>1.6921232121643399</v>
      </c>
      <c r="J789">
        <v>1.6839535822315199</v>
      </c>
      <c r="K789">
        <v>1.6895836474585499</v>
      </c>
      <c r="L789">
        <v>1.68528487582067</v>
      </c>
      <c r="M789">
        <v>2.04611213174582</v>
      </c>
      <c r="N789">
        <v>1.93635151515796</v>
      </c>
      <c r="O789">
        <v>1.80369705550667</v>
      </c>
      <c r="P789">
        <v>1.8453496477926099</v>
      </c>
      <c r="Q789">
        <v>1.73949512685068</v>
      </c>
      <c r="R789">
        <v>1.8102460382412</v>
      </c>
      <c r="S789">
        <v>1.8189494196292499</v>
      </c>
      <c r="T789">
        <v>1.8535001540367499</v>
      </c>
      <c r="U789">
        <v>1.77967936644044</v>
      </c>
      <c r="V789">
        <v>1.8238427955373</v>
      </c>
      <c r="W789">
        <v>1.8377296125443801</v>
      </c>
      <c r="X789">
        <v>1.87464098816768</v>
      </c>
      <c r="Y789">
        <v>2.1452340427281702</v>
      </c>
      <c r="Z789">
        <v>1.90814895036254</v>
      </c>
      <c r="AA789">
        <v>1.7940135112853299</v>
      </c>
      <c r="AB789">
        <v>1.84378072403376</v>
      </c>
      <c r="AC789">
        <v>1.7606956971215899</v>
      </c>
      <c r="AD789">
        <v>1.7961400820898401</v>
      </c>
      <c r="AE789">
        <v>1.71130090787482</v>
      </c>
      <c r="AF789">
        <v>1.74217572586494</v>
      </c>
      <c r="AG789">
        <v>1.7847324479353901</v>
      </c>
      <c r="AH789">
        <v>1.8579881614013301</v>
      </c>
      <c r="AI789">
        <v>1.8329692382866201</v>
      </c>
      <c r="AJ789">
        <v>1.85604340203202</v>
      </c>
      <c r="AK789">
        <v>1.83185453794914</v>
      </c>
      <c r="AL789">
        <v>1.8147145449433</v>
      </c>
      <c r="AM789">
        <v>1.8067255769383801</v>
      </c>
      <c r="AN789">
        <v>1.8021332438464699</v>
      </c>
      <c r="AO789">
        <v>1.75538846915049</v>
      </c>
      <c r="AP789">
        <v>1.8233960446652899</v>
      </c>
      <c r="AQ789">
        <v>1.7262932465379801</v>
      </c>
      <c r="AR789">
        <v>1.7742026998068601</v>
      </c>
      <c r="AS789">
        <v>1.6739737306753499</v>
      </c>
      <c r="AT789">
        <v>1.67910573343989</v>
      </c>
      <c r="AU789">
        <v>1.7562449884095901</v>
      </c>
      <c r="AV789">
        <v>1.79332860709791</v>
      </c>
      <c r="AW789">
        <v>1.7855032328926701</v>
      </c>
      <c r="AX789">
        <v>1.7975036852136801</v>
      </c>
      <c r="AY789">
        <v>1.3575564427737501</v>
      </c>
      <c r="AZ789">
        <v>1.3443706420583801</v>
      </c>
      <c r="BA789">
        <v>1.7693799432389801</v>
      </c>
      <c r="BB789">
        <v>1.8497788214096</v>
      </c>
      <c r="BC789">
        <v>1.8351181097407601</v>
      </c>
      <c r="BD789">
        <v>1.9380771280692599</v>
      </c>
      <c r="BE789">
        <v>1.80278092724516</v>
      </c>
      <c r="BF789">
        <v>1.88752181322191</v>
      </c>
      <c r="BG789">
        <v>1.7643747697929</v>
      </c>
      <c r="BH789">
        <v>1.85602990713988</v>
      </c>
      <c r="BI789">
        <v>1.7790462473831801</v>
      </c>
      <c r="BJ789">
        <v>1.8176070771085999</v>
      </c>
      <c r="BK789">
        <v>1.7252225130480401</v>
      </c>
      <c r="BL789">
        <v>1.77482320073692</v>
      </c>
      <c r="BM789">
        <v>1.87849719699611</v>
      </c>
      <c r="BN789">
        <v>1.95105637878998</v>
      </c>
      <c r="BO789">
        <v>1.7566866074953</v>
      </c>
      <c r="BP789">
        <v>1.79751716335608</v>
      </c>
      <c r="BQ789">
        <v>1.7689803298122599</v>
      </c>
      <c r="BR789">
        <v>1.85890002753783</v>
      </c>
      <c r="BS789">
        <v>1.8360237928949401</v>
      </c>
      <c r="BT789">
        <v>1.91726609487104</v>
      </c>
      <c r="BU789">
        <v>1.77436289027022</v>
      </c>
      <c r="BV789">
        <v>1.88113183341891</v>
      </c>
      <c r="BW789">
        <v>1.7293171683239299</v>
      </c>
      <c r="BX789">
        <v>1.7867041158255299</v>
      </c>
      <c r="BY789">
        <v>1.7087958106736301</v>
      </c>
      <c r="BZ789">
        <v>1.7479006414233</v>
      </c>
      <c r="CA789">
        <v>1.7137185013109799</v>
      </c>
      <c r="CB789">
        <v>1.8083150434219899</v>
      </c>
      <c r="CC789">
        <v>1.72045391545917</v>
      </c>
      <c r="CD789">
        <v>1.82562671646269</v>
      </c>
      <c r="CE789">
        <v>1.7477820723888899</v>
      </c>
      <c r="CF789">
        <v>1.8231081092293</v>
      </c>
      <c r="CG789">
        <v>1.7025863673616799</v>
      </c>
      <c r="CH789">
        <v>1.7912368556307201</v>
      </c>
      <c r="CI789">
        <v>1.71419933698466</v>
      </c>
      <c r="CJ789">
        <v>1.8093706514066601</v>
      </c>
      <c r="CK789">
        <v>1.74994300137406</v>
      </c>
      <c r="CL789">
        <v>1.82280205145032</v>
      </c>
      <c r="CM789">
        <v>1.76772283938168</v>
      </c>
      <c r="CN789">
        <v>1.85594924564164</v>
      </c>
      <c r="CO789">
        <v>1.79770286824831</v>
      </c>
      <c r="CP789">
        <v>1.8553562073024701</v>
      </c>
      <c r="CQ789">
        <v>1.7178301293392999</v>
      </c>
      <c r="CR789">
        <v>1.8137223214152101</v>
      </c>
      <c r="CS789">
        <v>1.8073518758440199</v>
      </c>
      <c r="CT789">
        <v>1.9209545483146999</v>
      </c>
      <c r="CU789">
        <v>1.70105886573627</v>
      </c>
      <c r="CV789">
        <v>1.7787055112972201</v>
      </c>
      <c r="CW789">
        <v>1.78666275213893</v>
      </c>
      <c r="CX789">
        <v>1.8694622741314799</v>
      </c>
      <c r="CY789">
        <v>1.73565356691243</v>
      </c>
      <c r="CZ789">
        <v>1.8051950168736599</v>
      </c>
      <c r="DA789">
        <v>1.79521513276591</v>
      </c>
      <c r="DB789">
        <v>1.87491780313607</v>
      </c>
      <c r="DC789">
        <v>1.7355907100752599</v>
      </c>
      <c r="DD789">
        <v>1.7900412281159099</v>
      </c>
      <c r="DE789">
        <v>1.8054935232085001</v>
      </c>
      <c r="DF789">
        <v>1.87544140484009</v>
      </c>
      <c r="DG789">
        <v>1.89783854164152</v>
      </c>
      <c r="DH789">
        <v>1.9741729443442</v>
      </c>
      <c r="DI789">
        <v>1.93741160314997</v>
      </c>
      <c r="DJ789">
        <v>1.9181437394499701</v>
      </c>
      <c r="DK789">
        <v>1.8613633851625999</v>
      </c>
      <c r="DL789">
        <v>1.92148903462971</v>
      </c>
    </row>
    <row r="790" spans="1:116" x14ac:dyDescent="0.45">
      <c r="A790" t="s">
        <v>156</v>
      </c>
      <c r="B790" t="s">
        <v>17</v>
      </c>
      <c r="C790" t="s">
        <v>18</v>
      </c>
      <c r="D790">
        <v>50</v>
      </c>
      <c r="E790" s="1" cm="1">
        <f t="array" ref="E790">SUMPRODUCT($G790:$FZZ790,$G$2:$FZZ$2)/SUMPRODUCT(--($G790:$FZZ790&lt;&gt;""),$G$2:$FZZ$2)</f>
        <v>2.1232668736852482</v>
      </c>
      <c r="F790" s="1" cm="1">
        <f t="array" ref="F790">SUMPRODUCT($G790:$FZZ790,$F$2:$FZY$2)/SUMPRODUCT(--($G790:$FZZ790&lt;&gt;""),$F$2:$FZY$2)</f>
        <v>2.1366709329269491</v>
      </c>
      <c r="G790">
        <v>2.06642118339124</v>
      </c>
      <c r="H790">
        <v>2.0036268325650899</v>
      </c>
      <c r="I790">
        <v>2.0746607301514399</v>
      </c>
      <c r="J790">
        <v>2.01027734003425</v>
      </c>
      <c r="K790">
        <v>2.0723349046147699</v>
      </c>
      <c r="L790">
        <v>2.00394632456107</v>
      </c>
      <c r="M790">
        <v>2.4474139344471002</v>
      </c>
      <c r="N790">
        <v>2.2947137135476101</v>
      </c>
      <c r="O790">
        <v>2.1511074060693902</v>
      </c>
      <c r="P790">
        <v>2.1664791721659</v>
      </c>
      <c r="Q790">
        <v>2.0495166282270598</v>
      </c>
      <c r="R790">
        <v>2.1872777323115802</v>
      </c>
      <c r="S790">
        <v>2.1864583471359098</v>
      </c>
      <c r="T790">
        <v>2.2027003637255</v>
      </c>
      <c r="U790">
        <v>2.0978294330775702</v>
      </c>
      <c r="V790">
        <v>2.1306448078895102</v>
      </c>
      <c r="W790">
        <v>2.22380132691069</v>
      </c>
      <c r="X790">
        <v>2.2742736903398</v>
      </c>
      <c r="Y790">
        <v>2.5707572415183502</v>
      </c>
      <c r="Z790">
        <v>2.31518469325081</v>
      </c>
      <c r="AA790">
        <v>2.1552780635527302</v>
      </c>
      <c r="AB790">
        <v>2.20138880180171</v>
      </c>
      <c r="AC790">
        <v>2.1319190371332399</v>
      </c>
      <c r="AD790">
        <v>2.16384044045365</v>
      </c>
      <c r="AE790">
        <v>2.0422008460248402</v>
      </c>
      <c r="AF790">
        <v>2.0660041224492298</v>
      </c>
      <c r="AG790">
        <v>2.1109246393682102</v>
      </c>
      <c r="AH790">
        <v>2.1872539626618002</v>
      </c>
      <c r="AI790">
        <v>2.1817771743320602</v>
      </c>
      <c r="AJ790">
        <v>2.1842925466777601</v>
      </c>
      <c r="AK790">
        <v>2.2462718773853898</v>
      </c>
      <c r="AL790">
        <v>2.2040554005344801</v>
      </c>
      <c r="AM790">
        <v>2.1666540883076402</v>
      </c>
      <c r="AN790">
        <v>2.1527388703441601</v>
      </c>
      <c r="AO790">
        <v>2.0843658088778598</v>
      </c>
      <c r="AP790">
        <v>2.16595240443566</v>
      </c>
      <c r="AQ790">
        <v>2.1072348659473898</v>
      </c>
      <c r="AR790">
        <v>2.1312836669339998</v>
      </c>
      <c r="AS790">
        <v>2.0617202017930398</v>
      </c>
      <c r="AT790">
        <v>1.9935334830193201</v>
      </c>
      <c r="AU790">
        <v>2.10145158861613</v>
      </c>
      <c r="AV790">
        <v>2.1295315305503202</v>
      </c>
      <c r="AW790">
        <v>2.11492601732057</v>
      </c>
      <c r="AX790">
        <v>2.1060892857016502</v>
      </c>
      <c r="AY790">
        <v>1.66437021116781</v>
      </c>
      <c r="AZ790">
        <v>1.64118344644159</v>
      </c>
      <c r="BA790">
        <v>2.0973113989726602</v>
      </c>
      <c r="BB790">
        <v>2.16856946350795</v>
      </c>
      <c r="BC790">
        <v>2.1573313194904502</v>
      </c>
      <c r="BD790">
        <v>2.27358238830548</v>
      </c>
      <c r="BE790">
        <v>2.10391426100098</v>
      </c>
      <c r="BF790">
        <v>2.2285263584863899</v>
      </c>
      <c r="BG790">
        <v>2.06713342102793</v>
      </c>
      <c r="BH790">
        <v>2.1704279120934502</v>
      </c>
      <c r="BI790">
        <v>2.1073252742697401</v>
      </c>
      <c r="BJ790">
        <v>2.1470863103711602</v>
      </c>
      <c r="BK790">
        <v>2.0489567304733098</v>
      </c>
      <c r="BL790">
        <v>2.11699641028904</v>
      </c>
      <c r="BM790">
        <v>2.2210458717103498</v>
      </c>
      <c r="BN790">
        <v>2.2651983861026199</v>
      </c>
      <c r="BO790">
        <v>2.1099317535313502</v>
      </c>
      <c r="BP790">
        <v>2.1367900149352699</v>
      </c>
      <c r="BQ790">
        <v>2.0917571739720699</v>
      </c>
      <c r="BR790">
        <v>2.1591181523227001</v>
      </c>
      <c r="BS790">
        <v>2.1405107695874901</v>
      </c>
      <c r="BT790">
        <v>2.2497096049344298</v>
      </c>
      <c r="BU790">
        <v>2.10487341175573</v>
      </c>
      <c r="BV790">
        <v>2.1865250666876199</v>
      </c>
      <c r="BW790">
        <v>2.08065566267845</v>
      </c>
      <c r="BX790">
        <v>2.0820573369036901</v>
      </c>
      <c r="BY790">
        <v>1.99663740060867</v>
      </c>
      <c r="BZ790">
        <v>2.0478198069881599</v>
      </c>
      <c r="CA790">
        <v>1.99171750128763</v>
      </c>
      <c r="CB790">
        <v>2.1240697126166799</v>
      </c>
      <c r="CC790">
        <v>2.0113661708983099</v>
      </c>
      <c r="CD790">
        <v>2.1198471916328199</v>
      </c>
      <c r="CE790">
        <v>2.05184231705134</v>
      </c>
      <c r="CF790">
        <v>2.1233390976733602</v>
      </c>
      <c r="CG790">
        <v>1.9896657822722901</v>
      </c>
      <c r="CH790">
        <v>2.1094681131839499</v>
      </c>
      <c r="CI790">
        <v>2.0045139723316598</v>
      </c>
      <c r="CJ790">
        <v>2.1361546902886399</v>
      </c>
      <c r="CK790">
        <v>2.06658960138977</v>
      </c>
      <c r="CL790">
        <v>2.1397824398213001</v>
      </c>
      <c r="CM790">
        <v>2.0737357450190999</v>
      </c>
      <c r="CN790">
        <v>2.1803650222869599</v>
      </c>
      <c r="CO790">
        <v>2.1303020592701598</v>
      </c>
      <c r="CP790">
        <v>2.19254286784347</v>
      </c>
      <c r="CQ790">
        <v>2.0381435438382902</v>
      </c>
      <c r="CR790">
        <v>2.1242893121591</v>
      </c>
      <c r="CS790">
        <v>2.0659792417243601</v>
      </c>
      <c r="CT790">
        <v>2.1906710379621801</v>
      </c>
      <c r="CU790">
        <v>1.97768848650056</v>
      </c>
      <c r="CV790">
        <v>2.0781383174820101</v>
      </c>
      <c r="CW790">
        <v>2.0923524946438001</v>
      </c>
      <c r="CX790">
        <v>2.20088109392155</v>
      </c>
      <c r="CY790">
        <v>2.034837416347</v>
      </c>
      <c r="CZ790">
        <v>2.1119039373022699</v>
      </c>
      <c r="DA790">
        <v>2.1120365847598901</v>
      </c>
      <c r="DB790">
        <v>2.1889919112183698</v>
      </c>
      <c r="DC790">
        <v>2.0425886860129201</v>
      </c>
      <c r="DD790">
        <v>2.0940235437578401</v>
      </c>
      <c r="DE790">
        <v>2.11354835480111</v>
      </c>
      <c r="DF790">
        <v>2.1903164924369598</v>
      </c>
      <c r="DG790">
        <v>2.25038608963844</v>
      </c>
      <c r="DH790">
        <v>2.3259236947209501</v>
      </c>
      <c r="DI790">
        <v>2.3160729922689902</v>
      </c>
      <c r="DJ790">
        <v>2.2855549377022299</v>
      </c>
      <c r="DK790">
        <v>2.2155170567489799</v>
      </c>
      <c r="DL790">
        <v>2.2539821066729702</v>
      </c>
    </row>
    <row r="791" spans="1:116" x14ac:dyDescent="0.45">
      <c r="A791" t="s">
        <v>156</v>
      </c>
      <c r="B791" t="s">
        <v>34</v>
      </c>
      <c r="C791" t="s">
        <v>151</v>
      </c>
      <c r="D791">
        <v>50</v>
      </c>
      <c r="E791" s="1" cm="1">
        <f t="array" ref="E791">SUMPRODUCT($G791:$FZZ791,$G$2:$FZZ$2)/SUMPRODUCT(--($G791:$FZZ791&lt;&gt;""),$G$2:$FZZ$2)</f>
        <v>2.0515639968987021</v>
      </c>
      <c r="F791" s="1" cm="1">
        <f t="array" ref="F791">SUMPRODUCT($G791:$FZZ791,$F$2:$FZY$2)/SUMPRODUCT(--($G791:$FZZ791&lt;&gt;""),$F$2:$FZY$2)</f>
        <v>2.0586094730527322</v>
      </c>
      <c r="G791">
        <v>1.9962946417063401</v>
      </c>
      <c r="H791">
        <v>1.95157250752353</v>
      </c>
      <c r="I791">
        <v>2.00540937853413</v>
      </c>
      <c r="J791">
        <v>1.9537604981196399</v>
      </c>
      <c r="K791">
        <v>1.99857778914421</v>
      </c>
      <c r="L791">
        <v>1.9526694632216699</v>
      </c>
      <c r="M791">
        <v>2.3587484931501801</v>
      </c>
      <c r="N791">
        <v>2.1781391979192</v>
      </c>
      <c r="O791">
        <v>2.0541894992826499</v>
      </c>
      <c r="P791">
        <v>2.1043745403790002</v>
      </c>
      <c r="Q791">
        <v>1.9940932222304799</v>
      </c>
      <c r="R791">
        <v>2.06509783498251</v>
      </c>
      <c r="S791">
        <v>1.9803232535875599</v>
      </c>
      <c r="T791">
        <v>1.98935390690217</v>
      </c>
      <c r="U791">
        <v>2.08392551976528</v>
      </c>
      <c r="V791">
        <v>2.1187013126121199</v>
      </c>
      <c r="W791">
        <v>2.1132180339450302</v>
      </c>
      <c r="X791">
        <v>2.1321567356713902</v>
      </c>
      <c r="Y791">
        <v>2.4926231858431498</v>
      </c>
      <c r="Z791">
        <v>2.1673182547209602</v>
      </c>
      <c r="AA791">
        <v>2.14625970247923</v>
      </c>
      <c r="AB791">
        <v>2.1681667594306302</v>
      </c>
      <c r="AC791">
        <v>2.07628440925133</v>
      </c>
      <c r="AD791">
        <v>2.05137292699477</v>
      </c>
      <c r="AE791">
        <v>2.0110300119741802</v>
      </c>
      <c r="AF791">
        <v>2.02937266130168</v>
      </c>
      <c r="AG791">
        <v>2.06420193716606</v>
      </c>
      <c r="AH791">
        <v>2.1463354546034101</v>
      </c>
      <c r="AI791">
        <v>2.1152418772635402</v>
      </c>
      <c r="AJ791">
        <v>2.1066627766446402</v>
      </c>
      <c r="AK791">
        <v>2.1314250097223701</v>
      </c>
      <c r="AL791">
        <v>2.12845244173322</v>
      </c>
      <c r="AM791">
        <v>2.0667613453216802</v>
      </c>
      <c r="AN791">
        <v>2.0335995189164402</v>
      </c>
      <c r="AO791">
        <v>2.0722738585312701</v>
      </c>
      <c r="AP791">
        <v>2.1324087853321001</v>
      </c>
      <c r="AQ791">
        <v>2.0716419986152901</v>
      </c>
      <c r="AR791">
        <v>2.0716085677865199</v>
      </c>
      <c r="AS791">
        <v>1.94077025328083</v>
      </c>
      <c r="AT791">
        <v>1.90323279533177</v>
      </c>
      <c r="AU791">
        <v>1.99205399427407</v>
      </c>
      <c r="AV791">
        <v>2.0254071900172801</v>
      </c>
      <c r="AW791">
        <v>2.0852350235108901</v>
      </c>
      <c r="AX791">
        <v>2.0900611957180599</v>
      </c>
      <c r="AY791">
        <v>1.57678849873728</v>
      </c>
      <c r="AZ791">
        <v>1.5490770473535</v>
      </c>
      <c r="BA791">
        <v>2.0393037950486299</v>
      </c>
      <c r="BB791">
        <v>2.1009140813635301</v>
      </c>
      <c r="BC791">
        <v>2.1064219032679499</v>
      </c>
      <c r="BD791">
        <v>2.2125515647172298</v>
      </c>
      <c r="BE791">
        <v>2.0126740165432202</v>
      </c>
      <c r="BF791">
        <v>2.1419626153134699</v>
      </c>
      <c r="BG791">
        <v>2.0337115090241098</v>
      </c>
      <c r="BH791">
        <v>2.1219925150308598</v>
      </c>
      <c r="BI791">
        <v>2.0643062204014</v>
      </c>
      <c r="BJ791">
        <v>2.0916161205727599</v>
      </c>
      <c r="BK791">
        <v>1.9954630059473799</v>
      </c>
      <c r="BL791">
        <v>2.0378154611072898</v>
      </c>
      <c r="BM791">
        <v>2.1809698985042698</v>
      </c>
      <c r="BN791">
        <v>2.2166821305714999</v>
      </c>
      <c r="BO791">
        <v>1.9850099093709599</v>
      </c>
      <c r="BP791">
        <v>2.0414457914677602</v>
      </c>
      <c r="BQ791">
        <v>2.0633192235670701</v>
      </c>
      <c r="BR791">
        <v>2.14662524131997</v>
      </c>
      <c r="BS791">
        <v>2.0988199051336198</v>
      </c>
      <c r="BT791">
        <v>2.1909438248231901</v>
      </c>
      <c r="BU791">
        <v>2.0532084414168001</v>
      </c>
      <c r="BV791">
        <v>2.1409496917175299</v>
      </c>
      <c r="BW791">
        <v>2.01783949640159</v>
      </c>
      <c r="BX791">
        <v>2.0551111427056301</v>
      </c>
      <c r="BY791">
        <v>1.9441356804985399</v>
      </c>
      <c r="BZ791">
        <v>1.9815923007107601</v>
      </c>
      <c r="CA791">
        <v>1.92527460995811</v>
      </c>
      <c r="CB791">
        <v>2.0613083245132202</v>
      </c>
      <c r="CC791">
        <v>1.9933107828927801</v>
      </c>
      <c r="CD791">
        <v>2.11441664204099</v>
      </c>
      <c r="CE791">
        <v>1.99103445605609</v>
      </c>
      <c r="CF791">
        <v>2.07469739190282</v>
      </c>
      <c r="CG791">
        <v>1.94139069857894</v>
      </c>
      <c r="CH791">
        <v>2.0793003097695402</v>
      </c>
      <c r="CI791">
        <v>2.0128857199408898</v>
      </c>
      <c r="CJ791">
        <v>2.1014752539413002</v>
      </c>
      <c r="CK791">
        <v>2.0039773986317302</v>
      </c>
      <c r="CL791">
        <v>2.0806428264515602</v>
      </c>
      <c r="CM791">
        <v>2.0261949101886101</v>
      </c>
      <c r="CN791">
        <v>2.1412373989589302</v>
      </c>
      <c r="CO791">
        <v>2.0639610331341598</v>
      </c>
      <c r="CP791">
        <v>2.1454551797822998</v>
      </c>
      <c r="CQ791">
        <v>2.01702645139948</v>
      </c>
      <c r="CR791">
        <v>2.12809860937007</v>
      </c>
      <c r="CS791">
        <v>1.99106503539039</v>
      </c>
      <c r="CT791">
        <v>2.1670076363219799</v>
      </c>
      <c r="CU791">
        <v>1.9541238867222701</v>
      </c>
      <c r="CV791">
        <v>2.0559904182474802</v>
      </c>
      <c r="CW791">
        <v>2.04327582728388</v>
      </c>
      <c r="CX791">
        <v>2.1392888426680798</v>
      </c>
      <c r="CY791">
        <v>1.99972246726474</v>
      </c>
      <c r="CZ791">
        <v>2.0822093123317802</v>
      </c>
      <c r="DA791">
        <v>2.0225192819386502</v>
      </c>
      <c r="DB791">
        <v>2.1220629604005001</v>
      </c>
      <c r="DC791">
        <v>2.0177825314354401</v>
      </c>
      <c r="DD791">
        <v>2.0692544273134201</v>
      </c>
      <c r="DE791">
        <v>2.0674142445785999</v>
      </c>
      <c r="DF791">
        <v>2.1909688886165202</v>
      </c>
      <c r="DG791">
        <v>2.10973602378035</v>
      </c>
      <c r="DH791">
        <v>2.1834560549700202</v>
      </c>
      <c r="DI791">
        <v>2.2071539206601001</v>
      </c>
      <c r="DJ791">
        <v>2.1722794078542198</v>
      </c>
      <c r="DK791">
        <v>2.1987171038077098</v>
      </c>
      <c r="DL791">
        <v>2.2694039820919398</v>
      </c>
    </row>
    <row r="792" spans="1:116" x14ac:dyDescent="0.45">
      <c r="A792" t="s">
        <v>156</v>
      </c>
      <c r="B792" t="s">
        <v>34</v>
      </c>
      <c r="C792" t="s">
        <v>45</v>
      </c>
      <c r="D792">
        <v>50</v>
      </c>
      <c r="E792" s="1" cm="1">
        <f t="array" ref="E792">SUMPRODUCT($G792:$FZZ792,$G$2:$FZZ$2)/SUMPRODUCT(--($G792:$FZZ792&lt;&gt;""),$G$2:$FZZ$2)</f>
        <v>1.7035102600833414</v>
      </c>
      <c r="F792" s="1" cm="1">
        <f t="array" ref="F792">SUMPRODUCT($G792:$FZZ792,$F$2:$FZY$2)/SUMPRODUCT(--($G792:$FZZ792&lt;&gt;""),$F$2:$FZY$2)</f>
        <v>1.7227245796684796</v>
      </c>
      <c r="G792">
        <v>1.6413312649024201</v>
      </c>
      <c r="H792">
        <v>1.6164963534650201</v>
      </c>
      <c r="I792">
        <v>1.64739712234935</v>
      </c>
      <c r="J792">
        <v>1.6276408484348901</v>
      </c>
      <c r="K792">
        <v>1.6451177617713</v>
      </c>
      <c r="L792">
        <v>1.6256389777177001</v>
      </c>
      <c r="M792">
        <v>1.9238396543809599</v>
      </c>
      <c r="N792">
        <v>1.8302097705209901</v>
      </c>
      <c r="O792">
        <v>1.7289287139023899</v>
      </c>
      <c r="P792">
        <v>1.7666711340597701</v>
      </c>
      <c r="Q792">
        <v>1.65815564318131</v>
      </c>
      <c r="R792">
        <v>1.7172750539394299</v>
      </c>
      <c r="S792">
        <v>1.6816138911341001</v>
      </c>
      <c r="T792">
        <v>1.6954417128224799</v>
      </c>
      <c r="U792">
        <v>1.7464469532000799</v>
      </c>
      <c r="V792">
        <v>1.7855667228461201</v>
      </c>
      <c r="W792">
        <v>1.7473673562205001</v>
      </c>
      <c r="X792">
        <v>1.7746066105384699</v>
      </c>
      <c r="Y792">
        <v>2.0482190113431602</v>
      </c>
      <c r="Z792">
        <v>1.8036147996843299</v>
      </c>
      <c r="AA792">
        <v>1.75358637899772</v>
      </c>
      <c r="AB792">
        <v>1.79726032770066</v>
      </c>
      <c r="AC792">
        <v>1.6996417680531399</v>
      </c>
      <c r="AD792">
        <v>1.71803129125031</v>
      </c>
      <c r="AE792">
        <v>1.66334359915347</v>
      </c>
      <c r="AF792">
        <v>1.68840492879673</v>
      </c>
      <c r="AG792">
        <v>1.7237333276764999</v>
      </c>
      <c r="AH792">
        <v>1.7958727016175799</v>
      </c>
      <c r="AI792">
        <v>1.76751320955353</v>
      </c>
      <c r="AJ792">
        <v>1.7733428856653899</v>
      </c>
      <c r="AK792">
        <v>1.77237917357952</v>
      </c>
      <c r="AL792">
        <v>1.75778294868034</v>
      </c>
      <c r="AM792">
        <v>1.7086226284277599</v>
      </c>
      <c r="AN792">
        <v>1.70593381078377</v>
      </c>
      <c r="AO792">
        <v>1.7029577114652299</v>
      </c>
      <c r="AP792">
        <v>1.76391185670117</v>
      </c>
      <c r="AQ792">
        <v>1.67340514052481</v>
      </c>
      <c r="AR792">
        <v>1.7147953147362001</v>
      </c>
      <c r="AS792">
        <v>1.6018550015207</v>
      </c>
      <c r="AT792">
        <v>1.60055579027974</v>
      </c>
      <c r="AU792">
        <v>1.6716548117052299</v>
      </c>
      <c r="AV792">
        <v>1.6994039688112501</v>
      </c>
      <c r="AW792">
        <v>1.7398310384981099</v>
      </c>
      <c r="AX792">
        <v>1.75287184935325</v>
      </c>
      <c r="AY792">
        <v>1.2911468070108501</v>
      </c>
      <c r="AZ792">
        <v>1.27060748643068</v>
      </c>
      <c r="BA792">
        <v>1.6962656910417</v>
      </c>
      <c r="BB792">
        <v>1.7768539195191599</v>
      </c>
      <c r="BC792">
        <v>1.7662823146857101</v>
      </c>
      <c r="BD792">
        <v>1.87503510281015</v>
      </c>
      <c r="BE792">
        <v>1.72952143024356</v>
      </c>
      <c r="BF792">
        <v>1.8294183037855201</v>
      </c>
      <c r="BG792">
        <v>1.7166150261683299</v>
      </c>
      <c r="BH792">
        <v>1.806083611916</v>
      </c>
      <c r="BI792">
        <v>1.7129612814745001</v>
      </c>
      <c r="BJ792">
        <v>1.7517392940241701</v>
      </c>
      <c r="BK792">
        <v>1.6702125764026301</v>
      </c>
      <c r="BL792">
        <v>1.71723580781015</v>
      </c>
      <c r="BM792">
        <v>1.8058466192792999</v>
      </c>
      <c r="BN792">
        <v>1.8863873435146801</v>
      </c>
      <c r="BO792">
        <v>1.6726830995372901</v>
      </c>
      <c r="BP792">
        <v>1.7133100961636201</v>
      </c>
      <c r="BQ792">
        <v>1.74552719866062</v>
      </c>
      <c r="BR792">
        <v>1.8122524019027999</v>
      </c>
      <c r="BS792">
        <v>1.7667678450531401</v>
      </c>
      <c r="BT792">
        <v>1.8808769275200301</v>
      </c>
      <c r="BU792">
        <v>1.70771643661604</v>
      </c>
      <c r="BV792">
        <v>1.8205455403594899</v>
      </c>
      <c r="BW792">
        <v>1.6636857367653199</v>
      </c>
      <c r="BX792">
        <v>1.72319067715292</v>
      </c>
      <c r="BY792">
        <v>1.6313428485725201</v>
      </c>
      <c r="BZ792">
        <v>1.6727863890208201</v>
      </c>
      <c r="CA792">
        <v>1.6363646743760401</v>
      </c>
      <c r="CB792">
        <v>1.7508345132326</v>
      </c>
      <c r="CC792">
        <v>1.68040831190657</v>
      </c>
      <c r="CD792">
        <v>1.79293245229007</v>
      </c>
      <c r="CE792">
        <v>1.6917327155730799</v>
      </c>
      <c r="CF792">
        <v>1.75469374918759</v>
      </c>
      <c r="CG792">
        <v>1.64898883857256</v>
      </c>
      <c r="CH792">
        <v>1.73875869924571</v>
      </c>
      <c r="CI792">
        <v>1.6952111687184399</v>
      </c>
      <c r="CJ792">
        <v>1.77928668850583</v>
      </c>
      <c r="CK792">
        <v>1.6859632317595601</v>
      </c>
      <c r="CL792">
        <v>1.76865948435626</v>
      </c>
      <c r="CM792">
        <v>1.71584736931399</v>
      </c>
      <c r="CN792">
        <v>1.80001920276519</v>
      </c>
      <c r="CO792">
        <v>1.7513600264484399</v>
      </c>
      <c r="CP792">
        <v>1.7999545231507299</v>
      </c>
      <c r="CQ792">
        <v>1.6896779537881601</v>
      </c>
      <c r="CR792">
        <v>1.78728655369863</v>
      </c>
      <c r="CS792">
        <v>1.7540964761270099</v>
      </c>
      <c r="CT792">
        <v>1.8438230173878301</v>
      </c>
      <c r="CU792">
        <v>1.6556220512323101</v>
      </c>
      <c r="CV792">
        <v>1.7436880281318801</v>
      </c>
      <c r="CW792">
        <v>1.7221199998979599</v>
      </c>
      <c r="CX792">
        <v>1.81383023054308</v>
      </c>
      <c r="CY792">
        <v>1.6795323528900501</v>
      </c>
      <c r="CZ792">
        <v>1.7549507185456801</v>
      </c>
      <c r="DA792">
        <v>1.7144648755329499</v>
      </c>
      <c r="DB792">
        <v>1.7969999706517601</v>
      </c>
      <c r="DC792">
        <v>1.6931309646777799</v>
      </c>
      <c r="DD792">
        <v>1.7538717179446299</v>
      </c>
      <c r="DE792">
        <v>1.75318614588415</v>
      </c>
      <c r="DF792">
        <v>1.8098214750585</v>
      </c>
      <c r="DG792">
        <v>1.78379205512964</v>
      </c>
      <c r="DH792">
        <v>1.84884755581686</v>
      </c>
      <c r="DI792">
        <v>1.83475242154852</v>
      </c>
      <c r="DJ792">
        <v>1.8167171794546</v>
      </c>
      <c r="DK792">
        <v>1.84564576431992</v>
      </c>
      <c r="DL792">
        <v>1.88699444843811</v>
      </c>
    </row>
    <row r="793" spans="1:116" x14ac:dyDescent="0.45">
      <c r="A793" t="s">
        <v>156</v>
      </c>
      <c r="B793" t="s">
        <v>34</v>
      </c>
      <c r="C793" t="s">
        <v>18</v>
      </c>
      <c r="D793">
        <v>50</v>
      </c>
      <c r="E793" s="1" cm="1">
        <f t="array" ref="E793">SUMPRODUCT($G793:$FZZ793,$G$2:$FZZ$2)/SUMPRODUCT(--($G793:$FZZ793&lt;&gt;""),$G$2:$FZZ$2)</f>
        <v>2.0909177480469885</v>
      </c>
      <c r="F793" s="1" cm="1">
        <f t="array" ref="F793">SUMPRODUCT($G793:$FZZ793,$F$2:$FZY$2)/SUMPRODUCT(--($G793:$FZZ793&lt;&gt;""),$F$2:$FZY$2)</f>
        <v>2.0996805756778638</v>
      </c>
      <c r="G793">
        <v>2.0458095139569599</v>
      </c>
      <c r="H793">
        <v>1.9894711930948199</v>
      </c>
      <c r="I793">
        <v>2.0580604309487902</v>
      </c>
      <c r="J793">
        <v>1.99281628415409</v>
      </c>
      <c r="K793">
        <v>2.0559790238999498</v>
      </c>
      <c r="L793">
        <v>1.9935443206330401</v>
      </c>
      <c r="M793">
        <v>2.4131018838368599</v>
      </c>
      <c r="N793">
        <v>2.24236545263035</v>
      </c>
      <c r="O793">
        <v>2.08921570258335</v>
      </c>
      <c r="P793">
        <v>2.1334123863129499</v>
      </c>
      <c r="Q793">
        <v>2.0702310095974998</v>
      </c>
      <c r="R793">
        <v>2.1079143664905802</v>
      </c>
      <c r="S793">
        <v>2.0344396374670302</v>
      </c>
      <c r="T793">
        <v>2.0319945109912601</v>
      </c>
      <c r="U793">
        <v>2.12218859814495</v>
      </c>
      <c r="V793">
        <v>2.1572000116015499</v>
      </c>
      <c r="W793">
        <v>2.14128342052476</v>
      </c>
      <c r="X793">
        <v>2.18326006840983</v>
      </c>
      <c r="Y793">
        <v>2.5264462008702999</v>
      </c>
      <c r="Z793">
        <v>2.2046712346366202</v>
      </c>
      <c r="AA793">
        <v>2.1787869052881099</v>
      </c>
      <c r="AB793">
        <v>2.2086445700047999</v>
      </c>
      <c r="AC793">
        <v>2.10711560831558</v>
      </c>
      <c r="AD793">
        <v>2.0976556945664</v>
      </c>
      <c r="AE793">
        <v>2.0455385910261099</v>
      </c>
      <c r="AF793">
        <v>2.06271612450792</v>
      </c>
      <c r="AG793">
        <v>2.0935353190324002</v>
      </c>
      <c r="AH793">
        <v>2.1822386307713599</v>
      </c>
      <c r="AI793">
        <v>2.1634022022430899</v>
      </c>
      <c r="AJ793">
        <v>2.1607833212677501</v>
      </c>
      <c r="AK793">
        <v>2.1660901975423599</v>
      </c>
      <c r="AL793">
        <v>2.18393422250836</v>
      </c>
      <c r="AM793">
        <v>2.1012821502426799</v>
      </c>
      <c r="AN793">
        <v>2.0601598557574499</v>
      </c>
      <c r="AO793">
        <v>2.1064215462226801</v>
      </c>
      <c r="AP793">
        <v>2.16189473743162</v>
      </c>
      <c r="AQ793">
        <v>2.1038492590558202</v>
      </c>
      <c r="AR793">
        <v>2.12078999722858</v>
      </c>
      <c r="AS793">
        <v>1.98574922845502</v>
      </c>
      <c r="AT793">
        <v>1.94963232929133</v>
      </c>
      <c r="AU793">
        <v>2.0306648172306101</v>
      </c>
      <c r="AV793">
        <v>2.0693419547318999</v>
      </c>
      <c r="AW793">
        <v>2.1318843161731902</v>
      </c>
      <c r="AX793">
        <v>2.12738970456344</v>
      </c>
      <c r="AY793">
        <v>1.60107354615401</v>
      </c>
      <c r="AZ793">
        <v>1.59273273148825</v>
      </c>
      <c r="BA793">
        <v>2.0766815258083899</v>
      </c>
      <c r="BB793">
        <v>2.1408111096606399</v>
      </c>
      <c r="BC793">
        <v>2.1462962194768598</v>
      </c>
      <c r="BD793">
        <v>2.2618379493480099</v>
      </c>
      <c r="BE793">
        <v>2.0763302024922301</v>
      </c>
      <c r="BF793">
        <v>2.1718695747586798</v>
      </c>
      <c r="BG793">
        <v>2.06690831262928</v>
      </c>
      <c r="BH793">
        <v>2.1717234834691999</v>
      </c>
      <c r="BI793">
        <v>2.08017070140358</v>
      </c>
      <c r="BJ793">
        <v>2.12466216999626</v>
      </c>
      <c r="BK793">
        <v>2.0102758162393402</v>
      </c>
      <c r="BL793">
        <v>2.0872415976665302</v>
      </c>
      <c r="BM793">
        <v>2.1893694530388901</v>
      </c>
      <c r="BN793">
        <v>2.2660498730431899</v>
      </c>
      <c r="BO793">
        <v>2.02888083116629</v>
      </c>
      <c r="BP793">
        <v>2.0791795366402499</v>
      </c>
      <c r="BQ793">
        <v>2.1204395524790698</v>
      </c>
      <c r="BR793">
        <v>2.1924884551031698</v>
      </c>
      <c r="BS793">
        <v>2.1215991233365199</v>
      </c>
      <c r="BT793">
        <v>2.2549819288758401</v>
      </c>
      <c r="BU793">
        <v>2.05969712468195</v>
      </c>
      <c r="BV793">
        <v>2.1878343526612598</v>
      </c>
      <c r="BW793">
        <v>2.0528924078212398</v>
      </c>
      <c r="BX793">
        <v>2.0717573027788498</v>
      </c>
      <c r="BY793">
        <v>1.97953220194351</v>
      </c>
      <c r="BZ793">
        <v>2.0122750145486998</v>
      </c>
      <c r="CA793">
        <v>1.9788590182450601</v>
      </c>
      <c r="CB793">
        <v>2.0945778441573499</v>
      </c>
      <c r="CC793">
        <v>2.0323059710046101</v>
      </c>
      <c r="CD793">
        <v>2.1371942448466799</v>
      </c>
      <c r="CE793">
        <v>2.0176211410232501</v>
      </c>
      <c r="CF793">
        <v>2.1001798047393998</v>
      </c>
      <c r="CG793">
        <v>1.9741570239897701</v>
      </c>
      <c r="CH793">
        <v>2.0654402061426</v>
      </c>
      <c r="CI793">
        <v>1.9698245682220801</v>
      </c>
      <c r="CJ793">
        <v>2.0757465749219302</v>
      </c>
      <c r="CK793">
        <v>2.0228241105938398</v>
      </c>
      <c r="CL793">
        <v>2.1172847645349</v>
      </c>
      <c r="CM793">
        <v>2.0618706110254399</v>
      </c>
      <c r="CN793">
        <v>2.1816684143953098</v>
      </c>
      <c r="CO793">
        <v>2.1073954245051998</v>
      </c>
      <c r="CP793">
        <v>2.1870073446073302</v>
      </c>
      <c r="CQ793">
        <v>2.0498604688964601</v>
      </c>
      <c r="CR793">
        <v>2.1552247850189299</v>
      </c>
      <c r="CS793">
        <v>2.10448514926565</v>
      </c>
      <c r="CT793">
        <v>2.2241454515239498</v>
      </c>
      <c r="CU793">
        <v>1.97581429246607</v>
      </c>
      <c r="CV793">
        <v>2.07650431674266</v>
      </c>
      <c r="CW793">
        <v>2.07167101080007</v>
      </c>
      <c r="CX793">
        <v>2.19717389824083</v>
      </c>
      <c r="CY793">
        <v>2.0239505197327099</v>
      </c>
      <c r="CZ793">
        <v>2.1133592143453899</v>
      </c>
      <c r="DA793">
        <v>2.0560254986803401</v>
      </c>
      <c r="DB793">
        <v>2.1326527641247099</v>
      </c>
      <c r="DC793">
        <v>2.0594019316196599</v>
      </c>
      <c r="DD793">
        <v>2.10494662234303</v>
      </c>
      <c r="DE793">
        <v>2.1253403153843502</v>
      </c>
      <c r="DF793">
        <v>2.2225874091469899</v>
      </c>
      <c r="DG793">
        <v>2.1657400193535499</v>
      </c>
      <c r="DH793">
        <v>2.2250393330327598</v>
      </c>
      <c r="DI793">
        <v>2.2296155896027798</v>
      </c>
      <c r="DJ793">
        <v>2.19602415195823</v>
      </c>
      <c r="DK793">
        <v>2.2549071834702401</v>
      </c>
      <c r="DL793">
        <v>2.3040603210244401</v>
      </c>
    </row>
    <row r="794" spans="1:116" x14ac:dyDescent="0.45">
      <c r="A794" t="s">
        <v>28</v>
      </c>
      <c r="B794" t="s">
        <v>34</v>
      </c>
      <c r="C794" t="s">
        <v>45</v>
      </c>
      <c r="D794">
        <v>50</v>
      </c>
      <c r="E794" s="1" cm="1">
        <f t="array" ref="E794">SUMPRODUCT($G794:$FZZ794,$G$2:$FZZ$2)/SUMPRODUCT(--($G794:$FZZ794&lt;&gt;""),$G$2:$FZZ$2)</f>
        <v>1.4305618457675018</v>
      </c>
      <c r="F794" s="1" cm="1">
        <f t="array" ref="F794">SUMPRODUCT($G794:$FZZ794,$F$2:$FZY$2)/SUMPRODUCT(--($G794:$FZZ794&lt;&gt;""),$F$2:$FZY$2)</f>
        <v>1.4597371282839136</v>
      </c>
      <c r="G794">
        <v>1.4155042152361199</v>
      </c>
      <c r="H794">
        <v>1.3934696573291601</v>
      </c>
      <c r="I794">
        <v>1.4218550849475899</v>
      </c>
      <c r="J794">
        <v>1.3990300015544801</v>
      </c>
      <c r="K794">
        <v>1.41983262154409</v>
      </c>
      <c r="L794">
        <v>1.3991665723578599</v>
      </c>
      <c r="M794">
        <v>1.47017104374913</v>
      </c>
      <c r="N794">
        <v>1.5159969129864499</v>
      </c>
      <c r="O794">
        <v>1.47262644108737</v>
      </c>
      <c r="P794">
        <v>1.5290270802489201</v>
      </c>
      <c r="Q794">
        <v>1.4011276690722401</v>
      </c>
      <c r="R794">
        <v>1.42577397515065</v>
      </c>
      <c r="S794">
        <v>1.4919324490850501</v>
      </c>
      <c r="T794">
        <v>1.52485888245504</v>
      </c>
      <c r="U794">
        <v>1.4320592781824999</v>
      </c>
      <c r="V794">
        <v>1.5014589524775701</v>
      </c>
      <c r="W794">
        <v>1.45750423346522</v>
      </c>
      <c r="X794">
        <v>1.5035287238250901</v>
      </c>
      <c r="Y794">
        <v>1.45845786590395</v>
      </c>
      <c r="Z794">
        <v>1.4727745476671701</v>
      </c>
      <c r="AA794">
        <v>1.46034736301315</v>
      </c>
      <c r="AB794">
        <v>1.5156361350633101</v>
      </c>
      <c r="AC794">
        <v>1.4099983348781899</v>
      </c>
      <c r="AD794">
        <v>1.4061825467250499</v>
      </c>
      <c r="AE794">
        <v>1.3922863063006401</v>
      </c>
      <c r="AF794">
        <v>1.41018766852794</v>
      </c>
      <c r="AG794">
        <v>1.43757255092018</v>
      </c>
      <c r="AH794">
        <v>1.5121308212037901</v>
      </c>
      <c r="AI794">
        <v>1.45654990592855</v>
      </c>
      <c r="AJ794">
        <v>1.51042207990515</v>
      </c>
      <c r="AK794">
        <v>1.40954933234935</v>
      </c>
      <c r="AL794">
        <v>1.4412558009802201</v>
      </c>
      <c r="AM794">
        <v>1.4256290970279699</v>
      </c>
      <c r="AN794">
        <v>1.4518851980335099</v>
      </c>
      <c r="AO794">
        <v>1.44606988278611</v>
      </c>
      <c r="AP794">
        <v>1.4845274590631901</v>
      </c>
      <c r="AQ794">
        <v>1.41081814932949</v>
      </c>
      <c r="AR794">
        <v>1.39948804028816</v>
      </c>
      <c r="AS794">
        <v>1.3949496160672701</v>
      </c>
      <c r="AT794">
        <v>1.37387003461852</v>
      </c>
      <c r="AU794">
        <v>1.4359143527563201</v>
      </c>
      <c r="AV794">
        <v>1.47488406215009</v>
      </c>
      <c r="AW794">
        <v>1.44209235048976</v>
      </c>
      <c r="AX794">
        <v>1.5014029934636699</v>
      </c>
      <c r="AY794">
        <v>1.2694559832619099</v>
      </c>
      <c r="AZ794">
        <v>1.0980082571694001</v>
      </c>
      <c r="BA794">
        <v>1.4315804320089001</v>
      </c>
      <c r="BB794">
        <v>1.4929327046979</v>
      </c>
      <c r="BC794">
        <v>1.5107705908714699</v>
      </c>
      <c r="BD794">
        <v>1.5835336766747401</v>
      </c>
      <c r="BE794">
        <v>1.4982806577813901</v>
      </c>
      <c r="BF794">
        <v>1.59097504803391</v>
      </c>
      <c r="BG794">
        <v>1.47123938771565</v>
      </c>
      <c r="BH794">
        <v>1.51877391352756</v>
      </c>
      <c r="BI794">
        <v>1.4474067528050201</v>
      </c>
      <c r="BJ794">
        <v>1.50818500539597</v>
      </c>
      <c r="BK794">
        <v>1.3749497638677399</v>
      </c>
      <c r="BL794">
        <v>1.4742343045339199</v>
      </c>
      <c r="BM794">
        <v>1.5210600988249401</v>
      </c>
      <c r="BN794">
        <v>1.59700058461636</v>
      </c>
      <c r="BO794">
        <v>1.4339303373255601</v>
      </c>
      <c r="BP794">
        <v>1.4818666650388399</v>
      </c>
      <c r="BQ794">
        <v>1.4672086962947399</v>
      </c>
      <c r="BR794">
        <v>1.5452893099930001</v>
      </c>
      <c r="BS794">
        <v>1.5354798532541001</v>
      </c>
      <c r="BT794">
        <v>1.59937065911731</v>
      </c>
      <c r="BU794">
        <v>1.4469391067685999</v>
      </c>
      <c r="BV794">
        <v>1.5571961216877701</v>
      </c>
      <c r="BW794">
        <v>1.3958681452905499</v>
      </c>
      <c r="BX794">
        <v>1.44275512454741</v>
      </c>
      <c r="BY794">
        <v>1.4401822768725301</v>
      </c>
      <c r="BZ794">
        <v>1.4789913328545199</v>
      </c>
      <c r="CA794">
        <v>1.4267015900540401</v>
      </c>
      <c r="CB794">
        <v>1.51077683291523</v>
      </c>
      <c r="CC794">
        <v>1.44433522082884</v>
      </c>
      <c r="CD794">
        <v>1.5186215492241599</v>
      </c>
      <c r="CE794">
        <v>1.4200544510858799</v>
      </c>
      <c r="CF794">
        <v>1.4782625512676599</v>
      </c>
      <c r="CG794">
        <v>1.3929716692828</v>
      </c>
      <c r="CH794">
        <v>1.5089676895081101</v>
      </c>
      <c r="CI794">
        <v>1.36701757098701</v>
      </c>
      <c r="CJ794">
        <v>1.48982965764422</v>
      </c>
      <c r="CK794">
        <v>1.4393521114501899</v>
      </c>
      <c r="CL794">
        <v>1.52443862981205</v>
      </c>
      <c r="CM794">
        <v>1.45600767615509</v>
      </c>
      <c r="CN794">
        <v>1.5317469804049499</v>
      </c>
      <c r="CO794">
        <v>1.45318381992112</v>
      </c>
      <c r="CP794">
        <v>1.5114485738349399</v>
      </c>
      <c r="CQ794">
        <v>1.4294340425807699</v>
      </c>
      <c r="CR794">
        <v>1.49761494803754</v>
      </c>
      <c r="CS794">
        <v>1.4885025596925401</v>
      </c>
      <c r="CT794">
        <v>1.62740073023438</v>
      </c>
      <c r="CU794">
        <v>1.39485985887762</v>
      </c>
      <c r="CV794">
        <v>1.4914169186500601</v>
      </c>
      <c r="CW794">
        <v>1.48617214945837</v>
      </c>
      <c r="CX794">
        <v>1.56172107689207</v>
      </c>
      <c r="CY794">
        <v>1.42634032372177</v>
      </c>
      <c r="CZ794">
        <v>1.4926653273991799</v>
      </c>
      <c r="DA794">
        <v>1.45702723255109</v>
      </c>
      <c r="DB794">
        <v>1.5459335108369101</v>
      </c>
      <c r="DC794">
        <v>1.4262126172032601</v>
      </c>
      <c r="DD794">
        <v>1.4869913245747599</v>
      </c>
      <c r="DE794">
        <v>1.48585282202721</v>
      </c>
      <c r="DF794">
        <v>1.59004273674257</v>
      </c>
      <c r="DG794">
        <v>1.53447517392939</v>
      </c>
      <c r="DH794">
        <v>1.62300788527144</v>
      </c>
      <c r="DI794">
        <v>1.5373547334256199</v>
      </c>
      <c r="DJ794">
        <v>1.58774006531418</v>
      </c>
      <c r="DK794">
        <v>1.5102420114113</v>
      </c>
      <c r="DL794">
        <v>1.58234037233806</v>
      </c>
    </row>
    <row r="795" spans="1:116" x14ac:dyDescent="0.45">
      <c r="A795" t="s">
        <v>235</v>
      </c>
      <c r="B795" t="s">
        <v>34</v>
      </c>
      <c r="C795" t="s">
        <v>20</v>
      </c>
      <c r="D795">
        <v>50</v>
      </c>
      <c r="E795" s="1" cm="1">
        <f t="array" ref="E795">SUMPRODUCT($G795:$FZZ795,$G$2:$FZZ$2)/SUMPRODUCT(--($G795:$FZZ795&lt;&gt;""),$G$2:$FZZ$2)</f>
        <v>1.8832172098931472</v>
      </c>
      <c r="F795" s="1" cm="1">
        <f t="array" ref="F795">SUMPRODUCT($G795:$FZZ795,$F$2:$FZY$2)/SUMPRODUCT(--($G795:$FZZ795&lt;&gt;""),$F$2:$FZY$2)</f>
        <v>1.8138426866651425</v>
      </c>
      <c r="G795">
        <v>1.8412432343242899</v>
      </c>
      <c r="H795">
        <v>1.74826048193561</v>
      </c>
      <c r="I795">
        <v>1.84483219409096</v>
      </c>
      <c r="J795">
        <v>1.7511169043792201</v>
      </c>
      <c r="K795">
        <v>1.8373456455605199</v>
      </c>
      <c r="L795">
        <v>1.7533656843849801</v>
      </c>
      <c r="M795">
        <v>1.83082645871309</v>
      </c>
      <c r="N795">
        <v>1.8596126395463199</v>
      </c>
      <c r="O795">
        <v>1.79429845554792</v>
      </c>
      <c r="P795">
        <v>1.8231391921467599</v>
      </c>
      <c r="Q795">
        <v>1.7515292016963</v>
      </c>
      <c r="R795">
        <v>1.82070485826947</v>
      </c>
      <c r="S795">
        <v>1.8090913156395301</v>
      </c>
      <c r="T795">
        <v>1.78558178689263</v>
      </c>
      <c r="U795">
        <v>1.891336757131</v>
      </c>
      <c r="V795">
        <v>1.86006102875318</v>
      </c>
      <c r="W795">
        <v>1.79099108731177</v>
      </c>
      <c r="X795">
        <v>1.83754941784198</v>
      </c>
      <c r="Y795">
        <v>1.78990951910458</v>
      </c>
      <c r="Z795">
        <v>1.8127537302450301</v>
      </c>
      <c r="AA795">
        <v>1.7988634542722599</v>
      </c>
      <c r="AB795">
        <v>1.84944224210648</v>
      </c>
      <c r="AC795">
        <v>2.0225394345603802</v>
      </c>
      <c r="AD795">
        <v>1.8455027755815001</v>
      </c>
      <c r="AE795">
        <v>1.92293831520964</v>
      </c>
      <c r="AF795">
        <v>1.8123696094669299</v>
      </c>
      <c r="AG795">
        <v>1.7836044170982901</v>
      </c>
      <c r="AH795">
        <v>1.8461769228200999</v>
      </c>
      <c r="AI795">
        <v>1.85691252406857</v>
      </c>
      <c r="AJ795">
        <v>1.84885174259969</v>
      </c>
      <c r="AK795">
        <v>2.4837461763206599</v>
      </c>
      <c r="AL795">
        <v>1.8867123020532</v>
      </c>
      <c r="AM795">
        <v>1.80066424050464</v>
      </c>
      <c r="AN795">
        <v>1.7710493394298501</v>
      </c>
      <c r="AO795">
        <v>1.81818002208436</v>
      </c>
      <c r="AP795">
        <v>1.8128771928405301</v>
      </c>
      <c r="AQ795">
        <v>2.2953695293373899</v>
      </c>
      <c r="AR795">
        <v>1.90569189947617</v>
      </c>
      <c r="AS795">
        <v>1.81691918243249</v>
      </c>
      <c r="AT795">
        <v>1.69295705645233</v>
      </c>
      <c r="AU795">
        <v>1.7731052972675501</v>
      </c>
      <c r="AV795">
        <v>1.82191004456954</v>
      </c>
      <c r="AW795">
        <v>1.8552853699922101</v>
      </c>
      <c r="AX795">
        <v>1.8390621433083501</v>
      </c>
      <c r="AY795">
        <v>2.0559110419705999</v>
      </c>
      <c r="AZ795">
        <v>1.5416458939470199</v>
      </c>
      <c r="BA795">
        <v>1.74753891647747</v>
      </c>
      <c r="BB795">
        <v>1.8078304114569499</v>
      </c>
      <c r="BC795">
        <v>1.83781260727477</v>
      </c>
      <c r="BD795">
        <v>1.93863481122087</v>
      </c>
      <c r="BE795">
        <v>1.78876858831079</v>
      </c>
      <c r="BF795">
        <v>1.8826279320764601</v>
      </c>
      <c r="BG795">
        <v>1.8137374506499</v>
      </c>
      <c r="BH795">
        <v>1.85198835029571</v>
      </c>
      <c r="BI795">
        <v>1.8734687247644699</v>
      </c>
      <c r="BJ795">
        <v>1.8499233085200699</v>
      </c>
      <c r="BK795">
        <v>1.75978050706623</v>
      </c>
      <c r="BL795">
        <v>1.77323938813215</v>
      </c>
      <c r="BM795">
        <v>1.8122634552366701</v>
      </c>
      <c r="BN795">
        <v>1.90089955263628</v>
      </c>
      <c r="BO795">
        <v>1.8153829249533</v>
      </c>
      <c r="BP795">
        <v>1.8636356607129001</v>
      </c>
      <c r="BQ795">
        <v>1.7851209990438901</v>
      </c>
      <c r="BR795">
        <v>1.8074545359362799</v>
      </c>
      <c r="BS795">
        <v>1.8288670033693799</v>
      </c>
      <c r="BT795">
        <v>1.9524393747604001</v>
      </c>
      <c r="BU795">
        <v>1.7860377765550099</v>
      </c>
      <c r="BV795">
        <v>1.8441607363253301</v>
      </c>
      <c r="BW795">
        <v>1.69793960053955</v>
      </c>
      <c r="BX795">
        <v>1.76799865153821</v>
      </c>
      <c r="BY795">
        <v>1.7119813792323899</v>
      </c>
      <c r="BZ795">
        <v>1.7238302790765201</v>
      </c>
      <c r="CA795">
        <v>1.6978217669372799</v>
      </c>
      <c r="CB795">
        <v>1.8130108879785001</v>
      </c>
      <c r="CC795">
        <v>1.77726548258895</v>
      </c>
      <c r="CD795">
        <v>1.8359791436241599</v>
      </c>
      <c r="CE795">
        <v>1.7363513742558001</v>
      </c>
      <c r="CF795">
        <v>1.7782803895097701</v>
      </c>
      <c r="CG795">
        <v>1.72648713692369</v>
      </c>
      <c r="CH795">
        <v>1.8170036394449101</v>
      </c>
      <c r="CI795">
        <v>1.68831255585402</v>
      </c>
      <c r="CJ795">
        <v>1.7497837875100899</v>
      </c>
      <c r="CK795">
        <v>1.7473090095844701</v>
      </c>
      <c r="CL795">
        <v>1.82292770353311</v>
      </c>
      <c r="CM795">
        <v>1.74467068009174</v>
      </c>
      <c r="CN795">
        <v>1.8354892828324101</v>
      </c>
      <c r="CO795">
        <v>1.78915239429031</v>
      </c>
      <c r="CP795">
        <v>1.8393575549071599</v>
      </c>
      <c r="CQ795">
        <v>1.76872010616583</v>
      </c>
      <c r="CR795">
        <v>1.8582281367009299</v>
      </c>
      <c r="CS795">
        <v>1.7392690153775101</v>
      </c>
      <c r="CT795">
        <v>1.8970857985062901</v>
      </c>
      <c r="CU795">
        <v>1.7099244373404601</v>
      </c>
      <c r="CV795">
        <v>1.7748994759161401</v>
      </c>
      <c r="CW795">
        <v>1.79746400612218</v>
      </c>
      <c r="CX795">
        <v>1.8887670855160801</v>
      </c>
      <c r="CY795">
        <v>1.80162980007214</v>
      </c>
      <c r="CZ795">
        <v>1.80122645136648</v>
      </c>
      <c r="DA795">
        <v>1.77219655300568</v>
      </c>
      <c r="DB795">
        <v>1.81811966119927</v>
      </c>
      <c r="DC795">
        <v>1.7995393837249201</v>
      </c>
      <c r="DD795">
        <v>1.78573146437551</v>
      </c>
      <c r="DE795">
        <v>1.7968413882168099</v>
      </c>
      <c r="DF795">
        <v>1.9401160442637999</v>
      </c>
      <c r="DG795">
        <v>1.8082105553801699</v>
      </c>
      <c r="DH795">
        <v>1.8629508093320499</v>
      </c>
      <c r="DI795">
        <v>1.91492788060924</v>
      </c>
      <c r="DJ795">
        <v>1.88283148652166</v>
      </c>
      <c r="DK795">
        <v>1.9339027433032201</v>
      </c>
      <c r="DL795">
        <v>1.9238681801698401</v>
      </c>
    </row>
    <row r="796" spans="1:116" x14ac:dyDescent="0.45">
      <c r="A796" t="s">
        <v>239</v>
      </c>
      <c r="B796" t="s">
        <v>34</v>
      </c>
      <c r="C796" t="s">
        <v>33</v>
      </c>
      <c r="D796">
        <v>50</v>
      </c>
      <c r="E796" s="1" cm="1">
        <f t="array" ref="E796">SUMPRODUCT($G796:$FZZ796,$G$2:$FZZ$2)/SUMPRODUCT(--($G796:$FZZ796&lt;&gt;""),$G$2:$FZZ$2)</f>
        <v>2.0666292311544416</v>
      </c>
      <c r="F796" s="1" cm="1">
        <f t="array" ref="F796">SUMPRODUCT($G796:$FZZ796,$F$2:$FZY$2)/SUMPRODUCT(--($G796:$FZZ796&lt;&gt;""),$F$2:$FZY$2)</f>
        <v>2.0449802366637648</v>
      </c>
      <c r="G796">
        <v>2.0004212453941999</v>
      </c>
      <c r="H796">
        <v>1.95689834614481</v>
      </c>
      <c r="I796">
        <v>2.0084290149558499</v>
      </c>
      <c r="J796">
        <v>1.96755171513854</v>
      </c>
      <c r="K796">
        <v>2.0092121745078502</v>
      </c>
      <c r="L796">
        <v>1.9676716280502</v>
      </c>
      <c r="M796">
        <v>2.0297884036623599</v>
      </c>
      <c r="N796">
        <v>2.0926063015606</v>
      </c>
      <c r="O796">
        <v>2.0511393264824198</v>
      </c>
      <c r="P796">
        <v>2.0761482324973599</v>
      </c>
      <c r="Q796">
        <v>1.9677044862733399</v>
      </c>
      <c r="R796">
        <v>2.0469786474220601</v>
      </c>
      <c r="S796">
        <v>2.06722201334322</v>
      </c>
      <c r="T796">
        <v>2.0714405086856802</v>
      </c>
      <c r="U796">
        <v>2.09831553519476</v>
      </c>
      <c r="V796">
        <v>2.1076572247079701</v>
      </c>
      <c r="W796">
        <v>2.0691413076822398</v>
      </c>
      <c r="X796">
        <v>2.1331963711040398</v>
      </c>
      <c r="Y796">
        <v>2.0021763838520301</v>
      </c>
      <c r="Z796">
        <v>2.0309820836338002</v>
      </c>
      <c r="AA796">
        <v>2.0147876350141498</v>
      </c>
      <c r="AB796">
        <v>2.051830985334</v>
      </c>
      <c r="AC796">
        <v>2.2041141182037198</v>
      </c>
      <c r="AD796">
        <v>2.0423436153567098</v>
      </c>
      <c r="AE796">
        <v>2.1123481707097702</v>
      </c>
      <c r="AF796">
        <v>2.0286472084079299</v>
      </c>
      <c r="AG796">
        <v>1.98197934880355</v>
      </c>
      <c r="AH796">
        <v>2.0671939488660498</v>
      </c>
      <c r="AI796">
        <v>2.0794766042961399</v>
      </c>
      <c r="AJ796">
        <v>2.09705329580488</v>
      </c>
      <c r="AK796">
        <v>2.1435444536735502</v>
      </c>
      <c r="AL796">
        <v>2.1012876614269902</v>
      </c>
      <c r="AM796">
        <v>2.0351771717740199</v>
      </c>
      <c r="AN796">
        <v>2.0131826933011499</v>
      </c>
      <c r="AO796">
        <v>2.0649040039651001</v>
      </c>
      <c r="AP796">
        <v>2.0676689050755099</v>
      </c>
      <c r="AQ796">
        <v>2.3331367377729202</v>
      </c>
      <c r="AR796">
        <v>2.0650418169521698</v>
      </c>
      <c r="AS796">
        <v>1.9727419861989</v>
      </c>
      <c r="AT796">
        <v>1.9082577570054</v>
      </c>
      <c r="AU796">
        <v>2.1066685078910901</v>
      </c>
      <c r="AV796">
        <v>2.1027132720734798</v>
      </c>
      <c r="AW796">
        <v>2.0750838729066801</v>
      </c>
      <c r="AX796">
        <v>2.09223559052902</v>
      </c>
      <c r="AY796">
        <v>2.0477984894477999</v>
      </c>
      <c r="AZ796">
        <v>1.6308288286908099</v>
      </c>
      <c r="BA796">
        <v>2.0365209868580401</v>
      </c>
      <c r="BB796">
        <v>2.0969555778782101</v>
      </c>
      <c r="BC796">
        <v>2.0586008351963501</v>
      </c>
      <c r="BD796">
        <v>2.1530371242659201</v>
      </c>
      <c r="BE796">
        <v>2.0190525518201401</v>
      </c>
      <c r="BF796">
        <v>2.1409054282005799</v>
      </c>
      <c r="BG796">
        <v>2.0302037831690698</v>
      </c>
      <c r="BH796">
        <v>2.0792561658737498</v>
      </c>
      <c r="BI796">
        <v>2.1633629044575602</v>
      </c>
      <c r="BJ796">
        <v>2.1077842058679401</v>
      </c>
      <c r="BK796">
        <v>1.99604775014526</v>
      </c>
      <c r="BL796">
        <v>2.02497604251319</v>
      </c>
      <c r="BM796">
        <v>2.0695876062710501</v>
      </c>
      <c r="BN796">
        <v>2.17922554104626</v>
      </c>
      <c r="BO796">
        <v>2.10122147749331</v>
      </c>
      <c r="BP796">
        <v>2.13612627021043</v>
      </c>
      <c r="BQ796">
        <v>2.0516302029629601</v>
      </c>
      <c r="BR796">
        <v>2.0996510807041302</v>
      </c>
      <c r="BS796">
        <v>2.1129054746586098</v>
      </c>
      <c r="BT796">
        <v>2.2072961145879599</v>
      </c>
      <c r="BU796">
        <v>2.0285748703253499</v>
      </c>
      <c r="BV796">
        <v>2.1389232861730401</v>
      </c>
      <c r="BW796">
        <v>1.9323734291308801</v>
      </c>
      <c r="BX796">
        <v>2.0086537204416</v>
      </c>
      <c r="BY796">
        <v>1.9799624377224501</v>
      </c>
      <c r="BZ796">
        <v>1.99666916357008</v>
      </c>
      <c r="CA796">
        <v>1.9267942189310401</v>
      </c>
      <c r="CB796">
        <v>2.0383210180072102</v>
      </c>
      <c r="CC796">
        <v>1.9757543975120599</v>
      </c>
      <c r="CD796">
        <v>2.0533070792049899</v>
      </c>
      <c r="CE796">
        <v>1.95890815735107</v>
      </c>
      <c r="CF796">
        <v>2.03820425992234</v>
      </c>
      <c r="CG796">
        <v>1.93711191987664</v>
      </c>
      <c r="CH796">
        <v>2.0374650988345402</v>
      </c>
      <c r="CI796">
        <v>1.9272974037664901</v>
      </c>
      <c r="CJ796">
        <v>2.0291365229111502</v>
      </c>
      <c r="CK796">
        <v>2.0139412786599999</v>
      </c>
      <c r="CL796">
        <v>2.09768323970285</v>
      </c>
      <c r="CM796">
        <v>1.9759424362633</v>
      </c>
      <c r="CN796">
        <v>2.0770442877475999</v>
      </c>
      <c r="CO796">
        <v>2.0019834149402</v>
      </c>
      <c r="CP796">
        <v>2.0754404181684101</v>
      </c>
      <c r="CQ796">
        <v>1.9898591616649901</v>
      </c>
      <c r="CR796">
        <v>2.0489214400190199</v>
      </c>
      <c r="CS796">
        <v>2.0769394128115302</v>
      </c>
      <c r="CT796">
        <v>2.15772562483764</v>
      </c>
      <c r="CU796">
        <v>1.9336734854861499</v>
      </c>
      <c r="CV796">
        <v>2.0057215705762501</v>
      </c>
      <c r="CW796">
        <v>2.0787675640393402</v>
      </c>
      <c r="CX796">
        <v>2.1567064166156902</v>
      </c>
      <c r="CY796">
        <v>1.99965248001166</v>
      </c>
      <c r="CZ796">
        <v>2.0204804915300998</v>
      </c>
      <c r="DA796">
        <v>2.0444346875269601</v>
      </c>
      <c r="DB796">
        <v>2.0979124103244202</v>
      </c>
      <c r="DC796">
        <v>2.01383203993448</v>
      </c>
      <c r="DD796">
        <v>2.01041612354248</v>
      </c>
      <c r="DE796">
        <v>2.02739002980843</v>
      </c>
      <c r="DF796">
        <v>2.1311018920677101</v>
      </c>
      <c r="DG796">
        <v>2.1190728120487599</v>
      </c>
      <c r="DH796">
        <v>2.1971002487900799</v>
      </c>
      <c r="DI796">
        <v>2.2346203284291599</v>
      </c>
      <c r="DJ796">
        <v>2.15868534789408</v>
      </c>
      <c r="DK796">
        <v>2.1205264802031301</v>
      </c>
      <c r="DL796">
        <v>2.1372634689902199</v>
      </c>
    </row>
    <row r="797" spans="1:116" x14ac:dyDescent="0.45">
      <c r="A797" t="s">
        <v>40</v>
      </c>
      <c r="B797" t="s">
        <v>38</v>
      </c>
      <c r="C797" t="s">
        <v>45</v>
      </c>
      <c r="D797">
        <v>50</v>
      </c>
      <c r="E797" s="1" cm="1">
        <f t="array" ref="E797">SUMPRODUCT($G797:$FZZ797,$G$2:$FZZ$2)/SUMPRODUCT(--($G797:$FZZ797&lt;&gt;""),$G$2:$FZZ$2)</f>
        <v>1.6347062097493408</v>
      </c>
      <c r="F797" s="1" cm="1">
        <f t="array" ref="F797">SUMPRODUCT($G797:$FZZ797,$F$2:$FZY$2)/SUMPRODUCT(--($G797:$FZZ797&lt;&gt;""),$F$2:$FZY$2)</f>
        <v>1.5944217649595411</v>
      </c>
      <c r="G797">
        <v>1.4624318265515901</v>
      </c>
      <c r="H797">
        <v>1.4501395123410299</v>
      </c>
      <c r="I797">
        <v>1.46798728460047</v>
      </c>
      <c r="J797">
        <v>1.4603739034821801</v>
      </c>
      <c r="K797">
        <v>1.46227460054953</v>
      </c>
      <c r="L797">
        <v>1.4555682478291501</v>
      </c>
      <c r="M797">
        <v>1.64223769107319</v>
      </c>
      <c r="N797">
        <v>1.6780452846613001</v>
      </c>
      <c r="O797">
        <v>1.6252469437852299</v>
      </c>
      <c r="P797">
        <v>1.6426976484040201</v>
      </c>
      <c r="Q797">
        <v>1.4979630979837799</v>
      </c>
      <c r="R797">
        <v>1.57464623167919</v>
      </c>
      <c r="S797">
        <v>1.73305802713697</v>
      </c>
      <c r="T797">
        <v>1.63060991930461</v>
      </c>
      <c r="U797">
        <v>1.58244273241797</v>
      </c>
      <c r="V797">
        <v>1.6257738076606401</v>
      </c>
      <c r="W797">
        <v>1.63103691318497</v>
      </c>
      <c r="X797">
        <v>1.6514704660800501</v>
      </c>
      <c r="Y797">
        <v>1.5808613423361799</v>
      </c>
      <c r="Z797">
        <v>1.6080968881156299</v>
      </c>
      <c r="AA797">
        <v>1.6074595134936001</v>
      </c>
      <c r="AB797">
        <v>1.5993020640048099</v>
      </c>
      <c r="AC797">
        <v>1.58188915944167</v>
      </c>
      <c r="AD797">
        <v>1.59347336717151</v>
      </c>
      <c r="AE797">
        <v>1.6542934840735399</v>
      </c>
      <c r="AF797">
        <v>1.5603982243126799</v>
      </c>
      <c r="AG797">
        <v>1.6516158900119899</v>
      </c>
      <c r="AH797">
        <v>1.6750006840020299</v>
      </c>
      <c r="AI797">
        <v>1.90780597751697</v>
      </c>
      <c r="AJ797">
        <v>1.7177255837285901</v>
      </c>
      <c r="AK797">
        <v>1.5792092376214999</v>
      </c>
      <c r="AL797">
        <v>1.60176575277922</v>
      </c>
      <c r="AM797">
        <v>1.799859683964</v>
      </c>
      <c r="AN797">
        <v>1.6711232451684901</v>
      </c>
      <c r="AO797">
        <v>1.6122769512130899</v>
      </c>
      <c r="AP797">
        <v>1.6136667912243701</v>
      </c>
      <c r="AQ797">
        <v>1.80379232635442</v>
      </c>
      <c r="AR797">
        <v>1.6341967959224999</v>
      </c>
      <c r="AS797">
        <v>1.74239470475957</v>
      </c>
      <c r="AT797">
        <v>1.4993989745669301</v>
      </c>
      <c r="AU797">
        <v>1.5377600992685401</v>
      </c>
      <c r="AV797">
        <v>1.58572902067481</v>
      </c>
      <c r="AW797">
        <v>1.60475986008769</v>
      </c>
      <c r="AX797">
        <v>1.62588585847061</v>
      </c>
      <c r="AY797">
        <v>1.71789997241628</v>
      </c>
      <c r="AZ797">
        <v>1.2548786074153799</v>
      </c>
      <c r="BA797">
        <v>1.61766545507561</v>
      </c>
      <c r="BB797">
        <v>1.6251407437091701</v>
      </c>
      <c r="BC797">
        <v>1.55782644681257</v>
      </c>
      <c r="BD797">
        <v>1.6459049323846999</v>
      </c>
      <c r="BE797">
        <v>1.52231664131364</v>
      </c>
      <c r="BF797">
        <v>1.6156215167592101</v>
      </c>
      <c r="BG797">
        <v>1.55386147887836</v>
      </c>
      <c r="BH797">
        <v>1.5884818901420199</v>
      </c>
      <c r="BI797">
        <v>1.6676740909262899</v>
      </c>
      <c r="BJ797">
        <v>1.6131984365260199</v>
      </c>
      <c r="BK797">
        <v>1.5440568428278201</v>
      </c>
      <c r="BL797">
        <v>1.5725120569847</v>
      </c>
      <c r="BM797">
        <v>1.5861366190949899</v>
      </c>
      <c r="BN797">
        <v>1.68228775316032</v>
      </c>
      <c r="BO797">
        <v>1.5317600426489499</v>
      </c>
      <c r="BP797">
        <v>1.56577014328909</v>
      </c>
      <c r="BQ797">
        <v>1.5579189202141801</v>
      </c>
      <c r="BR797">
        <v>1.58137062468602</v>
      </c>
      <c r="BS797">
        <v>1.5454428030032501</v>
      </c>
      <c r="BT797">
        <v>1.65823545474338</v>
      </c>
      <c r="BU797">
        <v>1.6289630350280599</v>
      </c>
      <c r="BV797">
        <v>1.64517485787087</v>
      </c>
      <c r="BW797">
        <v>1.53543972625178</v>
      </c>
      <c r="BX797">
        <v>1.5548255520558101</v>
      </c>
      <c r="BY797">
        <v>1.5137055972870299</v>
      </c>
      <c r="BZ797">
        <v>1.5145782567031201</v>
      </c>
      <c r="CA797">
        <v>1.4934917679313899</v>
      </c>
      <c r="CB797">
        <v>1.5649199445151001</v>
      </c>
      <c r="CC797">
        <v>1.4822392843082299</v>
      </c>
      <c r="CD797">
        <v>1.5716517647794599</v>
      </c>
      <c r="CE797">
        <v>1.47899947018643</v>
      </c>
      <c r="CF797">
        <v>1.5311566727075601</v>
      </c>
      <c r="CG797">
        <v>1.46547979552431</v>
      </c>
      <c r="CH797">
        <v>1.52442630124046</v>
      </c>
      <c r="CI797">
        <v>1.4496995306021601</v>
      </c>
      <c r="CJ797">
        <v>1.5507702944267501</v>
      </c>
      <c r="CK797">
        <v>1.6160881185251199</v>
      </c>
      <c r="CL797">
        <v>1.6144419361825399</v>
      </c>
      <c r="CM797">
        <v>1.5707318207412999</v>
      </c>
      <c r="CN797">
        <v>1.5804391854526401</v>
      </c>
      <c r="CO797">
        <v>1.5833862209737199</v>
      </c>
      <c r="CP797">
        <v>1.5988874566678499</v>
      </c>
      <c r="CQ797">
        <v>1.5474213652419</v>
      </c>
      <c r="CR797">
        <v>1.5719239570710499</v>
      </c>
      <c r="CS797">
        <v>1.5413082989540099</v>
      </c>
      <c r="CT797">
        <v>1.6552643509771601</v>
      </c>
      <c r="CU797">
        <v>1.51719675976504</v>
      </c>
      <c r="CV797">
        <v>1.5566008740327399</v>
      </c>
      <c r="CW797">
        <v>1.5340446594238899</v>
      </c>
      <c r="CX797">
        <v>1.6016577256823701</v>
      </c>
      <c r="CY797">
        <v>1.5348359326681</v>
      </c>
      <c r="CZ797">
        <v>1.5827422285959101</v>
      </c>
      <c r="DA797">
        <v>1.52085384198965</v>
      </c>
      <c r="DB797">
        <v>1.59511430267565</v>
      </c>
      <c r="DC797">
        <v>1.5395747872010099</v>
      </c>
      <c r="DD797">
        <v>1.54319158320756</v>
      </c>
      <c r="DE797">
        <v>1.53176109650076</v>
      </c>
      <c r="DF797">
        <v>1.59030265472319</v>
      </c>
      <c r="DG797">
        <v>1.6225269426044999</v>
      </c>
      <c r="DH797">
        <v>1.6623623182949001</v>
      </c>
      <c r="DI797">
        <v>1.71028381806612</v>
      </c>
      <c r="DJ797">
        <v>1.6800737205771601</v>
      </c>
      <c r="DK797">
        <v>1.6672374537835699</v>
      </c>
      <c r="DL797">
        <v>1.6386932903303599</v>
      </c>
    </row>
    <row r="798" spans="1:116" x14ac:dyDescent="0.45">
      <c r="A798" t="s">
        <v>40</v>
      </c>
      <c r="B798" t="s">
        <v>38</v>
      </c>
      <c r="C798" t="s">
        <v>33</v>
      </c>
      <c r="D798">
        <v>50</v>
      </c>
      <c r="E798" s="1" cm="1">
        <f t="array" ref="E798">SUMPRODUCT($G798:$FZZ798,$G$2:$FZZ$2)/SUMPRODUCT(--($G798:$FZZ798&lt;&gt;""),$G$2:$FZZ$2)</f>
        <v>1.7001767753604891</v>
      </c>
      <c r="F798" s="1" cm="1">
        <f t="array" ref="F798">SUMPRODUCT($G798:$FZZ798,$F$2:$FZY$2)/SUMPRODUCT(--($G798:$FZZ798&lt;&gt;""),$F$2:$FZY$2)</f>
        <v>1.6580529661086625</v>
      </c>
      <c r="G798">
        <v>1.5259440376714499</v>
      </c>
      <c r="H798">
        <v>1.50636217383291</v>
      </c>
      <c r="I798">
        <v>1.53122286604192</v>
      </c>
      <c r="J798">
        <v>1.5115822800154499</v>
      </c>
      <c r="K798">
        <v>1.52697858432408</v>
      </c>
      <c r="L798">
        <v>1.5093609601695399</v>
      </c>
      <c r="M798">
        <v>1.7107481538310501</v>
      </c>
      <c r="N798">
        <v>1.74861507399384</v>
      </c>
      <c r="O798">
        <v>1.68708780059565</v>
      </c>
      <c r="P798">
        <v>1.70902092215154</v>
      </c>
      <c r="Q798">
        <v>1.5582955137266501</v>
      </c>
      <c r="R798">
        <v>1.6370567666096201</v>
      </c>
      <c r="S798">
        <v>1.8041412699254</v>
      </c>
      <c r="T798">
        <v>1.68637925837098</v>
      </c>
      <c r="U798">
        <v>1.6384096628284801</v>
      </c>
      <c r="V798">
        <v>1.68725011077471</v>
      </c>
      <c r="W798">
        <v>1.7105510536578801</v>
      </c>
      <c r="X798">
        <v>1.7276519503547501</v>
      </c>
      <c r="Y798">
        <v>1.6394812142889801</v>
      </c>
      <c r="Z798">
        <v>1.6585590122079601</v>
      </c>
      <c r="AA798">
        <v>1.66904993952924</v>
      </c>
      <c r="AB798">
        <v>1.6565525295664101</v>
      </c>
      <c r="AC798">
        <v>1.64356056812813</v>
      </c>
      <c r="AD798">
        <v>1.6658457291383699</v>
      </c>
      <c r="AE798">
        <v>1.7277800576007101</v>
      </c>
      <c r="AF798">
        <v>1.6239869375168501</v>
      </c>
      <c r="AG798">
        <v>1.71288644156109</v>
      </c>
      <c r="AH798">
        <v>1.7375253397139701</v>
      </c>
      <c r="AI798">
        <v>1.9914639799981699</v>
      </c>
      <c r="AJ798">
        <v>1.7858212452275799</v>
      </c>
      <c r="AK798">
        <v>1.64945773741177</v>
      </c>
      <c r="AL798">
        <v>1.6823815668573301</v>
      </c>
      <c r="AM798">
        <v>1.8744661432120899</v>
      </c>
      <c r="AN798">
        <v>1.73223687863694</v>
      </c>
      <c r="AO798">
        <v>1.68508596193138</v>
      </c>
      <c r="AP798">
        <v>1.68753988361684</v>
      </c>
      <c r="AQ798">
        <v>1.8610858132600701</v>
      </c>
      <c r="AR798">
        <v>1.70712253836271</v>
      </c>
      <c r="AS798">
        <v>1.81300590424248</v>
      </c>
      <c r="AT798">
        <v>1.5659726664398901</v>
      </c>
      <c r="AU798">
        <v>1.60392100438092</v>
      </c>
      <c r="AV798">
        <v>1.64600579027088</v>
      </c>
      <c r="AW798">
        <v>1.66813664257959</v>
      </c>
      <c r="AX798">
        <v>1.6919985969560001</v>
      </c>
      <c r="AY798">
        <v>1.7755977149494699</v>
      </c>
      <c r="AZ798">
        <v>1.2986074391914</v>
      </c>
      <c r="BA798">
        <v>1.6843871101740899</v>
      </c>
      <c r="BB798">
        <v>1.6920022758683599</v>
      </c>
      <c r="BC798">
        <v>1.6150100898002699</v>
      </c>
      <c r="BD798">
        <v>1.6945023697455599</v>
      </c>
      <c r="BE798">
        <v>1.5815463160020999</v>
      </c>
      <c r="BF798">
        <v>1.66406353275138</v>
      </c>
      <c r="BG798">
        <v>1.61475744750578</v>
      </c>
      <c r="BH798">
        <v>1.63766839254878</v>
      </c>
      <c r="BI798">
        <v>1.72585204325083</v>
      </c>
      <c r="BJ798">
        <v>1.6760785649916099</v>
      </c>
      <c r="BK798">
        <v>1.6224067650559699</v>
      </c>
      <c r="BL798">
        <v>1.6338003678384401</v>
      </c>
      <c r="BM798">
        <v>1.6569072986478399</v>
      </c>
      <c r="BN798">
        <v>1.74488381293297</v>
      </c>
      <c r="BO798">
        <v>1.5863323932656901</v>
      </c>
      <c r="BP798">
        <v>1.6231301403590099</v>
      </c>
      <c r="BQ798">
        <v>1.62033965577651</v>
      </c>
      <c r="BR798">
        <v>1.62563214289811</v>
      </c>
      <c r="BS798">
        <v>1.60173723081075</v>
      </c>
      <c r="BT798">
        <v>1.72511621207399</v>
      </c>
      <c r="BU798">
        <v>1.6917955246212499</v>
      </c>
      <c r="BV798">
        <v>1.70337472236882</v>
      </c>
      <c r="BW798">
        <v>1.5892253453504499</v>
      </c>
      <c r="BX798">
        <v>1.6200162675079199</v>
      </c>
      <c r="BY798">
        <v>1.56611511931869</v>
      </c>
      <c r="BZ798">
        <v>1.5724433578057899</v>
      </c>
      <c r="CA798">
        <v>1.55906830060401</v>
      </c>
      <c r="CB798">
        <v>1.6280377717996</v>
      </c>
      <c r="CC798">
        <v>1.53366774875624</v>
      </c>
      <c r="CD798">
        <v>1.62483705072372</v>
      </c>
      <c r="CE798">
        <v>1.53093739863512</v>
      </c>
      <c r="CF798">
        <v>1.5798186662684099</v>
      </c>
      <c r="CG798">
        <v>1.5169360944033099</v>
      </c>
      <c r="CH798">
        <v>1.5706928141799399</v>
      </c>
      <c r="CI798">
        <v>1.50443339260661</v>
      </c>
      <c r="CJ798">
        <v>1.6101907637039701</v>
      </c>
      <c r="CK798">
        <v>1.6764830772355099</v>
      </c>
      <c r="CL798">
        <v>1.66498175993949</v>
      </c>
      <c r="CM798">
        <v>1.62461885119191</v>
      </c>
      <c r="CN798">
        <v>1.6378204428288501</v>
      </c>
      <c r="CO798">
        <v>1.64042038498675</v>
      </c>
      <c r="CP798">
        <v>1.66093130964997</v>
      </c>
      <c r="CQ798">
        <v>1.59947235894409</v>
      </c>
      <c r="CR798">
        <v>1.6407106287657101</v>
      </c>
      <c r="CS798">
        <v>1.59567365170433</v>
      </c>
      <c r="CT798">
        <v>1.71708725865237</v>
      </c>
      <c r="CU798">
        <v>1.5669301760693499</v>
      </c>
      <c r="CV798">
        <v>1.61041647085274</v>
      </c>
      <c r="CW798">
        <v>1.5850108909595699</v>
      </c>
      <c r="CX798">
        <v>1.6514435998382699</v>
      </c>
      <c r="CY798">
        <v>1.59150971110228</v>
      </c>
      <c r="CZ798">
        <v>1.6366010442555901</v>
      </c>
      <c r="DA798">
        <v>1.5875699163691399</v>
      </c>
      <c r="DB798">
        <v>1.66060359158524</v>
      </c>
      <c r="DC798">
        <v>1.6032941156576099</v>
      </c>
      <c r="DD798">
        <v>1.60221796647731</v>
      </c>
      <c r="DE798">
        <v>1.58969126372859</v>
      </c>
      <c r="DF798">
        <v>1.64658470845784</v>
      </c>
      <c r="DG798">
        <v>1.6717618592030199</v>
      </c>
      <c r="DH798">
        <v>1.7145050956752399</v>
      </c>
      <c r="DI798">
        <v>1.7772699562215399</v>
      </c>
      <c r="DJ798">
        <v>1.7608750893091301</v>
      </c>
      <c r="DK798">
        <v>1.7306986525810499</v>
      </c>
      <c r="DL798">
        <v>1.7022797970997099</v>
      </c>
    </row>
    <row r="799" spans="1:116" x14ac:dyDescent="0.45">
      <c r="A799" t="s">
        <v>40</v>
      </c>
      <c r="B799" t="s">
        <v>32</v>
      </c>
      <c r="C799" t="s">
        <v>20</v>
      </c>
      <c r="D799">
        <v>50</v>
      </c>
      <c r="E799" s="1" cm="1">
        <f t="array" ref="E799">SUMPRODUCT($G799:$FZZ799,$G$2:$FZZ$2)/SUMPRODUCT(--($G799:$FZZ799&lt;&gt;""),$G$2:$FZZ$2)</f>
        <v>1.8897026721685701</v>
      </c>
      <c r="F799" s="1" cm="1">
        <f t="array" ref="F799">SUMPRODUCT($G799:$FZZ799,$F$2:$FZY$2)/SUMPRODUCT(--($G799:$FZZ799&lt;&gt;""),$F$2:$FZY$2)</f>
        <v>1.7912553609527155</v>
      </c>
      <c r="G799">
        <v>1.6939171574572001</v>
      </c>
      <c r="H799">
        <v>1.6217006276721</v>
      </c>
      <c r="I799">
        <v>1.6930457489122099</v>
      </c>
      <c r="J799">
        <v>1.62693439932001</v>
      </c>
      <c r="K799">
        <v>1.69269566682132</v>
      </c>
      <c r="L799">
        <v>1.62506566000715</v>
      </c>
      <c r="M799">
        <v>1.8661743296109801</v>
      </c>
      <c r="N799">
        <v>1.89814740421246</v>
      </c>
      <c r="O799">
        <v>1.8582652055884801</v>
      </c>
      <c r="P799">
        <v>1.8728170219604201</v>
      </c>
      <c r="Q799">
        <v>1.7076088088683801</v>
      </c>
      <c r="R799">
        <v>1.80268581206755</v>
      </c>
      <c r="S799">
        <v>2.1050186997310099</v>
      </c>
      <c r="T799">
        <v>1.8691321105354499</v>
      </c>
      <c r="U799">
        <v>1.8188429290700101</v>
      </c>
      <c r="V799">
        <v>1.81419082196702</v>
      </c>
      <c r="W799">
        <v>1.85081104064702</v>
      </c>
      <c r="X799">
        <v>1.8905333220386</v>
      </c>
      <c r="Y799">
        <v>1.8395336379061999</v>
      </c>
      <c r="Z799">
        <v>1.83739202037031</v>
      </c>
      <c r="AA799">
        <v>1.86507613225587</v>
      </c>
      <c r="AB799">
        <v>1.80608598742796</v>
      </c>
      <c r="AC799">
        <v>1.8520809224291299</v>
      </c>
      <c r="AD799">
        <v>1.8216365913044601</v>
      </c>
      <c r="AE799">
        <v>1.9798375226132501</v>
      </c>
      <c r="AF799">
        <v>1.75950827527604</v>
      </c>
      <c r="AG799">
        <v>1.8705138958477601</v>
      </c>
      <c r="AH799">
        <v>1.8907387812518099</v>
      </c>
      <c r="AI799">
        <v>2.2572451034285201</v>
      </c>
      <c r="AJ799">
        <v>1.9078753170342899</v>
      </c>
      <c r="AK799">
        <v>1.8247264066969899</v>
      </c>
      <c r="AL799">
        <v>1.8049526796761199</v>
      </c>
      <c r="AM799">
        <v>2.1974550226247098</v>
      </c>
      <c r="AN799">
        <v>1.87973598855329</v>
      </c>
      <c r="AO799">
        <v>1.78368448547139</v>
      </c>
      <c r="AP799">
        <v>1.80563583702624</v>
      </c>
      <c r="AQ799">
        <v>2.13160232959387</v>
      </c>
      <c r="AR799">
        <v>1.7986281993721001</v>
      </c>
      <c r="AS799">
        <v>2.10791934247951</v>
      </c>
      <c r="AT799">
        <v>1.67266134514627</v>
      </c>
      <c r="AU799">
        <v>1.74530479563282</v>
      </c>
      <c r="AV799">
        <v>1.7693261561123399</v>
      </c>
      <c r="AW799">
        <v>1.7923577758134901</v>
      </c>
      <c r="AX799">
        <v>1.7936081260944801</v>
      </c>
      <c r="AY799">
        <v>1.94860140763892</v>
      </c>
      <c r="AZ799">
        <v>1.36106032770082</v>
      </c>
      <c r="BA799">
        <v>1.8154024428195199</v>
      </c>
      <c r="BB799">
        <v>1.7994788917121201</v>
      </c>
      <c r="BC799">
        <v>1.77991813966409</v>
      </c>
      <c r="BD799">
        <v>1.86649608934303</v>
      </c>
      <c r="BE799">
        <v>1.7268519189345699</v>
      </c>
      <c r="BF799">
        <v>1.83771074358083</v>
      </c>
      <c r="BG799">
        <v>1.74216449023221</v>
      </c>
      <c r="BH799">
        <v>1.75387102415721</v>
      </c>
      <c r="BI799">
        <v>1.8586642975396901</v>
      </c>
      <c r="BJ799">
        <v>1.76904710719142</v>
      </c>
      <c r="BK799">
        <v>1.7434832819201</v>
      </c>
      <c r="BL799">
        <v>1.80357569011436</v>
      </c>
      <c r="BM799">
        <v>1.8167027843933501</v>
      </c>
      <c r="BN799">
        <v>1.8700396226176701</v>
      </c>
      <c r="BO799">
        <v>1.7049036125456201</v>
      </c>
      <c r="BP799">
        <v>1.75627444277592</v>
      </c>
      <c r="BQ799">
        <v>1.77595140763508</v>
      </c>
      <c r="BR799">
        <v>1.8034745360073301</v>
      </c>
      <c r="BS799">
        <v>1.7375891114411099</v>
      </c>
      <c r="BT799">
        <v>1.85368660416361</v>
      </c>
      <c r="BU799">
        <v>1.8087167085048801</v>
      </c>
      <c r="BV799">
        <v>1.8142037587355699</v>
      </c>
      <c r="BW799">
        <v>1.7242943617131601</v>
      </c>
      <c r="BX799">
        <v>1.7247424827870601</v>
      </c>
      <c r="BY799">
        <v>1.7394112282441201</v>
      </c>
      <c r="BZ799">
        <v>1.70197148690028</v>
      </c>
      <c r="CA799">
        <v>1.67774031575134</v>
      </c>
      <c r="CB799">
        <v>1.7416559324604499</v>
      </c>
      <c r="CC799">
        <v>1.6699782209681999</v>
      </c>
      <c r="CD799">
        <v>1.72970912318187</v>
      </c>
      <c r="CE799">
        <v>1.64950600119553</v>
      </c>
      <c r="CF799">
        <v>1.6962038719455199</v>
      </c>
      <c r="CG799">
        <v>1.6658434969231399</v>
      </c>
      <c r="CH799">
        <v>1.74013772937532</v>
      </c>
      <c r="CI799">
        <v>1.6799222548049799</v>
      </c>
      <c r="CJ799">
        <v>1.7703220265683499</v>
      </c>
      <c r="CK799">
        <v>1.80970297188184</v>
      </c>
      <c r="CL799">
        <v>1.8070125066840199</v>
      </c>
      <c r="CM799">
        <v>1.7521798277073399</v>
      </c>
      <c r="CN799">
        <v>1.7837756261211</v>
      </c>
      <c r="CO799">
        <v>1.7571880757357801</v>
      </c>
      <c r="CP799">
        <v>1.7708952667767801</v>
      </c>
      <c r="CQ799">
        <v>1.77873987544593</v>
      </c>
      <c r="CR799">
        <v>1.8035183385800799</v>
      </c>
      <c r="CS799">
        <v>1.7589060037011801</v>
      </c>
      <c r="CT799">
        <v>1.81495851087687</v>
      </c>
      <c r="CU799">
        <v>1.6947528301824599</v>
      </c>
      <c r="CV799">
        <v>1.71527815219613</v>
      </c>
      <c r="CW799">
        <v>1.72032140279809</v>
      </c>
      <c r="CX799">
        <v>1.81203264263111</v>
      </c>
      <c r="CY799">
        <v>1.7358863773266699</v>
      </c>
      <c r="CZ799">
        <v>1.7831039495108301</v>
      </c>
      <c r="DA799">
        <v>1.7106531784869801</v>
      </c>
      <c r="DB799">
        <v>1.76382396519124</v>
      </c>
      <c r="DC799">
        <v>1.7674714533932501</v>
      </c>
      <c r="DD799">
        <v>1.7405021966877501</v>
      </c>
      <c r="DE799">
        <v>1.74964548539263</v>
      </c>
      <c r="DF799">
        <v>1.8089708120505399</v>
      </c>
      <c r="DG799">
        <v>1.8503462175765899</v>
      </c>
      <c r="DH799">
        <v>1.8355163206743501</v>
      </c>
      <c r="DI799">
        <v>1.9913929407924</v>
      </c>
      <c r="DJ799">
        <v>1.90148343606607</v>
      </c>
      <c r="DK799">
        <v>1.8964992442052699</v>
      </c>
      <c r="DL799">
        <v>1.84135567220879</v>
      </c>
    </row>
    <row r="800" spans="1:116" x14ac:dyDescent="0.45">
      <c r="A800" t="s">
        <v>40</v>
      </c>
      <c r="B800" t="s">
        <v>32</v>
      </c>
      <c r="C800" t="s">
        <v>45</v>
      </c>
      <c r="D800">
        <v>50</v>
      </c>
      <c r="E800" s="1" cm="1">
        <f t="array" ref="E800">SUMPRODUCT($G800:$FZZ800,$G$2:$FZZ$2)/SUMPRODUCT(--($G800:$FZZ800&lt;&gt;""),$G$2:$FZZ$2)</f>
        <v>1.7094823073065892</v>
      </c>
      <c r="F800" s="1" cm="1">
        <f t="array" ref="F800">SUMPRODUCT($G800:$FZZ800,$F$2:$FZY$2)/SUMPRODUCT(--($G800:$FZZ800&lt;&gt;""),$F$2:$FZY$2)</f>
        <v>1.6722629206640336</v>
      </c>
      <c r="G800">
        <v>1.53952331078552</v>
      </c>
      <c r="H800">
        <v>1.5275516291050899</v>
      </c>
      <c r="I800">
        <v>1.54684289864331</v>
      </c>
      <c r="J800">
        <v>1.53680691731424</v>
      </c>
      <c r="K800">
        <v>1.5421747802434</v>
      </c>
      <c r="L800">
        <v>1.53176200630769</v>
      </c>
      <c r="M800">
        <v>1.7062176657717201</v>
      </c>
      <c r="N800">
        <v>1.7510415402169499</v>
      </c>
      <c r="O800">
        <v>1.7005938075654199</v>
      </c>
      <c r="P800">
        <v>1.74350250106009</v>
      </c>
      <c r="Q800">
        <v>1.5803164199092301</v>
      </c>
      <c r="R800">
        <v>1.6878227810430699</v>
      </c>
      <c r="S800">
        <v>1.83381090248976</v>
      </c>
      <c r="T800">
        <v>1.73716592243172</v>
      </c>
      <c r="U800">
        <v>1.6861791928479299</v>
      </c>
      <c r="V800">
        <v>1.71898200409902</v>
      </c>
      <c r="W800">
        <v>1.7117408650497099</v>
      </c>
      <c r="X800">
        <v>1.7470021967140501</v>
      </c>
      <c r="Y800">
        <v>1.6790271512468</v>
      </c>
      <c r="Z800">
        <v>1.70818325562002</v>
      </c>
      <c r="AA800">
        <v>1.6888552409837601</v>
      </c>
      <c r="AB800">
        <v>1.68521765472553</v>
      </c>
      <c r="AC800">
        <v>1.6729374045329499</v>
      </c>
      <c r="AD800">
        <v>1.68238303325122</v>
      </c>
      <c r="AE800">
        <v>1.73022073137441</v>
      </c>
      <c r="AF800">
        <v>1.63135503652589</v>
      </c>
      <c r="AG800">
        <v>1.7401396135527101</v>
      </c>
      <c r="AH800">
        <v>1.75746541510968</v>
      </c>
      <c r="AI800">
        <v>1.9199063490966799</v>
      </c>
      <c r="AJ800">
        <v>1.7669920367194001</v>
      </c>
      <c r="AK800">
        <v>1.64182951060289</v>
      </c>
      <c r="AL800">
        <v>1.6864004886266899</v>
      </c>
      <c r="AM800">
        <v>1.88816887573022</v>
      </c>
      <c r="AN800">
        <v>1.7443466579701199</v>
      </c>
      <c r="AO800">
        <v>1.6639919428482299</v>
      </c>
      <c r="AP800">
        <v>1.67656335221819</v>
      </c>
      <c r="AQ800">
        <v>1.8463561901023999</v>
      </c>
      <c r="AR800">
        <v>1.6723869712036801</v>
      </c>
      <c r="AS800">
        <v>1.80639467594081</v>
      </c>
      <c r="AT800">
        <v>1.5494904998458701</v>
      </c>
      <c r="AU800">
        <v>1.6106790474127</v>
      </c>
      <c r="AV800">
        <v>1.6549372432634</v>
      </c>
      <c r="AW800">
        <v>1.6564448114303401</v>
      </c>
      <c r="AX800">
        <v>1.68873462995321</v>
      </c>
      <c r="AY800">
        <v>1.74790698415326</v>
      </c>
      <c r="AZ800">
        <v>1.2646488679769301</v>
      </c>
      <c r="BA800">
        <v>1.69559532608069</v>
      </c>
      <c r="BB800">
        <v>1.6801012859478299</v>
      </c>
      <c r="BC800">
        <v>1.65999062682141</v>
      </c>
      <c r="BD800">
        <v>1.76453661260969</v>
      </c>
      <c r="BE800">
        <v>1.64477321971833</v>
      </c>
      <c r="BF800">
        <v>1.7234423734619699</v>
      </c>
      <c r="BG800">
        <v>1.6441448270453201</v>
      </c>
      <c r="BH800">
        <v>1.68373598275144</v>
      </c>
      <c r="BI800">
        <v>1.7504698788683799</v>
      </c>
      <c r="BJ800">
        <v>1.68441776854039</v>
      </c>
      <c r="BK800">
        <v>1.63321145077109</v>
      </c>
      <c r="BL800">
        <v>1.64903747549743</v>
      </c>
      <c r="BM800">
        <v>1.7055704503451199</v>
      </c>
      <c r="BN800">
        <v>1.7772307559982099</v>
      </c>
      <c r="BO800">
        <v>1.6125432695633699</v>
      </c>
      <c r="BP800">
        <v>1.66003825383454</v>
      </c>
      <c r="BQ800">
        <v>1.67460152978508</v>
      </c>
      <c r="BR800">
        <v>1.7033747499452401</v>
      </c>
      <c r="BS800">
        <v>1.66092314225491</v>
      </c>
      <c r="BT800">
        <v>1.7553020790404299</v>
      </c>
      <c r="BU800">
        <v>1.6931953948360099</v>
      </c>
      <c r="BV800">
        <v>1.7193916631872299</v>
      </c>
      <c r="BW800">
        <v>1.6105556122695599</v>
      </c>
      <c r="BX800">
        <v>1.63682867770978</v>
      </c>
      <c r="BY800">
        <v>1.6244045376360601</v>
      </c>
      <c r="BZ800">
        <v>1.6230669421181001</v>
      </c>
      <c r="CA800">
        <v>1.5934829264272901</v>
      </c>
      <c r="CB800">
        <v>1.65152409315906</v>
      </c>
      <c r="CC800">
        <v>1.5769725049913701</v>
      </c>
      <c r="CD800">
        <v>1.66776392896624</v>
      </c>
      <c r="CE800">
        <v>1.5645377722307301</v>
      </c>
      <c r="CF800">
        <v>1.62123576545813</v>
      </c>
      <c r="CG800">
        <v>1.5778415799636001</v>
      </c>
      <c r="CH800">
        <v>1.6385585992304299</v>
      </c>
      <c r="CI800">
        <v>1.5769413661881899</v>
      </c>
      <c r="CJ800">
        <v>1.6562071056407699</v>
      </c>
      <c r="CK800">
        <v>1.6978068159252</v>
      </c>
      <c r="CL800">
        <v>1.68174818462252</v>
      </c>
      <c r="CM800">
        <v>1.6723046792771299</v>
      </c>
      <c r="CN800">
        <v>1.6964741928362499</v>
      </c>
      <c r="CO800">
        <v>1.66452250302882</v>
      </c>
      <c r="CP800">
        <v>1.6817417117382001</v>
      </c>
      <c r="CQ800">
        <v>1.6575142221760799</v>
      </c>
      <c r="CR800">
        <v>1.6852617116419599</v>
      </c>
      <c r="CS800">
        <v>1.66305334292781</v>
      </c>
      <c r="CT800">
        <v>1.7585329000759899</v>
      </c>
      <c r="CU800">
        <v>1.6096288929525799</v>
      </c>
      <c r="CV800">
        <v>1.6474874005615501</v>
      </c>
      <c r="CW800">
        <v>1.63592161716081</v>
      </c>
      <c r="CX800">
        <v>1.70499828620271</v>
      </c>
      <c r="CY800">
        <v>1.6410867354443599</v>
      </c>
      <c r="CZ800">
        <v>1.6868167923625199</v>
      </c>
      <c r="DA800">
        <v>1.6175317084481899</v>
      </c>
      <c r="DB800">
        <v>1.6874506637205999</v>
      </c>
      <c r="DC800">
        <v>1.6379776380803599</v>
      </c>
      <c r="DD800">
        <v>1.6482487093020901</v>
      </c>
      <c r="DE800">
        <v>1.6472054802589899</v>
      </c>
      <c r="DF800">
        <v>1.71449584903406</v>
      </c>
      <c r="DG800">
        <v>1.75320287864057</v>
      </c>
      <c r="DH800">
        <v>1.7890285215574599</v>
      </c>
      <c r="DI800">
        <v>1.83699665280325</v>
      </c>
      <c r="DJ800">
        <v>1.7681968838615001</v>
      </c>
      <c r="DK800">
        <v>1.77761222030636</v>
      </c>
      <c r="DL800">
        <v>1.75348268151553</v>
      </c>
    </row>
    <row r="801" spans="1:116" x14ac:dyDescent="0.45">
      <c r="A801" t="s">
        <v>40</v>
      </c>
      <c r="B801" t="s">
        <v>32</v>
      </c>
      <c r="C801" t="s">
        <v>33</v>
      </c>
      <c r="D801">
        <v>50</v>
      </c>
      <c r="E801" s="1" cm="1">
        <f t="array" ref="E801">SUMPRODUCT($G801:$FZZ801,$G$2:$FZZ$2)/SUMPRODUCT(--($G801:$FZZ801&lt;&gt;""),$G$2:$FZZ$2)</f>
        <v>1.7829063730879489</v>
      </c>
      <c r="F801" s="1" cm="1">
        <f t="array" ref="F801">SUMPRODUCT($G801:$FZZ801,$F$2:$FZY$2)/SUMPRODUCT(--($G801:$FZZ801&lt;&gt;""),$F$2:$FZY$2)</f>
        <v>1.731743495292988</v>
      </c>
      <c r="G801">
        <v>1.59744906644094</v>
      </c>
      <c r="H801">
        <v>1.5813342015262</v>
      </c>
      <c r="I801">
        <v>1.6054078383107699</v>
      </c>
      <c r="J801">
        <v>1.58606896492711</v>
      </c>
      <c r="K801">
        <v>1.6020096378462401</v>
      </c>
      <c r="L801">
        <v>1.58828756535941</v>
      </c>
      <c r="M801">
        <v>1.7706882241744</v>
      </c>
      <c r="N801">
        <v>1.8221289736500901</v>
      </c>
      <c r="O801">
        <v>1.7780221208148399</v>
      </c>
      <c r="P801">
        <v>1.8062608578838499</v>
      </c>
      <c r="Q801">
        <v>1.65412097314187</v>
      </c>
      <c r="R801">
        <v>1.74999077449594</v>
      </c>
      <c r="S801">
        <v>1.9227903178788599</v>
      </c>
      <c r="T801">
        <v>1.8011389610303501</v>
      </c>
      <c r="U801">
        <v>1.7433978846696701</v>
      </c>
      <c r="V801">
        <v>1.7857671654855001</v>
      </c>
      <c r="W801">
        <v>1.7844117189883699</v>
      </c>
      <c r="X801">
        <v>1.81267728535159</v>
      </c>
      <c r="Y801">
        <v>1.74439617450896</v>
      </c>
      <c r="Z801">
        <v>1.7711638703458099</v>
      </c>
      <c r="AA801">
        <v>1.75214261551049</v>
      </c>
      <c r="AB801">
        <v>1.74871362562112</v>
      </c>
      <c r="AC801">
        <v>1.74716037393962</v>
      </c>
      <c r="AD801">
        <v>1.7268148271002099</v>
      </c>
      <c r="AE801">
        <v>1.81184519003677</v>
      </c>
      <c r="AF801">
        <v>1.6940265871868601</v>
      </c>
      <c r="AG801">
        <v>1.8086385298162799</v>
      </c>
      <c r="AH801">
        <v>1.82066177889462</v>
      </c>
      <c r="AI801">
        <v>2.0465721246128701</v>
      </c>
      <c r="AJ801">
        <v>1.8379487918903299</v>
      </c>
      <c r="AK801">
        <v>1.72768078659542</v>
      </c>
      <c r="AL801">
        <v>1.74409653865143</v>
      </c>
      <c r="AM801">
        <v>1.98078244498887</v>
      </c>
      <c r="AN801">
        <v>1.8021273987775801</v>
      </c>
      <c r="AO801">
        <v>1.72432241799181</v>
      </c>
      <c r="AP801">
        <v>1.7434368406855001</v>
      </c>
      <c r="AQ801">
        <v>1.9246717844807999</v>
      </c>
      <c r="AR801">
        <v>1.7225964654921899</v>
      </c>
      <c r="AS801">
        <v>1.8789473332101601</v>
      </c>
      <c r="AT801">
        <v>1.6050730272404099</v>
      </c>
      <c r="AU801">
        <v>1.6808599270962801</v>
      </c>
      <c r="AV801">
        <v>1.7195983891369699</v>
      </c>
      <c r="AW801">
        <v>1.7218927107903299</v>
      </c>
      <c r="AX801">
        <v>1.7513905889945101</v>
      </c>
      <c r="AY801">
        <v>1.82810530123263</v>
      </c>
      <c r="AZ801">
        <v>1.2949987611896101</v>
      </c>
      <c r="BA801">
        <v>1.75577133396313</v>
      </c>
      <c r="BB801">
        <v>1.74387423157995</v>
      </c>
      <c r="BC801">
        <v>1.72382996653201</v>
      </c>
      <c r="BD801">
        <v>1.81922734432588</v>
      </c>
      <c r="BE801">
        <v>1.70374806381133</v>
      </c>
      <c r="BF801">
        <v>1.7894608536799399</v>
      </c>
      <c r="BG801">
        <v>1.70617187401527</v>
      </c>
      <c r="BH801">
        <v>1.7357984544788601</v>
      </c>
      <c r="BI801">
        <v>1.8136417142163701</v>
      </c>
      <c r="BJ801">
        <v>1.74050205200038</v>
      </c>
      <c r="BK801">
        <v>1.69434799436245</v>
      </c>
      <c r="BL801">
        <v>1.7122665879385199</v>
      </c>
      <c r="BM801">
        <v>1.76125707498669</v>
      </c>
      <c r="BN801">
        <v>1.833544416037</v>
      </c>
      <c r="BO801">
        <v>1.6748190064583801</v>
      </c>
      <c r="BP801">
        <v>1.71376425870986</v>
      </c>
      <c r="BQ801">
        <v>1.73428932915127</v>
      </c>
      <c r="BR801">
        <v>1.7616048319374</v>
      </c>
      <c r="BS801">
        <v>1.71722172093115</v>
      </c>
      <c r="BT801">
        <v>1.8140959639921299</v>
      </c>
      <c r="BU801">
        <v>1.7590544257479701</v>
      </c>
      <c r="BV801">
        <v>1.7756697602103699</v>
      </c>
      <c r="BW801">
        <v>1.67236249871015</v>
      </c>
      <c r="BX801">
        <v>1.6860105769110201</v>
      </c>
      <c r="BY801">
        <v>1.6867788174673499</v>
      </c>
      <c r="BZ801">
        <v>1.6808845193419899</v>
      </c>
      <c r="CA801">
        <v>1.64228204808865</v>
      </c>
      <c r="CB801">
        <v>1.7133485597304601</v>
      </c>
      <c r="CC801">
        <v>1.63791681371137</v>
      </c>
      <c r="CD801">
        <v>1.7225993901541901</v>
      </c>
      <c r="CE801">
        <v>1.6207878142088801</v>
      </c>
      <c r="CF801">
        <v>1.67283385860338</v>
      </c>
      <c r="CG801">
        <v>1.62854505549458</v>
      </c>
      <c r="CH801">
        <v>1.7062682493158601</v>
      </c>
      <c r="CI801">
        <v>1.6363685783634001</v>
      </c>
      <c r="CJ801">
        <v>1.7102768550152101</v>
      </c>
      <c r="CK801">
        <v>1.75455041114542</v>
      </c>
      <c r="CL801">
        <v>1.74511169879915</v>
      </c>
      <c r="CM801">
        <v>1.7498323073439701</v>
      </c>
      <c r="CN801">
        <v>1.7522099977976899</v>
      </c>
      <c r="CO801">
        <v>1.7301760863866</v>
      </c>
      <c r="CP801">
        <v>1.7330261277877099</v>
      </c>
      <c r="CQ801">
        <v>1.7099351023278999</v>
      </c>
      <c r="CR801">
        <v>1.73630893230592</v>
      </c>
      <c r="CS801">
        <v>1.7195773320791601</v>
      </c>
      <c r="CT801">
        <v>1.8136423222937601</v>
      </c>
      <c r="CU801">
        <v>1.6640645150577</v>
      </c>
      <c r="CV801">
        <v>1.70930521815039</v>
      </c>
      <c r="CW801">
        <v>1.69931981015942</v>
      </c>
      <c r="CX801">
        <v>1.7606763039065001</v>
      </c>
      <c r="CY801">
        <v>1.70273815059849</v>
      </c>
      <c r="CZ801">
        <v>1.7415076339518201</v>
      </c>
      <c r="DA801">
        <v>1.67521349391372</v>
      </c>
      <c r="DB801">
        <v>1.7443922342814699</v>
      </c>
      <c r="DC801">
        <v>1.7006919578164501</v>
      </c>
      <c r="DD801">
        <v>1.7081281204685801</v>
      </c>
      <c r="DE801">
        <v>1.7141486362990399</v>
      </c>
      <c r="DF801">
        <v>1.7737330616531499</v>
      </c>
      <c r="DG801">
        <v>1.7910280781054699</v>
      </c>
      <c r="DH801">
        <v>1.8394655534670099</v>
      </c>
      <c r="DI801">
        <v>1.92384927498558</v>
      </c>
      <c r="DJ801">
        <v>1.8562299288458901</v>
      </c>
      <c r="DK801">
        <v>1.84313029983514</v>
      </c>
      <c r="DL801">
        <v>1.8144541597927499</v>
      </c>
    </row>
    <row r="802" spans="1:116" x14ac:dyDescent="0.45">
      <c r="A802" t="s">
        <v>40</v>
      </c>
      <c r="B802" t="s">
        <v>144</v>
      </c>
      <c r="C802" t="s">
        <v>20</v>
      </c>
      <c r="D802">
        <v>50</v>
      </c>
      <c r="E802" s="1" cm="1">
        <f t="array" ref="E802">SUMPRODUCT($G802:$FZZ802,$G$2:$FZZ$2)/SUMPRODUCT(--($G802:$FZZ802&lt;&gt;""),$G$2:$FZZ$2)</f>
        <v>2.1476412094093953</v>
      </c>
      <c r="F802" s="1" cm="1">
        <f t="array" ref="F802">SUMPRODUCT($G802:$FZZ802,$F$2:$FZY$2)/SUMPRODUCT(--($G802:$FZZ802&lt;&gt;""),$F$2:$FZY$2)</f>
        <v>2.0603364789408145</v>
      </c>
      <c r="G802">
        <v>1.7777153521262801</v>
      </c>
      <c r="H802">
        <v>1.7617538480162001</v>
      </c>
      <c r="I802">
        <v>2.0069638061771502</v>
      </c>
      <c r="J802">
        <v>1.9947552542295499</v>
      </c>
      <c r="K802">
        <v>1.78216468492826</v>
      </c>
      <c r="L802">
        <v>1.7663422899908301</v>
      </c>
      <c r="M802">
        <v>2.2924480894561898</v>
      </c>
      <c r="N802">
        <v>2.29799668692573</v>
      </c>
      <c r="O802">
        <v>2.18509847149243</v>
      </c>
      <c r="P802">
        <v>2.22640681295234</v>
      </c>
      <c r="Q802">
        <v>1.79430012647868</v>
      </c>
      <c r="R802">
        <v>1.92123830072167</v>
      </c>
      <c r="S802">
        <v>1.4115398375491901</v>
      </c>
      <c r="T802">
        <v>1.32125462938425</v>
      </c>
      <c r="U802">
        <v>1.9248044320222299</v>
      </c>
      <c r="V802">
        <v>1.9565447249843699</v>
      </c>
      <c r="W802">
        <v>2.16176154919743</v>
      </c>
      <c r="X802">
        <v>2.2404501331105</v>
      </c>
      <c r="Y802">
        <v>2.3758689865643698</v>
      </c>
      <c r="Z802">
        <v>2.3917094672417099</v>
      </c>
      <c r="AA802">
        <v>2.4247941710681098</v>
      </c>
      <c r="AB802">
        <v>2.3428826810568202</v>
      </c>
      <c r="AC802">
        <v>2.1289369819890598</v>
      </c>
      <c r="AD802">
        <v>2.1505310405297</v>
      </c>
      <c r="AE802">
        <v>2.40040843118225</v>
      </c>
      <c r="AF802">
        <v>2.1602573565194301</v>
      </c>
      <c r="AG802">
        <v>2.3479768425236802</v>
      </c>
      <c r="AH802">
        <v>2.43130624862069</v>
      </c>
      <c r="AI802">
        <v>3.1254499558930502</v>
      </c>
      <c r="AJ802">
        <v>2.55777258440646</v>
      </c>
      <c r="AK802">
        <v>1.93178327305001</v>
      </c>
      <c r="AL802">
        <v>1.9153283340191001</v>
      </c>
      <c r="AM802">
        <v>2.66493211382274</v>
      </c>
      <c r="AN802">
        <v>2.45612648316474</v>
      </c>
      <c r="AO802">
        <v>1.86599478102163</v>
      </c>
      <c r="AP802">
        <v>1.89707001066259</v>
      </c>
      <c r="AQ802">
        <v>2.5982794489663301</v>
      </c>
      <c r="AR802">
        <v>2.2609421944196502</v>
      </c>
      <c r="AS802">
        <v>2.35691040300456</v>
      </c>
      <c r="AT802">
        <v>2.0278267725206902</v>
      </c>
      <c r="AU802">
        <v>1.83761201560721</v>
      </c>
      <c r="AV802">
        <v>1.8518277529468801</v>
      </c>
      <c r="AW802">
        <v>1.96539259210154</v>
      </c>
      <c r="AX802">
        <v>1.96073437286995</v>
      </c>
      <c r="AY802">
        <v>2.2787055742133999</v>
      </c>
      <c r="AZ802">
        <v>1.4899005750527601</v>
      </c>
      <c r="BA802">
        <v>2.2131398564592399</v>
      </c>
      <c r="BB802">
        <v>2.1784403913249499</v>
      </c>
      <c r="BC802">
        <v>1.8473670095808199</v>
      </c>
      <c r="BD802">
        <v>1.97991073457334</v>
      </c>
      <c r="BE802">
        <v>1.8365466499059699</v>
      </c>
      <c r="BF802">
        <v>1.96083831431822</v>
      </c>
      <c r="BG802">
        <v>1.86338077846059</v>
      </c>
      <c r="BH802">
        <v>1.91726663478196</v>
      </c>
      <c r="BI802">
        <v>2.3249867489835201</v>
      </c>
      <c r="BJ802">
        <v>2.13641788575192</v>
      </c>
      <c r="BK802">
        <v>2.2650677621839899</v>
      </c>
      <c r="BL802">
        <v>2.3433858454181302</v>
      </c>
      <c r="BM802">
        <v>2.1090026847897501</v>
      </c>
      <c r="BN802">
        <v>2.2166293225042502</v>
      </c>
      <c r="BO802">
        <v>1.8156882434571699</v>
      </c>
      <c r="BP802">
        <v>1.85527027961925</v>
      </c>
      <c r="BQ802">
        <v>1.86078877690972</v>
      </c>
      <c r="BR802">
        <v>1.87423636963212</v>
      </c>
      <c r="BS802">
        <v>1.8348327241693201</v>
      </c>
      <c r="BT802">
        <v>1.9745611991260199</v>
      </c>
      <c r="BU802">
        <v>2.1346159408527701</v>
      </c>
      <c r="BV802">
        <v>2.1514679445101699</v>
      </c>
      <c r="BW802">
        <v>2.2804451274005699</v>
      </c>
      <c r="BX802">
        <v>2.2879235934109401</v>
      </c>
      <c r="BY802">
        <v>1.81734986334254</v>
      </c>
      <c r="BZ802">
        <v>1.8041733637778401</v>
      </c>
      <c r="CA802">
        <v>1.9560859679349101</v>
      </c>
      <c r="CB802">
        <v>2.1331262884861002</v>
      </c>
      <c r="CC802">
        <v>1.80219720082775</v>
      </c>
      <c r="CD802">
        <v>1.91874944243451</v>
      </c>
      <c r="CE802">
        <v>1.7767086685164699</v>
      </c>
      <c r="CF802">
        <v>1.8281184230124701</v>
      </c>
      <c r="CG802">
        <v>1.9693225006598201</v>
      </c>
      <c r="CH802">
        <v>2.05252608037339</v>
      </c>
      <c r="CI802">
        <v>1.9463303013187501</v>
      </c>
      <c r="CJ802">
        <v>2.0634649097494502</v>
      </c>
      <c r="CK802">
        <v>2.1779366297330198</v>
      </c>
      <c r="CL802">
        <v>2.1818937699676502</v>
      </c>
      <c r="CM802">
        <v>1.9006644139076401</v>
      </c>
      <c r="CN802">
        <v>1.9228686499916701</v>
      </c>
      <c r="CO802">
        <v>2.1397718852036101</v>
      </c>
      <c r="CP802">
        <v>2.1618567058230802</v>
      </c>
      <c r="CQ802">
        <v>2.0856520625224801</v>
      </c>
      <c r="CR802">
        <v>2.1160417143232202</v>
      </c>
      <c r="CS802">
        <v>2.0565538374413701</v>
      </c>
      <c r="CT802">
        <v>2.2502500802676901</v>
      </c>
      <c r="CU802">
        <v>1.7923308208578801</v>
      </c>
      <c r="CV802">
        <v>1.8653662572340901</v>
      </c>
      <c r="CW802">
        <v>1.8197353814016799</v>
      </c>
      <c r="CX802">
        <v>1.9296180024768199</v>
      </c>
      <c r="CY802">
        <v>1.82979214506479</v>
      </c>
      <c r="CZ802">
        <v>1.8645194088514501</v>
      </c>
      <c r="DA802">
        <v>1.8388379782491699</v>
      </c>
      <c r="DB802">
        <v>1.8961673814367399</v>
      </c>
      <c r="DC802">
        <v>1.9216387248360201</v>
      </c>
      <c r="DD802">
        <v>1.88548076999859</v>
      </c>
      <c r="DE802">
        <v>1.86024056566345</v>
      </c>
      <c r="DF802">
        <v>1.9886753592469899</v>
      </c>
      <c r="DG802">
        <v>1.9080181461325501</v>
      </c>
      <c r="DH802">
        <v>1.9285133191673201</v>
      </c>
      <c r="DI802">
        <v>2.2807850141644299</v>
      </c>
      <c r="DJ802">
        <v>2.22701612089458</v>
      </c>
      <c r="DK802">
        <v>2.2019847262919501</v>
      </c>
      <c r="DL802">
        <v>2.20145759535583</v>
      </c>
    </row>
    <row r="803" spans="1:116" x14ac:dyDescent="0.45">
      <c r="A803" t="s">
        <v>40</v>
      </c>
      <c r="B803" t="s">
        <v>144</v>
      </c>
      <c r="C803" t="s">
        <v>33</v>
      </c>
      <c r="D803">
        <v>50</v>
      </c>
      <c r="E803" s="1" cm="1">
        <f t="array" ref="E803">SUMPRODUCT($G803:$FZZ803,$G$2:$FZZ$2)/SUMPRODUCT(--($G803:$FZZ803&lt;&gt;""),$G$2:$FZZ$2)</f>
        <v>1.9530800463614562</v>
      </c>
      <c r="F803" s="1" cm="1">
        <f t="array" ref="F803">SUMPRODUCT($G803:$FZZ803,$F$2:$FZY$2)/SUMPRODUCT(--($G803:$FZZ803&lt;&gt;""),$F$2:$FZY$2)</f>
        <v>1.8998335622289186</v>
      </c>
      <c r="G803">
        <v>1.6906390631602299</v>
      </c>
      <c r="H803">
        <v>1.67204760010497</v>
      </c>
      <c r="I803">
        <v>1.84185123438919</v>
      </c>
      <c r="J803">
        <v>1.8339534824022301</v>
      </c>
      <c r="K803">
        <v>1.68735727602914</v>
      </c>
      <c r="L803">
        <v>1.6737191982054</v>
      </c>
      <c r="M803">
        <v>2.0056652004137798</v>
      </c>
      <c r="N803">
        <v>2.0932283866295101</v>
      </c>
      <c r="O803">
        <v>1.9801680388468501</v>
      </c>
      <c r="P803">
        <v>2.0515817553339502</v>
      </c>
      <c r="Q803">
        <v>1.6891174763782399</v>
      </c>
      <c r="R803">
        <v>1.8054242987872899</v>
      </c>
      <c r="S803">
        <v>1.48253148643814</v>
      </c>
      <c r="T803">
        <v>1.37628016139076</v>
      </c>
      <c r="U803">
        <v>1.81768550205281</v>
      </c>
      <c r="V803">
        <v>1.8568767763080201</v>
      </c>
      <c r="W803">
        <v>1.97711806906284</v>
      </c>
      <c r="X803">
        <v>2.0399836500653401</v>
      </c>
      <c r="Y803">
        <v>2.0357734178242</v>
      </c>
      <c r="Z803">
        <v>2.09934705369177</v>
      </c>
      <c r="AA803">
        <v>2.0732241376240599</v>
      </c>
      <c r="AB803">
        <v>2.1005501587308899</v>
      </c>
      <c r="AC803">
        <v>1.9133209231821999</v>
      </c>
      <c r="AD803">
        <v>1.93515086787423</v>
      </c>
      <c r="AE803">
        <v>2.1058334713859299</v>
      </c>
      <c r="AF803">
        <v>1.9539205074464701</v>
      </c>
      <c r="AG803">
        <v>2.1173822211781701</v>
      </c>
      <c r="AH803">
        <v>2.1902774324287302</v>
      </c>
      <c r="AI803">
        <v>2.4831190817345101</v>
      </c>
      <c r="AJ803">
        <v>2.2564012640318598</v>
      </c>
      <c r="AK803">
        <v>1.7498628712337501</v>
      </c>
      <c r="AL803">
        <v>1.79378326340715</v>
      </c>
      <c r="AM803">
        <v>2.44833603782378</v>
      </c>
      <c r="AN803">
        <v>2.16128023512305</v>
      </c>
      <c r="AO803">
        <v>1.7927987183727301</v>
      </c>
      <c r="AP803">
        <v>1.81215442625307</v>
      </c>
      <c r="AQ803">
        <v>2.2533837514805599</v>
      </c>
      <c r="AR803">
        <v>1.9867365192690201</v>
      </c>
      <c r="AS803">
        <v>2.2035827888218198</v>
      </c>
      <c r="AT803">
        <v>1.8288462359875199</v>
      </c>
      <c r="AU803">
        <v>1.73458337519575</v>
      </c>
      <c r="AV803">
        <v>1.77197860658644</v>
      </c>
      <c r="AW803">
        <v>1.8223850797933201</v>
      </c>
      <c r="AX803">
        <v>1.86602678132472</v>
      </c>
      <c r="AY803">
        <v>1.9979898283581501</v>
      </c>
      <c r="AZ803">
        <v>1.39123377549765</v>
      </c>
      <c r="BA803">
        <v>1.978912264076</v>
      </c>
      <c r="BB803">
        <v>1.99100671469318</v>
      </c>
      <c r="BC803">
        <v>1.7913071808755401</v>
      </c>
      <c r="BD803">
        <v>1.8957288648456101</v>
      </c>
      <c r="BE803">
        <v>1.76070458080128</v>
      </c>
      <c r="BF803">
        <v>1.8522143049514601</v>
      </c>
      <c r="BG803">
        <v>1.79692171978527</v>
      </c>
      <c r="BH803">
        <v>1.83542319941291</v>
      </c>
      <c r="BI803">
        <v>2.08848082239308</v>
      </c>
      <c r="BJ803">
        <v>1.9741822334094601</v>
      </c>
      <c r="BK803">
        <v>2.0227692622262401</v>
      </c>
      <c r="BL803">
        <v>2.0474644288958599</v>
      </c>
      <c r="BM803">
        <v>1.9752405407463201</v>
      </c>
      <c r="BN803">
        <v>2.0734652715856701</v>
      </c>
      <c r="BO803">
        <v>1.7311519694620401</v>
      </c>
      <c r="BP803">
        <v>1.7788180785994201</v>
      </c>
      <c r="BQ803">
        <v>1.78151837048242</v>
      </c>
      <c r="BR803">
        <v>1.8080954936775</v>
      </c>
      <c r="BS803">
        <v>1.8011392001616</v>
      </c>
      <c r="BT803">
        <v>1.89683084918732</v>
      </c>
      <c r="BU803">
        <v>1.9920223255104801</v>
      </c>
      <c r="BV803">
        <v>2.0244099008371301</v>
      </c>
      <c r="BW803">
        <v>1.9932242481753799</v>
      </c>
      <c r="BX803">
        <v>2.08470063473314</v>
      </c>
      <c r="BY803">
        <v>1.7364659753140601</v>
      </c>
      <c r="BZ803">
        <v>1.71681502680495</v>
      </c>
      <c r="CA803">
        <v>1.8486526009925801</v>
      </c>
      <c r="CB803">
        <v>1.9459059138908701</v>
      </c>
      <c r="CC803">
        <v>1.72252470948925</v>
      </c>
      <c r="CD803">
        <v>1.8205487398447799</v>
      </c>
      <c r="CE803">
        <v>1.71204146531973</v>
      </c>
      <c r="CF803">
        <v>1.76911210594374</v>
      </c>
      <c r="CG803">
        <v>1.80146737696036</v>
      </c>
      <c r="CH803">
        <v>1.8700040978482799</v>
      </c>
      <c r="CI803">
        <v>1.8542175821777001</v>
      </c>
      <c r="CJ803">
        <v>1.97505973746924</v>
      </c>
      <c r="CK803">
        <v>1.9989819029987901</v>
      </c>
      <c r="CL803">
        <v>1.9984522584611299</v>
      </c>
      <c r="CM803">
        <v>1.81698120330432</v>
      </c>
      <c r="CN803">
        <v>1.8339783470256099</v>
      </c>
      <c r="CO803">
        <v>1.96766177185752</v>
      </c>
      <c r="CP803">
        <v>1.9973561608288199</v>
      </c>
      <c r="CQ803">
        <v>1.9247695302921899</v>
      </c>
      <c r="CR803">
        <v>1.9823991300989099</v>
      </c>
      <c r="CS803">
        <v>1.9042930714858399</v>
      </c>
      <c r="CT803">
        <v>2.0580780766729898</v>
      </c>
      <c r="CU803">
        <v>1.72740859302395</v>
      </c>
      <c r="CV803">
        <v>1.78291367295438</v>
      </c>
      <c r="CW803">
        <v>1.7801421368269801</v>
      </c>
      <c r="CX803">
        <v>1.8474311416379201</v>
      </c>
      <c r="CY803">
        <v>1.73720201899024</v>
      </c>
      <c r="CZ803">
        <v>1.78632332076162</v>
      </c>
      <c r="DA803">
        <v>1.7595559756647801</v>
      </c>
      <c r="DB803">
        <v>1.8118470997401299</v>
      </c>
      <c r="DC803">
        <v>1.77610859571221</v>
      </c>
      <c r="DD803">
        <v>1.7757552655448501</v>
      </c>
      <c r="DE803">
        <v>1.78492489640251</v>
      </c>
      <c r="DF803">
        <v>1.8358873364313999</v>
      </c>
      <c r="DG803">
        <v>1.8455379172366599</v>
      </c>
      <c r="DH803">
        <v>1.8886148690288</v>
      </c>
      <c r="DI803">
        <v>2.1257426668137298</v>
      </c>
      <c r="DJ803">
        <v>2.0602826693751202</v>
      </c>
      <c r="DK803">
        <v>2.0571550751132102</v>
      </c>
      <c r="DL803">
        <v>2.0272641611306601</v>
      </c>
    </row>
    <row r="804" spans="1:116" x14ac:dyDescent="0.45">
      <c r="A804" t="s">
        <v>50</v>
      </c>
      <c r="B804" t="s">
        <v>25</v>
      </c>
      <c r="C804" t="s">
        <v>20</v>
      </c>
      <c r="D804">
        <v>50</v>
      </c>
      <c r="E804" s="1" cm="1">
        <f t="array" ref="E804">SUMPRODUCT($G804:$FZZ804,$G$2:$FZZ$2)/SUMPRODUCT(--($G804:$FZZ804&lt;&gt;""),$G$2:$FZZ$2)</f>
        <v>1.8236256141151479</v>
      </c>
      <c r="F804" s="1" cm="1">
        <f t="array" ref="F804">SUMPRODUCT($G804:$FZZ804,$F$2:$FZY$2)/SUMPRODUCT(--($G804:$FZZ804&lt;&gt;""),$F$2:$FZY$2)</f>
        <v>1.8768540962889626</v>
      </c>
      <c r="G804">
        <v>1.87856106797716</v>
      </c>
      <c r="H804">
        <v>1.89123976511097</v>
      </c>
      <c r="I804">
        <v>1.60897779083481</v>
      </c>
      <c r="J804">
        <v>1.60997220467286</v>
      </c>
      <c r="K804">
        <v>1.8840112340867401</v>
      </c>
      <c r="L804">
        <v>1.8987166823543999</v>
      </c>
      <c r="M804">
        <v>1.8023458475251499</v>
      </c>
      <c r="N804">
        <v>1.8107306937943499</v>
      </c>
      <c r="O804">
        <v>1.7216360451455699</v>
      </c>
      <c r="P804">
        <v>1.7923713037683899</v>
      </c>
      <c r="Q804">
        <v>1.70856134216204</v>
      </c>
      <c r="R804">
        <v>1.72269920392827</v>
      </c>
      <c r="S804">
        <v>1.9832798069405899</v>
      </c>
      <c r="T804">
        <v>2.02406749791305</v>
      </c>
      <c r="U804">
        <v>1.9747473144850201</v>
      </c>
      <c r="V804">
        <v>2.07171309249394</v>
      </c>
      <c r="W804">
        <v>1.7451843767656501</v>
      </c>
      <c r="X804">
        <v>1.80867344295246</v>
      </c>
      <c r="Y804">
        <v>2.07374066496374</v>
      </c>
      <c r="Z804">
        <v>2.1254484574409802</v>
      </c>
      <c r="AA804">
        <v>2.0937498758201301</v>
      </c>
      <c r="AB804">
        <v>2.1110767923121698</v>
      </c>
      <c r="AC804">
        <v>1.67589521175287</v>
      </c>
      <c r="AD804">
        <v>1.7310083261218301</v>
      </c>
      <c r="AE804">
        <v>1.61798733380902</v>
      </c>
      <c r="AF804">
        <v>1.67304205016115</v>
      </c>
      <c r="AG804">
        <v>2.0119524985599799</v>
      </c>
      <c r="AH804">
        <v>2.1293641288122198</v>
      </c>
      <c r="AI804">
        <v>2.0731849818115098</v>
      </c>
      <c r="AJ804">
        <v>2.1077288279168398</v>
      </c>
      <c r="AK804">
        <v>1.9954054810678099</v>
      </c>
      <c r="AL804">
        <v>2.0482981517391399</v>
      </c>
      <c r="AM804">
        <v>2.0202646819104899</v>
      </c>
      <c r="AN804">
        <v>2.0416939078394201</v>
      </c>
      <c r="AO804">
        <v>1.7014353279471699</v>
      </c>
      <c r="AP804">
        <v>1.7815286311087</v>
      </c>
      <c r="AQ804">
        <v>1.6597025124270699</v>
      </c>
      <c r="AR804">
        <v>1.66680388907517</v>
      </c>
      <c r="AS804">
        <v>1.6068352941237001</v>
      </c>
      <c r="AT804">
        <v>1.5934182079983299</v>
      </c>
      <c r="AU804">
        <v>1.93114073636432</v>
      </c>
      <c r="AV804">
        <v>2.04773523157689</v>
      </c>
      <c r="AW804">
        <v>1.7391341650205601</v>
      </c>
      <c r="AX804">
        <v>1.80481388395096</v>
      </c>
      <c r="AY804">
        <v>1.53360099612622</v>
      </c>
      <c r="AZ804">
        <v>1.5517655359624101</v>
      </c>
      <c r="BA804">
        <v>1.7181214013041901</v>
      </c>
      <c r="BB804">
        <v>1.7968224903891099</v>
      </c>
      <c r="BC804">
        <v>1.78206721818182</v>
      </c>
      <c r="BD804">
        <v>1.8564585791501</v>
      </c>
      <c r="BE804">
        <v>1.7658043772966601</v>
      </c>
      <c r="BF804">
        <v>1.85052564622182</v>
      </c>
      <c r="BG804">
        <v>2.0216097497867702</v>
      </c>
      <c r="BH804">
        <v>2.1196805968508299</v>
      </c>
      <c r="BI804">
        <v>1.74461563679981</v>
      </c>
      <c r="BJ804">
        <v>1.8297554624950301</v>
      </c>
      <c r="BK804">
        <v>1.8910906107307399</v>
      </c>
      <c r="BL804">
        <v>1.9822703956819101</v>
      </c>
      <c r="BM804">
        <v>1.8079518318635299</v>
      </c>
      <c r="BN804">
        <v>1.8592346778773401</v>
      </c>
      <c r="BO804">
        <v>1.9806792700842799</v>
      </c>
      <c r="BP804">
        <v>2.0697635994416501</v>
      </c>
      <c r="BQ804">
        <v>1.73908192513727</v>
      </c>
      <c r="BR804">
        <v>1.78112938186505</v>
      </c>
      <c r="BS804">
        <v>2.0830953189644199</v>
      </c>
      <c r="BT804">
        <v>2.1606940805988502</v>
      </c>
      <c r="BU804">
        <v>1.7406767139630701</v>
      </c>
      <c r="BV804">
        <v>1.82333520831142</v>
      </c>
      <c r="BW804">
        <v>1.9747229543381399</v>
      </c>
      <c r="BX804">
        <v>2.0346050314377</v>
      </c>
      <c r="BY804">
        <v>1.9257956939683101</v>
      </c>
      <c r="BZ804">
        <v>1.9875183179563101</v>
      </c>
      <c r="CA804">
        <v>1.68643791507606</v>
      </c>
      <c r="CB804">
        <v>1.76301706071974</v>
      </c>
      <c r="CC804">
        <v>2.0040600153779402</v>
      </c>
      <c r="CD804">
        <v>2.1227908030761098</v>
      </c>
      <c r="CE804">
        <v>1.9491073569809501</v>
      </c>
      <c r="CF804">
        <v>1.99880367226783</v>
      </c>
      <c r="CG804">
        <v>1.6671402922668701</v>
      </c>
      <c r="CH804">
        <v>1.73692265485004</v>
      </c>
      <c r="CI804">
        <v>2.1364051407854201</v>
      </c>
      <c r="CJ804">
        <v>2.2041103700996598</v>
      </c>
      <c r="CK804">
        <v>1.72256360261328</v>
      </c>
      <c r="CL804">
        <v>1.80063536335811</v>
      </c>
      <c r="CM804">
        <v>2.0001060484201401</v>
      </c>
      <c r="CN804">
        <v>2.0998589321724199</v>
      </c>
      <c r="CO804">
        <v>1.7187265179368501</v>
      </c>
      <c r="CP804">
        <v>1.8121053278279899</v>
      </c>
      <c r="CQ804">
        <v>1.70014223228492</v>
      </c>
      <c r="CR804">
        <v>1.77038616678561</v>
      </c>
      <c r="CS804">
        <v>2.2856376482128899</v>
      </c>
      <c r="CT804">
        <v>2.5853453769838999</v>
      </c>
      <c r="CU804">
        <v>1.9358831071887299</v>
      </c>
      <c r="CV804">
        <v>2.0324850779713799</v>
      </c>
      <c r="CW804">
        <v>1.79002609507609</v>
      </c>
      <c r="CX804">
        <v>1.8899908379755199</v>
      </c>
      <c r="CY804">
        <v>1.7224508382997701</v>
      </c>
      <c r="CZ804">
        <v>1.7838286206745899</v>
      </c>
      <c r="DA804">
        <v>1.7071028260611201</v>
      </c>
      <c r="DB804">
        <v>1.78883447680079</v>
      </c>
      <c r="DC804">
        <v>1.65391352382723</v>
      </c>
      <c r="DD804">
        <v>1.72771030120433</v>
      </c>
      <c r="DE804">
        <v>1.78351826699061</v>
      </c>
      <c r="DF804">
        <v>1.8914796755813901</v>
      </c>
      <c r="DG804">
        <v>2.1346855079053801</v>
      </c>
      <c r="DH804">
        <v>2.2318114691873201</v>
      </c>
      <c r="DI804">
        <v>1.8157447585737001</v>
      </c>
      <c r="DJ804">
        <v>1.87872888264858</v>
      </c>
      <c r="DK804">
        <v>1.7984387774327699</v>
      </c>
      <c r="DL804">
        <v>1.88047781356447</v>
      </c>
    </row>
    <row r="805" spans="1:116" x14ac:dyDescent="0.45">
      <c r="A805" t="s">
        <v>50</v>
      </c>
      <c r="B805" t="s">
        <v>38</v>
      </c>
      <c r="C805" t="s">
        <v>20</v>
      </c>
      <c r="D805">
        <v>50</v>
      </c>
      <c r="E805" s="1" cm="1">
        <f t="array" ref="E805">SUMPRODUCT($G805:$FZZ805,$G$2:$FZZ$2)/SUMPRODUCT(--($G805:$FZZ805&lt;&gt;""),$G$2:$FZZ$2)</f>
        <v>1.5421341264302695</v>
      </c>
      <c r="F805" s="1" cm="1">
        <f t="array" ref="F805">SUMPRODUCT($G805:$FZZ805,$F$2:$FZY$2)/SUMPRODUCT(--($G805:$FZZ805&lt;&gt;""),$F$2:$FZY$2)</f>
        <v>1.5943860426428171</v>
      </c>
      <c r="G805">
        <v>1.5006728911129199</v>
      </c>
      <c r="H805">
        <v>1.49599075906046</v>
      </c>
      <c r="I805">
        <v>1.50568082864016</v>
      </c>
      <c r="J805">
        <v>1.5034922282896199</v>
      </c>
      <c r="K805">
        <v>1.50491642303085</v>
      </c>
      <c r="L805">
        <v>1.4978201276513701</v>
      </c>
      <c r="M805">
        <v>1.6248006101055199</v>
      </c>
      <c r="N805">
        <v>1.65202960194536</v>
      </c>
      <c r="O805">
        <v>1.5655639947784801</v>
      </c>
      <c r="P805">
        <v>1.6377071413528099</v>
      </c>
      <c r="Q805">
        <v>1.5763879175656501</v>
      </c>
      <c r="R805">
        <v>1.61796265158842</v>
      </c>
      <c r="S805">
        <v>1.6056953020445399</v>
      </c>
      <c r="T805">
        <v>1.6540208148378801</v>
      </c>
      <c r="U805">
        <v>1.5728313212012801</v>
      </c>
      <c r="V805">
        <v>1.6591357332654</v>
      </c>
      <c r="W805">
        <v>1.6015957634917799</v>
      </c>
      <c r="X805">
        <v>1.65093078664733</v>
      </c>
      <c r="Y805">
        <v>1.5947692395111299</v>
      </c>
      <c r="Z805">
        <v>1.63226701677219</v>
      </c>
      <c r="AA805">
        <v>1.64017683728786</v>
      </c>
      <c r="AB805">
        <v>1.6489697780399399</v>
      </c>
      <c r="AC805">
        <v>1.5146783087959199</v>
      </c>
      <c r="AD805">
        <v>1.5915247424427199</v>
      </c>
      <c r="AE805">
        <v>1.4866406586390399</v>
      </c>
      <c r="AF805">
        <v>1.53726457820448</v>
      </c>
      <c r="AG805">
        <v>1.56022887973484</v>
      </c>
      <c r="AH805">
        <v>1.66698309544727</v>
      </c>
      <c r="AI805">
        <v>1.6004188907879999</v>
      </c>
      <c r="AJ805">
        <v>1.65267660549769</v>
      </c>
      <c r="AK805">
        <v>1.5684994989298899</v>
      </c>
      <c r="AL805">
        <v>1.59962472829423</v>
      </c>
      <c r="AM805">
        <v>1.55186467152689</v>
      </c>
      <c r="AN805">
        <v>1.58007563862964</v>
      </c>
      <c r="AO805">
        <v>1.5380586545465</v>
      </c>
      <c r="AP805">
        <v>1.62261612257971</v>
      </c>
      <c r="AQ805">
        <v>1.53339562611094</v>
      </c>
      <c r="AR805">
        <v>1.5553929777206901</v>
      </c>
      <c r="AS805">
        <v>1.4703651078979301</v>
      </c>
      <c r="AT805">
        <v>1.47964752603851</v>
      </c>
      <c r="AU805">
        <v>1.52386621727378</v>
      </c>
      <c r="AV805">
        <v>1.60283620348154</v>
      </c>
      <c r="AW805">
        <v>1.55557045551535</v>
      </c>
      <c r="AX805">
        <v>1.6352668709117599</v>
      </c>
      <c r="AY805">
        <v>1.18532890240301</v>
      </c>
      <c r="AZ805">
        <v>1.1857647061013501</v>
      </c>
      <c r="BA805">
        <v>1.5699742115133299</v>
      </c>
      <c r="BB805">
        <v>1.65957434585869</v>
      </c>
      <c r="BC805">
        <v>1.6469271378689201</v>
      </c>
      <c r="BD805">
        <v>1.71658917442152</v>
      </c>
      <c r="BE805">
        <v>1.55757045745913</v>
      </c>
      <c r="BF805">
        <v>1.6361450289897601</v>
      </c>
      <c r="BG805">
        <v>1.5736606673939899</v>
      </c>
      <c r="BH805">
        <v>1.6319199113903999</v>
      </c>
      <c r="BI805">
        <v>1.56921255280371</v>
      </c>
      <c r="BJ805">
        <v>1.64838954501823</v>
      </c>
      <c r="BK805">
        <v>1.46872044173996</v>
      </c>
      <c r="BL805">
        <v>1.54328185751111</v>
      </c>
      <c r="BM805">
        <v>1.7100449158498201</v>
      </c>
      <c r="BN805">
        <v>1.79204776776157</v>
      </c>
      <c r="BO805">
        <v>1.54115868423087</v>
      </c>
      <c r="BP805">
        <v>1.61221446971639</v>
      </c>
      <c r="BQ805">
        <v>1.6145467534328599</v>
      </c>
      <c r="BR805">
        <v>1.68159924866965</v>
      </c>
      <c r="BS805">
        <v>1.64235261670333</v>
      </c>
      <c r="BT805">
        <v>1.70336635166857</v>
      </c>
      <c r="BU805">
        <v>1.6167844227772701</v>
      </c>
      <c r="BV805">
        <v>1.70045663032748</v>
      </c>
      <c r="BW805">
        <v>1.5118092698068399</v>
      </c>
      <c r="BX805">
        <v>1.54149092784723</v>
      </c>
      <c r="BY805">
        <v>1.52500545165528</v>
      </c>
      <c r="BZ805">
        <v>1.58932301533223</v>
      </c>
      <c r="CA805">
        <v>1.5129879641060899</v>
      </c>
      <c r="CB805">
        <v>1.56174117156786</v>
      </c>
      <c r="CC805">
        <v>1.5262578015128301</v>
      </c>
      <c r="CD805">
        <v>1.6113021317138001</v>
      </c>
      <c r="CE805">
        <v>1.5418463825111699</v>
      </c>
      <c r="CF805">
        <v>1.5731269154380401</v>
      </c>
      <c r="CG805">
        <v>1.4471768256261299</v>
      </c>
      <c r="CH805">
        <v>1.52518287516148</v>
      </c>
      <c r="CI805">
        <v>1.4705664126450799</v>
      </c>
      <c r="CJ805">
        <v>1.5725133343948801</v>
      </c>
      <c r="CK805">
        <v>1.60438701841913</v>
      </c>
      <c r="CL805">
        <v>1.6919789502748801</v>
      </c>
      <c r="CM805">
        <v>1.5754287843968799</v>
      </c>
      <c r="CN805">
        <v>1.65982451749294</v>
      </c>
      <c r="CO805">
        <v>1.57611034042429</v>
      </c>
      <c r="CP805">
        <v>1.6551124851417101</v>
      </c>
      <c r="CQ805">
        <v>1.5616900577749699</v>
      </c>
      <c r="CR805">
        <v>1.6584948983593799</v>
      </c>
      <c r="CS805">
        <v>1.6488235740181101</v>
      </c>
      <c r="CT805">
        <v>1.7792336572545</v>
      </c>
      <c r="CU805">
        <v>1.5251937063690899</v>
      </c>
      <c r="CV805">
        <v>1.5803035233470499</v>
      </c>
      <c r="CW805">
        <v>1.6152872287523601</v>
      </c>
      <c r="CX805">
        <v>1.6813439590727199</v>
      </c>
      <c r="CY805">
        <v>1.54152499299491</v>
      </c>
      <c r="CZ805">
        <v>1.6012285709077601</v>
      </c>
      <c r="DA805">
        <v>1.5940998124909</v>
      </c>
      <c r="DB805">
        <v>1.7017856515004</v>
      </c>
      <c r="DC805">
        <v>1.5330777068017201</v>
      </c>
      <c r="DD805">
        <v>1.5814189527203599</v>
      </c>
      <c r="DE805">
        <v>1.5891045331948801</v>
      </c>
      <c r="DF805">
        <v>1.68990846831624</v>
      </c>
      <c r="DG805">
        <v>1.6516486727494799</v>
      </c>
      <c r="DH805">
        <v>1.7379507691060001</v>
      </c>
      <c r="DI805">
        <v>1.6133492110777401</v>
      </c>
      <c r="DJ805">
        <v>1.6793311965565101</v>
      </c>
      <c r="DK805">
        <v>1.6156806673977</v>
      </c>
      <c r="DL805">
        <v>1.7220314661654501</v>
      </c>
    </row>
    <row r="806" spans="1:116" x14ac:dyDescent="0.45">
      <c r="A806" t="s">
        <v>50</v>
      </c>
      <c r="B806" t="s">
        <v>38</v>
      </c>
      <c r="C806" t="s">
        <v>45</v>
      </c>
      <c r="D806">
        <v>50</v>
      </c>
      <c r="E806" s="1" cm="1">
        <f t="array" ref="E806">SUMPRODUCT($G806:$FZZ806,$G$2:$FZZ$2)/SUMPRODUCT(--($G806:$FZZ806&lt;&gt;""),$G$2:$FZZ$2)</f>
        <v>1.4753203896403448</v>
      </c>
      <c r="F806" s="1" cm="1">
        <f t="array" ref="F806">SUMPRODUCT($G806:$FZZ806,$F$2:$FZY$2)/SUMPRODUCT(--($G806:$FZZ806&lt;&gt;""),$F$2:$FZY$2)</f>
        <v>1.5348784143984191</v>
      </c>
      <c r="G806">
        <v>1.4038820667335801</v>
      </c>
      <c r="H806">
        <v>1.4256235300557001</v>
      </c>
      <c r="I806">
        <v>1.4061349378277399</v>
      </c>
      <c r="J806">
        <v>1.4302191823410499</v>
      </c>
      <c r="K806">
        <v>1.40610456571966</v>
      </c>
      <c r="L806">
        <v>1.4302648270809699</v>
      </c>
      <c r="M806">
        <v>1.55144565227223</v>
      </c>
      <c r="N806">
        <v>1.5831196942904899</v>
      </c>
      <c r="O806">
        <v>1.50052795798181</v>
      </c>
      <c r="P806">
        <v>1.5810153578931101</v>
      </c>
      <c r="Q806">
        <v>1.4966659474741399</v>
      </c>
      <c r="R806">
        <v>1.5345995089650999</v>
      </c>
      <c r="S806">
        <v>1.52084158727424</v>
      </c>
      <c r="T806">
        <v>1.5778105082881699</v>
      </c>
      <c r="U806">
        <v>1.5127058521497101</v>
      </c>
      <c r="V806">
        <v>1.61983476117604</v>
      </c>
      <c r="W806">
        <v>1.53373128043509</v>
      </c>
      <c r="X806">
        <v>1.5805809983822701</v>
      </c>
      <c r="Y806">
        <v>1.5170368656284301</v>
      </c>
      <c r="Z806">
        <v>1.5511223725730401</v>
      </c>
      <c r="AA806">
        <v>1.55910159061182</v>
      </c>
      <c r="AB806">
        <v>1.57263981491587</v>
      </c>
      <c r="AC806">
        <v>1.4644799776245101</v>
      </c>
      <c r="AD806">
        <v>1.52114481263277</v>
      </c>
      <c r="AE806">
        <v>1.4486497853898599</v>
      </c>
      <c r="AF806">
        <v>1.49968497538934</v>
      </c>
      <c r="AG806">
        <v>1.49337747426434</v>
      </c>
      <c r="AH806">
        <v>1.6168566545081</v>
      </c>
      <c r="AI806">
        <v>1.5239036095599401</v>
      </c>
      <c r="AJ806">
        <v>1.59680747845468</v>
      </c>
      <c r="AK806">
        <v>1.48232149384031</v>
      </c>
      <c r="AL806">
        <v>1.5225651834806999</v>
      </c>
      <c r="AM806">
        <v>1.50226126804643</v>
      </c>
      <c r="AN806">
        <v>1.52204794366178</v>
      </c>
      <c r="AO806">
        <v>1.46929937688995</v>
      </c>
      <c r="AP806">
        <v>1.5543109464446401</v>
      </c>
      <c r="AQ806">
        <v>1.4587622369369799</v>
      </c>
      <c r="AR806">
        <v>1.48352685882929</v>
      </c>
      <c r="AS806">
        <v>1.3895275731160099</v>
      </c>
      <c r="AT806">
        <v>1.4229870742736499</v>
      </c>
      <c r="AU806">
        <v>1.4587964162254301</v>
      </c>
      <c r="AV806">
        <v>1.54390975559571</v>
      </c>
      <c r="AW806">
        <v>1.5016811971591</v>
      </c>
      <c r="AX806">
        <v>1.5874782871262201</v>
      </c>
      <c r="AY806">
        <v>1.12300662378288</v>
      </c>
      <c r="AZ806">
        <v>1.12243401538041</v>
      </c>
      <c r="BA806">
        <v>1.51681961608761</v>
      </c>
      <c r="BB806">
        <v>1.5984434399466101</v>
      </c>
      <c r="BC806">
        <v>1.5668019586260999</v>
      </c>
      <c r="BD806">
        <v>1.6647965074072999</v>
      </c>
      <c r="BE806">
        <v>1.5312861560014801</v>
      </c>
      <c r="BF806">
        <v>1.6583637601977199</v>
      </c>
      <c r="BG806">
        <v>1.54033884733295</v>
      </c>
      <c r="BH806">
        <v>1.62790610194095</v>
      </c>
      <c r="BI806">
        <v>1.4948850222671599</v>
      </c>
      <c r="BJ806">
        <v>1.59152212552087</v>
      </c>
      <c r="BK806">
        <v>1.4765913915789399</v>
      </c>
      <c r="BL806">
        <v>1.5709984737729901</v>
      </c>
      <c r="BM806">
        <v>1.6136945262470901</v>
      </c>
      <c r="BN806">
        <v>1.6907821896405999</v>
      </c>
      <c r="BO806">
        <v>1.4870360196478201</v>
      </c>
      <c r="BP806">
        <v>1.56151922662141</v>
      </c>
      <c r="BQ806">
        <v>1.5389109739570299</v>
      </c>
      <c r="BR806">
        <v>1.6118612179454801</v>
      </c>
      <c r="BS806">
        <v>1.5884325434681701</v>
      </c>
      <c r="BT806">
        <v>1.7011318006615599</v>
      </c>
      <c r="BU806">
        <v>1.54360208813349</v>
      </c>
      <c r="BV806">
        <v>1.6143381038084501</v>
      </c>
      <c r="BW806">
        <v>1.4836504519234299</v>
      </c>
      <c r="BX806">
        <v>1.52814486899131</v>
      </c>
      <c r="BY806">
        <v>1.4591603284689101</v>
      </c>
      <c r="BZ806">
        <v>1.54141026496491</v>
      </c>
      <c r="CA806">
        <v>1.4644288045510101</v>
      </c>
      <c r="CB806">
        <v>1.54876219395807</v>
      </c>
      <c r="CC806">
        <v>1.49063815888296</v>
      </c>
      <c r="CD806">
        <v>1.5945647905815501</v>
      </c>
      <c r="CE806">
        <v>1.4938897600588501</v>
      </c>
      <c r="CF806">
        <v>1.55170443119317</v>
      </c>
      <c r="CG806">
        <v>1.42536575032296</v>
      </c>
      <c r="CH806">
        <v>1.5305890483268201</v>
      </c>
      <c r="CI806">
        <v>1.4728460566234201</v>
      </c>
      <c r="CJ806">
        <v>1.58681133547324</v>
      </c>
      <c r="CK806">
        <v>1.5196808076947801</v>
      </c>
      <c r="CL806">
        <v>1.6108648284714</v>
      </c>
      <c r="CM806">
        <v>1.50726036040902</v>
      </c>
      <c r="CN806">
        <v>1.6095040337742299</v>
      </c>
      <c r="CO806">
        <v>1.52029080875583</v>
      </c>
      <c r="CP806">
        <v>1.60858191252972</v>
      </c>
      <c r="CQ806">
        <v>1.51244296052062</v>
      </c>
      <c r="CR806">
        <v>1.6046726593323</v>
      </c>
      <c r="CS806">
        <v>1.5590887236387101</v>
      </c>
      <c r="CT806">
        <v>1.6839092708788701</v>
      </c>
      <c r="CU806">
        <v>1.4650422945408199</v>
      </c>
      <c r="CV806">
        <v>1.54098911594334</v>
      </c>
      <c r="CW806">
        <v>1.5395113742063899</v>
      </c>
      <c r="CX806">
        <v>1.64085110758512</v>
      </c>
      <c r="CY806">
        <v>1.4925796979314501</v>
      </c>
      <c r="CZ806">
        <v>1.5674817433311801</v>
      </c>
      <c r="DA806">
        <v>1.50611765505822</v>
      </c>
      <c r="DB806">
        <v>1.60003521788743</v>
      </c>
      <c r="DC806">
        <v>1.4841983158335701</v>
      </c>
      <c r="DD806">
        <v>1.55783482166972</v>
      </c>
      <c r="DE806">
        <v>1.50473073255046</v>
      </c>
      <c r="DF806">
        <v>1.61119907722357</v>
      </c>
      <c r="DG806">
        <v>1.6205129046780899</v>
      </c>
      <c r="DH806">
        <v>1.72149573973938</v>
      </c>
      <c r="DI806">
        <v>1.5634896750448299</v>
      </c>
      <c r="DJ806">
        <v>1.6467332814370299</v>
      </c>
      <c r="DK806">
        <v>1.5764809839802201</v>
      </c>
      <c r="DL806">
        <v>1.6694908260994701</v>
      </c>
    </row>
    <row r="807" spans="1:116" x14ac:dyDescent="0.45">
      <c r="A807" t="s">
        <v>50</v>
      </c>
      <c r="B807" t="s">
        <v>38</v>
      </c>
      <c r="C807" t="s">
        <v>33</v>
      </c>
      <c r="D807">
        <v>50</v>
      </c>
      <c r="E807" s="1" cm="1">
        <f t="array" ref="E807">SUMPRODUCT($G807:$FZZ807,$G$2:$FZZ$2)/SUMPRODUCT(--($G807:$FZZ807&lt;&gt;""),$G$2:$FZZ$2)</f>
        <v>1.526603631590864</v>
      </c>
      <c r="F807" s="1" cm="1">
        <f t="array" ref="F807">SUMPRODUCT($G807:$FZZ807,$F$2:$FZY$2)/SUMPRODUCT(--($G807:$FZZ807&lt;&gt;""),$F$2:$FZY$2)</f>
        <v>1.5874616682350096</v>
      </c>
      <c r="G807">
        <v>1.4530818140431201</v>
      </c>
      <c r="H807">
        <v>1.4770106419111999</v>
      </c>
      <c r="I807">
        <v>1.4596937522550699</v>
      </c>
      <c r="J807">
        <v>1.48460019081656</v>
      </c>
      <c r="K807">
        <v>1.4579860290776501</v>
      </c>
      <c r="L807">
        <v>1.48256267375185</v>
      </c>
      <c r="M807">
        <v>1.60320937822126</v>
      </c>
      <c r="N807">
        <v>1.6322055811763601</v>
      </c>
      <c r="O807">
        <v>1.5554758887889</v>
      </c>
      <c r="P807">
        <v>1.6398930462149199</v>
      </c>
      <c r="Q807">
        <v>1.5419959824417799</v>
      </c>
      <c r="R807">
        <v>1.58494925972769</v>
      </c>
      <c r="S807">
        <v>1.5721827008440501</v>
      </c>
      <c r="T807">
        <v>1.6318434141833</v>
      </c>
      <c r="U807">
        <v>1.56223643444132</v>
      </c>
      <c r="V807">
        <v>1.6762135610070701</v>
      </c>
      <c r="W807">
        <v>1.5933081230719099</v>
      </c>
      <c r="X807">
        <v>1.6396547597801401</v>
      </c>
      <c r="Y807">
        <v>1.5755634043525599</v>
      </c>
      <c r="Z807">
        <v>1.60569190638913</v>
      </c>
      <c r="AA807">
        <v>1.61054923754208</v>
      </c>
      <c r="AB807">
        <v>1.63097764452794</v>
      </c>
      <c r="AC807">
        <v>1.51850889477594</v>
      </c>
      <c r="AD807">
        <v>1.5748157981892801</v>
      </c>
      <c r="AE807">
        <v>1.4954328349123001</v>
      </c>
      <c r="AF807">
        <v>1.54839029461929</v>
      </c>
      <c r="AG807">
        <v>1.5440438850881399</v>
      </c>
      <c r="AH807">
        <v>1.6699097804335401</v>
      </c>
      <c r="AI807">
        <v>1.5781703429127001</v>
      </c>
      <c r="AJ807">
        <v>1.6495127709873401</v>
      </c>
      <c r="AK807">
        <v>1.5305258840740501</v>
      </c>
      <c r="AL807">
        <v>1.5732684101587799</v>
      </c>
      <c r="AM807">
        <v>1.55634665315653</v>
      </c>
      <c r="AN807">
        <v>1.57678893920423</v>
      </c>
      <c r="AO807">
        <v>1.51853866739015</v>
      </c>
      <c r="AP807">
        <v>1.6093144793824801</v>
      </c>
      <c r="AQ807">
        <v>1.5165845995538301</v>
      </c>
      <c r="AR807">
        <v>1.5352396706261</v>
      </c>
      <c r="AS807">
        <v>1.4356115417056201</v>
      </c>
      <c r="AT807">
        <v>1.46537740475787</v>
      </c>
      <c r="AU807">
        <v>1.5099274252309001</v>
      </c>
      <c r="AV807">
        <v>1.6039328228146399</v>
      </c>
      <c r="AW807">
        <v>1.55454828683417</v>
      </c>
      <c r="AX807">
        <v>1.64218477515371</v>
      </c>
      <c r="AY807">
        <v>1.16756733069487</v>
      </c>
      <c r="AZ807">
        <v>1.16576283911232</v>
      </c>
      <c r="BA807">
        <v>1.56746150050424</v>
      </c>
      <c r="BB807">
        <v>1.64737448602794</v>
      </c>
      <c r="BC807">
        <v>1.6202887076502801</v>
      </c>
      <c r="BD807">
        <v>1.7165208914447401</v>
      </c>
      <c r="BE807">
        <v>1.5817489830740099</v>
      </c>
      <c r="BF807">
        <v>1.6990436655505401</v>
      </c>
      <c r="BG807">
        <v>1.59358036450798</v>
      </c>
      <c r="BH807">
        <v>1.6813875202897299</v>
      </c>
      <c r="BI807">
        <v>1.54458758424785</v>
      </c>
      <c r="BJ807">
        <v>1.6498450499969399</v>
      </c>
      <c r="BK807">
        <v>1.5278425325979299</v>
      </c>
      <c r="BL807">
        <v>1.6287282867345501</v>
      </c>
      <c r="BM807">
        <v>1.6721283093832</v>
      </c>
      <c r="BN807">
        <v>1.7494265147441801</v>
      </c>
      <c r="BO807">
        <v>1.53885857069023</v>
      </c>
      <c r="BP807">
        <v>1.6119172089351099</v>
      </c>
      <c r="BQ807">
        <v>1.59231413230003</v>
      </c>
      <c r="BR807">
        <v>1.66281569876535</v>
      </c>
      <c r="BS807">
        <v>1.6442597102872301</v>
      </c>
      <c r="BT807">
        <v>1.75763117761328</v>
      </c>
      <c r="BU807">
        <v>1.5933420923054</v>
      </c>
      <c r="BV807">
        <v>1.6705005715110099</v>
      </c>
      <c r="BW807">
        <v>1.5346436750350301</v>
      </c>
      <c r="BX807">
        <v>1.5822642971322001</v>
      </c>
      <c r="BY807">
        <v>1.5139422083329299</v>
      </c>
      <c r="BZ807">
        <v>1.5854294768874799</v>
      </c>
      <c r="CA807">
        <v>1.51317304061983</v>
      </c>
      <c r="CB807">
        <v>1.5953396120799801</v>
      </c>
      <c r="CC807">
        <v>1.5370614243582901</v>
      </c>
      <c r="CD807">
        <v>1.6439045366112299</v>
      </c>
      <c r="CE807">
        <v>1.5392702084762999</v>
      </c>
      <c r="CF807">
        <v>1.59790460906198</v>
      </c>
      <c r="CG807">
        <v>1.46997631582602</v>
      </c>
      <c r="CH807">
        <v>1.5734013877120101</v>
      </c>
      <c r="CI807">
        <v>1.51813198774685</v>
      </c>
      <c r="CJ807">
        <v>1.6345965782766201</v>
      </c>
      <c r="CK807">
        <v>1.5697852759969</v>
      </c>
      <c r="CL807">
        <v>1.66233496284209</v>
      </c>
      <c r="CM807">
        <v>1.5591692717563399</v>
      </c>
      <c r="CN807">
        <v>1.6595919094117499</v>
      </c>
      <c r="CO807">
        <v>1.5730577036381399</v>
      </c>
      <c r="CP807">
        <v>1.66368796655768</v>
      </c>
      <c r="CQ807">
        <v>1.5586180357474699</v>
      </c>
      <c r="CR807">
        <v>1.66068323415577</v>
      </c>
      <c r="CS807">
        <v>1.6044091571326899</v>
      </c>
      <c r="CT807">
        <v>1.73424643554947</v>
      </c>
      <c r="CU807">
        <v>1.51413094995745</v>
      </c>
      <c r="CV807">
        <v>1.5920243757617101</v>
      </c>
      <c r="CW807">
        <v>1.59678856226802</v>
      </c>
      <c r="CX807">
        <v>1.68432310978335</v>
      </c>
      <c r="CY807">
        <v>1.53849892390889</v>
      </c>
      <c r="CZ807">
        <v>1.6152935077178801</v>
      </c>
      <c r="DA807">
        <v>1.5559137719664999</v>
      </c>
      <c r="DB807">
        <v>1.6506347791748299</v>
      </c>
      <c r="DC807">
        <v>1.53588119050001</v>
      </c>
      <c r="DD807">
        <v>1.6095297683719201</v>
      </c>
      <c r="DE807">
        <v>1.5542277595106899</v>
      </c>
      <c r="DF807">
        <v>1.66066439787695</v>
      </c>
      <c r="DG807">
        <v>1.67239984437345</v>
      </c>
      <c r="DH807">
        <v>1.7794709727206199</v>
      </c>
      <c r="DI807">
        <v>1.62023739064112</v>
      </c>
      <c r="DJ807">
        <v>1.70483991118651</v>
      </c>
      <c r="DK807">
        <v>1.62038576462358</v>
      </c>
      <c r="DL807">
        <v>1.7146699329864401</v>
      </c>
    </row>
    <row r="808" spans="1:116" x14ac:dyDescent="0.45">
      <c r="A808" t="s">
        <v>50</v>
      </c>
      <c r="B808" t="s">
        <v>134</v>
      </c>
      <c r="C808" t="s">
        <v>20</v>
      </c>
      <c r="D808">
        <v>50</v>
      </c>
      <c r="E808" s="1" cm="1">
        <f t="array" ref="E808">SUMPRODUCT($G808:$FZZ808,$G$2:$FZZ$2)/SUMPRODUCT(--($G808:$FZZ808&lt;&gt;""),$G$2:$FZZ$2)</f>
        <v>1.6978630730105826</v>
      </c>
      <c r="F808" s="1" cm="1">
        <f t="array" ref="F808">SUMPRODUCT($G808:$FZZ808,$F$2:$FZY$2)/SUMPRODUCT(--($G808:$FZZ808&lt;&gt;""),$F$2:$FZY$2)</f>
        <v>1.7433117377197695</v>
      </c>
      <c r="G808">
        <v>1.64047685046759</v>
      </c>
      <c r="H808">
        <v>1.59965511136629</v>
      </c>
      <c r="I808">
        <v>1.65027403140629</v>
      </c>
      <c r="J808">
        <v>1.61005178287984</v>
      </c>
      <c r="K808">
        <v>1.64495786419692</v>
      </c>
      <c r="L808">
        <v>1.6083710653999299</v>
      </c>
      <c r="M808">
        <v>1.8131824721298799</v>
      </c>
      <c r="N808">
        <v>1.8292007065803899</v>
      </c>
      <c r="O808">
        <v>1.71628308290299</v>
      </c>
      <c r="P808">
        <v>1.8212026243161901</v>
      </c>
      <c r="Q808">
        <v>1.7044324083029501</v>
      </c>
      <c r="R808">
        <v>1.7859440517818601</v>
      </c>
      <c r="S808">
        <v>1.71283366349097</v>
      </c>
      <c r="T808">
        <v>1.7527432621341199</v>
      </c>
      <c r="U808">
        <v>1.70762145804502</v>
      </c>
      <c r="V808">
        <v>1.8242701719815</v>
      </c>
      <c r="W808">
        <v>1.7607692035657301</v>
      </c>
      <c r="X808">
        <v>1.7772352655260599</v>
      </c>
      <c r="Y808">
        <v>1.78133980908931</v>
      </c>
      <c r="Z808">
        <v>1.8036431485622</v>
      </c>
      <c r="AA808">
        <v>1.82229602054173</v>
      </c>
      <c r="AB808">
        <v>1.8125601127308</v>
      </c>
      <c r="AC808">
        <v>1.65205708474166</v>
      </c>
      <c r="AD808">
        <v>1.6954456317950499</v>
      </c>
      <c r="AE808">
        <v>1.67122649301032</v>
      </c>
      <c r="AF808">
        <v>1.7045290517416301</v>
      </c>
      <c r="AG808">
        <v>1.7057220777414399</v>
      </c>
      <c r="AH808">
        <v>1.8218553775034301</v>
      </c>
      <c r="AI808">
        <v>1.74839317558968</v>
      </c>
      <c r="AJ808">
        <v>1.79667400614192</v>
      </c>
      <c r="AK808">
        <v>1.72260833018657</v>
      </c>
      <c r="AL808">
        <v>1.7461589840192</v>
      </c>
      <c r="AM808">
        <v>1.72312200945216</v>
      </c>
      <c r="AN808">
        <v>1.69842487427514</v>
      </c>
      <c r="AO808">
        <v>1.68977989999499</v>
      </c>
      <c r="AP808">
        <v>1.7705703011071099</v>
      </c>
      <c r="AQ808">
        <v>1.67796109387008</v>
      </c>
      <c r="AR808">
        <v>1.67254289258908</v>
      </c>
      <c r="AS808">
        <v>1.6831262585690701</v>
      </c>
      <c r="AT808">
        <v>1.62250271333726</v>
      </c>
      <c r="AU808">
        <v>1.66756852258928</v>
      </c>
      <c r="AV808">
        <v>1.7477309887591801</v>
      </c>
      <c r="AW808">
        <v>1.7351660485990399</v>
      </c>
      <c r="AX808">
        <v>1.8170764722639601</v>
      </c>
      <c r="AY808">
        <v>1.3231823612198901</v>
      </c>
      <c r="AZ808">
        <v>1.3002915133386399</v>
      </c>
      <c r="BA808">
        <v>1.72703500447586</v>
      </c>
      <c r="BB808">
        <v>1.83275571626464</v>
      </c>
      <c r="BC808">
        <v>1.79197981480631</v>
      </c>
      <c r="BD808">
        <v>1.9121045442670599</v>
      </c>
      <c r="BE808">
        <v>1.7464701169727199</v>
      </c>
      <c r="BF808">
        <v>1.8859161448111601</v>
      </c>
      <c r="BG808">
        <v>1.7507752639591201</v>
      </c>
      <c r="BH808">
        <v>1.8348794117482199</v>
      </c>
      <c r="BI808">
        <v>1.7295980200946099</v>
      </c>
      <c r="BJ808">
        <v>1.80007519604151</v>
      </c>
      <c r="BK808">
        <v>1.6808455902680299</v>
      </c>
      <c r="BL808">
        <v>1.8092551323686299</v>
      </c>
      <c r="BM808">
        <v>1.84022977929058</v>
      </c>
      <c r="BN808">
        <v>1.8919059591177201</v>
      </c>
      <c r="BO808">
        <v>1.7092174649102401</v>
      </c>
      <c r="BP808">
        <v>1.7638379176891399</v>
      </c>
      <c r="BQ808">
        <v>1.7853130476157499</v>
      </c>
      <c r="BR808">
        <v>1.86627727236755</v>
      </c>
      <c r="BS808">
        <v>1.8286338052573201</v>
      </c>
      <c r="BT808">
        <v>1.9391970945763599</v>
      </c>
      <c r="BU808">
        <v>1.7718832232336601</v>
      </c>
      <c r="BV808">
        <v>1.8618708402113699</v>
      </c>
      <c r="BW808">
        <v>1.71598764148826</v>
      </c>
      <c r="BX808">
        <v>1.7662039974149399</v>
      </c>
      <c r="BY808">
        <v>1.6625748928542501</v>
      </c>
      <c r="BZ808">
        <v>1.7128881690355899</v>
      </c>
      <c r="CA808">
        <v>1.6666815182992101</v>
      </c>
      <c r="CB808">
        <v>1.8010542564773799</v>
      </c>
      <c r="CC808">
        <v>1.6914802862460501</v>
      </c>
      <c r="CD808">
        <v>1.7834750872990901</v>
      </c>
      <c r="CE808">
        <v>1.6632093466857401</v>
      </c>
      <c r="CF808">
        <v>1.7613481246535501</v>
      </c>
      <c r="CG808">
        <v>1.63889941518843</v>
      </c>
      <c r="CH808">
        <v>1.8043731333953701</v>
      </c>
      <c r="CI808">
        <v>1.66476811508862</v>
      </c>
      <c r="CJ808">
        <v>1.8432764553833301</v>
      </c>
      <c r="CK808">
        <v>1.7316410152007999</v>
      </c>
      <c r="CL808">
        <v>1.83857834072222</v>
      </c>
      <c r="CM808">
        <v>1.69427725769306</v>
      </c>
      <c r="CN808">
        <v>1.81894325379539</v>
      </c>
      <c r="CO808">
        <v>1.70875359178905</v>
      </c>
      <c r="CP808">
        <v>1.79821757594534</v>
      </c>
      <c r="CQ808">
        <v>1.7340732802307699</v>
      </c>
      <c r="CR808">
        <v>1.8377900861843799</v>
      </c>
      <c r="CS808">
        <v>1.7318130335381801</v>
      </c>
      <c r="CT808">
        <v>1.84796027273269</v>
      </c>
      <c r="CU808">
        <v>1.68506695321887</v>
      </c>
      <c r="CV808">
        <v>1.76094005147078</v>
      </c>
      <c r="CW808">
        <v>1.75971936951434</v>
      </c>
      <c r="CX808">
        <v>1.8633148060451501</v>
      </c>
      <c r="CY808">
        <v>1.72697966215359</v>
      </c>
      <c r="CZ808">
        <v>1.7956185690468101</v>
      </c>
      <c r="DA808">
        <v>1.72778793020233</v>
      </c>
      <c r="DB808">
        <v>1.8021117947087699</v>
      </c>
      <c r="DC808">
        <v>1.6793190526317201</v>
      </c>
      <c r="DD808">
        <v>1.7603285190806199</v>
      </c>
      <c r="DE808">
        <v>1.69295387137898</v>
      </c>
      <c r="DF808">
        <v>1.8218493076247799</v>
      </c>
      <c r="DG808">
        <v>1.7985460052474</v>
      </c>
      <c r="DH808">
        <v>1.87147487046407</v>
      </c>
      <c r="DI808">
        <v>1.78935485197561</v>
      </c>
      <c r="DJ808">
        <v>1.84228761242733</v>
      </c>
      <c r="DK808">
        <v>1.81189372091213</v>
      </c>
      <c r="DL808">
        <v>1.8893594813229999</v>
      </c>
    </row>
    <row r="809" spans="1:116" x14ac:dyDescent="0.45">
      <c r="A809" t="s">
        <v>50</v>
      </c>
      <c r="B809" t="s">
        <v>154</v>
      </c>
      <c r="C809" t="s">
        <v>20</v>
      </c>
      <c r="D809">
        <v>50</v>
      </c>
      <c r="E809" s="1" cm="1">
        <f t="array" ref="E809">SUMPRODUCT($G809:$FZZ809,$G$2:$FZZ$2)/SUMPRODUCT(--($G809:$FZZ809&lt;&gt;""),$G$2:$FZZ$2)</f>
        <v>1.9372648412709854</v>
      </c>
      <c r="F809" s="1" cm="1">
        <f t="array" ref="F809">SUMPRODUCT($G809:$FZZ809,$F$2:$FZY$2)/SUMPRODUCT(--($G809:$FZZ809&lt;&gt;""),$F$2:$FZY$2)</f>
        <v>2.0245237048625184</v>
      </c>
      <c r="G809">
        <v>1.54120040004401</v>
      </c>
      <c r="H809">
        <v>1.57984908297506</v>
      </c>
      <c r="I809">
        <v>1.93112777151071</v>
      </c>
      <c r="J809">
        <v>1.98001246440016</v>
      </c>
      <c r="K809">
        <v>1.54456971084067</v>
      </c>
      <c r="L809">
        <v>1.5825553000005499</v>
      </c>
      <c r="M809">
        <v>2.4700602937557998</v>
      </c>
      <c r="N809">
        <v>2.5273923803852498</v>
      </c>
      <c r="O809">
        <v>2.0490325164490502</v>
      </c>
      <c r="P809">
        <v>2.1502023352434301</v>
      </c>
      <c r="Q809">
        <v>2.0654286139424101</v>
      </c>
      <c r="R809">
        <v>2.1178922699203899</v>
      </c>
      <c r="S809">
        <v>1.6450170765479799</v>
      </c>
      <c r="T809">
        <v>1.7198997270402401</v>
      </c>
      <c r="U809">
        <v>1.6199730321371499</v>
      </c>
      <c r="V809">
        <v>1.73792347456115</v>
      </c>
      <c r="W809">
        <v>2.4383795800172199</v>
      </c>
      <c r="X809">
        <v>2.5241336714074301</v>
      </c>
      <c r="Y809">
        <v>2.1013184533500202</v>
      </c>
      <c r="Z809">
        <v>2.1972165389471798</v>
      </c>
      <c r="AA809">
        <v>2.1308622765955798</v>
      </c>
      <c r="AB809">
        <v>2.1673627189984401</v>
      </c>
      <c r="AC809">
        <v>1.92065727551641</v>
      </c>
      <c r="AD809">
        <v>2.0415495874080101</v>
      </c>
      <c r="AE809">
        <v>1.90529856116103</v>
      </c>
      <c r="AF809">
        <v>2.00281122019372</v>
      </c>
      <c r="AG809">
        <v>2.0346121901335201</v>
      </c>
      <c r="AH809">
        <v>2.2082947088134</v>
      </c>
      <c r="AI809">
        <v>2.05384135919472</v>
      </c>
      <c r="AJ809">
        <v>2.16923232893665</v>
      </c>
      <c r="AK809">
        <v>1.99671752664124</v>
      </c>
      <c r="AL809">
        <v>2.0666180625077302</v>
      </c>
      <c r="AM809">
        <v>2.02601124419339</v>
      </c>
      <c r="AN809">
        <v>2.0715988274791801</v>
      </c>
      <c r="AO809">
        <v>1.58528910196795</v>
      </c>
      <c r="AP809">
        <v>1.6869124799045601</v>
      </c>
      <c r="AQ809">
        <v>2.3231866533433601</v>
      </c>
      <c r="AR809">
        <v>2.3902875419013601</v>
      </c>
      <c r="AS809">
        <v>1.92653327356872</v>
      </c>
      <c r="AT809">
        <v>1.96425280429646</v>
      </c>
      <c r="AU809">
        <v>1.9632556228857501</v>
      </c>
      <c r="AV809">
        <v>2.10704052592135</v>
      </c>
      <c r="AW809">
        <v>1.60859680745848</v>
      </c>
      <c r="AX809">
        <v>1.6985970671691599</v>
      </c>
      <c r="AY809">
        <v>1.5436301877416401</v>
      </c>
      <c r="AZ809">
        <v>1.5527534410899499</v>
      </c>
      <c r="BA809">
        <v>2.0220106917677101</v>
      </c>
      <c r="BB809">
        <v>2.1099584246450598</v>
      </c>
      <c r="BC809">
        <v>1.68386141165849</v>
      </c>
      <c r="BD809">
        <v>1.78681300159148</v>
      </c>
      <c r="BE809">
        <v>1.6667806217796399</v>
      </c>
      <c r="BF809">
        <v>1.7937288680805099</v>
      </c>
      <c r="BG809">
        <v>1.6203920505552201</v>
      </c>
      <c r="BH809">
        <v>1.71334704830742</v>
      </c>
      <c r="BI809">
        <v>2.4212504332778</v>
      </c>
      <c r="BJ809">
        <v>2.5584115767092901</v>
      </c>
      <c r="BK809">
        <v>1.94923328739699</v>
      </c>
      <c r="BL809">
        <v>2.07282066154586</v>
      </c>
      <c r="BM809">
        <v>2.5916037036886101</v>
      </c>
      <c r="BN809">
        <v>2.6690612306433401</v>
      </c>
      <c r="BO809">
        <v>2.0034017425842499</v>
      </c>
      <c r="BP809">
        <v>2.1139652948190402</v>
      </c>
      <c r="BQ809">
        <v>1.65261377349297</v>
      </c>
      <c r="BR809">
        <v>1.6996348107311201</v>
      </c>
      <c r="BS809">
        <v>1.7076773459391299</v>
      </c>
      <c r="BT809">
        <v>1.8298211266708699</v>
      </c>
      <c r="BU809">
        <v>2.1006264332438001</v>
      </c>
      <c r="BV809">
        <v>2.2435474041081398</v>
      </c>
      <c r="BW809">
        <v>1.9871202474402501</v>
      </c>
      <c r="BX809">
        <v>2.0315503962794099</v>
      </c>
      <c r="BY809">
        <v>1.9834925982435601</v>
      </c>
      <c r="BZ809">
        <v>2.0387814140949301</v>
      </c>
      <c r="CA809">
        <v>1.9572422808035701</v>
      </c>
      <c r="CB809">
        <v>2.0656644341994599</v>
      </c>
      <c r="CC809">
        <v>2.0432383048445701</v>
      </c>
      <c r="CD809">
        <v>2.1873098828673299</v>
      </c>
      <c r="CE809">
        <v>1.60047236771353</v>
      </c>
      <c r="CF809">
        <v>1.64038360714936</v>
      </c>
      <c r="CG809">
        <v>2.31174474572504</v>
      </c>
      <c r="CH809">
        <v>2.4422504132575802</v>
      </c>
      <c r="CI809">
        <v>1.58885644386931</v>
      </c>
      <c r="CJ809">
        <v>1.72092430975549</v>
      </c>
      <c r="CK809">
        <v>2.0466534878707199</v>
      </c>
      <c r="CL809">
        <v>2.1420161156799402</v>
      </c>
      <c r="CM809">
        <v>1.6182883926445599</v>
      </c>
      <c r="CN809">
        <v>1.6983064345796099</v>
      </c>
      <c r="CO809">
        <v>2.4598113864945601</v>
      </c>
      <c r="CP809">
        <v>2.62037325685831</v>
      </c>
      <c r="CQ809">
        <v>2.0067413629619599</v>
      </c>
      <c r="CR809">
        <v>2.1745599115999399</v>
      </c>
      <c r="CS809">
        <v>1.62943489119894</v>
      </c>
      <c r="CT809">
        <v>1.77724200993544</v>
      </c>
      <c r="CU809">
        <v>1.5802966139608701</v>
      </c>
      <c r="CV809">
        <v>1.67278669386723</v>
      </c>
      <c r="CW809">
        <v>1.6727412769932799</v>
      </c>
      <c r="CX809">
        <v>1.7697138618713799</v>
      </c>
      <c r="CY809">
        <v>1.61334098629038</v>
      </c>
      <c r="CZ809">
        <v>1.69747003074606</v>
      </c>
      <c r="DA809">
        <v>1.61446147578639</v>
      </c>
      <c r="DB809">
        <v>1.7075635062487</v>
      </c>
      <c r="DC809">
        <v>1.59855243608514</v>
      </c>
      <c r="DD809">
        <v>1.69212442933795</v>
      </c>
      <c r="DE809">
        <v>1.5896027400475601</v>
      </c>
      <c r="DF809">
        <v>1.6951254666490401</v>
      </c>
      <c r="DG809">
        <v>1.70411438486805</v>
      </c>
      <c r="DH809">
        <v>1.83882676377557</v>
      </c>
      <c r="DI809">
        <v>2.1277121007172202</v>
      </c>
      <c r="DJ809">
        <v>2.27655024736204</v>
      </c>
      <c r="DK809">
        <v>2.1291597031956599</v>
      </c>
      <c r="DL809">
        <v>2.32243267189489</v>
      </c>
    </row>
    <row r="810" spans="1:116" x14ac:dyDescent="0.45">
      <c r="A810" t="s">
        <v>50</v>
      </c>
      <c r="B810" t="s">
        <v>171</v>
      </c>
      <c r="C810" t="s">
        <v>20</v>
      </c>
      <c r="D810">
        <v>50</v>
      </c>
      <c r="E810" s="1" cm="1">
        <f t="array" ref="E810">SUMPRODUCT($G810:$FZZ810,$G$2:$FZZ$2)/SUMPRODUCT(--($G810:$FZZ810&lt;&gt;""),$G$2:$FZZ$2)</f>
        <v>1.7533646766653643</v>
      </c>
      <c r="F810" s="1" cm="1">
        <f t="array" ref="F810">SUMPRODUCT($G810:$FZZ810,$F$2:$FZY$2)/SUMPRODUCT(--($G810:$FZZ810&lt;&gt;""),$F$2:$FZY$2)</f>
        <v>1.8127451431701105</v>
      </c>
      <c r="G810">
        <v>1.54120040004401</v>
      </c>
      <c r="H810">
        <v>1.57984908297506</v>
      </c>
      <c r="I810">
        <v>1.60897779083481</v>
      </c>
      <c r="J810">
        <v>1.60997220467286</v>
      </c>
      <c r="K810">
        <v>1.54456971084067</v>
      </c>
      <c r="L810">
        <v>1.5825553000005499</v>
      </c>
      <c r="M810">
        <v>1.8023458475251499</v>
      </c>
      <c r="N810">
        <v>1.8107306937943499</v>
      </c>
      <c r="O810">
        <v>1.7216360451455699</v>
      </c>
      <c r="P810">
        <v>1.7923713037683899</v>
      </c>
      <c r="Q810">
        <v>1.70856134216204</v>
      </c>
      <c r="R810">
        <v>1.72269920392827</v>
      </c>
      <c r="S810">
        <v>1.6450170765479799</v>
      </c>
      <c r="T810">
        <v>1.7198997270402401</v>
      </c>
      <c r="U810">
        <v>1.6199730321371499</v>
      </c>
      <c r="V810">
        <v>1.73792347456115</v>
      </c>
      <c r="W810">
        <v>1.7451843767656501</v>
      </c>
      <c r="X810">
        <v>1.80867344295246</v>
      </c>
      <c r="Y810">
        <v>2.07374066496374</v>
      </c>
      <c r="Z810">
        <v>2.1254484574409802</v>
      </c>
      <c r="AA810">
        <v>2.0937498758201301</v>
      </c>
      <c r="AB810">
        <v>2.1110767923121698</v>
      </c>
      <c r="AC810">
        <v>1.67589521175287</v>
      </c>
      <c r="AD810">
        <v>1.7310083261218301</v>
      </c>
      <c r="AE810">
        <v>1.61798733380902</v>
      </c>
      <c r="AF810">
        <v>1.67304205016115</v>
      </c>
      <c r="AG810">
        <v>2.0119524985599799</v>
      </c>
      <c r="AH810">
        <v>2.1293641288122198</v>
      </c>
      <c r="AI810">
        <v>2.05384135919472</v>
      </c>
      <c r="AJ810">
        <v>2.1077288279168398</v>
      </c>
      <c r="AK810">
        <v>1.9954054810678099</v>
      </c>
      <c r="AL810">
        <v>2.0482981517391399</v>
      </c>
      <c r="AM810">
        <v>2.0202646819104899</v>
      </c>
      <c r="AN810">
        <v>2.0416939078394201</v>
      </c>
      <c r="AO810">
        <v>1.58528910196795</v>
      </c>
      <c r="AP810">
        <v>1.6869124799045601</v>
      </c>
      <c r="AQ810">
        <v>1.6597025124270699</v>
      </c>
      <c r="AR810">
        <v>1.66680388907517</v>
      </c>
      <c r="AS810">
        <v>1.6068352941237001</v>
      </c>
      <c r="AT810">
        <v>1.5934182079983299</v>
      </c>
      <c r="AU810">
        <v>1.93114073636432</v>
      </c>
      <c r="AV810">
        <v>2.04773523157689</v>
      </c>
      <c r="AW810">
        <v>1.60859680745848</v>
      </c>
      <c r="AX810">
        <v>1.6985970671691599</v>
      </c>
      <c r="AY810">
        <v>1.53360099612622</v>
      </c>
      <c r="AZ810">
        <v>1.5517655359624101</v>
      </c>
      <c r="BA810">
        <v>1.7181214013041901</v>
      </c>
      <c r="BB810">
        <v>1.7968224903891099</v>
      </c>
      <c r="BC810">
        <v>1.68386141165849</v>
      </c>
      <c r="BD810">
        <v>1.78681300159148</v>
      </c>
      <c r="BE810">
        <v>1.6667806217796399</v>
      </c>
      <c r="BF810">
        <v>1.7937288680805099</v>
      </c>
      <c r="BG810">
        <v>1.6203920505552201</v>
      </c>
      <c r="BH810">
        <v>1.71334704830742</v>
      </c>
      <c r="BI810">
        <v>1.74461563679981</v>
      </c>
      <c r="BJ810">
        <v>1.8297554624950301</v>
      </c>
      <c r="BK810">
        <v>1.8910906107307399</v>
      </c>
      <c r="BL810">
        <v>1.9822703956819101</v>
      </c>
      <c r="BM810">
        <v>1.8079518318635299</v>
      </c>
      <c r="BN810">
        <v>1.8592346778773401</v>
      </c>
      <c r="BO810">
        <v>1.9806792700842799</v>
      </c>
      <c r="BP810">
        <v>2.0697635994416501</v>
      </c>
      <c r="BQ810">
        <v>1.65261377349297</v>
      </c>
      <c r="BR810">
        <v>1.6996348107311201</v>
      </c>
      <c r="BS810">
        <v>1.7076773459391299</v>
      </c>
      <c r="BT810">
        <v>1.8298211266708699</v>
      </c>
      <c r="BU810">
        <v>1.7406767139630701</v>
      </c>
      <c r="BV810">
        <v>1.82333520831142</v>
      </c>
      <c r="BW810">
        <v>1.9747229543381399</v>
      </c>
      <c r="BX810">
        <v>2.0315503962794099</v>
      </c>
      <c r="BY810">
        <v>1.9257956939683101</v>
      </c>
      <c r="BZ810">
        <v>1.9875183179563101</v>
      </c>
      <c r="CA810">
        <v>1.68643791507606</v>
      </c>
      <c r="CB810">
        <v>1.76301706071974</v>
      </c>
      <c r="CC810">
        <v>2.0040600153779402</v>
      </c>
      <c r="CD810">
        <v>2.1227908030761098</v>
      </c>
      <c r="CE810">
        <v>1.60047236771353</v>
      </c>
      <c r="CF810">
        <v>1.64038360714936</v>
      </c>
      <c r="CG810">
        <v>1.6671402922668701</v>
      </c>
      <c r="CH810">
        <v>1.73692265485004</v>
      </c>
      <c r="CI810">
        <v>1.58885644386931</v>
      </c>
      <c r="CJ810">
        <v>1.72092430975549</v>
      </c>
      <c r="CK810">
        <v>1.72256360261328</v>
      </c>
      <c r="CL810">
        <v>1.80063536335811</v>
      </c>
      <c r="CM810">
        <v>1.6182883926445599</v>
      </c>
      <c r="CN810">
        <v>1.6983064345796099</v>
      </c>
      <c r="CO810">
        <v>1.7187265179368501</v>
      </c>
      <c r="CP810">
        <v>1.8121053278279899</v>
      </c>
      <c r="CQ810">
        <v>1.70014223228492</v>
      </c>
      <c r="CR810">
        <v>1.77038616678561</v>
      </c>
      <c r="CS810">
        <v>1.62943489119894</v>
      </c>
      <c r="CT810">
        <v>1.77724200993544</v>
      </c>
      <c r="CU810">
        <v>1.5802966139608701</v>
      </c>
      <c r="CV810">
        <v>1.67278669386723</v>
      </c>
      <c r="CW810">
        <v>1.6727412769932799</v>
      </c>
      <c r="CX810">
        <v>1.7697138618713799</v>
      </c>
      <c r="CY810">
        <v>1.61334098629038</v>
      </c>
      <c r="CZ810">
        <v>1.69747003074606</v>
      </c>
      <c r="DA810">
        <v>1.61446147578639</v>
      </c>
      <c r="DB810">
        <v>1.7075635062487</v>
      </c>
      <c r="DC810">
        <v>1.59855243608514</v>
      </c>
      <c r="DD810">
        <v>1.69212442933795</v>
      </c>
      <c r="DE810">
        <v>1.5896027400475601</v>
      </c>
      <c r="DF810">
        <v>1.6951254666490401</v>
      </c>
      <c r="DG810">
        <v>1.70411438486805</v>
      </c>
      <c r="DH810">
        <v>1.83882676377557</v>
      </c>
      <c r="DI810">
        <v>1.8157447585737001</v>
      </c>
      <c r="DJ810">
        <v>1.87872888264858</v>
      </c>
      <c r="DK810">
        <v>1.7984387774327699</v>
      </c>
      <c r="DL810">
        <v>1.88047781356447</v>
      </c>
    </row>
    <row r="811" spans="1:116" x14ac:dyDescent="0.45">
      <c r="A811" t="s">
        <v>50</v>
      </c>
      <c r="B811" t="s">
        <v>138</v>
      </c>
      <c r="C811" t="s">
        <v>20</v>
      </c>
      <c r="D811">
        <v>50</v>
      </c>
      <c r="E811" s="1" cm="1">
        <f t="array" ref="E811">SUMPRODUCT($G811:$FZZ811,$G$2:$FZZ$2)/SUMPRODUCT(--($G811:$FZZ811&lt;&gt;""),$G$2:$FZZ$2)</f>
        <v>2.2158723961430247</v>
      </c>
      <c r="F811" s="1" cm="1">
        <f t="array" ref="F811">SUMPRODUCT($G811:$FZZ811,$F$2:$FZY$2)/SUMPRODUCT(--($G811:$FZZ811&lt;&gt;""),$F$2:$FZY$2)</f>
        <v>2.2946859787192668</v>
      </c>
      <c r="G811">
        <v>2.0422079481664301</v>
      </c>
      <c r="H811">
        <v>2.05417962984686</v>
      </c>
      <c r="I811">
        <v>2.0560220879439002</v>
      </c>
      <c r="J811">
        <v>2.0635277675175399</v>
      </c>
      <c r="K811">
        <v>2.0564922802978201</v>
      </c>
      <c r="L811">
        <v>2.0596670962133201</v>
      </c>
      <c r="M811">
        <v>2.59168697019867</v>
      </c>
      <c r="N811">
        <v>2.66547687069622</v>
      </c>
      <c r="O811">
        <v>2.1825550077855</v>
      </c>
      <c r="P811">
        <v>2.31288194249366</v>
      </c>
      <c r="Q811">
        <v>2.09936760657689</v>
      </c>
      <c r="R811">
        <v>2.1604542072762398</v>
      </c>
      <c r="S811">
        <v>1.6822710318143801</v>
      </c>
      <c r="T811">
        <v>1.7302657382501401</v>
      </c>
      <c r="U811">
        <v>2.1640750792653001</v>
      </c>
      <c r="V811">
        <v>2.2985394968200499</v>
      </c>
      <c r="W811">
        <v>2.6022590543520101</v>
      </c>
      <c r="X811">
        <v>2.70277068887669</v>
      </c>
      <c r="Y811">
        <v>2.58344320859951</v>
      </c>
      <c r="Z811">
        <v>2.6714892157753298</v>
      </c>
      <c r="AA811">
        <v>2.5911852293953599</v>
      </c>
      <c r="AB811">
        <v>2.6108437599263201</v>
      </c>
      <c r="AC811">
        <v>2.0375176923770599</v>
      </c>
      <c r="AD811">
        <v>2.0967680447228401</v>
      </c>
      <c r="AE811">
        <v>2.0787225267800902</v>
      </c>
      <c r="AF811">
        <v>2.1734807506548601</v>
      </c>
      <c r="AG811">
        <v>2.51515887107242</v>
      </c>
      <c r="AH811">
        <v>2.6683026468528199</v>
      </c>
      <c r="AI811">
        <v>2.6623405816909602</v>
      </c>
      <c r="AJ811">
        <v>2.7436352831505402</v>
      </c>
      <c r="AK811">
        <v>2.0443148265150501</v>
      </c>
      <c r="AL811">
        <v>2.1018192501808199</v>
      </c>
      <c r="AM811">
        <v>2.51316472831002</v>
      </c>
      <c r="AN811">
        <v>2.5345066220332599</v>
      </c>
      <c r="AO811">
        <v>2.0657926055035398</v>
      </c>
      <c r="AP811">
        <v>2.1870542018936199</v>
      </c>
      <c r="AQ811">
        <v>2.3988859510619398</v>
      </c>
      <c r="AR811">
        <v>2.42192340261649</v>
      </c>
      <c r="AS811">
        <v>2.0284171453067299</v>
      </c>
      <c r="AT811">
        <v>2.00158667832453</v>
      </c>
      <c r="AU811">
        <v>2.1101763503345099</v>
      </c>
      <c r="AV811">
        <v>2.22454806079659</v>
      </c>
      <c r="AW811">
        <v>2.1337229060877001</v>
      </c>
      <c r="AX811">
        <v>2.2708895555582198</v>
      </c>
      <c r="AY811">
        <v>1.5895420661648301</v>
      </c>
      <c r="AZ811">
        <v>1.5516856442123701</v>
      </c>
      <c r="BA811">
        <v>2.1563042088608899</v>
      </c>
      <c r="BB811">
        <v>2.2347637258791901</v>
      </c>
      <c r="BC811">
        <v>2.2198830706458401</v>
      </c>
      <c r="BD811">
        <v>2.3655428368477298</v>
      </c>
      <c r="BE811">
        <v>2.17867181924237</v>
      </c>
      <c r="BF811">
        <v>2.3180668937000699</v>
      </c>
      <c r="BG811">
        <v>2.13072353476249</v>
      </c>
      <c r="BH811">
        <v>2.2490278783414102</v>
      </c>
      <c r="BI811">
        <v>2.52511559904206</v>
      </c>
      <c r="BJ811">
        <v>2.6609071081575402</v>
      </c>
      <c r="BK811">
        <v>2.44053900954856</v>
      </c>
      <c r="BL811">
        <v>2.6210819624587698</v>
      </c>
      <c r="BM811">
        <v>2.7014877999903701</v>
      </c>
      <c r="BN811">
        <v>2.8361226922615699</v>
      </c>
      <c r="BO811">
        <v>2.1643386766614898</v>
      </c>
      <c r="BP811">
        <v>2.2524126367879802</v>
      </c>
      <c r="BQ811">
        <v>2.2093397564593502</v>
      </c>
      <c r="BR811">
        <v>2.3533920535332098</v>
      </c>
      <c r="BS811">
        <v>2.2390725713965902</v>
      </c>
      <c r="BT811">
        <v>2.3582685146833899</v>
      </c>
      <c r="BU811">
        <v>2.22573388718348</v>
      </c>
      <c r="BV811">
        <v>2.3763958973709798</v>
      </c>
      <c r="BW811">
        <v>2.4981280931237602</v>
      </c>
      <c r="BX811">
        <v>2.5683270463437902</v>
      </c>
      <c r="BY811">
        <v>2.4337971324863101</v>
      </c>
      <c r="BZ811">
        <v>2.52611840477946</v>
      </c>
      <c r="CA811">
        <v>2.1001695593266798</v>
      </c>
      <c r="CB811">
        <v>2.21644847806057</v>
      </c>
      <c r="CC811">
        <v>2.1673403913590801</v>
      </c>
      <c r="CD811">
        <v>2.33189836218666</v>
      </c>
      <c r="CE811">
        <v>2.11598630465505</v>
      </c>
      <c r="CF811">
        <v>2.1953759641639001</v>
      </c>
      <c r="CG811">
        <v>2.4527528511300298</v>
      </c>
      <c r="CH811">
        <v>2.5437664087568899</v>
      </c>
      <c r="CI811">
        <v>2.4622303479494501</v>
      </c>
      <c r="CJ811">
        <v>2.60710967813593</v>
      </c>
      <c r="CK811">
        <v>2.1326697416078901</v>
      </c>
      <c r="CL811">
        <v>2.26724677378773</v>
      </c>
      <c r="CM811">
        <v>2.1035311073744798</v>
      </c>
      <c r="CN811">
        <v>2.2543449571655398</v>
      </c>
      <c r="CO811">
        <v>2.50405119726156</v>
      </c>
      <c r="CP811">
        <v>2.64104441287374</v>
      </c>
      <c r="CQ811">
        <v>2.12472627209997</v>
      </c>
      <c r="CR811">
        <v>2.30258496464343</v>
      </c>
      <c r="CS811">
        <v>2.7151069456164101</v>
      </c>
      <c r="CT811">
        <v>2.8870010696981701</v>
      </c>
      <c r="CU811">
        <v>2.1203375778690701</v>
      </c>
      <c r="CV811">
        <v>2.2764729389168501</v>
      </c>
      <c r="CW811">
        <v>2.17549065524243</v>
      </c>
      <c r="CX811">
        <v>2.2947391006795801</v>
      </c>
      <c r="CY811">
        <v>2.1960590521157002</v>
      </c>
      <c r="CZ811">
        <v>2.2970676994202202</v>
      </c>
      <c r="DA811">
        <v>2.20302743072435</v>
      </c>
      <c r="DB811">
        <v>2.3404635510846701</v>
      </c>
      <c r="DC811">
        <v>2.1548386551282399</v>
      </c>
      <c r="DD811">
        <v>2.2794293450051599</v>
      </c>
      <c r="DE811">
        <v>2.1706489965588802</v>
      </c>
      <c r="DF811">
        <v>2.26504223595497</v>
      </c>
      <c r="DG811">
        <v>2.3170532068368801</v>
      </c>
      <c r="DH811">
        <v>2.4642560964189402</v>
      </c>
      <c r="DI811">
        <v>2.2465744891847201</v>
      </c>
      <c r="DJ811">
        <v>2.38336391432262</v>
      </c>
      <c r="DK811">
        <v>2.28429097236861</v>
      </c>
      <c r="DL811">
        <v>2.4175378556080802</v>
      </c>
    </row>
    <row r="812" spans="1:116" x14ac:dyDescent="0.45">
      <c r="A812" t="s">
        <v>238</v>
      </c>
      <c r="B812" t="s">
        <v>17</v>
      </c>
      <c r="C812" t="s">
        <v>151</v>
      </c>
      <c r="D812">
        <v>50</v>
      </c>
      <c r="E812" s="1" cm="1">
        <f t="array" ref="E812">SUMPRODUCT($G812:$FZZ812,$G$2:$FZZ$2)/SUMPRODUCT(--($G812:$FZZ812&lt;&gt;""),$G$2:$FZZ$2)</f>
        <v>2.2421927579586338</v>
      </c>
      <c r="F812" s="1" cm="1">
        <f t="array" ref="F812">SUMPRODUCT($G812:$FZZ812,$F$2:$FZY$2)/SUMPRODUCT(--($G812:$FZZ812&lt;&gt;""),$F$2:$FZY$2)</f>
        <v>2.1895932777773677</v>
      </c>
      <c r="G812">
        <v>2.1288842839640201</v>
      </c>
      <c r="H812">
        <v>2.02028399627482</v>
      </c>
      <c r="I812">
        <v>2.1432664999992799</v>
      </c>
      <c r="J812">
        <v>2.0320489106484998</v>
      </c>
      <c r="K812">
        <v>2.14016258950645</v>
      </c>
      <c r="L812">
        <v>2.0302244025124501</v>
      </c>
      <c r="M812">
        <v>2.2431960395741499</v>
      </c>
      <c r="N812">
        <v>2.24994601222871</v>
      </c>
      <c r="O812">
        <v>2.1790253696663102</v>
      </c>
      <c r="P812">
        <v>2.21376017757416</v>
      </c>
      <c r="Q812">
        <v>2.1298282121865899</v>
      </c>
      <c r="R812">
        <v>2.1911488728517199</v>
      </c>
      <c r="S812">
        <v>2.5293083915249901</v>
      </c>
      <c r="T812">
        <v>2.2766991662139402</v>
      </c>
      <c r="U812">
        <v>2.3009496185415701</v>
      </c>
      <c r="V812">
        <v>2.2849794661161398</v>
      </c>
      <c r="W812">
        <v>2.28328326097308</v>
      </c>
      <c r="X812">
        <v>2.2735281563474801</v>
      </c>
      <c r="Y812">
        <v>2.2415605390598299</v>
      </c>
      <c r="Z812">
        <v>2.2446435885617002</v>
      </c>
      <c r="AA812">
        <v>2.1965138809220202</v>
      </c>
      <c r="AB812">
        <v>2.1933650150034998</v>
      </c>
      <c r="AC812">
        <v>2.1899937680636898</v>
      </c>
      <c r="AD812">
        <v>2.1529785424917001</v>
      </c>
      <c r="AE812">
        <v>2.1411585759419798</v>
      </c>
      <c r="AF812">
        <v>2.12460609892939</v>
      </c>
      <c r="AG812">
        <v>2.201889677644</v>
      </c>
      <c r="AH812">
        <v>2.2341222638864102</v>
      </c>
      <c r="AI812">
        <v>2.34886138004163</v>
      </c>
      <c r="AJ812">
        <v>2.2725695372726098</v>
      </c>
      <c r="AK812">
        <v>2.32277203326132</v>
      </c>
      <c r="AL812">
        <v>2.28465705806145</v>
      </c>
      <c r="AM812">
        <v>2.30148074505373</v>
      </c>
      <c r="AN812">
        <v>2.2259297914393401</v>
      </c>
      <c r="AO812">
        <v>2.22283441489042</v>
      </c>
      <c r="AP812">
        <v>2.2485881471879998</v>
      </c>
      <c r="AQ812">
        <v>2.37922113523739</v>
      </c>
      <c r="AR812">
        <v>2.2010091429973602</v>
      </c>
      <c r="AS812">
        <v>2.36548120373882</v>
      </c>
      <c r="AT812">
        <v>2.0883865047944599</v>
      </c>
      <c r="AU812">
        <v>2.20403257302153</v>
      </c>
      <c r="AV812">
        <v>2.1876359407131099</v>
      </c>
      <c r="AW812">
        <v>2.34931379285011</v>
      </c>
      <c r="AX812">
        <v>2.2996690356255298</v>
      </c>
      <c r="AY812">
        <v>2.0691052651928499</v>
      </c>
      <c r="AZ812">
        <v>1.7593725793875401</v>
      </c>
      <c r="BA812">
        <v>2.2103650957185899</v>
      </c>
      <c r="BB812">
        <v>2.2037946623567302</v>
      </c>
      <c r="BC812">
        <v>2.2466364516436501</v>
      </c>
      <c r="BD812">
        <v>2.2759738655645601</v>
      </c>
      <c r="BE812">
        <v>2.1261766210411999</v>
      </c>
      <c r="BF812">
        <v>2.2228367766088799</v>
      </c>
      <c r="BG812">
        <v>2.12262361508113</v>
      </c>
      <c r="BH812">
        <v>2.1735509601473799</v>
      </c>
      <c r="BI812">
        <v>2.2613319118130799</v>
      </c>
      <c r="BJ812">
        <v>2.1658155611631198</v>
      </c>
      <c r="BK812">
        <v>2.1659112034242498</v>
      </c>
      <c r="BL812">
        <v>2.1316552834264999</v>
      </c>
      <c r="BM812">
        <v>2.2590583610598598</v>
      </c>
      <c r="BN812">
        <v>2.2747668627376099</v>
      </c>
      <c r="BO812">
        <v>2.1820312786140699</v>
      </c>
      <c r="BP812">
        <v>2.1857634692158299</v>
      </c>
      <c r="BQ812">
        <v>2.1626896559715898</v>
      </c>
      <c r="BR812">
        <v>2.1722556896718599</v>
      </c>
      <c r="BS812">
        <v>2.18500560352867</v>
      </c>
      <c r="BT812">
        <v>2.2468892914014398</v>
      </c>
      <c r="BU812">
        <v>2.1606064720432498</v>
      </c>
      <c r="BV812">
        <v>2.2130284775484101</v>
      </c>
      <c r="BW812">
        <v>2.11926550713831</v>
      </c>
      <c r="BX812">
        <v>2.0776723218574902</v>
      </c>
      <c r="BY812">
        <v>2.0839510195406401</v>
      </c>
      <c r="BZ812">
        <v>2.06834003913968</v>
      </c>
      <c r="CA812">
        <v>2.0152731470471399</v>
      </c>
      <c r="CB812">
        <v>2.09891190294511</v>
      </c>
      <c r="CC812">
        <v>2.0809927498292602</v>
      </c>
      <c r="CD812">
        <v>2.1771936615968501</v>
      </c>
      <c r="CE812">
        <v>2.07644131218346</v>
      </c>
      <c r="CF812">
        <v>2.1206131851277599</v>
      </c>
      <c r="CG812">
        <v>2.0377463918098599</v>
      </c>
      <c r="CH812">
        <v>2.08754775035074</v>
      </c>
      <c r="CI812">
        <v>2.04542083096459</v>
      </c>
      <c r="CJ812">
        <v>2.1252069043589801</v>
      </c>
      <c r="CK812">
        <v>2.1489658463432999</v>
      </c>
      <c r="CL812">
        <v>2.1994731816337798</v>
      </c>
      <c r="CM812">
        <v>2.0893609784781302</v>
      </c>
      <c r="CN812">
        <v>2.1723787893964999</v>
      </c>
      <c r="CO812">
        <v>2.16343038318267</v>
      </c>
      <c r="CP812">
        <v>2.1750623486860201</v>
      </c>
      <c r="CQ812">
        <v>2.1323166339143098</v>
      </c>
      <c r="CR812">
        <v>2.1701713127126898</v>
      </c>
      <c r="CS812">
        <v>2.1325878386772499</v>
      </c>
      <c r="CT812">
        <v>2.2318179544724801</v>
      </c>
      <c r="CU812">
        <v>2.10278831273641</v>
      </c>
      <c r="CV812">
        <v>2.1343034050123002</v>
      </c>
      <c r="CW812">
        <v>2.1598744536614101</v>
      </c>
      <c r="CX812">
        <v>2.1980166822684302</v>
      </c>
      <c r="CY812">
        <v>2.1868519767477799</v>
      </c>
      <c r="CZ812">
        <v>2.1891476519085802</v>
      </c>
      <c r="DA812">
        <v>2.1628179307863902</v>
      </c>
      <c r="DB812">
        <v>2.21064725072375</v>
      </c>
      <c r="DC812">
        <v>2.0891921459429201</v>
      </c>
      <c r="DD812">
        <v>2.1045866689965198</v>
      </c>
      <c r="DE812">
        <v>2.1885130835829401</v>
      </c>
      <c r="DF812">
        <v>2.2248395810392498</v>
      </c>
      <c r="DG812">
        <v>2.32571435835104</v>
      </c>
      <c r="DH812">
        <v>2.3240877777488098</v>
      </c>
      <c r="DI812">
        <v>2.4304773807509501</v>
      </c>
      <c r="DJ812">
        <v>2.3293567152666599</v>
      </c>
      <c r="DK812">
        <v>2.3340585532205198</v>
      </c>
      <c r="DL812">
        <v>2.2642171935781499</v>
      </c>
    </row>
    <row r="813" spans="1:116" x14ac:dyDescent="0.45">
      <c r="A813" t="s">
        <v>29</v>
      </c>
      <c r="B813" t="s">
        <v>56</v>
      </c>
      <c r="C813" t="s">
        <v>67</v>
      </c>
      <c r="D813">
        <v>50</v>
      </c>
      <c r="E813" s="1" cm="1">
        <f t="array" ref="E813">SUMPRODUCT($G813:$FZZ813,$G$2:$FZZ$2)/SUMPRODUCT(--($G813:$FZZ813&lt;&gt;""),$G$2:$FZZ$2)</f>
        <v>2.3124974749324565</v>
      </c>
      <c r="F813" s="1" cm="1">
        <f t="array" ref="F813">SUMPRODUCT($G813:$FZZ813,$F$2:$FZY$2)/SUMPRODUCT(--($G813:$FZZ813&lt;&gt;""),$F$2:$FZY$2)</f>
        <v>2.4018872262575313</v>
      </c>
      <c r="G813">
        <v>2.16740106865397</v>
      </c>
      <c r="H813">
        <v>2.1815991790171898</v>
      </c>
      <c r="I813">
        <v>2.1722428932240101</v>
      </c>
      <c r="J813">
        <v>2.1920339077320601</v>
      </c>
      <c r="K813">
        <v>2.1734037908375599</v>
      </c>
      <c r="L813">
        <v>2.1842214372842998</v>
      </c>
      <c r="M813">
        <v>2.2715931131899101</v>
      </c>
      <c r="N813">
        <v>2.3707272793196101</v>
      </c>
      <c r="O813">
        <v>2.3065758247911399</v>
      </c>
      <c r="P813">
        <v>2.4094215751232899</v>
      </c>
      <c r="Q813">
        <v>2.21545815043523</v>
      </c>
      <c r="R813">
        <v>2.3393981102596499</v>
      </c>
      <c r="S813">
        <v>2.0211995156951801</v>
      </c>
      <c r="T813">
        <v>2.0601705667227601</v>
      </c>
      <c r="U813">
        <v>2.3260042305457902</v>
      </c>
      <c r="V813">
        <v>2.4517259173768502</v>
      </c>
      <c r="W813">
        <v>2.3013507612013</v>
      </c>
      <c r="X813">
        <v>2.4428619952019299</v>
      </c>
      <c r="Y813">
        <v>2.7113165854393402</v>
      </c>
      <c r="Z813">
        <v>2.84005849713065</v>
      </c>
      <c r="AA813">
        <v>2.6698221383088798</v>
      </c>
      <c r="AB813">
        <v>2.7425005812262699</v>
      </c>
      <c r="AC813">
        <v>2.2335795950567299</v>
      </c>
      <c r="AD813">
        <v>2.2410314729998602</v>
      </c>
      <c r="AE813">
        <v>2.2433782572744598</v>
      </c>
      <c r="AF813">
        <v>2.31168939211017</v>
      </c>
      <c r="AG813">
        <v>2.6839605682170502</v>
      </c>
      <c r="AH813">
        <v>2.9108260225468698</v>
      </c>
      <c r="AI813">
        <v>2.7085086847119602</v>
      </c>
      <c r="AJ813">
        <v>2.8140617036594202</v>
      </c>
      <c r="AK813">
        <v>2.2590432407751302</v>
      </c>
      <c r="AL813">
        <v>2.32173337325891</v>
      </c>
      <c r="AM813">
        <v>2.6730761858312402</v>
      </c>
      <c r="AN813">
        <v>2.7198742141175898</v>
      </c>
      <c r="AO813">
        <v>2.2854910908050501</v>
      </c>
      <c r="AP813">
        <v>2.4179743929678499</v>
      </c>
      <c r="AQ813">
        <v>2.2462938750375598</v>
      </c>
      <c r="AR813">
        <v>2.2716222744263099</v>
      </c>
      <c r="AS813">
        <v>2.1327169550514902</v>
      </c>
      <c r="AT813">
        <v>2.1729479373747802</v>
      </c>
      <c r="AU813">
        <v>2.2341514574039398</v>
      </c>
      <c r="AV813">
        <v>2.39073611810386</v>
      </c>
      <c r="AW813">
        <v>2.31326180746303</v>
      </c>
      <c r="AX813">
        <v>2.3861735087630098</v>
      </c>
      <c r="AY813">
        <v>1.67978281894652</v>
      </c>
      <c r="AZ813">
        <v>1.6817815774812099</v>
      </c>
      <c r="BA813">
        <v>2.3002543687501</v>
      </c>
      <c r="BB813">
        <v>2.3869306045363201</v>
      </c>
      <c r="BC813">
        <v>2.42816237575353</v>
      </c>
      <c r="BD813">
        <v>2.5623522040602902</v>
      </c>
      <c r="BE813">
        <v>2.4393657157566202</v>
      </c>
      <c r="BF813">
        <v>2.53136917816623</v>
      </c>
      <c r="BG813">
        <v>2.4198516065828999</v>
      </c>
      <c r="BH813">
        <v>2.56584513662572</v>
      </c>
      <c r="BI813">
        <v>2.32338291193641</v>
      </c>
      <c r="BJ813">
        <v>2.3753653978463798</v>
      </c>
      <c r="BK813">
        <v>2.59691758478488</v>
      </c>
      <c r="BL813">
        <v>2.7245818106706499</v>
      </c>
      <c r="BM813">
        <v>2.4589669237188501</v>
      </c>
      <c r="BN813">
        <v>2.6263366049714199</v>
      </c>
      <c r="BO813">
        <v>2.3142646107265299</v>
      </c>
      <c r="BP813">
        <v>2.3911908337301102</v>
      </c>
      <c r="BQ813">
        <v>2.3667681375696601</v>
      </c>
      <c r="BR813">
        <v>2.4282410627681399</v>
      </c>
      <c r="BS813">
        <v>2.4499678350910501</v>
      </c>
      <c r="BT813">
        <v>2.5488805870873401</v>
      </c>
      <c r="BU813">
        <v>2.4230394313677999</v>
      </c>
      <c r="BV813">
        <v>2.5399674890368198</v>
      </c>
      <c r="BW813">
        <v>2.5132969105373801</v>
      </c>
      <c r="BX813">
        <v>2.6079845042618799</v>
      </c>
      <c r="BY813">
        <v>2.2550979224261201</v>
      </c>
      <c r="BZ813">
        <v>2.32572327266264</v>
      </c>
      <c r="CA813">
        <v>2.3088405344569898</v>
      </c>
      <c r="CB813">
        <v>2.4080454122848902</v>
      </c>
      <c r="CC813">
        <v>2.3088916255226501</v>
      </c>
      <c r="CD813">
        <v>2.4772472778910402</v>
      </c>
      <c r="CE813">
        <v>2.2781481731704099</v>
      </c>
      <c r="CF813">
        <v>2.3770038390741601</v>
      </c>
      <c r="CG813">
        <v>2.2495693786550701</v>
      </c>
      <c r="CH813">
        <v>2.3517767992332099</v>
      </c>
      <c r="CI813">
        <v>2.6155992798752399</v>
      </c>
      <c r="CJ813">
        <v>2.7197520925390202</v>
      </c>
      <c r="CK813">
        <v>2.30205530192264</v>
      </c>
      <c r="CL813">
        <v>2.3701730367237199</v>
      </c>
      <c r="CM813">
        <v>2.3119647461278601</v>
      </c>
      <c r="CN813">
        <v>2.4299682579705801</v>
      </c>
      <c r="CO813">
        <v>2.3235906914809101</v>
      </c>
      <c r="CP813">
        <v>2.4267497345635398</v>
      </c>
      <c r="CQ813">
        <v>2.2850499895362502</v>
      </c>
      <c r="CR813">
        <v>2.4344991576102699</v>
      </c>
      <c r="CS813">
        <v>2.8458468927929998</v>
      </c>
      <c r="CT813">
        <v>3.0030679201872799</v>
      </c>
      <c r="CU813">
        <v>2.29260423678494</v>
      </c>
      <c r="CV813">
        <v>2.4431789929233299</v>
      </c>
      <c r="CW813">
        <v>2.3957083499674101</v>
      </c>
      <c r="CX813">
        <v>2.5147918212160798</v>
      </c>
      <c r="CY813">
        <v>2.3533705581303201</v>
      </c>
      <c r="CZ813">
        <v>2.4691449897647302</v>
      </c>
      <c r="DA813">
        <v>2.3384212332478902</v>
      </c>
      <c r="DB813">
        <v>2.5022282868793302</v>
      </c>
      <c r="DC813">
        <v>2.3353851096840699</v>
      </c>
      <c r="DD813">
        <v>2.4390698050201798</v>
      </c>
      <c r="DE813">
        <v>2.48331209816403</v>
      </c>
      <c r="DF813">
        <v>2.58859067800987</v>
      </c>
      <c r="DG813">
        <v>2.37661382894402</v>
      </c>
      <c r="DH813">
        <v>2.5652878463583599</v>
      </c>
      <c r="DI813">
        <v>2.4223568968994602</v>
      </c>
      <c r="DJ813">
        <v>2.5746211255318698</v>
      </c>
      <c r="DK813">
        <v>2.43210909460911</v>
      </c>
      <c r="DL813">
        <v>2.6025922962612902</v>
      </c>
    </row>
    <row r="814" spans="1:116" x14ac:dyDescent="0.45">
      <c r="A814" t="s">
        <v>29</v>
      </c>
      <c r="B814" t="s">
        <v>56</v>
      </c>
      <c r="C814" t="s">
        <v>30</v>
      </c>
      <c r="D814">
        <v>50</v>
      </c>
      <c r="E814" s="1" cm="1">
        <f t="array" ref="E814">SUMPRODUCT($G814:$FZZ814,$G$2:$FZZ$2)/SUMPRODUCT(--($G814:$FZZ814&lt;&gt;""),$G$2:$FZZ$2)</f>
        <v>1.9780938288001468</v>
      </c>
      <c r="F814" s="1" cm="1">
        <f t="array" ref="F814">SUMPRODUCT($G814:$FZZ814,$F$2:$FZY$2)/SUMPRODUCT(--($G814:$FZZ814&lt;&gt;""),$F$2:$FZY$2)</f>
        <v>2.0598084592059052</v>
      </c>
      <c r="G814">
        <v>1.86582604580883</v>
      </c>
      <c r="H814">
        <v>1.8820965994782399</v>
      </c>
      <c r="I814">
        <v>1.87246984798851</v>
      </c>
      <c r="J814">
        <v>1.8905920590076599</v>
      </c>
      <c r="K814">
        <v>1.8662604949166099</v>
      </c>
      <c r="L814">
        <v>1.8859362732377101</v>
      </c>
      <c r="M814">
        <v>1.9601990216146401</v>
      </c>
      <c r="N814">
        <v>2.0509667364637401</v>
      </c>
      <c r="O814">
        <v>1.9838371600687801</v>
      </c>
      <c r="P814">
        <v>2.0709775650029201</v>
      </c>
      <c r="Q814">
        <v>1.9048165315080701</v>
      </c>
      <c r="R814">
        <v>2.0175362696227901</v>
      </c>
      <c r="S814">
        <v>1.7714309849077099</v>
      </c>
      <c r="T814">
        <v>1.8116407895957201</v>
      </c>
      <c r="U814">
        <v>1.99436657110702</v>
      </c>
      <c r="V814">
        <v>2.1140509285117499</v>
      </c>
      <c r="W814">
        <v>1.97835813100837</v>
      </c>
      <c r="X814">
        <v>2.1057885183653</v>
      </c>
      <c r="Y814">
        <v>2.2575629510197399</v>
      </c>
      <c r="Z814">
        <v>2.37345665282119</v>
      </c>
      <c r="AA814">
        <v>2.2405373136947202</v>
      </c>
      <c r="AB814">
        <v>2.3069592073337901</v>
      </c>
      <c r="AC814">
        <v>1.9202152453805601</v>
      </c>
      <c r="AD814">
        <v>1.93233591096338</v>
      </c>
      <c r="AE814">
        <v>1.9185775974131001</v>
      </c>
      <c r="AF814">
        <v>1.98868690499779</v>
      </c>
      <c r="AG814">
        <v>2.2547377837538698</v>
      </c>
      <c r="AH814">
        <v>2.44131955622671</v>
      </c>
      <c r="AI814">
        <v>2.2622607035683</v>
      </c>
      <c r="AJ814">
        <v>2.34660772056725</v>
      </c>
      <c r="AK814">
        <v>1.9357488512933201</v>
      </c>
      <c r="AL814">
        <v>1.9916624068783599</v>
      </c>
      <c r="AM814">
        <v>2.23518373888083</v>
      </c>
      <c r="AN814">
        <v>2.2684561058535002</v>
      </c>
      <c r="AO814">
        <v>1.96305972018385</v>
      </c>
      <c r="AP814">
        <v>2.0848818262628401</v>
      </c>
      <c r="AQ814">
        <v>1.92949892870909</v>
      </c>
      <c r="AR814">
        <v>1.9471034694179701</v>
      </c>
      <c r="AS814">
        <v>1.82686824013639</v>
      </c>
      <c r="AT814">
        <v>1.8683323564118299</v>
      </c>
      <c r="AU814">
        <v>1.92862695551251</v>
      </c>
      <c r="AV814">
        <v>2.0681903140240498</v>
      </c>
      <c r="AW814">
        <v>1.99043223840187</v>
      </c>
      <c r="AX814">
        <v>2.05953761191686</v>
      </c>
      <c r="AY814">
        <v>1.4489998440920699</v>
      </c>
      <c r="AZ814">
        <v>1.4553820291961299</v>
      </c>
      <c r="BA814">
        <v>2.0047411118020002</v>
      </c>
      <c r="BB814">
        <v>2.1012467258021301</v>
      </c>
      <c r="BC814">
        <v>2.1015471279550701</v>
      </c>
      <c r="BD814">
        <v>2.2362909980430898</v>
      </c>
      <c r="BE814">
        <v>2.0562679457408901</v>
      </c>
      <c r="BF814">
        <v>2.1207488121572702</v>
      </c>
      <c r="BG814">
        <v>2.0528249123637399</v>
      </c>
      <c r="BH814">
        <v>2.1675927104355401</v>
      </c>
      <c r="BI814">
        <v>1.9892243609837399</v>
      </c>
      <c r="BJ814">
        <v>2.05758280639095</v>
      </c>
      <c r="BK814">
        <v>2.1847236256393598</v>
      </c>
      <c r="BL814">
        <v>2.3260225355815298</v>
      </c>
      <c r="BM814">
        <v>2.15739765434158</v>
      </c>
      <c r="BN814">
        <v>2.2751565379528098</v>
      </c>
      <c r="BO814">
        <v>1.99311603934447</v>
      </c>
      <c r="BP814">
        <v>2.0682452477749602</v>
      </c>
      <c r="BQ814">
        <v>2.0842621552682998</v>
      </c>
      <c r="BR814">
        <v>2.1368373443514099</v>
      </c>
      <c r="BS814">
        <v>2.0782782934383399</v>
      </c>
      <c r="BT814">
        <v>2.15023763867684</v>
      </c>
      <c r="BU814">
        <v>2.0851020910259299</v>
      </c>
      <c r="BV814">
        <v>2.2070339922299</v>
      </c>
      <c r="BW814">
        <v>2.14358445334326</v>
      </c>
      <c r="BX814">
        <v>2.2559710557389399</v>
      </c>
      <c r="BY814">
        <v>1.94654729814035</v>
      </c>
      <c r="BZ814">
        <v>2.0268970467065901</v>
      </c>
      <c r="CA814">
        <v>1.91356790877766</v>
      </c>
      <c r="CB814">
        <v>2.03056302861176</v>
      </c>
      <c r="CC814">
        <v>2.0669562308298</v>
      </c>
      <c r="CD814">
        <v>2.17242299694382</v>
      </c>
      <c r="CE814">
        <v>1.9467013870369101</v>
      </c>
      <c r="CF814">
        <v>2.05360441139924</v>
      </c>
      <c r="CG814">
        <v>1.9361348261539899</v>
      </c>
      <c r="CH814">
        <v>2.01618268068732</v>
      </c>
      <c r="CI814">
        <v>2.1811959924234898</v>
      </c>
      <c r="CJ814">
        <v>2.3152139797949198</v>
      </c>
      <c r="CK814">
        <v>1.9969927534963201</v>
      </c>
      <c r="CL814">
        <v>2.1009235828250801</v>
      </c>
      <c r="CM814">
        <v>1.9813416667911701</v>
      </c>
      <c r="CN814">
        <v>2.1038956681585299</v>
      </c>
      <c r="CO814">
        <v>1.9642515765136499</v>
      </c>
      <c r="CP814">
        <v>2.09041756836878</v>
      </c>
      <c r="CQ814">
        <v>1.99371715030161</v>
      </c>
      <c r="CR814">
        <v>2.1653097755516102</v>
      </c>
      <c r="CS814">
        <v>2.35076661702707</v>
      </c>
      <c r="CT814">
        <v>2.42631840703709</v>
      </c>
      <c r="CU814">
        <v>1.9935148961875</v>
      </c>
      <c r="CV814">
        <v>2.0749167010159102</v>
      </c>
      <c r="CW814">
        <v>2.0257103512430801</v>
      </c>
      <c r="CX814">
        <v>2.1584143550026398</v>
      </c>
      <c r="CY814">
        <v>2.03789116664215</v>
      </c>
      <c r="CZ814">
        <v>2.10756163308112</v>
      </c>
      <c r="DA814">
        <v>2.0381166798830601</v>
      </c>
      <c r="DB814">
        <v>2.2119925042852699</v>
      </c>
      <c r="DC814">
        <v>2.00496198248192</v>
      </c>
      <c r="DD814">
        <v>2.0604946622343001</v>
      </c>
      <c r="DE814">
        <v>2.12257666423189</v>
      </c>
      <c r="DF814">
        <v>2.28598662755785</v>
      </c>
      <c r="DG814">
        <v>2.0169045957137</v>
      </c>
      <c r="DH814">
        <v>2.2520363231587099</v>
      </c>
      <c r="DI814">
        <v>2.0831562170266902</v>
      </c>
      <c r="DJ814">
        <v>2.2601699770756798</v>
      </c>
      <c r="DK814">
        <v>2.1290542459916102</v>
      </c>
      <c r="DL814">
        <v>2.3024001454813101</v>
      </c>
    </row>
    <row r="815" spans="1:116" x14ac:dyDescent="0.45">
      <c r="A815" t="s">
        <v>29</v>
      </c>
      <c r="B815" t="s">
        <v>56</v>
      </c>
      <c r="C815" t="s">
        <v>33</v>
      </c>
      <c r="D815">
        <v>50</v>
      </c>
      <c r="E815" s="1" cm="1">
        <f t="array" ref="E815">SUMPRODUCT($G815:$FZZ815,$G$2:$FZZ$2)/SUMPRODUCT(--($G815:$FZZ815&lt;&gt;""),$G$2:$FZZ$2)</f>
        <v>2.3817358146833181</v>
      </c>
      <c r="F815" s="1" cm="1">
        <f t="array" ref="F815">SUMPRODUCT($G815:$FZZ815,$F$2:$FZY$2)/SUMPRODUCT(--($G815:$FZZ815&lt;&gt;""),$F$2:$FZY$2)</f>
        <v>2.5050097378735865</v>
      </c>
      <c r="G815">
        <v>2.1996527152811498</v>
      </c>
      <c r="H815">
        <v>2.2789941915943701</v>
      </c>
      <c r="I815">
        <v>2.20948309818781</v>
      </c>
      <c r="J815">
        <v>2.2884461855940601</v>
      </c>
      <c r="K815">
        <v>2.2067569090738899</v>
      </c>
      <c r="L815">
        <v>2.2867672391638001</v>
      </c>
      <c r="M815">
        <v>2.3455960763033201</v>
      </c>
      <c r="N815">
        <v>2.4719182636164501</v>
      </c>
      <c r="O815">
        <v>2.4678459119743601</v>
      </c>
      <c r="P815">
        <v>2.5743994521113698</v>
      </c>
      <c r="Q815">
        <v>2.25933911167323</v>
      </c>
      <c r="R815">
        <v>2.4225888698757498</v>
      </c>
      <c r="S815">
        <v>2.07965708602207</v>
      </c>
      <c r="T815">
        <v>2.1473705263088099</v>
      </c>
      <c r="U815">
        <v>2.4315327572952601</v>
      </c>
      <c r="V815">
        <v>2.5863701015394098</v>
      </c>
      <c r="W815">
        <v>2.4121295460919199</v>
      </c>
      <c r="X815">
        <v>2.5548009017136999</v>
      </c>
      <c r="Y815">
        <v>2.8005077626704198</v>
      </c>
      <c r="Z815">
        <v>2.9690782901302599</v>
      </c>
      <c r="AA815">
        <v>2.7793103572844999</v>
      </c>
      <c r="AB815">
        <v>2.87916454109443</v>
      </c>
      <c r="AC815">
        <v>2.2545745613781198</v>
      </c>
      <c r="AD815">
        <v>2.34050854563514</v>
      </c>
      <c r="AE815">
        <v>2.3161823877602199</v>
      </c>
      <c r="AF815">
        <v>2.40651330375939</v>
      </c>
      <c r="AG815">
        <v>2.7795347556798902</v>
      </c>
      <c r="AH815">
        <v>3.0255540747899201</v>
      </c>
      <c r="AI815">
        <v>2.7583199911085199</v>
      </c>
      <c r="AJ815">
        <v>2.9242817477363201</v>
      </c>
      <c r="AK815">
        <v>2.3121715462144201</v>
      </c>
      <c r="AL815">
        <v>2.4226309088598099</v>
      </c>
      <c r="AM815">
        <v>2.69406204609386</v>
      </c>
      <c r="AN815">
        <v>2.80314753521181</v>
      </c>
      <c r="AO815">
        <v>2.3203617006514201</v>
      </c>
      <c r="AP815">
        <v>2.4526964358553198</v>
      </c>
      <c r="AQ815">
        <v>2.2465419317870601</v>
      </c>
      <c r="AR815">
        <v>2.3187206957891502</v>
      </c>
      <c r="AS815">
        <v>2.1451921825009399</v>
      </c>
      <c r="AT815">
        <v>2.24844916500229</v>
      </c>
      <c r="AU815">
        <v>2.36139738166277</v>
      </c>
      <c r="AV815">
        <v>2.50284341666559</v>
      </c>
      <c r="AW815">
        <v>2.3765522892081501</v>
      </c>
      <c r="AX815">
        <v>2.4879516982602499</v>
      </c>
      <c r="AY815">
        <v>1.6323786920219101</v>
      </c>
      <c r="AZ815">
        <v>1.70874589757541</v>
      </c>
      <c r="BA815">
        <v>2.4382400063547598</v>
      </c>
      <c r="BB815">
        <v>2.5720855900033701</v>
      </c>
      <c r="BC815">
        <v>2.5525777755923</v>
      </c>
      <c r="BD815">
        <v>2.7074960609112102</v>
      </c>
      <c r="BE815">
        <v>2.5535148549645399</v>
      </c>
      <c r="BF815">
        <v>2.6986150520808798</v>
      </c>
      <c r="BG815">
        <v>2.5287914232715298</v>
      </c>
      <c r="BH815">
        <v>2.6897731418523798</v>
      </c>
      <c r="BI815">
        <v>2.4458696734507699</v>
      </c>
      <c r="BJ815">
        <v>2.56625191522147</v>
      </c>
      <c r="BK815">
        <v>2.65908870790226</v>
      </c>
      <c r="BL815">
        <v>2.8145969060259302</v>
      </c>
      <c r="BM815">
        <v>2.56250007334453</v>
      </c>
      <c r="BN815">
        <v>2.7082468874476402</v>
      </c>
      <c r="BO815">
        <v>2.4282647002567801</v>
      </c>
      <c r="BP815">
        <v>2.53883008379217</v>
      </c>
      <c r="BQ815">
        <v>2.51810471235834</v>
      </c>
      <c r="BR815">
        <v>2.6421233677399898</v>
      </c>
      <c r="BS815">
        <v>2.5638910220542801</v>
      </c>
      <c r="BT815">
        <v>2.7419107134873499</v>
      </c>
      <c r="BU815">
        <v>2.5348016011155901</v>
      </c>
      <c r="BV815">
        <v>2.6427241151787801</v>
      </c>
      <c r="BW815">
        <v>2.6869573794874202</v>
      </c>
      <c r="BX815">
        <v>2.8220702745872099</v>
      </c>
      <c r="BY815">
        <v>2.3527697959971698</v>
      </c>
      <c r="BZ815">
        <v>2.4732325260090202</v>
      </c>
      <c r="CA815">
        <v>2.4629381336065101</v>
      </c>
      <c r="CB815">
        <v>2.5880085341206001</v>
      </c>
      <c r="CC815">
        <v>2.4645723694860799</v>
      </c>
      <c r="CD815">
        <v>2.6333467119047</v>
      </c>
      <c r="CE815">
        <v>2.4333122356117598</v>
      </c>
      <c r="CF815">
        <v>2.5238621552310301</v>
      </c>
      <c r="CG815">
        <v>2.3940615927433302</v>
      </c>
      <c r="CH815">
        <v>2.5598098320576699</v>
      </c>
      <c r="CI815">
        <v>2.7065291020545499</v>
      </c>
      <c r="CJ815">
        <v>2.8265690618920098</v>
      </c>
      <c r="CK815">
        <v>2.5021701495269699</v>
      </c>
      <c r="CL815">
        <v>2.5941467738377502</v>
      </c>
      <c r="CM815">
        <v>2.4522136712548401</v>
      </c>
      <c r="CN815">
        <v>2.5857181997743499</v>
      </c>
      <c r="CO815">
        <v>2.4358219331713702</v>
      </c>
      <c r="CP815">
        <v>2.5709030837933602</v>
      </c>
      <c r="CQ815">
        <v>2.44480911094873</v>
      </c>
      <c r="CR815">
        <v>2.5898155442507198</v>
      </c>
      <c r="CS815">
        <v>2.9358104456107599</v>
      </c>
      <c r="CT815">
        <v>3.0875934372484002</v>
      </c>
      <c r="CU815">
        <v>2.4460378666146201</v>
      </c>
      <c r="CV815">
        <v>2.5857631590929699</v>
      </c>
      <c r="CW815">
        <v>2.49651570869645</v>
      </c>
      <c r="CX815">
        <v>2.66593811710263</v>
      </c>
      <c r="CY815">
        <v>2.4774582545747101</v>
      </c>
      <c r="CZ815">
        <v>2.6021898676600799</v>
      </c>
      <c r="DA815">
        <v>2.5030397511734201</v>
      </c>
      <c r="DB815">
        <v>2.6691049920193102</v>
      </c>
      <c r="DC815">
        <v>2.45624380251276</v>
      </c>
      <c r="DD815">
        <v>2.5675094544708101</v>
      </c>
      <c r="DE815">
        <v>2.5471613904682</v>
      </c>
      <c r="DF815">
        <v>2.6549566891438698</v>
      </c>
      <c r="DG815">
        <v>2.5287350773418198</v>
      </c>
      <c r="DH815">
        <v>2.71614551403905</v>
      </c>
      <c r="DI815">
        <v>2.5219707780623599</v>
      </c>
      <c r="DJ815">
        <v>2.6521054109946598</v>
      </c>
      <c r="DK815">
        <v>2.5754497831171701</v>
      </c>
      <c r="DL815">
        <v>2.7274509894235202</v>
      </c>
    </row>
    <row r="816" spans="1:116" x14ac:dyDescent="0.45">
      <c r="A816" t="s">
        <v>29</v>
      </c>
      <c r="B816" t="s">
        <v>25</v>
      </c>
      <c r="C816" t="s">
        <v>67</v>
      </c>
      <c r="D816">
        <v>50</v>
      </c>
      <c r="E816" s="1" cm="1">
        <f t="array" ref="E816">SUMPRODUCT($G816:$FZZ816,$G$2:$FZZ$2)/SUMPRODUCT(--($G816:$FZZ816&lt;&gt;""),$G$2:$FZZ$2)</f>
        <v>1.8972491530420805</v>
      </c>
      <c r="F816" s="1" cm="1">
        <f t="array" ref="F816">SUMPRODUCT($G816:$FZZ816,$F$2:$FZY$2)/SUMPRODUCT(--($G816:$FZZ816&lt;&gt;""),$F$2:$FZY$2)</f>
        <v>1.9626027389849729</v>
      </c>
      <c r="G816">
        <v>1.9302863003775399</v>
      </c>
      <c r="H816">
        <v>1.9672598813245099</v>
      </c>
      <c r="I816">
        <v>1.6731735018831999</v>
      </c>
      <c r="J816">
        <v>1.6916610310654401</v>
      </c>
      <c r="K816">
        <v>1.93451259788882</v>
      </c>
      <c r="L816">
        <v>1.9792828360154</v>
      </c>
      <c r="M816">
        <v>1.8096425770102</v>
      </c>
      <c r="N816">
        <v>1.86235805358825</v>
      </c>
      <c r="O816">
        <v>1.77251548861929</v>
      </c>
      <c r="P816">
        <v>1.8593092573278001</v>
      </c>
      <c r="Q816">
        <v>1.73824388066364</v>
      </c>
      <c r="R816">
        <v>1.8475085931106301</v>
      </c>
      <c r="S816">
        <v>2.0830608842703602</v>
      </c>
      <c r="T816">
        <v>2.12127413242523</v>
      </c>
      <c r="U816">
        <v>2.0828485713292899</v>
      </c>
      <c r="V816">
        <v>2.1724019202289901</v>
      </c>
      <c r="W816">
        <v>1.77524210322006</v>
      </c>
      <c r="X816">
        <v>1.86208542265156</v>
      </c>
      <c r="Y816">
        <v>2.07054957819985</v>
      </c>
      <c r="Z816">
        <v>2.1675459803222599</v>
      </c>
      <c r="AA816">
        <v>2.1007064253822798</v>
      </c>
      <c r="AB816">
        <v>2.1449254495052998</v>
      </c>
      <c r="AC816">
        <v>1.7409821347008001</v>
      </c>
      <c r="AD816">
        <v>1.7729378953519599</v>
      </c>
      <c r="AE816">
        <v>1.7443543703844799</v>
      </c>
      <c r="AF816">
        <v>1.7691549340000201</v>
      </c>
      <c r="AG816">
        <v>2.0691473622410799</v>
      </c>
      <c r="AH816">
        <v>2.21393245241907</v>
      </c>
      <c r="AI816">
        <v>2.14455712324611</v>
      </c>
      <c r="AJ816">
        <v>2.2105172778056401</v>
      </c>
      <c r="AK816">
        <v>2.0039513191084599</v>
      </c>
      <c r="AL816">
        <v>2.0876707005656501</v>
      </c>
      <c r="AM816">
        <v>2.0972925469010901</v>
      </c>
      <c r="AN816">
        <v>2.1375752144323599</v>
      </c>
      <c r="AO816">
        <v>1.83309925610734</v>
      </c>
      <c r="AP816">
        <v>1.90135713972356</v>
      </c>
      <c r="AQ816">
        <v>1.80604075017442</v>
      </c>
      <c r="AR816">
        <v>1.821020302208</v>
      </c>
      <c r="AS816">
        <v>1.6692419998363499</v>
      </c>
      <c r="AT816">
        <v>1.68714009363007</v>
      </c>
      <c r="AU816">
        <v>2.0119299734690599</v>
      </c>
      <c r="AV816">
        <v>2.13342439130109</v>
      </c>
      <c r="AW816">
        <v>1.8492422966225299</v>
      </c>
      <c r="AX816">
        <v>1.88691853482351</v>
      </c>
      <c r="AY816">
        <v>1.5631564577389501</v>
      </c>
      <c r="AZ816">
        <v>1.5822450320255099</v>
      </c>
      <c r="BA816">
        <v>1.84333254162933</v>
      </c>
      <c r="BB816">
        <v>1.9153522663500899</v>
      </c>
      <c r="BC816">
        <v>1.9541526420501401</v>
      </c>
      <c r="BD816">
        <v>2.0259800995905999</v>
      </c>
      <c r="BE816">
        <v>1.8960321742574999</v>
      </c>
      <c r="BF816">
        <v>1.9556853352316801</v>
      </c>
      <c r="BG816">
        <v>2.1316089129883702</v>
      </c>
      <c r="BH816">
        <v>2.2348821777345802</v>
      </c>
      <c r="BI816">
        <v>1.8710468305766299</v>
      </c>
      <c r="BJ816">
        <v>1.91369133633313</v>
      </c>
      <c r="BK816">
        <v>2.0757659562704101</v>
      </c>
      <c r="BL816">
        <v>2.1991339209428999</v>
      </c>
      <c r="BM816">
        <v>1.8943642954509801</v>
      </c>
      <c r="BN816">
        <v>1.9610567080638099</v>
      </c>
      <c r="BO816">
        <v>2.0571127714903099</v>
      </c>
      <c r="BP816">
        <v>2.1377606042477999</v>
      </c>
      <c r="BQ816">
        <v>1.87747714560851</v>
      </c>
      <c r="BR816">
        <v>1.9297492380219601</v>
      </c>
      <c r="BS816">
        <v>2.25510472540951</v>
      </c>
      <c r="BT816">
        <v>2.3375357900730398</v>
      </c>
      <c r="BU816">
        <v>1.82170693786132</v>
      </c>
      <c r="BV816">
        <v>1.8917094661893099</v>
      </c>
      <c r="BW816">
        <v>2.0307236919417799</v>
      </c>
      <c r="BX816">
        <v>2.1066136898077699</v>
      </c>
      <c r="BY816">
        <v>1.9688263960599699</v>
      </c>
      <c r="BZ816">
        <v>2.0185227167209399</v>
      </c>
      <c r="CA816">
        <v>1.71801540584512</v>
      </c>
      <c r="CB816">
        <v>1.89966720361107</v>
      </c>
      <c r="CC816">
        <v>2.0553596659655202</v>
      </c>
      <c r="CD816">
        <v>2.23316885156901</v>
      </c>
      <c r="CE816">
        <v>2.10999597404901</v>
      </c>
      <c r="CF816">
        <v>2.1550842545807498</v>
      </c>
      <c r="CG816">
        <v>1.7781602050313201</v>
      </c>
      <c r="CH816">
        <v>1.8988675353178901</v>
      </c>
      <c r="CI816">
        <v>2.38582242456686</v>
      </c>
      <c r="CJ816">
        <v>2.4383642583855001</v>
      </c>
      <c r="CK816">
        <v>1.8124831742757299</v>
      </c>
      <c r="CL816">
        <v>1.89400231395913</v>
      </c>
      <c r="CM816">
        <v>2.1469399438823</v>
      </c>
      <c r="CN816">
        <v>2.2462469954789501</v>
      </c>
      <c r="CO816">
        <v>1.8309751162021499</v>
      </c>
      <c r="CP816">
        <v>1.9018278899740899</v>
      </c>
      <c r="CQ816">
        <v>1.8199158707583001</v>
      </c>
      <c r="CR816">
        <v>1.89895128772262</v>
      </c>
      <c r="CS816">
        <v>2.3484161045238698</v>
      </c>
      <c r="CT816">
        <v>2.4940526878788498</v>
      </c>
      <c r="CU816">
        <v>2.0703275558044001</v>
      </c>
      <c r="CV816">
        <v>2.1582956957955699</v>
      </c>
      <c r="CW816">
        <v>1.8845437462910499</v>
      </c>
      <c r="CX816">
        <v>1.9467217750538599</v>
      </c>
      <c r="CY816">
        <v>1.8143620964976199</v>
      </c>
      <c r="CZ816">
        <v>1.86539047673146</v>
      </c>
      <c r="DA816">
        <v>1.8589648556284499</v>
      </c>
      <c r="DB816">
        <v>1.9271198945323</v>
      </c>
      <c r="DC816">
        <v>1.7527975885991101</v>
      </c>
      <c r="DD816">
        <v>1.8094696900305101</v>
      </c>
      <c r="DE816">
        <v>1.8140051509230399</v>
      </c>
      <c r="DF816">
        <v>1.9134367027210499</v>
      </c>
      <c r="DG816">
        <v>2.1812629306641198</v>
      </c>
      <c r="DH816">
        <v>2.33029497924174</v>
      </c>
      <c r="DI816">
        <v>1.87350678102128</v>
      </c>
      <c r="DJ816">
        <v>1.96828759237284</v>
      </c>
      <c r="DK816">
        <v>1.8767930147877501</v>
      </c>
      <c r="DL816">
        <v>1.95867526087049</v>
      </c>
    </row>
    <row r="817" spans="1:116" x14ac:dyDescent="0.45">
      <c r="A817" t="s">
        <v>29</v>
      </c>
      <c r="B817" t="s">
        <v>25</v>
      </c>
      <c r="C817" t="s">
        <v>30</v>
      </c>
      <c r="D817">
        <v>50</v>
      </c>
      <c r="E817" s="1" cm="1">
        <f t="array" ref="E817">SUMPRODUCT($G817:$FZZ817,$G$2:$FZZ$2)/SUMPRODUCT(--($G817:$FZZ817&lt;&gt;""),$G$2:$FZZ$2)</f>
        <v>1.622777179321101</v>
      </c>
      <c r="F817" s="1" cm="1">
        <f t="array" ref="F817">SUMPRODUCT($G817:$FZZ817,$F$2:$FZY$2)/SUMPRODUCT(--($G817:$FZZ817&lt;&gt;""),$F$2:$FZY$2)</f>
        <v>1.6835458014106754</v>
      </c>
      <c r="G817">
        <v>1.64279611325465</v>
      </c>
      <c r="H817">
        <v>1.6791228647730101</v>
      </c>
      <c r="I817">
        <v>1.4553905963659199</v>
      </c>
      <c r="J817">
        <v>1.4754494386028401</v>
      </c>
      <c r="K817">
        <v>1.6492352667719501</v>
      </c>
      <c r="L817">
        <v>1.6896271263784599</v>
      </c>
      <c r="M817">
        <v>1.5606515079291901</v>
      </c>
      <c r="N817">
        <v>1.61614447576068</v>
      </c>
      <c r="O817">
        <v>1.53371715249828</v>
      </c>
      <c r="P817">
        <v>1.6240789768142201</v>
      </c>
      <c r="Q817">
        <v>1.5019937504649901</v>
      </c>
      <c r="R817">
        <v>1.5958868387768701</v>
      </c>
      <c r="S817">
        <v>1.7731197163736101</v>
      </c>
      <c r="T817">
        <v>1.8081010911765001</v>
      </c>
      <c r="U817">
        <v>1.7623757535623701</v>
      </c>
      <c r="V817">
        <v>1.8471342015160599</v>
      </c>
      <c r="W817">
        <v>1.53867401043007</v>
      </c>
      <c r="X817">
        <v>1.6171421827491701</v>
      </c>
      <c r="Y817">
        <v>1.7285451019431799</v>
      </c>
      <c r="Z817">
        <v>1.7993896330832699</v>
      </c>
      <c r="AA817">
        <v>1.7738124856951201</v>
      </c>
      <c r="AB817">
        <v>1.8216932482536701</v>
      </c>
      <c r="AC817">
        <v>1.4999636281136099</v>
      </c>
      <c r="AD817">
        <v>1.53551386882371</v>
      </c>
      <c r="AE817">
        <v>1.5126554234701901</v>
      </c>
      <c r="AF817">
        <v>1.5379455174049099</v>
      </c>
      <c r="AG817">
        <v>1.74539009750674</v>
      </c>
      <c r="AH817">
        <v>1.8742270325075101</v>
      </c>
      <c r="AI817">
        <v>1.80530690120946</v>
      </c>
      <c r="AJ817">
        <v>1.8701676364186099</v>
      </c>
      <c r="AK817">
        <v>1.7014631616277001</v>
      </c>
      <c r="AL817">
        <v>1.7818322618978299</v>
      </c>
      <c r="AM817">
        <v>1.7852026579935001</v>
      </c>
      <c r="AN817">
        <v>1.80749042139336</v>
      </c>
      <c r="AO817">
        <v>1.57733602485844</v>
      </c>
      <c r="AP817">
        <v>1.65623410294647</v>
      </c>
      <c r="AQ817">
        <v>1.55639871077351</v>
      </c>
      <c r="AR817">
        <v>1.5712965578615701</v>
      </c>
      <c r="AS817">
        <v>1.4504912825838401</v>
      </c>
      <c r="AT817">
        <v>1.46633676053518</v>
      </c>
      <c r="AU817">
        <v>1.7113441323965</v>
      </c>
      <c r="AV817">
        <v>1.8192581193591599</v>
      </c>
      <c r="AW817">
        <v>1.59198694534464</v>
      </c>
      <c r="AX817">
        <v>1.6295827439736701</v>
      </c>
      <c r="AY817">
        <v>1.3228949584308001</v>
      </c>
      <c r="AZ817">
        <v>1.3459342987703</v>
      </c>
      <c r="BA817">
        <v>1.6118235016440501</v>
      </c>
      <c r="BB817">
        <v>1.6640524422351499</v>
      </c>
      <c r="BC817">
        <v>1.7094957849827299</v>
      </c>
      <c r="BD817">
        <v>1.7778465203764</v>
      </c>
      <c r="BE817">
        <v>1.6400239187907499</v>
      </c>
      <c r="BF817">
        <v>1.7058056568634301</v>
      </c>
      <c r="BG817">
        <v>1.8061750820342499</v>
      </c>
      <c r="BH817">
        <v>1.8435639086398199</v>
      </c>
      <c r="BI817">
        <v>1.64267190284927</v>
      </c>
      <c r="BJ817">
        <v>1.6771435484831301</v>
      </c>
      <c r="BK817">
        <v>1.7652172552325101</v>
      </c>
      <c r="BL817">
        <v>1.9031370172120401</v>
      </c>
      <c r="BM817">
        <v>1.6659838664106299</v>
      </c>
      <c r="BN817">
        <v>1.7226170325138199</v>
      </c>
      <c r="BO817">
        <v>1.7544459908760499</v>
      </c>
      <c r="BP817">
        <v>1.8090948491618699</v>
      </c>
      <c r="BQ817">
        <v>1.6045690207019301</v>
      </c>
      <c r="BR817">
        <v>1.6486783209131599</v>
      </c>
      <c r="BS817">
        <v>1.93077227230056</v>
      </c>
      <c r="BT817">
        <v>1.96881210178864</v>
      </c>
      <c r="BU817">
        <v>1.6006812193550799</v>
      </c>
      <c r="BV817">
        <v>1.6607893419575499</v>
      </c>
      <c r="BW817">
        <v>1.75624610722585</v>
      </c>
      <c r="BX817">
        <v>1.83043354809805</v>
      </c>
      <c r="BY817">
        <v>1.7089540774655001</v>
      </c>
      <c r="BZ817">
        <v>1.74347202093014</v>
      </c>
      <c r="CA817">
        <v>1.4991282192386099</v>
      </c>
      <c r="CB817">
        <v>1.66189034136512</v>
      </c>
      <c r="CC817">
        <v>1.68475555467662</v>
      </c>
      <c r="CD817">
        <v>1.82673303953623</v>
      </c>
      <c r="CE817">
        <v>1.74757544114585</v>
      </c>
      <c r="CF817">
        <v>1.7811018541894501</v>
      </c>
      <c r="CG817">
        <v>1.48999242939893</v>
      </c>
      <c r="CH817">
        <v>1.62808408229035</v>
      </c>
      <c r="CI817">
        <v>1.77487210062715</v>
      </c>
      <c r="CJ817">
        <v>1.9003843619379901</v>
      </c>
      <c r="CK817">
        <v>1.60012725274626</v>
      </c>
      <c r="CL817">
        <v>1.6774316204066499</v>
      </c>
      <c r="CM817">
        <v>1.8146367110013</v>
      </c>
      <c r="CN817">
        <v>1.9123389127150301</v>
      </c>
      <c r="CO817">
        <v>1.6129544359525201</v>
      </c>
      <c r="CP817">
        <v>1.69065324180049</v>
      </c>
      <c r="CQ817">
        <v>1.57320130014806</v>
      </c>
      <c r="CR817">
        <v>1.6325842122416301</v>
      </c>
      <c r="CS817">
        <v>2.03307795566641</v>
      </c>
      <c r="CT817">
        <v>2.18251652546543</v>
      </c>
      <c r="CU817">
        <v>1.7123399587514201</v>
      </c>
      <c r="CV817">
        <v>1.7680677051673701</v>
      </c>
      <c r="CW817">
        <v>1.66993307149953</v>
      </c>
      <c r="CX817">
        <v>1.7095787658119701</v>
      </c>
      <c r="CY817">
        <v>1.57214770150584</v>
      </c>
      <c r="CZ817">
        <v>1.60986947440887</v>
      </c>
      <c r="DA817">
        <v>1.5874930588507701</v>
      </c>
      <c r="DB817">
        <v>1.6466630615792901</v>
      </c>
      <c r="DC817">
        <v>1.54503397784851</v>
      </c>
      <c r="DD817">
        <v>1.59389319395533</v>
      </c>
      <c r="DE817">
        <v>1.6135604187641199</v>
      </c>
      <c r="DF817">
        <v>1.6790017445432599</v>
      </c>
      <c r="DG817">
        <v>1.83507061602818</v>
      </c>
      <c r="DH817">
        <v>1.9294452763191801</v>
      </c>
      <c r="DI817">
        <v>1.6042164829416801</v>
      </c>
      <c r="DJ817">
        <v>1.71070743753945</v>
      </c>
      <c r="DK817">
        <v>1.58551494434814</v>
      </c>
      <c r="DL817">
        <v>1.69578037656379</v>
      </c>
    </row>
    <row r="818" spans="1:116" x14ac:dyDescent="0.45">
      <c r="A818" t="s">
        <v>29</v>
      </c>
      <c r="B818" t="s">
        <v>25</v>
      </c>
      <c r="C818" t="s">
        <v>33</v>
      </c>
      <c r="D818">
        <v>50</v>
      </c>
      <c r="E818" s="1" cm="1">
        <f t="array" ref="E818">SUMPRODUCT($G818:$FZZ818,$G$2:$FZZ$2)/SUMPRODUCT(--($G818:$FZZ818&lt;&gt;""),$G$2:$FZZ$2)</f>
        <v>1.9894186868282921</v>
      </c>
      <c r="F818" s="1" cm="1">
        <f t="array" ref="F818">SUMPRODUCT($G818:$FZZ818,$F$2:$FZY$2)/SUMPRODUCT(--($G818:$FZZ818&lt;&gt;""),$F$2:$FZY$2)</f>
        <v>2.077398444742689</v>
      </c>
      <c r="G818">
        <v>1.99473082708884</v>
      </c>
      <c r="H818">
        <v>2.0569821977687699</v>
      </c>
      <c r="I818">
        <v>1.74573114260329</v>
      </c>
      <c r="J818">
        <v>1.77824531479741</v>
      </c>
      <c r="K818">
        <v>2.0048047340622901</v>
      </c>
      <c r="L818">
        <v>2.06419995881184</v>
      </c>
      <c r="M818">
        <v>1.89548172712524</v>
      </c>
      <c r="N818">
        <v>1.9791748205747399</v>
      </c>
      <c r="O818">
        <v>1.93337352940899</v>
      </c>
      <c r="P818">
        <v>2.0171831632219002</v>
      </c>
      <c r="Q818">
        <v>1.82077226396845</v>
      </c>
      <c r="R818">
        <v>1.94103958038836</v>
      </c>
      <c r="S818">
        <v>2.1469345029084699</v>
      </c>
      <c r="T818">
        <v>2.2239860074997599</v>
      </c>
      <c r="U818">
        <v>2.1972927033997398</v>
      </c>
      <c r="V818">
        <v>2.3299119287205299</v>
      </c>
      <c r="W818">
        <v>1.89069040642088</v>
      </c>
      <c r="X818">
        <v>1.9848145458493101</v>
      </c>
      <c r="Y818">
        <v>2.1850481413790299</v>
      </c>
      <c r="Z818">
        <v>2.2990263313100301</v>
      </c>
      <c r="AA818">
        <v>2.2177485990575998</v>
      </c>
      <c r="AB818">
        <v>2.2766701062876402</v>
      </c>
      <c r="AC818">
        <v>1.83300571774844</v>
      </c>
      <c r="AD818">
        <v>1.8810558000412101</v>
      </c>
      <c r="AE818">
        <v>1.82720710621412</v>
      </c>
      <c r="AF818">
        <v>1.87558320457446</v>
      </c>
      <c r="AG818">
        <v>2.1994152174360999</v>
      </c>
      <c r="AH818">
        <v>2.3638682285456198</v>
      </c>
      <c r="AI818">
        <v>2.22791398695716</v>
      </c>
      <c r="AJ818">
        <v>2.3349824623589002</v>
      </c>
      <c r="AK818">
        <v>2.0982024565309199</v>
      </c>
      <c r="AL818">
        <v>2.1859253722018801</v>
      </c>
      <c r="AM818">
        <v>2.1742475204444101</v>
      </c>
      <c r="AN818">
        <v>2.2406425174780402</v>
      </c>
      <c r="AO818">
        <v>1.89055764413561</v>
      </c>
      <c r="AP818">
        <v>1.97944642239873</v>
      </c>
      <c r="AQ818">
        <v>1.8569576407997801</v>
      </c>
      <c r="AR818">
        <v>1.89719405024854</v>
      </c>
      <c r="AS818">
        <v>1.71926888876423</v>
      </c>
      <c r="AT818">
        <v>1.7726676749800101</v>
      </c>
      <c r="AU818">
        <v>2.12418959850981</v>
      </c>
      <c r="AV818">
        <v>2.2497856694216201</v>
      </c>
      <c r="AW818">
        <v>1.9348733536540901</v>
      </c>
      <c r="AX818">
        <v>2.0056266267918099</v>
      </c>
      <c r="AY818">
        <v>1.5566408247269901</v>
      </c>
      <c r="AZ818">
        <v>1.6212617763659001</v>
      </c>
      <c r="BA818">
        <v>1.95354075912065</v>
      </c>
      <c r="BB818">
        <v>2.04684066524529</v>
      </c>
      <c r="BC818">
        <v>2.04004350884078</v>
      </c>
      <c r="BD818">
        <v>2.14399528125012</v>
      </c>
      <c r="BE818">
        <v>2.0145827938776799</v>
      </c>
      <c r="BF818">
        <v>2.0961040949544198</v>
      </c>
      <c r="BG818">
        <v>2.2759045563147802</v>
      </c>
      <c r="BH818">
        <v>2.4140791418719898</v>
      </c>
      <c r="BI818">
        <v>1.9388047872316101</v>
      </c>
      <c r="BJ818">
        <v>2.0311220839019701</v>
      </c>
      <c r="BK818">
        <v>2.17178806413283</v>
      </c>
      <c r="BL818">
        <v>2.2803296149588999</v>
      </c>
      <c r="BM818">
        <v>2.0098575749168699</v>
      </c>
      <c r="BN818">
        <v>2.1033359995079501</v>
      </c>
      <c r="BO818">
        <v>2.1894397034106898</v>
      </c>
      <c r="BP818">
        <v>2.2900495265070502</v>
      </c>
      <c r="BQ818">
        <v>1.97182158885661</v>
      </c>
      <c r="BR818">
        <v>2.05682477326418</v>
      </c>
      <c r="BS818">
        <v>2.3533722190944899</v>
      </c>
      <c r="BT818">
        <v>2.51524918198339</v>
      </c>
      <c r="BU818">
        <v>1.9538658407234999</v>
      </c>
      <c r="BV818">
        <v>2.0509434610734401</v>
      </c>
      <c r="BW818">
        <v>2.1710176188628099</v>
      </c>
      <c r="BX818">
        <v>2.2684955765135602</v>
      </c>
      <c r="BY818">
        <v>2.1135385797883299</v>
      </c>
      <c r="BZ818">
        <v>2.2204668686226898</v>
      </c>
      <c r="CA818">
        <v>1.9057212626876101</v>
      </c>
      <c r="CB818">
        <v>2.0080075572355902</v>
      </c>
      <c r="CC818">
        <v>2.21715527511788</v>
      </c>
      <c r="CD818">
        <v>2.3677185933793798</v>
      </c>
      <c r="CE818">
        <v>2.2655827810984901</v>
      </c>
      <c r="CF818">
        <v>2.3516261246685701</v>
      </c>
      <c r="CG818">
        <v>1.8964749128339</v>
      </c>
      <c r="CH818">
        <v>1.9901314784203099</v>
      </c>
      <c r="CI818">
        <v>2.47102752635237</v>
      </c>
      <c r="CJ818">
        <v>2.5524892727193902</v>
      </c>
      <c r="CK818">
        <v>1.98404763774584</v>
      </c>
      <c r="CL818">
        <v>2.0603600192279701</v>
      </c>
      <c r="CM818">
        <v>2.2765271569271701</v>
      </c>
      <c r="CN818">
        <v>2.3988592478863899</v>
      </c>
      <c r="CO818">
        <v>1.96563756678046</v>
      </c>
      <c r="CP818">
        <v>2.0683712207615699</v>
      </c>
      <c r="CQ818">
        <v>1.907945758706</v>
      </c>
      <c r="CR818">
        <v>2.0175841716888199</v>
      </c>
      <c r="CS818">
        <v>2.5882831747609298</v>
      </c>
      <c r="CT818">
        <v>2.7646420383316501</v>
      </c>
      <c r="CU818">
        <v>2.1921430283475698</v>
      </c>
      <c r="CV818">
        <v>2.31678236702535</v>
      </c>
      <c r="CW818">
        <v>1.99491273986749</v>
      </c>
      <c r="CX818">
        <v>2.10331634001076</v>
      </c>
      <c r="CY818">
        <v>1.9229018978796499</v>
      </c>
      <c r="CZ818">
        <v>2.0138673955627802</v>
      </c>
      <c r="DA818">
        <v>1.95616517886589</v>
      </c>
      <c r="DB818">
        <v>2.06066542629189</v>
      </c>
      <c r="DC818">
        <v>1.8894983622897701</v>
      </c>
      <c r="DD818">
        <v>1.9709033405718499</v>
      </c>
      <c r="DE818">
        <v>1.99960506394781</v>
      </c>
      <c r="DF818">
        <v>2.10675628218072</v>
      </c>
      <c r="DG818">
        <v>2.31393794053559</v>
      </c>
      <c r="DH818">
        <v>2.4641814368680999</v>
      </c>
      <c r="DI818">
        <v>2.0437884819419998</v>
      </c>
      <c r="DJ818">
        <v>2.1347821034702701</v>
      </c>
      <c r="DK818">
        <v>2.0269708970529399</v>
      </c>
      <c r="DL818">
        <v>2.1441084169535198</v>
      </c>
    </row>
    <row r="819" spans="1:116" x14ac:dyDescent="0.45">
      <c r="A819" t="s">
        <v>29</v>
      </c>
      <c r="B819" t="s">
        <v>38</v>
      </c>
      <c r="C819" t="s">
        <v>67</v>
      </c>
      <c r="D819">
        <v>50</v>
      </c>
      <c r="E819" s="1" cm="1">
        <f t="array" ref="E819">SUMPRODUCT($G819:$FZZ819,$G$2:$FZZ$2)/SUMPRODUCT(--($G819:$FZZ819&lt;&gt;""),$G$2:$FZZ$2)</f>
        <v>1.7555565078499911</v>
      </c>
      <c r="F819" s="1" cm="1">
        <f t="array" ref="F819">SUMPRODUCT($G819:$FZZ819,$F$2:$FZY$2)/SUMPRODUCT(--($G819:$FZZ819&lt;&gt;""),$F$2:$FZY$2)</f>
        <v>1.8286515918571338</v>
      </c>
      <c r="G819">
        <v>1.6888224104593701</v>
      </c>
      <c r="H819">
        <v>1.7325421634332201</v>
      </c>
      <c r="I819">
        <v>1.6940988053285999</v>
      </c>
      <c r="J819">
        <v>1.73820675216807</v>
      </c>
      <c r="K819">
        <v>1.69079279451155</v>
      </c>
      <c r="L819">
        <v>1.7384821036092899</v>
      </c>
      <c r="M819">
        <v>1.80829008927422</v>
      </c>
      <c r="N819">
        <v>1.88598253981127</v>
      </c>
      <c r="O819">
        <v>1.76095973414093</v>
      </c>
      <c r="P819">
        <v>1.83664030276998</v>
      </c>
      <c r="Q819">
        <v>1.72698236738337</v>
      </c>
      <c r="R819">
        <v>1.86214597128189</v>
      </c>
      <c r="S819">
        <v>1.84916654520399</v>
      </c>
      <c r="T819">
        <v>1.89820530615219</v>
      </c>
      <c r="U819">
        <v>1.81137500491773</v>
      </c>
      <c r="V819">
        <v>1.9136449747336</v>
      </c>
      <c r="W819">
        <v>1.7753810941132799</v>
      </c>
      <c r="X819">
        <v>1.87700144830155</v>
      </c>
      <c r="Y819">
        <v>1.7884333836884101</v>
      </c>
      <c r="Z819">
        <v>1.8850829949224901</v>
      </c>
      <c r="AA819">
        <v>1.7940746142296</v>
      </c>
      <c r="AB819">
        <v>1.8390206808178799</v>
      </c>
      <c r="AC819">
        <v>1.7331351108258299</v>
      </c>
      <c r="AD819">
        <v>1.7692271571184099</v>
      </c>
      <c r="AE819">
        <v>1.73010096547794</v>
      </c>
      <c r="AF819">
        <v>1.7804887820079001</v>
      </c>
      <c r="AG819">
        <v>1.7742623354492999</v>
      </c>
      <c r="AH819">
        <v>1.9245671713496799</v>
      </c>
      <c r="AI819">
        <v>1.8490791611971</v>
      </c>
      <c r="AJ819">
        <v>1.8906595915326601</v>
      </c>
      <c r="AK819">
        <v>1.74806252722956</v>
      </c>
      <c r="AL819">
        <v>1.8123043408191699</v>
      </c>
      <c r="AM819">
        <v>1.8218649930056801</v>
      </c>
      <c r="AN819">
        <v>1.8480747976273799</v>
      </c>
      <c r="AO819">
        <v>1.8113804779593501</v>
      </c>
      <c r="AP819">
        <v>1.9031192527533101</v>
      </c>
      <c r="AQ819">
        <v>1.7694202191658199</v>
      </c>
      <c r="AR819">
        <v>1.8058710552875701</v>
      </c>
      <c r="AS819">
        <v>1.6547873355980001</v>
      </c>
      <c r="AT819">
        <v>1.70865689676555</v>
      </c>
      <c r="AU819">
        <v>1.7185391948439901</v>
      </c>
      <c r="AV819">
        <v>1.8249379272880799</v>
      </c>
      <c r="AW819">
        <v>1.80551156586641</v>
      </c>
      <c r="AX819">
        <v>1.86320321087284</v>
      </c>
      <c r="AY819">
        <v>1.3182861992860899</v>
      </c>
      <c r="AZ819">
        <v>1.3535688740277001</v>
      </c>
      <c r="BA819">
        <v>1.7818252626737101</v>
      </c>
      <c r="BB819">
        <v>1.86841780498052</v>
      </c>
      <c r="BC819">
        <v>1.9019538602837001</v>
      </c>
      <c r="BD819">
        <v>1.9922033308575899</v>
      </c>
      <c r="BE819">
        <v>1.8449023674309999</v>
      </c>
      <c r="BF819">
        <v>1.89448236349039</v>
      </c>
      <c r="BG819">
        <v>1.81079169706917</v>
      </c>
      <c r="BH819">
        <v>1.90358200484292</v>
      </c>
      <c r="BI819">
        <v>1.8170447041347999</v>
      </c>
      <c r="BJ819">
        <v>1.8730808746866101</v>
      </c>
      <c r="BK819">
        <v>1.7138964690221801</v>
      </c>
      <c r="BL819">
        <v>1.8013356937864899</v>
      </c>
      <c r="BM819">
        <v>1.9112167993437701</v>
      </c>
      <c r="BN819">
        <v>2.0208713358708299</v>
      </c>
      <c r="BO819">
        <v>1.77357168727897</v>
      </c>
      <c r="BP819">
        <v>1.8440604817541399</v>
      </c>
      <c r="BQ819">
        <v>1.8652694249880499</v>
      </c>
      <c r="BR819">
        <v>1.91361669213047</v>
      </c>
      <c r="BS819">
        <v>1.91097225366201</v>
      </c>
      <c r="BT819">
        <v>1.9387972852049999</v>
      </c>
      <c r="BU819">
        <v>1.85218298833396</v>
      </c>
      <c r="BV819">
        <v>1.9688447378620599</v>
      </c>
      <c r="BW819">
        <v>1.7214171357971799</v>
      </c>
      <c r="BX819">
        <v>1.79494343362621</v>
      </c>
      <c r="BY819">
        <v>1.7473325907800299</v>
      </c>
      <c r="BZ819">
        <v>1.80474877974549</v>
      </c>
      <c r="CA819">
        <v>1.6760114648964599</v>
      </c>
      <c r="CB819">
        <v>1.7962059284474901</v>
      </c>
      <c r="CC819">
        <v>1.78915727267137</v>
      </c>
      <c r="CD819">
        <v>1.8984768821809901</v>
      </c>
      <c r="CE819">
        <v>1.7507281677102899</v>
      </c>
      <c r="CF819">
        <v>1.8057887564947599</v>
      </c>
      <c r="CG819">
        <v>1.69557397657975</v>
      </c>
      <c r="CH819">
        <v>1.7842416897025899</v>
      </c>
      <c r="CI819">
        <v>1.6932003192699301</v>
      </c>
      <c r="CJ819">
        <v>1.7900830733408599</v>
      </c>
      <c r="CK819">
        <v>1.77369129504179</v>
      </c>
      <c r="CL819">
        <v>1.8486160013325501</v>
      </c>
      <c r="CM819">
        <v>1.79185979576639</v>
      </c>
      <c r="CN819">
        <v>1.88095527744945</v>
      </c>
      <c r="CO819">
        <v>1.8016188962648001</v>
      </c>
      <c r="CP819">
        <v>1.87278588087666</v>
      </c>
      <c r="CQ819">
        <v>1.77325219742158</v>
      </c>
      <c r="CR819">
        <v>1.9052719118641901</v>
      </c>
      <c r="CS819">
        <v>1.88562699963375</v>
      </c>
      <c r="CT819">
        <v>2.0426794245249602</v>
      </c>
      <c r="CU819">
        <v>1.74301588304362</v>
      </c>
      <c r="CV819">
        <v>1.8350747020954801</v>
      </c>
      <c r="CW819">
        <v>1.84611961786427</v>
      </c>
      <c r="CX819">
        <v>1.9171713517233699</v>
      </c>
      <c r="CY819">
        <v>1.7808642302398301</v>
      </c>
      <c r="CZ819">
        <v>1.8516833184894701</v>
      </c>
      <c r="DA819">
        <v>1.83004666951238</v>
      </c>
      <c r="DB819">
        <v>1.9380631556679999</v>
      </c>
      <c r="DC819">
        <v>1.77487022561554</v>
      </c>
      <c r="DD819">
        <v>1.82852589169833</v>
      </c>
      <c r="DE819">
        <v>1.8889257612391299</v>
      </c>
      <c r="DF819">
        <v>1.9777970236789899</v>
      </c>
      <c r="DG819">
        <v>1.8990744468354801</v>
      </c>
      <c r="DH819">
        <v>2.0400342532870299</v>
      </c>
      <c r="DI819">
        <v>1.8777767701169701</v>
      </c>
      <c r="DJ819">
        <v>2.0328165789240198</v>
      </c>
      <c r="DK819">
        <v>1.8707566754448901</v>
      </c>
      <c r="DL819">
        <v>2.0004294899718902</v>
      </c>
    </row>
    <row r="820" spans="1:116" x14ac:dyDescent="0.45">
      <c r="A820" t="s">
        <v>29</v>
      </c>
      <c r="B820" t="s">
        <v>38</v>
      </c>
      <c r="C820" t="s">
        <v>30</v>
      </c>
      <c r="D820">
        <v>50</v>
      </c>
      <c r="E820" s="1" cm="1">
        <f t="array" ref="E820">SUMPRODUCT($G820:$FZZ820,$G$2:$FZZ$2)/SUMPRODUCT(--($G820:$FZZ820&lt;&gt;""),$G$2:$FZZ$2)</f>
        <v>1.5389369441969762</v>
      </c>
      <c r="F820" s="1" cm="1">
        <f t="array" ref="F820">SUMPRODUCT($G820:$FZZ820,$F$2:$FZY$2)/SUMPRODUCT(--($G820:$FZZ820&lt;&gt;""),$F$2:$FZY$2)</f>
        <v>1.6062870087342316</v>
      </c>
      <c r="G820">
        <v>1.48168175878554</v>
      </c>
      <c r="H820">
        <v>1.5268793625641299</v>
      </c>
      <c r="I820">
        <v>1.48594646012461</v>
      </c>
      <c r="J820">
        <v>1.527106362406</v>
      </c>
      <c r="K820">
        <v>1.4845222453083999</v>
      </c>
      <c r="L820">
        <v>1.53076273194408</v>
      </c>
      <c r="M820">
        <v>1.5891372119445499</v>
      </c>
      <c r="N820">
        <v>1.6578658301456899</v>
      </c>
      <c r="O820">
        <v>1.5267620805580799</v>
      </c>
      <c r="P820">
        <v>1.6199204720329099</v>
      </c>
      <c r="Q820">
        <v>1.5093343501227501</v>
      </c>
      <c r="R820">
        <v>1.6358027676512099</v>
      </c>
      <c r="S820">
        <v>1.6180038326995101</v>
      </c>
      <c r="T820">
        <v>1.6616134604937101</v>
      </c>
      <c r="U820">
        <v>1.5831316463031599</v>
      </c>
      <c r="V820">
        <v>1.6751208183802999</v>
      </c>
      <c r="W820">
        <v>1.5608302279697299</v>
      </c>
      <c r="X820">
        <v>1.6488695270279701</v>
      </c>
      <c r="Y820">
        <v>1.5494487295902</v>
      </c>
      <c r="Z820">
        <v>1.61819662756764</v>
      </c>
      <c r="AA820">
        <v>1.56990483887323</v>
      </c>
      <c r="AB820">
        <v>1.61192787272215</v>
      </c>
      <c r="AC820">
        <v>1.5170195887332201</v>
      </c>
      <c r="AD820">
        <v>1.55509469034192</v>
      </c>
      <c r="AE820">
        <v>1.52093364704659</v>
      </c>
      <c r="AF820">
        <v>1.5661270764885999</v>
      </c>
      <c r="AG820">
        <v>1.55389194744598</v>
      </c>
      <c r="AH820">
        <v>1.6870629844738101</v>
      </c>
      <c r="AI820">
        <v>1.6287231816274801</v>
      </c>
      <c r="AJ820">
        <v>1.66286240536532</v>
      </c>
      <c r="AK820">
        <v>1.5359475354111201</v>
      </c>
      <c r="AL820">
        <v>1.5932492536778999</v>
      </c>
      <c r="AM820">
        <v>1.6051812409734501</v>
      </c>
      <c r="AN820">
        <v>1.6278109409030801</v>
      </c>
      <c r="AO820">
        <v>1.5800483441551201</v>
      </c>
      <c r="AP820">
        <v>1.6702326885268</v>
      </c>
      <c r="AQ820">
        <v>1.55038383606056</v>
      </c>
      <c r="AR820">
        <v>1.5894715622326501</v>
      </c>
      <c r="AS820">
        <v>1.44802326496941</v>
      </c>
      <c r="AT820">
        <v>1.49462082494716</v>
      </c>
      <c r="AU820">
        <v>1.5086698125673801</v>
      </c>
      <c r="AV820">
        <v>1.60349199523696</v>
      </c>
      <c r="AW820">
        <v>1.5807634018541701</v>
      </c>
      <c r="AX820">
        <v>1.63080863900791</v>
      </c>
      <c r="AY820">
        <v>1.15513040069984</v>
      </c>
      <c r="AZ820">
        <v>1.1918065731013601</v>
      </c>
      <c r="BA820">
        <v>1.5693656509678799</v>
      </c>
      <c r="BB820">
        <v>1.6583492268406199</v>
      </c>
      <c r="BC820">
        <v>1.6472883618074901</v>
      </c>
      <c r="BD820">
        <v>1.7480568191272501</v>
      </c>
      <c r="BE820">
        <v>1.5953567203193999</v>
      </c>
      <c r="BF820">
        <v>1.6652734526230499</v>
      </c>
      <c r="BG820">
        <v>1.6057970959944301</v>
      </c>
      <c r="BH820">
        <v>1.6485202935866901</v>
      </c>
      <c r="BI820">
        <v>1.5917336350428499</v>
      </c>
      <c r="BJ820">
        <v>1.6266391230594801</v>
      </c>
      <c r="BK820">
        <v>1.6189207916350601</v>
      </c>
      <c r="BL820">
        <v>1.7215082419387899</v>
      </c>
      <c r="BM820">
        <v>1.64932212734641</v>
      </c>
      <c r="BN820">
        <v>1.7430127506286399</v>
      </c>
      <c r="BO820">
        <v>1.54894201695377</v>
      </c>
      <c r="BP820">
        <v>1.61180415664538</v>
      </c>
      <c r="BQ820">
        <v>1.61026566583234</v>
      </c>
      <c r="BR820">
        <v>1.67950464978242</v>
      </c>
      <c r="BS820">
        <v>1.6562021055685201</v>
      </c>
      <c r="BT820">
        <v>1.6865197337921001</v>
      </c>
      <c r="BU820">
        <v>1.5971308411437499</v>
      </c>
      <c r="BV820">
        <v>1.6947334893886701</v>
      </c>
      <c r="BW820">
        <v>1.5888957381967199</v>
      </c>
      <c r="BX820">
        <v>1.6411342012919401</v>
      </c>
      <c r="BY820">
        <v>1.5411597124121399</v>
      </c>
      <c r="BZ820">
        <v>1.5956524813734001</v>
      </c>
      <c r="CA820">
        <v>1.47887866771008</v>
      </c>
      <c r="CB820">
        <v>1.5807328552678399</v>
      </c>
      <c r="CC820">
        <v>1.5791167452952399</v>
      </c>
      <c r="CD820">
        <v>1.6508106979641</v>
      </c>
      <c r="CE820">
        <v>1.5640097958222501</v>
      </c>
      <c r="CF820">
        <v>1.60916806626739</v>
      </c>
      <c r="CG820">
        <v>1.5939796357776801</v>
      </c>
      <c r="CH820">
        <v>1.6777239230993599</v>
      </c>
      <c r="CI820">
        <v>1.6001505467149999</v>
      </c>
      <c r="CJ820">
        <v>1.7247187185444799</v>
      </c>
      <c r="CK820">
        <v>1.5569936238570801</v>
      </c>
      <c r="CL820">
        <v>1.64439917845947</v>
      </c>
      <c r="CM820">
        <v>1.5934621657341801</v>
      </c>
      <c r="CN820">
        <v>1.6760170370610701</v>
      </c>
      <c r="CO820">
        <v>1.5748088159071301</v>
      </c>
      <c r="CP820">
        <v>1.65249013402226</v>
      </c>
      <c r="CQ820">
        <v>1.5464772848044499</v>
      </c>
      <c r="CR820">
        <v>1.68465007998163</v>
      </c>
      <c r="CS820">
        <v>1.5480245272272799</v>
      </c>
      <c r="CT820">
        <v>1.7043637393292299</v>
      </c>
      <c r="CU820">
        <v>1.5089750738596099</v>
      </c>
      <c r="CV820">
        <v>1.5633971765990899</v>
      </c>
      <c r="CW820">
        <v>1.6100782773790501</v>
      </c>
      <c r="CX820">
        <v>1.65311593631878</v>
      </c>
      <c r="CY820">
        <v>1.5716247470857301</v>
      </c>
      <c r="CZ820">
        <v>1.5984056386580501</v>
      </c>
      <c r="DA820">
        <v>1.63026506690672</v>
      </c>
      <c r="DB820">
        <v>1.7061000461145099</v>
      </c>
      <c r="DC820">
        <v>1.5519420711385801</v>
      </c>
      <c r="DD820">
        <v>1.5899899806800399</v>
      </c>
      <c r="DE820">
        <v>1.60311368222587</v>
      </c>
      <c r="DF820">
        <v>1.70500583187128</v>
      </c>
      <c r="DG820">
        <v>1.6484885141751699</v>
      </c>
      <c r="DH820">
        <v>1.76663564433605</v>
      </c>
      <c r="DI820">
        <v>1.6440881189429499</v>
      </c>
      <c r="DJ820">
        <v>1.7968456183403601</v>
      </c>
      <c r="DK820">
        <v>1.6252468764778001</v>
      </c>
      <c r="DL820">
        <v>1.7673374318655299</v>
      </c>
    </row>
    <row r="821" spans="1:116" x14ac:dyDescent="0.45">
      <c r="A821" t="s">
        <v>146</v>
      </c>
      <c r="B821" t="s">
        <v>34</v>
      </c>
      <c r="C821" t="s">
        <v>45</v>
      </c>
      <c r="D821">
        <v>50</v>
      </c>
      <c r="E821" s="1" cm="1">
        <f t="array" ref="E821">SUMPRODUCT($G821:$FZZ821,$G$2:$FZZ$2)/SUMPRODUCT(--($G821:$FZZ821&lt;&gt;""),$G$2:$FZZ$2)</f>
        <v>1.3120725708766612</v>
      </c>
      <c r="F821" s="1" cm="1">
        <f t="array" ref="F821">SUMPRODUCT($G821:$FZZ821,$F$2:$FZY$2)/SUMPRODUCT(--($G821:$FZZ821&lt;&gt;""),$F$2:$FZY$2)</f>
        <v>1.3402520125937443</v>
      </c>
      <c r="G821">
        <v>1.2365223901664599</v>
      </c>
      <c r="H821">
        <v>1.2572243386379101</v>
      </c>
      <c r="I821">
        <v>1.2419625297883401</v>
      </c>
      <c r="J821">
        <v>1.2606935853975401</v>
      </c>
      <c r="K821">
        <v>1.2406748543798001</v>
      </c>
      <c r="L821">
        <v>1.2583768151024399</v>
      </c>
      <c r="M821">
        <v>1.3307508644314401</v>
      </c>
      <c r="N821">
        <v>1.3967960186555499</v>
      </c>
      <c r="O821">
        <v>1.3769845975375701</v>
      </c>
      <c r="P821">
        <v>1.40047940254528</v>
      </c>
      <c r="Q821">
        <v>1.2363237110334</v>
      </c>
      <c r="R821">
        <v>1.30655085187114</v>
      </c>
      <c r="S821">
        <v>1.33372423611019</v>
      </c>
      <c r="T821">
        <v>1.36702805953437</v>
      </c>
      <c r="U821">
        <v>1.3778953264415099</v>
      </c>
      <c r="V821">
        <v>1.3878132167511401</v>
      </c>
      <c r="W821">
        <v>1.3648904069143399</v>
      </c>
      <c r="X821">
        <v>1.3966742522248801</v>
      </c>
      <c r="Y821">
        <v>1.3354732686280999</v>
      </c>
      <c r="Z821">
        <v>1.35268863872925</v>
      </c>
      <c r="AA821">
        <v>1.3459142437723599</v>
      </c>
      <c r="AB821">
        <v>1.37860762181818</v>
      </c>
      <c r="AC821">
        <v>1.2731051034701399</v>
      </c>
      <c r="AD821">
        <v>1.3037343341743399</v>
      </c>
      <c r="AE821">
        <v>1.32154622765096</v>
      </c>
      <c r="AF821">
        <v>1.3428764676435301</v>
      </c>
      <c r="AG821">
        <v>1.3465844916069001</v>
      </c>
      <c r="AH821">
        <v>1.3810255305716299</v>
      </c>
      <c r="AI821">
        <v>1.39326705777158</v>
      </c>
      <c r="AJ821">
        <v>1.38811330427582</v>
      </c>
      <c r="AK821">
        <v>1.33198435762648</v>
      </c>
      <c r="AL821">
        <v>1.34460246096254</v>
      </c>
      <c r="AM821">
        <v>1.35880306054683</v>
      </c>
      <c r="AN821">
        <v>1.3607278417306601</v>
      </c>
      <c r="AO821">
        <v>1.27850082092967</v>
      </c>
      <c r="AP821">
        <v>1.33340681304738</v>
      </c>
      <c r="AQ821">
        <v>1.29397811149916</v>
      </c>
      <c r="AR821">
        <v>1.3026926861035699</v>
      </c>
      <c r="AS821">
        <v>1.2597267673230299</v>
      </c>
      <c r="AT821">
        <v>1.2561472720732301</v>
      </c>
      <c r="AU821">
        <v>1.3104875480785301</v>
      </c>
      <c r="AV821">
        <v>1.3637165917008001</v>
      </c>
      <c r="AW821">
        <v>1.3527093331226001</v>
      </c>
      <c r="AX821">
        <v>1.36698109174891</v>
      </c>
      <c r="AY821">
        <v>1.03709037053873</v>
      </c>
      <c r="AZ821">
        <v>0.99908539509537198</v>
      </c>
      <c r="BA821">
        <v>1.35780735365576</v>
      </c>
      <c r="BB821">
        <v>1.38903244989335</v>
      </c>
      <c r="BC821">
        <v>1.3710557550314399</v>
      </c>
      <c r="BD821">
        <v>1.4595209541345799</v>
      </c>
      <c r="BE821">
        <v>1.35488943705526</v>
      </c>
      <c r="BF821">
        <v>1.41284323908985</v>
      </c>
      <c r="BG821">
        <v>1.33100357337426</v>
      </c>
      <c r="BH821">
        <v>1.4073854986688199</v>
      </c>
      <c r="BI821">
        <v>1.3108226337881701</v>
      </c>
      <c r="BJ821">
        <v>1.3721948480796999</v>
      </c>
      <c r="BK821">
        <v>1.28658053168616</v>
      </c>
      <c r="BL821">
        <v>1.3162467960186599</v>
      </c>
      <c r="BM821">
        <v>1.38957622595999</v>
      </c>
      <c r="BN821">
        <v>1.4767522665878201</v>
      </c>
      <c r="BO821">
        <v>1.33516046262722</v>
      </c>
      <c r="BP821">
        <v>1.3737277547847799</v>
      </c>
      <c r="BQ821">
        <v>1.3567508363109599</v>
      </c>
      <c r="BR821">
        <v>1.42398443253577</v>
      </c>
      <c r="BS821">
        <v>1.385392308838</v>
      </c>
      <c r="BT821">
        <v>1.4591347116312201</v>
      </c>
      <c r="BU821">
        <v>1.36527448692466</v>
      </c>
      <c r="BV821">
        <v>1.41382080041487</v>
      </c>
      <c r="BW821">
        <v>1.27246391576605</v>
      </c>
      <c r="BX821">
        <v>1.3271781866605601</v>
      </c>
      <c r="BY821">
        <v>1.32326272822312</v>
      </c>
      <c r="BZ821">
        <v>1.31525271874728</v>
      </c>
      <c r="CA821">
        <v>1.30127970425939</v>
      </c>
      <c r="CB821">
        <v>1.3679527707210699</v>
      </c>
      <c r="CC821">
        <v>1.29859636610159</v>
      </c>
      <c r="CD821">
        <v>1.3958515764988</v>
      </c>
      <c r="CE821">
        <v>1.3014279680721099</v>
      </c>
      <c r="CF821">
        <v>1.34336857917117</v>
      </c>
      <c r="CG821">
        <v>1.29241054188834</v>
      </c>
      <c r="CH821">
        <v>1.35383503035185</v>
      </c>
      <c r="CI821">
        <v>1.2790428971443299</v>
      </c>
      <c r="CJ821">
        <v>1.3590365345290401</v>
      </c>
      <c r="CK821">
        <v>1.33418519476322</v>
      </c>
      <c r="CL821">
        <v>1.39313145298726</v>
      </c>
      <c r="CM821">
        <v>1.33809710587274</v>
      </c>
      <c r="CN821">
        <v>1.40600489564419</v>
      </c>
      <c r="CO821">
        <v>1.35477291490318</v>
      </c>
      <c r="CP821">
        <v>1.3960444016160101</v>
      </c>
      <c r="CQ821">
        <v>1.3058383657395101</v>
      </c>
      <c r="CR821">
        <v>1.3980621149360599</v>
      </c>
      <c r="CS821">
        <v>1.3530137092389301</v>
      </c>
      <c r="CT821">
        <v>1.47466275465835</v>
      </c>
      <c r="CU821">
        <v>1.3222158392289001</v>
      </c>
      <c r="CV821">
        <v>1.36436701028809</v>
      </c>
      <c r="CW821">
        <v>1.3335048392101501</v>
      </c>
      <c r="CX821">
        <v>1.41511186553513</v>
      </c>
      <c r="CY821">
        <v>1.30428310543318</v>
      </c>
      <c r="CZ821">
        <v>1.3641515200714101</v>
      </c>
      <c r="DA821">
        <v>1.3272073871552901</v>
      </c>
      <c r="DB821">
        <v>1.38126568205744</v>
      </c>
      <c r="DC821">
        <v>1.32132471098747</v>
      </c>
      <c r="DD821">
        <v>1.3536260966411</v>
      </c>
      <c r="DE821">
        <v>1.35717232504765</v>
      </c>
      <c r="DF821">
        <v>1.4351316202942801</v>
      </c>
      <c r="DG821">
        <v>1.4173497854664201</v>
      </c>
      <c r="DH821">
        <v>1.4554282481490299</v>
      </c>
      <c r="DI821">
        <v>1.4475999212035999</v>
      </c>
      <c r="DJ821">
        <v>1.4356490446889001</v>
      </c>
      <c r="DK821">
        <v>1.413406926333</v>
      </c>
      <c r="DL821">
        <v>1.44305001588604</v>
      </c>
    </row>
    <row r="822" spans="1:116" x14ac:dyDescent="0.45">
      <c r="A822" t="s">
        <v>146</v>
      </c>
      <c r="B822" t="s">
        <v>34</v>
      </c>
      <c r="C822" t="s">
        <v>33</v>
      </c>
      <c r="D822">
        <v>50</v>
      </c>
      <c r="E822" s="1" cm="1">
        <f t="array" ref="E822">SUMPRODUCT($G822:$FZZ822,$G$2:$FZZ$2)/SUMPRODUCT(--($G822:$FZZ822&lt;&gt;""),$G$2:$FZZ$2)</f>
        <v>1.3625299390754604</v>
      </c>
      <c r="F822" s="1" cm="1">
        <f t="array" ref="F822">SUMPRODUCT($G822:$FZZ822,$F$2:$FZY$2)/SUMPRODUCT(--($G822:$FZZ822&lt;&gt;""),$F$2:$FZY$2)</f>
        <v>1.3857760049831667</v>
      </c>
      <c r="G822">
        <v>1.2845967155918401</v>
      </c>
      <c r="H822">
        <v>1.29878846667698</v>
      </c>
      <c r="I822">
        <v>1.2883614733092099</v>
      </c>
      <c r="J822">
        <v>1.3029472174011001</v>
      </c>
      <c r="K822">
        <v>1.2895580957577899</v>
      </c>
      <c r="L822">
        <v>1.30132566827897</v>
      </c>
      <c r="M822">
        <v>1.3815538702941901</v>
      </c>
      <c r="N822">
        <v>1.4427023089587301</v>
      </c>
      <c r="O822">
        <v>1.42085598809057</v>
      </c>
      <c r="P822">
        <v>1.4426643155833401</v>
      </c>
      <c r="Q822">
        <v>1.28056699650323</v>
      </c>
      <c r="R822">
        <v>1.3523324901421001</v>
      </c>
      <c r="S822">
        <v>1.38240055519484</v>
      </c>
      <c r="T822">
        <v>1.41368214929308</v>
      </c>
      <c r="U822">
        <v>1.42925099926973</v>
      </c>
      <c r="V822">
        <v>1.43366095271133</v>
      </c>
      <c r="W822">
        <v>1.41897069430474</v>
      </c>
      <c r="X822">
        <v>1.45034957443291</v>
      </c>
      <c r="Y822">
        <v>1.3936121442356</v>
      </c>
      <c r="Z822">
        <v>1.39414771995894</v>
      </c>
      <c r="AA822">
        <v>1.3976677150672601</v>
      </c>
      <c r="AB822">
        <v>1.4176089499299001</v>
      </c>
      <c r="AC822">
        <v>1.32514891412154</v>
      </c>
      <c r="AD822">
        <v>1.34460234246669</v>
      </c>
      <c r="AE822">
        <v>1.3751840851756201</v>
      </c>
      <c r="AF822">
        <v>1.39062726892009</v>
      </c>
      <c r="AG822">
        <v>1.39571030085362</v>
      </c>
      <c r="AH822">
        <v>1.42758515704746</v>
      </c>
      <c r="AI822">
        <v>1.4431509578866299</v>
      </c>
      <c r="AJ822">
        <v>1.42862548049531</v>
      </c>
      <c r="AK822">
        <v>1.39499270475989</v>
      </c>
      <c r="AL822">
        <v>1.39351006248681</v>
      </c>
      <c r="AM822">
        <v>1.4098418582230401</v>
      </c>
      <c r="AN822">
        <v>1.41256507581656</v>
      </c>
      <c r="AO822">
        <v>1.3257747183528199</v>
      </c>
      <c r="AP822">
        <v>1.37324547088569</v>
      </c>
      <c r="AQ822">
        <v>1.34267395146712</v>
      </c>
      <c r="AR822">
        <v>1.3507416127901</v>
      </c>
      <c r="AS822">
        <v>1.3048893591377799</v>
      </c>
      <c r="AT822">
        <v>1.3003846789204601</v>
      </c>
      <c r="AU822">
        <v>1.3674614593982299</v>
      </c>
      <c r="AV822">
        <v>1.4131267054410199</v>
      </c>
      <c r="AW822">
        <v>1.4021824994009899</v>
      </c>
      <c r="AX822">
        <v>1.4179111641940401</v>
      </c>
      <c r="AY822">
        <v>1.0888614452148999</v>
      </c>
      <c r="AZ822">
        <v>1.03175037911198</v>
      </c>
      <c r="BA822">
        <v>1.4057623059623601</v>
      </c>
      <c r="BB822">
        <v>1.4355772661173301</v>
      </c>
      <c r="BC822">
        <v>1.4181041534460599</v>
      </c>
      <c r="BD822">
        <v>1.51416160972573</v>
      </c>
      <c r="BE822">
        <v>1.40564327162358</v>
      </c>
      <c r="BF822">
        <v>1.4568845389704601</v>
      </c>
      <c r="BG822">
        <v>1.3780039618377899</v>
      </c>
      <c r="BH822">
        <v>1.4520251046523101</v>
      </c>
      <c r="BI822">
        <v>1.3582942109568401</v>
      </c>
      <c r="BJ822">
        <v>1.4240403485258299</v>
      </c>
      <c r="BK822">
        <v>1.33326300657331</v>
      </c>
      <c r="BL822">
        <v>1.36896336533576</v>
      </c>
      <c r="BM822">
        <v>1.4433313869131099</v>
      </c>
      <c r="BN822">
        <v>1.5235701387430101</v>
      </c>
      <c r="BO822">
        <v>1.3827157780789201</v>
      </c>
      <c r="BP822">
        <v>1.41970398043357</v>
      </c>
      <c r="BQ822">
        <v>1.4068400795004199</v>
      </c>
      <c r="BR822">
        <v>1.47330271542588</v>
      </c>
      <c r="BS822">
        <v>1.43525482139979</v>
      </c>
      <c r="BT822">
        <v>1.5101642812959499</v>
      </c>
      <c r="BU822">
        <v>1.4253000560451701</v>
      </c>
      <c r="BV822">
        <v>1.46110757780393</v>
      </c>
      <c r="BW822">
        <v>1.32770955334476</v>
      </c>
      <c r="BX822">
        <v>1.3698154723453</v>
      </c>
      <c r="BY822">
        <v>1.3663110764044499</v>
      </c>
      <c r="BZ822">
        <v>1.3630858973065001</v>
      </c>
      <c r="CA822">
        <v>1.35098623549689</v>
      </c>
      <c r="CB822">
        <v>1.4159106355017499</v>
      </c>
      <c r="CC822">
        <v>1.34938150702547</v>
      </c>
      <c r="CD822">
        <v>1.4388710083615299</v>
      </c>
      <c r="CE822">
        <v>1.3454478505017</v>
      </c>
      <c r="CF822">
        <v>1.39222304005524</v>
      </c>
      <c r="CG822">
        <v>1.33388746891886</v>
      </c>
      <c r="CH822">
        <v>1.40008911083637</v>
      </c>
      <c r="CI822">
        <v>1.31847528082913</v>
      </c>
      <c r="CJ822">
        <v>1.40647692626377</v>
      </c>
      <c r="CK822">
        <v>1.3904706750948199</v>
      </c>
      <c r="CL822">
        <v>1.44435728609508</v>
      </c>
      <c r="CM822">
        <v>1.3826561190557201</v>
      </c>
      <c r="CN822">
        <v>1.45529342965718</v>
      </c>
      <c r="CO822">
        <v>1.3983805441277399</v>
      </c>
      <c r="CP822">
        <v>1.44943237333039</v>
      </c>
      <c r="CQ822">
        <v>1.35222226684433</v>
      </c>
      <c r="CR822">
        <v>1.44714276328807</v>
      </c>
      <c r="CS822">
        <v>1.3968668976009999</v>
      </c>
      <c r="CT822">
        <v>1.5243806883177</v>
      </c>
      <c r="CU822">
        <v>1.37912488340122</v>
      </c>
      <c r="CV822">
        <v>1.4074240018763999</v>
      </c>
      <c r="CW822">
        <v>1.3859582212468899</v>
      </c>
      <c r="CX822">
        <v>1.4548993787803699</v>
      </c>
      <c r="CY822">
        <v>1.3555886580802601</v>
      </c>
      <c r="CZ822">
        <v>1.40682750876324</v>
      </c>
      <c r="DA822">
        <v>1.3752515303944599</v>
      </c>
      <c r="DB822">
        <v>1.42903656703472</v>
      </c>
      <c r="DC822">
        <v>1.3649377585564599</v>
      </c>
      <c r="DD822">
        <v>1.3977099301184099</v>
      </c>
      <c r="DE822">
        <v>1.4107921960046199</v>
      </c>
      <c r="DF822">
        <v>1.4829691047437501</v>
      </c>
      <c r="DG822">
        <v>1.4674885009810299</v>
      </c>
      <c r="DH822">
        <v>1.50027385895587</v>
      </c>
      <c r="DI822">
        <v>1.5075314465269101</v>
      </c>
      <c r="DJ822">
        <v>1.4817249924573499</v>
      </c>
      <c r="DK822">
        <v>1.4592887193840001</v>
      </c>
      <c r="DL822">
        <v>1.4880785360889901</v>
      </c>
    </row>
    <row r="823" spans="1:116" x14ac:dyDescent="0.45">
      <c r="A823" t="s">
        <v>158</v>
      </c>
      <c r="B823" t="s">
        <v>17</v>
      </c>
      <c r="C823" t="s">
        <v>151</v>
      </c>
      <c r="D823">
        <v>50</v>
      </c>
      <c r="E823" s="1" cm="1">
        <f t="array" ref="E823">SUMPRODUCT($G823:$FZZ823,$G$2:$FZZ$2)/SUMPRODUCT(--($G823:$FZZ823&lt;&gt;""),$G$2:$FZZ$2)</f>
        <v>1.4583382929712467</v>
      </c>
      <c r="F823" s="1" cm="1">
        <f t="array" ref="F823">SUMPRODUCT($G823:$FZZ823,$F$2:$FZY$2)/SUMPRODUCT(--($G823:$FZZ823&lt;&gt;""),$F$2:$FZY$2)</f>
        <v>1.4757764083314056</v>
      </c>
      <c r="G823">
        <v>1.44164527696984</v>
      </c>
      <c r="H823">
        <v>1.4007493273643901</v>
      </c>
      <c r="I823">
        <v>1.4453973990191</v>
      </c>
      <c r="J823">
        <v>1.40873278122981</v>
      </c>
      <c r="K823">
        <v>1.44480667380336</v>
      </c>
      <c r="L823">
        <v>1.4014918113181201</v>
      </c>
      <c r="M823">
        <v>1.5163577436098801</v>
      </c>
      <c r="N823">
        <v>1.5386095228119501</v>
      </c>
      <c r="O823">
        <v>1.48964375626363</v>
      </c>
      <c r="P823">
        <v>1.5171678778323801</v>
      </c>
      <c r="Q823">
        <v>1.4501453016888599</v>
      </c>
      <c r="R823">
        <v>1.4527066438509</v>
      </c>
      <c r="S823">
        <v>1.5144111323854801</v>
      </c>
      <c r="T823">
        <v>1.49386151101776</v>
      </c>
      <c r="U823">
        <v>1.45290581522002</v>
      </c>
      <c r="V823">
        <v>1.5189883504920401</v>
      </c>
      <c r="W823">
        <v>1.53092942141134</v>
      </c>
      <c r="X823">
        <v>1.56317300583021</v>
      </c>
      <c r="Y823">
        <v>1.5036077218106501</v>
      </c>
      <c r="Z823">
        <v>1.4938415022338201</v>
      </c>
      <c r="AA823">
        <v>1.52526304843311</v>
      </c>
      <c r="AB823">
        <v>1.52034591285037</v>
      </c>
      <c r="AC823">
        <v>1.50535545808687</v>
      </c>
      <c r="AD823">
        <v>1.47263812214697</v>
      </c>
      <c r="AE823">
        <v>1.41510456687635</v>
      </c>
      <c r="AF823">
        <v>1.40542193627588</v>
      </c>
      <c r="AG823">
        <v>1.46392091176807</v>
      </c>
      <c r="AH823">
        <v>1.52015371303421</v>
      </c>
      <c r="AI823">
        <v>1.50097575970578</v>
      </c>
      <c r="AJ823">
        <v>1.53181617468151</v>
      </c>
      <c r="AK823">
        <v>1.4775190377402301</v>
      </c>
      <c r="AL823">
        <v>1.4907655688466399</v>
      </c>
      <c r="AM823">
        <v>1.46735657963072</v>
      </c>
      <c r="AN823">
        <v>1.4632982107728401</v>
      </c>
      <c r="AO823">
        <v>1.4591036387548499</v>
      </c>
      <c r="AP823">
        <v>1.5029417191266099</v>
      </c>
      <c r="AQ823">
        <v>1.4670691292706599</v>
      </c>
      <c r="AR823">
        <v>1.44694042726605</v>
      </c>
      <c r="AS823">
        <v>1.3913075429489501</v>
      </c>
      <c r="AT823">
        <v>1.3826635631611901</v>
      </c>
      <c r="AU823">
        <v>1.44450845512415</v>
      </c>
      <c r="AV823">
        <v>1.49074085466946</v>
      </c>
      <c r="AW823">
        <v>1.47471837812803</v>
      </c>
      <c r="AX823">
        <v>1.5054359870273999</v>
      </c>
      <c r="AY823">
        <v>1.14341521240845</v>
      </c>
      <c r="AZ823">
        <v>1.1180526028887701</v>
      </c>
      <c r="BA823">
        <v>1.4994155818043799</v>
      </c>
      <c r="BB823">
        <v>1.53142873386325</v>
      </c>
      <c r="BC823">
        <v>1.52697361107647</v>
      </c>
      <c r="BD823">
        <v>1.5919826463358899</v>
      </c>
      <c r="BE823">
        <v>1.4567064250588899</v>
      </c>
      <c r="BF823">
        <v>1.56892895324909</v>
      </c>
      <c r="BG823">
        <v>1.4753322597338201</v>
      </c>
      <c r="BH823">
        <v>1.53774442216094</v>
      </c>
      <c r="BI823">
        <v>1.4715958134554299</v>
      </c>
      <c r="BJ823">
        <v>1.52057445104879</v>
      </c>
      <c r="BK823">
        <v>1.4262947109922699</v>
      </c>
      <c r="BL823">
        <v>1.4741669961494801</v>
      </c>
      <c r="BM823">
        <v>1.58805962658966</v>
      </c>
      <c r="BN823">
        <v>1.6256621113438401</v>
      </c>
      <c r="BO823">
        <v>1.46851587330655</v>
      </c>
      <c r="BP823">
        <v>1.50054450670866</v>
      </c>
      <c r="BQ823">
        <v>1.4694085783287101</v>
      </c>
      <c r="BR823">
        <v>1.51411912217381</v>
      </c>
      <c r="BS823">
        <v>1.54561921492486</v>
      </c>
      <c r="BT823">
        <v>1.62785138379442</v>
      </c>
      <c r="BU823">
        <v>1.4759756096315999</v>
      </c>
      <c r="BV823">
        <v>1.5421767985242401</v>
      </c>
      <c r="BW823">
        <v>1.4536717341441701</v>
      </c>
      <c r="BX823">
        <v>1.45774036765284</v>
      </c>
      <c r="BY823">
        <v>1.4134178060048901</v>
      </c>
      <c r="BZ823">
        <v>1.44630472468899</v>
      </c>
      <c r="CA823">
        <v>1.42618001078802</v>
      </c>
      <c r="CB823">
        <v>1.49119149673856</v>
      </c>
      <c r="CC823">
        <v>1.43695345885016</v>
      </c>
      <c r="CD823">
        <v>1.5151937992829001</v>
      </c>
      <c r="CE823">
        <v>1.4208666738572699</v>
      </c>
      <c r="CF823">
        <v>1.48896142712258</v>
      </c>
      <c r="CG823">
        <v>1.3650580644265</v>
      </c>
      <c r="CH823">
        <v>1.4394758226951301</v>
      </c>
      <c r="CI823">
        <v>1.3931144708705501</v>
      </c>
      <c r="CJ823">
        <v>1.4520887362024999</v>
      </c>
      <c r="CK823">
        <v>1.4708526684310601</v>
      </c>
      <c r="CL823">
        <v>1.53040285198214</v>
      </c>
      <c r="CM823">
        <v>1.44246928463776</v>
      </c>
      <c r="CN823">
        <v>1.51466571407277</v>
      </c>
      <c r="CO823">
        <v>1.51657757286138</v>
      </c>
      <c r="CP823">
        <v>1.5514301216536299</v>
      </c>
      <c r="CQ823">
        <v>1.4690382730602201</v>
      </c>
      <c r="CR823">
        <v>1.5322108374091701</v>
      </c>
      <c r="CS823">
        <v>1.5447124964303001</v>
      </c>
      <c r="CT823">
        <v>1.6427836515268599</v>
      </c>
      <c r="CU823">
        <v>1.4138041290814201</v>
      </c>
      <c r="CV823">
        <v>1.4822524239681301</v>
      </c>
      <c r="CW823">
        <v>1.5088884084033101</v>
      </c>
      <c r="CX823">
        <v>1.58297177074379</v>
      </c>
      <c r="CY823">
        <v>1.4480303314835301</v>
      </c>
      <c r="CZ823">
        <v>1.49704514750099</v>
      </c>
      <c r="DA823">
        <v>1.4642833377839899</v>
      </c>
      <c r="DB823">
        <v>1.52280953893334</v>
      </c>
      <c r="DC823">
        <v>1.43443827690243</v>
      </c>
      <c r="DD823">
        <v>1.4966470742693201</v>
      </c>
      <c r="DE823">
        <v>1.5068545225749099</v>
      </c>
      <c r="DF823">
        <v>1.5781827345886701</v>
      </c>
      <c r="DG823">
        <v>1.57515841823443</v>
      </c>
      <c r="DH823">
        <v>1.6312999225407101</v>
      </c>
      <c r="DI823">
        <v>1.56454681982039</v>
      </c>
      <c r="DJ823">
        <v>1.59820505289499</v>
      </c>
      <c r="DK823">
        <v>1.53372925379583</v>
      </c>
      <c r="DL823">
        <v>1.6015289309510099</v>
      </c>
    </row>
    <row r="824" spans="1:116" x14ac:dyDescent="0.45">
      <c r="A824" t="s">
        <v>158</v>
      </c>
      <c r="B824" t="s">
        <v>17</v>
      </c>
      <c r="C824" t="s">
        <v>45</v>
      </c>
      <c r="D824">
        <v>50</v>
      </c>
      <c r="E824" s="1" cm="1">
        <f t="array" ref="E824">SUMPRODUCT($G824:$FZZ824,$G$2:$FZZ$2)/SUMPRODUCT(--($G824:$FZZ824&lt;&gt;""),$G$2:$FZZ$2)</f>
        <v>1.2379922044307421</v>
      </c>
      <c r="F824" s="1" cm="1">
        <f t="array" ref="F824">SUMPRODUCT($G824:$FZZ824,$F$2:$FZY$2)/SUMPRODUCT(--($G824:$FZZ824&lt;&gt;""),$F$2:$FZY$2)</f>
        <v>1.2673124376310441</v>
      </c>
      <c r="G824">
        <v>1.20382996607665</v>
      </c>
      <c r="H824">
        <v>1.1968226661932</v>
      </c>
      <c r="I824">
        <v>1.2085701450519599</v>
      </c>
      <c r="J824">
        <v>1.1989445476806</v>
      </c>
      <c r="K824">
        <v>1.20569529403089</v>
      </c>
      <c r="L824">
        <v>1.1979634542298001</v>
      </c>
      <c r="M824">
        <v>1.2790699159311001</v>
      </c>
      <c r="N824">
        <v>1.32563637349032</v>
      </c>
      <c r="O824">
        <v>1.2791956432559499</v>
      </c>
      <c r="P824">
        <v>1.3127681338234201</v>
      </c>
      <c r="Q824">
        <v>1.22700215757756</v>
      </c>
      <c r="R824">
        <v>1.24559058105795</v>
      </c>
      <c r="S824">
        <v>1.27233789701731</v>
      </c>
      <c r="T824">
        <v>1.2875558590282099</v>
      </c>
      <c r="U824">
        <v>1.2552174673412</v>
      </c>
      <c r="V824">
        <v>1.3119674306556</v>
      </c>
      <c r="W824">
        <v>1.2903371721685899</v>
      </c>
      <c r="X824">
        <v>1.3360143497816801</v>
      </c>
      <c r="Y824">
        <v>1.2637330375579601</v>
      </c>
      <c r="Z824">
        <v>1.2760343944785599</v>
      </c>
      <c r="AA824">
        <v>1.29776006618109</v>
      </c>
      <c r="AB824">
        <v>1.30311018630979</v>
      </c>
      <c r="AC824">
        <v>1.2783634599751299</v>
      </c>
      <c r="AD824">
        <v>1.25429897016648</v>
      </c>
      <c r="AE824">
        <v>1.20799949567188</v>
      </c>
      <c r="AF824">
        <v>1.2149239615887699</v>
      </c>
      <c r="AG824">
        <v>1.2640350286177999</v>
      </c>
      <c r="AH824">
        <v>1.32188135150123</v>
      </c>
      <c r="AI824">
        <v>1.27755382198418</v>
      </c>
      <c r="AJ824">
        <v>1.3161271201120599</v>
      </c>
      <c r="AK824">
        <v>1.24807068263402</v>
      </c>
      <c r="AL824">
        <v>1.2718553298953399</v>
      </c>
      <c r="AM824">
        <v>1.24583030836692</v>
      </c>
      <c r="AN824">
        <v>1.2549787007408899</v>
      </c>
      <c r="AO824">
        <v>1.23176383360625</v>
      </c>
      <c r="AP824">
        <v>1.2898330418516999</v>
      </c>
      <c r="AQ824">
        <v>1.23257927870312</v>
      </c>
      <c r="AR824">
        <v>1.2314971896373701</v>
      </c>
      <c r="AS824">
        <v>1.1589081602878499</v>
      </c>
      <c r="AT824">
        <v>1.18034118318487</v>
      </c>
      <c r="AU824">
        <v>1.23286486331462</v>
      </c>
      <c r="AV824">
        <v>1.2778368925618799</v>
      </c>
      <c r="AW824">
        <v>1.25906190684026</v>
      </c>
      <c r="AX824">
        <v>1.3015154067549199</v>
      </c>
      <c r="AY824">
        <v>0.94452302229696905</v>
      </c>
      <c r="AZ824">
        <v>0.93518429314767104</v>
      </c>
      <c r="BA824">
        <v>1.2685282011369201</v>
      </c>
      <c r="BB824">
        <v>1.3146471463098699</v>
      </c>
      <c r="BC824">
        <v>1.30590444414976</v>
      </c>
      <c r="BD824">
        <v>1.3852651977980699</v>
      </c>
      <c r="BE824">
        <v>1.29594255362994</v>
      </c>
      <c r="BF824">
        <v>1.3620155221194501</v>
      </c>
      <c r="BG824">
        <v>1.2745693551820501</v>
      </c>
      <c r="BH824">
        <v>1.3417944213906601</v>
      </c>
      <c r="BI824">
        <v>1.24084363437031</v>
      </c>
      <c r="BJ824">
        <v>1.30409467562784</v>
      </c>
      <c r="BK824">
        <v>1.21421003929799</v>
      </c>
      <c r="BL824">
        <v>1.26872716005979</v>
      </c>
      <c r="BM824">
        <v>1.31254423538509</v>
      </c>
      <c r="BN824">
        <v>1.37062620634507</v>
      </c>
      <c r="BO824">
        <v>1.25988739536151</v>
      </c>
      <c r="BP824">
        <v>1.2959643425427401</v>
      </c>
      <c r="BQ824">
        <v>1.2757339699857999</v>
      </c>
      <c r="BR824">
        <v>1.31641562828154</v>
      </c>
      <c r="BS824">
        <v>1.3195307915623</v>
      </c>
      <c r="BT824">
        <v>1.38413739167998</v>
      </c>
      <c r="BU824">
        <v>1.2663162397263199</v>
      </c>
      <c r="BV824">
        <v>1.31580654173391</v>
      </c>
      <c r="BW824">
        <v>1.2554783670937799</v>
      </c>
      <c r="BX824">
        <v>1.2804301108155001</v>
      </c>
      <c r="BY824">
        <v>1.2143906294485101</v>
      </c>
      <c r="BZ824">
        <v>1.2495849332819899</v>
      </c>
      <c r="CA824">
        <v>1.2307615350288901</v>
      </c>
      <c r="CB824">
        <v>1.3015462180639901</v>
      </c>
      <c r="CC824">
        <v>1.26671489707222</v>
      </c>
      <c r="CD824">
        <v>1.3305718288741899</v>
      </c>
      <c r="CE824">
        <v>1.2382233031841301</v>
      </c>
      <c r="CF824">
        <v>1.2923849867981201</v>
      </c>
      <c r="CG824">
        <v>1.192626720749</v>
      </c>
      <c r="CH824">
        <v>1.2479678492547399</v>
      </c>
      <c r="CI824">
        <v>1.19154190141514</v>
      </c>
      <c r="CJ824">
        <v>1.28534185278251</v>
      </c>
      <c r="CK824">
        <v>1.27041758809026</v>
      </c>
      <c r="CL824">
        <v>1.33046897939195</v>
      </c>
      <c r="CM824">
        <v>1.25432183781425</v>
      </c>
      <c r="CN824">
        <v>1.3317464676239299</v>
      </c>
      <c r="CO824">
        <v>1.2935477064149701</v>
      </c>
      <c r="CP824">
        <v>1.3324047930115801</v>
      </c>
      <c r="CQ824">
        <v>1.25957533724004</v>
      </c>
      <c r="CR824">
        <v>1.3336316560161501</v>
      </c>
      <c r="CS824">
        <v>1.3341241785669899</v>
      </c>
      <c r="CT824">
        <v>1.4054961592511099</v>
      </c>
      <c r="CU824">
        <v>1.2270915558387601</v>
      </c>
      <c r="CV824">
        <v>1.2823789440417299</v>
      </c>
      <c r="CW824">
        <v>1.2844354884625</v>
      </c>
      <c r="CX824">
        <v>1.35289100235261</v>
      </c>
      <c r="CY824">
        <v>1.2481482627603799</v>
      </c>
      <c r="CZ824">
        <v>1.29931943649027</v>
      </c>
      <c r="DA824">
        <v>1.2721931242014499</v>
      </c>
      <c r="DB824">
        <v>1.32639019850161</v>
      </c>
      <c r="DC824">
        <v>1.2357614565733099</v>
      </c>
      <c r="DD824">
        <v>1.2889652433407599</v>
      </c>
      <c r="DE824">
        <v>1.2937541402025801</v>
      </c>
      <c r="DF824">
        <v>1.36727795251976</v>
      </c>
      <c r="DG824">
        <v>1.32887435602114</v>
      </c>
      <c r="DH824">
        <v>1.3941625241879201</v>
      </c>
      <c r="DI824">
        <v>1.3270582861047799</v>
      </c>
      <c r="DJ824">
        <v>1.3564565255993699</v>
      </c>
      <c r="DK824">
        <v>1.3037514399754699</v>
      </c>
      <c r="DL824">
        <v>1.36049005218317</v>
      </c>
    </row>
    <row r="825" spans="1:116" x14ac:dyDescent="0.45">
      <c r="A825" t="s">
        <v>158</v>
      </c>
      <c r="B825" t="s">
        <v>17</v>
      </c>
      <c r="C825" t="s">
        <v>18</v>
      </c>
      <c r="D825">
        <v>50</v>
      </c>
      <c r="E825" s="1" cm="1">
        <f t="array" ref="E825">SUMPRODUCT($G825:$FZZ825,$G$2:$FZZ$2)/SUMPRODUCT(--($G825:$FZZ825&lt;&gt;""),$G$2:$FZZ$2)</f>
        <v>1.4757357376819333</v>
      </c>
      <c r="F825" s="1" cm="1">
        <f t="array" ref="F825">SUMPRODUCT($G825:$FZZ825,$F$2:$FZY$2)/SUMPRODUCT(--($G825:$FZZ825&lt;&gt;""),$F$2:$FZY$2)</f>
        <v>1.4990084456963064</v>
      </c>
      <c r="G825">
        <v>1.4481737572806599</v>
      </c>
      <c r="H825">
        <v>1.4222675346021301</v>
      </c>
      <c r="I825">
        <v>1.4563271662599799</v>
      </c>
      <c r="J825">
        <v>1.42417152383709</v>
      </c>
      <c r="K825">
        <v>1.45284383477463</v>
      </c>
      <c r="L825">
        <v>1.4220375099423099</v>
      </c>
      <c r="M825">
        <v>1.52882012034731</v>
      </c>
      <c r="N825">
        <v>1.5731447456805401</v>
      </c>
      <c r="O825">
        <v>1.5139780963820699</v>
      </c>
      <c r="P825">
        <v>1.54715498725851</v>
      </c>
      <c r="Q825">
        <v>1.4661910572129999</v>
      </c>
      <c r="R825">
        <v>1.48695796443716</v>
      </c>
      <c r="S825">
        <v>1.5275356851819899</v>
      </c>
      <c r="T825">
        <v>1.5258246763571699</v>
      </c>
      <c r="U825">
        <v>1.46577556799499</v>
      </c>
      <c r="V825">
        <v>1.53838605769244</v>
      </c>
      <c r="W825">
        <v>1.55851598847609</v>
      </c>
      <c r="X825">
        <v>1.60522169869899</v>
      </c>
      <c r="Y825">
        <v>1.52357187387578</v>
      </c>
      <c r="Z825">
        <v>1.53310432424437</v>
      </c>
      <c r="AA825">
        <v>1.5397222551218199</v>
      </c>
      <c r="AB825">
        <v>1.5388949914422301</v>
      </c>
      <c r="AC825">
        <v>1.52324090283446</v>
      </c>
      <c r="AD825">
        <v>1.5034426558202001</v>
      </c>
      <c r="AE825">
        <v>1.4303653647854999</v>
      </c>
      <c r="AF825">
        <v>1.4227559293743299</v>
      </c>
      <c r="AG825">
        <v>1.47661852055724</v>
      </c>
      <c r="AH825">
        <v>1.5415395336902</v>
      </c>
      <c r="AI825">
        <v>1.52116194507108</v>
      </c>
      <c r="AJ825">
        <v>1.5466064188867801</v>
      </c>
      <c r="AK825">
        <v>1.5111037114065999</v>
      </c>
      <c r="AL825">
        <v>1.5217171240002001</v>
      </c>
      <c r="AM825">
        <v>1.4865502386249301</v>
      </c>
      <c r="AN825">
        <v>1.4809057931337199</v>
      </c>
      <c r="AO825">
        <v>1.47763879031959</v>
      </c>
      <c r="AP825">
        <v>1.5271737524031199</v>
      </c>
      <c r="AQ825">
        <v>1.49139968528217</v>
      </c>
      <c r="AR825">
        <v>1.472704764662</v>
      </c>
      <c r="AS825">
        <v>1.40463940789808</v>
      </c>
      <c r="AT825">
        <v>1.4029960183801899</v>
      </c>
      <c r="AU825">
        <v>1.4647438460200899</v>
      </c>
      <c r="AV825">
        <v>1.5068286319100599</v>
      </c>
      <c r="AW825">
        <v>1.48780415834186</v>
      </c>
      <c r="AX825">
        <v>1.52418123682309</v>
      </c>
      <c r="AY825">
        <v>1.1692124049732899</v>
      </c>
      <c r="AZ825">
        <v>1.1307920717722</v>
      </c>
      <c r="BA825">
        <v>1.51144109672727</v>
      </c>
      <c r="BB825">
        <v>1.5470264251513799</v>
      </c>
      <c r="BC825">
        <v>1.5283346970508001</v>
      </c>
      <c r="BD825">
        <v>1.60345500210092</v>
      </c>
      <c r="BE825">
        <v>1.5056637071138499</v>
      </c>
      <c r="BF825">
        <v>1.59314120363286</v>
      </c>
      <c r="BG825">
        <v>1.4810787714398901</v>
      </c>
      <c r="BH825">
        <v>1.5612520237216501</v>
      </c>
      <c r="BI825">
        <v>1.4676615435645399</v>
      </c>
      <c r="BJ825">
        <v>1.5134869542414</v>
      </c>
      <c r="BK825">
        <v>1.4155266213423401</v>
      </c>
      <c r="BL825">
        <v>1.48179470942745</v>
      </c>
      <c r="BM825">
        <v>1.5774242544208401</v>
      </c>
      <c r="BN825">
        <v>1.6041233229210501</v>
      </c>
      <c r="BO825">
        <v>1.4947366386274199</v>
      </c>
      <c r="BP825">
        <v>1.51942012884217</v>
      </c>
      <c r="BQ825">
        <v>1.47717117228649</v>
      </c>
      <c r="BR825">
        <v>1.5341598681491599</v>
      </c>
      <c r="BS825">
        <v>1.5581542620212201</v>
      </c>
      <c r="BT825">
        <v>1.6233413496025</v>
      </c>
      <c r="BU825">
        <v>1.4856463451028099</v>
      </c>
      <c r="BV825">
        <v>1.55168014711261</v>
      </c>
      <c r="BW825">
        <v>1.4687208666195199</v>
      </c>
      <c r="BX825">
        <v>1.47158882771582</v>
      </c>
      <c r="BY825">
        <v>1.4368975614024699</v>
      </c>
      <c r="BZ825">
        <v>1.4671478474006401</v>
      </c>
      <c r="CA825">
        <v>1.4621441200206799</v>
      </c>
      <c r="CB825">
        <v>1.5517359237560799</v>
      </c>
      <c r="CC825">
        <v>1.4727715041418801</v>
      </c>
      <c r="CD825">
        <v>1.5589479767647401</v>
      </c>
      <c r="CE825">
        <v>1.4553723925645901</v>
      </c>
      <c r="CF825">
        <v>1.5103711697659301</v>
      </c>
      <c r="CG825">
        <v>1.38128231396463</v>
      </c>
      <c r="CH825">
        <v>1.49973204239536</v>
      </c>
      <c r="CI825">
        <v>1.40346900742112</v>
      </c>
      <c r="CJ825">
        <v>1.47438628529729</v>
      </c>
      <c r="CK825">
        <v>1.4732457853780301</v>
      </c>
      <c r="CL825">
        <v>1.5492372838541499</v>
      </c>
      <c r="CM825">
        <v>1.45927311875451</v>
      </c>
      <c r="CN825">
        <v>1.5446467385226099</v>
      </c>
      <c r="CO825">
        <v>1.52520136413934</v>
      </c>
      <c r="CP825">
        <v>1.5827853206134199</v>
      </c>
      <c r="CQ825">
        <v>1.4543890296730599</v>
      </c>
      <c r="CR825">
        <v>1.5294805814805801</v>
      </c>
      <c r="CS825">
        <v>1.53795435954443</v>
      </c>
      <c r="CT825">
        <v>1.6211765147200401</v>
      </c>
      <c r="CU825">
        <v>1.4201795348725501</v>
      </c>
      <c r="CV825">
        <v>1.4729122466267599</v>
      </c>
      <c r="CW825">
        <v>1.52171827022839</v>
      </c>
      <c r="CX825">
        <v>1.5790795572816001</v>
      </c>
      <c r="CY825">
        <v>1.4476310099063101</v>
      </c>
      <c r="CZ825">
        <v>1.50192411957434</v>
      </c>
      <c r="DA825">
        <v>1.4774618596381199</v>
      </c>
      <c r="DB825">
        <v>1.5476413459160701</v>
      </c>
      <c r="DC825">
        <v>1.4532557387968399</v>
      </c>
      <c r="DD825">
        <v>1.5009836125637399</v>
      </c>
      <c r="DE825">
        <v>1.5015585042602899</v>
      </c>
      <c r="DF825">
        <v>1.5648571555092301</v>
      </c>
      <c r="DG825">
        <v>1.5791493734872899</v>
      </c>
      <c r="DH825">
        <v>1.6654896524115099</v>
      </c>
      <c r="DI825">
        <v>1.58714176230524</v>
      </c>
      <c r="DJ825">
        <v>1.6410899402211001</v>
      </c>
      <c r="DK825">
        <v>1.5660081531135599</v>
      </c>
      <c r="DL825">
        <v>1.6379357043865801</v>
      </c>
    </row>
    <row r="826" spans="1:116" x14ac:dyDescent="0.45">
      <c r="A826" t="s">
        <v>158</v>
      </c>
      <c r="B826" t="s">
        <v>34</v>
      </c>
      <c r="C826" t="s">
        <v>151</v>
      </c>
      <c r="D826">
        <v>50</v>
      </c>
      <c r="E826" s="1" cm="1">
        <f t="array" ref="E826">SUMPRODUCT($G826:$FZZ826,$G$2:$FZZ$2)/SUMPRODUCT(--($G826:$FZZ826&lt;&gt;""),$G$2:$FZZ$2)</f>
        <v>1.4395999088967717</v>
      </c>
      <c r="F826" s="1" cm="1">
        <f t="array" ref="F826">SUMPRODUCT($G826:$FZZ826,$F$2:$FZY$2)/SUMPRODUCT(--($G826:$FZZ826&lt;&gt;""),$F$2:$FZY$2)</f>
        <v>1.4626755687728863</v>
      </c>
      <c r="G826">
        <v>1.4091667403850801</v>
      </c>
      <c r="H826">
        <v>1.37074636689332</v>
      </c>
      <c r="I826">
        <v>1.40764344399648</v>
      </c>
      <c r="J826">
        <v>1.3760106218366499</v>
      </c>
      <c r="K826">
        <v>1.40778514279149</v>
      </c>
      <c r="L826">
        <v>1.3737377294567199</v>
      </c>
      <c r="M826">
        <v>1.50145757480926</v>
      </c>
      <c r="N826">
        <v>1.5173901433418</v>
      </c>
      <c r="O826">
        <v>1.47814726013316</v>
      </c>
      <c r="P826">
        <v>1.5214864554813801</v>
      </c>
      <c r="Q826">
        <v>1.4129296927311901</v>
      </c>
      <c r="R826">
        <v>1.4366856632691001</v>
      </c>
      <c r="S826">
        <v>1.4438839125998699</v>
      </c>
      <c r="T826">
        <v>1.4495281175051999</v>
      </c>
      <c r="U826">
        <v>1.42844326999479</v>
      </c>
      <c r="V826">
        <v>1.4973419094831999</v>
      </c>
      <c r="W826">
        <v>1.48873005912458</v>
      </c>
      <c r="X826">
        <v>1.52102249596391</v>
      </c>
      <c r="Y826">
        <v>1.4703686313622799</v>
      </c>
      <c r="Z826">
        <v>1.4722164174519901</v>
      </c>
      <c r="AA826">
        <v>1.5339998405337001</v>
      </c>
      <c r="AB826">
        <v>1.5355296848579501</v>
      </c>
      <c r="AC826">
        <v>1.50085384193708</v>
      </c>
      <c r="AD826">
        <v>1.4542836155896699</v>
      </c>
      <c r="AE826">
        <v>1.4349131002476001</v>
      </c>
      <c r="AF826">
        <v>1.4392958342762401</v>
      </c>
      <c r="AG826">
        <v>1.4560996649414499</v>
      </c>
      <c r="AH826">
        <v>1.5399399934359901</v>
      </c>
      <c r="AI826">
        <v>1.4943153110665801</v>
      </c>
      <c r="AJ826">
        <v>1.5197444901367601</v>
      </c>
      <c r="AK826">
        <v>1.43184887532869</v>
      </c>
      <c r="AL826">
        <v>1.45581078723042</v>
      </c>
      <c r="AM826">
        <v>1.46230087010726</v>
      </c>
      <c r="AN826">
        <v>1.4477783494866301</v>
      </c>
      <c r="AO826">
        <v>1.4429618931195201</v>
      </c>
      <c r="AP826">
        <v>1.4980261596078901</v>
      </c>
      <c r="AQ826">
        <v>1.48834999135813</v>
      </c>
      <c r="AR826">
        <v>1.4427495385709801</v>
      </c>
      <c r="AS826">
        <v>1.38438167559447</v>
      </c>
      <c r="AT826">
        <v>1.3798379871334501</v>
      </c>
      <c r="AU826">
        <v>1.40163432917775</v>
      </c>
      <c r="AV826">
        <v>1.4534509386548</v>
      </c>
      <c r="AW826">
        <v>1.46077959486548</v>
      </c>
      <c r="AX826">
        <v>1.5082723914310801</v>
      </c>
      <c r="AY826">
        <v>1.12487260576891</v>
      </c>
      <c r="AZ826">
        <v>1.09720576925852</v>
      </c>
      <c r="BA826">
        <v>1.4844389555608399</v>
      </c>
      <c r="BB826">
        <v>1.53128454832164</v>
      </c>
      <c r="BC826">
        <v>1.47762118655305</v>
      </c>
      <c r="BD826">
        <v>1.56832539145605</v>
      </c>
      <c r="BE826">
        <v>1.45013640060796</v>
      </c>
      <c r="BF826">
        <v>1.51121281688982</v>
      </c>
      <c r="BG826">
        <v>1.4717896526901399</v>
      </c>
      <c r="BH826">
        <v>1.5392401993050699</v>
      </c>
      <c r="BI826">
        <v>1.46617169582881</v>
      </c>
      <c r="BJ826">
        <v>1.5063753872097601</v>
      </c>
      <c r="BK826">
        <v>1.4109793203021499</v>
      </c>
      <c r="BL826">
        <v>1.4599088436665699</v>
      </c>
      <c r="BM826">
        <v>1.54548538310665</v>
      </c>
      <c r="BN826">
        <v>1.6019894628232201</v>
      </c>
      <c r="BO826">
        <v>1.43033997078058</v>
      </c>
      <c r="BP826">
        <v>1.47451948707305</v>
      </c>
      <c r="BQ826">
        <v>1.457175410399</v>
      </c>
      <c r="BR826">
        <v>1.53415043459287</v>
      </c>
      <c r="BS826">
        <v>1.51676981239197</v>
      </c>
      <c r="BT826">
        <v>1.57966498626624</v>
      </c>
      <c r="BU826">
        <v>1.4589311399832701</v>
      </c>
      <c r="BV826">
        <v>1.5766202141694501</v>
      </c>
      <c r="BW826">
        <v>1.44394877085118</v>
      </c>
      <c r="BX826">
        <v>1.44852617728304</v>
      </c>
      <c r="BY826">
        <v>1.3994699421550201</v>
      </c>
      <c r="BZ826">
        <v>1.4439571590646101</v>
      </c>
      <c r="CA826">
        <v>1.3983033555395901</v>
      </c>
      <c r="CB826">
        <v>1.4593609643576799</v>
      </c>
      <c r="CC826">
        <v>1.4407823859171101</v>
      </c>
      <c r="CD826">
        <v>1.53658631234565</v>
      </c>
      <c r="CE826">
        <v>1.4089505898472501</v>
      </c>
      <c r="CF826">
        <v>1.4533542019036101</v>
      </c>
      <c r="CG826">
        <v>1.40975801858617</v>
      </c>
      <c r="CH826">
        <v>1.4705912708886</v>
      </c>
      <c r="CI826">
        <v>1.4024291352832201</v>
      </c>
      <c r="CJ826">
        <v>1.4653889140223499</v>
      </c>
      <c r="CK826">
        <v>1.4793776270264001</v>
      </c>
      <c r="CL826">
        <v>1.55216224625107</v>
      </c>
      <c r="CM826">
        <v>1.4662367734544901</v>
      </c>
      <c r="CN826">
        <v>1.5352860535674</v>
      </c>
      <c r="CO826">
        <v>1.49415058288908</v>
      </c>
      <c r="CP826">
        <v>1.53741532139184</v>
      </c>
      <c r="CQ826">
        <v>1.41274349185774</v>
      </c>
      <c r="CR826">
        <v>1.50960650957493</v>
      </c>
      <c r="CS826">
        <v>1.4780417424302299</v>
      </c>
      <c r="CT826">
        <v>1.6243066726255599</v>
      </c>
      <c r="CU826">
        <v>1.4023654099360701</v>
      </c>
      <c r="CV826">
        <v>1.45917277097501</v>
      </c>
      <c r="CW826">
        <v>1.48076447216795</v>
      </c>
      <c r="CX826">
        <v>1.54152442373478</v>
      </c>
      <c r="CY826">
        <v>1.4425051112737901</v>
      </c>
      <c r="CZ826">
        <v>1.5076759187469599</v>
      </c>
      <c r="DA826">
        <v>1.4475044262085</v>
      </c>
      <c r="DB826">
        <v>1.54336231447771</v>
      </c>
      <c r="DC826">
        <v>1.4261586688255401</v>
      </c>
      <c r="DD826">
        <v>1.4716987327180799</v>
      </c>
      <c r="DE826">
        <v>1.4799615116567499</v>
      </c>
      <c r="DF826">
        <v>1.5904673308905799</v>
      </c>
      <c r="DG826">
        <v>1.4951774757284</v>
      </c>
      <c r="DH826">
        <v>1.5583799070552899</v>
      </c>
      <c r="DI826">
        <v>1.4968478268733501</v>
      </c>
      <c r="DJ826">
        <v>1.53408905566556</v>
      </c>
      <c r="DK826">
        <v>1.5313959356142199</v>
      </c>
      <c r="DL826">
        <v>1.6101081846685199</v>
      </c>
    </row>
    <row r="827" spans="1:116" x14ac:dyDescent="0.45">
      <c r="A827" t="s">
        <v>158</v>
      </c>
      <c r="B827" t="s">
        <v>34</v>
      </c>
      <c r="C827" t="s">
        <v>45</v>
      </c>
      <c r="D827">
        <v>50</v>
      </c>
      <c r="E827" s="1" cm="1">
        <f t="array" ref="E827">SUMPRODUCT($G827:$FZZ827,$G$2:$FZZ$2)/SUMPRODUCT(--($G827:$FZZ827&lt;&gt;""),$G$2:$FZZ$2)</f>
        <v>1.1974068004984757</v>
      </c>
      <c r="F827" s="1" cm="1">
        <f t="array" ref="F827">SUMPRODUCT($G827:$FZZ827,$F$2:$FZY$2)/SUMPRODUCT(--($G827:$FZZ827&lt;&gt;""),$F$2:$FZY$2)</f>
        <v>1.2237173972611439</v>
      </c>
      <c r="G827">
        <v>1.16149403743866</v>
      </c>
      <c r="H827">
        <v>1.14531109418079</v>
      </c>
      <c r="I827">
        <v>1.1681129839403099</v>
      </c>
      <c r="J827">
        <v>1.1519548429328701</v>
      </c>
      <c r="K827">
        <v>1.1635031336163599</v>
      </c>
      <c r="L827">
        <v>1.1500473481448801</v>
      </c>
      <c r="M827">
        <v>1.2358850197673901</v>
      </c>
      <c r="N827">
        <v>1.2762601194290799</v>
      </c>
      <c r="O827">
        <v>1.2382592609215901</v>
      </c>
      <c r="P827">
        <v>1.2721364925649199</v>
      </c>
      <c r="Q827">
        <v>1.18852711851796</v>
      </c>
      <c r="R827">
        <v>1.2045862659028299</v>
      </c>
      <c r="S827">
        <v>1.2087868860061699</v>
      </c>
      <c r="T827">
        <v>1.21859646013595</v>
      </c>
      <c r="U827">
        <v>1.2100870030178299</v>
      </c>
      <c r="V827">
        <v>1.2592913634780301</v>
      </c>
      <c r="W827">
        <v>1.2344701527337201</v>
      </c>
      <c r="X827">
        <v>1.2664426637892501</v>
      </c>
      <c r="Y827">
        <v>1.20852219604987</v>
      </c>
      <c r="Z827">
        <v>1.2152166433707401</v>
      </c>
      <c r="AA827">
        <v>1.2679641236952699</v>
      </c>
      <c r="AB827">
        <v>1.2814186410942501</v>
      </c>
      <c r="AC827">
        <v>1.22252342067445</v>
      </c>
      <c r="AD827">
        <v>1.20542504450153</v>
      </c>
      <c r="AE827">
        <v>1.19111448933951</v>
      </c>
      <c r="AF827">
        <v>1.1987721078160101</v>
      </c>
      <c r="AG827">
        <v>1.2261381823914601</v>
      </c>
      <c r="AH827">
        <v>1.2870773997412699</v>
      </c>
      <c r="AI827">
        <v>1.24030838812907</v>
      </c>
      <c r="AJ827">
        <v>1.2724135609071301</v>
      </c>
      <c r="AK827">
        <v>1.19066545740996</v>
      </c>
      <c r="AL827">
        <v>1.2110855643493701</v>
      </c>
      <c r="AM827">
        <v>1.20902368611017</v>
      </c>
      <c r="AN827">
        <v>1.2150304571067301</v>
      </c>
      <c r="AO827">
        <v>1.19829566473835</v>
      </c>
      <c r="AP827">
        <v>1.2530890259887899</v>
      </c>
      <c r="AQ827">
        <v>1.20635512031588</v>
      </c>
      <c r="AR827">
        <v>1.20727214132147</v>
      </c>
      <c r="AS827">
        <v>1.1271928113673499</v>
      </c>
      <c r="AT827">
        <v>1.13891731024264</v>
      </c>
      <c r="AU827">
        <v>1.1745964395550199</v>
      </c>
      <c r="AV827">
        <v>1.2180289996261799</v>
      </c>
      <c r="AW827">
        <v>1.22259367698479</v>
      </c>
      <c r="AX827">
        <v>1.2618634473591199</v>
      </c>
      <c r="AY827">
        <v>0.91800106691190397</v>
      </c>
      <c r="AZ827">
        <v>0.90654700685009104</v>
      </c>
      <c r="BA827">
        <v>1.2440198780432401</v>
      </c>
      <c r="BB827">
        <v>1.2855267182271299</v>
      </c>
      <c r="BC827">
        <v>1.2712017477645401</v>
      </c>
      <c r="BD827">
        <v>1.3280651540783199</v>
      </c>
      <c r="BE827">
        <v>1.24610638944885</v>
      </c>
      <c r="BF827">
        <v>1.30000315592502</v>
      </c>
      <c r="BG827">
        <v>1.24448137580861</v>
      </c>
      <c r="BH827">
        <v>1.2894334682247599</v>
      </c>
      <c r="BI827">
        <v>1.20883290753271</v>
      </c>
      <c r="BJ827">
        <v>1.28663371083927</v>
      </c>
      <c r="BK827">
        <v>1.18041822584195</v>
      </c>
      <c r="BL827">
        <v>1.21807879003477</v>
      </c>
      <c r="BM827">
        <v>1.29286788049748</v>
      </c>
      <c r="BN827">
        <v>1.3621310450481801</v>
      </c>
      <c r="BO827">
        <v>1.2013207746808401</v>
      </c>
      <c r="BP827">
        <v>1.23543334676287</v>
      </c>
      <c r="BQ827">
        <v>1.2438917868605499</v>
      </c>
      <c r="BR827">
        <v>1.28486870964497</v>
      </c>
      <c r="BS827">
        <v>1.2829448038517</v>
      </c>
      <c r="BT827">
        <v>1.3546476888179</v>
      </c>
      <c r="BU827">
        <v>1.2638050621686201</v>
      </c>
      <c r="BV827">
        <v>1.31761877101481</v>
      </c>
      <c r="BW827">
        <v>1.1940199963050899</v>
      </c>
      <c r="BX827">
        <v>1.2073126360705799</v>
      </c>
      <c r="BY827">
        <v>1.18875173797542</v>
      </c>
      <c r="BZ827">
        <v>1.2197808851068099</v>
      </c>
      <c r="CA827">
        <v>1.20395767109526</v>
      </c>
      <c r="CB827">
        <v>1.2507866507001999</v>
      </c>
      <c r="CC827">
        <v>1.2175684104079001</v>
      </c>
      <c r="CD827">
        <v>1.2955486543374799</v>
      </c>
      <c r="CE827">
        <v>1.20212723506457</v>
      </c>
      <c r="CF827">
        <v>1.2426782609314</v>
      </c>
      <c r="CG827">
        <v>1.1577288891358399</v>
      </c>
      <c r="CH827">
        <v>1.26424349553404</v>
      </c>
      <c r="CI827">
        <v>1.17924838381949</v>
      </c>
      <c r="CJ827">
        <v>1.2331629627774401</v>
      </c>
      <c r="CK827">
        <v>1.2470982972442</v>
      </c>
      <c r="CL827">
        <v>1.29496276206487</v>
      </c>
      <c r="CM827">
        <v>1.2261443879962901</v>
      </c>
      <c r="CN827">
        <v>1.28851593303468</v>
      </c>
      <c r="CO827">
        <v>1.2649345839656301</v>
      </c>
      <c r="CP827">
        <v>1.2943710725967501</v>
      </c>
      <c r="CQ827">
        <v>1.22462168516281</v>
      </c>
      <c r="CR827">
        <v>1.2766053247315301</v>
      </c>
      <c r="CS827">
        <v>1.2442091493882701</v>
      </c>
      <c r="CT827">
        <v>1.35560567020705</v>
      </c>
      <c r="CU827">
        <v>1.18516597623857</v>
      </c>
      <c r="CV827">
        <v>1.25325132106888</v>
      </c>
      <c r="CW827">
        <v>1.2465412677816401</v>
      </c>
      <c r="CX827">
        <v>1.3166246017527199</v>
      </c>
      <c r="CY827">
        <v>1.2138480865417101</v>
      </c>
      <c r="CZ827">
        <v>1.26960014005928</v>
      </c>
      <c r="DA827">
        <v>1.2290811414895999</v>
      </c>
      <c r="DB827">
        <v>1.2792544559199599</v>
      </c>
      <c r="DC827">
        <v>1.1868593776936001</v>
      </c>
      <c r="DD827">
        <v>1.2497741777745801</v>
      </c>
      <c r="DE827">
        <v>1.2223007415302201</v>
      </c>
      <c r="DF827">
        <v>1.32410903741577</v>
      </c>
      <c r="DG827">
        <v>1.2832732999746701</v>
      </c>
      <c r="DH827">
        <v>1.3241057185676</v>
      </c>
      <c r="DI827">
        <v>1.2835843614540901</v>
      </c>
      <c r="DJ827">
        <v>1.2923309612335101</v>
      </c>
      <c r="DK827">
        <v>1.2967330149114999</v>
      </c>
      <c r="DL827">
        <v>1.3459865849441499</v>
      </c>
    </row>
    <row r="828" spans="1:116" x14ac:dyDescent="0.45">
      <c r="A828" t="s">
        <v>158</v>
      </c>
      <c r="B828" t="s">
        <v>34</v>
      </c>
      <c r="C828" t="s">
        <v>18</v>
      </c>
      <c r="D828">
        <v>50</v>
      </c>
      <c r="E828" s="1" cm="1">
        <f t="array" ref="E828">SUMPRODUCT($G828:$FZZ828,$G$2:$FZZ$2)/SUMPRODUCT(--($G828:$FZZ828&lt;&gt;""),$G$2:$FZZ$2)</f>
        <v>1.4602075101699867</v>
      </c>
      <c r="F828" s="1" cm="1">
        <f t="array" ref="F828">SUMPRODUCT($G828:$FZZ828,$F$2:$FZY$2)/SUMPRODUCT(--($G828:$FZZ828&lt;&gt;""),$F$2:$FZY$2)</f>
        <v>1.488262600772174</v>
      </c>
      <c r="G828">
        <v>1.4387744603669901</v>
      </c>
      <c r="H828">
        <v>1.3955767359892299</v>
      </c>
      <c r="I828">
        <v>1.44224895428816</v>
      </c>
      <c r="J828">
        <v>1.4009787263778899</v>
      </c>
      <c r="K828">
        <v>1.4372546190511499</v>
      </c>
      <c r="L828">
        <v>1.3969991795419501</v>
      </c>
      <c r="M828">
        <v>1.51925267394343</v>
      </c>
      <c r="N828">
        <v>1.5476469351022499</v>
      </c>
      <c r="O828">
        <v>1.4924766066058599</v>
      </c>
      <c r="P828">
        <v>1.5483679001798101</v>
      </c>
      <c r="Q828">
        <v>1.4250672569005201</v>
      </c>
      <c r="R828">
        <v>1.47780351164347</v>
      </c>
      <c r="S828">
        <v>1.4660078972823201</v>
      </c>
      <c r="T828">
        <v>1.4765912576687099</v>
      </c>
      <c r="U828">
        <v>1.4495177459220101</v>
      </c>
      <c r="V828">
        <v>1.5197078476739301</v>
      </c>
      <c r="W828">
        <v>1.50127517976292</v>
      </c>
      <c r="X828">
        <v>1.54878966894672</v>
      </c>
      <c r="Y828">
        <v>1.49679296309823</v>
      </c>
      <c r="Z828">
        <v>1.4986768239138399</v>
      </c>
      <c r="AA828">
        <v>1.5489495222074801</v>
      </c>
      <c r="AB828">
        <v>1.55673509009458</v>
      </c>
      <c r="AC828">
        <v>1.53092287966004</v>
      </c>
      <c r="AD828">
        <v>1.4803155570652899</v>
      </c>
      <c r="AE828">
        <v>1.4494398432925499</v>
      </c>
      <c r="AF828">
        <v>1.4573939590587099</v>
      </c>
      <c r="AG828">
        <v>1.47960655480049</v>
      </c>
      <c r="AH828">
        <v>1.5619149598053801</v>
      </c>
      <c r="AI828">
        <v>1.51290165603794</v>
      </c>
      <c r="AJ828">
        <v>1.54233265145302</v>
      </c>
      <c r="AK828">
        <v>1.4656113265539801</v>
      </c>
      <c r="AL828">
        <v>1.4780323665947599</v>
      </c>
      <c r="AM828">
        <v>1.47714380365107</v>
      </c>
      <c r="AN828">
        <v>1.4706112515169201</v>
      </c>
      <c r="AO828">
        <v>1.4762433654352001</v>
      </c>
      <c r="AP828">
        <v>1.52423134877952</v>
      </c>
      <c r="AQ828">
        <v>1.49563751086084</v>
      </c>
      <c r="AR828">
        <v>1.4737322946151901</v>
      </c>
      <c r="AS828">
        <v>1.4136010115383</v>
      </c>
      <c r="AT828">
        <v>1.40724987250273</v>
      </c>
      <c r="AU828">
        <v>1.42468605282868</v>
      </c>
      <c r="AV828">
        <v>1.47239864553921</v>
      </c>
      <c r="AW828">
        <v>1.4746006493575301</v>
      </c>
      <c r="AX828">
        <v>1.52868039589608</v>
      </c>
      <c r="AY828">
        <v>1.1472436995299899</v>
      </c>
      <c r="AZ828">
        <v>1.1275977750056001</v>
      </c>
      <c r="BA828">
        <v>1.51624381485378</v>
      </c>
      <c r="BB828">
        <v>1.5780123264152599</v>
      </c>
      <c r="BC828">
        <v>1.52299382633331</v>
      </c>
      <c r="BD828">
        <v>1.6066186246596601</v>
      </c>
      <c r="BE828">
        <v>1.46011721252015</v>
      </c>
      <c r="BF828">
        <v>1.58396220685843</v>
      </c>
      <c r="BG828">
        <v>1.47129094360048</v>
      </c>
      <c r="BH828">
        <v>1.5607250858156001</v>
      </c>
      <c r="BI828">
        <v>1.49261016575351</v>
      </c>
      <c r="BJ828">
        <v>1.5417401923888401</v>
      </c>
      <c r="BK828">
        <v>1.3945844082818899</v>
      </c>
      <c r="BL828">
        <v>1.4744796692583599</v>
      </c>
      <c r="BM828">
        <v>1.58727941328235</v>
      </c>
      <c r="BN828">
        <v>1.62395872328179</v>
      </c>
      <c r="BO828">
        <v>1.4454945935937</v>
      </c>
      <c r="BP828">
        <v>1.48497702735149</v>
      </c>
      <c r="BQ828">
        <v>1.5068010991141201</v>
      </c>
      <c r="BR828">
        <v>1.55943673283568</v>
      </c>
      <c r="BS828">
        <v>1.5390945681183901</v>
      </c>
      <c r="BT828">
        <v>1.64272475361639</v>
      </c>
      <c r="BU828">
        <v>1.5252099482050001</v>
      </c>
      <c r="BV828">
        <v>1.6002543300594301</v>
      </c>
      <c r="BW828">
        <v>1.4452969915442799</v>
      </c>
      <c r="BX828">
        <v>1.44825963289822</v>
      </c>
      <c r="BY828">
        <v>1.4320689555698201</v>
      </c>
      <c r="BZ828">
        <v>1.4681868842336701</v>
      </c>
      <c r="CA828">
        <v>1.4055226988777301</v>
      </c>
      <c r="CB828">
        <v>1.5044147862209101</v>
      </c>
      <c r="CC828">
        <v>1.4535861081824999</v>
      </c>
      <c r="CD828">
        <v>1.5209126306426199</v>
      </c>
      <c r="CE828">
        <v>1.44154706352508</v>
      </c>
      <c r="CF828">
        <v>1.49617941597239</v>
      </c>
      <c r="CG828">
        <v>1.3729417688813501</v>
      </c>
      <c r="CH828">
        <v>1.48885767269999</v>
      </c>
      <c r="CI828">
        <v>1.3650289186561</v>
      </c>
      <c r="CJ828">
        <v>1.47841661175323</v>
      </c>
      <c r="CK828">
        <v>1.49200278515444</v>
      </c>
      <c r="CL828">
        <v>1.58449792438965</v>
      </c>
      <c r="CM828">
        <v>1.46889262551044</v>
      </c>
      <c r="CN828">
        <v>1.5788981900686501</v>
      </c>
      <c r="CO828">
        <v>1.50875240262322</v>
      </c>
      <c r="CP828">
        <v>1.57665213224756</v>
      </c>
      <c r="CQ828">
        <v>1.45643940175272</v>
      </c>
      <c r="CR828">
        <v>1.53131659903048</v>
      </c>
      <c r="CS828">
        <v>1.5614171322731001</v>
      </c>
      <c r="CT828">
        <v>1.6387234773741799</v>
      </c>
      <c r="CU828">
        <v>1.3987135690233901</v>
      </c>
      <c r="CV828">
        <v>1.4843585430656301</v>
      </c>
      <c r="CW828">
        <v>1.49002780789222</v>
      </c>
      <c r="CX828">
        <v>1.5959464229993601</v>
      </c>
      <c r="CY828">
        <v>1.44304580625442</v>
      </c>
      <c r="CZ828">
        <v>1.5019251157587401</v>
      </c>
      <c r="DA828">
        <v>1.5047644396970601</v>
      </c>
      <c r="DB828">
        <v>1.5711198213069899</v>
      </c>
      <c r="DC828">
        <v>1.4246971774452999</v>
      </c>
      <c r="DD828">
        <v>1.4885861720232201</v>
      </c>
      <c r="DE828">
        <v>1.5083062945580601</v>
      </c>
      <c r="DF828">
        <v>1.5737274659406</v>
      </c>
      <c r="DG828">
        <v>1.5209336369917399</v>
      </c>
      <c r="DH828">
        <v>1.57444506553467</v>
      </c>
      <c r="DI828">
        <v>1.5181305961401601</v>
      </c>
      <c r="DJ828">
        <v>1.5707711702165801</v>
      </c>
      <c r="DK828">
        <v>1.55024298347859</v>
      </c>
      <c r="DL828">
        <v>1.62442586112747</v>
      </c>
    </row>
    <row r="829" spans="1:116" x14ac:dyDescent="0.45">
      <c r="A829" t="s">
        <v>54</v>
      </c>
      <c r="B829" t="s">
        <v>17</v>
      </c>
      <c r="C829" t="s">
        <v>15</v>
      </c>
      <c r="D829">
        <v>50</v>
      </c>
      <c r="E829" s="1" cm="1">
        <f t="array" ref="E829">SUMPRODUCT($G829:$FZZ829,$G$2:$FZZ$2)/SUMPRODUCT(--($G829:$FZZ829&lt;&gt;""),$G$2:$FZZ$2)</f>
        <v>1.7858702959087416</v>
      </c>
      <c r="F829" s="1" cm="1">
        <f t="array" ref="F829">SUMPRODUCT($G829:$FZZ829,$F$2:$FZY$2)/SUMPRODUCT(--($G829:$FZZ829&lt;&gt;""),$F$2:$FZY$2)</f>
        <v>1.7920383845044101</v>
      </c>
      <c r="G829">
        <v>1.6642830918946301</v>
      </c>
      <c r="H829">
        <v>1.6726004598439399</v>
      </c>
      <c r="I829">
        <v>1.6689265926693899</v>
      </c>
      <c r="J829">
        <v>1.67727112352163</v>
      </c>
      <c r="K829">
        <v>1.6677302761555299</v>
      </c>
      <c r="L829">
        <v>1.6742888689292299</v>
      </c>
      <c r="M829">
        <v>1.83537670998331</v>
      </c>
      <c r="N829">
        <v>1.83149643156224</v>
      </c>
      <c r="O829">
        <v>1.81800581221443</v>
      </c>
      <c r="P829">
        <v>1.8504564116873199</v>
      </c>
      <c r="Q829">
        <v>1.7277458522431299</v>
      </c>
      <c r="R829">
        <v>1.7737323859831799</v>
      </c>
      <c r="S829">
        <v>1.81767596629079</v>
      </c>
      <c r="T829">
        <v>1.86880291907935</v>
      </c>
      <c r="U829">
        <v>1.8369521892614999</v>
      </c>
      <c r="V829">
        <v>1.83234251109829</v>
      </c>
      <c r="W829">
        <v>1.8654802546576299</v>
      </c>
      <c r="X829">
        <v>1.8910815547570601</v>
      </c>
      <c r="Y829">
        <v>1.78094853226955</v>
      </c>
      <c r="Z829">
        <v>1.80639274049412</v>
      </c>
      <c r="AA829">
        <v>1.83568623534903</v>
      </c>
      <c r="AB829">
        <v>1.83141057746668</v>
      </c>
      <c r="AC829">
        <v>1.7809487209146599</v>
      </c>
      <c r="AD829">
        <v>1.7873324448288299</v>
      </c>
      <c r="AE829">
        <v>1.7644154287348399</v>
      </c>
      <c r="AF829">
        <v>1.7750624424856001</v>
      </c>
      <c r="AG829">
        <v>1.8359303916143599</v>
      </c>
      <c r="AH829">
        <v>1.87009819135399</v>
      </c>
      <c r="AI829">
        <v>1.8939253075720699</v>
      </c>
      <c r="AJ829">
        <v>1.86571513824347</v>
      </c>
      <c r="AK829">
        <v>1.83310359712835</v>
      </c>
      <c r="AL829">
        <v>1.80756794862444</v>
      </c>
      <c r="AM829">
        <v>1.81096307996621</v>
      </c>
      <c r="AN829">
        <v>1.80778301866519</v>
      </c>
      <c r="AO829">
        <v>1.77876715248321</v>
      </c>
      <c r="AP829">
        <v>1.8096606792885801</v>
      </c>
      <c r="AQ829">
        <v>1.88829462990568</v>
      </c>
      <c r="AR829">
        <v>1.77805620457795</v>
      </c>
      <c r="AS829">
        <v>1.66736353161494</v>
      </c>
      <c r="AT829">
        <v>1.6836733002981099</v>
      </c>
      <c r="AU829">
        <v>1.79874854080096</v>
      </c>
      <c r="AV829">
        <v>1.81841218213682</v>
      </c>
      <c r="AW829">
        <v>1.8276882303668001</v>
      </c>
      <c r="AX829">
        <v>1.7983098999184099</v>
      </c>
      <c r="AY829">
        <v>1.5218526976175599</v>
      </c>
      <c r="AZ829">
        <v>1.40622266404441</v>
      </c>
      <c r="BA829">
        <v>1.8118772883233401</v>
      </c>
      <c r="BB829">
        <v>1.8092853904068</v>
      </c>
      <c r="BC829">
        <v>1.8009466164619701</v>
      </c>
      <c r="BD829">
        <v>1.8923461774467101</v>
      </c>
      <c r="BE829">
        <v>1.7693567833105199</v>
      </c>
      <c r="BF829">
        <v>1.86914471215527</v>
      </c>
      <c r="BG829">
        <v>1.75521878601909</v>
      </c>
      <c r="BH829">
        <v>1.83050766528343</v>
      </c>
      <c r="BI829">
        <v>1.8124747489852899</v>
      </c>
      <c r="BJ829">
        <v>1.80081492856238</v>
      </c>
      <c r="BK829">
        <v>1.75292210400251</v>
      </c>
      <c r="BL829">
        <v>1.78139684718847</v>
      </c>
      <c r="BM829">
        <v>1.81095274520148</v>
      </c>
      <c r="BN829">
        <v>1.8867780541821799</v>
      </c>
      <c r="BO829">
        <v>1.771547286216</v>
      </c>
      <c r="BP829">
        <v>1.78702452314967</v>
      </c>
      <c r="BQ829">
        <v>1.7665250138606301</v>
      </c>
      <c r="BR829">
        <v>1.82914647453734</v>
      </c>
      <c r="BS829">
        <v>1.8357228549110201</v>
      </c>
      <c r="BT829">
        <v>1.92598306336015</v>
      </c>
      <c r="BU829">
        <v>1.8357138068826999</v>
      </c>
      <c r="BV829">
        <v>1.8601950317504199</v>
      </c>
      <c r="BW829">
        <v>1.73784045801411</v>
      </c>
      <c r="BX829">
        <v>1.75615345902903</v>
      </c>
      <c r="BY829">
        <v>1.7322005537496299</v>
      </c>
      <c r="BZ829">
        <v>1.7472776577356499</v>
      </c>
      <c r="CA829">
        <v>1.7098781712023901</v>
      </c>
      <c r="CB829">
        <v>1.79067652972142</v>
      </c>
      <c r="CC829">
        <v>1.7165075669335099</v>
      </c>
      <c r="CD829">
        <v>1.80592879100875</v>
      </c>
      <c r="CE829">
        <v>1.6937226179032701</v>
      </c>
      <c r="CF829">
        <v>1.7488166904312299</v>
      </c>
      <c r="CG829">
        <v>1.6631553779049499</v>
      </c>
      <c r="CH829">
        <v>1.7536281584686499</v>
      </c>
      <c r="CI829">
        <v>1.6732498850147399</v>
      </c>
      <c r="CJ829">
        <v>1.7503227167730699</v>
      </c>
      <c r="CK829">
        <v>1.82245530772505</v>
      </c>
      <c r="CL829">
        <v>1.82499983743261</v>
      </c>
      <c r="CM829">
        <v>1.7353553055286299</v>
      </c>
      <c r="CN829">
        <v>1.8003069790116</v>
      </c>
      <c r="CO829">
        <v>1.77236620370589</v>
      </c>
      <c r="CP829">
        <v>1.82584727573802</v>
      </c>
      <c r="CQ829">
        <v>1.7703004025223299</v>
      </c>
      <c r="CR829">
        <v>1.81899744102002</v>
      </c>
      <c r="CS829">
        <v>1.7762201093576799</v>
      </c>
      <c r="CT829">
        <v>1.8902141574472999</v>
      </c>
      <c r="CU829">
        <v>1.69822555677388</v>
      </c>
      <c r="CV829">
        <v>1.77065066403692</v>
      </c>
      <c r="CW829">
        <v>1.7817974853112</v>
      </c>
      <c r="CX829">
        <v>1.8690834081744201</v>
      </c>
      <c r="CY829">
        <v>1.7376512345691999</v>
      </c>
      <c r="CZ829">
        <v>1.78969983480295</v>
      </c>
      <c r="DA829">
        <v>1.7618918340121601</v>
      </c>
      <c r="DB829">
        <v>1.8270636098392701</v>
      </c>
      <c r="DC829">
        <v>1.71660717548653</v>
      </c>
      <c r="DD829">
        <v>1.7613044985478301</v>
      </c>
      <c r="DE829">
        <v>1.7698166363647401</v>
      </c>
      <c r="DF829">
        <v>1.8498807961658399</v>
      </c>
      <c r="DG829">
        <v>1.8536923814111801</v>
      </c>
      <c r="DH829">
        <v>1.9231621280417699</v>
      </c>
      <c r="DI829">
        <v>1.9155844114634</v>
      </c>
      <c r="DJ829">
        <v>1.8774734141495599</v>
      </c>
      <c r="DK829">
        <v>1.9138905329098299</v>
      </c>
      <c r="DL829">
        <v>1.8926339275086801</v>
      </c>
    </row>
    <row r="830" spans="1:116" x14ac:dyDescent="0.45">
      <c r="A830" t="s">
        <v>54</v>
      </c>
      <c r="B830" t="s">
        <v>17</v>
      </c>
      <c r="C830" t="s">
        <v>20</v>
      </c>
      <c r="D830">
        <v>50</v>
      </c>
      <c r="E830" s="1" cm="1">
        <f t="array" ref="E830">SUMPRODUCT($G830:$FZZ830,$G$2:$FZZ$2)/SUMPRODUCT(--($G830:$FZZ830&lt;&gt;""),$G$2:$FZZ$2)</f>
        <v>1.5443754301521113</v>
      </c>
      <c r="F830" s="1" cm="1">
        <f t="array" ref="F830">SUMPRODUCT($G830:$FZZ830,$F$2:$FZY$2)/SUMPRODUCT(--($G830:$FZZ830&lt;&gt;""),$F$2:$FZY$2)</f>
        <v>1.5404107350098986</v>
      </c>
      <c r="G830">
        <v>1.4640740533391201</v>
      </c>
      <c r="H830">
        <v>1.4273418410632399</v>
      </c>
      <c r="I830">
        <v>1.47235393191927</v>
      </c>
      <c r="J830">
        <v>1.43315393534199</v>
      </c>
      <c r="K830">
        <v>1.4687914239283499</v>
      </c>
      <c r="L830">
        <v>1.43308560036296</v>
      </c>
      <c r="M830">
        <v>1.5921301982090399</v>
      </c>
      <c r="N830">
        <v>1.57533367331123</v>
      </c>
      <c r="O830">
        <v>1.5408793775613601</v>
      </c>
      <c r="P830">
        <v>1.5860808167106</v>
      </c>
      <c r="Q830">
        <v>1.4629677107357999</v>
      </c>
      <c r="R830">
        <v>1.51528532103266</v>
      </c>
      <c r="S830">
        <v>1.59095982290741</v>
      </c>
      <c r="T830">
        <v>1.62396426844134</v>
      </c>
      <c r="U830">
        <v>1.5615890162028201</v>
      </c>
      <c r="V830">
        <v>1.5613444216210399</v>
      </c>
      <c r="W830">
        <v>1.6197733050307299</v>
      </c>
      <c r="X830">
        <v>1.6259547810811099</v>
      </c>
      <c r="Y830">
        <v>1.5383673713013899</v>
      </c>
      <c r="Z830">
        <v>1.5564756999026399</v>
      </c>
      <c r="AA830">
        <v>1.58401693542414</v>
      </c>
      <c r="AB830">
        <v>1.5757658704447199</v>
      </c>
      <c r="AC830">
        <v>1.5573602229871299</v>
      </c>
      <c r="AD830">
        <v>1.55208618957642</v>
      </c>
      <c r="AE830">
        <v>1.5381642360385499</v>
      </c>
      <c r="AF830">
        <v>1.53066079134037</v>
      </c>
      <c r="AG830">
        <v>1.5629741685879901</v>
      </c>
      <c r="AH830">
        <v>1.5941792451727199</v>
      </c>
      <c r="AI830">
        <v>1.64084983713974</v>
      </c>
      <c r="AJ830">
        <v>1.6009718546643701</v>
      </c>
      <c r="AK830">
        <v>1.5920235835832</v>
      </c>
      <c r="AL830">
        <v>1.5705640985554401</v>
      </c>
      <c r="AM830">
        <v>1.5583156505673399</v>
      </c>
      <c r="AN830">
        <v>1.55768857782425</v>
      </c>
      <c r="AO830">
        <v>1.51540367120622</v>
      </c>
      <c r="AP830">
        <v>1.56310673268121</v>
      </c>
      <c r="AQ830">
        <v>1.7203027094683701</v>
      </c>
      <c r="AR830">
        <v>1.5368757753862801</v>
      </c>
      <c r="AS830">
        <v>1.4707585868311599</v>
      </c>
      <c r="AT830">
        <v>1.43481552651608</v>
      </c>
      <c r="AU830">
        <v>1.5546995916324</v>
      </c>
      <c r="AV830">
        <v>1.56731800199713</v>
      </c>
      <c r="AW830">
        <v>1.5718166216248799</v>
      </c>
      <c r="AX830">
        <v>1.5347277135647801</v>
      </c>
      <c r="AY830">
        <v>1.3306732350827499</v>
      </c>
      <c r="AZ830">
        <v>1.2058908660995</v>
      </c>
      <c r="BA830">
        <v>1.53873136136308</v>
      </c>
      <c r="BB830">
        <v>1.55706058001463</v>
      </c>
      <c r="BC830">
        <v>1.5493720587923401</v>
      </c>
      <c r="BD830">
        <v>1.6207021342741601</v>
      </c>
      <c r="BE830">
        <v>1.4836342358695001</v>
      </c>
      <c r="BF830">
        <v>1.61003298180489</v>
      </c>
      <c r="BG830">
        <v>1.51228062927239</v>
      </c>
      <c r="BH830">
        <v>1.57331262140579</v>
      </c>
      <c r="BI830">
        <v>1.5298146355886399</v>
      </c>
      <c r="BJ830">
        <v>1.55665995839982</v>
      </c>
      <c r="BK830">
        <v>1.52090267512229</v>
      </c>
      <c r="BL830">
        <v>1.53381098779122</v>
      </c>
      <c r="BM830">
        <v>1.5474551585301599</v>
      </c>
      <c r="BN830">
        <v>1.6278551647981001</v>
      </c>
      <c r="BO830">
        <v>1.5249417035978901</v>
      </c>
      <c r="BP830">
        <v>1.5367495228444501</v>
      </c>
      <c r="BQ830">
        <v>1.49845723503979</v>
      </c>
      <c r="BR830">
        <v>1.5458521206197799</v>
      </c>
      <c r="BS830">
        <v>1.5770977892501801</v>
      </c>
      <c r="BT830">
        <v>1.67262599781912</v>
      </c>
      <c r="BU830">
        <v>1.56052255741567</v>
      </c>
      <c r="BV830">
        <v>1.6123328640783801</v>
      </c>
      <c r="BW830">
        <v>1.4623773237993101</v>
      </c>
      <c r="BX830">
        <v>1.4753402186442299</v>
      </c>
      <c r="BY830">
        <v>1.46529292552701</v>
      </c>
      <c r="BZ830">
        <v>1.49032647940212</v>
      </c>
      <c r="CA830">
        <v>1.44709516717707</v>
      </c>
      <c r="CB830">
        <v>1.5222448104645201</v>
      </c>
      <c r="CC830">
        <v>1.4612509057666501</v>
      </c>
      <c r="CD830">
        <v>1.53646673070242</v>
      </c>
      <c r="CE830">
        <v>1.4160925636852899</v>
      </c>
      <c r="CF830">
        <v>1.47093413520478</v>
      </c>
      <c r="CG830">
        <v>1.40217547125255</v>
      </c>
      <c r="CH830">
        <v>1.46499006792704</v>
      </c>
      <c r="CI830">
        <v>1.4412233727774699</v>
      </c>
      <c r="CJ830">
        <v>1.48497167187098</v>
      </c>
      <c r="CK830">
        <v>1.5460623428411</v>
      </c>
      <c r="CL830">
        <v>1.55637461727886</v>
      </c>
      <c r="CM830">
        <v>1.4653050370745</v>
      </c>
      <c r="CN830">
        <v>1.5339230727677799</v>
      </c>
      <c r="CO830">
        <v>1.5234774234352599</v>
      </c>
      <c r="CP830">
        <v>1.5735482564041701</v>
      </c>
      <c r="CQ830">
        <v>1.51475797821638</v>
      </c>
      <c r="CR830">
        <v>1.56289289034182</v>
      </c>
      <c r="CS830">
        <v>1.5192369405663999</v>
      </c>
      <c r="CT830">
        <v>1.67076489066652</v>
      </c>
      <c r="CU830">
        <v>1.44428018786252</v>
      </c>
      <c r="CV830">
        <v>1.5280614240746999</v>
      </c>
      <c r="CW830">
        <v>1.51726506042638</v>
      </c>
      <c r="CX830">
        <v>1.6273542566578401</v>
      </c>
      <c r="CY830">
        <v>1.4855886665584199</v>
      </c>
      <c r="CZ830">
        <v>1.5280659906460401</v>
      </c>
      <c r="DA830">
        <v>1.50774386716231</v>
      </c>
      <c r="DB830">
        <v>1.5573348950858501</v>
      </c>
      <c r="DC830">
        <v>1.47407729954666</v>
      </c>
      <c r="DD830">
        <v>1.5069869842786301</v>
      </c>
      <c r="DE830">
        <v>1.5350086170286501</v>
      </c>
      <c r="DF830">
        <v>1.6079983378357701</v>
      </c>
      <c r="DG830">
        <v>1.58384504088414</v>
      </c>
      <c r="DH830">
        <v>1.69456681209188</v>
      </c>
      <c r="DI830">
        <v>1.6420461778861599</v>
      </c>
      <c r="DJ830">
        <v>1.6291067448724199</v>
      </c>
      <c r="DK830">
        <v>1.64099179212623</v>
      </c>
      <c r="DL830">
        <v>1.6387077131538601</v>
      </c>
    </row>
    <row r="831" spans="1:116" x14ac:dyDescent="0.45">
      <c r="A831" t="s">
        <v>54</v>
      </c>
      <c r="B831" t="s">
        <v>17</v>
      </c>
      <c r="C831" t="s">
        <v>18</v>
      </c>
      <c r="D831">
        <v>50</v>
      </c>
      <c r="E831" s="1" cm="1">
        <f t="array" ref="E831">SUMPRODUCT($G831:$FZZ831,$G$2:$FZZ$2)/SUMPRODUCT(--($G831:$FZZ831&lt;&gt;""),$G$2:$FZZ$2)</f>
        <v>1.7457567312117888</v>
      </c>
      <c r="F831" s="1" cm="1">
        <f t="array" ref="F831">SUMPRODUCT($G831:$FZZ831,$F$2:$FZY$2)/SUMPRODUCT(--($G831:$FZZ831&lt;&gt;""),$F$2:$FZY$2)</f>
        <v>1.7480792761619466</v>
      </c>
      <c r="G831">
        <v>1.65409649364168</v>
      </c>
      <c r="H831">
        <v>1.63157465605106</v>
      </c>
      <c r="I831">
        <v>1.6663337692545701</v>
      </c>
      <c r="J831">
        <v>1.6381136257000499</v>
      </c>
      <c r="K831">
        <v>1.6556730531102699</v>
      </c>
      <c r="L831">
        <v>1.6340268762407499</v>
      </c>
      <c r="M831">
        <v>1.78705793972935</v>
      </c>
      <c r="N831">
        <v>1.78469517185518</v>
      </c>
      <c r="O831">
        <v>1.75326945693553</v>
      </c>
      <c r="P831">
        <v>1.80954944509641</v>
      </c>
      <c r="Q831">
        <v>1.68110892046722</v>
      </c>
      <c r="R831">
        <v>1.7191935867866901</v>
      </c>
      <c r="S831">
        <v>1.8004826485046801</v>
      </c>
      <c r="T831">
        <v>1.8377309723197599</v>
      </c>
      <c r="U831">
        <v>1.77131677317216</v>
      </c>
      <c r="V831">
        <v>1.7753440764461801</v>
      </c>
      <c r="W831">
        <v>1.8412962504533601</v>
      </c>
      <c r="X831">
        <v>1.8531733101298</v>
      </c>
      <c r="Y831">
        <v>1.74939473588129</v>
      </c>
      <c r="Z831">
        <v>1.7698031865135599</v>
      </c>
      <c r="AA831">
        <v>1.7886730933133299</v>
      </c>
      <c r="AB831">
        <v>1.7903912007631599</v>
      </c>
      <c r="AC831">
        <v>1.7589111671068001</v>
      </c>
      <c r="AD831">
        <v>1.7663149154842599</v>
      </c>
      <c r="AE831">
        <v>1.73406743632045</v>
      </c>
      <c r="AF831">
        <v>1.74217151511017</v>
      </c>
      <c r="AG831">
        <v>1.7755037840679699</v>
      </c>
      <c r="AH831">
        <v>1.80257881420925</v>
      </c>
      <c r="AI831">
        <v>1.84969045037142</v>
      </c>
      <c r="AJ831">
        <v>1.81556614589434</v>
      </c>
      <c r="AK831">
        <v>1.79963679213782</v>
      </c>
      <c r="AL831">
        <v>1.77584496401722</v>
      </c>
      <c r="AM831">
        <v>1.76872351775499</v>
      </c>
      <c r="AN831">
        <v>1.7711621148765699</v>
      </c>
      <c r="AO831">
        <v>1.7267416481256099</v>
      </c>
      <c r="AP831">
        <v>1.7763907034108699</v>
      </c>
      <c r="AQ831">
        <v>1.88957208873478</v>
      </c>
      <c r="AR831">
        <v>1.7302605498502099</v>
      </c>
      <c r="AS831">
        <v>1.6681268169324499</v>
      </c>
      <c r="AT831">
        <v>1.64146452797194</v>
      </c>
      <c r="AU831">
        <v>1.7713535427586899</v>
      </c>
      <c r="AV831">
        <v>1.7761963429485099</v>
      </c>
      <c r="AW831">
        <v>1.77086434240094</v>
      </c>
      <c r="AX831">
        <v>1.7482885116829801</v>
      </c>
      <c r="AY831">
        <v>1.4863407842104599</v>
      </c>
      <c r="AZ831">
        <v>1.38188131400018</v>
      </c>
      <c r="BA831">
        <v>1.7300601028132301</v>
      </c>
      <c r="BB831">
        <v>1.7575931775848801</v>
      </c>
      <c r="BC831">
        <v>1.7370312449384899</v>
      </c>
      <c r="BD831">
        <v>1.8340185324193801</v>
      </c>
      <c r="BE831">
        <v>1.7115380714266399</v>
      </c>
      <c r="BF831">
        <v>1.79606418890354</v>
      </c>
      <c r="BG831">
        <v>1.6901194153335</v>
      </c>
      <c r="BH831">
        <v>1.7654961102879201</v>
      </c>
      <c r="BI831">
        <v>1.73467625906413</v>
      </c>
      <c r="BJ831">
        <v>1.7381861879765499</v>
      </c>
      <c r="BK831">
        <v>1.71082198225904</v>
      </c>
      <c r="BL831">
        <v>1.74430750709648</v>
      </c>
      <c r="BM831">
        <v>1.7256052097885</v>
      </c>
      <c r="BN831">
        <v>1.8134759698788301</v>
      </c>
      <c r="BO831">
        <v>1.7294609464975299</v>
      </c>
      <c r="BP831">
        <v>1.7504175365344401</v>
      </c>
      <c r="BQ831">
        <v>1.6968540662034099</v>
      </c>
      <c r="BR831">
        <v>1.7683894223280201</v>
      </c>
      <c r="BS831">
        <v>1.7784108877517699</v>
      </c>
      <c r="BT831">
        <v>1.8534231393003</v>
      </c>
      <c r="BU831">
        <v>1.7614356138987901</v>
      </c>
      <c r="BV831">
        <v>1.7998140334794099</v>
      </c>
      <c r="BW831">
        <v>1.66975126611165</v>
      </c>
      <c r="BX831">
        <v>1.6989978564857999</v>
      </c>
      <c r="BY831">
        <v>1.66593459872529</v>
      </c>
      <c r="BZ831">
        <v>1.69526246552655</v>
      </c>
      <c r="CA831">
        <v>1.6739406438747499</v>
      </c>
      <c r="CB831">
        <v>1.7409182845959601</v>
      </c>
      <c r="CC831">
        <v>1.6667261146018499</v>
      </c>
      <c r="CD831">
        <v>1.7428348158071001</v>
      </c>
      <c r="CE831">
        <v>1.6116729268426599</v>
      </c>
      <c r="CF831">
        <v>1.66294592148249</v>
      </c>
      <c r="CG831">
        <v>1.60460080706774</v>
      </c>
      <c r="CH831">
        <v>1.6957152481629101</v>
      </c>
      <c r="CI831">
        <v>1.6444892472555299</v>
      </c>
      <c r="CJ831">
        <v>1.7299165296238901</v>
      </c>
      <c r="CK831">
        <v>1.7564670555945401</v>
      </c>
      <c r="CL831">
        <v>1.77057998040187</v>
      </c>
      <c r="CM831">
        <v>1.6584495128624399</v>
      </c>
      <c r="CN831">
        <v>1.7417814242598999</v>
      </c>
      <c r="CO831">
        <v>1.71138101435102</v>
      </c>
      <c r="CP831">
        <v>1.7805559931739201</v>
      </c>
      <c r="CQ831">
        <v>1.7042467651142701</v>
      </c>
      <c r="CR831">
        <v>1.7590696620509101</v>
      </c>
      <c r="CS831">
        <v>1.69209322831037</v>
      </c>
      <c r="CT831">
        <v>1.7946050425862401</v>
      </c>
      <c r="CU831">
        <v>1.63275244357927</v>
      </c>
      <c r="CV831">
        <v>1.7095712295185901</v>
      </c>
      <c r="CW831">
        <v>1.7253474388647201</v>
      </c>
      <c r="CX831">
        <v>1.8122958164087599</v>
      </c>
      <c r="CY831">
        <v>1.66120158490818</v>
      </c>
      <c r="CZ831">
        <v>1.7086654477891201</v>
      </c>
      <c r="DA831">
        <v>1.6835036451385199</v>
      </c>
      <c r="DB831">
        <v>1.75925766969747</v>
      </c>
      <c r="DC831">
        <v>1.6523439243135001</v>
      </c>
      <c r="DD831">
        <v>1.68202107486212</v>
      </c>
      <c r="DE831">
        <v>1.7041809763223901</v>
      </c>
      <c r="DF831">
        <v>1.7705278981295201</v>
      </c>
      <c r="DG831">
        <v>1.78722205005472</v>
      </c>
      <c r="DH831">
        <v>1.8880924130771299</v>
      </c>
      <c r="DI831">
        <v>1.8474510102324799</v>
      </c>
      <c r="DJ831">
        <v>1.8427447089451801</v>
      </c>
      <c r="DK831">
        <v>1.83840054423361</v>
      </c>
      <c r="DL831">
        <v>1.84891943508498</v>
      </c>
    </row>
    <row r="832" spans="1:116" x14ac:dyDescent="0.45">
      <c r="A832" t="s">
        <v>54</v>
      </c>
      <c r="B832" t="s">
        <v>38</v>
      </c>
      <c r="C832" t="s">
        <v>15</v>
      </c>
      <c r="D832">
        <v>50</v>
      </c>
      <c r="E832" s="1" cm="1">
        <f t="array" ref="E832">SUMPRODUCT($G832:$FZZ832,$G$2:$FZZ$2)/SUMPRODUCT(--($G832:$FZZ832&lt;&gt;""),$G$2:$FZZ$2)</f>
        <v>1.718497156587838</v>
      </c>
      <c r="F832" s="1" cm="1">
        <f t="array" ref="F832">SUMPRODUCT($G832:$FZZ832,$F$2:$FZY$2)/SUMPRODUCT(--($G832:$FZZ832&lt;&gt;""),$F$2:$FZY$2)</f>
        <v>1.7436503269421646</v>
      </c>
      <c r="G832">
        <v>1.6042630329145999</v>
      </c>
      <c r="H832">
        <v>1.6287182046031801</v>
      </c>
      <c r="I832">
        <v>1.6096578850166201</v>
      </c>
      <c r="J832">
        <v>1.6342277562510901</v>
      </c>
      <c r="K832">
        <v>1.60727400620466</v>
      </c>
      <c r="L832">
        <v>1.63403240370501</v>
      </c>
      <c r="M832">
        <v>1.7748559813015701</v>
      </c>
      <c r="N832">
        <v>1.78093544902053</v>
      </c>
      <c r="O832">
        <v>1.7472440631013499</v>
      </c>
      <c r="P832">
        <v>1.79123108276112</v>
      </c>
      <c r="Q832">
        <v>1.66397150509634</v>
      </c>
      <c r="R832">
        <v>1.7455829179376501</v>
      </c>
      <c r="S832">
        <v>1.73999920497157</v>
      </c>
      <c r="T832">
        <v>1.79415803177463</v>
      </c>
      <c r="U832">
        <v>1.7524701396464899</v>
      </c>
      <c r="V832">
        <v>1.7698342729919601</v>
      </c>
      <c r="W832">
        <v>1.7900581212214399</v>
      </c>
      <c r="X832">
        <v>1.8176196863740399</v>
      </c>
      <c r="Y832">
        <v>1.7243530817224</v>
      </c>
      <c r="Z832">
        <v>1.77675071766274</v>
      </c>
      <c r="AA832">
        <v>1.7610840818314899</v>
      </c>
      <c r="AB832">
        <v>1.76517746302536</v>
      </c>
      <c r="AC832">
        <v>1.7407382635834301</v>
      </c>
      <c r="AD832">
        <v>1.74673812307733</v>
      </c>
      <c r="AE832">
        <v>1.6701752480044301</v>
      </c>
      <c r="AF832">
        <v>1.7056086892654201</v>
      </c>
      <c r="AG832">
        <v>1.7427851044003999</v>
      </c>
      <c r="AH832">
        <v>1.7939378497073299</v>
      </c>
      <c r="AI832">
        <v>1.82032791834258</v>
      </c>
      <c r="AJ832">
        <v>1.8151466042661</v>
      </c>
      <c r="AK832">
        <v>1.79010574020451</v>
      </c>
      <c r="AL832">
        <v>1.79405931615446</v>
      </c>
      <c r="AM832">
        <v>1.7448703073767</v>
      </c>
      <c r="AN832">
        <v>1.7582871472608299</v>
      </c>
      <c r="AO832">
        <v>1.69650694966675</v>
      </c>
      <c r="AP832">
        <v>1.7593871760734601</v>
      </c>
      <c r="AQ832">
        <v>1.84629828790696</v>
      </c>
      <c r="AR832">
        <v>1.7633596110791101</v>
      </c>
      <c r="AS832">
        <v>1.6224451787509</v>
      </c>
      <c r="AT832">
        <v>1.6617424334042299</v>
      </c>
      <c r="AU832">
        <v>1.7269771625708099</v>
      </c>
      <c r="AV832">
        <v>1.7734867700447801</v>
      </c>
      <c r="AW832">
        <v>1.77735367349638</v>
      </c>
      <c r="AX832">
        <v>1.77364486353416</v>
      </c>
      <c r="AY832">
        <v>1.47539149475114</v>
      </c>
      <c r="AZ832">
        <v>1.3897203486637</v>
      </c>
      <c r="BA832">
        <v>1.74691814856949</v>
      </c>
      <c r="BB832">
        <v>1.7566637342584399</v>
      </c>
      <c r="BC832">
        <v>1.71004971024013</v>
      </c>
      <c r="BD832">
        <v>1.82816717071</v>
      </c>
      <c r="BE832">
        <v>1.6698577282887399</v>
      </c>
      <c r="BF832">
        <v>1.7943190037671399</v>
      </c>
      <c r="BG832">
        <v>1.66589383899298</v>
      </c>
      <c r="BH832">
        <v>1.76144422476054</v>
      </c>
      <c r="BI832">
        <v>1.74989098171318</v>
      </c>
      <c r="BJ832">
        <v>1.7328179220830799</v>
      </c>
      <c r="BK832">
        <v>1.66701419714513</v>
      </c>
      <c r="BL832">
        <v>1.7134348662021499</v>
      </c>
      <c r="BM832">
        <v>1.76057560931363</v>
      </c>
      <c r="BN832">
        <v>1.8451342336199901</v>
      </c>
      <c r="BO832">
        <v>1.6971536501890301</v>
      </c>
      <c r="BP832">
        <v>1.7251567796782601</v>
      </c>
      <c r="BQ832">
        <v>1.68339104204635</v>
      </c>
      <c r="BR832">
        <v>1.7548013162023799</v>
      </c>
      <c r="BS832">
        <v>1.7382621863380801</v>
      </c>
      <c r="BT832">
        <v>1.83621144675272</v>
      </c>
      <c r="BU832">
        <v>1.7485792532142601</v>
      </c>
      <c r="BV832">
        <v>1.78119379957334</v>
      </c>
      <c r="BW832">
        <v>1.6546766812134599</v>
      </c>
      <c r="BX832">
        <v>1.68768830143273</v>
      </c>
      <c r="BY832">
        <v>1.64923072255673</v>
      </c>
      <c r="BZ832">
        <v>1.6778772310904699</v>
      </c>
      <c r="CA832">
        <v>1.61984435267578</v>
      </c>
      <c r="CB832">
        <v>1.70307713038789</v>
      </c>
      <c r="CC832">
        <v>1.6450999158633799</v>
      </c>
      <c r="CD832">
        <v>1.7553012149726399</v>
      </c>
      <c r="CE832">
        <v>1.6148360047236701</v>
      </c>
      <c r="CF832">
        <v>1.68569485583026</v>
      </c>
      <c r="CG832">
        <v>1.5810953062273401</v>
      </c>
      <c r="CH832">
        <v>1.7148774465543299</v>
      </c>
      <c r="CI832">
        <v>1.5880073412987701</v>
      </c>
      <c r="CJ832">
        <v>1.66120874445815</v>
      </c>
      <c r="CK832">
        <v>1.7552767121971999</v>
      </c>
      <c r="CL832">
        <v>1.7657343969075101</v>
      </c>
      <c r="CM832">
        <v>1.66567632147869</v>
      </c>
      <c r="CN832">
        <v>1.75760323851275</v>
      </c>
      <c r="CO832">
        <v>1.6956878507888899</v>
      </c>
      <c r="CP832">
        <v>1.7591546587331199</v>
      </c>
      <c r="CQ832">
        <v>1.6809750700742501</v>
      </c>
      <c r="CR832">
        <v>1.7455979934305501</v>
      </c>
      <c r="CS832">
        <v>1.7162465452621001</v>
      </c>
      <c r="CT832">
        <v>1.82115578225914</v>
      </c>
      <c r="CU832">
        <v>1.60679028679411</v>
      </c>
      <c r="CV832">
        <v>1.6933449966842999</v>
      </c>
      <c r="CW832">
        <v>1.6908625632694201</v>
      </c>
      <c r="CX832">
        <v>1.78339508582119</v>
      </c>
      <c r="CY832">
        <v>1.65728876333668</v>
      </c>
      <c r="CZ832">
        <v>1.7261959617651701</v>
      </c>
      <c r="DA832">
        <v>1.6797832182117101</v>
      </c>
      <c r="DB832">
        <v>1.75875505930233</v>
      </c>
      <c r="DC832">
        <v>1.6541958309670699</v>
      </c>
      <c r="DD832">
        <v>1.71324076853304</v>
      </c>
      <c r="DE832">
        <v>1.6864644014572201</v>
      </c>
      <c r="DF832">
        <v>1.7684870196878499</v>
      </c>
      <c r="DG832">
        <v>1.7467359777617499</v>
      </c>
      <c r="DH832">
        <v>1.8532215757091199</v>
      </c>
      <c r="DI832">
        <v>1.85761597368444</v>
      </c>
      <c r="DJ832">
        <v>1.8387802970425999</v>
      </c>
      <c r="DK832">
        <v>1.82781419178847</v>
      </c>
      <c r="DL832">
        <v>1.8327337703572899</v>
      </c>
    </row>
    <row r="833" spans="1:116" x14ac:dyDescent="0.45">
      <c r="A833" t="s">
        <v>54</v>
      </c>
      <c r="B833" t="s">
        <v>38</v>
      </c>
      <c r="C833" t="s">
        <v>66</v>
      </c>
      <c r="D833">
        <v>50</v>
      </c>
      <c r="E833" s="1" cm="1">
        <f t="array" ref="E833">SUMPRODUCT($G833:$FZZ833,$G$2:$FZZ$2)/SUMPRODUCT(--($G833:$FZZ833&lt;&gt;""),$G$2:$FZZ$2)</f>
        <v>1.8331406220872581</v>
      </c>
      <c r="F833" s="1" cm="1">
        <f t="array" ref="F833">SUMPRODUCT($G833:$FZZ833,$F$2:$FZY$2)/SUMPRODUCT(--($G833:$FZZ833&lt;&gt;""),$F$2:$FZY$2)</f>
        <v>1.8598333125708568</v>
      </c>
      <c r="G833">
        <v>1.7131785023241399</v>
      </c>
      <c r="H833">
        <v>1.7315837293781899</v>
      </c>
      <c r="I833">
        <v>1.71751698880628</v>
      </c>
      <c r="J833">
        <v>1.7438378087755599</v>
      </c>
      <c r="K833">
        <v>1.7148594878696</v>
      </c>
      <c r="L833">
        <v>1.7380460037744001</v>
      </c>
      <c r="M833">
        <v>1.8964110541111301</v>
      </c>
      <c r="N833">
        <v>1.9055602045553099</v>
      </c>
      <c r="O833">
        <v>1.8599982611692401</v>
      </c>
      <c r="P833">
        <v>1.9151594969192201</v>
      </c>
      <c r="Q833">
        <v>1.7716485380552001</v>
      </c>
      <c r="R833">
        <v>1.86240242541477</v>
      </c>
      <c r="S833">
        <v>1.8656240476221999</v>
      </c>
      <c r="T833">
        <v>1.9138610306880901</v>
      </c>
      <c r="U833">
        <v>1.8611894518927601</v>
      </c>
      <c r="V833">
        <v>1.88060984529446</v>
      </c>
      <c r="W833">
        <v>1.89862333221208</v>
      </c>
      <c r="X833">
        <v>1.9412711662980799</v>
      </c>
      <c r="Y833">
        <v>1.8208462445338001</v>
      </c>
      <c r="Z833">
        <v>1.8956224223549101</v>
      </c>
      <c r="AA833">
        <v>1.8752958061137499</v>
      </c>
      <c r="AB833">
        <v>1.8836131347590801</v>
      </c>
      <c r="AC833">
        <v>1.85632679989741</v>
      </c>
      <c r="AD833">
        <v>1.8691068478555499</v>
      </c>
      <c r="AE833">
        <v>1.7931396939551201</v>
      </c>
      <c r="AF833">
        <v>1.8169143974006801</v>
      </c>
      <c r="AG833">
        <v>1.8532944008618299</v>
      </c>
      <c r="AH833">
        <v>1.91168129627484</v>
      </c>
      <c r="AI833">
        <v>1.93940066626014</v>
      </c>
      <c r="AJ833">
        <v>1.94646313390587</v>
      </c>
      <c r="AK833">
        <v>1.90842260423709</v>
      </c>
      <c r="AL833">
        <v>1.9223139765064801</v>
      </c>
      <c r="AM833">
        <v>1.8718040581625599</v>
      </c>
      <c r="AN833">
        <v>1.8868291515590201</v>
      </c>
      <c r="AO833">
        <v>1.8032218961873201</v>
      </c>
      <c r="AP833">
        <v>1.8584223775753801</v>
      </c>
      <c r="AQ833">
        <v>1.97469553708465</v>
      </c>
      <c r="AR833">
        <v>1.8744419642484</v>
      </c>
      <c r="AS833">
        <v>1.7558042774237399</v>
      </c>
      <c r="AT833">
        <v>1.78594725447321</v>
      </c>
      <c r="AU833">
        <v>1.8511480616921701</v>
      </c>
      <c r="AV833">
        <v>1.89486444801486</v>
      </c>
      <c r="AW833">
        <v>1.89233628147059</v>
      </c>
      <c r="AX833">
        <v>1.88829823516993</v>
      </c>
      <c r="AY833">
        <v>1.56044395277891</v>
      </c>
      <c r="AZ833">
        <v>1.4802017227017099</v>
      </c>
      <c r="BA833">
        <v>1.86619646118217</v>
      </c>
      <c r="BB833">
        <v>1.87882367774702</v>
      </c>
      <c r="BC833">
        <v>1.82457182728275</v>
      </c>
      <c r="BD833">
        <v>1.9381666766488701</v>
      </c>
      <c r="BE833">
        <v>1.76702041157402</v>
      </c>
      <c r="BF833">
        <v>1.87562897569724</v>
      </c>
      <c r="BG833">
        <v>1.7761173009295099</v>
      </c>
      <c r="BH833">
        <v>1.86545725955875</v>
      </c>
      <c r="BI833">
        <v>1.8508320558764</v>
      </c>
      <c r="BJ833">
        <v>1.85465649504156</v>
      </c>
      <c r="BK833">
        <v>1.7797424713610701</v>
      </c>
      <c r="BL833">
        <v>1.83379769720198</v>
      </c>
      <c r="BM833">
        <v>1.85007624035277</v>
      </c>
      <c r="BN833">
        <v>1.9502176624277701</v>
      </c>
      <c r="BO833">
        <v>1.80261224855225</v>
      </c>
      <c r="BP833">
        <v>1.8477344166493701</v>
      </c>
      <c r="BQ833">
        <v>1.7912617201018399</v>
      </c>
      <c r="BR833">
        <v>1.8609448382113001</v>
      </c>
      <c r="BS833">
        <v>1.85511692435154</v>
      </c>
      <c r="BT833">
        <v>1.9530901963888401</v>
      </c>
      <c r="BU833">
        <v>1.86551013526044</v>
      </c>
      <c r="BV833">
        <v>1.8946248699680499</v>
      </c>
      <c r="BW833">
        <v>1.7477660074385799</v>
      </c>
      <c r="BX833">
        <v>1.7872364124358799</v>
      </c>
      <c r="BY833">
        <v>1.74673095776486</v>
      </c>
      <c r="BZ833">
        <v>1.7726054519358601</v>
      </c>
      <c r="CA833">
        <v>1.74698980315102</v>
      </c>
      <c r="CB833">
        <v>1.8327527553277301</v>
      </c>
      <c r="CC833">
        <v>1.73978252650912</v>
      </c>
      <c r="CD833">
        <v>1.8548627566623801</v>
      </c>
      <c r="CE833">
        <v>1.7185866185923</v>
      </c>
      <c r="CF833">
        <v>1.7830466176677999</v>
      </c>
      <c r="CG833">
        <v>1.7055964452902499</v>
      </c>
      <c r="CH833">
        <v>1.8143689660920399</v>
      </c>
      <c r="CI833">
        <v>1.7076814256278801</v>
      </c>
      <c r="CJ833">
        <v>1.7945596037420799</v>
      </c>
      <c r="CK833">
        <v>1.8703012398639201</v>
      </c>
      <c r="CL833">
        <v>1.8943384532888801</v>
      </c>
      <c r="CM833">
        <v>1.7765042143969201</v>
      </c>
      <c r="CN833">
        <v>1.8586272003278901</v>
      </c>
      <c r="CO833">
        <v>1.79776376927795</v>
      </c>
      <c r="CP833">
        <v>1.8657404230671599</v>
      </c>
      <c r="CQ833">
        <v>1.79676692862653</v>
      </c>
      <c r="CR833">
        <v>1.85827837165881</v>
      </c>
      <c r="CS833">
        <v>1.8066507233773399</v>
      </c>
      <c r="CT833">
        <v>1.9021673892104001</v>
      </c>
      <c r="CU833">
        <v>1.71819368285415</v>
      </c>
      <c r="CV833">
        <v>1.79561819164919</v>
      </c>
      <c r="CW833">
        <v>1.8069433641228101</v>
      </c>
      <c r="CX833">
        <v>1.89459553809436</v>
      </c>
      <c r="CY833">
        <v>1.77059172505649</v>
      </c>
      <c r="CZ833">
        <v>1.84527263871443</v>
      </c>
      <c r="DA833">
        <v>1.7918327626892601</v>
      </c>
      <c r="DB833">
        <v>1.8772021713047999</v>
      </c>
      <c r="DC833">
        <v>1.76318343810639</v>
      </c>
      <c r="DD833">
        <v>1.83077432010247</v>
      </c>
      <c r="DE833">
        <v>1.7754319298158301</v>
      </c>
      <c r="DF833">
        <v>1.85330315198786</v>
      </c>
      <c r="DG833">
        <v>1.8866622965084701</v>
      </c>
      <c r="DH833">
        <v>1.9684505472191001</v>
      </c>
      <c r="DI833">
        <v>1.99062709390187</v>
      </c>
      <c r="DJ833">
        <v>1.9762118150676</v>
      </c>
      <c r="DK833">
        <v>1.97473003459787</v>
      </c>
      <c r="DL833">
        <v>1.96146026156209</v>
      </c>
    </row>
    <row r="834" spans="1:116" x14ac:dyDescent="0.45">
      <c r="A834" t="s">
        <v>54</v>
      </c>
      <c r="B834" t="s">
        <v>38</v>
      </c>
      <c r="C834" t="s">
        <v>20</v>
      </c>
      <c r="D834">
        <v>50</v>
      </c>
      <c r="E834" s="1" cm="1">
        <f t="array" ref="E834">SUMPRODUCT($G834:$FZZ834,$G$2:$FZZ$2)/SUMPRODUCT(--($G834:$FZZ834&lt;&gt;""),$G$2:$FZZ$2)</f>
        <v>1.43629866991355</v>
      </c>
      <c r="F834" s="1" cm="1">
        <f t="array" ref="F834">SUMPRODUCT($G834:$FZZ834,$F$2:$FZY$2)/SUMPRODUCT(--($G834:$FZZ834&lt;&gt;""),$F$2:$FZY$2)</f>
        <v>1.4452257364378382</v>
      </c>
      <c r="G834">
        <v>1.35917770446186</v>
      </c>
      <c r="H834">
        <v>1.3510358412319901</v>
      </c>
      <c r="I834">
        <v>1.3657636299071401</v>
      </c>
      <c r="J834">
        <v>1.3578299393750899</v>
      </c>
      <c r="K834">
        <v>1.3611425188848301</v>
      </c>
      <c r="L834">
        <v>1.35617122010054</v>
      </c>
      <c r="M834">
        <v>1.4975920427839999</v>
      </c>
      <c r="N834">
        <v>1.48714999828592</v>
      </c>
      <c r="O834">
        <v>1.4449329561472499</v>
      </c>
      <c r="P834">
        <v>1.4940553644968999</v>
      </c>
      <c r="Q834">
        <v>1.34414135852987</v>
      </c>
      <c r="R834">
        <v>1.4291801949259699</v>
      </c>
      <c r="S834">
        <v>1.47026469477533</v>
      </c>
      <c r="T834">
        <v>1.5164084342577699</v>
      </c>
      <c r="U834">
        <v>1.4519897521546801</v>
      </c>
      <c r="V834">
        <v>1.4637893049206301</v>
      </c>
      <c r="W834">
        <v>1.48568097724579</v>
      </c>
      <c r="X834">
        <v>1.50536644661145</v>
      </c>
      <c r="Y834">
        <v>1.4418468564957301</v>
      </c>
      <c r="Z834">
        <v>1.4630546208733199</v>
      </c>
      <c r="AA834">
        <v>1.4757930932514001</v>
      </c>
      <c r="AB834">
        <v>1.47307432187472</v>
      </c>
      <c r="AC834">
        <v>1.46942479601525</v>
      </c>
      <c r="AD834">
        <v>1.4560570838625799</v>
      </c>
      <c r="AE834">
        <v>1.4049616406255501</v>
      </c>
      <c r="AF834">
        <v>1.4132450374149601</v>
      </c>
      <c r="AG834">
        <v>1.4554220509478399</v>
      </c>
      <c r="AH834">
        <v>1.4968535303966199</v>
      </c>
      <c r="AI834">
        <v>1.5327890807031801</v>
      </c>
      <c r="AJ834">
        <v>1.5156063227626799</v>
      </c>
      <c r="AK834">
        <v>1.4959501492439</v>
      </c>
      <c r="AL834">
        <v>1.47452051607399</v>
      </c>
      <c r="AM834">
        <v>1.45573353981325</v>
      </c>
      <c r="AN834">
        <v>1.4539182505227399</v>
      </c>
      <c r="AO834">
        <v>1.3820654634246801</v>
      </c>
      <c r="AP834">
        <v>1.4389435380217801</v>
      </c>
      <c r="AQ834">
        <v>1.5833443599350201</v>
      </c>
      <c r="AR834">
        <v>1.43190217069714</v>
      </c>
      <c r="AS834">
        <v>1.3763488592661799</v>
      </c>
      <c r="AT834">
        <v>1.3841620355098501</v>
      </c>
      <c r="AU834">
        <v>1.4543369272358599</v>
      </c>
      <c r="AV834">
        <v>1.46949813927296</v>
      </c>
      <c r="AW834">
        <v>1.4876141754332399</v>
      </c>
      <c r="AX834">
        <v>1.47574873224304</v>
      </c>
      <c r="AY834">
        <v>1.2284075837838699</v>
      </c>
      <c r="AZ834">
        <v>1.1282280592703999</v>
      </c>
      <c r="BA834">
        <v>1.4459591203409199</v>
      </c>
      <c r="BB834">
        <v>1.4716653992139299</v>
      </c>
      <c r="BC834">
        <v>1.43347417377015</v>
      </c>
      <c r="BD834">
        <v>1.5210828351744401</v>
      </c>
      <c r="BE834">
        <v>1.3493097870967099</v>
      </c>
      <c r="BF834">
        <v>1.42170928656891</v>
      </c>
      <c r="BG834">
        <v>1.3903633035540399</v>
      </c>
      <c r="BH834">
        <v>1.4675784384711501</v>
      </c>
      <c r="BI834">
        <v>1.4651988897292301</v>
      </c>
      <c r="BJ834">
        <v>1.44612566056103</v>
      </c>
      <c r="BK834">
        <v>1.3837367420113</v>
      </c>
      <c r="BL834">
        <v>1.4059761750017901</v>
      </c>
      <c r="BM834">
        <v>1.4484198066009799</v>
      </c>
      <c r="BN834">
        <v>1.5531868357012599</v>
      </c>
      <c r="BO834">
        <v>1.4152766077801699</v>
      </c>
      <c r="BP834">
        <v>1.43326516825582</v>
      </c>
      <c r="BQ834">
        <v>1.40019166424179</v>
      </c>
      <c r="BR834">
        <v>1.4803558710116</v>
      </c>
      <c r="BS834">
        <v>1.4484532580327301</v>
      </c>
      <c r="BT834">
        <v>1.53973074640431</v>
      </c>
      <c r="BU834">
        <v>1.4593013035351301</v>
      </c>
      <c r="BV834">
        <v>1.51117925913524</v>
      </c>
      <c r="BW834">
        <v>1.3642632966694399</v>
      </c>
      <c r="BX834">
        <v>1.3967956260682901</v>
      </c>
      <c r="BY834">
        <v>1.37373054469291</v>
      </c>
      <c r="BZ834">
        <v>1.39201693533587</v>
      </c>
      <c r="CA834">
        <v>1.34845856818924</v>
      </c>
      <c r="CB834">
        <v>1.4330432774256401</v>
      </c>
      <c r="CC834">
        <v>1.37206228727486</v>
      </c>
      <c r="CD834">
        <v>1.44730562884681</v>
      </c>
      <c r="CE834">
        <v>1.34270214402632</v>
      </c>
      <c r="CF834">
        <v>1.395366067199</v>
      </c>
      <c r="CG834">
        <v>1.3105094181055399</v>
      </c>
      <c r="CH834">
        <v>1.3842698190001199</v>
      </c>
      <c r="CI834">
        <v>1.35011371206418</v>
      </c>
      <c r="CJ834">
        <v>1.4244960018802999</v>
      </c>
      <c r="CK834">
        <v>1.4488491729822</v>
      </c>
      <c r="CL834">
        <v>1.4829640135836299</v>
      </c>
      <c r="CM834">
        <v>1.3741153532738499</v>
      </c>
      <c r="CN834">
        <v>1.4604927418940501</v>
      </c>
      <c r="CO834">
        <v>1.4117899190783501</v>
      </c>
      <c r="CP834">
        <v>1.4808080329376201</v>
      </c>
      <c r="CQ834">
        <v>1.3916660541650101</v>
      </c>
      <c r="CR834">
        <v>1.4532950020959701</v>
      </c>
      <c r="CS834">
        <v>1.3824835310043</v>
      </c>
      <c r="CT834">
        <v>1.4890251064454501</v>
      </c>
      <c r="CU834">
        <v>1.3289816483708801</v>
      </c>
      <c r="CV834">
        <v>1.3910299630829099</v>
      </c>
      <c r="CW834">
        <v>1.4078482356325901</v>
      </c>
      <c r="CX834">
        <v>1.5012110114622099</v>
      </c>
      <c r="CY834">
        <v>1.3701446078233901</v>
      </c>
      <c r="CZ834">
        <v>1.43822681719931</v>
      </c>
      <c r="DA834">
        <v>1.40145674781406</v>
      </c>
      <c r="DB834">
        <v>1.4669554804640901</v>
      </c>
      <c r="DC834">
        <v>1.37061842643597</v>
      </c>
      <c r="DD834">
        <v>1.4243500007280701</v>
      </c>
      <c r="DE834">
        <v>1.4244458575279899</v>
      </c>
      <c r="DF834">
        <v>1.4794684662958799</v>
      </c>
      <c r="DG834">
        <v>1.43002437055079</v>
      </c>
      <c r="DH834">
        <v>1.53156892218962</v>
      </c>
      <c r="DI834">
        <v>1.5741068165862799</v>
      </c>
      <c r="DJ834">
        <v>1.54237303759468</v>
      </c>
      <c r="DK834">
        <v>1.52531966210953</v>
      </c>
      <c r="DL834">
        <v>1.5318524877656801</v>
      </c>
    </row>
    <row r="835" spans="1:116" x14ac:dyDescent="0.45">
      <c r="A835" t="s">
        <v>54</v>
      </c>
      <c r="B835" t="s">
        <v>38</v>
      </c>
      <c r="C835" t="s">
        <v>45</v>
      </c>
      <c r="D835">
        <v>50</v>
      </c>
      <c r="E835" s="1" cm="1">
        <f t="array" ref="E835">SUMPRODUCT($G835:$FZZ835,$G$2:$FZZ$2)/SUMPRODUCT(--($G835:$FZZ835&lt;&gt;""),$G$2:$FZZ$2)</f>
        <v>1.3526555013015096</v>
      </c>
      <c r="F835" s="1" cm="1">
        <f t="array" ref="F835">SUMPRODUCT($G835:$FZZ835,$F$2:$FZY$2)/SUMPRODUCT(--($G835:$FZZ835&lt;&gt;""),$F$2:$FZY$2)</f>
        <v>1.3729357449642274</v>
      </c>
      <c r="G835">
        <v>1.2621851433409601</v>
      </c>
      <c r="H835">
        <v>1.2831743949118499</v>
      </c>
      <c r="I835">
        <v>1.2683304121381</v>
      </c>
      <c r="J835">
        <v>1.2891059146003101</v>
      </c>
      <c r="K835">
        <v>1.2670800070249999</v>
      </c>
      <c r="L835">
        <v>1.2862886291398501</v>
      </c>
      <c r="M835">
        <v>1.39794828986275</v>
      </c>
      <c r="N835">
        <v>1.4087465282309399</v>
      </c>
      <c r="O835">
        <v>1.3745717030717299</v>
      </c>
      <c r="P835">
        <v>1.41581375553232</v>
      </c>
      <c r="Q835">
        <v>1.30772115170002</v>
      </c>
      <c r="R835">
        <v>1.3681735733948299</v>
      </c>
      <c r="S835">
        <v>1.3800208115252599</v>
      </c>
      <c r="T835">
        <v>1.4276886867455501</v>
      </c>
      <c r="U835">
        <v>1.37891800029463</v>
      </c>
      <c r="V835">
        <v>1.39977868031208</v>
      </c>
      <c r="W835">
        <v>1.3932252219947701</v>
      </c>
      <c r="X835">
        <v>1.42278513077069</v>
      </c>
      <c r="Y835">
        <v>1.3651124877243099</v>
      </c>
      <c r="Z835">
        <v>1.39511762541325</v>
      </c>
      <c r="AA835">
        <v>1.38459323321017</v>
      </c>
      <c r="AB835">
        <v>1.38490267007996</v>
      </c>
      <c r="AC835">
        <v>1.3522456398239699</v>
      </c>
      <c r="AD835">
        <v>1.3746143133225901</v>
      </c>
      <c r="AE835">
        <v>1.32332791830269</v>
      </c>
      <c r="AF835">
        <v>1.3427833498094099</v>
      </c>
      <c r="AG835">
        <v>1.3735001824206201</v>
      </c>
      <c r="AH835">
        <v>1.43050593611312</v>
      </c>
      <c r="AI835">
        <v>1.4399915290640199</v>
      </c>
      <c r="AJ835">
        <v>1.43714400290775</v>
      </c>
      <c r="AK835">
        <v>1.39539278120527</v>
      </c>
      <c r="AL835">
        <v>1.3893749133808799</v>
      </c>
      <c r="AM835">
        <v>1.37491686678864</v>
      </c>
      <c r="AN835">
        <v>1.3789411451418201</v>
      </c>
      <c r="AO835">
        <v>1.32480072581571</v>
      </c>
      <c r="AP835">
        <v>1.38343763096838</v>
      </c>
      <c r="AQ835">
        <v>1.4622048099607801</v>
      </c>
      <c r="AR835">
        <v>1.3680962246230699</v>
      </c>
      <c r="AS835">
        <v>1.2806687392154801</v>
      </c>
      <c r="AT835">
        <v>1.30204186027123</v>
      </c>
      <c r="AU835">
        <v>1.36344713141204</v>
      </c>
      <c r="AV835">
        <v>1.3901838426962201</v>
      </c>
      <c r="AW835">
        <v>1.40440651208862</v>
      </c>
      <c r="AX835">
        <v>1.4014993693679001</v>
      </c>
      <c r="AY835">
        <v>1.1404818912897801</v>
      </c>
      <c r="AZ835">
        <v>1.0642820678023399</v>
      </c>
      <c r="BA835">
        <v>1.37775165836896</v>
      </c>
      <c r="BB835">
        <v>1.39139270505843</v>
      </c>
      <c r="BC835">
        <v>1.3688007854639701</v>
      </c>
      <c r="BD835">
        <v>1.4691722168918999</v>
      </c>
      <c r="BE835">
        <v>1.3267604321394399</v>
      </c>
      <c r="BF835">
        <v>1.4214786269834501</v>
      </c>
      <c r="BG835">
        <v>1.33350674725607</v>
      </c>
      <c r="BH835">
        <v>1.4106423162999899</v>
      </c>
      <c r="BI835">
        <v>1.37245174401994</v>
      </c>
      <c r="BJ835">
        <v>1.36509567418412</v>
      </c>
      <c r="BK835">
        <v>1.32010832769126</v>
      </c>
      <c r="BL835">
        <v>1.35235730612066</v>
      </c>
      <c r="BM835">
        <v>1.3785385115428399</v>
      </c>
      <c r="BN835">
        <v>1.4737903207713801</v>
      </c>
      <c r="BO835">
        <v>1.3373537299523399</v>
      </c>
      <c r="BP835">
        <v>1.3529133957603301</v>
      </c>
      <c r="BQ835">
        <v>1.34809391792421</v>
      </c>
      <c r="BR835">
        <v>1.4215632695518099</v>
      </c>
      <c r="BS835">
        <v>1.3653588903090501</v>
      </c>
      <c r="BT835">
        <v>1.4753791364596001</v>
      </c>
      <c r="BU835">
        <v>1.37348032344903</v>
      </c>
      <c r="BV835">
        <v>1.4192715761147501</v>
      </c>
      <c r="BW835">
        <v>1.3046927103847601</v>
      </c>
      <c r="BX835">
        <v>1.32218792746465</v>
      </c>
      <c r="BY835">
        <v>1.30357561071033</v>
      </c>
      <c r="BZ835">
        <v>1.33013797356953</v>
      </c>
      <c r="CA835">
        <v>1.29536523039095</v>
      </c>
      <c r="CB835">
        <v>1.38990226528276</v>
      </c>
      <c r="CC835">
        <v>1.29845441111865</v>
      </c>
      <c r="CD835">
        <v>1.38726124271249</v>
      </c>
      <c r="CE835">
        <v>1.2922829157051201</v>
      </c>
      <c r="CF835">
        <v>1.3512144425361601</v>
      </c>
      <c r="CG835">
        <v>1.2522980246982101</v>
      </c>
      <c r="CH835">
        <v>1.3473914764755699</v>
      </c>
      <c r="CI835">
        <v>1.2681938674473501</v>
      </c>
      <c r="CJ835">
        <v>1.33163741770628</v>
      </c>
      <c r="CK835">
        <v>1.3733815166386401</v>
      </c>
      <c r="CL835">
        <v>1.4008050586968299</v>
      </c>
      <c r="CM835">
        <v>1.3281866179890101</v>
      </c>
      <c r="CN835">
        <v>1.3985029092808099</v>
      </c>
      <c r="CO835">
        <v>1.3417980008154899</v>
      </c>
      <c r="CP835">
        <v>1.39741084934136</v>
      </c>
      <c r="CQ835">
        <v>1.32444971602795</v>
      </c>
      <c r="CR835">
        <v>1.38359910572794</v>
      </c>
      <c r="CS835">
        <v>1.30570687204441</v>
      </c>
      <c r="CT835">
        <v>1.4429053841474899</v>
      </c>
      <c r="CU835">
        <v>1.2694950576815101</v>
      </c>
      <c r="CV835">
        <v>1.35324964669429</v>
      </c>
      <c r="CW835">
        <v>1.3254760206162499</v>
      </c>
      <c r="CX835">
        <v>1.4197810415475001</v>
      </c>
      <c r="CY835">
        <v>1.3189936333218999</v>
      </c>
      <c r="CZ835">
        <v>1.3815674516458401</v>
      </c>
      <c r="DA835">
        <v>1.3342674403366199</v>
      </c>
      <c r="DB835">
        <v>1.4019386691532201</v>
      </c>
      <c r="DC835">
        <v>1.30008121614721</v>
      </c>
      <c r="DD835">
        <v>1.35506675553939</v>
      </c>
      <c r="DE835">
        <v>1.3355890144938301</v>
      </c>
      <c r="DF835">
        <v>1.3968431414854601</v>
      </c>
      <c r="DG835">
        <v>1.3956401074968801</v>
      </c>
      <c r="DH835">
        <v>1.4751470583976001</v>
      </c>
      <c r="DI835">
        <v>1.4759251500247501</v>
      </c>
      <c r="DJ835">
        <v>1.46339212198514</v>
      </c>
      <c r="DK835">
        <v>1.47979161594446</v>
      </c>
      <c r="DL835">
        <v>1.4678834815138799</v>
      </c>
    </row>
    <row r="836" spans="1:116" x14ac:dyDescent="0.45">
      <c r="A836" t="s">
        <v>54</v>
      </c>
      <c r="B836" t="s">
        <v>38</v>
      </c>
      <c r="C836" t="s">
        <v>18</v>
      </c>
      <c r="D836">
        <v>50</v>
      </c>
      <c r="E836" s="1" cm="1">
        <f t="array" ref="E836">SUMPRODUCT($G836:$FZZ836,$G$2:$FZZ$2)/SUMPRODUCT(--($G836:$FZZ836&lt;&gt;""),$G$2:$FZZ$2)</f>
        <v>1.6314689357230465</v>
      </c>
      <c r="F836" s="1" cm="1">
        <f t="array" ref="F836">SUMPRODUCT($G836:$FZZ836,$F$2:$FZY$2)/SUMPRODUCT(--($G836:$FZZ836&lt;&gt;""),$F$2:$FZY$2)</f>
        <v>1.659149548575672</v>
      </c>
      <c r="G836">
        <v>1.54709993639586</v>
      </c>
      <c r="H836">
        <v>1.5557550842144401</v>
      </c>
      <c r="I836">
        <v>1.54692361775649</v>
      </c>
      <c r="J836">
        <v>1.5585215567094499</v>
      </c>
      <c r="K836">
        <v>1.5437706218579601</v>
      </c>
      <c r="L836">
        <v>1.5543841510162499</v>
      </c>
      <c r="M836">
        <v>1.69189427867966</v>
      </c>
      <c r="N836">
        <v>1.7021517651929801</v>
      </c>
      <c r="O836">
        <v>1.6505653240110201</v>
      </c>
      <c r="P836">
        <v>1.72358328450064</v>
      </c>
      <c r="Q836">
        <v>1.55085283833048</v>
      </c>
      <c r="R836">
        <v>1.6524033926047099</v>
      </c>
      <c r="S836">
        <v>1.66223093256833</v>
      </c>
      <c r="T836">
        <v>1.73057492977248</v>
      </c>
      <c r="U836">
        <v>1.65376068297526</v>
      </c>
      <c r="V836">
        <v>1.6779556602503001</v>
      </c>
      <c r="W836">
        <v>1.6953371433834901</v>
      </c>
      <c r="X836">
        <v>1.7352221839334701</v>
      </c>
      <c r="Y836">
        <v>1.6310593545751699</v>
      </c>
      <c r="Z836">
        <v>1.68359312743449</v>
      </c>
      <c r="AA836">
        <v>1.6721614418230499</v>
      </c>
      <c r="AB836">
        <v>1.6870096637093099</v>
      </c>
      <c r="AC836">
        <v>1.67307637224387</v>
      </c>
      <c r="AD836">
        <v>1.66878243846649</v>
      </c>
      <c r="AE836">
        <v>1.59880656382078</v>
      </c>
      <c r="AF836">
        <v>1.6200742440281499</v>
      </c>
      <c r="AG836">
        <v>1.6376107827164701</v>
      </c>
      <c r="AH836">
        <v>1.7036575366356901</v>
      </c>
      <c r="AI836">
        <v>1.72916209826886</v>
      </c>
      <c r="AJ836">
        <v>1.72319401847785</v>
      </c>
      <c r="AK836">
        <v>1.6970646801537499</v>
      </c>
      <c r="AL836">
        <v>1.71528877774286</v>
      </c>
      <c r="AM836">
        <v>1.6697703867836799</v>
      </c>
      <c r="AN836">
        <v>1.6722661280492901</v>
      </c>
      <c r="AO836">
        <v>1.58470012342725</v>
      </c>
      <c r="AP836">
        <v>1.65395955058417</v>
      </c>
      <c r="AQ836">
        <v>1.77931975618227</v>
      </c>
      <c r="AR836">
        <v>1.6548634668237401</v>
      </c>
      <c r="AS836">
        <v>1.56794139911969</v>
      </c>
      <c r="AT836">
        <v>1.5874857643068301</v>
      </c>
      <c r="AU836">
        <v>1.6542914315186801</v>
      </c>
      <c r="AV836">
        <v>1.69217634001308</v>
      </c>
      <c r="AW836">
        <v>1.69385800414668</v>
      </c>
      <c r="AX836">
        <v>1.6981667760921</v>
      </c>
      <c r="AY836">
        <v>1.3869830339279601</v>
      </c>
      <c r="AZ836">
        <v>1.32366937131875</v>
      </c>
      <c r="BA836">
        <v>1.6381468342173799</v>
      </c>
      <c r="BB836">
        <v>1.68005461073816</v>
      </c>
      <c r="BC836">
        <v>1.6279035995848901</v>
      </c>
      <c r="BD836">
        <v>1.7335858094457399</v>
      </c>
      <c r="BE836">
        <v>1.5659799944925701</v>
      </c>
      <c r="BF836">
        <v>1.6885403585646701</v>
      </c>
      <c r="BG836">
        <v>1.57403792692474</v>
      </c>
      <c r="BH836">
        <v>1.65224465919546</v>
      </c>
      <c r="BI836">
        <v>1.6689839077056099</v>
      </c>
      <c r="BJ836">
        <v>1.64741811593376</v>
      </c>
      <c r="BK836">
        <v>1.56812833242747</v>
      </c>
      <c r="BL836">
        <v>1.63238551471823</v>
      </c>
      <c r="BM836">
        <v>1.6329862796357599</v>
      </c>
      <c r="BN836">
        <v>1.7234897117114401</v>
      </c>
      <c r="BO836">
        <v>1.6101872403113999</v>
      </c>
      <c r="BP836">
        <v>1.64241760164735</v>
      </c>
      <c r="BQ836">
        <v>1.5673847951686599</v>
      </c>
      <c r="BR836">
        <v>1.6607886487996999</v>
      </c>
      <c r="BS836">
        <v>1.6318900061291599</v>
      </c>
      <c r="BT836">
        <v>1.7317114236491</v>
      </c>
      <c r="BU836">
        <v>1.6507420455500501</v>
      </c>
      <c r="BV836">
        <v>1.7082751868938</v>
      </c>
      <c r="BW836">
        <v>1.5464819103190199</v>
      </c>
      <c r="BX836">
        <v>1.61880209394568</v>
      </c>
      <c r="BY836">
        <v>1.5629013389370501</v>
      </c>
      <c r="BZ836">
        <v>1.59599534160769</v>
      </c>
      <c r="CA836">
        <v>1.53182637895822</v>
      </c>
      <c r="CB836">
        <v>1.6301705467840399</v>
      </c>
      <c r="CC836">
        <v>1.55690503368512</v>
      </c>
      <c r="CD836">
        <v>1.6581854136266001</v>
      </c>
      <c r="CE836">
        <v>1.5266105285532301</v>
      </c>
      <c r="CF836">
        <v>1.59073482099926</v>
      </c>
      <c r="CG836">
        <v>1.5042792648876899</v>
      </c>
      <c r="CH836">
        <v>1.61875147591993</v>
      </c>
      <c r="CI836">
        <v>1.51351766769105</v>
      </c>
      <c r="CJ836">
        <v>1.61363630081433</v>
      </c>
      <c r="CK836">
        <v>1.6561854888851399</v>
      </c>
      <c r="CL836">
        <v>1.6820208476413401</v>
      </c>
      <c r="CM836">
        <v>1.5639767043581301</v>
      </c>
      <c r="CN836">
        <v>1.65581045880551</v>
      </c>
      <c r="CO836">
        <v>1.60064715978561</v>
      </c>
      <c r="CP836">
        <v>1.6765749610684799</v>
      </c>
      <c r="CQ836">
        <v>1.5724641933499099</v>
      </c>
      <c r="CR836">
        <v>1.6474098673300299</v>
      </c>
      <c r="CS836">
        <v>1.56990017763766</v>
      </c>
      <c r="CT836">
        <v>1.6635511236671101</v>
      </c>
      <c r="CU836">
        <v>1.5173550998651499</v>
      </c>
      <c r="CV836">
        <v>1.6046881290780199</v>
      </c>
      <c r="CW836">
        <v>1.5909892079408301</v>
      </c>
      <c r="CX836">
        <v>1.67852588596395</v>
      </c>
      <c r="CY836">
        <v>1.5635470268982501</v>
      </c>
      <c r="CZ836">
        <v>1.64272088057614</v>
      </c>
      <c r="DA836">
        <v>1.5812025106983001</v>
      </c>
      <c r="DB836">
        <v>1.65784718168274</v>
      </c>
      <c r="DC836">
        <v>1.5561714642439901</v>
      </c>
      <c r="DD836">
        <v>1.61517912881237</v>
      </c>
      <c r="DE836">
        <v>1.5568790458056501</v>
      </c>
      <c r="DF836">
        <v>1.6390548702218599</v>
      </c>
      <c r="DG836">
        <v>1.6274193958433201</v>
      </c>
      <c r="DH836">
        <v>1.7501012891966601</v>
      </c>
      <c r="DI836">
        <v>1.7570704469981899</v>
      </c>
      <c r="DJ836">
        <v>1.7633665112527901</v>
      </c>
      <c r="DK836">
        <v>1.7298802736608201</v>
      </c>
      <c r="DL836">
        <v>1.7643885072552901</v>
      </c>
    </row>
    <row r="837" spans="1:116" x14ac:dyDescent="0.45">
      <c r="A837" t="s">
        <v>54</v>
      </c>
      <c r="B837" t="s">
        <v>34</v>
      </c>
      <c r="C837" t="s">
        <v>15</v>
      </c>
      <c r="D837">
        <v>50</v>
      </c>
      <c r="E837" s="1" cm="1">
        <f t="array" ref="E837">SUMPRODUCT($G837:$FZZ837,$G$2:$FZZ$2)/SUMPRODUCT(--($G837:$FZZ837&lt;&gt;""),$G$2:$FZZ$2)</f>
        <v>1.7850605946173514</v>
      </c>
      <c r="F837" s="1" cm="1">
        <f t="array" ref="F837">SUMPRODUCT($G837:$FZZ837,$F$2:$FZY$2)/SUMPRODUCT(--($G837:$FZZ837&lt;&gt;""),$F$2:$FZY$2)</f>
        <v>1.7853256541109963</v>
      </c>
      <c r="G837">
        <v>1.67337010283066</v>
      </c>
      <c r="H837">
        <v>1.6438495390261501</v>
      </c>
      <c r="I837">
        <v>1.6789151693461299</v>
      </c>
      <c r="J837">
        <v>1.64902770548077</v>
      </c>
      <c r="K837">
        <v>1.67311243078845</v>
      </c>
      <c r="L837">
        <v>1.6454043921344901</v>
      </c>
      <c r="M837">
        <v>1.84275325243541</v>
      </c>
      <c r="N837">
        <v>1.84134269126436</v>
      </c>
      <c r="O837">
        <v>1.84198133801457</v>
      </c>
      <c r="P837">
        <v>1.8719287744789801</v>
      </c>
      <c r="Q837">
        <v>1.72844319619075</v>
      </c>
      <c r="R837">
        <v>1.7732066066512899</v>
      </c>
      <c r="S837">
        <v>1.7741100650598201</v>
      </c>
      <c r="T837">
        <v>1.7979186818428701</v>
      </c>
      <c r="U837">
        <v>1.8431641162877399</v>
      </c>
      <c r="V837">
        <v>1.83430989293548</v>
      </c>
      <c r="W837">
        <v>1.85176678808494</v>
      </c>
      <c r="X837">
        <v>1.87453357863718</v>
      </c>
      <c r="Y837">
        <v>1.7907318857835499</v>
      </c>
      <c r="Z837">
        <v>1.80077467825892</v>
      </c>
      <c r="AA837">
        <v>1.8505957666084201</v>
      </c>
      <c r="AB837">
        <v>1.84591199885844</v>
      </c>
      <c r="AC837">
        <v>1.7997551472446001</v>
      </c>
      <c r="AD837">
        <v>1.7909491216280999</v>
      </c>
      <c r="AE837">
        <v>1.74824601009931</v>
      </c>
      <c r="AF837">
        <v>1.74376348118255</v>
      </c>
      <c r="AG837">
        <v>1.8258159601839701</v>
      </c>
      <c r="AH837">
        <v>1.8466491554111599</v>
      </c>
      <c r="AI837">
        <v>1.88974683816807</v>
      </c>
      <c r="AJ837">
        <v>1.8653932226504399</v>
      </c>
      <c r="AK837">
        <v>1.8561683119554</v>
      </c>
      <c r="AL837">
        <v>1.8298652347622899</v>
      </c>
      <c r="AM837">
        <v>1.7991335201119301</v>
      </c>
      <c r="AN837">
        <v>1.8035281523444999</v>
      </c>
      <c r="AO837">
        <v>1.7746993735919101</v>
      </c>
      <c r="AP837">
        <v>1.8204399511020199</v>
      </c>
      <c r="AQ837">
        <v>1.88495823319407</v>
      </c>
      <c r="AR837">
        <v>1.7651650095561999</v>
      </c>
      <c r="AS837">
        <v>1.66270250965042</v>
      </c>
      <c r="AT837">
        <v>1.67485362902748</v>
      </c>
      <c r="AU837">
        <v>1.7959438951637601</v>
      </c>
      <c r="AV837">
        <v>1.80834707871889</v>
      </c>
      <c r="AW837">
        <v>1.82298969029451</v>
      </c>
      <c r="AX837">
        <v>1.7959709879929699</v>
      </c>
      <c r="AY837">
        <v>1.4921258257833101</v>
      </c>
      <c r="AZ837">
        <v>1.36520160719741</v>
      </c>
      <c r="BA837">
        <v>1.8450144834289799</v>
      </c>
      <c r="BB837">
        <v>1.83819975424821</v>
      </c>
      <c r="BC837">
        <v>1.8307496305611299</v>
      </c>
      <c r="BD837">
        <v>1.91562968207399</v>
      </c>
      <c r="BE837">
        <v>1.7889840255737499</v>
      </c>
      <c r="BF837">
        <v>1.8811641051393699</v>
      </c>
      <c r="BG837">
        <v>1.77788724771753</v>
      </c>
      <c r="BH837">
        <v>1.85272396261506</v>
      </c>
      <c r="BI837">
        <v>1.8369427378178</v>
      </c>
      <c r="BJ837">
        <v>1.80813062431496</v>
      </c>
      <c r="BK837">
        <v>1.74787230602155</v>
      </c>
      <c r="BL837">
        <v>1.77413050440602</v>
      </c>
      <c r="BM837">
        <v>1.82557488484217</v>
      </c>
      <c r="BN837">
        <v>1.8916341183741401</v>
      </c>
      <c r="BO837">
        <v>1.7747282553402699</v>
      </c>
      <c r="BP837">
        <v>1.78792006983359</v>
      </c>
      <c r="BQ837">
        <v>1.7706508554051801</v>
      </c>
      <c r="BR837">
        <v>1.83583789400165</v>
      </c>
      <c r="BS837">
        <v>1.82983525115479</v>
      </c>
      <c r="BT837">
        <v>1.91644946909668</v>
      </c>
      <c r="BU837">
        <v>1.83392594210843</v>
      </c>
      <c r="BV837">
        <v>1.8546864754189001</v>
      </c>
      <c r="BW837">
        <v>1.7461918835771</v>
      </c>
      <c r="BX837">
        <v>1.75858142729472</v>
      </c>
      <c r="BY837">
        <v>1.72949960599898</v>
      </c>
      <c r="BZ837">
        <v>1.7504603985359399</v>
      </c>
      <c r="CA837">
        <v>1.7170768833574199</v>
      </c>
      <c r="CB837">
        <v>1.7974360061026</v>
      </c>
      <c r="CC837">
        <v>1.7334963895472999</v>
      </c>
      <c r="CD837">
        <v>1.82455536780523</v>
      </c>
      <c r="CE837">
        <v>1.69249162116235</v>
      </c>
      <c r="CF837">
        <v>1.7450936932430701</v>
      </c>
      <c r="CG837">
        <v>1.6770876106071699</v>
      </c>
      <c r="CH837">
        <v>1.79239095556265</v>
      </c>
      <c r="CI837">
        <v>1.70471811042722</v>
      </c>
      <c r="CJ837">
        <v>1.77065766373913</v>
      </c>
      <c r="CK837">
        <v>1.85401498921302</v>
      </c>
      <c r="CL837">
        <v>1.8640172601543299</v>
      </c>
      <c r="CM837">
        <v>1.7444182680538001</v>
      </c>
      <c r="CN837">
        <v>1.8163592352878899</v>
      </c>
      <c r="CO837">
        <v>1.74622728941911</v>
      </c>
      <c r="CP837">
        <v>1.8007564450000999</v>
      </c>
      <c r="CQ837">
        <v>1.75594414961575</v>
      </c>
      <c r="CR837">
        <v>1.79654185356386</v>
      </c>
      <c r="CS837">
        <v>1.80361737073673</v>
      </c>
      <c r="CT837">
        <v>1.88047098988223</v>
      </c>
      <c r="CU837">
        <v>1.69123510045568</v>
      </c>
      <c r="CV837">
        <v>1.7632413607280599</v>
      </c>
      <c r="CW837">
        <v>1.7901143149182599</v>
      </c>
      <c r="CX837">
        <v>1.8625463655261101</v>
      </c>
      <c r="CY837">
        <v>1.75679217601009</v>
      </c>
      <c r="CZ837">
        <v>1.81059651945887</v>
      </c>
      <c r="DA837">
        <v>1.7630780549846501</v>
      </c>
      <c r="DB837">
        <v>1.8352639728857101</v>
      </c>
      <c r="DC837">
        <v>1.72651749482241</v>
      </c>
      <c r="DD837">
        <v>1.7753594953607199</v>
      </c>
      <c r="DE837">
        <v>1.7867445270879301</v>
      </c>
      <c r="DF837">
        <v>1.8597391636015499</v>
      </c>
      <c r="DG837">
        <v>1.8337973810588</v>
      </c>
      <c r="DH837">
        <v>1.89474805458771</v>
      </c>
      <c r="DI837">
        <v>1.94279157046115</v>
      </c>
      <c r="DJ837">
        <v>1.8783963334290701</v>
      </c>
      <c r="DK837">
        <v>1.89058169930109</v>
      </c>
      <c r="DL837">
        <v>1.87155225699895</v>
      </c>
    </row>
    <row r="838" spans="1:116" x14ac:dyDescent="0.45">
      <c r="A838" t="s">
        <v>54</v>
      </c>
      <c r="B838" t="s">
        <v>34</v>
      </c>
      <c r="C838" t="s">
        <v>20</v>
      </c>
      <c r="D838">
        <v>50</v>
      </c>
      <c r="E838" s="1" cm="1">
        <f t="array" ref="E838">SUMPRODUCT($G838:$FZZ838,$G$2:$FZZ$2)/SUMPRODUCT(--($G838:$FZZ838&lt;&gt;""),$G$2:$FZZ$2)</f>
        <v>1.4786697423862671</v>
      </c>
      <c r="F838" s="1" cm="1">
        <f t="array" ref="F838">SUMPRODUCT($G838:$FZZ838,$F$2:$FZY$2)/SUMPRODUCT(--($G838:$FZZ838&lt;&gt;""),$F$2:$FZY$2)</f>
        <v>1.4726279099195352</v>
      </c>
      <c r="G838">
        <v>1.3760440997766099</v>
      </c>
      <c r="H838">
        <v>1.3593285101994299</v>
      </c>
      <c r="I838">
        <v>1.37960322134863</v>
      </c>
      <c r="J838">
        <v>1.36288586517055</v>
      </c>
      <c r="K838">
        <v>1.3831818295268401</v>
      </c>
      <c r="L838">
        <v>1.35834812927245</v>
      </c>
      <c r="M838">
        <v>1.54427905592965</v>
      </c>
      <c r="N838">
        <v>1.5290717212244</v>
      </c>
      <c r="O838">
        <v>1.52474378140449</v>
      </c>
      <c r="P838">
        <v>1.54120077877019</v>
      </c>
      <c r="Q838">
        <v>1.42794873893311</v>
      </c>
      <c r="R838">
        <v>1.4455286065024899</v>
      </c>
      <c r="S838">
        <v>1.47098030317083</v>
      </c>
      <c r="T838">
        <v>1.49176321569121</v>
      </c>
      <c r="U838">
        <v>1.5100892572796101</v>
      </c>
      <c r="V838">
        <v>1.4926436402680601</v>
      </c>
      <c r="W838">
        <v>1.54484948273182</v>
      </c>
      <c r="X838">
        <v>1.55795961368755</v>
      </c>
      <c r="Y838">
        <v>1.49020935677455</v>
      </c>
      <c r="Z838">
        <v>1.47852120788898</v>
      </c>
      <c r="AA838">
        <v>1.5479875636929801</v>
      </c>
      <c r="AB838">
        <v>1.5248545257077399</v>
      </c>
      <c r="AC838">
        <v>1.49253929464033</v>
      </c>
      <c r="AD838">
        <v>1.4873695785835299</v>
      </c>
      <c r="AE838">
        <v>1.48043111872896</v>
      </c>
      <c r="AF838">
        <v>1.4544953356266299</v>
      </c>
      <c r="AG838">
        <v>1.4874429882801199</v>
      </c>
      <c r="AH838">
        <v>1.5155639690148801</v>
      </c>
      <c r="AI838">
        <v>1.6058506531932699</v>
      </c>
      <c r="AJ838">
        <v>1.5494937464266301</v>
      </c>
      <c r="AK838">
        <v>1.5242295014934599</v>
      </c>
      <c r="AL838">
        <v>1.5250551977264899</v>
      </c>
      <c r="AM838">
        <v>1.49072997861908</v>
      </c>
      <c r="AN838">
        <v>1.4782199839810699</v>
      </c>
      <c r="AO838">
        <v>1.4556201713793699</v>
      </c>
      <c r="AP838">
        <v>1.4928475354530499</v>
      </c>
      <c r="AQ838">
        <v>1.60216859100088</v>
      </c>
      <c r="AR838">
        <v>1.47026738979778</v>
      </c>
      <c r="AS838">
        <v>1.40272049049521</v>
      </c>
      <c r="AT838">
        <v>1.37936412445791</v>
      </c>
      <c r="AU838">
        <v>1.4757080696120899</v>
      </c>
      <c r="AV838">
        <v>1.48845582616806</v>
      </c>
      <c r="AW838">
        <v>1.5019076608283599</v>
      </c>
      <c r="AX838">
        <v>1.46565902291992</v>
      </c>
      <c r="AY838">
        <v>1.2324294223676899</v>
      </c>
      <c r="AZ838">
        <v>1.1274685078347999</v>
      </c>
      <c r="BA838">
        <v>1.50450607674087</v>
      </c>
      <c r="BB838">
        <v>1.5124243713034899</v>
      </c>
      <c r="BC838">
        <v>1.47363024465114</v>
      </c>
      <c r="BD838">
        <v>1.5800550901463399</v>
      </c>
      <c r="BE838">
        <v>1.44128662636487</v>
      </c>
      <c r="BF838">
        <v>1.5215752696237901</v>
      </c>
      <c r="BG838">
        <v>1.4686275875977299</v>
      </c>
      <c r="BH838">
        <v>1.52738816662021</v>
      </c>
      <c r="BI838">
        <v>1.48290041905874</v>
      </c>
      <c r="BJ838">
        <v>1.4730879470362499</v>
      </c>
      <c r="BK838">
        <v>1.42822007296262</v>
      </c>
      <c r="BL838">
        <v>1.44255429685584</v>
      </c>
      <c r="BM838">
        <v>1.5045843269936201</v>
      </c>
      <c r="BN838">
        <v>1.59113626600576</v>
      </c>
      <c r="BO838">
        <v>1.4496796444835101</v>
      </c>
      <c r="BP838">
        <v>1.4857093441095099</v>
      </c>
      <c r="BQ838">
        <v>1.4464029878984299</v>
      </c>
      <c r="BR838">
        <v>1.5338990186713899</v>
      </c>
      <c r="BS838">
        <v>1.4772719902576801</v>
      </c>
      <c r="BT838">
        <v>1.57417070614896</v>
      </c>
      <c r="BU838">
        <v>1.5137993623713299</v>
      </c>
      <c r="BV838">
        <v>1.5571818296587501</v>
      </c>
      <c r="BW838">
        <v>1.42420495792531</v>
      </c>
      <c r="BX838">
        <v>1.4313568820940401</v>
      </c>
      <c r="BY838">
        <v>1.42348366164997</v>
      </c>
      <c r="BZ838">
        <v>1.4412517175892601</v>
      </c>
      <c r="CA838">
        <v>1.4071826180197999</v>
      </c>
      <c r="CB838">
        <v>1.4818903975496001</v>
      </c>
      <c r="CC838">
        <v>1.42695154734403</v>
      </c>
      <c r="CD838">
        <v>1.5129870679267701</v>
      </c>
      <c r="CE838">
        <v>1.37697902752146</v>
      </c>
      <c r="CF838">
        <v>1.4394021284993399</v>
      </c>
      <c r="CG838">
        <v>1.3845219408520699</v>
      </c>
      <c r="CH838">
        <v>1.44355797413493</v>
      </c>
      <c r="CI838">
        <v>1.39696051936899</v>
      </c>
      <c r="CJ838">
        <v>1.4447771313065001</v>
      </c>
      <c r="CK838">
        <v>1.49847836928406</v>
      </c>
      <c r="CL838">
        <v>1.5177813703780201</v>
      </c>
      <c r="CM838">
        <v>1.4057448803014301</v>
      </c>
      <c r="CN838">
        <v>1.4960622837975901</v>
      </c>
      <c r="CO838">
        <v>1.4194040779600501</v>
      </c>
      <c r="CP838">
        <v>1.4818086810111299</v>
      </c>
      <c r="CQ838">
        <v>1.44259652766429</v>
      </c>
      <c r="CR838">
        <v>1.5021526521377599</v>
      </c>
      <c r="CS838">
        <v>1.46091910952063</v>
      </c>
      <c r="CT838">
        <v>1.60926410251032</v>
      </c>
      <c r="CU838">
        <v>1.3757330426907699</v>
      </c>
      <c r="CV838">
        <v>1.4386478635245099</v>
      </c>
      <c r="CW838">
        <v>1.44127001587536</v>
      </c>
      <c r="CX838">
        <v>1.5228614558539</v>
      </c>
      <c r="CY838">
        <v>1.4514646242201601</v>
      </c>
      <c r="CZ838">
        <v>1.4885918869894501</v>
      </c>
      <c r="DA838">
        <v>1.45707238815923</v>
      </c>
      <c r="DB838">
        <v>1.53726514507183</v>
      </c>
      <c r="DC838">
        <v>1.41853489640361</v>
      </c>
      <c r="DD838">
        <v>1.44998395875403</v>
      </c>
      <c r="DE838">
        <v>1.4987520864613699</v>
      </c>
      <c r="DF838">
        <v>1.56556219071245</v>
      </c>
      <c r="DG838">
        <v>1.48809651613434</v>
      </c>
      <c r="DH838">
        <v>1.5296197286575799</v>
      </c>
      <c r="DI838">
        <v>1.5840567971220001</v>
      </c>
      <c r="DJ838">
        <v>1.52008938402618</v>
      </c>
      <c r="DK838">
        <v>1.5193175963579899</v>
      </c>
      <c r="DL838">
        <v>1.5005685461513201</v>
      </c>
    </row>
    <row r="839" spans="1:116" x14ac:dyDescent="0.45">
      <c r="A839" t="s">
        <v>54</v>
      </c>
      <c r="B839" t="s">
        <v>34</v>
      </c>
      <c r="C839" t="s">
        <v>18</v>
      </c>
      <c r="D839">
        <v>50</v>
      </c>
      <c r="E839" s="1" cm="1">
        <f t="array" ref="E839">SUMPRODUCT($G839:$FZZ839,$G$2:$FZZ$2)/SUMPRODUCT(--($G839:$FZZ839&lt;&gt;""),$G$2:$FZZ$2)</f>
        <v>1.7212348326996194</v>
      </c>
      <c r="F839" s="1" cm="1">
        <f t="array" ref="F839">SUMPRODUCT($G839:$FZZ839,$F$2:$FZY$2)/SUMPRODUCT(--($G839:$FZZ839&lt;&gt;""),$F$2:$FZY$2)</f>
        <v>1.7230626034320065</v>
      </c>
      <c r="G839">
        <v>1.6118294382565701</v>
      </c>
      <c r="H839">
        <v>1.5872968196455299</v>
      </c>
      <c r="I839">
        <v>1.61703133356246</v>
      </c>
      <c r="J839">
        <v>1.5912160491274201</v>
      </c>
      <c r="K839">
        <v>1.61043810909664</v>
      </c>
      <c r="L839">
        <v>1.5902530632694001</v>
      </c>
      <c r="M839">
        <v>1.8113092997993201</v>
      </c>
      <c r="N839">
        <v>1.7942150345282299</v>
      </c>
      <c r="O839">
        <v>1.7636514692649099</v>
      </c>
      <c r="P839">
        <v>1.80949658966324</v>
      </c>
      <c r="Q839">
        <v>1.6548984450561699</v>
      </c>
      <c r="R839">
        <v>1.7032336879696399</v>
      </c>
      <c r="S839">
        <v>1.7027804462759499</v>
      </c>
      <c r="T839">
        <v>1.7284971726801699</v>
      </c>
      <c r="U839">
        <v>1.76576001789625</v>
      </c>
      <c r="V839">
        <v>1.75127897049444</v>
      </c>
      <c r="W839">
        <v>1.8060764515707199</v>
      </c>
      <c r="X839">
        <v>1.83256655319855</v>
      </c>
      <c r="Y839">
        <v>1.72334710154219</v>
      </c>
      <c r="Z839">
        <v>1.73880596270982</v>
      </c>
      <c r="AA839">
        <v>1.7943664014313701</v>
      </c>
      <c r="AB839">
        <v>1.78777615989154</v>
      </c>
      <c r="AC839">
        <v>1.73603270114623</v>
      </c>
      <c r="AD839">
        <v>1.7419287560822101</v>
      </c>
      <c r="AE839">
        <v>1.71936227758041</v>
      </c>
      <c r="AF839">
        <v>1.6972096771806799</v>
      </c>
      <c r="AG839">
        <v>1.75296329566762</v>
      </c>
      <c r="AH839">
        <v>1.77087993034388</v>
      </c>
      <c r="AI839">
        <v>1.8620626729107199</v>
      </c>
      <c r="AJ839">
        <v>1.8097312880929199</v>
      </c>
      <c r="AK839">
        <v>1.7886753130367301</v>
      </c>
      <c r="AL839">
        <v>1.78952029500611</v>
      </c>
      <c r="AM839">
        <v>1.7433554030527401</v>
      </c>
      <c r="AN839">
        <v>1.7279723851439599</v>
      </c>
      <c r="AO839">
        <v>1.6934554932282999</v>
      </c>
      <c r="AP839">
        <v>1.7413206560343499</v>
      </c>
      <c r="AQ839">
        <v>1.8294384523398399</v>
      </c>
      <c r="AR839">
        <v>1.70809243356709</v>
      </c>
      <c r="AS839">
        <v>1.6368510569535699</v>
      </c>
      <c r="AT839">
        <v>1.6226570995260801</v>
      </c>
      <c r="AU839">
        <v>1.7226197060590001</v>
      </c>
      <c r="AV839">
        <v>1.7512650943886401</v>
      </c>
      <c r="AW839">
        <v>1.7622826729423</v>
      </c>
      <c r="AX839">
        <v>1.7237721268192501</v>
      </c>
      <c r="AY839">
        <v>1.42360552810628</v>
      </c>
      <c r="AZ839">
        <v>1.3235124258373001</v>
      </c>
      <c r="BA839">
        <v>1.7561363167698101</v>
      </c>
      <c r="BB839">
        <v>1.77836770675706</v>
      </c>
      <c r="BC839">
        <v>1.74042121507809</v>
      </c>
      <c r="BD839">
        <v>1.8638492209331801</v>
      </c>
      <c r="BE839">
        <v>1.6715874363357399</v>
      </c>
      <c r="BF839">
        <v>1.8265519531975301</v>
      </c>
      <c r="BG839">
        <v>1.7069717998938401</v>
      </c>
      <c r="BH839">
        <v>1.7805167510234099</v>
      </c>
      <c r="BI839">
        <v>1.74585753919356</v>
      </c>
      <c r="BJ839">
        <v>1.72817168029608</v>
      </c>
      <c r="BK839">
        <v>1.6711065302277399</v>
      </c>
      <c r="BL839">
        <v>1.7348835404293601</v>
      </c>
      <c r="BM839">
        <v>1.7440860659667301</v>
      </c>
      <c r="BN839">
        <v>1.7930609923512499</v>
      </c>
      <c r="BO839">
        <v>1.68568797893597</v>
      </c>
      <c r="BP839">
        <v>1.72014206823019</v>
      </c>
      <c r="BQ839">
        <v>1.6861609554538699</v>
      </c>
      <c r="BR839">
        <v>1.7549617448911301</v>
      </c>
      <c r="BS839">
        <v>1.7319997360739201</v>
      </c>
      <c r="BT839">
        <v>1.85341034078834</v>
      </c>
      <c r="BU839">
        <v>1.75289966553249</v>
      </c>
      <c r="BV839">
        <v>1.76755818302032</v>
      </c>
      <c r="BW839">
        <v>1.6435418145077001</v>
      </c>
      <c r="BX839">
        <v>1.66610113380727</v>
      </c>
      <c r="BY839">
        <v>1.6475805391645399</v>
      </c>
      <c r="BZ839">
        <v>1.66316653007204</v>
      </c>
      <c r="CA839">
        <v>1.64060331016609</v>
      </c>
      <c r="CB839">
        <v>1.7446181535018599</v>
      </c>
      <c r="CC839">
        <v>1.66268785536803</v>
      </c>
      <c r="CD839">
        <v>1.75119858738333</v>
      </c>
      <c r="CE839">
        <v>1.59692170809366</v>
      </c>
      <c r="CF839">
        <v>1.6552733043891501</v>
      </c>
      <c r="CG839">
        <v>1.5983535679062</v>
      </c>
      <c r="CH839">
        <v>1.7277088166247601</v>
      </c>
      <c r="CI839">
        <v>1.61795108542648</v>
      </c>
      <c r="CJ839">
        <v>1.7407662294225299</v>
      </c>
      <c r="CK839">
        <v>1.7559229300545001</v>
      </c>
      <c r="CL839">
        <v>1.79853374223615</v>
      </c>
      <c r="CM839">
        <v>1.6510697319419501</v>
      </c>
      <c r="CN839">
        <v>1.7445758598077901</v>
      </c>
      <c r="CO839">
        <v>1.66300743143393</v>
      </c>
      <c r="CP839">
        <v>1.7202497869065101</v>
      </c>
      <c r="CQ839">
        <v>1.66492699359184</v>
      </c>
      <c r="CR839">
        <v>1.7296788439852899</v>
      </c>
      <c r="CS839">
        <v>1.7008080012778199</v>
      </c>
      <c r="CT839">
        <v>1.76868228673396</v>
      </c>
      <c r="CU839">
        <v>1.60690779242186</v>
      </c>
      <c r="CV839">
        <v>1.6649847301413701</v>
      </c>
      <c r="CW839">
        <v>1.6902272794870401</v>
      </c>
      <c r="CX839">
        <v>1.8080258302764001</v>
      </c>
      <c r="CY839">
        <v>1.6899712420638999</v>
      </c>
      <c r="CZ839">
        <v>1.7305749340504699</v>
      </c>
      <c r="DA839">
        <v>1.68549729138995</v>
      </c>
      <c r="DB839">
        <v>1.7552582020338601</v>
      </c>
      <c r="DC839">
        <v>1.64218814807925</v>
      </c>
      <c r="DD839">
        <v>1.67741091941469</v>
      </c>
      <c r="DE839">
        <v>1.6789090834759399</v>
      </c>
      <c r="DF839">
        <v>1.7501076846952699</v>
      </c>
      <c r="DG839">
        <v>1.74141745018968</v>
      </c>
      <c r="DH839">
        <v>1.79634451392287</v>
      </c>
      <c r="DI839">
        <v>1.83024317471285</v>
      </c>
      <c r="DJ839">
        <v>1.7827868462313901</v>
      </c>
      <c r="DK839">
        <v>1.76487919342236</v>
      </c>
      <c r="DL839">
        <v>1.75862976849367</v>
      </c>
    </row>
    <row r="840" spans="1:116" x14ac:dyDescent="0.45">
      <c r="A840" t="s">
        <v>157</v>
      </c>
      <c r="B840" t="s">
        <v>232</v>
      </c>
      <c r="C840" t="s">
        <v>133</v>
      </c>
      <c r="D840">
        <v>50</v>
      </c>
      <c r="E840" s="1" cm="1">
        <f t="array" ref="E840">SUMPRODUCT($G840:$FZZ840,$G$2:$FZZ$2)/SUMPRODUCT(--($G840:$FZZ840&lt;&gt;""),$G$2:$FZZ$2)</f>
        <v>0.92599480695640624</v>
      </c>
      <c r="F840" s="1" cm="1">
        <f t="array" ref="F840">SUMPRODUCT($G840:$FZZ840,$F$2:$FZY$2)/SUMPRODUCT(--($G840:$FZZ840&lt;&gt;""),$F$2:$FZY$2)</f>
        <v>0.9362482337451663</v>
      </c>
      <c r="G840">
        <v>0.88240190160584198</v>
      </c>
      <c r="H840">
        <v>0.87728200139199997</v>
      </c>
      <c r="I840">
        <v>0.88698382908084294</v>
      </c>
      <c r="J840">
        <v>0.882443478794119</v>
      </c>
      <c r="K840">
        <v>0.88040157198804103</v>
      </c>
      <c r="L840">
        <v>0.88227686396067095</v>
      </c>
      <c r="M840">
        <v>0.92865952145513098</v>
      </c>
      <c r="N840">
        <v>0.95168647459815503</v>
      </c>
      <c r="O840">
        <v>0.92197030240275601</v>
      </c>
      <c r="P840">
        <v>0.95786110006468805</v>
      </c>
      <c r="Q840">
        <v>0.92432854698311095</v>
      </c>
      <c r="R840">
        <v>0.92714187932445402</v>
      </c>
      <c r="S840">
        <v>0.93979543753064099</v>
      </c>
      <c r="T840">
        <v>0.92846433635002401</v>
      </c>
      <c r="U840">
        <v>0.934946240882085</v>
      </c>
      <c r="V840">
        <v>0.98228703041358001</v>
      </c>
      <c r="W840">
        <v>0.92939081689635805</v>
      </c>
      <c r="X840">
        <v>0.95111106359285602</v>
      </c>
      <c r="Y840">
        <v>0.91174963168265599</v>
      </c>
      <c r="Z840">
        <v>0.91585162085176397</v>
      </c>
      <c r="AA840">
        <v>0.92801768682521901</v>
      </c>
      <c r="AB840">
        <v>0.95826812374481496</v>
      </c>
      <c r="AC840">
        <v>0.91769822293482906</v>
      </c>
      <c r="AD840">
        <v>0.917796240223819</v>
      </c>
      <c r="AE840">
        <v>0.92340125762011205</v>
      </c>
      <c r="AF840">
        <v>0.91690021317246795</v>
      </c>
      <c r="AG840">
        <v>0.92585217914609697</v>
      </c>
      <c r="AH840">
        <v>0.98101491196743196</v>
      </c>
      <c r="AI840">
        <v>0.94419305323172198</v>
      </c>
      <c r="AJ840">
        <v>0.96051269689168695</v>
      </c>
      <c r="AK840">
        <v>0.932527312654715</v>
      </c>
      <c r="AL840">
        <v>0.94493399097694197</v>
      </c>
      <c r="AM840">
        <v>0.92381966999772502</v>
      </c>
      <c r="AN840">
        <v>0.93420298789606504</v>
      </c>
      <c r="AO840">
        <v>0.92135154551640397</v>
      </c>
      <c r="AP840">
        <v>0.94422376330840996</v>
      </c>
      <c r="AQ840">
        <v>0.91723750363978096</v>
      </c>
      <c r="AR840">
        <v>0.91947161906506603</v>
      </c>
      <c r="AS840">
        <v>0.89512330052969902</v>
      </c>
      <c r="AT840">
        <v>0.88838701941509202</v>
      </c>
      <c r="AU840">
        <v>0.924563239604968</v>
      </c>
      <c r="AV840">
        <v>0.94678982647689702</v>
      </c>
      <c r="AW840">
        <v>0.93790580425070502</v>
      </c>
      <c r="AX840">
        <v>0.95693744317565699</v>
      </c>
      <c r="AY840">
        <v>0.92581141622591601</v>
      </c>
      <c r="AZ840">
        <v>0.72739958365351298</v>
      </c>
      <c r="BA840">
        <v>0.96723472088868401</v>
      </c>
      <c r="BB840">
        <v>0.99358229485737704</v>
      </c>
      <c r="BC840">
        <v>0.98503309393896499</v>
      </c>
      <c r="BD840">
        <v>1.03938611040355</v>
      </c>
      <c r="BE840">
        <v>0.91050433560724398</v>
      </c>
      <c r="BF840">
        <v>1.0139792829286101</v>
      </c>
      <c r="BG840">
        <v>0.95366519888492196</v>
      </c>
      <c r="BH840">
        <v>0.99923979140961605</v>
      </c>
      <c r="BI840">
        <v>0.94439106215840696</v>
      </c>
      <c r="BJ840">
        <v>0.96855544669792004</v>
      </c>
      <c r="BK840">
        <v>0.92141639708191203</v>
      </c>
      <c r="BL840">
        <v>0.93898968570990404</v>
      </c>
      <c r="BM840">
        <v>0.98217261776768405</v>
      </c>
      <c r="BN840">
        <v>1.05435061505521</v>
      </c>
      <c r="BO840">
        <v>0.92972416543562497</v>
      </c>
      <c r="BP840">
        <v>0.94875479699015497</v>
      </c>
      <c r="BQ840">
        <v>0.96857909504127404</v>
      </c>
      <c r="BR840">
        <v>0.98696037947120696</v>
      </c>
      <c r="BS840">
        <v>0.96795624453955298</v>
      </c>
      <c r="BT840">
        <v>1.06681688007272</v>
      </c>
      <c r="BU840">
        <v>0.97245470022298897</v>
      </c>
      <c r="BV840">
        <v>1.0192544256799101</v>
      </c>
      <c r="BW840">
        <v>0.91352444624275997</v>
      </c>
      <c r="BX840">
        <v>0.91185491884775605</v>
      </c>
      <c r="BY840">
        <v>0.90048574314325502</v>
      </c>
      <c r="BZ840">
        <v>0.92535892584810597</v>
      </c>
      <c r="CA840">
        <v>0.86736750060647505</v>
      </c>
      <c r="CB840">
        <v>0.95425184669478302</v>
      </c>
      <c r="CC840">
        <v>0.909360328987873</v>
      </c>
      <c r="CD840">
        <v>0.95925642539814304</v>
      </c>
      <c r="CE840">
        <v>0.90347707440186498</v>
      </c>
      <c r="CF840">
        <v>0.94023928134996904</v>
      </c>
      <c r="CG840">
        <v>0.85795569462001098</v>
      </c>
      <c r="CH840">
        <v>0.94085891594549098</v>
      </c>
      <c r="CI840">
        <v>0.92470633003997904</v>
      </c>
      <c r="CJ840">
        <v>0.96349604434799796</v>
      </c>
      <c r="CK840">
        <v>0.97519959523222299</v>
      </c>
      <c r="CL840">
        <v>0.99787394374968397</v>
      </c>
      <c r="CM840">
        <v>0.96451175157067903</v>
      </c>
      <c r="CN840">
        <v>0.97922211295664097</v>
      </c>
      <c r="CO840">
        <v>0.95982803263027305</v>
      </c>
      <c r="CP840">
        <v>0.98233032915214002</v>
      </c>
      <c r="CQ840">
        <v>0.95832196381528201</v>
      </c>
      <c r="CR840">
        <v>0.99684333627811195</v>
      </c>
      <c r="CS840">
        <v>1.0063599445628499</v>
      </c>
      <c r="CT840">
        <v>1.1185340940075901</v>
      </c>
      <c r="CU840">
        <v>0.89928084114498896</v>
      </c>
      <c r="CV840">
        <v>0.96381308019123402</v>
      </c>
      <c r="CW840">
        <v>0.95232492643370603</v>
      </c>
      <c r="CX840">
        <v>1.0033351697749699</v>
      </c>
      <c r="CY840">
        <v>0.945922405289357</v>
      </c>
      <c r="CZ840">
        <v>0.983046806677911</v>
      </c>
      <c r="DA840">
        <v>0.95859471911845995</v>
      </c>
      <c r="DB840">
        <v>0.98902163720752301</v>
      </c>
      <c r="DC840">
        <v>0.91781416768480395</v>
      </c>
      <c r="DD840">
        <v>0.95950919424093395</v>
      </c>
      <c r="DE840">
        <v>0.98803222098132404</v>
      </c>
      <c r="DF840">
        <v>1.0622555792961399</v>
      </c>
      <c r="DG840">
        <v>0.92451259702925703</v>
      </c>
      <c r="DH840">
        <v>0.98409284944933695</v>
      </c>
      <c r="DI840">
        <v>0.91225592061364702</v>
      </c>
      <c r="DJ840">
        <v>0.96390914399926997</v>
      </c>
      <c r="DK840">
        <v>0.93024916296058202</v>
      </c>
      <c r="DL840">
        <v>0.96427818661312903</v>
      </c>
    </row>
    <row r="841" spans="1:116" x14ac:dyDescent="0.45">
      <c r="A841" t="s">
        <v>160</v>
      </c>
      <c r="B841" t="s">
        <v>17</v>
      </c>
      <c r="C841" t="s">
        <v>15</v>
      </c>
      <c r="D841">
        <v>50</v>
      </c>
      <c r="E841" s="1" cm="1">
        <f t="array" ref="E841">SUMPRODUCT($G841:$FZZ841,$G$2:$FZZ$2)/SUMPRODUCT(--($G841:$FZZ841&lt;&gt;""),$G$2:$FZZ$2)</f>
        <v>1.5289557766852191</v>
      </c>
      <c r="F841" s="1" cm="1">
        <f t="array" ref="F841">SUMPRODUCT($G841:$FZZ841,$F$2:$FZY$2)/SUMPRODUCT(--($G841:$FZZ841&lt;&gt;""),$F$2:$FZY$2)</f>
        <v>1.5692453813253457</v>
      </c>
      <c r="G841">
        <v>1.45229366101482</v>
      </c>
      <c r="H841">
        <v>1.4569621092635201</v>
      </c>
      <c r="I841">
        <v>1.4598561032063699</v>
      </c>
      <c r="J841">
        <v>1.4651202443821001</v>
      </c>
      <c r="K841">
        <v>1.4584827030827401</v>
      </c>
      <c r="L841">
        <v>1.46044973956525</v>
      </c>
      <c r="M841">
        <v>1.55580693684141</v>
      </c>
      <c r="N841">
        <v>1.5949256283769899</v>
      </c>
      <c r="O841">
        <v>1.55941041710281</v>
      </c>
      <c r="P841">
        <v>1.6284821733752299</v>
      </c>
      <c r="Q841">
        <v>1.53872896361877</v>
      </c>
      <c r="R841">
        <v>1.5703300349676299</v>
      </c>
      <c r="S841">
        <v>1.56595290781645</v>
      </c>
      <c r="T841">
        <v>1.6063540162185801</v>
      </c>
      <c r="U841">
        <v>1.56520882935468</v>
      </c>
      <c r="V841">
        <v>1.6422908698377701</v>
      </c>
      <c r="W841">
        <v>1.55676363406082</v>
      </c>
      <c r="X841">
        <v>1.59356110294619</v>
      </c>
      <c r="Y841">
        <v>1.50380379635711</v>
      </c>
      <c r="Z841">
        <v>1.51400066965656</v>
      </c>
      <c r="AA841">
        <v>1.55395067433859</v>
      </c>
      <c r="AB841">
        <v>1.60034607799347</v>
      </c>
      <c r="AC841">
        <v>1.5099105515318501</v>
      </c>
      <c r="AD841">
        <v>1.54490045274757</v>
      </c>
      <c r="AE841">
        <v>1.5540603165356699</v>
      </c>
      <c r="AF841">
        <v>1.5506485825576799</v>
      </c>
      <c r="AG841">
        <v>1.55652128740873</v>
      </c>
      <c r="AH841">
        <v>1.64110527978455</v>
      </c>
      <c r="AI841">
        <v>1.5981228265691001</v>
      </c>
      <c r="AJ841">
        <v>1.6145909368995299</v>
      </c>
      <c r="AK841">
        <v>1.55569110282303</v>
      </c>
      <c r="AL841">
        <v>1.58892822290043</v>
      </c>
      <c r="AM841">
        <v>1.5423040470741201</v>
      </c>
      <c r="AN841">
        <v>1.55445835207909</v>
      </c>
      <c r="AO841">
        <v>1.5404443443281099</v>
      </c>
      <c r="AP841">
        <v>1.5932753149541701</v>
      </c>
      <c r="AQ841">
        <v>1.5096991860596101</v>
      </c>
      <c r="AR841">
        <v>1.51739924198938</v>
      </c>
      <c r="AS841">
        <v>1.46747849786355</v>
      </c>
      <c r="AT841">
        <v>1.4742745778952899</v>
      </c>
      <c r="AU841">
        <v>1.54535331161639</v>
      </c>
      <c r="AV841">
        <v>1.5955644525308199</v>
      </c>
      <c r="AW841">
        <v>1.57116239324703</v>
      </c>
      <c r="AX841">
        <v>1.63040613798398</v>
      </c>
      <c r="AY841">
        <v>1.1711898631101501</v>
      </c>
      <c r="AZ841">
        <v>1.18386439324489</v>
      </c>
      <c r="BA841">
        <v>1.56335829148824</v>
      </c>
      <c r="BB841">
        <v>1.6423650103413401</v>
      </c>
      <c r="BC841">
        <v>1.6176748154903</v>
      </c>
      <c r="BD841">
        <v>1.6958086021169501</v>
      </c>
      <c r="BE841">
        <v>1.59104074604921</v>
      </c>
      <c r="BF841">
        <v>1.67474399827293</v>
      </c>
      <c r="BG841">
        <v>1.57755659418148</v>
      </c>
      <c r="BH841">
        <v>1.63883334547099</v>
      </c>
      <c r="BI841">
        <v>1.5442303865264899</v>
      </c>
      <c r="BJ841">
        <v>1.61263851463913</v>
      </c>
      <c r="BK841">
        <v>1.51330667565224</v>
      </c>
      <c r="BL841">
        <v>1.57875884257119</v>
      </c>
      <c r="BM841">
        <v>1.61317559206989</v>
      </c>
      <c r="BN841">
        <v>1.71046675911644</v>
      </c>
      <c r="BO841">
        <v>1.54515865167441</v>
      </c>
      <c r="BP841">
        <v>1.6030609171967201</v>
      </c>
      <c r="BQ841">
        <v>1.58698533763309</v>
      </c>
      <c r="BR841">
        <v>1.6505659638803101</v>
      </c>
      <c r="BS841">
        <v>1.65347089158613</v>
      </c>
      <c r="BT841">
        <v>1.7258367913577</v>
      </c>
      <c r="BU841">
        <v>1.6066083960225901</v>
      </c>
      <c r="BV841">
        <v>1.6642270513400299</v>
      </c>
      <c r="BW841">
        <v>1.5192744068758799</v>
      </c>
      <c r="BX841">
        <v>1.5685211598149</v>
      </c>
      <c r="BY841">
        <v>1.5414503796780801</v>
      </c>
      <c r="BZ841">
        <v>1.5611687121370801</v>
      </c>
      <c r="CA841">
        <v>1.5263801090987801</v>
      </c>
      <c r="CB841">
        <v>1.60728742322171</v>
      </c>
      <c r="CC841">
        <v>1.5390720675359999</v>
      </c>
      <c r="CD841">
        <v>1.6118076406086601</v>
      </c>
      <c r="CE841">
        <v>1.5251214995659901</v>
      </c>
      <c r="CF841">
        <v>1.5708582189651099</v>
      </c>
      <c r="CG841">
        <v>1.48463227020794</v>
      </c>
      <c r="CH841">
        <v>1.61078741196571</v>
      </c>
      <c r="CI841">
        <v>1.5054073434933499</v>
      </c>
      <c r="CJ841">
        <v>1.62424195796334</v>
      </c>
      <c r="CK841">
        <v>1.5877368669313401</v>
      </c>
      <c r="CL841">
        <v>1.6548115193747801</v>
      </c>
      <c r="CM841">
        <v>1.5579180418554801</v>
      </c>
      <c r="CN841">
        <v>1.6430799184253799</v>
      </c>
      <c r="CO841">
        <v>1.5509900865758599</v>
      </c>
      <c r="CP841">
        <v>1.6308979865564299</v>
      </c>
      <c r="CQ841">
        <v>1.5824199762032201</v>
      </c>
      <c r="CR841">
        <v>1.6337112714083299</v>
      </c>
      <c r="CS841">
        <v>1.6163480697836801</v>
      </c>
      <c r="CT841">
        <v>1.7153015645344201</v>
      </c>
      <c r="CU841">
        <v>1.52834777206957</v>
      </c>
      <c r="CV841">
        <v>1.58764589773505</v>
      </c>
      <c r="CW841">
        <v>1.6023200613070401</v>
      </c>
      <c r="CX841">
        <v>1.6737178064504801</v>
      </c>
      <c r="CY841">
        <v>1.5615965614257801</v>
      </c>
      <c r="CZ841">
        <v>1.61810592704284</v>
      </c>
      <c r="DA841">
        <v>1.5707697926997199</v>
      </c>
      <c r="DB841">
        <v>1.6471085155515099</v>
      </c>
      <c r="DC841">
        <v>1.5432520373321801</v>
      </c>
      <c r="DD841">
        <v>1.59663007007887</v>
      </c>
      <c r="DE841">
        <v>1.5940272036016301</v>
      </c>
      <c r="DF841">
        <v>1.6780181936032099</v>
      </c>
      <c r="DG841">
        <v>1.6219562153915099</v>
      </c>
      <c r="DH841">
        <v>1.71972547168263</v>
      </c>
      <c r="DI841">
        <v>1.6224441783768599</v>
      </c>
      <c r="DJ841">
        <v>1.6843595755707299</v>
      </c>
      <c r="DK841">
        <v>1.6300430080842401</v>
      </c>
      <c r="DL841">
        <v>1.7124941027323399</v>
      </c>
    </row>
    <row r="842" spans="1:116" x14ac:dyDescent="0.45">
      <c r="A842" t="s">
        <v>160</v>
      </c>
      <c r="B842" t="s">
        <v>17</v>
      </c>
      <c r="C842" t="s">
        <v>45</v>
      </c>
      <c r="D842">
        <v>50</v>
      </c>
      <c r="E842" s="1" cm="1">
        <f t="array" ref="E842">SUMPRODUCT($G842:$FZZ842,$G$2:$FZZ$2)/SUMPRODUCT(--($G842:$FZZ842&lt;&gt;""),$G$2:$FZZ$2)</f>
        <v>1.2381131415685045</v>
      </c>
      <c r="F842" s="1" cm="1">
        <f t="array" ref="F842">SUMPRODUCT($G842:$FZZ842,$F$2:$FZY$2)/SUMPRODUCT(--($G842:$FZZ842&lt;&gt;""),$F$2:$FZY$2)</f>
        <v>1.2848490938807342</v>
      </c>
      <c r="G842">
        <v>1.1725154612787501</v>
      </c>
      <c r="H842">
        <v>1.1935966384856</v>
      </c>
      <c r="I842">
        <v>1.18062096671834</v>
      </c>
      <c r="J842">
        <v>1.2003843142512001</v>
      </c>
      <c r="K842">
        <v>1.1776949265969801</v>
      </c>
      <c r="L842">
        <v>1.1969543785893599</v>
      </c>
      <c r="M842">
        <v>1.26727158307956</v>
      </c>
      <c r="N842">
        <v>1.3090684937400401</v>
      </c>
      <c r="O842">
        <v>1.26861802815964</v>
      </c>
      <c r="P842">
        <v>1.3378792353789899</v>
      </c>
      <c r="Q842">
        <v>1.24705282345063</v>
      </c>
      <c r="R842">
        <v>1.28845413287701</v>
      </c>
      <c r="S842">
        <v>1.2584676324053501</v>
      </c>
      <c r="T842">
        <v>1.30418077290013</v>
      </c>
      <c r="U842">
        <v>1.28584549031342</v>
      </c>
      <c r="V842">
        <v>1.35963401126786</v>
      </c>
      <c r="W842">
        <v>1.26681555415011</v>
      </c>
      <c r="X842">
        <v>1.3119721327371201</v>
      </c>
      <c r="Y842">
        <v>1.2206823693281801</v>
      </c>
      <c r="Z842">
        <v>1.2388118817063001</v>
      </c>
      <c r="AA842">
        <v>1.2589685730114299</v>
      </c>
      <c r="AB842">
        <v>1.3100004722060301</v>
      </c>
      <c r="AC842">
        <v>1.2181816503576699</v>
      </c>
      <c r="AD842">
        <v>1.2570090969274501</v>
      </c>
      <c r="AE842">
        <v>1.2561086923332601</v>
      </c>
      <c r="AF842">
        <v>1.2636705462155</v>
      </c>
      <c r="AG842">
        <v>1.2683107946126899</v>
      </c>
      <c r="AH842">
        <v>1.3514303597344399</v>
      </c>
      <c r="AI842">
        <v>1.2935032877444701</v>
      </c>
      <c r="AJ842">
        <v>1.32285856040147</v>
      </c>
      <c r="AK842">
        <v>1.2586597828897901</v>
      </c>
      <c r="AL842">
        <v>1.2900950202074499</v>
      </c>
      <c r="AM842">
        <v>1.23917867154993</v>
      </c>
      <c r="AN842">
        <v>1.2756333347029101</v>
      </c>
      <c r="AO842">
        <v>1.23709917645678</v>
      </c>
      <c r="AP842">
        <v>1.30217897169262</v>
      </c>
      <c r="AQ842">
        <v>1.2056372400711199</v>
      </c>
      <c r="AR842">
        <v>1.2400874416757399</v>
      </c>
      <c r="AS842">
        <v>1.17443385298009</v>
      </c>
      <c r="AT842">
        <v>1.2007801648741501</v>
      </c>
      <c r="AU842">
        <v>1.25694957059887</v>
      </c>
      <c r="AV842">
        <v>1.3146824354687501</v>
      </c>
      <c r="AW842">
        <v>1.2726544765682799</v>
      </c>
      <c r="AX842">
        <v>1.3298497406985901</v>
      </c>
      <c r="AY842">
        <v>0.92319326775597899</v>
      </c>
      <c r="AZ842">
        <v>0.94604786223805903</v>
      </c>
      <c r="BA842">
        <v>1.27684344545354</v>
      </c>
      <c r="BB842">
        <v>1.3497044382107299</v>
      </c>
      <c r="BC842">
        <v>1.3065609686581099</v>
      </c>
      <c r="BD842">
        <v>1.3809654094286901</v>
      </c>
      <c r="BE842">
        <v>1.2855635728930901</v>
      </c>
      <c r="BF842">
        <v>1.3898731365910699</v>
      </c>
      <c r="BG842">
        <v>1.2813650597803099</v>
      </c>
      <c r="BH842">
        <v>1.34995749484266</v>
      </c>
      <c r="BI842">
        <v>1.2633434279557501</v>
      </c>
      <c r="BJ842">
        <v>1.30284266594312</v>
      </c>
      <c r="BK842">
        <v>1.2277535878853201</v>
      </c>
      <c r="BL842">
        <v>1.2763233681733099</v>
      </c>
      <c r="BM842">
        <v>1.3341541938958901</v>
      </c>
      <c r="BN842">
        <v>1.41106738357702</v>
      </c>
      <c r="BO842">
        <v>1.2669088866913201</v>
      </c>
      <c r="BP842">
        <v>1.33142642037708</v>
      </c>
      <c r="BQ842">
        <v>1.28922299465449</v>
      </c>
      <c r="BR842">
        <v>1.36579388995546</v>
      </c>
      <c r="BS842">
        <v>1.3417263226736</v>
      </c>
      <c r="BT842">
        <v>1.41952608436185</v>
      </c>
      <c r="BU842">
        <v>1.32274692117367</v>
      </c>
      <c r="BV842">
        <v>1.35889813220194</v>
      </c>
      <c r="BW842">
        <v>1.23124476744338</v>
      </c>
      <c r="BX842">
        <v>1.2925216648681199</v>
      </c>
      <c r="BY842">
        <v>1.2657803828618299</v>
      </c>
      <c r="BZ842">
        <v>1.2799524287727</v>
      </c>
      <c r="CA842">
        <v>1.2335544474593001</v>
      </c>
      <c r="CB842">
        <v>1.32781548363948</v>
      </c>
      <c r="CC842">
        <v>1.2571236520737801</v>
      </c>
      <c r="CD842">
        <v>1.3386914481663501</v>
      </c>
      <c r="CE842">
        <v>1.2460379545640401</v>
      </c>
      <c r="CF842">
        <v>1.3012298312300801</v>
      </c>
      <c r="CG842">
        <v>1.24218977899401</v>
      </c>
      <c r="CH842">
        <v>1.3257110114045201</v>
      </c>
      <c r="CI842">
        <v>1.2395063126508401</v>
      </c>
      <c r="CJ842">
        <v>1.3014436418953199</v>
      </c>
      <c r="CK842">
        <v>1.3003637507746899</v>
      </c>
      <c r="CL842">
        <v>1.35470127367793</v>
      </c>
      <c r="CM842">
        <v>1.2801161599314499</v>
      </c>
      <c r="CN842">
        <v>1.3464611390228001</v>
      </c>
      <c r="CO842">
        <v>1.2764877672324999</v>
      </c>
      <c r="CP842">
        <v>1.3353826041608099</v>
      </c>
      <c r="CQ842">
        <v>1.2809311720177701</v>
      </c>
      <c r="CR842">
        <v>1.3360985572828801</v>
      </c>
      <c r="CS842">
        <v>1.32449750000403</v>
      </c>
      <c r="CT842">
        <v>1.4518233271646801</v>
      </c>
      <c r="CU842">
        <v>1.24698413929672</v>
      </c>
      <c r="CV842">
        <v>1.3086950917125399</v>
      </c>
      <c r="CW842">
        <v>1.31511194122422</v>
      </c>
      <c r="CX842">
        <v>1.3673646630670599</v>
      </c>
      <c r="CY842">
        <v>1.2871603276132499</v>
      </c>
      <c r="CZ842">
        <v>1.3427851450677599</v>
      </c>
      <c r="DA842">
        <v>1.2972661097862399</v>
      </c>
      <c r="DB842">
        <v>1.37463213725212</v>
      </c>
      <c r="DC842">
        <v>1.26939616804461</v>
      </c>
      <c r="DD842">
        <v>1.3173861740900199</v>
      </c>
      <c r="DE842">
        <v>1.3155679973907399</v>
      </c>
      <c r="DF842">
        <v>1.4013335574349299</v>
      </c>
      <c r="DG842">
        <v>1.3230651349873599</v>
      </c>
      <c r="DH842">
        <v>1.4138234571941699</v>
      </c>
      <c r="DI842">
        <v>1.3161184322005099</v>
      </c>
      <c r="DJ842">
        <v>1.37558746660069</v>
      </c>
      <c r="DK842">
        <v>1.33596684785299</v>
      </c>
      <c r="DL842">
        <v>1.4103020956533101</v>
      </c>
    </row>
    <row r="843" spans="1:116" x14ac:dyDescent="0.45">
      <c r="A843" t="s">
        <v>160</v>
      </c>
      <c r="B843" t="s">
        <v>17</v>
      </c>
      <c r="C843" t="s">
        <v>18</v>
      </c>
      <c r="D843">
        <v>50</v>
      </c>
      <c r="E843" s="1" cm="1">
        <f t="array" ref="E843">SUMPRODUCT($G843:$FZZ843,$G$2:$FZZ$2)/SUMPRODUCT(--($G843:$FZZ843&lt;&gt;""),$G$2:$FZZ$2)</f>
        <v>1.4700756742687824</v>
      </c>
      <c r="F843" s="1" cm="1">
        <f t="array" ref="F843">SUMPRODUCT($G843:$FZZ843,$F$2:$FZY$2)/SUMPRODUCT(--($G843:$FZZ843&lt;&gt;""),$F$2:$FZY$2)</f>
        <v>1.515642408877774</v>
      </c>
      <c r="G843">
        <v>1.4092086434853499</v>
      </c>
      <c r="H843">
        <v>1.41231605930072</v>
      </c>
      <c r="I843">
        <v>1.4147315519033801</v>
      </c>
      <c r="J843">
        <v>1.4176666471761801</v>
      </c>
      <c r="K843">
        <v>1.4130324158996299</v>
      </c>
      <c r="L843">
        <v>1.4137376519582501</v>
      </c>
      <c r="M843">
        <v>1.49518838026576</v>
      </c>
      <c r="N843">
        <v>1.5382590298680601</v>
      </c>
      <c r="O843">
        <v>1.4947424851281299</v>
      </c>
      <c r="P843">
        <v>1.5758739429305699</v>
      </c>
      <c r="Q843">
        <v>1.4819712818986599</v>
      </c>
      <c r="R843">
        <v>1.52705691540807</v>
      </c>
      <c r="S843">
        <v>1.5037014370138699</v>
      </c>
      <c r="T843">
        <v>1.5409307132729899</v>
      </c>
      <c r="U843">
        <v>1.4961222389959701</v>
      </c>
      <c r="V843">
        <v>1.58196876311097</v>
      </c>
      <c r="W843">
        <v>1.48944878185584</v>
      </c>
      <c r="X843">
        <v>1.5326477271699199</v>
      </c>
      <c r="Y843">
        <v>1.44263221387041</v>
      </c>
      <c r="Z843">
        <v>1.46579773306173</v>
      </c>
      <c r="AA843">
        <v>1.49163155440677</v>
      </c>
      <c r="AB843">
        <v>1.5399909222906201</v>
      </c>
      <c r="AC843">
        <v>1.4497552607922799</v>
      </c>
      <c r="AD843">
        <v>1.49576851744748</v>
      </c>
      <c r="AE843">
        <v>1.5020587583157801</v>
      </c>
      <c r="AF843">
        <v>1.48939028150579</v>
      </c>
      <c r="AG843">
        <v>1.4801794290999599</v>
      </c>
      <c r="AH843">
        <v>1.58023404078628</v>
      </c>
      <c r="AI843">
        <v>1.55045653939235</v>
      </c>
      <c r="AJ843">
        <v>1.5650952880168201</v>
      </c>
      <c r="AK843">
        <v>1.5031600397081</v>
      </c>
      <c r="AL843">
        <v>1.54200571863116</v>
      </c>
      <c r="AM843">
        <v>1.4781476082751701</v>
      </c>
      <c r="AN843">
        <v>1.5006833401267901</v>
      </c>
      <c r="AO843">
        <v>1.4755118092841999</v>
      </c>
      <c r="AP843">
        <v>1.53654691184518</v>
      </c>
      <c r="AQ843">
        <v>1.44213026589878</v>
      </c>
      <c r="AR843">
        <v>1.4632799454141401</v>
      </c>
      <c r="AS843">
        <v>1.4176376957552499</v>
      </c>
      <c r="AT843">
        <v>1.4251153393485601</v>
      </c>
      <c r="AU843">
        <v>1.4962657098007499</v>
      </c>
      <c r="AV843">
        <v>1.56211487089483</v>
      </c>
      <c r="AW843">
        <v>1.5008730624143301</v>
      </c>
      <c r="AX843">
        <v>1.5704199440823701</v>
      </c>
      <c r="AY843">
        <v>1.13503210211032</v>
      </c>
      <c r="AZ843">
        <v>1.14125737224926</v>
      </c>
      <c r="BA843">
        <v>1.5151716469074099</v>
      </c>
      <c r="BB843">
        <v>1.5832513401356401</v>
      </c>
      <c r="BC843">
        <v>1.5598366288997301</v>
      </c>
      <c r="BD843">
        <v>1.6406049324080001</v>
      </c>
      <c r="BE843">
        <v>1.52127989924478</v>
      </c>
      <c r="BF843">
        <v>1.628692332755</v>
      </c>
      <c r="BG843">
        <v>1.4951291943206899</v>
      </c>
      <c r="BH843">
        <v>1.55254945163445</v>
      </c>
      <c r="BI843">
        <v>1.4873322045114199</v>
      </c>
      <c r="BJ843">
        <v>1.5428334322305499</v>
      </c>
      <c r="BK843">
        <v>1.4483975659652399</v>
      </c>
      <c r="BL843">
        <v>1.4990615007933601</v>
      </c>
      <c r="BM843">
        <v>1.5815784890445299</v>
      </c>
      <c r="BN843">
        <v>1.6572517591126501</v>
      </c>
      <c r="BO843">
        <v>1.49145738970483</v>
      </c>
      <c r="BP843">
        <v>1.56337236038367</v>
      </c>
      <c r="BQ843">
        <v>1.5106387513372199</v>
      </c>
      <c r="BR843">
        <v>1.5674330111230299</v>
      </c>
      <c r="BS843">
        <v>1.60195976349618</v>
      </c>
      <c r="BT843">
        <v>1.6693592064668901</v>
      </c>
      <c r="BU843">
        <v>1.5502046652585599</v>
      </c>
      <c r="BV843">
        <v>1.60657797441794</v>
      </c>
      <c r="BW843">
        <v>1.42716556721843</v>
      </c>
      <c r="BX843">
        <v>1.4775978726596299</v>
      </c>
      <c r="BY843">
        <v>1.49481669680458</v>
      </c>
      <c r="BZ843">
        <v>1.51639556281293</v>
      </c>
      <c r="CA843">
        <v>1.4543845900830099</v>
      </c>
      <c r="CB843">
        <v>1.5723767730092799</v>
      </c>
      <c r="CC843">
        <v>1.4680387713004099</v>
      </c>
      <c r="CD843">
        <v>1.5771922266171401</v>
      </c>
      <c r="CE843">
        <v>1.4471444786986101</v>
      </c>
      <c r="CF843">
        <v>1.5160693522406801</v>
      </c>
      <c r="CG843">
        <v>1.4037755768242299</v>
      </c>
      <c r="CH843">
        <v>1.5171477586853499</v>
      </c>
      <c r="CI843">
        <v>1.4524332103389599</v>
      </c>
      <c r="CJ843">
        <v>1.5243244809832199</v>
      </c>
      <c r="CK843">
        <v>1.51695545303528</v>
      </c>
      <c r="CL843">
        <v>1.5889418664036199</v>
      </c>
      <c r="CM843">
        <v>1.4861742300836001</v>
      </c>
      <c r="CN843">
        <v>1.58336568421653</v>
      </c>
      <c r="CO843">
        <v>1.4883104670660801</v>
      </c>
      <c r="CP843">
        <v>1.5686830816874</v>
      </c>
      <c r="CQ843">
        <v>1.51623471759267</v>
      </c>
      <c r="CR843">
        <v>1.5654346669535899</v>
      </c>
      <c r="CS843">
        <v>1.57672240767601</v>
      </c>
      <c r="CT843">
        <v>1.6808417943823899</v>
      </c>
      <c r="CU843">
        <v>1.4709497276055099</v>
      </c>
      <c r="CV843">
        <v>1.5333531847675499</v>
      </c>
      <c r="CW843">
        <v>1.55970233666525</v>
      </c>
      <c r="CX843">
        <v>1.6287645126476</v>
      </c>
      <c r="CY843">
        <v>1.49015282316539</v>
      </c>
      <c r="CZ843">
        <v>1.54187738792819</v>
      </c>
      <c r="DA843">
        <v>1.4992733259662401</v>
      </c>
      <c r="DB843">
        <v>1.57131927310512</v>
      </c>
      <c r="DC843">
        <v>1.4984064443063401</v>
      </c>
      <c r="DD843">
        <v>1.55047332244501</v>
      </c>
      <c r="DE843">
        <v>1.5690451735811699</v>
      </c>
      <c r="DF843">
        <v>1.6454552019992801</v>
      </c>
      <c r="DG843">
        <v>1.5749069571437999</v>
      </c>
      <c r="DH843">
        <v>1.67416174541157</v>
      </c>
      <c r="DI843">
        <v>1.5885117825869299</v>
      </c>
      <c r="DJ843">
        <v>1.6536535101141201</v>
      </c>
      <c r="DK843">
        <v>1.5875916758472499</v>
      </c>
      <c r="DL843">
        <v>1.6880740913780099</v>
      </c>
    </row>
    <row r="844" spans="1:116" x14ac:dyDescent="0.45">
      <c r="A844" t="s">
        <v>35</v>
      </c>
      <c r="B844" t="s">
        <v>141</v>
      </c>
      <c r="C844" t="s">
        <v>33</v>
      </c>
      <c r="D844">
        <v>50</v>
      </c>
      <c r="E844" s="1" cm="1">
        <f t="array" ref="E844">SUMPRODUCT($G844:$FZZ844,$G$2:$FZZ$2)/SUMPRODUCT(--($G844:$FZZ844&lt;&gt;""),$G$2:$FZZ$2)</f>
        <v>1.7263790889397006</v>
      </c>
      <c r="F844" s="1" cm="1">
        <f t="array" ref="F844">SUMPRODUCT($G844:$FZZ844,$F$2:$FZY$2)/SUMPRODUCT(--($G844:$FZZ844&lt;&gt;""),$F$2:$FZY$2)</f>
        <v>1.7749403731018449</v>
      </c>
      <c r="G844">
        <v>1.4195248688086599</v>
      </c>
      <c r="H844">
        <v>1.41972388014532</v>
      </c>
      <c r="I844">
        <v>1.69130044766306</v>
      </c>
      <c r="J844">
        <v>1.7076583042996401</v>
      </c>
      <c r="K844">
        <v>1.4214772416061401</v>
      </c>
      <c r="L844">
        <v>1.41977979722069</v>
      </c>
      <c r="M844">
        <v>2.0601763927381702</v>
      </c>
      <c r="N844">
        <v>2.1535452501896999</v>
      </c>
      <c r="O844">
        <v>1.8237783536913501</v>
      </c>
      <c r="P844">
        <v>1.89414023450361</v>
      </c>
      <c r="Q844">
        <v>1.7587711479800601</v>
      </c>
      <c r="R844">
        <v>1.8135725020459701</v>
      </c>
      <c r="S844">
        <v>1.5651817716545799</v>
      </c>
      <c r="T844">
        <v>1.5821357941671399</v>
      </c>
      <c r="U844">
        <v>1.54375292372008</v>
      </c>
      <c r="V844">
        <v>1.60403719618079</v>
      </c>
      <c r="W844">
        <v>2.0581057597332602</v>
      </c>
      <c r="X844">
        <v>2.1552811193619199</v>
      </c>
      <c r="Y844">
        <v>1.7751855480785099</v>
      </c>
      <c r="Z844">
        <v>1.84763686869385</v>
      </c>
      <c r="AA844">
        <v>1.8497092578443599</v>
      </c>
      <c r="AB844">
        <v>1.8840617046844099</v>
      </c>
      <c r="AC844">
        <v>1.81715958936176</v>
      </c>
      <c r="AD844">
        <v>1.81074407209677</v>
      </c>
      <c r="AE844">
        <v>1.73751748816687</v>
      </c>
      <c r="AF844">
        <v>1.7653537052055299</v>
      </c>
      <c r="AG844">
        <v>1.79530091207904</v>
      </c>
      <c r="AH844">
        <v>1.8856146116815</v>
      </c>
      <c r="AI844">
        <v>1.82531848616563</v>
      </c>
      <c r="AJ844">
        <v>1.88605729997426</v>
      </c>
      <c r="AK844">
        <v>1.7748858063853601</v>
      </c>
      <c r="AL844">
        <v>1.82336173568344</v>
      </c>
      <c r="AM844">
        <v>1.7967642042480201</v>
      </c>
      <c r="AN844">
        <v>1.8242955101791001</v>
      </c>
      <c r="AO844">
        <v>1.5048225923829699</v>
      </c>
      <c r="AP844">
        <v>1.54375575405276</v>
      </c>
      <c r="AQ844">
        <v>1.96949597342382</v>
      </c>
      <c r="AR844">
        <v>1.9899886702921199</v>
      </c>
      <c r="AS844">
        <v>1.65503064823158</v>
      </c>
      <c r="AT844">
        <v>1.68369563483343</v>
      </c>
      <c r="AU844">
        <v>1.7446889239201799</v>
      </c>
      <c r="AV844">
        <v>1.81536985466596</v>
      </c>
      <c r="AW844">
        <v>1.53641138656499</v>
      </c>
      <c r="AX844">
        <v>1.5678475957107101</v>
      </c>
      <c r="AY844">
        <v>1.3441400301580599</v>
      </c>
      <c r="AZ844">
        <v>1.32203085805112</v>
      </c>
      <c r="BA844">
        <v>1.8243773799404599</v>
      </c>
      <c r="BB844">
        <v>1.8889759444140499</v>
      </c>
      <c r="BC844">
        <v>1.5796901083135799</v>
      </c>
      <c r="BD844">
        <v>1.6603815643420201</v>
      </c>
      <c r="BE844">
        <v>1.5321598790978099</v>
      </c>
      <c r="BF844">
        <v>1.6271465345666301</v>
      </c>
      <c r="BG844">
        <v>1.5342394535391299</v>
      </c>
      <c r="BH844">
        <v>1.6034293766657099</v>
      </c>
      <c r="BI844">
        <v>2.0272499173928602</v>
      </c>
      <c r="BJ844">
        <v>2.1288458173248399</v>
      </c>
      <c r="BK844">
        <v>1.7804355432502199</v>
      </c>
      <c r="BL844">
        <v>1.8591003502080601</v>
      </c>
      <c r="BM844">
        <v>2.15328390590278</v>
      </c>
      <c r="BN844">
        <v>2.26500703451776</v>
      </c>
      <c r="BO844">
        <v>1.79080184513708</v>
      </c>
      <c r="BP844">
        <v>1.83663048830612</v>
      </c>
      <c r="BQ844">
        <v>1.53508214385602</v>
      </c>
      <c r="BR844">
        <v>1.5925310458628601</v>
      </c>
      <c r="BS844">
        <v>1.58160886115929</v>
      </c>
      <c r="BT844">
        <v>1.6720764400927399</v>
      </c>
      <c r="BU844">
        <v>1.8426570106996201</v>
      </c>
      <c r="BV844">
        <v>1.9724568780559799</v>
      </c>
      <c r="BW844">
        <v>1.76283377287842</v>
      </c>
      <c r="BX844">
        <v>1.8288881486217601</v>
      </c>
      <c r="BY844">
        <v>1.7482171750070301</v>
      </c>
      <c r="BZ844">
        <v>1.8012098071398499</v>
      </c>
      <c r="CA844">
        <v>1.7701654787022001</v>
      </c>
      <c r="CB844">
        <v>1.87640096834255</v>
      </c>
      <c r="CC844">
        <v>1.78667794660162</v>
      </c>
      <c r="CD844">
        <v>1.8892837540468399</v>
      </c>
      <c r="CE844">
        <v>1.5033118286706899</v>
      </c>
      <c r="CF844">
        <v>1.5726281163092799</v>
      </c>
      <c r="CG844">
        <v>1.9788401700259699</v>
      </c>
      <c r="CH844">
        <v>2.0569182791815401</v>
      </c>
      <c r="CI844">
        <v>1.4714559726035601</v>
      </c>
      <c r="CJ844">
        <v>1.59100713515875</v>
      </c>
      <c r="CK844">
        <v>1.82067291892489</v>
      </c>
      <c r="CL844">
        <v>1.88999540309458</v>
      </c>
      <c r="CM844">
        <v>1.5311966249106701</v>
      </c>
      <c r="CN844">
        <v>1.6101224653698101</v>
      </c>
      <c r="CO844">
        <v>2.0512507958831101</v>
      </c>
      <c r="CP844">
        <v>2.1226043964641201</v>
      </c>
      <c r="CQ844">
        <v>1.77707903477148</v>
      </c>
      <c r="CR844">
        <v>1.88105866216673</v>
      </c>
      <c r="CS844">
        <v>1.58375046990889</v>
      </c>
      <c r="CT844">
        <v>1.66195774934212</v>
      </c>
      <c r="CU844">
        <v>1.4752267297803701</v>
      </c>
      <c r="CV844">
        <v>1.56341652288042</v>
      </c>
      <c r="CW844">
        <v>1.53746019980182</v>
      </c>
      <c r="CX844">
        <v>1.61699104628872</v>
      </c>
      <c r="CY844">
        <v>1.5041227197445</v>
      </c>
      <c r="CZ844">
        <v>1.55064983016115</v>
      </c>
      <c r="DA844">
        <v>1.52767280374192</v>
      </c>
      <c r="DB844">
        <v>1.6049709525072799</v>
      </c>
      <c r="DC844">
        <v>1.4985755467528299</v>
      </c>
      <c r="DD844">
        <v>1.5574798004779</v>
      </c>
      <c r="DE844">
        <v>1.5395610937725399</v>
      </c>
      <c r="DF844">
        <v>1.6176249297105101</v>
      </c>
      <c r="DG844">
        <v>1.6353756260380301</v>
      </c>
      <c r="DH844">
        <v>1.68871890968736</v>
      </c>
      <c r="DI844">
        <v>1.8915010890986901</v>
      </c>
      <c r="DJ844">
        <v>1.93768100609593</v>
      </c>
      <c r="DK844">
        <v>1.9325223395190601</v>
      </c>
      <c r="DL844">
        <v>2.0196268883798898</v>
      </c>
    </row>
    <row r="845" spans="1:116" x14ac:dyDescent="0.45">
      <c r="A845" t="s">
        <v>35</v>
      </c>
      <c r="B845" t="s">
        <v>34</v>
      </c>
      <c r="C845" t="s">
        <v>45</v>
      </c>
      <c r="D845">
        <v>50</v>
      </c>
      <c r="E845" s="1" cm="1">
        <f t="array" ref="E845">SUMPRODUCT($G845:$FZZ845,$G$2:$FZZ$2)/SUMPRODUCT(--($G845:$FZZ845&lt;&gt;""),$G$2:$FZZ$2)</f>
        <v>1.4901830805213025</v>
      </c>
      <c r="F845" s="1" cm="1">
        <f t="array" ref="F845">SUMPRODUCT($G845:$FZZ845,$F$2:$FZY$2)/SUMPRODUCT(--($G845:$FZZ845&lt;&gt;""),$F$2:$FZY$2)</f>
        <v>1.5257765165618293</v>
      </c>
      <c r="G845">
        <v>1.4243172094215799</v>
      </c>
      <c r="H845">
        <v>1.4246344351956</v>
      </c>
      <c r="I845">
        <v>1.4316502780245699</v>
      </c>
      <c r="J845">
        <v>1.43143960969599</v>
      </c>
      <c r="K845">
        <v>1.4283782522431501</v>
      </c>
      <c r="L845">
        <v>1.4278883593540099</v>
      </c>
      <c r="M845">
        <v>1.5545555455303699</v>
      </c>
      <c r="N845">
        <v>1.5981063651449301</v>
      </c>
      <c r="O845">
        <v>1.5276313703900899</v>
      </c>
      <c r="P845">
        <v>1.56950053184994</v>
      </c>
      <c r="Q845">
        <v>1.49265382040026</v>
      </c>
      <c r="R845">
        <v>1.52138851275946</v>
      </c>
      <c r="S845">
        <v>1.53739366494852</v>
      </c>
      <c r="T845">
        <v>1.5576129354436901</v>
      </c>
      <c r="U845">
        <v>1.5259617010975199</v>
      </c>
      <c r="V845">
        <v>1.5930839248736299</v>
      </c>
      <c r="W845">
        <v>1.5323477042240801</v>
      </c>
      <c r="X845">
        <v>1.57792651905121</v>
      </c>
      <c r="Y845">
        <v>1.5186257111985699</v>
      </c>
      <c r="Z845">
        <v>1.5470522836796801</v>
      </c>
      <c r="AA845">
        <v>1.54759214920059</v>
      </c>
      <c r="AB845">
        <v>1.5683278255531501</v>
      </c>
      <c r="AC845">
        <v>1.5240555158789799</v>
      </c>
      <c r="AD845">
        <v>1.5144187607728301</v>
      </c>
      <c r="AE845">
        <v>1.4788369269719099</v>
      </c>
      <c r="AF845">
        <v>1.4845903819864299</v>
      </c>
      <c r="AG845">
        <v>1.5212827081032401</v>
      </c>
      <c r="AH845">
        <v>1.5977089367064801</v>
      </c>
      <c r="AI845">
        <v>1.5468474800968</v>
      </c>
      <c r="AJ845">
        <v>1.5891403301662399</v>
      </c>
      <c r="AK845">
        <v>1.51466480210526</v>
      </c>
      <c r="AL845">
        <v>1.5471373658371801</v>
      </c>
      <c r="AM845">
        <v>1.5017330285416399</v>
      </c>
      <c r="AN845">
        <v>1.51804737222034</v>
      </c>
      <c r="AO845">
        <v>1.48374717917237</v>
      </c>
      <c r="AP845">
        <v>1.53869470781157</v>
      </c>
      <c r="AQ845">
        <v>1.4924478086258799</v>
      </c>
      <c r="AR845">
        <v>1.5080870177728301</v>
      </c>
      <c r="AS845">
        <v>1.39010137511778</v>
      </c>
      <c r="AT845">
        <v>1.41261839490854</v>
      </c>
      <c r="AU845">
        <v>1.46490011197703</v>
      </c>
      <c r="AV845">
        <v>1.51119619974849</v>
      </c>
      <c r="AW845">
        <v>1.50878089887583</v>
      </c>
      <c r="AX845">
        <v>1.5459484275225801</v>
      </c>
      <c r="AY845">
        <v>1.1223734099504701</v>
      </c>
      <c r="AZ845">
        <v>1.10984807414955</v>
      </c>
      <c r="BA845">
        <v>1.52599781941344</v>
      </c>
      <c r="BB845">
        <v>1.5845535413434799</v>
      </c>
      <c r="BC845">
        <v>1.5610992813508</v>
      </c>
      <c r="BD845">
        <v>1.6696178274034701</v>
      </c>
      <c r="BE845">
        <v>1.5573117416683899</v>
      </c>
      <c r="BF845">
        <v>1.6322819028909401</v>
      </c>
      <c r="BG845">
        <v>1.55036082116882</v>
      </c>
      <c r="BH845">
        <v>1.6155818602413601</v>
      </c>
      <c r="BI845">
        <v>1.4921274117937799</v>
      </c>
      <c r="BJ845">
        <v>1.55748820545241</v>
      </c>
      <c r="BK845">
        <v>1.4801880712266999</v>
      </c>
      <c r="BL845">
        <v>1.54374245884246</v>
      </c>
      <c r="BM845">
        <v>1.5875145644994599</v>
      </c>
      <c r="BN845">
        <v>1.63411768384783</v>
      </c>
      <c r="BO845">
        <v>1.4910099419274201</v>
      </c>
      <c r="BP845">
        <v>1.5361380719253399</v>
      </c>
      <c r="BQ845">
        <v>1.5420136240351601</v>
      </c>
      <c r="BR845">
        <v>1.6109244425132101</v>
      </c>
      <c r="BS845">
        <v>1.6122432525538699</v>
      </c>
      <c r="BT845">
        <v>1.6864855756014001</v>
      </c>
      <c r="BU845">
        <v>1.5327520560955299</v>
      </c>
      <c r="BV845">
        <v>1.59348889186072</v>
      </c>
      <c r="BW845">
        <v>1.49502734051732</v>
      </c>
      <c r="BX845">
        <v>1.53744223608799</v>
      </c>
      <c r="BY845">
        <v>1.4700906890637899</v>
      </c>
      <c r="BZ845">
        <v>1.50521276449296</v>
      </c>
      <c r="CA845">
        <v>1.5028954793150899</v>
      </c>
      <c r="CB845">
        <v>1.5810367347730301</v>
      </c>
      <c r="CC845">
        <v>1.4874392856351999</v>
      </c>
      <c r="CD845">
        <v>1.5784030100422599</v>
      </c>
      <c r="CE845">
        <v>1.50353886623056</v>
      </c>
      <c r="CF845">
        <v>1.56443945447771</v>
      </c>
      <c r="CG845">
        <v>1.48587457806053</v>
      </c>
      <c r="CH845">
        <v>1.53974093264248</v>
      </c>
      <c r="CI845">
        <v>1.49422493821872</v>
      </c>
      <c r="CJ845">
        <v>1.54983428804671</v>
      </c>
      <c r="CK845">
        <v>1.5121032668040899</v>
      </c>
      <c r="CL845">
        <v>1.6077102959176499</v>
      </c>
      <c r="CM845">
        <v>1.5282587432921799</v>
      </c>
      <c r="CN845">
        <v>1.6088878124416699</v>
      </c>
      <c r="CO845">
        <v>1.5639170186965501</v>
      </c>
      <c r="CP845">
        <v>1.6059721744375901</v>
      </c>
      <c r="CQ845">
        <v>1.48412307317715</v>
      </c>
      <c r="CR845">
        <v>1.58953537911971</v>
      </c>
      <c r="CS845">
        <v>1.5600682719130801</v>
      </c>
      <c r="CT845">
        <v>1.64593938215653</v>
      </c>
      <c r="CU845">
        <v>1.4822142841563799</v>
      </c>
      <c r="CV845">
        <v>1.5791335339527299</v>
      </c>
      <c r="CW845">
        <v>1.56431637177215</v>
      </c>
      <c r="CX845">
        <v>1.6361104474299</v>
      </c>
      <c r="CY845">
        <v>1.5091928744413401</v>
      </c>
      <c r="CZ845">
        <v>1.5743647416851401</v>
      </c>
      <c r="DA845">
        <v>1.54023062485888</v>
      </c>
      <c r="DB845">
        <v>1.6072397748263501</v>
      </c>
      <c r="DC845">
        <v>1.49962022408892</v>
      </c>
      <c r="DD845">
        <v>1.5756048817997299</v>
      </c>
      <c r="DE845">
        <v>1.5379088428930701</v>
      </c>
      <c r="DF845">
        <v>1.62099329468959</v>
      </c>
      <c r="DG845">
        <v>1.63336013997378</v>
      </c>
      <c r="DH845">
        <v>1.6894601953570101</v>
      </c>
      <c r="DI845">
        <v>1.59511913575788</v>
      </c>
      <c r="DJ845">
        <v>1.62623898383112</v>
      </c>
      <c r="DK845">
        <v>1.58601090337541</v>
      </c>
      <c r="DL845">
        <v>1.65294800263512</v>
      </c>
    </row>
    <row r="846" spans="1:116" x14ac:dyDescent="0.45">
      <c r="A846" t="s">
        <v>35</v>
      </c>
      <c r="B846" t="s">
        <v>34</v>
      </c>
      <c r="C846" t="s">
        <v>33</v>
      </c>
      <c r="D846">
        <v>50</v>
      </c>
      <c r="E846" s="1" cm="1">
        <f t="array" ref="E846">SUMPRODUCT($G846:$FZZ846,$G$2:$FZZ$2)/SUMPRODUCT(--($G846:$FZZ846&lt;&gt;""),$G$2:$FZZ$2)</f>
        <v>1.5470718804856012</v>
      </c>
      <c r="F846" s="1" cm="1">
        <f t="array" ref="F846">SUMPRODUCT($G846:$FZZ846,$F$2:$FZY$2)/SUMPRODUCT(--($G846:$FZZ846&lt;&gt;""),$F$2:$FZY$2)</f>
        <v>1.5808589330500429</v>
      </c>
      <c r="G846">
        <v>1.4810226650349001</v>
      </c>
      <c r="H846">
        <v>1.4762999358053499</v>
      </c>
      <c r="I846">
        <v>1.48883820096206</v>
      </c>
      <c r="J846">
        <v>1.4807447265176501</v>
      </c>
      <c r="K846">
        <v>1.4855960549632801</v>
      </c>
      <c r="L846">
        <v>1.4815249920592499</v>
      </c>
      <c r="M846">
        <v>1.6116193845781699</v>
      </c>
      <c r="N846">
        <v>1.66265415209478</v>
      </c>
      <c r="O846">
        <v>1.5755359694719</v>
      </c>
      <c r="P846">
        <v>1.6262667648865401</v>
      </c>
      <c r="Q846">
        <v>1.5434011606279201</v>
      </c>
      <c r="R846">
        <v>1.5821475336656401</v>
      </c>
      <c r="S846">
        <v>1.59126793782877</v>
      </c>
      <c r="T846">
        <v>1.6075841156633801</v>
      </c>
      <c r="U846">
        <v>1.5878330743564599</v>
      </c>
      <c r="V846">
        <v>1.6463894623456401</v>
      </c>
      <c r="W846">
        <v>1.5892835554034901</v>
      </c>
      <c r="X846">
        <v>1.6349693685454501</v>
      </c>
      <c r="Y846">
        <v>1.57895785537436</v>
      </c>
      <c r="Z846">
        <v>1.6295322534840699</v>
      </c>
      <c r="AA846">
        <v>1.6090761611559099</v>
      </c>
      <c r="AB846">
        <v>1.6215790414836799</v>
      </c>
      <c r="AC846">
        <v>1.58145225726564</v>
      </c>
      <c r="AD846">
        <v>1.56936016174464</v>
      </c>
      <c r="AE846">
        <v>1.52984703290367</v>
      </c>
      <c r="AF846">
        <v>1.5408581566350199</v>
      </c>
      <c r="AG846">
        <v>1.58183587109135</v>
      </c>
      <c r="AH846">
        <v>1.65065696135081</v>
      </c>
      <c r="AI846">
        <v>1.61328765436178</v>
      </c>
      <c r="AJ846">
        <v>1.64378274852835</v>
      </c>
      <c r="AK846">
        <v>1.57106563028402</v>
      </c>
      <c r="AL846">
        <v>1.5986329490445199</v>
      </c>
      <c r="AM846">
        <v>1.5683646992909701</v>
      </c>
      <c r="AN846">
        <v>1.5725310300094399</v>
      </c>
      <c r="AO846">
        <v>1.5410085720801701</v>
      </c>
      <c r="AP846">
        <v>1.5993450919543899</v>
      </c>
      <c r="AQ846">
        <v>1.55071172562917</v>
      </c>
      <c r="AR846">
        <v>1.5562365043923001</v>
      </c>
      <c r="AS846">
        <v>1.4465310709924299</v>
      </c>
      <c r="AT846">
        <v>1.46370447601584</v>
      </c>
      <c r="AU846">
        <v>1.5174341003807501</v>
      </c>
      <c r="AV846">
        <v>1.5682608503759601</v>
      </c>
      <c r="AW846">
        <v>1.5675393787579099</v>
      </c>
      <c r="AX846">
        <v>1.59965982953884</v>
      </c>
      <c r="AY846">
        <v>1.1769417334330801</v>
      </c>
      <c r="AZ846">
        <v>1.15262098191111</v>
      </c>
      <c r="BA846">
        <v>1.5813081904915001</v>
      </c>
      <c r="BB846">
        <v>1.6395626901798099</v>
      </c>
      <c r="BC846">
        <v>1.61524838107587</v>
      </c>
      <c r="BD846">
        <v>1.7216713621894499</v>
      </c>
      <c r="BE846">
        <v>1.6124735532050201</v>
      </c>
      <c r="BF846">
        <v>1.686164052116</v>
      </c>
      <c r="BG846">
        <v>1.60334893548039</v>
      </c>
      <c r="BH846">
        <v>1.67113870931374</v>
      </c>
      <c r="BI846">
        <v>1.54527438430762</v>
      </c>
      <c r="BJ846">
        <v>1.61198222923435</v>
      </c>
      <c r="BK846">
        <v>1.5457647148417399</v>
      </c>
      <c r="BL846">
        <v>1.5969871047901401</v>
      </c>
      <c r="BM846">
        <v>1.64257277314075</v>
      </c>
      <c r="BN846">
        <v>1.69666770050826</v>
      </c>
      <c r="BO846">
        <v>1.5563402271626601</v>
      </c>
      <c r="BP846">
        <v>1.5920423274609601</v>
      </c>
      <c r="BQ846">
        <v>1.59668841994279</v>
      </c>
      <c r="BR846">
        <v>1.6691820681604701</v>
      </c>
      <c r="BS846">
        <v>1.66813210589454</v>
      </c>
      <c r="BT846">
        <v>1.7436856134319501</v>
      </c>
      <c r="BU846">
        <v>1.58728118308055</v>
      </c>
      <c r="BV846">
        <v>1.6563348908242099</v>
      </c>
      <c r="BW846">
        <v>1.5491556890608</v>
      </c>
      <c r="BX846">
        <v>1.5934834426995299</v>
      </c>
      <c r="BY846">
        <v>1.51936821650335</v>
      </c>
      <c r="BZ846">
        <v>1.5554433122986</v>
      </c>
      <c r="CA846">
        <v>1.55601228772725</v>
      </c>
      <c r="CB846">
        <v>1.6375326470348599</v>
      </c>
      <c r="CC846">
        <v>1.5366557468481801</v>
      </c>
      <c r="CD846">
        <v>1.6368899802849699</v>
      </c>
      <c r="CE846">
        <v>1.5541953451472601</v>
      </c>
      <c r="CF846">
        <v>1.6134214696578</v>
      </c>
      <c r="CG846">
        <v>1.5330768242370301</v>
      </c>
      <c r="CH846">
        <v>1.5903188681604099</v>
      </c>
      <c r="CI846">
        <v>1.5459623568715199</v>
      </c>
      <c r="CJ846">
        <v>1.6010899036033599</v>
      </c>
      <c r="CK846">
        <v>1.5656892281850801</v>
      </c>
      <c r="CL846">
        <v>1.6623487935749299</v>
      </c>
      <c r="CM846">
        <v>1.58796590465933</v>
      </c>
      <c r="CN846">
        <v>1.6607290897403</v>
      </c>
      <c r="CO846">
        <v>1.62318622426579</v>
      </c>
      <c r="CP846">
        <v>1.6613438015485</v>
      </c>
      <c r="CQ846">
        <v>1.5408916626443601</v>
      </c>
      <c r="CR846">
        <v>1.64767434456079</v>
      </c>
      <c r="CS846">
        <v>1.60989753162708</v>
      </c>
      <c r="CT846">
        <v>1.69926851521698</v>
      </c>
      <c r="CU846">
        <v>1.53772350971852</v>
      </c>
      <c r="CV846">
        <v>1.6323420260397701</v>
      </c>
      <c r="CW846">
        <v>1.62365213494961</v>
      </c>
      <c r="CX846">
        <v>1.69914034291139</v>
      </c>
      <c r="CY846">
        <v>1.5686893519756799</v>
      </c>
      <c r="CZ846">
        <v>1.6303099066087701</v>
      </c>
      <c r="DA846">
        <v>1.5951096534495901</v>
      </c>
      <c r="DB846">
        <v>1.66138582387046</v>
      </c>
      <c r="DC846">
        <v>1.55774087586612</v>
      </c>
      <c r="DD846">
        <v>1.6262467195299699</v>
      </c>
      <c r="DE846">
        <v>1.5902160973247601</v>
      </c>
      <c r="DF846">
        <v>1.6797606067325399</v>
      </c>
      <c r="DG846">
        <v>1.68822429016305</v>
      </c>
      <c r="DH846">
        <v>1.74486546638566</v>
      </c>
      <c r="DI846">
        <v>1.66649060808655</v>
      </c>
      <c r="DJ846">
        <v>1.6987710465895101</v>
      </c>
      <c r="DK846">
        <v>1.6389094775986599</v>
      </c>
      <c r="DL846">
        <v>1.7095467289633299</v>
      </c>
    </row>
    <row r="847" spans="1:116" x14ac:dyDescent="0.45">
      <c r="A847" t="s">
        <v>35</v>
      </c>
      <c r="B847" t="s">
        <v>73</v>
      </c>
      <c r="C847" t="s">
        <v>33</v>
      </c>
      <c r="D847">
        <v>50</v>
      </c>
      <c r="E847" s="1" cm="1">
        <f t="array" ref="E847">SUMPRODUCT($G847:$FZZ847,$G$2:$FZZ$2)/SUMPRODUCT(--($G847:$FZZ847&lt;&gt;""),$G$2:$FZZ$2)</f>
        <v>1.534842473865754</v>
      </c>
      <c r="F847" s="1" cm="1">
        <f t="array" ref="F847">SUMPRODUCT($G847:$FZZ847,$F$2:$FZY$2)/SUMPRODUCT(--($G847:$FZZ847&lt;&gt;""),$F$2:$FZY$2)</f>
        <v>1.568117039461717</v>
      </c>
      <c r="G847">
        <v>1.4195248688086599</v>
      </c>
      <c r="H847">
        <v>1.41972388014532</v>
      </c>
      <c r="I847">
        <v>1.48883820096206</v>
      </c>
      <c r="J847">
        <v>1.4807447265176501</v>
      </c>
      <c r="K847">
        <v>1.4214772416061401</v>
      </c>
      <c r="L847">
        <v>1.41977979722069</v>
      </c>
      <c r="M847">
        <v>1.6116193845781699</v>
      </c>
      <c r="N847">
        <v>1.66265415209478</v>
      </c>
      <c r="O847">
        <v>1.5755359694719</v>
      </c>
      <c r="P847">
        <v>1.6262667648865401</v>
      </c>
      <c r="Q847">
        <v>1.5434011606279201</v>
      </c>
      <c r="R847">
        <v>1.5821475336656401</v>
      </c>
      <c r="S847">
        <v>1.5651817716545799</v>
      </c>
      <c r="T847">
        <v>1.5821357941671399</v>
      </c>
      <c r="U847">
        <v>1.54375292372008</v>
      </c>
      <c r="V847">
        <v>1.60403719618079</v>
      </c>
      <c r="W847">
        <v>1.5892835554034901</v>
      </c>
      <c r="X847">
        <v>1.6349693685454501</v>
      </c>
      <c r="Y847">
        <v>1.57895785537436</v>
      </c>
      <c r="Z847">
        <v>1.6295322534840699</v>
      </c>
      <c r="AA847">
        <v>1.6090761611559099</v>
      </c>
      <c r="AB847">
        <v>1.6215790414836799</v>
      </c>
      <c r="AC847">
        <v>1.58145225726564</v>
      </c>
      <c r="AD847">
        <v>1.56936016174464</v>
      </c>
      <c r="AE847">
        <v>1.52984703290367</v>
      </c>
      <c r="AF847">
        <v>1.5408581566350199</v>
      </c>
      <c r="AG847">
        <v>1.58183587109135</v>
      </c>
      <c r="AH847">
        <v>1.65065696135081</v>
      </c>
      <c r="AI847">
        <v>1.61328765436178</v>
      </c>
      <c r="AJ847">
        <v>1.64378274852835</v>
      </c>
      <c r="AK847">
        <v>1.57106563028402</v>
      </c>
      <c r="AL847">
        <v>1.5986329490445199</v>
      </c>
      <c r="AM847">
        <v>1.5683646992909701</v>
      </c>
      <c r="AN847">
        <v>1.5725310300094399</v>
      </c>
      <c r="AO847">
        <v>1.5048225923829699</v>
      </c>
      <c r="AP847">
        <v>1.54375575405276</v>
      </c>
      <c r="AQ847">
        <v>1.55071172562917</v>
      </c>
      <c r="AR847">
        <v>1.5562365043923001</v>
      </c>
      <c r="AS847">
        <v>1.4465310709924299</v>
      </c>
      <c r="AT847">
        <v>1.46370447601584</v>
      </c>
      <c r="AU847">
        <v>1.5174341003807501</v>
      </c>
      <c r="AV847">
        <v>1.5682608503759601</v>
      </c>
      <c r="AW847">
        <v>1.53641138656499</v>
      </c>
      <c r="AX847">
        <v>1.5678475957107101</v>
      </c>
      <c r="AY847">
        <v>1.1769417334330801</v>
      </c>
      <c r="AZ847">
        <v>1.15262098191111</v>
      </c>
      <c r="BA847">
        <v>1.5813081904915001</v>
      </c>
      <c r="BB847">
        <v>1.6395626901798099</v>
      </c>
      <c r="BC847">
        <v>1.5796901083135799</v>
      </c>
      <c r="BD847">
        <v>1.6603815643420201</v>
      </c>
      <c r="BE847">
        <v>1.5321598790978099</v>
      </c>
      <c r="BF847">
        <v>1.6271465345666301</v>
      </c>
      <c r="BG847">
        <v>1.5342394535391299</v>
      </c>
      <c r="BH847">
        <v>1.6034293766657099</v>
      </c>
      <c r="BI847">
        <v>1.54527438430762</v>
      </c>
      <c r="BJ847">
        <v>1.61198222923435</v>
      </c>
      <c r="BK847">
        <v>1.5457647148417399</v>
      </c>
      <c r="BL847">
        <v>1.5969871047901401</v>
      </c>
      <c r="BM847">
        <v>1.64257277314075</v>
      </c>
      <c r="BN847">
        <v>1.69666770050826</v>
      </c>
      <c r="BO847">
        <v>1.5563402271626601</v>
      </c>
      <c r="BP847">
        <v>1.5920423274609601</v>
      </c>
      <c r="BQ847">
        <v>1.53508214385602</v>
      </c>
      <c r="BR847">
        <v>1.5925310458628601</v>
      </c>
      <c r="BS847">
        <v>1.58160886115929</v>
      </c>
      <c r="BT847">
        <v>1.6720764400927399</v>
      </c>
      <c r="BU847">
        <v>1.58728118308055</v>
      </c>
      <c r="BV847">
        <v>1.6563348908242099</v>
      </c>
      <c r="BW847">
        <v>1.5491556890608</v>
      </c>
      <c r="BX847">
        <v>1.5934834426995299</v>
      </c>
      <c r="BY847">
        <v>1.51936821650335</v>
      </c>
      <c r="BZ847">
        <v>1.5554433122986</v>
      </c>
      <c r="CA847">
        <v>1.55601228772725</v>
      </c>
      <c r="CB847">
        <v>1.6375326470348599</v>
      </c>
      <c r="CC847">
        <v>1.5366557468481801</v>
      </c>
      <c r="CD847">
        <v>1.6368899802849699</v>
      </c>
      <c r="CE847">
        <v>1.5033118286706899</v>
      </c>
      <c r="CF847">
        <v>1.5726281163092799</v>
      </c>
      <c r="CG847">
        <v>1.5330768242370301</v>
      </c>
      <c r="CH847">
        <v>1.5903188681604099</v>
      </c>
      <c r="CI847">
        <v>1.4714559726035601</v>
      </c>
      <c r="CJ847">
        <v>1.59100713515875</v>
      </c>
      <c r="CK847">
        <v>1.5656892281850801</v>
      </c>
      <c r="CL847">
        <v>1.6623487935749299</v>
      </c>
      <c r="CM847">
        <v>1.5311966249106701</v>
      </c>
      <c r="CN847">
        <v>1.6101224653698101</v>
      </c>
      <c r="CO847">
        <v>1.62318622426579</v>
      </c>
      <c r="CP847">
        <v>1.6613438015485</v>
      </c>
      <c r="CQ847">
        <v>1.5408916626443601</v>
      </c>
      <c r="CR847">
        <v>1.64767434456079</v>
      </c>
      <c r="CS847">
        <v>1.58375046990889</v>
      </c>
      <c r="CT847">
        <v>1.66195774934212</v>
      </c>
      <c r="CU847">
        <v>1.4752267297803701</v>
      </c>
      <c r="CV847">
        <v>1.56341652288042</v>
      </c>
      <c r="CW847">
        <v>1.53746019980182</v>
      </c>
      <c r="CX847">
        <v>1.61699104628872</v>
      </c>
      <c r="CY847">
        <v>1.5041227197445</v>
      </c>
      <c r="CZ847">
        <v>1.55064983016115</v>
      </c>
      <c r="DA847">
        <v>1.52767280374192</v>
      </c>
      <c r="DB847">
        <v>1.6049709525072799</v>
      </c>
      <c r="DC847">
        <v>1.4985755467528299</v>
      </c>
      <c r="DD847">
        <v>1.5574798004779</v>
      </c>
      <c r="DE847">
        <v>1.5395610937725399</v>
      </c>
      <c r="DF847">
        <v>1.6176249297105101</v>
      </c>
      <c r="DG847">
        <v>1.6353756260380301</v>
      </c>
      <c r="DH847">
        <v>1.68871890968736</v>
      </c>
      <c r="DI847">
        <v>1.66649060808655</v>
      </c>
      <c r="DJ847">
        <v>1.6987710465895101</v>
      </c>
      <c r="DK847">
        <v>1.6389094775986599</v>
      </c>
      <c r="DL847">
        <v>1.7095467289633299</v>
      </c>
    </row>
    <row r="848" spans="1:116" x14ac:dyDescent="0.45">
      <c r="A848" t="s">
        <v>69</v>
      </c>
      <c r="B848" t="s">
        <v>234</v>
      </c>
      <c r="C848" t="s">
        <v>20</v>
      </c>
      <c r="D848">
        <v>50</v>
      </c>
      <c r="E848" s="1" cm="1">
        <f t="array" ref="E848">SUMPRODUCT($G848:$FZZ848,$G$2:$FZZ$2)/SUMPRODUCT(--($G848:$FZZ848&lt;&gt;""),$G$2:$FZZ$2)</f>
        <v>1.9020347482750848</v>
      </c>
      <c r="F848" s="1" cm="1">
        <f t="array" ref="F848">SUMPRODUCT($G848:$FZZ848,$F$2:$FZY$2)/SUMPRODUCT(--($G848:$FZZ848&lt;&gt;""),$F$2:$FZY$2)</f>
        <v>1.9296421020690628</v>
      </c>
      <c r="G848">
        <v>1.71713919698897</v>
      </c>
      <c r="H848">
        <v>1.72352039187688</v>
      </c>
      <c r="I848">
        <v>1.7267672280400499</v>
      </c>
      <c r="J848">
        <v>1.7308418033733699</v>
      </c>
      <c r="K848">
        <v>1.7219844462854099</v>
      </c>
      <c r="L848">
        <v>1.72602952440899</v>
      </c>
      <c r="M848">
        <v>1.9884211908140199</v>
      </c>
      <c r="N848">
        <v>2.02929652774827</v>
      </c>
      <c r="O848">
        <v>2.00130067051699</v>
      </c>
      <c r="P848">
        <v>2.05141917151933</v>
      </c>
      <c r="Q848">
        <v>1.9215977233836701</v>
      </c>
      <c r="R848">
        <v>1.9696769585596301</v>
      </c>
      <c r="S848">
        <v>1.5579482966516001</v>
      </c>
      <c r="T848">
        <v>1.55452503677006</v>
      </c>
      <c r="U848">
        <v>2.0167929579733799</v>
      </c>
      <c r="V848">
        <v>2.0415036873692101</v>
      </c>
      <c r="W848">
        <v>1.9433533979161199</v>
      </c>
      <c r="X848">
        <v>1.99566537572363</v>
      </c>
      <c r="Y848">
        <v>1.9440664801746601</v>
      </c>
      <c r="Z848">
        <v>2.0369517342597301</v>
      </c>
      <c r="AA848">
        <v>1.9458783767569301</v>
      </c>
      <c r="AB848">
        <v>1.9952288096253601</v>
      </c>
      <c r="AC848">
        <v>1.8962917012101901</v>
      </c>
      <c r="AD848">
        <v>1.9313478996206199</v>
      </c>
      <c r="AE848">
        <v>1.84557453884114</v>
      </c>
      <c r="AF848">
        <v>1.8471873782264701</v>
      </c>
      <c r="AG848">
        <v>1.9783713134249099</v>
      </c>
      <c r="AH848">
        <v>2.0123851976416298</v>
      </c>
      <c r="AI848">
        <v>2.0725874604113899</v>
      </c>
      <c r="AJ848">
        <v>2.0511158405501502</v>
      </c>
      <c r="AK848">
        <v>1.85226746402928</v>
      </c>
      <c r="AL848">
        <v>1.89630869980592</v>
      </c>
      <c r="AM848">
        <v>2.0814632407915599</v>
      </c>
      <c r="AN848">
        <v>2.0200052640002699</v>
      </c>
      <c r="AO848">
        <v>1.94100320500155</v>
      </c>
      <c r="AP848">
        <v>1.99974766952112</v>
      </c>
      <c r="AQ848">
        <v>1.9772368149646999</v>
      </c>
      <c r="AR848">
        <v>1.9606577983592799</v>
      </c>
      <c r="AS848">
        <v>1.8780869904419499</v>
      </c>
      <c r="AT848">
        <v>1.81913308038014</v>
      </c>
      <c r="AU848">
        <v>1.85581686827448</v>
      </c>
      <c r="AV848">
        <v>1.91087658727966</v>
      </c>
      <c r="AW848">
        <v>1.9934534719224899</v>
      </c>
      <c r="AX848">
        <v>1.9989243733620901</v>
      </c>
      <c r="AY848">
        <v>1.46789189321811</v>
      </c>
      <c r="AZ848">
        <v>1.4258449689299499</v>
      </c>
      <c r="BA848">
        <v>1.9039182018559899</v>
      </c>
      <c r="BB848">
        <v>1.9661187995760001</v>
      </c>
      <c r="BC848">
        <v>1.98718581382704</v>
      </c>
      <c r="BD848">
        <v>2.0926996175920198</v>
      </c>
      <c r="BE848">
        <v>1.97748210875534</v>
      </c>
      <c r="BF848">
        <v>2.1169128505795598</v>
      </c>
      <c r="BG848">
        <v>1.9416794403884401</v>
      </c>
      <c r="BH848">
        <v>2.0483886116289001</v>
      </c>
      <c r="BI848">
        <v>1.94560972053698</v>
      </c>
      <c r="BJ848">
        <v>1.977712487065</v>
      </c>
      <c r="BK848">
        <v>1.8513081424158599</v>
      </c>
      <c r="BL848">
        <v>1.9420031233927899</v>
      </c>
      <c r="BM848">
        <v>1.9770288704119701</v>
      </c>
      <c r="BN848">
        <v>2.1322171801831198</v>
      </c>
      <c r="BO848">
        <v>1.8378228684678499</v>
      </c>
      <c r="BP848">
        <v>1.9316701054422101</v>
      </c>
      <c r="BQ848">
        <v>1.97027323364083</v>
      </c>
      <c r="BR848">
        <v>2.0410550116670301</v>
      </c>
      <c r="BS848">
        <v>1.9726061111222699</v>
      </c>
      <c r="BT848">
        <v>2.1137671834796099</v>
      </c>
      <c r="BU848">
        <v>1.9605104432196401</v>
      </c>
      <c r="BV848">
        <v>2.0773541098600998</v>
      </c>
      <c r="BW848">
        <v>1.89279198406423</v>
      </c>
      <c r="BX848">
        <v>1.9491173692155299</v>
      </c>
      <c r="BY848">
        <v>1.81285694970526</v>
      </c>
      <c r="BZ848">
        <v>1.8887698575502401</v>
      </c>
      <c r="CA848">
        <v>1.87563160343229</v>
      </c>
      <c r="CB848">
        <v>2.0364690446013198</v>
      </c>
      <c r="CC848">
        <v>1.89546000447929</v>
      </c>
      <c r="CD848">
        <v>1.9956733561323601</v>
      </c>
      <c r="CE848">
        <v>1.8956981192605999</v>
      </c>
      <c r="CF848">
        <v>1.98732082246346</v>
      </c>
      <c r="CG848">
        <v>1.89106321799163</v>
      </c>
      <c r="CH848">
        <v>1.97838385031046</v>
      </c>
      <c r="CI848">
        <v>1.82175626609971</v>
      </c>
      <c r="CJ848">
        <v>1.92888931403116</v>
      </c>
      <c r="CK848">
        <v>1.9610963744472001</v>
      </c>
      <c r="CL848">
        <v>2.0457675456476698</v>
      </c>
      <c r="CM848">
        <v>1.94166103565322</v>
      </c>
      <c r="CN848">
        <v>2.0406178268676198</v>
      </c>
      <c r="CO848">
        <v>1.92011625495042</v>
      </c>
      <c r="CP848">
        <v>2.0276990386534099</v>
      </c>
      <c r="CQ848">
        <v>1.9137310297433801</v>
      </c>
      <c r="CR848">
        <v>2.01291467800079</v>
      </c>
      <c r="CS848">
        <v>2.0013249010569498</v>
      </c>
      <c r="CT848">
        <v>2.13875219626944</v>
      </c>
      <c r="CU848">
        <v>1.87669147819569</v>
      </c>
      <c r="CV848">
        <v>1.9575905560851301</v>
      </c>
      <c r="CW848">
        <v>1.9264000947291</v>
      </c>
      <c r="CX848">
        <v>2.0565481899696398</v>
      </c>
      <c r="CY848">
        <v>1.9029009737596501</v>
      </c>
      <c r="CZ848">
        <v>1.99008160657837</v>
      </c>
      <c r="DA848">
        <v>1.9587780439136799</v>
      </c>
      <c r="DB848">
        <v>2.0397577695105502</v>
      </c>
      <c r="DC848">
        <v>1.9019012282004599</v>
      </c>
      <c r="DD848">
        <v>1.9613612652996599</v>
      </c>
      <c r="DE848">
        <v>2.0186700990314099</v>
      </c>
      <c r="DF848">
        <v>2.10945197369097</v>
      </c>
      <c r="DG848">
        <v>2.0060865233396301</v>
      </c>
      <c r="DH848">
        <v>2.1110179475767601</v>
      </c>
      <c r="DI848">
        <v>2.1062944078548602</v>
      </c>
      <c r="DJ848">
        <v>2.10273600427896</v>
      </c>
      <c r="DK848">
        <v>2.0210218700716598</v>
      </c>
      <c r="DL848">
        <v>2.10186071017083</v>
      </c>
    </row>
    <row r="849" spans="1:116" x14ac:dyDescent="0.45">
      <c r="A849" t="s">
        <v>16</v>
      </c>
      <c r="B849" t="s">
        <v>232</v>
      </c>
      <c r="C849" t="s">
        <v>133</v>
      </c>
      <c r="D849">
        <v>50</v>
      </c>
      <c r="E849" s="1" cm="1">
        <f t="array" ref="E849">SUMPRODUCT($G849:$FZZ849,$G$2:$FZZ$2)/SUMPRODUCT(--($G849:$FZZ849&lt;&gt;""),$G$2:$FZZ$2)</f>
        <v>1.2454489228047598</v>
      </c>
      <c r="F849" s="1" cm="1">
        <f t="array" ref="F849">SUMPRODUCT($G849:$FZZ849,$F$2:$FZY$2)/SUMPRODUCT(--($G849:$FZZ849&lt;&gt;""),$F$2:$FZY$2)</f>
        <v>1.2478268709842342</v>
      </c>
      <c r="G849">
        <v>1.22868577228492</v>
      </c>
      <c r="H849">
        <v>1.19971664873766</v>
      </c>
      <c r="I849">
        <v>1.2345761319572099</v>
      </c>
      <c r="J849">
        <v>1.2040189561564001</v>
      </c>
      <c r="K849">
        <v>1.23143242127893</v>
      </c>
      <c r="L849">
        <v>1.2041982059788401</v>
      </c>
      <c r="M849">
        <v>1.24972542439025</v>
      </c>
      <c r="N849">
        <v>1.2772283647379601</v>
      </c>
      <c r="O849">
        <v>1.2486276262543301</v>
      </c>
      <c r="P849">
        <v>1.26339500742141</v>
      </c>
      <c r="Q849">
        <v>1.22600543114351</v>
      </c>
      <c r="R849">
        <v>1.24552481214195</v>
      </c>
      <c r="S849">
        <v>1.25053337297433</v>
      </c>
      <c r="T849">
        <v>1.2486291970875401</v>
      </c>
      <c r="U849">
        <v>1.24753962403508</v>
      </c>
      <c r="V849">
        <v>1.2940382960307999</v>
      </c>
      <c r="W849">
        <v>1.2552974035020701</v>
      </c>
      <c r="X849">
        <v>1.26280628370426</v>
      </c>
      <c r="Y849">
        <v>1.26096550172093</v>
      </c>
      <c r="Z849">
        <v>1.24202595909861</v>
      </c>
      <c r="AA849">
        <v>1.25091650545862</v>
      </c>
      <c r="AB849">
        <v>1.2548844811165301</v>
      </c>
      <c r="AC849">
        <v>1.2362045976848099</v>
      </c>
      <c r="AD849">
        <v>1.2370253642811</v>
      </c>
      <c r="AE849">
        <v>1.2185257209142999</v>
      </c>
      <c r="AF849">
        <v>1.2386482562843399</v>
      </c>
      <c r="AG849">
        <v>1.25715643903842</v>
      </c>
      <c r="AH849">
        <v>1.28267965840637</v>
      </c>
      <c r="AI849">
        <v>1.30857962629755</v>
      </c>
      <c r="AJ849">
        <v>1.2857018410768299</v>
      </c>
      <c r="AK849">
        <v>1.2764854453727901</v>
      </c>
      <c r="AL849">
        <v>1.27374163904344</v>
      </c>
      <c r="AM849">
        <v>1.2420192031142501</v>
      </c>
      <c r="AN849">
        <v>1.25166691909341</v>
      </c>
      <c r="AO849">
        <v>1.2229566909424501</v>
      </c>
      <c r="AP849">
        <v>1.2651724201230901</v>
      </c>
      <c r="AQ849">
        <v>1.23045936298893</v>
      </c>
      <c r="AR849">
        <v>1.2353156588998999</v>
      </c>
      <c r="AS849">
        <v>1.2566780517903899</v>
      </c>
      <c r="AT849">
        <v>1.1936471112542899</v>
      </c>
      <c r="AU849">
        <v>1.2380422564946001</v>
      </c>
      <c r="AV849">
        <v>1.26187504729835</v>
      </c>
      <c r="AW849">
        <v>1.2545949842288899</v>
      </c>
      <c r="AX849">
        <v>1.26708828051016</v>
      </c>
      <c r="AY849">
        <v>1.2228096683421199</v>
      </c>
      <c r="AZ849">
        <v>0.97346205405839503</v>
      </c>
      <c r="BA849">
        <v>1.24442249815428</v>
      </c>
      <c r="BB849">
        <v>1.2892155949972399</v>
      </c>
      <c r="BC849">
        <v>1.2924757403167999</v>
      </c>
      <c r="BD849">
        <v>1.34973931866639</v>
      </c>
      <c r="BE849">
        <v>1.27641925626343</v>
      </c>
      <c r="BF849">
        <v>1.33682748264854</v>
      </c>
      <c r="BG849">
        <v>1.252453062262</v>
      </c>
      <c r="BH849">
        <v>1.2790410185272001</v>
      </c>
      <c r="BI849">
        <v>1.2304750134823501</v>
      </c>
      <c r="BJ849">
        <v>1.2933795701961199</v>
      </c>
      <c r="BK849">
        <v>1.2023605087979701</v>
      </c>
      <c r="BL849">
        <v>1.2906329721367</v>
      </c>
      <c r="BM849">
        <v>1.2829039991445701</v>
      </c>
      <c r="BN849">
        <v>1.3132759895248101</v>
      </c>
      <c r="BO849">
        <v>1.2360888302872699</v>
      </c>
      <c r="BP849">
        <v>1.25109898383165</v>
      </c>
      <c r="BQ849">
        <v>1.2809284529392699</v>
      </c>
      <c r="BR849">
        <v>1.29381306033941</v>
      </c>
      <c r="BS849">
        <v>1.29489218594058</v>
      </c>
      <c r="BT849">
        <v>1.36534064378187</v>
      </c>
      <c r="BU849">
        <v>1.2779981359110699</v>
      </c>
      <c r="BV849">
        <v>1.30272715733924</v>
      </c>
      <c r="BW849">
        <v>1.1850252685041101</v>
      </c>
      <c r="BX849">
        <v>1.2445228039243099</v>
      </c>
      <c r="BY849">
        <v>1.24096728454431</v>
      </c>
      <c r="BZ849">
        <v>1.23077540732216</v>
      </c>
      <c r="CA849">
        <v>1.19357224162818</v>
      </c>
      <c r="CB849">
        <v>1.2536351736842</v>
      </c>
      <c r="CC849">
        <v>1.2241786264811301</v>
      </c>
      <c r="CD849">
        <v>1.26730645331724</v>
      </c>
      <c r="CE849">
        <v>1.20765926310478</v>
      </c>
      <c r="CF849">
        <v>1.2476967332904201</v>
      </c>
      <c r="CG849">
        <v>1.1841955020905901</v>
      </c>
      <c r="CH849">
        <v>1.2781863201322401</v>
      </c>
      <c r="CI849">
        <v>1.18461556309438</v>
      </c>
      <c r="CJ849">
        <v>1.31510341302042</v>
      </c>
      <c r="CK849">
        <v>1.2377606267798</v>
      </c>
      <c r="CL849">
        <v>1.3113334227037099</v>
      </c>
      <c r="CM849">
        <v>1.21231755715364</v>
      </c>
      <c r="CN849">
        <v>1.30113534138971</v>
      </c>
      <c r="CO849">
        <v>1.2401397331061501</v>
      </c>
      <c r="CP849">
        <v>1.28204110609647</v>
      </c>
      <c r="CQ849">
        <v>1.27280284712657</v>
      </c>
      <c r="CR849">
        <v>1.28700962998529</v>
      </c>
      <c r="CS849">
        <v>1.2169297887547701</v>
      </c>
      <c r="CT849">
        <v>1.3277201069375399</v>
      </c>
      <c r="CU849">
        <v>1.19242546102361</v>
      </c>
      <c r="CV849">
        <v>1.2282803387635099</v>
      </c>
      <c r="CW849">
        <v>1.25366904977979</v>
      </c>
      <c r="CX849">
        <v>1.3300399046911699</v>
      </c>
      <c r="CY849">
        <v>1.2300139762552</v>
      </c>
      <c r="CZ849">
        <v>1.2633622240940099</v>
      </c>
      <c r="DA849">
        <v>1.25370033355291</v>
      </c>
      <c r="DB849">
        <v>1.2916836097055999</v>
      </c>
      <c r="DC849">
        <v>1.2147981550922999</v>
      </c>
      <c r="DD849">
        <v>1.25002195983159</v>
      </c>
      <c r="DE849">
        <v>1.1993611056275899</v>
      </c>
      <c r="DF849">
        <v>1.2801321440218401</v>
      </c>
      <c r="DG849">
        <v>1.2640272262786101</v>
      </c>
      <c r="DH849">
        <v>1.34738895920402</v>
      </c>
      <c r="DI849">
        <v>1.3165624393526001</v>
      </c>
      <c r="DJ849">
        <v>1.3140420621453199</v>
      </c>
      <c r="DK849">
        <v>1.2823060971958999</v>
      </c>
      <c r="DL849">
        <v>1.34349475527981</v>
      </c>
    </row>
    <row r="850" spans="1:116" x14ac:dyDescent="0.45">
      <c r="A850" t="s">
        <v>148</v>
      </c>
      <c r="B850" t="s">
        <v>17</v>
      </c>
      <c r="C850" t="s">
        <v>15</v>
      </c>
      <c r="D850">
        <v>50</v>
      </c>
      <c r="E850" s="1" cm="1">
        <f t="array" ref="E850">SUMPRODUCT($G850:$FZZ850,$G$2:$FZZ$2)/SUMPRODUCT(--($G850:$FZZ850&lt;&gt;""),$G$2:$FZZ$2)</f>
        <v>1.7568966888264061</v>
      </c>
      <c r="F850" s="1" cm="1">
        <f t="array" ref="F850">SUMPRODUCT($G850:$FZZ850,$F$2:$FZY$2)/SUMPRODUCT(--($G850:$FZZ850&lt;&gt;""),$F$2:$FZY$2)</f>
        <v>1.776452714408328</v>
      </c>
      <c r="G850">
        <v>1.7117836628101799</v>
      </c>
      <c r="H850">
        <v>1.69265915598071</v>
      </c>
      <c r="I850">
        <v>1.7207320624589</v>
      </c>
      <c r="J850">
        <v>1.6962021799864999</v>
      </c>
      <c r="K850">
        <v>1.7140227893362501</v>
      </c>
      <c r="L850">
        <v>1.69666227774607</v>
      </c>
      <c r="M850">
        <v>1.7571549094438199</v>
      </c>
      <c r="N850">
        <v>1.80224345889027</v>
      </c>
      <c r="O850">
        <v>1.78264188654976</v>
      </c>
      <c r="P850">
        <v>1.8154201645988399</v>
      </c>
      <c r="Q850">
        <v>1.73851774421546</v>
      </c>
      <c r="R850">
        <v>1.77422267688416</v>
      </c>
      <c r="S850">
        <v>1.84316780731161</v>
      </c>
      <c r="T850">
        <v>1.8531271946097001</v>
      </c>
      <c r="U850">
        <v>1.7644753040597101</v>
      </c>
      <c r="V850">
        <v>1.83224875103846</v>
      </c>
      <c r="W850">
        <v>1.7731833931377901</v>
      </c>
      <c r="X850">
        <v>1.81813288351822</v>
      </c>
      <c r="Y850">
        <v>1.7681323472659001</v>
      </c>
      <c r="Z850">
        <v>1.8231170831085599</v>
      </c>
      <c r="AA850">
        <v>1.77752737956359</v>
      </c>
      <c r="AB850">
        <v>1.8016215503478701</v>
      </c>
      <c r="AC850">
        <v>1.72904966524312</v>
      </c>
      <c r="AD850">
        <v>1.7369425477301299</v>
      </c>
      <c r="AE850">
        <v>1.72919035968146</v>
      </c>
      <c r="AF850">
        <v>1.77057967295428</v>
      </c>
      <c r="AG850">
        <v>1.79033391231443</v>
      </c>
      <c r="AH850">
        <v>1.8364549337880001</v>
      </c>
      <c r="AI850">
        <v>1.8582522536594701</v>
      </c>
      <c r="AJ850">
        <v>1.8479497030666501</v>
      </c>
      <c r="AK850">
        <v>1.7865203371680101</v>
      </c>
      <c r="AL850">
        <v>1.7871367626450001</v>
      </c>
      <c r="AM850">
        <v>1.73810601545264</v>
      </c>
      <c r="AN850">
        <v>1.7700947021499001</v>
      </c>
      <c r="AO850">
        <v>1.7640753581397099</v>
      </c>
      <c r="AP850">
        <v>1.8000890779483301</v>
      </c>
      <c r="AQ850">
        <v>1.7438142101749401</v>
      </c>
      <c r="AR850">
        <v>1.7510624150230101</v>
      </c>
      <c r="AS850">
        <v>1.7097110456628</v>
      </c>
      <c r="AT850">
        <v>1.6580836865775099</v>
      </c>
      <c r="AU850">
        <v>1.77794757219365</v>
      </c>
      <c r="AV850">
        <v>1.7963130242435601</v>
      </c>
      <c r="AW850">
        <v>1.81711820787101</v>
      </c>
      <c r="AX850">
        <v>1.83289760214284</v>
      </c>
      <c r="AY850">
        <v>1.5345426079822599</v>
      </c>
      <c r="AZ850">
        <v>1.3682930029017</v>
      </c>
      <c r="BA850">
        <v>1.78277223706034</v>
      </c>
      <c r="BB850">
        <v>1.8366972334402301</v>
      </c>
      <c r="BC850">
        <v>1.7898919987033199</v>
      </c>
      <c r="BD850">
        <v>1.8903052621938099</v>
      </c>
      <c r="BE850">
        <v>1.7832014537763801</v>
      </c>
      <c r="BF850">
        <v>1.8817841440913201</v>
      </c>
      <c r="BG850">
        <v>1.776634172746</v>
      </c>
      <c r="BH850">
        <v>1.8331478911629799</v>
      </c>
      <c r="BI850">
        <v>1.7640957188544899</v>
      </c>
      <c r="BJ850">
        <v>1.8070709836420999</v>
      </c>
      <c r="BK850">
        <v>1.6878590571609999</v>
      </c>
      <c r="BL850">
        <v>1.7505703165017099</v>
      </c>
      <c r="BM850">
        <v>1.82047424681717</v>
      </c>
      <c r="BN850">
        <v>1.9185950872758499</v>
      </c>
      <c r="BO850">
        <v>1.7565795171063801</v>
      </c>
      <c r="BP850">
        <v>1.7874955743569001</v>
      </c>
      <c r="BQ850">
        <v>1.78638858949641</v>
      </c>
      <c r="BR850">
        <v>1.85361286862858</v>
      </c>
      <c r="BS850">
        <v>1.8287165343774201</v>
      </c>
      <c r="BT850">
        <v>1.90734854524877</v>
      </c>
      <c r="BU850">
        <v>1.7550400670228099</v>
      </c>
      <c r="BV850">
        <v>1.84508369514285</v>
      </c>
      <c r="BW850">
        <v>1.69645609281406</v>
      </c>
      <c r="BX850">
        <v>1.74182433047728</v>
      </c>
      <c r="BY850">
        <v>1.74365957365469</v>
      </c>
      <c r="BZ850">
        <v>1.7523668119184601</v>
      </c>
      <c r="CA850">
        <v>1.69093116322688</v>
      </c>
      <c r="CB850">
        <v>1.7902024958173499</v>
      </c>
      <c r="CC850">
        <v>1.71238495763736</v>
      </c>
      <c r="CD850">
        <v>1.7975295564032701</v>
      </c>
      <c r="CE850">
        <v>1.7193541766179501</v>
      </c>
      <c r="CF850">
        <v>1.7860154503276999</v>
      </c>
      <c r="CG850">
        <v>1.69893098251121</v>
      </c>
      <c r="CH850">
        <v>1.7634815735737399</v>
      </c>
      <c r="CI850">
        <v>1.7021756609526799</v>
      </c>
      <c r="CJ850">
        <v>1.7539496420275</v>
      </c>
      <c r="CK850">
        <v>1.7699942876322201</v>
      </c>
      <c r="CL850">
        <v>1.83470023324668</v>
      </c>
      <c r="CM850">
        <v>1.75668816751601</v>
      </c>
      <c r="CN850">
        <v>1.83484852758023</v>
      </c>
      <c r="CO850">
        <v>1.7668138485268901</v>
      </c>
      <c r="CP850">
        <v>1.82381817409575</v>
      </c>
      <c r="CQ850">
        <v>1.7779194459718399</v>
      </c>
      <c r="CR850">
        <v>1.81898705725777</v>
      </c>
      <c r="CS850">
        <v>1.78161127523188</v>
      </c>
      <c r="CT850">
        <v>1.8998238144178501</v>
      </c>
      <c r="CU850">
        <v>1.69598544164692</v>
      </c>
      <c r="CV850">
        <v>1.776064697834</v>
      </c>
      <c r="CW850">
        <v>1.7862122899070501</v>
      </c>
      <c r="CX850">
        <v>1.8685066292571899</v>
      </c>
      <c r="CY850">
        <v>1.74012035179298</v>
      </c>
      <c r="CZ850">
        <v>1.7963930494306699</v>
      </c>
      <c r="DA850">
        <v>1.7625809946031199</v>
      </c>
      <c r="DB850">
        <v>1.8255035039182801</v>
      </c>
      <c r="DC850">
        <v>1.7451182237478999</v>
      </c>
      <c r="DD850">
        <v>1.7920089229724201</v>
      </c>
      <c r="DE850">
        <v>1.7561006272974</v>
      </c>
      <c r="DF850">
        <v>1.84312366602575</v>
      </c>
      <c r="DG850">
        <v>1.84911481770036</v>
      </c>
      <c r="DH850">
        <v>1.9384580035199399</v>
      </c>
      <c r="DI850">
        <v>1.88052791680887</v>
      </c>
      <c r="DJ850">
        <v>1.91027377812595</v>
      </c>
      <c r="DK850">
        <v>1.8426303086206599</v>
      </c>
      <c r="DL850">
        <v>1.8989019625321999</v>
      </c>
    </row>
    <row r="851" spans="1:116" x14ac:dyDescent="0.45">
      <c r="A851" t="s">
        <v>148</v>
      </c>
      <c r="B851" t="s">
        <v>17</v>
      </c>
      <c r="C851" t="s">
        <v>45</v>
      </c>
      <c r="D851">
        <v>50</v>
      </c>
      <c r="E851" s="1" cm="1">
        <f t="array" ref="E851">SUMPRODUCT($G851:$FZZ851,$G$2:$FZZ$2)/SUMPRODUCT(--($G851:$FZZ851&lt;&gt;""),$G$2:$FZZ$2)</f>
        <v>1.413705457234399</v>
      </c>
      <c r="F851" s="1" cm="1">
        <f t="array" ref="F851">SUMPRODUCT($G851:$FZZ851,$F$2:$FZY$2)/SUMPRODUCT(--($G851:$FZZ851&lt;&gt;""),$F$2:$FZY$2)</f>
        <v>1.4446203919435936</v>
      </c>
      <c r="G851">
        <v>1.3693199013267101</v>
      </c>
      <c r="H851">
        <v>1.37089399299184</v>
      </c>
      <c r="I851">
        <v>1.3771456523630301</v>
      </c>
      <c r="J851">
        <v>1.37644559232284</v>
      </c>
      <c r="K851">
        <v>1.3719235814959601</v>
      </c>
      <c r="L851">
        <v>1.3734355993999301</v>
      </c>
      <c r="M851">
        <v>1.4129956185721499</v>
      </c>
      <c r="N851">
        <v>1.4705279217303799</v>
      </c>
      <c r="O851">
        <v>1.44730567546199</v>
      </c>
      <c r="P851">
        <v>1.4911857287819399</v>
      </c>
      <c r="Q851">
        <v>1.3953435012275801</v>
      </c>
      <c r="R851">
        <v>1.4300680752920101</v>
      </c>
      <c r="S851">
        <v>1.4587833663490899</v>
      </c>
      <c r="T851">
        <v>1.49852907319561</v>
      </c>
      <c r="U851">
        <v>1.42461992715719</v>
      </c>
      <c r="V851">
        <v>1.49590104853325</v>
      </c>
      <c r="W851">
        <v>1.43527120084019</v>
      </c>
      <c r="X851">
        <v>1.4742470435649999</v>
      </c>
      <c r="Y851">
        <v>1.44755177221608</v>
      </c>
      <c r="Z851">
        <v>1.4670186039666699</v>
      </c>
      <c r="AA851">
        <v>1.42951019332837</v>
      </c>
      <c r="AB851">
        <v>1.4669448295632901</v>
      </c>
      <c r="AC851">
        <v>1.4010309982972899</v>
      </c>
      <c r="AD851">
        <v>1.4121917830597499</v>
      </c>
      <c r="AE851">
        <v>1.3862729274093499</v>
      </c>
      <c r="AF851">
        <v>1.4312404799346099</v>
      </c>
      <c r="AG851">
        <v>1.44962870441337</v>
      </c>
      <c r="AH851">
        <v>1.5069244508608699</v>
      </c>
      <c r="AI851">
        <v>1.48712888338845</v>
      </c>
      <c r="AJ851">
        <v>1.50041165644847</v>
      </c>
      <c r="AK851">
        <v>1.4041170123070601</v>
      </c>
      <c r="AL851">
        <v>1.4314188444417599</v>
      </c>
      <c r="AM851">
        <v>1.39578543027185</v>
      </c>
      <c r="AN851">
        <v>1.4295812059718001</v>
      </c>
      <c r="AO851">
        <v>1.4047209756944401</v>
      </c>
      <c r="AP851">
        <v>1.45069824915005</v>
      </c>
      <c r="AQ851">
        <v>1.3982341167625101</v>
      </c>
      <c r="AR851">
        <v>1.4205867712204601</v>
      </c>
      <c r="AS851">
        <v>1.3446736507547601</v>
      </c>
      <c r="AT851">
        <v>1.3420365288015099</v>
      </c>
      <c r="AU851">
        <v>1.4221747669795499</v>
      </c>
      <c r="AV851">
        <v>1.4653161208439001</v>
      </c>
      <c r="AW851">
        <v>1.4658910445997999</v>
      </c>
      <c r="AX851">
        <v>1.4925194735007601</v>
      </c>
      <c r="AY851">
        <v>1.26381528392652</v>
      </c>
      <c r="AZ851">
        <v>1.1178847020451199</v>
      </c>
      <c r="BA851">
        <v>1.43249536516406</v>
      </c>
      <c r="BB851">
        <v>1.49059166436715</v>
      </c>
      <c r="BC851">
        <v>1.4684897949576401</v>
      </c>
      <c r="BD851">
        <v>1.54073790360075</v>
      </c>
      <c r="BE851">
        <v>1.46580497918347</v>
      </c>
      <c r="BF851">
        <v>1.5287571486398901</v>
      </c>
      <c r="BG851">
        <v>1.4571979805498601</v>
      </c>
      <c r="BH851">
        <v>1.52091665575444</v>
      </c>
      <c r="BI851">
        <v>1.42527646745609</v>
      </c>
      <c r="BJ851">
        <v>1.4839965230919101</v>
      </c>
      <c r="BK851">
        <v>1.3695954298733599</v>
      </c>
      <c r="BL851">
        <v>1.4351648126955301</v>
      </c>
      <c r="BM851">
        <v>1.4918216871066099</v>
      </c>
      <c r="BN851">
        <v>1.5574534859295399</v>
      </c>
      <c r="BO851">
        <v>1.4153652223809301</v>
      </c>
      <c r="BP851">
        <v>1.4590759867658001</v>
      </c>
      <c r="BQ851">
        <v>1.45570965703257</v>
      </c>
      <c r="BR851">
        <v>1.51129589752688</v>
      </c>
      <c r="BS851">
        <v>1.50014587132831</v>
      </c>
      <c r="BT851">
        <v>1.5893125852927801</v>
      </c>
      <c r="BU851">
        <v>1.42299495593461</v>
      </c>
      <c r="BV851">
        <v>1.5198395481540901</v>
      </c>
      <c r="BW851">
        <v>1.37839590083047</v>
      </c>
      <c r="BX851">
        <v>1.43957550042769</v>
      </c>
      <c r="BY851">
        <v>1.4141955491870799</v>
      </c>
      <c r="BZ851">
        <v>1.43355992958399</v>
      </c>
      <c r="CA851">
        <v>1.38474495281364</v>
      </c>
      <c r="CB851">
        <v>1.4426198316054399</v>
      </c>
      <c r="CC851">
        <v>1.39558283925755</v>
      </c>
      <c r="CD851">
        <v>1.4667688913987</v>
      </c>
      <c r="CE851">
        <v>1.4170695580817501</v>
      </c>
      <c r="CF851">
        <v>1.4704905299281399</v>
      </c>
      <c r="CG851">
        <v>1.38233188403783</v>
      </c>
      <c r="CH851">
        <v>1.4617179360735599</v>
      </c>
      <c r="CI851">
        <v>1.38891029491425</v>
      </c>
      <c r="CJ851">
        <v>1.4449319247907999</v>
      </c>
      <c r="CK851">
        <v>1.43364124429576</v>
      </c>
      <c r="CL851">
        <v>1.5023749844310399</v>
      </c>
      <c r="CM851">
        <v>1.4256900949537801</v>
      </c>
      <c r="CN851">
        <v>1.51403399879637</v>
      </c>
      <c r="CO851">
        <v>1.44085267299887</v>
      </c>
      <c r="CP851">
        <v>1.5050467520328801</v>
      </c>
      <c r="CQ851">
        <v>1.4322871636745</v>
      </c>
      <c r="CR851">
        <v>1.47881697067095</v>
      </c>
      <c r="CS851">
        <v>1.4589512601625301</v>
      </c>
      <c r="CT851">
        <v>1.60752136572867</v>
      </c>
      <c r="CU851">
        <v>1.3792407538075799</v>
      </c>
      <c r="CV851">
        <v>1.4688970410945099</v>
      </c>
      <c r="CW851">
        <v>1.4447410615877301</v>
      </c>
      <c r="CX851">
        <v>1.5422237348827501</v>
      </c>
      <c r="CY851">
        <v>1.41350957460382</v>
      </c>
      <c r="CZ851">
        <v>1.4773158214006601</v>
      </c>
      <c r="DA851">
        <v>1.42805491200903</v>
      </c>
      <c r="DB851">
        <v>1.5121192247531701</v>
      </c>
      <c r="DC851">
        <v>1.42760348482563</v>
      </c>
      <c r="DD851">
        <v>1.4816528542848899</v>
      </c>
      <c r="DE851">
        <v>1.4490171393070601</v>
      </c>
      <c r="DF851">
        <v>1.5282554604179699</v>
      </c>
      <c r="DG851">
        <v>1.5043184113992201</v>
      </c>
      <c r="DH851">
        <v>1.58593436588779</v>
      </c>
      <c r="DI851">
        <v>1.5227001333877701</v>
      </c>
      <c r="DJ851">
        <v>1.55200276498175</v>
      </c>
      <c r="DK851">
        <v>1.48295182716469</v>
      </c>
      <c r="DL851">
        <v>1.5496175447165299</v>
      </c>
    </row>
    <row r="852" spans="1:116" x14ac:dyDescent="0.45">
      <c r="A852" t="s">
        <v>148</v>
      </c>
      <c r="B852" t="s">
        <v>17</v>
      </c>
      <c r="C852" t="s">
        <v>18</v>
      </c>
      <c r="D852">
        <v>50</v>
      </c>
      <c r="E852" s="1" cm="1">
        <f t="array" ref="E852">SUMPRODUCT($G852:$FZZ852,$G$2:$FZZ$2)/SUMPRODUCT(--($G852:$FZZ852&lt;&gt;""),$G$2:$FZZ$2)</f>
        <v>1.7016219119589084</v>
      </c>
      <c r="F852" s="1" cm="1">
        <f t="array" ref="F852">SUMPRODUCT($G852:$FZZ852,$F$2:$FZY$2)/SUMPRODUCT(--($G852:$FZZ852&lt;&gt;""),$F$2:$FZY$2)</f>
        <v>1.7253699177290991</v>
      </c>
      <c r="G852">
        <v>1.6673315140498599</v>
      </c>
      <c r="H852">
        <v>1.6416014206627201</v>
      </c>
      <c r="I852">
        <v>1.67544059657984</v>
      </c>
      <c r="J852">
        <v>1.64994687655537</v>
      </c>
      <c r="K852">
        <v>1.67706080677956</v>
      </c>
      <c r="L852">
        <v>1.6464506784363999</v>
      </c>
      <c r="M852">
        <v>1.6798294465305099</v>
      </c>
      <c r="N852">
        <v>1.7536095414349699</v>
      </c>
      <c r="O852">
        <v>1.7124933106803999</v>
      </c>
      <c r="P852">
        <v>1.76077894596096</v>
      </c>
      <c r="Q852">
        <v>1.6516399821441801</v>
      </c>
      <c r="R852">
        <v>1.7271982739379499</v>
      </c>
      <c r="S852">
        <v>1.8161078555433301</v>
      </c>
      <c r="T852">
        <v>1.80508528336138</v>
      </c>
      <c r="U852">
        <v>1.6911593883685201</v>
      </c>
      <c r="V852">
        <v>1.75712203137415</v>
      </c>
      <c r="W852">
        <v>1.72271695121419</v>
      </c>
      <c r="X852">
        <v>1.76560600440658</v>
      </c>
      <c r="Y852">
        <v>1.73664297448139</v>
      </c>
      <c r="Z852">
        <v>1.7753441771841001</v>
      </c>
      <c r="AA852">
        <v>1.6955864734389201</v>
      </c>
      <c r="AB852">
        <v>1.7425264364417099</v>
      </c>
      <c r="AC852">
        <v>1.6918375260143199</v>
      </c>
      <c r="AD852">
        <v>1.6906430776608199</v>
      </c>
      <c r="AE852">
        <v>1.69499963246126</v>
      </c>
      <c r="AF852">
        <v>1.7294368091429599</v>
      </c>
      <c r="AG852">
        <v>1.7250145508625701</v>
      </c>
      <c r="AH852">
        <v>1.77239244866579</v>
      </c>
      <c r="AI852">
        <v>1.8205167871722301</v>
      </c>
      <c r="AJ852">
        <v>1.7968215466166799</v>
      </c>
      <c r="AK852">
        <v>1.72018078941648</v>
      </c>
      <c r="AL852">
        <v>1.7339292625862699</v>
      </c>
      <c r="AM852">
        <v>1.65459545332721</v>
      </c>
      <c r="AN852">
        <v>1.7058857608792599</v>
      </c>
      <c r="AO852">
        <v>1.7044009111277101</v>
      </c>
      <c r="AP852">
        <v>1.75490216515729</v>
      </c>
      <c r="AQ852">
        <v>1.7224136657204601</v>
      </c>
      <c r="AR852">
        <v>1.70321233490603</v>
      </c>
      <c r="AS852">
        <v>1.65679466482501</v>
      </c>
      <c r="AT852">
        <v>1.60886259063112</v>
      </c>
      <c r="AU852">
        <v>1.7178923325718201</v>
      </c>
      <c r="AV852">
        <v>1.76194383714839</v>
      </c>
      <c r="AW852">
        <v>1.74940344861422</v>
      </c>
      <c r="AX852">
        <v>1.77227769397532</v>
      </c>
      <c r="AY852">
        <v>1.5495646677789401</v>
      </c>
      <c r="AZ852">
        <v>1.36641838479449</v>
      </c>
      <c r="BA852">
        <v>1.7116208693306001</v>
      </c>
      <c r="BB852">
        <v>1.77735137573261</v>
      </c>
      <c r="BC852">
        <v>1.7223573963631</v>
      </c>
      <c r="BD852">
        <v>1.8240556266221499</v>
      </c>
      <c r="BE852">
        <v>1.7170169610747601</v>
      </c>
      <c r="BF852">
        <v>1.7946954218674001</v>
      </c>
      <c r="BG852">
        <v>1.7125324390677701</v>
      </c>
      <c r="BH852">
        <v>1.7731265781877801</v>
      </c>
      <c r="BI852">
        <v>1.7093198751587</v>
      </c>
      <c r="BJ852">
        <v>1.75299984120261</v>
      </c>
      <c r="BK852">
        <v>1.65674434810911</v>
      </c>
      <c r="BL852">
        <v>1.7418185156477299</v>
      </c>
      <c r="BM852">
        <v>1.7348732326813801</v>
      </c>
      <c r="BN852">
        <v>1.8331711354832001</v>
      </c>
      <c r="BO852">
        <v>1.6940136818501801</v>
      </c>
      <c r="BP852">
        <v>1.7295824227699801</v>
      </c>
      <c r="BQ852">
        <v>1.7120938016934799</v>
      </c>
      <c r="BR852">
        <v>1.77260150521125</v>
      </c>
      <c r="BS852">
        <v>1.7467502517112701</v>
      </c>
      <c r="BT852">
        <v>1.83270033065416</v>
      </c>
      <c r="BU852">
        <v>1.6677849498809101</v>
      </c>
      <c r="BV852">
        <v>1.7879556307361599</v>
      </c>
      <c r="BW852">
        <v>1.63434295069834</v>
      </c>
      <c r="BX852">
        <v>1.7017488535388301</v>
      </c>
      <c r="BY852">
        <v>1.6733742997351999</v>
      </c>
      <c r="BZ852">
        <v>1.69955232856922</v>
      </c>
      <c r="CA852">
        <v>1.6198686690775399</v>
      </c>
      <c r="CB852">
        <v>1.7116320030066501</v>
      </c>
      <c r="CC852">
        <v>1.6429183095105599</v>
      </c>
      <c r="CD852">
        <v>1.7487971822552999</v>
      </c>
      <c r="CE852">
        <v>1.6407378039168199</v>
      </c>
      <c r="CF852">
        <v>1.72099059333983</v>
      </c>
      <c r="CG852">
        <v>1.63113069357818</v>
      </c>
      <c r="CH852">
        <v>1.7135243578880099</v>
      </c>
      <c r="CI852">
        <v>1.64308006533826</v>
      </c>
      <c r="CJ852">
        <v>1.7498695605230301</v>
      </c>
      <c r="CK852">
        <v>1.6940525597860301</v>
      </c>
      <c r="CL852">
        <v>1.7587721860711201</v>
      </c>
      <c r="CM852">
        <v>1.68090437067136</v>
      </c>
      <c r="CN852">
        <v>1.7696413476910799</v>
      </c>
      <c r="CO852">
        <v>1.70320163008404</v>
      </c>
      <c r="CP852">
        <v>1.76730678399652</v>
      </c>
      <c r="CQ852">
        <v>1.6996349714672401</v>
      </c>
      <c r="CR852">
        <v>1.75495095678932</v>
      </c>
      <c r="CS852">
        <v>1.7021964711254001</v>
      </c>
      <c r="CT852">
        <v>1.80188011958677</v>
      </c>
      <c r="CU852">
        <v>1.6326593971786201</v>
      </c>
      <c r="CV852">
        <v>1.7152496855250401</v>
      </c>
      <c r="CW852">
        <v>1.7189632040841101</v>
      </c>
      <c r="CX852">
        <v>1.8079346109035399</v>
      </c>
      <c r="CY852">
        <v>1.6655890565540199</v>
      </c>
      <c r="CZ852">
        <v>1.7231268659911501</v>
      </c>
      <c r="DA852">
        <v>1.67744904520878</v>
      </c>
      <c r="DB852">
        <v>1.7637338864362599</v>
      </c>
      <c r="DC852">
        <v>1.70114651458719</v>
      </c>
      <c r="DD852">
        <v>1.7325135152781701</v>
      </c>
      <c r="DE852">
        <v>1.67254512792655</v>
      </c>
      <c r="DF852">
        <v>1.76357745783173</v>
      </c>
      <c r="DG852">
        <v>1.77166615338225</v>
      </c>
      <c r="DH852">
        <v>1.88421349542179</v>
      </c>
      <c r="DI852">
        <v>1.8181476488071999</v>
      </c>
      <c r="DJ852">
        <v>1.8570717733872499</v>
      </c>
      <c r="DK852">
        <v>1.76203758702564</v>
      </c>
      <c r="DL852">
        <v>1.8333693050958</v>
      </c>
    </row>
    <row r="853" spans="1:116" x14ac:dyDescent="0.45">
      <c r="A853" t="s">
        <v>143</v>
      </c>
      <c r="B853" t="s">
        <v>34</v>
      </c>
      <c r="C853" t="s">
        <v>45</v>
      </c>
      <c r="D853">
        <v>50</v>
      </c>
      <c r="E853" s="1" cm="1">
        <f t="array" ref="E853">SUMPRODUCT($G853:$FZZ853,$G$2:$FZZ$2)/SUMPRODUCT(--($G853:$FZZ853&lt;&gt;""),$G$2:$FZZ$2)</f>
        <v>1.5110604473982847</v>
      </c>
      <c r="F853" s="1" cm="1">
        <f t="array" ref="F853">SUMPRODUCT($G853:$FZZ853,$F$2:$FZY$2)/SUMPRODUCT(--($G853:$FZZ853&lt;&gt;""),$F$2:$FZY$2)</f>
        <v>1.4795248408220265</v>
      </c>
      <c r="G853">
        <v>1.39053206830636</v>
      </c>
      <c r="H853">
        <v>1.3651721189716399</v>
      </c>
      <c r="I853">
        <v>1.3953171505297299</v>
      </c>
      <c r="J853">
        <v>1.37303114531294</v>
      </c>
      <c r="K853">
        <v>1.3932553767126401</v>
      </c>
      <c r="L853">
        <v>1.36991164148935</v>
      </c>
      <c r="M853">
        <v>1.6628147661894299</v>
      </c>
      <c r="N853">
        <v>1.5663228653432799</v>
      </c>
      <c r="O853">
        <v>1.5140769021443099</v>
      </c>
      <c r="P853">
        <v>1.5436121666678599</v>
      </c>
      <c r="Q853">
        <v>1.4077076854400701</v>
      </c>
      <c r="R853">
        <v>1.4244242987872899</v>
      </c>
      <c r="S853">
        <v>1.46388856682876</v>
      </c>
      <c r="T853">
        <v>1.4583867217002999</v>
      </c>
      <c r="U853">
        <v>1.62509566254189</v>
      </c>
      <c r="V853">
        <v>1.55273931573247</v>
      </c>
      <c r="W853">
        <v>1.54425757891022</v>
      </c>
      <c r="X853">
        <v>1.54453465602221</v>
      </c>
      <c r="Y853">
        <v>1.46966395925537</v>
      </c>
      <c r="Z853">
        <v>1.4920589497158101</v>
      </c>
      <c r="AA853">
        <v>1.5360655741935001</v>
      </c>
      <c r="AB853">
        <v>1.5247934227634701</v>
      </c>
      <c r="AC853">
        <v>1.4416696402728799</v>
      </c>
      <c r="AD853">
        <v>1.4466975316125901</v>
      </c>
      <c r="AE853">
        <v>1.4575059651356701</v>
      </c>
      <c r="AF853">
        <v>1.4497542663668099</v>
      </c>
      <c r="AG853">
        <v>1.51495264596693</v>
      </c>
      <c r="AH853">
        <v>1.5408255199409699</v>
      </c>
      <c r="AI853">
        <v>1.70113917066933</v>
      </c>
      <c r="AJ853">
        <v>1.55294034598666</v>
      </c>
      <c r="AK853">
        <v>1.56179349961946</v>
      </c>
      <c r="AL853">
        <v>1.5311525679214399</v>
      </c>
      <c r="AM853">
        <v>1.5169888646280301</v>
      </c>
      <c r="AN853">
        <v>1.52158551275608</v>
      </c>
      <c r="AO853">
        <v>1.4166668481620699</v>
      </c>
      <c r="AP853">
        <v>1.4542330382425299</v>
      </c>
      <c r="AQ853">
        <v>1.51443713683672</v>
      </c>
      <c r="AR853">
        <v>1.44099281538058</v>
      </c>
      <c r="AS853">
        <v>1.46919506643495</v>
      </c>
      <c r="AT853">
        <v>1.3455266859100401</v>
      </c>
      <c r="AU853">
        <v>1.4887088719655599</v>
      </c>
      <c r="AV853">
        <v>1.5151808503344599</v>
      </c>
      <c r="AW853">
        <v>1.6368246297076401</v>
      </c>
      <c r="AX853">
        <v>1.54875552605206</v>
      </c>
      <c r="AY853">
        <v>1.4604875941814</v>
      </c>
      <c r="AZ853">
        <v>1.1571365747025499</v>
      </c>
      <c r="BA853">
        <v>1.52871488612833</v>
      </c>
      <c r="BB853">
        <v>1.52375822647475</v>
      </c>
      <c r="BC853">
        <v>1.4914479067305799</v>
      </c>
      <c r="BD853">
        <v>1.5644490507617499</v>
      </c>
      <c r="BE853">
        <v>1.44784279786542</v>
      </c>
      <c r="BF853">
        <v>1.5076642960712401</v>
      </c>
      <c r="BG853">
        <v>1.50075359998375</v>
      </c>
      <c r="BH853">
        <v>1.5148447248788901</v>
      </c>
      <c r="BI853">
        <v>1.4709859334600901</v>
      </c>
      <c r="BJ853">
        <v>1.4586627497747</v>
      </c>
      <c r="BK853">
        <v>1.46302514258173</v>
      </c>
      <c r="BL853">
        <v>1.46945044352386</v>
      </c>
      <c r="BM853">
        <v>1.5148201871503999</v>
      </c>
      <c r="BN853">
        <v>1.5769922982367599</v>
      </c>
      <c r="BO853">
        <v>1.5049904975847099</v>
      </c>
      <c r="BP853">
        <v>1.5107888022073199</v>
      </c>
      <c r="BQ853">
        <v>1.4656294490937001</v>
      </c>
      <c r="BR853">
        <v>1.54217032588686</v>
      </c>
      <c r="BS853">
        <v>1.5555487271202399</v>
      </c>
      <c r="BT853">
        <v>1.5962886390751301</v>
      </c>
      <c r="BU853">
        <v>1.53299314901379</v>
      </c>
      <c r="BV853">
        <v>1.5519497220030201</v>
      </c>
      <c r="BW853">
        <v>1.4614323810751899</v>
      </c>
      <c r="BX853">
        <v>1.451737832192</v>
      </c>
      <c r="BY853">
        <v>1.48629780040724</v>
      </c>
      <c r="BZ853">
        <v>1.4536881554974199</v>
      </c>
      <c r="CA853">
        <v>1.43832168859618</v>
      </c>
      <c r="CB853">
        <v>1.5026805283649001</v>
      </c>
      <c r="CC853">
        <v>1.44689210780956</v>
      </c>
      <c r="CD853">
        <v>1.5083613413686301</v>
      </c>
      <c r="CE853">
        <v>1.4482731277846299</v>
      </c>
      <c r="CF853">
        <v>1.4613481839168101</v>
      </c>
      <c r="CG853">
        <v>1.3644317187348001</v>
      </c>
      <c r="CH853">
        <v>1.49409336843128</v>
      </c>
      <c r="CI853">
        <v>1.4352213559389799</v>
      </c>
      <c r="CJ853">
        <v>1.47931165816907</v>
      </c>
      <c r="CK853">
        <v>1.5257591771789401</v>
      </c>
      <c r="CL853">
        <v>1.50619591820809</v>
      </c>
      <c r="CM853">
        <v>1.46408397726399</v>
      </c>
      <c r="CN853">
        <v>1.51527223235062</v>
      </c>
      <c r="CO853">
        <v>1.55024301062862</v>
      </c>
      <c r="CP853">
        <v>1.53979280053209</v>
      </c>
      <c r="CQ853">
        <v>1.4756733287482</v>
      </c>
      <c r="CR853">
        <v>1.49560190137351</v>
      </c>
      <c r="CS853">
        <v>1.48844871176393</v>
      </c>
      <c r="CT853">
        <v>1.58085901765244</v>
      </c>
      <c r="CU853">
        <v>1.43750908152446</v>
      </c>
      <c r="CV853">
        <v>1.4808150413283701</v>
      </c>
      <c r="CW853">
        <v>1.49364714815974</v>
      </c>
      <c r="CX853">
        <v>1.54026602249081</v>
      </c>
      <c r="CY853">
        <v>1.48030473492804</v>
      </c>
      <c r="CZ853">
        <v>1.49175371269448</v>
      </c>
      <c r="DA853">
        <v>1.5021989386398</v>
      </c>
      <c r="DB853">
        <v>1.5312385857867901</v>
      </c>
      <c r="DC853">
        <v>1.4937035173778599</v>
      </c>
      <c r="DD853">
        <v>1.4773964047880399</v>
      </c>
      <c r="DE853">
        <v>1.49472993251922</v>
      </c>
      <c r="DF853">
        <v>1.54858862488313</v>
      </c>
      <c r="DG853">
        <v>1.5822443658588301</v>
      </c>
      <c r="DH853">
        <v>1.55358254820126</v>
      </c>
      <c r="DI853">
        <v>1.58063303155549</v>
      </c>
      <c r="DJ853">
        <v>1.5355163518385899</v>
      </c>
      <c r="DK853">
        <v>1.58950867069907</v>
      </c>
      <c r="DL853">
        <v>1.57060422620055</v>
      </c>
    </row>
    <row r="854" spans="1:116" x14ac:dyDescent="0.45">
      <c r="A854" t="s">
        <v>143</v>
      </c>
      <c r="B854" t="s">
        <v>34</v>
      </c>
      <c r="C854" t="s">
        <v>33</v>
      </c>
      <c r="D854">
        <v>50</v>
      </c>
      <c r="E854" s="1" cm="1">
        <f t="array" ref="E854">SUMPRODUCT($G854:$FZZ854,$G$2:$FZZ$2)/SUMPRODUCT(--($G854:$FZZ854&lt;&gt;""),$G$2:$FZZ$2)</f>
        <v>1.5782951305616244</v>
      </c>
      <c r="F854" s="1" cm="1">
        <f t="array" ref="F854">SUMPRODUCT($G854:$FZZ854,$F$2:$FZY$2)/SUMPRODUCT(--($G854:$FZZ854&lt;&gt;""),$F$2:$FZY$2)</f>
        <v>1.5333371982943413</v>
      </c>
      <c r="G854">
        <v>1.44359371435326</v>
      </c>
      <c r="H854">
        <v>1.4150377167647901</v>
      </c>
      <c r="I854">
        <v>1.4453948319801699</v>
      </c>
      <c r="J854">
        <v>1.4201405881656599</v>
      </c>
      <c r="K854">
        <v>1.4458307932640599</v>
      </c>
      <c r="L854">
        <v>1.4198402574225499</v>
      </c>
      <c r="M854">
        <v>1.7572129068665501</v>
      </c>
      <c r="N854">
        <v>1.6160380584712799</v>
      </c>
      <c r="O854">
        <v>1.5861145889469901</v>
      </c>
      <c r="P854">
        <v>1.59184118009484</v>
      </c>
      <c r="Q854">
        <v>1.45527542593557</v>
      </c>
      <c r="R854">
        <v>1.4696134960196401</v>
      </c>
      <c r="S854">
        <v>1.5279206942585699</v>
      </c>
      <c r="T854">
        <v>1.50796456988962</v>
      </c>
      <c r="U854">
        <v>1.6982967831828</v>
      </c>
      <c r="V854">
        <v>1.6108760807892899</v>
      </c>
      <c r="W854">
        <v>1.6214855247975299</v>
      </c>
      <c r="X854">
        <v>1.60890125642832</v>
      </c>
      <c r="Y854">
        <v>1.5343135440720299</v>
      </c>
      <c r="Z854">
        <v>1.55166542492351</v>
      </c>
      <c r="AA854">
        <v>1.5985414768488699</v>
      </c>
      <c r="AB854">
        <v>1.57383194161572</v>
      </c>
      <c r="AC854">
        <v>1.5004742996543801</v>
      </c>
      <c r="AD854">
        <v>1.4985790789642</v>
      </c>
      <c r="AE854">
        <v>1.51793534903367</v>
      </c>
      <c r="AF854">
        <v>1.50855462955042</v>
      </c>
      <c r="AG854">
        <v>1.5842069174240201</v>
      </c>
      <c r="AH854">
        <v>1.6012276601019699</v>
      </c>
      <c r="AI854">
        <v>1.7838264199081</v>
      </c>
      <c r="AJ854">
        <v>1.6045884486872499</v>
      </c>
      <c r="AK854">
        <v>1.6286047272417199</v>
      </c>
      <c r="AL854">
        <v>1.5927132538247999</v>
      </c>
      <c r="AM854">
        <v>1.5861620744768301</v>
      </c>
      <c r="AN854">
        <v>1.5750756979399001</v>
      </c>
      <c r="AO854">
        <v>1.4786006019217499</v>
      </c>
      <c r="AP854">
        <v>1.50536805869499</v>
      </c>
      <c r="AQ854">
        <v>1.5799734626081099</v>
      </c>
      <c r="AR854">
        <v>1.50426868223362</v>
      </c>
      <c r="AS854">
        <v>1.5264960150351501</v>
      </c>
      <c r="AT854">
        <v>1.40059078448254</v>
      </c>
      <c r="AU854">
        <v>1.5547511987929701</v>
      </c>
      <c r="AV854">
        <v>1.56724669744703</v>
      </c>
      <c r="AW854">
        <v>1.7034883186280101</v>
      </c>
      <c r="AX854">
        <v>1.6012572017922599</v>
      </c>
      <c r="AY854">
        <v>1.56427375210261</v>
      </c>
      <c r="AZ854">
        <v>1.21091052761787</v>
      </c>
      <c r="BA854">
        <v>1.58784153129947</v>
      </c>
      <c r="BB854">
        <v>1.5727565739989999</v>
      </c>
      <c r="BC854">
        <v>1.5422319141582701</v>
      </c>
      <c r="BD854">
        <v>1.6190860941135099</v>
      </c>
      <c r="BE854">
        <v>1.50169978885874</v>
      </c>
      <c r="BF854">
        <v>1.5606565126557199</v>
      </c>
      <c r="BG854">
        <v>1.5531571370850801</v>
      </c>
      <c r="BH854">
        <v>1.5715063053984999</v>
      </c>
      <c r="BI854">
        <v>1.52581399356911</v>
      </c>
      <c r="BJ854">
        <v>1.5163737287327499</v>
      </c>
      <c r="BK854">
        <v>1.5295214866264699</v>
      </c>
      <c r="BL854">
        <v>1.5191642159751999</v>
      </c>
      <c r="BM854">
        <v>1.5740038103264</v>
      </c>
      <c r="BN854">
        <v>1.6330947950367001</v>
      </c>
      <c r="BO854">
        <v>1.5672664176097799</v>
      </c>
      <c r="BP854">
        <v>1.5633795634993299</v>
      </c>
      <c r="BQ854">
        <v>1.52291314740182</v>
      </c>
      <c r="BR854">
        <v>1.5934934724157801</v>
      </c>
      <c r="BS854">
        <v>1.6187399386472701</v>
      </c>
      <c r="BT854">
        <v>1.6425955001757899</v>
      </c>
      <c r="BU854">
        <v>1.5956834669467901</v>
      </c>
      <c r="BV854">
        <v>1.6134795612074799</v>
      </c>
      <c r="BW854">
        <v>1.52171208770346</v>
      </c>
      <c r="BX854">
        <v>1.4979261269430399</v>
      </c>
      <c r="BY854">
        <v>1.54736140322757</v>
      </c>
      <c r="BZ854">
        <v>1.49982643262354</v>
      </c>
      <c r="CA854">
        <v>1.4955612900645501</v>
      </c>
      <c r="CB854">
        <v>1.5479428671490401</v>
      </c>
      <c r="CC854">
        <v>1.5087571180330199</v>
      </c>
      <c r="CD854">
        <v>1.5594428647523599</v>
      </c>
      <c r="CE854">
        <v>1.4998757446922799</v>
      </c>
      <c r="CF854">
        <v>1.51021836931996</v>
      </c>
      <c r="CG854">
        <v>1.4306642334245501</v>
      </c>
      <c r="CH854">
        <v>1.5416449040825599</v>
      </c>
      <c r="CI854">
        <v>1.5010407097649801</v>
      </c>
      <c r="CJ854">
        <v>1.5330535603045801</v>
      </c>
      <c r="CK854">
        <v>1.5845038768569499</v>
      </c>
      <c r="CL854">
        <v>1.5590943195954701</v>
      </c>
      <c r="CM854">
        <v>1.5189311017692599</v>
      </c>
      <c r="CN854">
        <v>1.5644247688794199</v>
      </c>
      <c r="CO854">
        <v>1.6066044434186899</v>
      </c>
      <c r="CP854">
        <v>1.58877910988882</v>
      </c>
      <c r="CQ854">
        <v>1.5293606349945601</v>
      </c>
      <c r="CR854">
        <v>1.5455790332419801</v>
      </c>
      <c r="CS854">
        <v>1.54513021114841</v>
      </c>
      <c r="CT854">
        <v>1.63112624051913</v>
      </c>
      <c r="CU854">
        <v>1.4923052354008199</v>
      </c>
      <c r="CV854">
        <v>1.5242227994221</v>
      </c>
      <c r="CW854">
        <v>1.54807965979827</v>
      </c>
      <c r="CX854">
        <v>1.5978420423025199</v>
      </c>
      <c r="CY854">
        <v>1.5463395310133301</v>
      </c>
      <c r="CZ854">
        <v>1.5350188490806</v>
      </c>
      <c r="DA854">
        <v>1.55989717074253</v>
      </c>
      <c r="DB854">
        <v>1.5866065967287399</v>
      </c>
      <c r="DC854">
        <v>1.5497210514226401</v>
      </c>
      <c r="DD854">
        <v>1.52921298781945</v>
      </c>
      <c r="DE854">
        <v>1.5516500039919601</v>
      </c>
      <c r="DF854">
        <v>1.6022247586357301</v>
      </c>
      <c r="DG854">
        <v>1.64359268194806</v>
      </c>
      <c r="DH854">
        <v>1.6048524202727701</v>
      </c>
      <c r="DI854">
        <v>1.6523774159478599</v>
      </c>
      <c r="DJ854">
        <v>1.59104144134447</v>
      </c>
      <c r="DK854">
        <v>1.6609886491913799</v>
      </c>
      <c r="DL854">
        <v>1.62671226636169</v>
      </c>
    </row>
    <row r="855" spans="1:116" x14ac:dyDescent="0.45">
      <c r="A855" t="s">
        <v>71</v>
      </c>
      <c r="B855" t="s">
        <v>34</v>
      </c>
      <c r="C855" t="s">
        <v>151</v>
      </c>
      <c r="D855">
        <v>50</v>
      </c>
      <c r="E855" s="1" cm="1">
        <f t="array" ref="E855">SUMPRODUCT($G855:$FZZ855,$G$2:$FZZ$2)/SUMPRODUCT(--($G855:$FZZ855&lt;&gt;""),$G$2:$FZZ$2)</f>
        <v>1.5110177713864321</v>
      </c>
      <c r="F855" s="1" cm="1">
        <f t="array" ref="F855">SUMPRODUCT($G855:$FZZ855,$F$2:$FZY$2)/SUMPRODUCT(--($G855:$FZZ855&lt;&gt;""),$F$2:$FZY$2)</f>
        <v>1.4263265287145148</v>
      </c>
      <c r="G855">
        <v>1.39904481371914</v>
      </c>
      <c r="H855">
        <v>1.3494178591921799</v>
      </c>
      <c r="I855">
        <v>1.3983229249411999</v>
      </c>
      <c r="J855">
        <v>1.3529429817868499</v>
      </c>
      <c r="K855">
        <v>1.39839267037724</v>
      </c>
      <c r="L855">
        <v>1.3483913996303001</v>
      </c>
      <c r="M855">
        <v>1.6492755985079299</v>
      </c>
      <c r="N855">
        <v>1.5092324979854801</v>
      </c>
      <c r="O855">
        <v>1.4834915596087801</v>
      </c>
      <c r="P855">
        <v>1.4891496019050501</v>
      </c>
      <c r="Q855">
        <v>1.30486496540435</v>
      </c>
      <c r="R855">
        <v>1.3310668849043901</v>
      </c>
      <c r="S855">
        <v>1.49809222164067</v>
      </c>
      <c r="T855">
        <v>1.4601439829598899</v>
      </c>
      <c r="U855">
        <v>1.6764254903306499</v>
      </c>
      <c r="V855">
        <v>1.4769343073658601</v>
      </c>
      <c r="W855">
        <v>1.5677986063078799</v>
      </c>
      <c r="X855">
        <v>1.5434853158999799</v>
      </c>
      <c r="Y855">
        <v>1.6138511495750301</v>
      </c>
      <c r="Z855">
        <v>1.4889646852732501</v>
      </c>
      <c r="AA855">
        <v>1.4992981160527501</v>
      </c>
      <c r="AB855">
        <v>1.47719835775515</v>
      </c>
      <c r="AC855">
        <v>1.43960402480379</v>
      </c>
      <c r="AD855">
        <v>1.4051773933452101</v>
      </c>
      <c r="AE855">
        <v>1.50647553930444</v>
      </c>
      <c r="AF855">
        <v>1.44591093002459</v>
      </c>
      <c r="AG855">
        <v>1.46899807503146</v>
      </c>
      <c r="AH855">
        <v>1.46594905311821</v>
      </c>
      <c r="AI855">
        <v>1.7331631135796299</v>
      </c>
      <c r="AJ855">
        <v>1.48386241637954</v>
      </c>
      <c r="AK855">
        <v>1.6188012129907401</v>
      </c>
      <c r="AL855">
        <v>1.51261661587234</v>
      </c>
      <c r="AM855">
        <v>1.68520480691588</v>
      </c>
      <c r="AN855">
        <v>1.4714151204024</v>
      </c>
      <c r="AO855">
        <v>1.36489242974338</v>
      </c>
      <c r="AP855">
        <v>1.3987733191787599</v>
      </c>
      <c r="AQ855">
        <v>1.5376450856180199</v>
      </c>
      <c r="AR855">
        <v>1.3816815773734801</v>
      </c>
      <c r="AS855">
        <v>1.4192282851965701</v>
      </c>
      <c r="AT855">
        <v>1.30156429232716</v>
      </c>
      <c r="AU855">
        <v>1.4567078363556101</v>
      </c>
      <c r="AV855">
        <v>1.4402043128799999</v>
      </c>
      <c r="AW855">
        <v>1.56252201098525</v>
      </c>
      <c r="AX855">
        <v>1.46249631276522</v>
      </c>
      <c r="AY855">
        <v>1.6205326191942599</v>
      </c>
      <c r="AZ855">
        <v>1.1596586882842701</v>
      </c>
      <c r="BA855">
        <v>1.4622655567359499</v>
      </c>
      <c r="BB855">
        <v>1.47491359762512</v>
      </c>
      <c r="BC855">
        <v>1.4140164676167399</v>
      </c>
      <c r="BD855">
        <v>1.4390719504484599</v>
      </c>
      <c r="BE855">
        <v>1.37111681498824</v>
      </c>
      <c r="BF855">
        <v>1.4424792539329501</v>
      </c>
      <c r="BG855">
        <v>1.4218830091060399</v>
      </c>
      <c r="BH855">
        <v>1.4092577913283799</v>
      </c>
      <c r="BI855">
        <v>1.43574905298539</v>
      </c>
      <c r="BJ855">
        <v>1.40372215999031</v>
      </c>
      <c r="BK855">
        <v>1.3895766310964299</v>
      </c>
      <c r="BL855">
        <v>1.40166739518012</v>
      </c>
      <c r="BM855">
        <v>1.3966912328875101</v>
      </c>
      <c r="BN855">
        <v>1.42195799473755</v>
      </c>
      <c r="BO855">
        <v>1.4471791866583601</v>
      </c>
      <c r="BP855">
        <v>1.42522758996772</v>
      </c>
      <c r="BQ855">
        <v>1.3841202617707</v>
      </c>
      <c r="BR855">
        <v>1.39502012462892</v>
      </c>
      <c r="BS855">
        <v>1.44744425102228</v>
      </c>
      <c r="BT855">
        <v>1.48768778825657</v>
      </c>
      <c r="BU855">
        <v>1.48940865368746</v>
      </c>
      <c r="BV855">
        <v>1.48079508599207</v>
      </c>
      <c r="BW855">
        <v>1.39431299881065</v>
      </c>
      <c r="BX855">
        <v>1.3899969705072801</v>
      </c>
      <c r="BY855">
        <v>1.45221640585673</v>
      </c>
      <c r="BZ855">
        <v>1.37567038700307</v>
      </c>
      <c r="CA855">
        <v>1.3446519487692901</v>
      </c>
      <c r="CB855">
        <v>1.39909184129744</v>
      </c>
      <c r="CC855">
        <v>1.3658090674105301</v>
      </c>
      <c r="CD855">
        <v>1.3896827066968001</v>
      </c>
      <c r="CE855">
        <v>1.36637497288705</v>
      </c>
      <c r="CF855">
        <v>1.3348338001303</v>
      </c>
      <c r="CG855">
        <v>1.2568536165247399</v>
      </c>
      <c r="CH855">
        <v>1.36556189140007</v>
      </c>
      <c r="CI855">
        <v>1.3156735438921101</v>
      </c>
      <c r="CJ855">
        <v>1.34365845521295</v>
      </c>
      <c r="CK855">
        <v>1.47941861901758</v>
      </c>
      <c r="CL855">
        <v>1.4516738187978899</v>
      </c>
      <c r="CM855">
        <v>1.36812629195399</v>
      </c>
      <c r="CN855">
        <v>1.4028782575630101</v>
      </c>
      <c r="CO855">
        <v>1.4612436973937499</v>
      </c>
      <c r="CP855">
        <v>1.4553763444268399</v>
      </c>
      <c r="CQ855">
        <v>1.4234887774121801</v>
      </c>
      <c r="CR855">
        <v>1.3909970592343399</v>
      </c>
      <c r="CS855">
        <v>1.3801486283500599</v>
      </c>
      <c r="CT855">
        <v>1.4173005932549301</v>
      </c>
      <c r="CU855">
        <v>1.36805247688021</v>
      </c>
      <c r="CV855">
        <v>1.3848460394143101</v>
      </c>
      <c r="CW855">
        <v>1.4084677648705399</v>
      </c>
      <c r="CX855">
        <v>1.4423080777613999</v>
      </c>
      <c r="CY855">
        <v>1.46314944334487</v>
      </c>
      <c r="CZ855">
        <v>1.41347205872316</v>
      </c>
      <c r="DA855">
        <v>1.44267300859845</v>
      </c>
      <c r="DB855">
        <v>1.4220338736799401</v>
      </c>
      <c r="DC855">
        <v>1.4445651648020701</v>
      </c>
      <c r="DD855">
        <v>1.3981747269817499</v>
      </c>
      <c r="DE855">
        <v>1.4028933111039601</v>
      </c>
      <c r="DF855">
        <v>1.4136807061019101</v>
      </c>
      <c r="DG855">
        <v>1.5111321573810399</v>
      </c>
      <c r="DH855">
        <v>1.46703845192134</v>
      </c>
      <c r="DI855">
        <v>1.5631844151696701</v>
      </c>
      <c r="DJ855">
        <v>1.46502813404475</v>
      </c>
      <c r="DK855">
        <v>1.4815781850483301</v>
      </c>
      <c r="DL855">
        <v>1.4527731700992199</v>
      </c>
    </row>
    <row r="856" spans="1:116" x14ac:dyDescent="0.45">
      <c r="A856" t="s">
        <v>71</v>
      </c>
      <c r="B856" t="s">
        <v>34</v>
      </c>
      <c r="C856" t="s">
        <v>33</v>
      </c>
      <c r="D856">
        <v>50</v>
      </c>
      <c r="E856" s="1" cm="1">
        <f t="array" ref="E856">SUMPRODUCT($G856:$FZZ856,$G$2:$FZZ$2)/SUMPRODUCT(--($G856:$FZZ856&lt;&gt;""),$G$2:$FZZ$2)</f>
        <v>1.2730304936126937</v>
      </c>
      <c r="F856" s="1" cm="1">
        <f t="array" ref="F856">SUMPRODUCT($G856:$FZZ856,$F$2:$FZY$2)/SUMPRODUCT(--($G856:$FZZ856&lt;&gt;""),$F$2:$FZY$2)</f>
        <v>1.2146608155020491</v>
      </c>
      <c r="G856">
        <v>1.16237110680169</v>
      </c>
      <c r="H856">
        <v>1.1368844261393101</v>
      </c>
      <c r="I856">
        <v>1.16584423492969</v>
      </c>
      <c r="J856">
        <v>1.1412138386216699</v>
      </c>
      <c r="K856">
        <v>1.16186683324278</v>
      </c>
      <c r="L856">
        <v>1.14356557002915</v>
      </c>
      <c r="M856">
        <v>1.38580774941343</v>
      </c>
      <c r="N856">
        <v>1.2899196906723001</v>
      </c>
      <c r="O856">
        <v>1.2567190272340401</v>
      </c>
      <c r="P856">
        <v>1.2605030242786599</v>
      </c>
      <c r="Q856">
        <v>1.1323403764600799</v>
      </c>
      <c r="R856">
        <v>1.1634578528383299</v>
      </c>
      <c r="S856">
        <v>1.2452114858418599</v>
      </c>
      <c r="T856">
        <v>1.2376768110084899</v>
      </c>
      <c r="U856">
        <v>1.39746669794873</v>
      </c>
      <c r="V856">
        <v>1.2713030609428899</v>
      </c>
      <c r="W856">
        <v>1.34096579754866</v>
      </c>
      <c r="X856">
        <v>1.29912476858838</v>
      </c>
      <c r="Y856">
        <v>1.3262625624469699</v>
      </c>
      <c r="Z856">
        <v>1.26462898670892</v>
      </c>
      <c r="AA856">
        <v>1.2459067865295801</v>
      </c>
      <c r="AB856">
        <v>1.25471345480123</v>
      </c>
      <c r="AC856">
        <v>1.1774689459910801</v>
      </c>
      <c r="AD856">
        <v>1.1942047021486799</v>
      </c>
      <c r="AE856">
        <v>1.2418213607739801</v>
      </c>
      <c r="AF856">
        <v>1.2182324719211799</v>
      </c>
      <c r="AG856">
        <v>1.2571587290892701</v>
      </c>
      <c r="AH856">
        <v>1.2521480978295201</v>
      </c>
      <c r="AI856">
        <v>1.41328445022524</v>
      </c>
      <c r="AJ856">
        <v>1.2628907419478499</v>
      </c>
      <c r="AK856">
        <v>1.3539755339917701</v>
      </c>
      <c r="AL856">
        <v>1.2857525494358499</v>
      </c>
      <c r="AM856">
        <v>1.37220917301042</v>
      </c>
      <c r="AN856">
        <v>1.25105206942085</v>
      </c>
      <c r="AO856">
        <v>1.15519646774665</v>
      </c>
      <c r="AP856">
        <v>1.19442685667473</v>
      </c>
      <c r="AQ856">
        <v>1.29243271126361</v>
      </c>
      <c r="AR856">
        <v>1.16922598605065</v>
      </c>
      <c r="AS856">
        <v>1.2186248410465499</v>
      </c>
      <c r="AT856">
        <v>1.1089749323145199</v>
      </c>
      <c r="AU856">
        <v>1.2578142334728599</v>
      </c>
      <c r="AV856">
        <v>1.22048374083577</v>
      </c>
      <c r="AW856">
        <v>1.3399407637333101</v>
      </c>
      <c r="AX856">
        <v>1.2368885771462399</v>
      </c>
      <c r="AY856">
        <v>1.3408773462975601</v>
      </c>
      <c r="AZ856">
        <v>0.96133431551156301</v>
      </c>
      <c r="BA856">
        <v>1.23908079897262</v>
      </c>
      <c r="BB856">
        <v>1.26655818539066</v>
      </c>
      <c r="BC856">
        <v>1.22190711907129</v>
      </c>
      <c r="BD856">
        <v>1.2539054716570801</v>
      </c>
      <c r="BE856">
        <v>1.1949831110242599</v>
      </c>
      <c r="BF856">
        <v>1.2314163387046999</v>
      </c>
      <c r="BG856">
        <v>1.22234355021</v>
      </c>
      <c r="BH856">
        <v>1.21758959870089</v>
      </c>
      <c r="BI856">
        <v>1.2467103797361501</v>
      </c>
      <c r="BJ856">
        <v>1.19723670520821</v>
      </c>
      <c r="BK856">
        <v>1.20454767659844</v>
      </c>
      <c r="BL856">
        <v>1.2205983686166799</v>
      </c>
      <c r="BM856">
        <v>1.2222237332155701</v>
      </c>
      <c r="BN856">
        <v>1.2651612478801699</v>
      </c>
      <c r="BO856">
        <v>1.21598452754479</v>
      </c>
      <c r="BP856">
        <v>1.2258584730208699</v>
      </c>
      <c r="BQ856">
        <v>1.21583080020024</v>
      </c>
      <c r="BR856">
        <v>1.21416187598262</v>
      </c>
      <c r="BS856">
        <v>1.2566257593747701</v>
      </c>
      <c r="BT856">
        <v>1.2852918606969601</v>
      </c>
      <c r="BU856">
        <v>1.25885872703619</v>
      </c>
      <c r="BV856">
        <v>1.25688540617095</v>
      </c>
      <c r="BW856">
        <v>1.1960387970695801</v>
      </c>
      <c r="BX856">
        <v>1.17790093214418</v>
      </c>
      <c r="BY856">
        <v>1.27814667482347</v>
      </c>
      <c r="BZ856">
        <v>1.19993848200489</v>
      </c>
      <c r="CA856">
        <v>1.1572818999247401</v>
      </c>
      <c r="CB856">
        <v>1.19584668608374</v>
      </c>
      <c r="CC856">
        <v>1.1802793823219799</v>
      </c>
      <c r="CD856">
        <v>1.2014524052073099</v>
      </c>
      <c r="CE856">
        <v>1.1764933058193701</v>
      </c>
      <c r="CF856">
        <v>1.1567955800668399</v>
      </c>
      <c r="CG856">
        <v>1.0947717012321301</v>
      </c>
      <c r="CH856">
        <v>1.15004542360638</v>
      </c>
      <c r="CI856">
        <v>1.1750891046746501</v>
      </c>
      <c r="CJ856">
        <v>1.2071024577905001</v>
      </c>
      <c r="CK856">
        <v>1.27058258148002</v>
      </c>
      <c r="CL856">
        <v>1.23679277560548</v>
      </c>
      <c r="CM856">
        <v>1.1938331274399601</v>
      </c>
      <c r="CN856">
        <v>1.22688363256905</v>
      </c>
      <c r="CO856">
        <v>1.2738294132430601</v>
      </c>
      <c r="CP856">
        <v>1.2537593980442501</v>
      </c>
      <c r="CQ856">
        <v>1.2159072951177701</v>
      </c>
      <c r="CR856">
        <v>1.2140713617605301</v>
      </c>
      <c r="CS856">
        <v>1.2026104749750299</v>
      </c>
      <c r="CT856">
        <v>1.2280195578903501</v>
      </c>
      <c r="CU856">
        <v>1.18807872011083</v>
      </c>
      <c r="CV856">
        <v>1.1869011534229801</v>
      </c>
      <c r="CW856">
        <v>1.19661455584785</v>
      </c>
      <c r="CX856">
        <v>1.2348415562383801</v>
      </c>
      <c r="CY856">
        <v>1.27402561508028</v>
      </c>
      <c r="CZ856">
        <v>1.2123926611307001</v>
      </c>
      <c r="DA856">
        <v>1.23607665760164</v>
      </c>
      <c r="DB856">
        <v>1.2234458726931401</v>
      </c>
      <c r="DC856">
        <v>1.2443574976031999</v>
      </c>
      <c r="DD856">
        <v>1.2062192591715699</v>
      </c>
      <c r="DE856">
        <v>1.2056371519592699</v>
      </c>
      <c r="DF856">
        <v>1.21151080675059</v>
      </c>
      <c r="DG856">
        <v>1.29586759386105</v>
      </c>
      <c r="DH856">
        <v>1.25244083632856</v>
      </c>
      <c r="DI856">
        <v>1.3336543744882401</v>
      </c>
      <c r="DJ856">
        <v>1.2620383293438</v>
      </c>
      <c r="DK856">
        <v>1.28876969329927</v>
      </c>
      <c r="DL856">
        <v>1.2613954224408499</v>
      </c>
    </row>
    <row r="857" spans="1:116" x14ac:dyDescent="0.45">
      <c r="A857" t="s">
        <v>49</v>
      </c>
      <c r="B857" t="s">
        <v>63</v>
      </c>
      <c r="C857" t="s">
        <v>18</v>
      </c>
      <c r="D857">
        <v>50</v>
      </c>
      <c r="E857" s="1" cm="1">
        <f t="array" ref="E857">SUMPRODUCT($G857:$FZZ857,$G$2:$FZZ$2)/SUMPRODUCT(--($G857:$FZZ857&lt;&gt;""),$G$2:$FZZ$2)</f>
        <v>2.5106649745255103</v>
      </c>
      <c r="F857" s="1" cm="1">
        <f t="array" ref="F857">SUMPRODUCT($G857:$FZZ857,$F$2:$FZY$2)/SUMPRODUCT(--($G857:$FZZ857&lt;&gt;""),$F$2:$FZY$2)</f>
        <v>2.5298807835335779</v>
      </c>
      <c r="G857">
        <v>2.3189661153815999</v>
      </c>
      <c r="H857">
        <v>2.2966369866288199</v>
      </c>
      <c r="I857">
        <v>2.3271365964201198</v>
      </c>
      <c r="J857">
        <v>2.3074012010889899</v>
      </c>
      <c r="K857">
        <v>1.8504526879260901</v>
      </c>
      <c r="L857">
        <v>1.84017183233844</v>
      </c>
      <c r="M857">
        <v>2.9906922117822599</v>
      </c>
      <c r="N857">
        <v>3.1425044564140201</v>
      </c>
      <c r="O857">
        <v>2.5572970158337101</v>
      </c>
      <c r="P857">
        <v>2.63773369461674</v>
      </c>
      <c r="Q857">
        <v>2.4433993006472701</v>
      </c>
      <c r="R857">
        <v>2.48770761104084</v>
      </c>
      <c r="S857">
        <v>2.0597704024168801</v>
      </c>
      <c r="T857">
        <v>2.0715840278789899</v>
      </c>
      <c r="U857">
        <v>2.0361766657774001</v>
      </c>
      <c r="V857">
        <v>2.0285429026219202</v>
      </c>
      <c r="W857">
        <v>2.94054199868904</v>
      </c>
      <c r="X857">
        <v>3.0333569919409902</v>
      </c>
      <c r="Y857">
        <v>2.4593487683315902</v>
      </c>
      <c r="Z857">
        <v>2.5634041656526398</v>
      </c>
      <c r="AA857">
        <v>2.5973592071273601</v>
      </c>
      <c r="AB857">
        <v>2.5940540745574601</v>
      </c>
      <c r="AC857">
        <v>2.0086003211714401</v>
      </c>
      <c r="AD857">
        <v>2.01868386809041</v>
      </c>
      <c r="AE857">
        <v>2.3918904351983401</v>
      </c>
      <c r="AF857">
        <v>2.4370638334783599</v>
      </c>
      <c r="AG857">
        <v>3.0138914484559498</v>
      </c>
      <c r="AH857">
        <v>3.1158647611675798</v>
      </c>
      <c r="AI857">
        <v>3.2039019874658101</v>
      </c>
      <c r="AJ857">
        <v>3.1524455572143602</v>
      </c>
      <c r="AK857">
        <v>2.5540926435481901</v>
      </c>
      <c r="AL857">
        <v>2.5155489710495398</v>
      </c>
      <c r="AM857">
        <v>2.9834998862790201</v>
      </c>
      <c r="AN857">
        <v>3.0133669848848199</v>
      </c>
      <c r="AO857">
        <v>2.4702161361452002</v>
      </c>
      <c r="AP857">
        <v>2.5533626069876498</v>
      </c>
      <c r="AQ857">
        <v>3.3888902001202799</v>
      </c>
      <c r="AR857">
        <v>2.9706046065676102</v>
      </c>
      <c r="AS857">
        <v>2.46983700420805</v>
      </c>
      <c r="AT857">
        <v>2.3924937434996898</v>
      </c>
      <c r="AU857">
        <v>2.3877130940747402</v>
      </c>
      <c r="AV857">
        <v>2.5014252046194301</v>
      </c>
      <c r="AW857">
        <v>2.0538585377156999</v>
      </c>
      <c r="AX857">
        <v>2.07276102868469</v>
      </c>
      <c r="AY857">
        <v>1.9892330761244099</v>
      </c>
      <c r="AZ857">
        <v>1.90447009599613</v>
      </c>
      <c r="BA857">
        <v>2.5970007426434401</v>
      </c>
      <c r="BB857">
        <v>2.6378260752433098</v>
      </c>
      <c r="BC857">
        <v>2.0514261121094601</v>
      </c>
      <c r="BD857">
        <v>2.19139462037344</v>
      </c>
      <c r="BE857">
        <v>2.4408599236469901</v>
      </c>
      <c r="BF857">
        <v>2.6552999334134801</v>
      </c>
      <c r="BG857">
        <v>1.9976776218399399</v>
      </c>
      <c r="BH857">
        <v>2.08437455359081</v>
      </c>
      <c r="BI857">
        <v>3.1421020113729301</v>
      </c>
      <c r="BJ857">
        <v>3.0294891642955801</v>
      </c>
      <c r="BK857">
        <v>2.4044582937345398</v>
      </c>
      <c r="BL857">
        <v>2.5192380757646999</v>
      </c>
      <c r="BM857">
        <v>3.0142440960062999</v>
      </c>
      <c r="BN857">
        <v>3.224084026816</v>
      </c>
      <c r="BO857">
        <v>2.41573758683416</v>
      </c>
      <c r="BP857">
        <v>2.4902359122115101</v>
      </c>
      <c r="BQ857">
        <v>1.99548977015256</v>
      </c>
      <c r="BR857">
        <v>2.0732997223098701</v>
      </c>
      <c r="BS857">
        <v>2.04868432882455</v>
      </c>
      <c r="BT857">
        <v>2.1798664821182698</v>
      </c>
      <c r="BU857">
        <v>2.5072572541405198</v>
      </c>
      <c r="BV857">
        <v>2.58998754892042</v>
      </c>
      <c r="BW857">
        <v>2.9060551072852299</v>
      </c>
      <c r="BX857">
        <v>2.9400541368556401</v>
      </c>
      <c r="BY857">
        <v>2.4243982332691099</v>
      </c>
      <c r="BZ857">
        <v>2.4931778682874799</v>
      </c>
      <c r="CA857">
        <v>2.3763995637305202</v>
      </c>
      <c r="CB857">
        <v>2.5240403879423599</v>
      </c>
      <c r="CC857">
        <v>2.41266920448916</v>
      </c>
      <c r="CD857">
        <v>2.5685951808289098</v>
      </c>
      <c r="CE857">
        <v>1.93338216626189</v>
      </c>
      <c r="CF857">
        <v>2.0021741715687198</v>
      </c>
      <c r="CG857">
        <v>2.8339919987775901</v>
      </c>
      <c r="CH857">
        <v>2.9580933892678001</v>
      </c>
      <c r="CI857">
        <v>2.3288470306161901</v>
      </c>
      <c r="CJ857">
        <v>2.41167888359722</v>
      </c>
      <c r="CK857">
        <v>2.5075521303580302</v>
      </c>
      <c r="CL857">
        <v>2.6453034782917499</v>
      </c>
      <c r="CM857">
        <v>2.4757204816499101</v>
      </c>
      <c r="CN857">
        <v>2.6195115743075799</v>
      </c>
      <c r="CO857">
        <v>2.8602511767440699</v>
      </c>
      <c r="CP857">
        <v>3.03114305090069</v>
      </c>
      <c r="CQ857">
        <v>2.37599516083002</v>
      </c>
      <c r="CR857">
        <v>2.5469299607098002</v>
      </c>
      <c r="CS857">
        <v>2.5141358274672001</v>
      </c>
      <c r="CT857">
        <v>2.6720427201633998</v>
      </c>
      <c r="CU857">
        <v>1.9531902904606899</v>
      </c>
      <c r="CV857">
        <v>2.0333261805832099</v>
      </c>
      <c r="CW857">
        <v>2.5265258451479098</v>
      </c>
      <c r="CX857">
        <v>2.6538081551184498</v>
      </c>
      <c r="CY857">
        <v>1.95687271857875</v>
      </c>
      <c r="CZ857">
        <v>2.0287567915401401</v>
      </c>
      <c r="DA857">
        <v>1.9830523215183899</v>
      </c>
      <c r="DB857">
        <v>2.07112984620069</v>
      </c>
      <c r="DC857">
        <v>1.9217424410032</v>
      </c>
      <c r="DD857">
        <v>1.97165208862659</v>
      </c>
      <c r="DE857">
        <v>2.0131358328089499</v>
      </c>
      <c r="DF857">
        <v>2.1108535235394901</v>
      </c>
      <c r="DG857">
        <v>2.12590174738747</v>
      </c>
      <c r="DH857">
        <v>2.1657533744025201</v>
      </c>
      <c r="DI857">
        <v>2.7184205803288499</v>
      </c>
      <c r="DJ857">
        <v>2.6319523888520799</v>
      </c>
      <c r="DK857">
        <v>2.7143116421356899</v>
      </c>
      <c r="DL857">
        <v>2.75263401466596</v>
      </c>
    </row>
    <row r="858" spans="1:116" x14ac:dyDescent="0.45">
      <c r="A858" t="s">
        <v>150</v>
      </c>
      <c r="B858" t="s">
        <v>17</v>
      </c>
      <c r="C858" t="s">
        <v>20</v>
      </c>
      <c r="D858">
        <v>50</v>
      </c>
      <c r="E858" s="1" cm="1">
        <f t="array" ref="E858">SUMPRODUCT($G858:$FZZ858,$G$2:$FZZ$2)/SUMPRODUCT(--($G858:$FZZ858&lt;&gt;""),$G$2:$FZZ$2)</f>
        <v>1.5536618913490197</v>
      </c>
      <c r="F858" s="1" cm="1">
        <f t="array" ref="F858">SUMPRODUCT($G858:$FZZ858,$F$2:$FZY$2)/SUMPRODUCT(--($G858:$FZZ858&lt;&gt;""),$F$2:$FZY$2)</f>
        <v>1.5339633829753099</v>
      </c>
      <c r="G858">
        <v>1.5112574552599201</v>
      </c>
      <c r="H858">
        <v>1.4370458155325501</v>
      </c>
      <c r="I858">
        <v>1.5269808627247401</v>
      </c>
      <c r="J858">
        <v>1.4418393119194699</v>
      </c>
      <c r="K858">
        <v>1.51754365870495</v>
      </c>
      <c r="L858">
        <v>1.4413995904205901</v>
      </c>
      <c r="M858">
        <v>1.5875895244948599</v>
      </c>
      <c r="N858">
        <v>1.5765306397799801</v>
      </c>
      <c r="O858">
        <v>1.5473138046527199</v>
      </c>
      <c r="P858">
        <v>1.5840425555288</v>
      </c>
      <c r="Q858">
        <v>1.43635019715794</v>
      </c>
      <c r="R858">
        <v>1.54396562755747</v>
      </c>
      <c r="S858">
        <v>1.5762655858696899</v>
      </c>
      <c r="T858">
        <v>1.53244370204984</v>
      </c>
      <c r="U858">
        <v>1.57890203380358</v>
      </c>
      <c r="V858">
        <v>1.5779623512438401</v>
      </c>
      <c r="W858">
        <v>1.54455505231896</v>
      </c>
      <c r="X858">
        <v>1.5836610859218601</v>
      </c>
      <c r="Y858">
        <v>1.5417110435639301</v>
      </c>
      <c r="Z858">
        <v>1.5493810661146901</v>
      </c>
      <c r="AA858">
        <v>1.5776074223562899</v>
      </c>
      <c r="AB858">
        <v>1.5562465761837301</v>
      </c>
      <c r="AC858">
        <v>1.5325637535435099</v>
      </c>
      <c r="AD858">
        <v>1.5397618707324801</v>
      </c>
      <c r="AE858">
        <v>1.5374155638399101</v>
      </c>
      <c r="AF858">
        <v>1.5247759006232899</v>
      </c>
      <c r="AG858">
        <v>1.5383223738329601</v>
      </c>
      <c r="AH858">
        <v>1.57341547464497</v>
      </c>
      <c r="AI858">
        <v>1.6777165821075</v>
      </c>
      <c r="AJ858">
        <v>1.6038767298582399</v>
      </c>
      <c r="AK858">
        <v>1.54429969541872</v>
      </c>
      <c r="AL858">
        <v>1.56930416550362</v>
      </c>
      <c r="AM858">
        <v>1.5467642988006001</v>
      </c>
      <c r="AN858">
        <v>1.5435553044085999</v>
      </c>
      <c r="AO858">
        <v>1.5227966431023301</v>
      </c>
      <c r="AP858">
        <v>1.5629356084353601</v>
      </c>
      <c r="AQ858">
        <v>1.8150122473841199</v>
      </c>
      <c r="AR858">
        <v>1.53657570026721</v>
      </c>
      <c r="AS858">
        <v>1.5236706448556701</v>
      </c>
      <c r="AT858">
        <v>1.4387789287554</v>
      </c>
      <c r="AU858">
        <v>1.53039695243039</v>
      </c>
      <c r="AV858">
        <v>1.5664086391805001</v>
      </c>
      <c r="AW858">
        <v>1.54748072052432</v>
      </c>
      <c r="AX858">
        <v>1.55344487014314</v>
      </c>
      <c r="AY858">
        <v>1.5578222949311</v>
      </c>
      <c r="AZ858">
        <v>1.23686405533757</v>
      </c>
      <c r="BA858">
        <v>1.57113782325244</v>
      </c>
      <c r="BB858">
        <v>1.55435009982799</v>
      </c>
      <c r="BC858">
        <v>1.5376802012227</v>
      </c>
      <c r="BD858">
        <v>1.6203187416729099</v>
      </c>
      <c r="BE858">
        <v>1.46395645422174</v>
      </c>
      <c r="BF858">
        <v>1.5799756143488899</v>
      </c>
      <c r="BG858">
        <v>1.48764626028141</v>
      </c>
      <c r="BH858">
        <v>1.5572732924060699</v>
      </c>
      <c r="BI858">
        <v>1.5696246934282301</v>
      </c>
      <c r="BJ858">
        <v>1.53444374730759</v>
      </c>
      <c r="BK858">
        <v>1.50899781237318</v>
      </c>
      <c r="BL858">
        <v>1.5188996977799201</v>
      </c>
      <c r="BM858">
        <v>1.569300233743</v>
      </c>
      <c r="BN858">
        <v>1.63374509359556</v>
      </c>
      <c r="BO858">
        <v>1.53093961998477</v>
      </c>
      <c r="BP858">
        <v>1.5270947026578201</v>
      </c>
      <c r="BQ858">
        <v>1.5106340927909001</v>
      </c>
      <c r="BR858">
        <v>1.54880738593884</v>
      </c>
      <c r="BS858">
        <v>1.5310756085641899</v>
      </c>
      <c r="BT858">
        <v>1.6128733774895401</v>
      </c>
      <c r="BU858">
        <v>1.5707232549347401</v>
      </c>
      <c r="BV858">
        <v>1.5972382355333099</v>
      </c>
      <c r="BW858">
        <v>1.51926407436323</v>
      </c>
      <c r="BX858">
        <v>1.4852236114170601</v>
      </c>
      <c r="BY858">
        <v>1.45104705100741</v>
      </c>
      <c r="BZ858">
        <v>1.4481286508225</v>
      </c>
      <c r="CA858">
        <v>1.47228424079375</v>
      </c>
      <c r="CB858">
        <v>1.5094497615134901</v>
      </c>
      <c r="CC858">
        <v>1.4561324256889401</v>
      </c>
      <c r="CD858">
        <v>1.5174600128628699</v>
      </c>
      <c r="CE858">
        <v>1.4110467116988401</v>
      </c>
      <c r="CF858">
        <v>1.46209739008541</v>
      </c>
      <c r="CG858">
        <v>1.40198599786078</v>
      </c>
      <c r="CH858">
        <v>1.47941803608884</v>
      </c>
      <c r="CI858">
        <v>1.4541536963603501</v>
      </c>
      <c r="CJ858">
        <v>1.4975091064721999</v>
      </c>
      <c r="CK858">
        <v>1.5510580635673401</v>
      </c>
      <c r="CL858">
        <v>1.55518337350831</v>
      </c>
      <c r="CM858">
        <v>1.4861713567416599</v>
      </c>
      <c r="CN858">
        <v>1.5275135752144899</v>
      </c>
      <c r="CO858">
        <v>1.5088936160659601</v>
      </c>
      <c r="CP858">
        <v>1.5313183544926501</v>
      </c>
      <c r="CQ858">
        <v>1.50672627844249</v>
      </c>
      <c r="CR858">
        <v>1.5546145060541099</v>
      </c>
      <c r="CS858">
        <v>1.5334698153116799</v>
      </c>
      <c r="CT858">
        <v>1.6404856155443399</v>
      </c>
      <c r="CU858">
        <v>1.44575036705538</v>
      </c>
      <c r="CV858">
        <v>1.5230182630968501</v>
      </c>
      <c r="CW858">
        <v>1.47757709235417</v>
      </c>
      <c r="CX858">
        <v>1.5644981377259399</v>
      </c>
      <c r="CY858">
        <v>1.5006432807786001</v>
      </c>
      <c r="CZ858">
        <v>1.52211296222426</v>
      </c>
      <c r="DA858">
        <v>1.5150828157921401</v>
      </c>
      <c r="DB858">
        <v>1.5598850827547699</v>
      </c>
      <c r="DC858">
        <v>1.4857326856709601</v>
      </c>
      <c r="DD858">
        <v>1.50860097318457</v>
      </c>
      <c r="DE858">
        <v>1.50808652151377</v>
      </c>
      <c r="DF858">
        <v>1.6156860112142799</v>
      </c>
      <c r="DG858">
        <v>1.522219535122</v>
      </c>
      <c r="DH858">
        <v>1.5988044173996601</v>
      </c>
      <c r="DI858">
        <v>1.6145969052868001</v>
      </c>
      <c r="DJ858">
        <v>1.5754375529048299</v>
      </c>
      <c r="DK858">
        <v>1.6373127314620799</v>
      </c>
      <c r="DL858">
        <v>1.5808980899885801</v>
      </c>
    </row>
    <row r="859" spans="1:116" x14ac:dyDescent="0.45">
      <c r="A859" t="s">
        <v>150</v>
      </c>
      <c r="B859" t="s">
        <v>17</v>
      </c>
      <c r="C859" t="s">
        <v>45</v>
      </c>
      <c r="D859">
        <v>50</v>
      </c>
      <c r="E859" s="1" cm="1">
        <f t="array" ref="E859">SUMPRODUCT($G859:$FZZ859,$G$2:$FZZ$2)/SUMPRODUCT(--($G859:$FZZ859&lt;&gt;""),$G$2:$FZZ$2)</f>
        <v>1.4380533196025631</v>
      </c>
      <c r="F859" s="1" cm="1">
        <f t="array" ref="F859">SUMPRODUCT($G859:$FZZ859,$F$2:$FZY$2)/SUMPRODUCT(--($G859:$FZZ859&lt;&gt;""),$F$2:$FZY$2)</f>
        <v>1.44593027579124</v>
      </c>
      <c r="G859">
        <v>1.3670206248422201</v>
      </c>
      <c r="H859">
        <v>1.3564431013245299</v>
      </c>
      <c r="I859">
        <v>1.3760285911092001</v>
      </c>
      <c r="J859">
        <v>1.35953137278111</v>
      </c>
      <c r="K859">
        <v>1.37060018118685</v>
      </c>
      <c r="L859">
        <v>1.3596632668772499</v>
      </c>
      <c r="M859">
        <v>1.4621471801280601</v>
      </c>
      <c r="N859">
        <v>1.49109899187101</v>
      </c>
      <c r="O859">
        <v>1.4536405435070201</v>
      </c>
      <c r="P859">
        <v>1.5012211048857</v>
      </c>
      <c r="Q859">
        <v>1.35810825087419</v>
      </c>
      <c r="R859">
        <v>1.4489890633137401</v>
      </c>
      <c r="S859">
        <v>1.4472587668446599</v>
      </c>
      <c r="T859">
        <v>1.4582849414991499</v>
      </c>
      <c r="U859">
        <v>1.46509311536967</v>
      </c>
      <c r="V859">
        <v>1.4978155198313201</v>
      </c>
      <c r="W859">
        <v>1.4470659351414199</v>
      </c>
      <c r="X859">
        <v>1.48629393530919</v>
      </c>
      <c r="Y859">
        <v>1.41754763141075</v>
      </c>
      <c r="Z859">
        <v>1.4545036647310901</v>
      </c>
      <c r="AA859">
        <v>1.4706298944606599</v>
      </c>
      <c r="AB859">
        <v>1.4741033697706001</v>
      </c>
      <c r="AC859">
        <v>1.42286365348236</v>
      </c>
      <c r="AD859">
        <v>1.4374844192435301</v>
      </c>
      <c r="AE859">
        <v>1.40079582062136</v>
      </c>
      <c r="AF859">
        <v>1.43217887671258</v>
      </c>
      <c r="AG859">
        <v>1.44365287698485</v>
      </c>
      <c r="AH859">
        <v>1.4965358159734401</v>
      </c>
      <c r="AI859">
        <v>1.54041943148604</v>
      </c>
      <c r="AJ859">
        <v>1.5118405361321401</v>
      </c>
      <c r="AK859">
        <v>1.4370646411719401</v>
      </c>
      <c r="AL859">
        <v>1.4615156721740701</v>
      </c>
      <c r="AM859">
        <v>1.43154315491719</v>
      </c>
      <c r="AN859">
        <v>1.46929291342129</v>
      </c>
      <c r="AO859">
        <v>1.42456043626104</v>
      </c>
      <c r="AP859">
        <v>1.46739258608871</v>
      </c>
      <c r="AQ859">
        <v>1.58119582743139</v>
      </c>
      <c r="AR859">
        <v>1.4190263538566299</v>
      </c>
      <c r="AS859">
        <v>1.44222606357932</v>
      </c>
      <c r="AT859">
        <v>1.3595718150515199</v>
      </c>
      <c r="AU859">
        <v>1.41016277358049</v>
      </c>
      <c r="AV859">
        <v>1.46391839408286</v>
      </c>
      <c r="AW859">
        <v>1.42701043602391</v>
      </c>
      <c r="AX859">
        <v>1.4650809898149899</v>
      </c>
      <c r="AY859">
        <v>1.38862908472892</v>
      </c>
      <c r="AZ859">
        <v>1.14463882566329</v>
      </c>
      <c r="BA859">
        <v>1.4579376876789101</v>
      </c>
      <c r="BB859">
        <v>1.4721695410011799</v>
      </c>
      <c r="BC859">
        <v>1.4579373949974399</v>
      </c>
      <c r="BD859">
        <v>1.5271910154517601</v>
      </c>
      <c r="BE859">
        <v>1.43141358085296</v>
      </c>
      <c r="BF859">
        <v>1.5248409354875101</v>
      </c>
      <c r="BG859">
        <v>1.41520728791887</v>
      </c>
      <c r="BH859">
        <v>1.4900340023752401</v>
      </c>
      <c r="BI859">
        <v>1.4933818725654</v>
      </c>
      <c r="BJ859">
        <v>1.4580101823107401</v>
      </c>
      <c r="BK859">
        <v>1.38393858370723</v>
      </c>
      <c r="BL859">
        <v>1.4140709158300899</v>
      </c>
      <c r="BM859">
        <v>1.4687769023450401</v>
      </c>
      <c r="BN859">
        <v>1.5247913166694</v>
      </c>
      <c r="BO859">
        <v>1.4343960981088699</v>
      </c>
      <c r="BP859">
        <v>1.4571382062207201</v>
      </c>
      <c r="BQ859">
        <v>1.41782507729256</v>
      </c>
      <c r="BR859">
        <v>1.4868592016684099</v>
      </c>
      <c r="BS859">
        <v>1.4586441020061001</v>
      </c>
      <c r="BT859">
        <v>1.54388565071482</v>
      </c>
      <c r="BU859">
        <v>1.46716375704775</v>
      </c>
      <c r="BV859">
        <v>1.4934684406477501</v>
      </c>
      <c r="BW859">
        <v>1.3931769046023901</v>
      </c>
      <c r="BX859">
        <v>1.4148337133631399</v>
      </c>
      <c r="BY859">
        <v>1.37353873937036</v>
      </c>
      <c r="BZ859">
        <v>1.39667133809443</v>
      </c>
      <c r="CA859">
        <v>1.38484626611984</v>
      </c>
      <c r="CB859">
        <v>1.44506002028018</v>
      </c>
      <c r="CC859">
        <v>1.3743378359379399</v>
      </c>
      <c r="CD859">
        <v>1.4570757319804499</v>
      </c>
      <c r="CE859">
        <v>1.3661740704260901</v>
      </c>
      <c r="CF859">
        <v>1.42623586620567</v>
      </c>
      <c r="CG859">
        <v>1.33820021114336</v>
      </c>
      <c r="CH859">
        <v>1.4380526191501399</v>
      </c>
      <c r="CI859">
        <v>1.3533151227622</v>
      </c>
      <c r="CJ859">
        <v>1.40170994867272</v>
      </c>
      <c r="CK859">
        <v>1.4591589463832699</v>
      </c>
      <c r="CL859">
        <v>1.4707595298251099</v>
      </c>
      <c r="CM859">
        <v>1.4053099889478</v>
      </c>
      <c r="CN859">
        <v>1.46572819193146</v>
      </c>
      <c r="CO859">
        <v>1.4285949745545801</v>
      </c>
      <c r="CP859">
        <v>1.4540860776377</v>
      </c>
      <c r="CQ859">
        <v>1.41925753461925</v>
      </c>
      <c r="CR859">
        <v>1.46440964087982</v>
      </c>
      <c r="CS859">
        <v>1.4364247556877101</v>
      </c>
      <c r="CT859">
        <v>1.5544255333566701</v>
      </c>
      <c r="CU859">
        <v>1.37710388794154</v>
      </c>
      <c r="CV859">
        <v>1.44801606994251</v>
      </c>
      <c r="CW859">
        <v>1.4204903885084601</v>
      </c>
      <c r="CX859">
        <v>1.48984811638022</v>
      </c>
      <c r="CY859">
        <v>1.4168917266249501</v>
      </c>
      <c r="CZ859">
        <v>1.44756918288716</v>
      </c>
      <c r="DA859">
        <v>1.4269106793594399</v>
      </c>
      <c r="DB859">
        <v>1.480282196399</v>
      </c>
      <c r="DC859">
        <v>1.4073424282265801</v>
      </c>
      <c r="DD859">
        <v>1.42829548961499</v>
      </c>
      <c r="DE859">
        <v>1.4275085474918801</v>
      </c>
      <c r="DF859">
        <v>1.5214511804598001</v>
      </c>
      <c r="DG859">
        <v>1.4887177189962499</v>
      </c>
      <c r="DH859">
        <v>1.5272246052134799</v>
      </c>
      <c r="DI859">
        <v>1.54314727754519</v>
      </c>
      <c r="DJ859">
        <v>1.5133132970313099</v>
      </c>
      <c r="DK859">
        <v>1.5388570172921701</v>
      </c>
      <c r="DL859">
        <v>1.51604384805087</v>
      </c>
    </row>
    <row r="860" spans="1:116" x14ac:dyDescent="0.45">
      <c r="A860" t="s">
        <v>150</v>
      </c>
      <c r="B860" t="s">
        <v>17</v>
      </c>
      <c r="C860" t="s">
        <v>33</v>
      </c>
      <c r="D860">
        <v>50</v>
      </c>
      <c r="E860" s="1" cm="1">
        <f t="array" ref="E860">SUMPRODUCT($G860:$FZZ860,$G$2:$FZZ$2)/SUMPRODUCT(--($G860:$FZZ860&lt;&gt;""),$G$2:$FZZ$2)</f>
        <v>1.491701388657215</v>
      </c>
      <c r="F860" s="1" cm="1">
        <f t="array" ref="F860">SUMPRODUCT($G860:$FZZ860,$F$2:$FZY$2)/SUMPRODUCT(--($G860:$FZZ860&lt;&gt;""),$F$2:$FZY$2)</f>
        <v>1.4914189083534277</v>
      </c>
      <c r="G860">
        <v>1.41355538039782</v>
      </c>
      <c r="H860">
        <v>1.39970084138927</v>
      </c>
      <c r="I860">
        <v>1.4217593058726701</v>
      </c>
      <c r="J860">
        <v>1.40364759119049</v>
      </c>
      <c r="K860">
        <v>1.416366958437</v>
      </c>
      <c r="L860">
        <v>1.3971764572874601</v>
      </c>
      <c r="M860">
        <v>1.51542492005591</v>
      </c>
      <c r="N860">
        <v>1.54139841591783</v>
      </c>
      <c r="O860">
        <v>1.5055593934682101</v>
      </c>
      <c r="P860">
        <v>1.54864058901793</v>
      </c>
      <c r="Q860">
        <v>1.41432743099471</v>
      </c>
      <c r="R860">
        <v>1.4952496094040599</v>
      </c>
      <c r="S860">
        <v>1.49856658859929</v>
      </c>
      <c r="T860">
        <v>1.50014782559726</v>
      </c>
      <c r="U860">
        <v>1.5077797158366599</v>
      </c>
      <c r="V860">
        <v>1.5415367115862999</v>
      </c>
      <c r="W860">
        <v>1.49939904943387</v>
      </c>
      <c r="X860">
        <v>1.5381503684081099</v>
      </c>
      <c r="Y860">
        <v>1.4733653258208099</v>
      </c>
      <c r="Z860">
        <v>1.4951595692914399</v>
      </c>
      <c r="AA860">
        <v>1.52386057071904</v>
      </c>
      <c r="AB860">
        <v>1.52260125142339</v>
      </c>
      <c r="AC860">
        <v>1.4710976830192599</v>
      </c>
      <c r="AD860">
        <v>1.4846863369832899</v>
      </c>
      <c r="AE860">
        <v>1.44809962020195</v>
      </c>
      <c r="AF860">
        <v>1.4800580458560799</v>
      </c>
      <c r="AG860">
        <v>1.4907270417279801</v>
      </c>
      <c r="AH860">
        <v>1.53724749628137</v>
      </c>
      <c r="AI860">
        <v>1.6044916487184899</v>
      </c>
      <c r="AJ860">
        <v>1.5634278854000501</v>
      </c>
      <c r="AK860">
        <v>1.51191463558626</v>
      </c>
      <c r="AL860">
        <v>1.51930784312941</v>
      </c>
      <c r="AM860">
        <v>1.4882798632735199</v>
      </c>
      <c r="AN860">
        <v>1.5180866201387699</v>
      </c>
      <c r="AO860">
        <v>1.4880465825087901</v>
      </c>
      <c r="AP860">
        <v>1.5091472754375399</v>
      </c>
      <c r="AQ860">
        <v>1.6471758471622699</v>
      </c>
      <c r="AR860">
        <v>1.4761647217167599</v>
      </c>
      <c r="AS860">
        <v>1.49158178428235</v>
      </c>
      <c r="AT860">
        <v>1.40370444513861</v>
      </c>
      <c r="AU860">
        <v>1.46220485250968</v>
      </c>
      <c r="AV860">
        <v>1.5049354501443699</v>
      </c>
      <c r="AW860">
        <v>1.4812147830551801</v>
      </c>
      <c r="AX860">
        <v>1.50677496231416</v>
      </c>
      <c r="AY860">
        <v>1.45460630410602</v>
      </c>
      <c r="AZ860">
        <v>1.17057807174089</v>
      </c>
      <c r="BA860">
        <v>1.5242901505353501</v>
      </c>
      <c r="BB860">
        <v>1.51473047332079</v>
      </c>
      <c r="BC860">
        <v>1.5025435991467599</v>
      </c>
      <c r="BD860">
        <v>1.57503375695967</v>
      </c>
      <c r="BE860">
        <v>1.47861749338473</v>
      </c>
      <c r="BF860">
        <v>1.57036179416152</v>
      </c>
      <c r="BG860">
        <v>1.4576417638029699</v>
      </c>
      <c r="BH860">
        <v>1.53300985881565</v>
      </c>
      <c r="BI860">
        <v>1.5432772992833801</v>
      </c>
      <c r="BJ860">
        <v>1.5111903684292001</v>
      </c>
      <c r="BK860">
        <v>1.43426543414012</v>
      </c>
      <c r="BL860">
        <v>1.4540822660350301</v>
      </c>
      <c r="BM860">
        <v>1.5222123501433</v>
      </c>
      <c r="BN860">
        <v>1.5737249285071899</v>
      </c>
      <c r="BO860">
        <v>1.48058414419253</v>
      </c>
      <c r="BP860">
        <v>1.49659357742535</v>
      </c>
      <c r="BQ860">
        <v>1.4636814779517699</v>
      </c>
      <c r="BR860">
        <v>1.5296601782627599</v>
      </c>
      <c r="BS860">
        <v>1.50368313213486</v>
      </c>
      <c r="BT860">
        <v>1.59079997992593</v>
      </c>
      <c r="BU860">
        <v>1.5208207980328701</v>
      </c>
      <c r="BV860">
        <v>1.5420571878527201</v>
      </c>
      <c r="BW860">
        <v>1.44478305236476</v>
      </c>
      <c r="BX860">
        <v>1.4625900013514901</v>
      </c>
      <c r="BY860">
        <v>1.4113438972544201</v>
      </c>
      <c r="BZ860">
        <v>1.4368671575187699</v>
      </c>
      <c r="CA860">
        <v>1.4341339511129101</v>
      </c>
      <c r="CB860">
        <v>1.49118173997115</v>
      </c>
      <c r="CC860">
        <v>1.41788082966618</v>
      </c>
      <c r="CD860">
        <v>1.5008462137121401</v>
      </c>
      <c r="CE860">
        <v>1.4043939363409801</v>
      </c>
      <c r="CF860">
        <v>1.4657391175858201</v>
      </c>
      <c r="CG860">
        <v>1.37714359138201</v>
      </c>
      <c r="CH860">
        <v>1.47851095306227</v>
      </c>
      <c r="CI860">
        <v>1.3919355945187999</v>
      </c>
      <c r="CJ860">
        <v>1.4422967918798999</v>
      </c>
      <c r="CK860">
        <v>1.50700240249583</v>
      </c>
      <c r="CL860">
        <v>1.5093692585576699</v>
      </c>
      <c r="CM860">
        <v>1.4508391970874699</v>
      </c>
      <c r="CN860">
        <v>1.5086449575810701</v>
      </c>
      <c r="CO860">
        <v>1.47780228513516</v>
      </c>
      <c r="CP860">
        <v>1.5055866857845399</v>
      </c>
      <c r="CQ860">
        <v>1.47028544709828</v>
      </c>
      <c r="CR860">
        <v>1.5100333663957901</v>
      </c>
      <c r="CS860">
        <v>1.47943073663966</v>
      </c>
      <c r="CT860">
        <v>1.5896223142589301</v>
      </c>
      <c r="CU860">
        <v>1.41831929779816</v>
      </c>
      <c r="CV860">
        <v>1.4927286656176499</v>
      </c>
      <c r="CW860">
        <v>1.4658223240044199</v>
      </c>
      <c r="CX860">
        <v>1.5376354060342701</v>
      </c>
      <c r="CY860">
        <v>1.4541790147608999</v>
      </c>
      <c r="CZ860">
        <v>1.49183629002276</v>
      </c>
      <c r="DA860">
        <v>1.47370150748249</v>
      </c>
      <c r="DB860">
        <v>1.53002978701023</v>
      </c>
      <c r="DC860">
        <v>1.45101771489045</v>
      </c>
      <c r="DD860">
        <v>1.47276299775422</v>
      </c>
      <c r="DE860">
        <v>1.47549845980674</v>
      </c>
      <c r="DF860">
        <v>1.56944342773524</v>
      </c>
      <c r="DG860">
        <v>1.5349428580898901</v>
      </c>
      <c r="DH860">
        <v>1.5706331644804601</v>
      </c>
      <c r="DI860">
        <v>1.5799352176350501</v>
      </c>
      <c r="DJ860">
        <v>1.5583361140963601</v>
      </c>
      <c r="DK860">
        <v>1.58793937445236</v>
      </c>
      <c r="DL860">
        <v>1.5646904033153299</v>
      </c>
    </row>
    <row r="861" spans="1:116" x14ac:dyDescent="0.45">
      <c r="A861" t="s">
        <v>155</v>
      </c>
      <c r="B861" t="s">
        <v>17</v>
      </c>
      <c r="C861" t="s">
        <v>151</v>
      </c>
      <c r="D861">
        <v>50</v>
      </c>
      <c r="E861" s="1" cm="1">
        <f t="array" ref="E861">SUMPRODUCT($G861:$FZZ861,$G$2:$FZZ$2)/SUMPRODUCT(--($G861:$FZZ861&lt;&gt;""),$G$2:$FZZ$2)</f>
        <v>1.7882772314009163</v>
      </c>
      <c r="F861" s="1" cm="1">
        <f t="array" ref="F861">SUMPRODUCT($G861:$FZZ861,$F$2:$FZY$2)/SUMPRODUCT(--($G861:$FZZ861&lt;&gt;""),$F$2:$FZY$2)</f>
        <v>1.7714044057832754</v>
      </c>
      <c r="G861">
        <v>1.7144336648372001</v>
      </c>
      <c r="H861">
        <v>1.6557923768381</v>
      </c>
      <c r="I861">
        <v>1.71991762657284</v>
      </c>
      <c r="J861">
        <v>1.66455001946671</v>
      </c>
      <c r="K861">
        <v>1.71535713060554</v>
      </c>
      <c r="L861">
        <v>1.66387843134439</v>
      </c>
      <c r="M861">
        <v>2.0731707038979201</v>
      </c>
      <c r="N861">
        <v>1.9246745740286899</v>
      </c>
      <c r="O861">
        <v>1.7636264853428101</v>
      </c>
      <c r="P861">
        <v>1.78715066842976</v>
      </c>
      <c r="Q861">
        <v>1.7772296704114201</v>
      </c>
      <c r="R861">
        <v>1.8127704039877901</v>
      </c>
      <c r="S861">
        <v>1.8370502292331901</v>
      </c>
      <c r="T861">
        <v>1.8162860744146601</v>
      </c>
      <c r="U861">
        <v>1.7703315028344799</v>
      </c>
      <c r="V861">
        <v>1.76189015398761</v>
      </c>
      <c r="W861">
        <v>1.83859900469361</v>
      </c>
      <c r="X861">
        <v>1.84977773793554</v>
      </c>
      <c r="Y861">
        <v>2.1552489224622602</v>
      </c>
      <c r="Z861">
        <v>1.8844069209143499</v>
      </c>
      <c r="AA861">
        <v>1.9806649435017001</v>
      </c>
      <c r="AB861">
        <v>1.8805323903662701</v>
      </c>
      <c r="AC861">
        <v>1.7541884626325199</v>
      </c>
      <c r="AD861">
        <v>1.7714166494452599</v>
      </c>
      <c r="AE861">
        <v>1.6728165943198801</v>
      </c>
      <c r="AF861">
        <v>1.70285768286495</v>
      </c>
      <c r="AG861">
        <v>1.7772982197024101</v>
      </c>
      <c r="AH861">
        <v>1.82328557452373</v>
      </c>
      <c r="AI861">
        <v>1.8243937923859701</v>
      </c>
      <c r="AJ861">
        <v>1.81483344998392</v>
      </c>
      <c r="AK861">
        <v>1.81373394731731</v>
      </c>
      <c r="AL861">
        <v>1.8077528044589399</v>
      </c>
      <c r="AM861">
        <v>1.7966877026111401</v>
      </c>
      <c r="AN861">
        <v>1.77863606692878</v>
      </c>
      <c r="AO861">
        <v>1.8008138669132501</v>
      </c>
      <c r="AP861">
        <v>1.78675787692681</v>
      </c>
      <c r="AQ861">
        <v>1.7971247481404899</v>
      </c>
      <c r="AR861">
        <v>1.76805436922545</v>
      </c>
      <c r="AS861">
        <v>1.8573092854544</v>
      </c>
      <c r="AT861">
        <v>1.6645815954165799</v>
      </c>
      <c r="AU861">
        <v>1.7436271033085899</v>
      </c>
      <c r="AV861">
        <v>1.7555286600103499</v>
      </c>
      <c r="AW861">
        <v>1.79713018689972</v>
      </c>
      <c r="AX861">
        <v>1.79916755148511</v>
      </c>
      <c r="AY861">
        <v>1.4411394479980499</v>
      </c>
      <c r="AZ861">
        <v>1.3786551276694801</v>
      </c>
      <c r="BA861">
        <v>1.7578327192179799</v>
      </c>
      <c r="BB861">
        <v>1.8117443196888801</v>
      </c>
      <c r="BC861">
        <v>1.79870361972021</v>
      </c>
      <c r="BD861">
        <v>1.88031666288741</v>
      </c>
      <c r="BE861">
        <v>1.7560480787183801</v>
      </c>
      <c r="BF861">
        <v>1.85328996266486</v>
      </c>
      <c r="BG861">
        <v>1.7381010287018299</v>
      </c>
      <c r="BH861">
        <v>1.8201865097593799</v>
      </c>
      <c r="BI861">
        <v>1.7464791788980001</v>
      </c>
      <c r="BJ861">
        <v>1.7872743258120201</v>
      </c>
      <c r="BK861">
        <v>1.72270209989223</v>
      </c>
      <c r="BL861">
        <v>1.7204632302391101</v>
      </c>
      <c r="BM861">
        <v>1.8553817598726701</v>
      </c>
      <c r="BN861">
        <v>1.90716517804291</v>
      </c>
      <c r="BO861">
        <v>1.7358506798194699</v>
      </c>
      <c r="BP861">
        <v>1.7447240230011301</v>
      </c>
      <c r="BQ861">
        <v>1.74365166791389</v>
      </c>
      <c r="BR861">
        <v>1.7753641396401501</v>
      </c>
      <c r="BS861">
        <v>1.7967148929394301</v>
      </c>
      <c r="BT861">
        <v>1.9067090520329499</v>
      </c>
      <c r="BU861">
        <v>1.7634831512290601</v>
      </c>
      <c r="BV861">
        <v>1.8034539750726499</v>
      </c>
      <c r="BW861">
        <v>1.7541997530942699</v>
      </c>
      <c r="BX861">
        <v>1.73378184704271</v>
      </c>
      <c r="BY861">
        <v>1.6865870121447999</v>
      </c>
      <c r="BZ861">
        <v>1.6991647722146199</v>
      </c>
      <c r="CA861">
        <v>1.6728146887499</v>
      </c>
      <c r="CB861">
        <v>1.77171553603906</v>
      </c>
      <c r="CC861">
        <v>1.69791403581693</v>
      </c>
      <c r="CD861">
        <v>1.78326326063343</v>
      </c>
      <c r="CE861">
        <v>1.6684028827231301</v>
      </c>
      <c r="CF861">
        <v>1.7196918784439299</v>
      </c>
      <c r="CG861">
        <v>1.6512310908611001</v>
      </c>
      <c r="CH861">
        <v>1.7500149328369601</v>
      </c>
      <c r="CI861">
        <v>1.6489637673517501</v>
      </c>
      <c r="CJ861">
        <v>1.72817862095925</v>
      </c>
      <c r="CK861">
        <v>1.72984452055376</v>
      </c>
      <c r="CL861">
        <v>1.7919960323554101</v>
      </c>
      <c r="CM861">
        <v>1.7031666924677999</v>
      </c>
      <c r="CN861">
        <v>1.78858683827266</v>
      </c>
      <c r="CO861">
        <v>1.7862433755101701</v>
      </c>
      <c r="CP861">
        <v>1.8114018837742101</v>
      </c>
      <c r="CQ861">
        <v>1.7118072665960999</v>
      </c>
      <c r="CR861">
        <v>1.7937862275783301</v>
      </c>
      <c r="CS861">
        <v>1.78277092163452</v>
      </c>
      <c r="CT861">
        <v>1.8690105775886099</v>
      </c>
      <c r="CU861">
        <v>1.6674359500476199</v>
      </c>
      <c r="CV861">
        <v>1.7285713505940701</v>
      </c>
      <c r="CW861">
        <v>1.7707696966776401</v>
      </c>
      <c r="CX861">
        <v>1.85789922344953</v>
      </c>
      <c r="CY861">
        <v>1.7620651708074699</v>
      </c>
      <c r="CZ861">
        <v>1.78028614655101</v>
      </c>
      <c r="DA861">
        <v>1.7499073786995101</v>
      </c>
      <c r="DB861">
        <v>1.79987464524225</v>
      </c>
      <c r="DC861">
        <v>1.71841201529249</v>
      </c>
      <c r="DD861">
        <v>1.73732361088211</v>
      </c>
      <c r="DE861">
        <v>1.7658277044056201</v>
      </c>
      <c r="DF861">
        <v>1.80714421744758</v>
      </c>
      <c r="DG861">
        <v>1.8554270896387599</v>
      </c>
      <c r="DH861">
        <v>1.91354070023578</v>
      </c>
      <c r="DI861">
        <v>1.92555136850984</v>
      </c>
      <c r="DJ861">
        <v>1.8768687647814599</v>
      </c>
      <c r="DK861">
        <v>1.8355121024315699</v>
      </c>
      <c r="DL861">
        <v>1.8365001433830199</v>
      </c>
    </row>
    <row r="862" spans="1:116" x14ac:dyDescent="0.45">
      <c r="A862" t="s">
        <v>155</v>
      </c>
      <c r="B862" t="s">
        <v>17</v>
      </c>
      <c r="C862" t="s">
        <v>45</v>
      </c>
      <c r="D862">
        <v>50</v>
      </c>
      <c r="E862" s="1" cm="1">
        <f t="array" ref="E862">SUMPRODUCT($G862:$FZZ862,$G$2:$FZZ$2)/SUMPRODUCT(--($G862:$FZZ862&lt;&gt;""),$G$2:$FZZ$2)</f>
        <v>1.5044853128459186</v>
      </c>
      <c r="F862" s="1" cm="1">
        <f t="array" ref="F862">SUMPRODUCT($G862:$FZZ862,$F$2:$FZY$2)/SUMPRODUCT(--($G862:$FZZ862&lt;&gt;""),$F$2:$FZY$2)</f>
        <v>1.5154680589919058</v>
      </c>
      <c r="G862">
        <v>1.4396695855374499</v>
      </c>
      <c r="H862">
        <v>1.4205710836130301</v>
      </c>
      <c r="I862">
        <v>1.44841646498772</v>
      </c>
      <c r="J862">
        <v>1.42508196697932</v>
      </c>
      <c r="K862">
        <v>1.44239179874741</v>
      </c>
      <c r="L862">
        <v>1.4252112431586199</v>
      </c>
      <c r="M862">
        <v>1.73485813093081</v>
      </c>
      <c r="N862">
        <v>1.64983231295622</v>
      </c>
      <c r="O862">
        <v>1.5045923022527199</v>
      </c>
      <c r="P862">
        <v>1.53542760955653</v>
      </c>
      <c r="Q862">
        <v>1.48434067405698</v>
      </c>
      <c r="R862">
        <v>1.55638903355405</v>
      </c>
      <c r="S862">
        <v>1.55278388311757</v>
      </c>
      <c r="T862">
        <v>1.5531112112258001</v>
      </c>
      <c r="U862">
        <v>1.5128996899456699</v>
      </c>
      <c r="V862">
        <v>1.5257953595518801</v>
      </c>
      <c r="W862">
        <v>1.5318454454164601</v>
      </c>
      <c r="X862">
        <v>1.5726927306117899</v>
      </c>
      <c r="Y862">
        <v>1.8065552948289501</v>
      </c>
      <c r="Z862">
        <v>1.6024619411641701</v>
      </c>
      <c r="AA862">
        <v>1.63982570178718</v>
      </c>
      <c r="AB862">
        <v>1.6058400790416101</v>
      </c>
      <c r="AC862">
        <v>1.47646768253504</v>
      </c>
      <c r="AD862">
        <v>1.5120720598494399</v>
      </c>
      <c r="AE862">
        <v>1.4233681731183201</v>
      </c>
      <c r="AF862">
        <v>1.4717585278912499</v>
      </c>
      <c r="AG862">
        <v>1.50933852604372</v>
      </c>
      <c r="AH862">
        <v>1.5649139621869199</v>
      </c>
      <c r="AI862">
        <v>1.5299499153406999</v>
      </c>
      <c r="AJ862">
        <v>1.5478844187846501</v>
      </c>
      <c r="AK862">
        <v>1.5183337082767701</v>
      </c>
      <c r="AL862">
        <v>1.52826247723026</v>
      </c>
      <c r="AM862">
        <v>1.5240850361250999</v>
      </c>
      <c r="AN862">
        <v>1.5138015829478</v>
      </c>
      <c r="AO862">
        <v>1.49517460740208</v>
      </c>
      <c r="AP862">
        <v>1.5175491025466701</v>
      </c>
      <c r="AQ862">
        <v>1.4706819320745701</v>
      </c>
      <c r="AR862">
        <v>1.4991533642613</v>
      </c>
      <c r="AS862">
        <v>1.51784658026872</v>
      </c>
      <c r="AT862">
        <v>1.42344714511632</v>
      </c>
      <c r="AU862">
        <v>1.45245503864017</v>
      </c>
      <c r="AV862">
        <v>1.4987613690541901</v>
      </c>
      <c r="AW862">
        <v>1.5192485529213999</v>
      </c>
      <c r="AX862">
        <v>1.53903931504289</v>
      </c>
      <c r="AY862">
        <v>1.21473492555129</v>
      </c>
      <c r="AZ862">
        <v>1.1644347684623799</v>
      </c>
      <c r="BA862">
        <v>1.4785682789233201</v>
      </c>
      <c r="BB862">
        <v>1.5508677330041301</v>
      </c>
      <c r="BC862">
        <v>1.53080258482528</v>
      </c>
      <c r="BD862">
        <v>1.62178595174467</v>
      </c>
      <c r="BE862">
        <v>1.5018005810150299</v>
      </c>
      <c r="BF862">
        <v>1.5681285074834399</v>
      </c>
      <c r="BG862">
        <v>1.49528127980437</v>
      </c>
      <c r="BH862">
        <v>1.57193695896956</v>
      </c>
      <c r="BI862">
        <v>1.49183339152599</v>
      </c>
      <c r="BJ862">
        <v>1.5228507671984599</v>
      </c>
      <c r="BK862">
        <v>1.45273484648534</v>
      </c>
      <c r="BL862">
        <v>1.4745194367043499</v>
      </c>
      <c r="BM862">
        <v>1.57429905229192</v>
      </c>
      <c r="BN862">
        <v>1.6578641946324499</v>
      </c>
      <c r="BO862">
        <v>1.4833593784972701</v>
      </c>
      <c r="BP862">
        <v>1.5033455826994899</v>
      </c>
      <c r="BQ862">
        <v>1.49446224041488</v>
      </c>
      <c r="BR862">
        <v>1.5428065959658499</v>
      </c>
      <c r="BS862">
        <v>1.54468844026004</v>
      </c>
      <c r="BT862">
        <v>1.6358371940496199</v>
      </c>
      <c r="BU862">
        <v>1.5092066188428099</v>
      </c>
      <c r="BV862">
        <v>1.57194464492985</v>
      </c>
      <c r="BW862">
        <v>1.4818702977595899</v>
      </c>
      <c r="BX862">
        <v>1.4851233860443001</v>
      </c>
      <c r="BY862">
        <v>1.4548316659495699</v>
      </c>
      <c r="BZ862">
        <v>1.47381456200037</v>
      </c>
      <c r="CA862">
        <v>1.43584546331611</v>
      </c>
      <c r="CB862">
        <v>1.5263029007473601</v>
      </c>
      <c r="CC862">
        <v>1.45649644249754</v>
      </c>
      <c r="CD862">
        <v>1.5391350729179201</v>
      </c>
      <c r="CE862">
        <v>1.44035132842554</v>
      </c>
      <c r="CF862">
        <v>1.50301736927215</v>
      </c>
      <c r="CG862">
        <v>1.42094118545888</v>
      </c>
      <c r="CH862">
        <v>1.4965223159093699</v>
      </c>
      <c r="CI862">
        <v>1.4564270162542301</v>
      </c>
      <c r="CJ862">
        <v>1.5007779042687699</v>
      </c>
      <c r="CK862">
        <v>1.48611824601297</v>
      </c>
      <c r="CL862">
        <v>1.5382958736396199</v>
      </c>
      <c r="CM862">
        <v>1.4579409269188901</v>
      </c>
      <c r="CN862">
        <v>1.54120787868591</v>
      </c>
      <c r="CO862">
        <v>1.5392997557641299</v>
      </c>
      <c r="CP862">
        <v>1.5635054011846501</v>
      </c>
      <c r="CQ862">
        <v>1.4542830872339501</v>
      </c>
      <c r="CR862">
        <v>1.5397198691073399</v>
      </c>
      <c r="CS862">
        <v>1.47995699426106</v>
      </c>
      <c r="CT862">
        <v>1.63032731473489</v>
      </c>
      <c r="CU862">
        <v>1.42726029686822</v>
      </c>
      <c r="CV862">
        <v>1.4970129456793</v>
      </c>
      <c r="CW862">
        <v>1.51324669847683</v>
      </c>
      <c r="CX862">
        <v>1.5891231354167199</v>
      </c>
      <c r="CY862">
        <v>1.5013160231809899</v>
      </c>
      <c r="CZ862">
        <v>1.53870812263326</v>
      </c>
      <c r="DA862">
        <v>1.49887241739124</v>
      </c>
      <c r="DB862">
        <v>1.5472935256911799</v>
      </c>
      <c r="DC862">
        <v>1.46239974221271</v>
      </c>
      <c r="DD862">
        <v>1.5079202184052001</v>
      </c>
      <c r="DE862">
        <v>1.5156633866751601</v>
      </c>
      <c r="DF862">
        <v>1.57612796927617</v>
      </c>
      <c r="DG862">
        <v>1.58773136013289</v>
      </c>
      <c r="DH862">
        <v>1.6271065980699799</v>
      </c>
      <c r="DI862">
        <v>1.64505514541856</v>
      </c>
      <c r="DJ862">
        <v>1.600798492562</v>
      </c>
      <c r="DK862">
        <v>1.57000312013748</v>
      </c>
      <c r="DL862">
        <v>1.5999352864969001</v>
      </c>
    </row>
    <row r="863" spans="1:116" x14ac:dyDescent="0.45">
      <c r="A863" t="s">
        <v>155</v>
      </c>
      <c r="B863" t="s">
        <v>17</v>
      </c>
      <c r="C863" t="s">
        <v>18</v>
      </c>
      <c r="D863">
        <v>50</v>
      </c>
      <c r="E863" s="1" cm="1">
        <f t="array" ref="E863">SUMPRODUCT($G863:$FZZ863,$G$2:$FZZ$2)/SUMPRODUCT(--($G863:$FZZ863&lt;&gt;""),$G$2:$FZZ$2)</f>
        <v>1.8120904172851928</v>
      </c>
      <c r="F863" s="1" cm="1">
        <f t="array" ref="F863">SUMPRODUCT($G863:$FZZ863,$F$2:$FZY$2)/SUMPRODUCT(--($G863:$FZZ863&lt;&gt;""),$F$2:$FZY$2)</f>
        <v>1.8077841470623182</v>
      </c>
      <c r="G863">
        <v>1.74040665993567</v>
      </c>
      <c r="H863">
        <v>1.6841774120486199</v>
      </c>
      <c r="I863">
        <v>1.7465513971109401</v>
      </c>
      <c r="J863">
        <v>1.6887935915299099</v>
      </c>
      <c r="K863">
        <v>1.7488861019831901</v>
      </c>
      <c r="L863">
        <v>1.6910758348721899</v>
      </c>
      <c r="M863">
        <v>2.1075687244755201</v>
      </c>
      <c r="N863">
        <v>1.97271749546605</v>
      </c>
      <c r="O863">
        <v>1.7828441433261</v>
      </c>
      <c r="P863">
        <v>1.8135251529401999</v>
      </c>
      <c r="Q863">
        <v>1.8031351833940901</v>
      </c>
      <c r="R863">
        <v>1.8671968603526501</v>
      </c>
      <c r="S863">
        <v>1.86017106361552</v>
      </c>
      <c r="T863">
        <v>1.8512143230995499</v>
      </c>
      <c r="U863">
        <v>1.7882524531967801</v>
      </c>
      <c r="V863">
        <v>1.78605799397121</v>
      </c>
      <c r="W863">
        <v>1.8857591082212699</v>
      </c>
      <c r="X863">
        <v>1.9022118467942</v>
      </c>
      <c r="Y863">
        <v>2.1797483342386199</v>
      </c>
      <c r="Z863">
        <v>1.94287364662145</v>
      </c>
      <c r="AA863">
        <v>1.9893536376765699</v>
      </c>
      <c r="AB863">
        <v>1.9228822011097</v>
      </c>
      <c r="AC863">
        <v>1.7800283253848701</v>
      </c>
      <c r="AD863">
        <v>1.8151218113887999</v>
      </c>
      <c r="AE863">
        <v>1.7001080599981999</v>
      </c>
      <c r="AF863">
        <v>1.7479222030572701</v>
      </c>
      <c r="AG863">
        <v>1.7951988240227199</v>
      </c>
      <c r="AH863">
        <v>1.8555678187108899</v>
      </c>
      <c r="AI863">
        <v>1.86133022732347</v>
      </c>
      <c r="AJ863">
        <v>1.8529087552029599</v>
      </c>
      <c r="AK863">
        <v>1.83500939718019</v>
      </c>
      <c r="AL863">
        <v>1.8462565718967601</v>
      </c>
      <c r="AM863">
        <v>1.8284685455353999</v>
      </c>
      <c r="AN863">
        <v>1.8043036554545</v>
      </c>
      <c r="AO863">
        <v>1.82879330337933</v>
      </c>
      <c r="AP863">
        <v>1.82028656155074</v>
      </c>
      <c r="AQ863">
        <v>1.81094264573584</v>
      </c>
      <c r="AR863">
        <v>1.8087633568697501</v>
      </c>
      <c r="AS863">
        <v>1.87180079652981</v>
      </c>
      <c r="AT863">
        <v>1.69598765733882</v>
      </c>
      <c r="AU863">
        <v>1.76019562816964</v>
      </c>
      <c r="AV863">
        <v>1.7881786589473501</v>
      </c>
      <c r="AW863">
        <v>1.82364755664294</v>
      </c>
      <c r="AX863">
        <v>1.8290931943978801</v>
      </c>
      <c r="AY863">
        <v>1.4518963320013001</v>
      </c>
      <c r="AZ863">
        <v>1.4259795459420399</v>
      </c>
      <c r="BA863">
        <v>1.76970010793982</v>
      </c>
      <c r="BB863">
        <v>1.8313061848193599</v>
      </c>
      <c r="BC863">
        <v>1.82487245881872</v>
      </c>
      <c r="BD863">
        <v>1.8872873818419</v>
      </c>
      <c r="BE863">
        <v>1.7887617414502499</v>
      </c>
      <c r="BF863">
        <v>1.86870918813335</v>
      </c>
      <c r="BG863">
        <v>1.76315707931448</v>
      </c>
      <c r="BH863">
        <v>1.83013084340875</v>
      </c>
      <c r="BI863">
        <v>1.7725351691037901</v>
      </c>
      <c r="BJ863">
        <v>1.8015254683627699</v>
      </c>
      <c r="BK863">
        <v>1.7616860896353199</v>
      </c>
      <c r="BL863">
        <v>1.78691776213183</v>
      </c>
      <c r="BM863">
        <v>1.8713391152529499</v>
      </c>
      <c r="BN863">
        <v>1.9581915770373399</v>
      </c>
      <c r="BO863">
        <v>1.7666058267915199</v>
      </c>
      <c r="BP863">
        <v>1.78006425830291</v>
      </c>
      <c r="BQ863">
        <v>1.76563924951051</v>
      </c>
      <c r="BR863">
        <v>1.81039058475179</v>
      </c>
      <c r="BS863">
        <v>1.8364329705464399</v>
      </c>
      <c r="BT863">
        <v>1.9137867156230799</v>
      </c>
      <c r="BU863">
        <v>1.77424821375158</v>
      </c>
      <c r="BV863">
        <v>1.83891930482209</v>
      </c>
      <c r="BW863">
        <v>1.79071295852763</v>
      </c>
      <c r="BX863">
        <v>1.7770881629219499</v>
      </c>
      <c r="BY863">
        <v>1.72279286436851</v>
      </c>
      <c r="BZ863">
        <v>1.7358719268293601</v>
      </c>
      <c r="CA863">
        <v>1.6950974841525701</v>
      </c>
      <c r="CB863">
        <v>1.78978062890189</v>
      </c>
      <c r="CC863">
        <v>1.71244590570069</v>
      </c>
      <c r="CD863">
        <v>1.82332264822061</v>
      </c>
      <c r="CE863">
        <v>1.69518243010194</v>
      </c>
      <c r="CF863">
        <v>1.7481121687628001</v>
      </c>
      <c r="CG863">
        <v>1.6904387128589</v>
      </c>
      <c r="CH863">
        <v>1.79632256316937</v>
      </c>
      <c r="CI863">
        <v>1.6691154833941599</v>
      </c>
      <c r="CJ863">
        <v>1.8120847306698</v>
      </c>
      <c r="CK863">
        <v>1.75293959346148</v>
      </c>
      <c r="CL863">
        <v>1.8147857286845299</v>
      </c>
      <c r="CM863">
        <v>1.7285831259148801</v>
      </c>
      <c r="CN863">
        <v>1.81030510382445</v>
      </c>
      <c r="CO863">
        <v>1.79833146480551</v>
      </c>
      <c r="CP863">
        <v>1.8510666850316999</v>
      </c>
      <c r="CQ863">
        <v>1.73870530818206</v>
      </c>
      <c r="CR863">
        <v>1.80944101204973</v>
      </c>
      <c r="CS863">
        <v>1.74969304663916</v>
      </c>
      <c r="CT863">
        <v>1.83950897142792</v>
      </c>
      <c r="CU863">
        <v>1.69280652518746</v>
      </c>
      <c r="CV863">
        <v>1.7527555841256099</v>
      </c>
      <c r="CW863">
        <v>1.81140321774515</v>
      </c>
      <c r="CX863">
        <v>1.8727015710560599</v>
      </c>
      <c r="CY863">
        <v>1.78380784917005</v>
      </c>
      <c r="CZ863">
        <v>1.78842421007875</v>
      </c>
      <c r="DA863">
        <v>1.75769058993738</v>
      </c>
      <c r="DB863">
        <v>1.8224029350564099</v>
      </c>
      <c r="DC863">
        <v>1.7341807009954</v>
      </c>
      <c r="DD863">
        <v>1.7637507298414601</v>
      </c>
      <c r="DE863">
        <v>1.77790231811199</v>
      </c>
      <c r="DF863">
        <v>1.8413979662984801</v>
      </c>
      <c r="DG863">
        <v>1.8693033073215499</v>
      </c>
      <c r="DH863">
        <v>1.9384356378355201</v>
      </c>
      <c r="DI863">
        <v>1.94024525251084</v>
      </c>
      <c r="DJ863">
        <v>1.94396644019895</v>
      </c>
      <c r="DK863">
        <v>1.8571959645932401</v>
      </c>
      <c r="DL863">
        <v>1.86515705299409</v>
      </c>
    </row>
    <row r="864" spans="1:116" x14ac:dyDescent="0.45">
      <c r="A864" t="s">
        <v>155</v>
      </c>
      <c r="B864" t="s">
        <v>34</v>
      </c>
      <c r="C864" t="s">
        <v>151</v>
      </c>
      <c r="D864">
        <v>50</v>
      </c>
      <c r="E864" s="1" cm="1">
        <f t="array" ref="E864">SUMPRODUCT($G864:$FZZ864,$G$2:$FZZ$2)/SUMPRODUCT(--($G864:$FZZ864&lt;&gt;""),$G$2:$FZZ$2)</f>
        <v>1.7578261853853059</v>
      </c>
      <c r="F864" s="1" cm="1">
        <f t="array" ref="F864">SUMPRODUCT($G864:$FZZ864,$F$2:$FZY$2)/SUMPRODUCT(--($G864:$FZZ864&lt;&gt;""),$F$2:$FZY$2)</f>
        <v>1.7474072800907408</v>
      </c>
      <c r="G864">
        <v>1.7051331070717299</v>
      </c>
      <c r="H864">
        <v>1.6312182525816601</v>
      </c>
      <c r="I864">
        <v>1.71090395423825</v>
      </c>
      <c r="J864">
        <v>1.6331482878563299</v>
      </c>
      <c r="K864">
        <v>1.70258401546231</v>
      </c>
      <c r="L864">
        <v>1.63475222771055</v>
      </c>
      <c r="M864">
        <v>1.9795434044578299</v>
      </c>
      <c r="N864">
        <v>1.8552407132482001</v>
      </c>
      <c r="O864">
        <v>1.73815041764894</v>
      </c>
      <c r="P864">
        <v>1.78510361893367</v>
      </c>
      <c r="Q864">
        <v>1.69866378989658</v>
      </c>
      <c r="R864">
        <v>1.78344349378766</v>
      </c>
      <c r="S864">
        <v>1.7359186387788299</v>
      </c>
      <c r="T864">
        <v>1.7176821774503399</v>
      </c>
      <c r="U864">
        <v>1.74776598350569</v>
      </c>
      <c r="V864">
        <v>1.75794325750303</v>
      </c>
      <c r="W864">
        <v>1.81010036129407</v>
      </c>
      <c r="X864">
        <v>1.82925289516385</v>
      </c>
      <c r="Y864">
        <v>2.10671072144592</v>
      </c>
      <c r="Z864">
        <v>1.8158486800450899</v>
      </c>
      <c r="AA864">
        <v>1.94083789992689</v>
      </c>
      <c r="AB864">
        <v>1.8317595454642801</v>
      </c>
      <c r="AC864">
        <v>1.78701355898505</v>
      </c>
      <c r="AD864">
        <v>1.77646593170304</v>
      </c>
      <c r="AE864">
        <v>1.6551466431441799</v>
      </c>
      <c r="AF864">
        <v>1.67301504117697</v>
      </c>
      <c r="AG864">
        <v>1.7380187854076501</v>
      </c>
      <c r="AH864">
        <v>1.7916989031500099</v>
      </c>
      <c r="AI864">
        <v>1.81477938017981</v>
      </c>
      <c r="AJ864">
        <v>1.79711517569181</v>
      </c>
      <c r="AK864">
        <v>1.77663670504425</v>
      </c>
      <c r="AL864">
        <v>1.7701157667357299</v>
      </c>
      <c r="AM864">
        <v>1.81720561353539</v>
      </c>
      <c r="AN864">
        <v>1.7781203255565801</v>
      </c>
      <c r="AO864">
        <v>1.75416944225007</v>
      </c>
      <c r="AP864">
        <v>1.7718487547910899</v>
      </c>
      <c r="AQ864">
        <v>1.7943673733832399</v>
      </c>
      <c r="AR864">
        <v>1.7728805773905201</v>
      </c>
      <c r="AS864">
        <v>1.7432096579882701</v>
      </c>
      <c r="AT864">
        <v>1.5994284623289901</v>
      </c>
      <c r="AU864">
        <v>1.68694681440881</v>
      </c>
      <c r="AV864">
        <v>1.72946980155786</v>
      </c>
      <c r="AW864">
        <v>1.79943049591501</v>
      </c>
      <c r="AX864">
        <v>1.8102930718791199</v>
      </c>
      <c r="AY864">
        <v>1.4693453859813601</v>
      </c>
      <c r="AZ864">
        <v>1.36186778977337</v>
      </c>
      <c r="BA864">
        <v>1.7397803328445101</v>
      </c>
      <c r="BB864">
        <v>1.80191343103053</v>
      </c>
      <c r="BC864">
        <v>1.7743978222158301</v>
      </c>
      <c r="BD864">
        <v>1.8490968935440399</v>
      </c>
      <c r="BE864">
        <v>1.7269482845159001</v>
      </c>
      <c r="BF864">
        <v>1.79648385368571</v>
      </c>
      <c r="BG864">
        <v>1.70185319334874</v>
      </c>
      <c r="BH864">
        <v>1.7917481874036201</v>
      </c>
      <c r="BI864">
        <v>1.7296543675531999</v>
      </c>
      <c r="BJ864">
        <v>1.74155690066064</v>
      </c>
      <c r="BK864">
        <v>1.71209817092699</v>
      </c>
      <c r="BL864">
        <v>1.7158997801941001</v>
      </c>
      <c r="BM864">
        <v>1.81082624744562</v>
      </c>
      <c r="BN864">
        <v>1.9006294721616199</v>
      </c>
      <c r="BO864">
        <v>1.70247551144155</v>
      </c>
      <c r="BP864">
        <v>1.7213448257619199</v>
      </c>
      <c r="BQ864">
        <v>1.74270772996666</v>
      </c>
      <c r="BR864">
        <v>1.7917435884863699</v>
      </c>
      <c r="BS864">
        <v>1.7873571629134899</v>
      </c>
      <c r="BT864">
        <v>1.92088196275442</v>
      </c>
      <c r="BU864">
        <v>1.7366925046134301</v>
      </c>
      <c r="BV864">
        <v>1.82535252820889</v>
      </c>
      <c r="BW864">
        <v>1.75174368039416</v>
      </c>
      <c r="BX864">
        <v>1.7487801779975001</v>
      </c>
      <c r="BY864">
        <v>1.68090957459727</v>
      </c>
      <c r="BZ864">
        <v>1.68348298824888</v>
      </c>
      <c r="CA864">
        <v>1.64697768119819</v>
      </c>
      <c r="CB864">
        <v>1.73945854532276</v>
      </c>
      <c r="CC864">
        <v>1.64704117597153</v>
      </c>
      <c r="CD864">
        <v>1.76096004977888</v>
      </c>
      <c r="CE864">
        <v>1.6621605844780001</v>
      </c>
      <c r="CF864">
        <v>1.7302917846499399</v>
      </c>
      <c r="CG864">
        <v>1.6127362166442001</v>
      </c>
      <c r="CH864">
        <v>1.68782438983733</v>
      </c>
      <c r="CI864">
        <v>1.61038061188155</v>
      </c>
      <c r="CJ864">
        <v>1.67117805631484</v>
      </c>
      <c r="CK864">
        <v>1.7225184839115799</v>
      </c>
      <c r="CL864">
        <v>1.79038836597769</v>
      </c>
      <c r="CM864">
        <v>1.70097740483469</v>
      </c>
      <c r="CN864">
        <v>1.79995687334777</v>
      </c>
      <c r="CO864">
        <v>1.7850370716983699</v>
      </c>
      <c r="CP864">
        <v>1.81352117839863</v>
      </c>
      <c r="CQ864">
        <v>1.6846464316327301</v>
      </c>
      <c r="CR864">
        <v>1.75795186407756</v>
      </c>
      <c r="CS864">
        <v>1.70308756358895</v>
      </c>
      <c r="CT864">
        <v>1.8867537322463099</v>
      </c>
      <c r="CU864">
        <v>1.66581671236342</v>
      </c>
      <c r="CV864">
        <v>1.7413398962675399</v>
      </c>
      <c r="CW864">
        <v>1.76639626878564</v>
      </c>
      <c r="CX864">
        <v>1.8653243234159</v>
      </c>
      <c r="CY864">
        <v>1.71540770860207</v>
      </c>
      <c r="CZ864">
        <v>1.74228667134943</v>
      </c>
      <c r="DA864">
        <v>1.74798201795589</v>
      </c>
      <c r="DB864">
        <v>1.8029774224865001</v>
      </c>
      <c r="DC864">
        <v>1.7190816140076901</v>
      </c>
      <c r="DD864">
        <v>1.7539683177171901</v>
      </c>
      <c r="DE864">
        <v>1.7593334826342599</v>
      </c>
      <c r="DF864">
        <v>1.86268858749508</v>
      </c>
      <c r="DG864">
        <v>1.80330024177465</v>
      </c>
      <c r="DH864">
        <v>1.8347864592032199</v>
      </c>
      <c r="DI864">
        <v>1.8654004178189001</v>
      </c>
      <c r="DJ864">
        <v>1.8247294578825699</v>
      </c>
      <c r="DK864">
        <v>1.8675544984608099</v>
      </c>
      <c r="DL864">
        <v>1.8913130760279899</v>
      </c>
    </row>
    <row r="865" spans="1:116" x14ac:dyDescent="0.45">
      <c r="A865" t="s">
        <v>155</v>
      </c>
      <c r="B865" t="s">
        <v>34</v>
      </c>
      <c r="C865" t="s">
        <v>45</v>
      </c>
      <c r="D865">
        <v>50</v>
      </c>
      <c r="E865" s="1" cm="1">
        <f t="array" ref="E865">SUMPRODUCT($G865:$FZZ865,$G$2:$FZZ$2)/SUMPRODUCT(--($G865:$FZZ865&lt;&gt;""),$G$2:$FZZ$2)</f>
        <v>1.4460569537939827</v>
      </c>
      <c r="F865" s="1" cm="1">
        <f t="array" ref="F865">SUMPRODUCT($G865:$FZZ865,$F$2:$FZY$2)/SUMPRODUCT(--($G865:$FZZ865&lt;&gt;""),$F$2:$FZY$2)</f>
        <v>1.4536209973131864</v>
      </c>
      <c r="G865">
        <v>1.3838120715223401</v>
      </c>
      <c r="H865">
        <v>1.3576884410241099</v>
      </c>
      <c r="I865">
        <v>1.3918515909223701</v>
      </c>
      <c r="J865">
        <v>1.36664423835241</v>
      </c>
      <c r="K865">
        <v>1.38643750597621</v>
      </c>
      <c r="L865">
        <v>1.36345619005906</v>
      </c>
      <c r="M865">
        <v>1.60503610700623</v>
      </c>
      <c r="N865">
        <v>1.55284823214658</v>
      </c>
      <c r="O865">
        <v>1.45933424124989</v>
      </c>
      <c r="P865">
        <v>1.4851254327852399</v>
      </c>
      <c r="Q865">
        <v>1.4113807752399301</v>
      </c>
      <c r="R865">
        <v>1.47243047392307</v>
      </c>
      <c r="S865">
        <v>1.4560775782109201</v>
      </c>
      <c r="T865">
        <v>1.45129270793305</v>
      </c>
      <c r="U865">
        <v>1.4692174811252201</v>
      </c>
      <c r="V865">
        <v>1.4772421505025499</v>
      </c>
      <c r="W865">
        <v>1.4733915505050901</v>
      </c>
      <c r="X865">
        <v>1.50957861086415</v>
      </c>
      <c r="Y865">
        <v>1.68305188193558</v>
      </c>
      <c r="Z865">
        <v>1.5070385590844799</v>
      </c>
      <c r="AA865">
        <v>1.56836735668095</v>
      </c>
      <c r="AB865">
        <v>1.5270292538086701</v>
      </c>
      <c r="AC865">
        <v>1.4273394100633801</v>
      </c>
      <c r="AD865">
        <v>1.4581042386763401</v>
      </c>
      <c r="AE865">
        <v>1.37826924504415</v>
      </c>
      <c r="AF865">
        <v>1.40731665561644</v>
      </c>
      <c r="AG865">
        <v>1.4569323997479</v>
      </c>
      <c r="AH865">
        <v>1.50288443957453</v>
      </c>
      <c r="AI865">
        <v>1.4797112071684499</v>
      </c>
      <c r="AJ865">
        <v>1.4901272542852799</v>
      </c>
      <c r="AK865">
        <v>1.44808879891614</v>
      </c>
      <c r="AL865">
        <v>1.4549027162831201</v>
      </c>
      <c r="AM865">
        <v>1.47833207177263</v>
      </c>
      <c r="AN865">
        <v>1.4699544548794199</v>
      </c>
      <c r="AO865">
        <v>1.4485857203350601</v>
      </c>
      <c r="AP865">
        <v>1.4577978674185299</v>
      </c>
      <c r="AQ865">
        <v>1.4327558603407</v>
      </c>
      <c r="AR865">
        <v>1.4512313410008</v>
      </c>
      <c r="AS865">
        <v>1.4357265079542301</v>
      </c>
      <c r="AT865">
        <v>1.3362325344191099</v>
      </c>
      <c r="AU865">
        <v>1.40292122529371</v>
      </c>
      <c r="AV865">
        <v>1.4387159781271199</v>
      </c>
      <c r="AW865">
        <v>1.48063816471659</v>
      </c>
      <c r="AX865">
        <v>1.50258644550769</v>
      </c>
      <c r="AY865">
        <v>1.1768919002673801</v>
      </c>
      <c r="AZ865">
        <v>1.12271928202645</v>
      </c>
      <c r="BA865">
        <v>1.4311064991106699</v>
      </c>
      <c r="BB865">
        <v>1.5114158401151401</v>
      </c>
      <c r="BC865">
        <v>1.4764243700778801</v>
      </c>
      <c r="BD865">
        <v>1.56223381582752</v>
      </c>
      <c r="BE865">
        <v>1.4305952377123199</v>
      </c>
      <c r="BF865">
        <v>1.49957264444192</v>
      </c>
      <c r="BG865">
        <v>1.42637703667627</v>
      </c>
      <c r="BH865">
        <v>1.5193354262630001</v>
      </c>
      <c r="BI865">
        <v>1.4241996416345699</v>
      </c>
      <c r="BJ865">
        <v>1.46182327487133</v>
      </c>
      <c r="BK865">
        <v>1.4147666166270001</v>
      </c>
      <c r="BL865">
        <v>1.46109852875054</v>
      </c>
      <c r="BM865">
        <v>1.51905898371185</v>
      </c>
      <c r="BN865">
        <v>1.5679143153558299</v>
      </c>
      <c r="BO865">
        <v>1.42965024193515</v>
      </c>
      <c r="BP865">
        <v>1.44011799680132</v>
      </c>
      <c r="BQ865">
        <v>1.4701101845197699</v>
      </c>
      <c r="BR865">
        <v>1.52103295810877</v>
      </c>
      <c r="BS865">
        <v>1.4988764837806301</v>
      </c>
      <c r="BT865">
        <v>1.56987452817377</v>
      </c>
      <c r="BU865">
        <v>1.4688534151654</v>
      </c>
      <c r="BV865">
        <v>1.5350657314234999</v>
      </c>
      <c r="BW865">
        <v>1.4333754073248599</v>
      </c>
      <c r="BX865">
        <v>1.46496007310459</v>
      </c>
      <c r="BY865">
        <v>1.3989295991606301</v>
      </c>
      <c r="BZ865">
        <v>1.42858489408795</v>
      </c>
      <c r="CA865">
        <v>1.3792215954296201</v>
      </c>
      <c r="CB865">
        <v>1.4515560639412</v>
      </c>
      <c r="CC865">
        <v>1.39754140655837</v>
      </c>
      <c r="CD865">
        <v>1.4865674968812901</v>
      </c>
      <c r="CE865">
        <v>1.4067251555561799</v>
      </c>
      <c r="CF865">
        <v>1.45325282221534</v>
      </c>
      <c r="CG865">
        <v>1.3866939046243101</v>
      </c>
      <c r="CH865">
        <v>1.43849070691355</v>
      </c>
      <c r="CI865">
        <v>1.4087656166145599</v>
      </c>
      <c r="CJ865">
        <v>1.4781331587495099</v>
      </c>
      <c r="CK865">
        <v>1.4311279525363201</v>
      </c>
      <c r="CL865">
        <v>1.50294146923899</v>
      </c>
      <c r="CM865">
        <v>1.4224011572583499</v>
      </c>
      <c r="CN865">
        <v>1.5116893959802</v>
      </c>
      <c r="CO865">
        <v>1.4841916250678999</v>
      </c>
      <c r="CP865">
        <v>1.52111448097294</v>
      </c>
      <c r="CQ865">
        <v>1.3968978706748401</v>
      </c>
      <c r="CR865">
        <v>1.49082368688837</v>
      </c>
      <c r="CS865">
        <v>1.48359090256388</v>
      </c>
      <c r="CT865">
        <v>1.5787640710486099</v>
      </c>
      <c r="CU865">
        <v>1.40235366397955</v>
      </c>
      <c r="CV865">
        <v>1.46362900262757</v>
      </c>
      <c r="CW865">
        <v>1.4697515410229101</v>
      </c>
      <c r="CX865">
        <v>1.5276353070777899</v>
      </c>
      <c r="CY865">
        <v>1.4355469327906101</v>
      </c>
      <c r="CZ865">
        <v>1.4708709322293601</v>
      </c>
      <c r="DA865">
        <v>1.45376957796359</v>
      </c>
      <c r="DB865">
        <v>1.5096552802277401</v>
      </c>
      <c r="DC865">
        <v>1.4361454365591</v>
      </c>
      <c r="DD865">
        <v>1.47498622519654</v>
      </c>
      <c r="DE865">
        <v>1.4691318006187799</v>
      </c>
      <c r="DF865">
        <v>1.5166323543526301</v>
      </c>
      <c r="DG865">
        <v>1.5013749264265499</v>
      </c>
      <c r="DH865">
        <v>1.5347792828757001</v>
      </c>
      <c r="DI865">
        <v>1.5429747517716801</v>
      </c>
      <c r="DJ865">
        <v>1.5194283313911301</v>
      </c>
      <c r="DK865">
        <v>1.54914120383089</v>
      </c>
      <c r="DL865">
        <v>1.5658056132481399</v>
      </c>
    </row>
    <row r="866" spans="1:116" x14ac:dyDescent="0.45">
      <c r="A866" t="s">
        <v>155</v>
      </c>
      <c r="B866" t="s">
        <v>34</v>
      </c>
      <c r="C866" t="s">
        <v>18</v>
      </c>
      <c r="D866">
        <v>50</v>
      </c>
      <c r="E866" s="1" cm="1">
        <f t="array" ref="E866">SUMPRODUCT($G866:$FZZ866,$G$2:$FZZ$2)/SUMPRODUCT(--($G866:$FZZ866&lt;&gt;""),$G$2:$FZZ$2)</f>
        <v>1.7872225090483642</v>
      </c>
      <c r="F866" s="1" cm="1">
        <f t="array" ref="F866">SUMPRODUCT($G866:$FZZ866,$F$2:$FZY$2)/SUMPRODUCT(--($G866:$FZZ866&lt;&gt;""),$F$2:$FZY$2)</f>
        <v>1.7825211291115464</v>
      </c>
      <c r="G866">
        <v>1.73139510864769</v>
      </c>
      <c r="H866">
        <v>1.6650221876348099</v>
      </c>
      <c r="I866">
        <v>1.7389491968733399</v>
      </c>
      <c r="J866">
        <v>1.6672172299653301</v>
      </c>
      <c r="K866">
        <v>1.7316069637843901</v>
      </c>
      <c r="L866">
        <v>1.6684980238460501</v>
      </c>
      <c r="M866">
        <v>2.0251385002018498</v>
      </c>
      <c r="N866">
        <v>1.9048985170522601</v>
      </c>
      <c r="O866">
        <v>1.77729394620107</v>
      </c>
      <c r="P866">
        <v>1.80774168884408</v>
      </c>
      <c r="Q866">
        <v>1.73412060114574</v>
      </c>
      <c r="R866">
        <v>1.81922371847332</v>
      </c>
      <c r="S866">
        <v>1.76298256568922</v>
      </c>
      <c r="T866">
        <v>1.75067962507784</v>
      </c>
      <c r="U866">
        <v>1.7778263489028601</v>
      </c>
      <c r="V866">
        <v>1.78108275208318</v>
      </c>
      <c r="W866">
        <v>1.8372921613248301</v>
      </c>
      <c r="X866">
        <v>1.87090048827747</v>
      </c>
      <c r="Y866">
        <v>2.1243583652055702</v>
      </c>
      <c r="Z866">
        <v>1.86336301928134</v>
      </c>
      <c r="AA866">
        <v>1.96529538551493</v>
      </c>
      <c r="AB866">
        <v>1.85838381164191</v>
      </c>
      <c r="AC866">
        <v>1.7995265134935301</v>
      </c>
      <c r="AD866">
        <v>1.8100276961109401</v>
      </c>
      <c r="AE866">
        <v>1.6995257727667299</v>
      </c>
      <c r="AF866">
        <v>1.7253050360988</v>
      </c>
      <c r="AG866">
        <v>1.7538939000156499</v>
      </c>
      <c r="AH866">
        <v>1.82773562544121</v>
      </c>
      <c r="AI866">
        <v>1.83374361300438</v>
      </c>
      <c r="AJ866">
        <v>1.8309987193466699</v>
      </c>
      <c r="AK866">
        <v>1.8238217210119201</v>
      </c>
      <c r="AL866">
        <v>1.8299645357877099</v>
      </c>
      <c r="AM866">
        <v>1.8440112713557699</v>
      </c>
      <c r="AN866">
        <v>1.8087890581685699</v>
      </c>
      <c r="AO866">
        <v>1.76381229350359</v>
      </c>
      <c r="AP866">
        <v>1.80525920811788</v>
      </c>
      <c r="AQ866">
        <v>1.82920884940782</v>
      </c>
      <c r="AR866">
        <v>1.80485475809285</v>
      </c>
      <c r="AS866">
        <v>1.7984345240453901</v>
      </c>
      <c r="AT866">
        <v>1.63506449997658</v>
      </c>
      <c r="AU866">
        <v>1.71288630668076</v>
      </c>
      <c r="AV866">
        <v>1.76163550734428</v>
      </c>
      <c r="AW866">
        <v>1.8328426283650301</v>
      </c>
      <c r="AX866">
        <v>1.84038868886226</v>
      </c>
      <c r="AY866">
        <v>1.4869129348679899</v>
      </c>
      <c r="AZ866">
        <v>1.40195358216083</v>
      </c>
      <c r="BA866">
        <v>1.7528702901618201</v>
      </c>
      <c r="BB866">
        <v>1.8274486087370401</v>
      </c>
      <c r="BC866">
        <v>1.7766585305829601</v>
      </c>
      <c r="BD866">
        <v>1.8849410867060901</v>
      </c>
      <c r="BE866">
        <v>1.7292542434532701</v>
      </c>
      <c r="BF866">
        <v>1.8393397868550001</v>
      </c>
      <c r="BG866">
        <v>1.7402881492540201</v>
      </c>
      <c r="BH866">
        <v>1.8162581745400399</v>
      </c>
      <c r="BI866">
        <v>1.7375625653703499</v>
      </c>
      <c r="BJ866">
        <v>1.7548432788800901</v>
      </c>
      <c r="BK866">
        <v>1.7304511602141901</v>
      </c>
      <c r="BL866">
        <v>1.7847631844418701</v>
      </c>
      <c r="BM866">
        <v>1.8672568445640401</v>
      </c>
      <c r="BN866">
        <v>1.92417810801189</v>
      </c>
      <c r="BO866">
        <v>1.73592673983729</v>
      </c>
      <c r="BP866">
        <v>1.7602165411208299</v>
      </c>
      <c r="BQ866">
        <v>1.76630646980659</v>
      </c>
      <c r="BR866">
        <v>1.8419803620144599</v>
      </c>
      <c r="BS866">
        <v>1.82167764105437</v>
      </c>
      <c r="BT866">
        <v>1.9148883965433201</v>
      </c>
      <c r="BU866">
        <v>1.7954943357626301</v>
      </c>
      <c r="BV866">
        <v>1.85517390166607</v>
      </c>
      <c r="BW866">
        <v>1.77253186925762</v>
      </c>
      <c r="BX866">
        <v>1.7442621146299899</v>
      </c>
      <c r="BY866">
        <v>1.69526277241507</v>
      </c>
      <c r="BZ866">
        <v>1.71565141515501</v>
      </c>
      <c r="CA866">
        <v>1.6555038272354901</v>
      </c>
      <c r="CB866">
        <v>1.77878846745258</v>
      </c>
      <c r="CC866">
        <v>1.6921891353673699</v>
      </c>
      <c r="CD866">
        <v>1.77723652582975</v>
      </c>
      <c r="CE866">
        <v>1.7004655524383001</v>
      </c>
      <c r="CF866">
        <v>1.7447694244233301</v>
      </c>
      <c r="CG866">
        <v>1.62381266582394</v>
      </c>
      <c r="CH866">
        <v>1.75760428676603</v>
      </c>
      <c r="CI866">
        <v>1.6301120485367999</v>
      </c>
      <c r="CJ866">
        <v>1.7667167539739299</v>
      </c>
      <c r="CK866">
        <v>1.7366906082571201</v>
      </c>
      <c r="CL866">
        <v>1.8150500882615801</v>
      </c>
      <c r="CM866">
        <v>1.7345381712867201</v>
      </c>
      <c r="CN866">
        <v>1.8243612715590101</v>
      </c>
      <c r="CO866">
        <v>1.8202742850342599</v>
      </c>
      <c r="CP866">
        <v>1.8400893072284901</v>
      </c>
      <c r="CQ866">
        <v>1.6980106142817599</v>
      </c>
      <c r="CR866">
        <v>1.80227413934958</v>
      </c>
      <c r="CS866">
        <v>1.7902154885196999</v>
      </c>
      <c r="CT866">
        <v>1.88122336846826</v>
      </c>
      <c r="CU866">
        <v>1.7011897525419399</v>
      </c>
      <c r="CV866">
        <v>1.7808226623813399</v>
      </c>
      <c r="CW866">
        <v>1.7976093011466301</v>
      </c>
      <c r="CX866">
        <v>1.8666136730887699</v>
      </c>
      <c r="CY866">
        <v>1.75678200221195</v>
      </c>
      <c r="CZ866">
        <v>1.77811635094686</v>
      </c>
      <c r="DA866">
        <v>1.77287496226136</v>
      </c>
      <c r="DB866">
        <v>1.8523618794845</v>
      </c>
      <c r="DC866">
        <v>1.75629401654479</v>
      </c>
      <c r="DD866">
        <v>1.7834713632052801</v>
      </c>
      <c r="DE866">
        <v>1.77476503230213</v>
      </c>
      <c r="DF866">
        <v>1.8314611523800599</v>
      </c>
      <c r="DG866">
        <v>1.80557526632059</v>
      </c>
      <c r="DH866">
        <v>1.84350569713516</v>
      </c>
      <c r="DI866">
        <v>1.8924171860421199</v>
      </c>
      <c r="DJ866">
        <v>1.8470502376521101</v>
      </c>
      <c r="DK866">
        <v>1.8872149780618701</v>
      </c>
      <c r="DL866">
        <v>1.9140673288107299</v>
      </c>
    </row>
    <row r="867" spans="1:116" x14ac:dyDescent="0.45">
      <c r="A867" t="s">
        <v>21</v>
      </c>
      <c r="B867" t="s">
        <v>17</v>
      </c>
      <c r="C867" t="s">
        <v>66</v>
      </c>
      <c r="D867">
        <v>50</v>
      </c>
      <c r="E867" s="1" cm="1">
        <f t="array" ref="E867">SUMPRODUCT($G867:$FZZ867,$G$2:$FZZ$2)/SUMPRODUCT(--($G867:$FZZ867&lt;&gt;""),$G$2:$FZZ$2)</f>
        <v>2.2381904040943685</v>
      </c>
      <c r="F867" s="1" cm="1">
        <f t="array" ref="F867">SUMPRODUCT($G867:$FZZ867,$F$2:$FZY$2)/SUMPRODUCT(--($G867:$FZZ867&lt;&gt;""),$F$2:$FZY$2)</f>
        <v>2.238812741587231</v>
      </c>
      <c r="G867">
        <v>2.1829236690172902</v>
      </c>
      <c r="H867">
        <v>2.1438265434223398</v>
      </c>
      <c r="I867">
        <v>2.19375342450124</v>
      </c>
      <c r="J867">
        <v>2.1505900909444802</v>
      </c>
      <c r="K867">
        <v>2.1876749057795202</v>
      </c>
      <c r="L867">
        <v>2.1401012175579099</v>
      </c>
      <c r="M867">
        <v>2.2349001277539502</v>
      </c>
      <c r="N867">
        <v>2.2489186293118602</v>
      </c>
      <c r="O867">
        <v>2.1660744075185199</v>
      </c>
      <c r="P867">
        <v>2.2494997409016602</v>
      </c>
      <c r="Q867">
        <v>2.2081365225801601</v>
      </c>
      <c r="R867">
        <v>2.3011241723086</v>
      </c>
      <c r="S867">
        <v>2.2674285136943602</v>
      </c>
      <c r="T867">
        <v>2.2655026401568801</v>
      </c>
      <c r="U867">
        <v>2.2781852359924901</v>
      </c>
      <c r="V867">
        <v>2.2987320423640401</v>
      </c>
      <c r="W867">
        <v>2.2273502825462801</v>
      </c>
      <c r="X867">
        <v>2.27491642041702</v>
      </c>
      <c r="Y867">
        <v>2.2199647377342502</v>
      </c>
      <c r="Z867">
        <v>2.2932808548875099</v>
      </c>
      <c r="AA867">
        <v>2.2729493291964902</v>
      </c>
      <c r="AB867">
        <v>2.2742877107477399</v>
      </c>
      <c r="AC867">
        <v>2.2252948631834601</v>
      </c>
      <c r="AD867">
        <v>2.19379050950895</v>
      </c>
      <c r="AE867">
        <v>2.14758827817304</v>
      </c>
      <c r="AF867">
        <v>2.18425228243962</v>
      </c>
      <c r="AG867">
        <v>2.17022104655564</v>
      </c>
      <c r="AH867">
        <v>2.2654464231153302</v>
      </c>
      <c r="AI867">
        <v>2.24135033328026</v>
      </c>
      <c r="AJ867">
        <v>2.2649693253990901</v>
      </c>
      <c r="AK867">
        <v>2.5080265080394302</v>
      </c>
      <c r="AL867">
        <v>2.3904924602516302</v>
      </c>
      <c r="AM867">
        <v>2.2223725512814498</v>
      </c>
      <c r="AN867">
        <v>2.18870512641766</v>
      </c>
      <c r="AO867">
        <v>2.21737166226047</v>
      </c>
      <c r="AP867">
        <v>2.2635744308018602</v>
      </c>
      <c r="AQ867">
        <v>2.4325288650133299</v>
      </c>
      <c r="AR867">
        <v>2.2721593072597299</v>
      </c>
      <c r="AS867">
        <v>2.1359526837208498</v>
      </c>
      <c r="AT867">
        <v>2.1025744926226499</v>
      </c>
      <c r="AU867">
        <v>2.24539879814145</v>
      </c>
      <c r="AV867">
        <v>2.2761793834961299</v>
      </c>
      <c r="AW867">
        <v>2.2666332310221402</v>
      </c>
      <c r="AX867">
        <v>2.2737169660901699</v>
      </c>
      <c r="AY867">
        <v>2.2192380981967199</v>
      </c>
      <c r="AZ867">
        <v>1.8919831192211001</v>
      </c>
      <c r="BA867">
        <v>2.2492893235051099</v>
      </c>
      <c r="BB867">
        <v>2.2619148315344302</v>
      </c>
      <c r="BC867">
        <v>2.2470116875753101</v>
      </c>
      <c r="BD867">
        <v>2.3468858243374902</v>
      </c>
      <c r="BE867">
        <v>2.2299721606650502</v>
      </c>
      <c r="BF867">
        <v>2.3530018053738102</v>
      </c>
      <c r="BG867">
        <v>2.1908797989863098</v>
      </c>
      <c r="BH867">
        <v>2.2890160756325701</v>
      </c>
      <c r="BI867">
        <v>2.30121037976369</v>
      </c>
      <c r="BJ867">
        <v>2.2938704760853499</v>
      </c>
      <c r="BK867">
        <v>2.08696259961421</v>
      </c>
      <c r="BL867">
        <v>2.1753343772461702</v>
      </c>
      <c r="BM867">
        <v>2.3482632669224102</v>
      </c>
      <c r="BN867">
        <v>2.40807651412636</v>
      </c>
      <c r="BO867">
        <v>2.2614521399764702</v>
      </c>
      <c r="BP867">
        <v>2.3157253781635698</v>
      </c>
      <c r="BQ867">
        <v>2.21485850335231</v>
      </c>
      <c r="BR867">
        <v>2.2906887480209099</v>
      </c>
      <c r="BS867">
        <v>2.2770988529102998</v>
      </c>
      <c r="BT867">
        <v>2.3956854256051399</v>
      </c>
      <c r="BU867">
        <v>2.2194559773178599</v>
      </c>
      <c r="BV867">
        <v>2.3041496906286101</v>
      </c>
      <c r="BW867">
        <v>2.1419714103507799</v>
      </c>
      <c r="BX867">
        <v>2.1653262642414699</v>
      </c>
      <c r="BY867">
        <v>2.1486078265515198</v>
      </c>
      <c r="BZ867">
        <v>2.1724869754321698</v>
      </c>
      <c r="CA867">
        <v>2.1318636479973301</v>
      </c>
      <c r="CB867">
        <v>2.2351639516019599</v>
      </c>
      <c r="CC867">
        <v>2.1997279864788899</v>
      </c>
      <c r="CD867">
        <v>2.2566596495815499</v>
      </c>
      <c r="CE867">
        <v>2.1779814063488301</v>
      </c>
      <c r="CF867">
        <v>2.2425560403290401</v>
      </c>
      <c r="CG867">
        <v>2.1268533039769899</v>
      </c>
      <c r="CH867">
        <v>2.2127568100681998</v>
      </c>
      <c r="CI867">
        <v>2.1053714763018099</v>
      </c>
      <c r="CJ867">
        <v>2.2039128576342999</v>
      </c>
      <c r="CK867">
        <v>2.1726643193603699</v>
      </c>
      <c r="CL867">
        <v>2.2519086661421102</v>
      </c>
      <c r="CM867">
        <v>2.1904151766915199</v>
      </c>
      <c r="CN867">
        <v>2.2921740509638902</v>
      </c>
      <c r="CO867">
        <v>2.2315724272052901</v>
      </c>
      <c r="CP867">
        <v>2.2975346253284901</v>
      </c>
      <c r="CQ867">
        <v>2.1959811360155799</v>
      </c>
      <c r="CR867">
        <v>2.2590521640083199</v>
      </c>
      <c r="CS867">
        <v>2.2175061027652401</v>
      </c>
      <c r="CT867">
        <v>2.3245013318790999</v>
      </c>
      <c r="CU867">
        <v>2.0974151825055598</v>
      </c>
      <c r="CV867">
        <v>2.1889167365301501</v>
      </c>
      <c r="CW867">
        <v>2.2646124310587998</v>
      </c>
      <c r="CX867">
        <v>2.3489332477429801</v>
      </c>
      <c r="CY867">
        <v>2.1550798410004899</v>
      </c>
      <c r="CZ867">
        <v>2.21678477457194</v>
      </c>
      <c r="DA867">
        <v>2.20907627723683</v>
      </c>
      <c r="DB867">
        <v>2.3086243434057798</v>
      </c>
      <c r="DC867">
        <v>2.1471866519923299</v>
      </c>
      <c r="DD867">
        <v>2.1997961845790699</v>
      </c>
      <c r="DE867">
        <v>2.1966239992901699</v>
      </c>
      <c r="DF867">
        <v>2.2927701796203199</v>
      </c>
      <c r="DG867">
        <v>2.3165182003572702</v>
      </c>
      <c r="DH867">
        <v>2.38601320894794</v>
      </c>
      <c r="DI867">
        <v>2.3259956834603499</v>
      </c>
      <c r="DJ867">
        <v>2.3658335250991498</v>
      </c>
      <c r="DK867">
        <v>2.33667373679677</v>
      </c>
      <c r="DL867">
        <v>2.3517274425063199</v>
      </c>
    </row>
    <row r="868" spans="1:116" x14ac:dyDescent="0.45">
      <c r="A868" t="s">
        <v>36</v>
      </c>
      <c r="B868" t="s">
        <v>139</v>
      </c>
      <c r="C868" t="s">
        <v>18</v>
      </c>
      <c r="D868">
        <v>50</v>
      </c>
      <c r="E868" s="1" cm="1">
        <f t="array" ref="E868">SUMPRODUCT($G868:$FZZ868,$G$2:$FZZ$2)/SUMPRODUCT(--($G868:$FZZ868&lt;&gt;""),$G$2:$FZZ$2)</f>
        <v>1.883546548617445</v>
      </c>
      <c r="F868" s="1" cm="1">
        <f t="array" ref="F868">SUMPRODUCT($G868:$FZZ868,$F$2:$FZY$2)/SUMPRODUCT(--($G868:$FZZ868&lt;&gt;""),$F$2:$FZY$2)</f>
        <v>1.9185393817512024</v>
      </c>
      <c r="G868">
        <v>1.7493668827647699</v>
      </c>
      <c r="H868">
        <v>1.69195179985171</v>
      </c>
      <c r="I868">
        <v>1.7554675790113099</v>
      </c>
      <c r="J868">
        <v>1.6981198721614601</v>
      </c>
      <c r="K868">
        <v>1.7458965985808399</v>
      </c>
      <c r="L868">
        <v>1.6949316685750599</v>
      </c>
      <c r="M868">
        <v>1.7736007133606899</v>
      </c>
      <c r="N868">
        <v>1.8705147107840301</v>
      </c>
      <c r="O868">
        <v>1.8323940403929699</v>
      </c>
      <c r="P868">
        <v>1.9112073919767001</v>
      </c>
      <c r="Q868">
        <v>1.7621382337623599</v>
      </c>
      <c r="R868">
        <v>1.8396747265828399</v>
      </c>
      <c r="S868">
        <v>1.4879337873828899</v>
      </c>
      <c r="T868">
        <v>1.47240547443321</v>
      </c>
      <c r="U868">
        <v>1.8664988127076001</v>
      </c>
      <c r="V868">
        <v>1.95202686850302</v>
      </c>
      <c r="W868">
        <v>1.8687881556730801</v>
      </c>
      <c r="X868">
        <v>1.93451867618164</v>
      </c>
      <c r="Y868">
        <v>2.12978901332073</v>
      </c>
      <c r="Z868">
        <v>2.1888982928243399</v>
      </c>
      <c r="AA868">
        <v>2.23346196432031</v>
      </c>
      <c r="AB868">
        <v>2.2582657343306902</v>
      </c>
      <c r="AC868">
        <v>1.7827235078058099</v>
      </c>
      <c r="AD868">
        <v>1.79690260971398</v>
      </c>
      <c r="AE868">
        <v>1.77084675511417</v>
      </c>
      <c r="AF868">
        <v>1.7672904719401901</v>
      </c>
      <c r="AG868">
        <v>2.1694881097546599</v>
      </c>
      <c r="AH868">
        <v>2.3030203721718299</v>
      </c>
      <c r="AI868">
        <v>2.4260600435161699</v>
      </c>
      <c r="AJ868">
        <v>2.3801875721556498</v>
      </c>
      <c r="AK868">
        <v>1.83577723620421</v>
      </c>
      <c r="AL868">
        <v>1.8370650720235</v>
      </c>
      <c r="AM868">
        <v>2.1651247432252601</v>
      </c>
      <c r="AN868">
        <v>2.2491032546890701</v>
      </c>
      <c r="AO868">
        <v>1.8781771160835301</v>
      </c>
      <c r="AP868">
        <v>1.9242361402584101</v>
      </c>
      <c r="AQ868">
        <v>1.8818299099607401</v>
      </c>
      <c r="AR868">
        <v>1.89783672450088</v>
      </c>
      <c r="AS868">
        <v>1.7702156106050899</v>
      </c>
      <c r="AT868">
        <v>1.75346789976631</v>
      </c>
      <c r="AU868">
        <v>1.8602155579883699</v>
      </c>
      <c r="AV868">
        <v>1.9242733071626801</v>
      </c>
      <c r="AW868">
        <v>1.93510982174247</v>
      </c>
      <c r="AX868">
        <v>1.96209426648761</v>
      </c>
      <c r="AY868">
        <v>1.6526789476785599</v>
      </c>
      <c r="AZ868">
        <v>1.3821066160591999</v>
      </c>
      <c r="BA868">
        <v>1.8601134804344399</v>
      </c>
      <c r="BB868">
        <v>2.0044169852796498</v>
      </c>
      <c r="BC868">
        <v>1.9237400334237</v>
      </c>
      <c r="BD868">
        <v>2.1105299225093002</v>
      </c>
      <c r="BE868">
        <v>1.88888927457767</v>
      </c>
      <c r="BF868">
        <v>2.0237109646548102</v>
      </c>
      <c r="BG868">
        <v>1.88433137444312</v>
      </c>
      <c r="BH868">
        <v>2.00762020486505</v>
      </c>
      <c r="BI868">
        <v>1.8875453994999001</v>
      </c>
      <c r="BJ868">
        <v>1.91654616407377</v>
      </c>
      <c r="BK868">
        <v>2.0921361231747602</v>
      </c>
      <c r="BL868">
        <v>2.2756601740295199</v>
      </c>
      <c r="BM868">
        <v>1.9500043247390999</v>
      </c>
      <c r="BN868">
        <v>2.0816478988636402</v>
      </c>
      <c r="BO868">
        <v>1.84083163429334</v>
      </c>
      <c r="BP868">
        <v>1.89872683913448</v>
      </c>
      <c r="BQ868">
        <v>1.8602399419219</v>
      </c>
      <c r="BR868">
        <v>1.91154247438338</v>
      </c>
      <c r="BS868">
        <v>1.9179478174112301</v>
      </c>
      <c r="BT868">
        <v>2.0904514366661102</v>
      </c>
      <c r="BU868">
        <v>1.91099162521127</v>
      </c>
      <c r="BV868">
        <v>2.0278507408545399</v>
      </c>
      <c r="BW868">
        <v>2.0736750171278602</v>
      </c>
      <c r="BX868">
        <v>2.1735417139379098</v>
      </c>
      <c r="BY868">
        <v>1.7670662676648301</v>
      </c>
      <c r="BZ868">
        <v>1.79577093157236</v>
      </c>
      <c r="CA868">
        <v>1.78686963844108</v>
      </c>
      <c r="CB868">
        <v>1.93164632279971</v>
      </c>
      <c r="CC868">
        <v>1.7896385566397901</v>
      </c>
      <c r="CD868">
        <v>1.9207842076727299</v>
      </c>
      <c r="CE868">
        <v>1.7791110826647401</v>
      </c>
      <c r="CF868">
        <v>1.8438308326211801</v>
      </c>
      <c r="CG868">
        <v>1.75398359471585</v>
      </c>
      <c r="CH868">
        <v>1.86169518954284</v>
      </c>
      <c r="CI868">
        <v>2.11359906829064</v>
      </c>
      <c r="CJ868">
        <v>2.2499942831951798</v>
      </c>
      <c r="CK868">
        <v>1.8680452297477299</v>
      </c>
      <c r="CL868">
        <v>2.00765742400224</v>
      </c>
      <c r="CM868">
        <v>1.7826759318535199</v>
      </c>
      <c r="CN868">
        <v>1.88916441536642</v>
      </c>
      <c r="CO868">
        <v>1.9048976428787601</v>
      </c>
      <c r="CP868">
        <v>1.9988204524194499</v>
      </c>
      <c r="CQ868">
        <v>1.8249984136698301</v>
      </c>
      <c r="CR868">
        <v>1.8933513528091701</v>
      </c>
      <c r="CS868">
        <v>2.3840778330464101</v>
      </c>
      <c r="CT868">
        <v>2.5768722541589901</v>
      </c>
      <c r="CU868">
        <v>1.7731405765058199</v>
      </c>
      <c r="CV868">
        <v>1.8905720435133699</v>
      </c>
      <c r="CW868">
        <v>1.8854998116602999</v>
      </c>
      <c r="CX868">
        <v>2.0452328108178799</v>
      </c>
      <c r="CY868">
        <v>1.8327369297427101</v>
      </c>
      <c r="CZ868">
        <v>1.93008790585506</v>
      </c>
      <c r="DA868">
        <v>1.8325441756384599</v>
      </c>
      <c r="DB868">
        <v>1.91362708499627</v>
      </c>
      <c r="DC868">
        <v>1.8042486519951499</v>
      </c>
      <c r="DD868">
        <v>1.8984199255291601</v>
      </c>
      <c r="DE868">
        <v>1.9392315448095101</v>
      </c>
      <c r="DF868">
        <v>2.0540975956992802</v>
      </c>
      <c r="DG868">
        <v>1.8223578966473599</v>
      </c>
      <c r="DH868">
        <v>2.0045907578555799</v>
      </c>
      <c r="DI868">
        <v>1.9057945178372599</v>
      </c>
      <c r="DJ868">
        <v>2.00324222796299</v>
      </c>
      <c r="DK868">
        <v>1.8451738433318099</v>
      </c>
      <c r="DL868">
        <v>1.9631472666586001</v>
      </c>
    </row>
    <row r="869" spans="1:116" x14ac:dyDescent="0.45">
      <c r="A869" t="s">
        <v>36</v>
      </c>
      <c r="B869" t="s">
        <v>56</v>
      </c>
      <c r="C869" t="s">
        <v>18</v>
      </c>
      <c r="D869">
        <v>50</v>
      </c>
      <c r="E869" s="1" cm="1">
        <f t="array" ref="E869">SUMPRODUCT($G869:$FZZ869,$G$2:$FZZ$2)/SUMPRODUCT(--($G869:$FZZ869&lt;&gt;""),$G$2:$FZZ$2)</f>
        <v>1.8178098175269208</v>
      </c>
      <c r="F869" s="1" cm="1">
        <f t="array" ref="F869">SUMPRODUCT($G869:$FZZ869,$F$2:$FZY$2)/SUMPRODUCT(--($G869:$FZZ869&lt;&gt;""),$F$2:$FZY$2)</f>
        <v>1.8432501649336377</v>
      </c>
      <c r="G869">
        <v>1.7633241922495999</v>
      </c>
      <c r="H869">
        <v>1.7154292893131899</v>
      </c>
      <c r="I869">
        <v>1.7688010644654699</v>
      </c>
      <c r="J869">
        <v>1.7181471112968201</v>
      </c>
      <c r="K869">
        <v>1.7660268256388101</v>
      </c>
      <c r="L869">
        <v>1.71859593974129</v>
      </c>
      <c r="M869">
        <v>1.7345520291990799</v>
      </c>
      <c r="N869">
        <v>1.82647642397164</v>
      </c>
      <c r="O869">
        <v>1.7570840875328599</v>
      </c>
      <c r="P869">
        <v>1.7963109795235399</v>
      </c>
      <c r="Q869">
        <v>1.7164669295439301</v>
      </c>
      <c r="R869">
        <v>1.8007398259058101</v>
      </c>
      <c r="S869">
        <v>1.43242759444275</v>
      </c>
      <c r="T869">
        <v>1.4148259550278901</v>
      </c>
      <c r="U869">
        <v>1.7349157580938701</v>
      </c>
      <c r="V869">
        <v>1.7975183305942299</v>
      </c>
      <c r="W869">
        <v>1.76894902323944</v>
      </c>
      <c r="X869">
        <v>1.83435484786254</v>
      </c>
      <c r="Y869">
        <v>2.1275596077213099</v>
      </c>
      <c r="Z869">
        <v>2.2075159043435302</v>
      </c>
      <c r="AA869">
        <v>2.1900365559717598</v>
      </c>
      <c r="AB869">
        <v>2.1816504865141302</v>
      </c>
      <c r="AC869">
        <v>1.76055350612164</v>
      </c>
      <c r="AD869">
        <v>1.7747616908876001</v>
      </c>
      <c r="AE869">
        <v>1.7872523970924601</v>
      </c>
      <c r="AF869">
        <v>1.79450301604333</v>
      </c>
      <c r="AG869">
        <v>2.1173220772111101</v>
      </c>
      <c r="AH869">
        <v>2.2105191918916698</v>
      </c>
      <c r="AI869">
        <v>2.3226124927281102</v>
      </c>
      <c r="AJ869">
        <v>2.3014331501969001</v>
      </c>
      <c r="AK869">
        <v>1.78688861266516</v>
      </c>
      <c r="AL869">
        <v>1.7942072418555399</v>
      </c>
      <c r="AM869">
        <v>2.1600783858120201</v>
      </c>
      <c r="AN869">
        <v>2.19596693685211</v>
      </c>
      <c r="AO869">
        <v>1.7716910093499101</v>
      </c>
      <c r="AP869">
        <v>1.8305638170538601</v>
      </c>
      <c r="AQ869">
        <v>1.74827628975301</v>
      </c>
      <c r="AR869">
        <v>1.75309233494614</v>
      </c>
      <c r="AS869">
        <v>1.7466882875947001</v>
      </c>
      <c r="AT869">
        <v>1.72184981414475</v>
      </c>
      <c r="AU869">
        <v>1.7804106650964</v>
      </c>
      <c r="AV869">
        <v>1.82666197413567</v>
      </c>
      <c r="AW869">
        <v>1.7759309238312999</v>
      </c>
      <c r="AX869">
        <v>1.7799155121752199</v>
      </c>
      <c r="AY869">
        <v>1.61104106426796</v>
      </c>
      <c r="AZ869">
        <v>1.38929617168682</v>
      </c>
      <c r="BA869">
        <v>1.7549100092052901</v>
      </c>
      <c r="BB869">
        <v>1.84245883617927</v>
      </c>
      <c r="BC869">
        <v>1.7930763042456299</v>
      </c>
      <c r="BD869">
        <v>1.88262651518876</v>
      </c>
      <c r="BE869">
        <v>1.7984432022505501</v>
      </c>
      <c r="BF869">
        <v>1.9060452778747301</v>
      </c>
      <c r="BG869">
        <v>1.7417009030420201</v>
      </c>
      <c r="BH869">
        <v>1.8054623591272601</v>
      </c>
      <c r="BI869">
        <v>1.75549460703045</v>
      </c>
      <c r="BJ869">
        <v>1.78071491430201</v>
      </c>
      <c r="BK869">
        <v>2.0240785417490299</v>
      </c>
      <c r="BL869">
        <v>2.2115832596995699</v>
      </c>
      <c r="BM869">
        <v>1.7953360881426601</v>
      </c>
      <c r="BN869">
        <v>1.8912312929147499</v>
      </c>
      <c r="BO869">
        <v>1.75752868020201</v>
      </c>
      <c r="BP869">
        <v>1.79069876326166</v>
      </c>
      <c r="BQ869">
        <v>1.79770868234822</v>
      </c>
      <c r="BR869">
        <v>1.8230184480181</v>
      </c>
      <c r="BS869">
        <v>1.8395127133759099</v>
      </c>
      <c r="BT869">
        <v>1.9222755016332</v>
      </c>
      <c r="BU869">
        <v>1.77785644065183</v>
      </c>
      <c r="BV869">
        <v>1.8362576866445399</v>
      </c>
      <c r="BW869">
        <v>2.0297577053335401</v>
      </c>
      <c r="BX869">
        <v>2.1282789023454902</v>
      </c>
      <c r="BY869">
        <v>1.70109816986595</v>
      </c>
      <c r="BZ869">
        <v>1.73015875869031</v>
      </c>
      <c r="CA869">
        <v>1.6860148700989099</v>
      </c>
      <c r="CB869">
        <v>1.82686347385565</v>
      </c>
      <c r="CC869">
        <v>1.72790382611625</v>
      </c>
      <c r="CD869">
        <v>1.8497058304434599</v>
      </c>
      <c r="CE869">
        <v>1.70694579268367</v>
      </c>
      <c r="CF869">
        <v>1.7739671499783201</v>
      </c>
      <c r="CG869">
        <v>1.7040147105807799</v>
      </c>
      <c r="CH869">
        <v>1.79694606120379</v>
      </c>
      <c r="CI869">
        <v>2.0642366155778298</v>
      </c>
      <c r="CJ869">
        <v>2.1830157372537999</v>
      </c>
      <c r="CK869">
        <v>1.7583634166361899</v>
      </c>
      <c r="CL869">
        <v>1.8222450705817499</v>
      </c>
      <c r="CM869">
        <v>1.7352560647186199</v>
      </c>
      <c r="CN869">
        <v>1.81589010695993</v>
      </c>
      <c r="CO869">
        <v>1.7572693718338499</v>
      </c>
      <c r="CP869">
        <v>1.8034828699896499</v>
      </c>
      <c r="CQ869">
        <v>1.7557036392308301</v>
      </c>
      <c r="CR869">
        <v>1.81940016260971</v>
      </c>
      <c r="CS869">
        <v>2.2024097250569099</v>
      </c>
      <c r="CT869">
        <v>2.2865689955324302</v>
      </c>
      <c r="CU869">
        <v>1.7103862376819099</v>
      </c>
      <c r="CV869">
        <v>1.8076777191434401</v>
      </c>
      <c r="CW869">
        <v>1.80117097753892</v>
      </c>
      <c r="CX869">
        <v>1.8908693921075299</v>
      </c>
      <c r="CY869">
        <v>1.7471858638466</v>
      </c>
      <c r="CZ869">
        <v>1.83079638372344</v>
      </c>
      <c r="DA869">
        <v>1.72883650502566</v>
      </c>
      <c r="DB869">
        <v>1.81207848590979</v>
      </c>
      <c r="DC869">
        <v>1.7453250454345299</v>
      </c>
      <c r="DD869">
        <v>1.8133776005959901</v>
      </c>
      <c r="DE869">
        <v>1.7270216426677001</v>
      </c>
      <c r="DF869">
        <v>1.8105636648099299</v>
      </c>
      <c r="DG869">
        <v>1.7626236589036799</v>
      </c>
      <c r="DH869">
        <v>1.8905479721403999</v>
      </c>
      <c r="DI869">
        <v>1.85282082336902</v>
      </c>
      <c r="DJ869">
        <v>1.8970083009108401</v>
      </c>
      <c r="DK869">
        <v>1.7746353805538699</v>
      </c>
      <c r="DL869">
        <v>1.88222964382465</v>
      </c>
    </row>
    <row r="870" spans="1:116" x14ac:dyDescent="0.45">
      <c r="A870" t="s">
        <v>36</v>
      </c>
      <c r="B870" t="s">
        <v>138</v>
      </c>
      <c r="C870" t="s">
        <v>18</v>
      </c>
      <c r="D870">
        <v>50</v>
      </c>
      <c r="E870" s="1" cm="1">
        <f t="array" ref="E870">SUMPRODUCT($G870:$FZZ870,$G$2:$FZZ$2)/SUMPRODUCT(--($G870:$FZZ870&lt;&gt;""),$G$2:$FZZ$2)</f>
        <v>2.0472849132476569</v>
      </c>
      <c r="F870" s="1" cm="1">
        <f t="array" ref="F870">SUMPRODUCT($G870:$FZZ870,$F$2:$FZY$2)/SUMPRODUCT(--($G870:$FZZ870&lt;&gt;""),$F$2:$FZY$2)</f>
        <v>2.0829795739094474</v>
      </c>
      <c r="G870">
        <v>1.93642436643704</v>
      </c>
      <c r="H870">
        <v>1.8714763779505199</v>
      </c>
      <c r="I870">
        <v>1.9377901502716</v>
      </c>
      <c r="J870">
        <v>1.87795064725034</v>
      </c>
      <c r="K870">
        <v>1.93217322685499</v>
      </c>
      <c r="L870">
        <v>1.88097107175936</v>
      </c>
      <c r="M870">
        <v>2.2911288951293298</v>
      </c>
      <c r="N870">
        <v>2.4622146030821299</v>
      </c>
      <c r="O870">
        <v>1.94484177738634</v>
      </c>
      <c r="P870">
        <v>2.0057039926253402</v>
      </c>
      <c r="Q870">
        <v>1.86740674056989</v>
      </c>
      <c r="R870">
        <v>1.9583669369838499</v>
      </c>
      <c r="S870">
        <v>1.55097705680478</v>
      </c>
      <c r="T870">
        <v>1.5369174760497599</v>
      </c>
      <c r="U870">
        <v>1.95282318288552</v>
      </c>
      <c r="V870">
        <v>2.0222048374447499</v>
      </c>
      <c r="W870">
        <v>2.2995689637447598</v>
      </c>
      <c r="X870">
        <v>2.3893182620052298</v>
      </c>
      <c r="Y870">
        <v>2.2853523902589998</v>
      </c>
      <c r="Z870">
        <v>2.3638101838888899</v>
      </c>
      <c r="AA870">
        <v>2.4369268212251098</v>
      </c>
      <c r="AB870">
        <v>2.45015736330474</v>
      </c>
      <c r="AC870">
        <v>1.90876070177741</v>
      </c>
      <c r="AD870">
        <v>1.93466459077085</v>
      </c>
      <c r="AE870">
        <v>1.9651712231244001</v>
      </c>
      <c r="AF870">
        <v>1.9668986551932</v>
      </c>
      <c r="AG870">
        <v>2.2924881872548002</v>
      </c>
      <c r="AH870">
        <v>2.4318045154740502</v>
      </c>
      <c r="AI870">
        <v>2.5053834500339902</v>
      </c>
      <c r="AJ870">
        <v>2.4730666039857399</v>
      </c>
      <c r="AK870">
        <v>2.0615677641789398</v>
      </c>
      <c r="AL870">
        <v>2.0394900071675202</v>
      </c>
      <c r="AM870">
        <v>2.2994944531155799</v>
      </c>
      <c r="AN870">
        <v>2.3747002038381799</v>
      </c>
      <c r="AO870">
        <v>1.95909368243509</v>
      </c>
      <c r="AP870">
        <v>1.9988707355449</v>
      </c>
      <c r="AQ870">
        <v>2.3233195743185702</v>
      </c>
      <c r="AR870">
        <v>2.33688674069812</v>
      </c>
      <c r="AS870">
        <v>1.8738570147166</v>
      </c>
      <c r="AT870">
        <v>1.83184719472575</v>
      </c>
      <c r="AU870">
        <v>1.90798277812586</v>
      </c>
      <c r="AV870">
        <v>1.9657180592088499</v>
      </c>
      <c r="AW870">
        <v>1.9623611520523101</v>
      </c>
      <c r="AX870">
        <v>1.98548944902632</v>
      </c>
      <c r="AY870">
        <v>1.75058531082452</v>
      </c>
      <c r="AZ870">
        <v>1.47334470351417</v>
      </c>
      <c r="BA870">
        <v>1.8890601331211601</v>
      </c>
      <c r="BB870">
        <v>1.9892758939206401</v>
      </c>
      <c r="BC870">
        <v>2.0099708002881398</v>
      </c>
      <c r="BD870">
        <v>2.13657201278872</v>
      </c>
      <c r="BE870">
        <v>1.9242900912266101</v>
      </c>
      <c r="BF870">
        <v>2.0821618169185698</v>
      </c>
      <c r="BG870">
        <v>1.9488610263419901</v>
      </c>
      <c r="BH870">
        <v>2.0512729839460699</v>
      </c>
      <c r="BI870">
        <v>2.2888981295783299</v>
      </c>
      <c r="BJ870">
        <v>2.3434179310832501</v>
      </c>
      <c r="BK870">
        <v>2.1652126650760999</v>
      </c>
      <c r="BL870">
        <v>2.3685908115500802</v>
      </c>
      <c r="BM870">
        <v>2.39362298063504</v>
      </c>
      <c r="BN870">
        <v>2.5721353021377298</v>
      </c>
      <c r="BO870">
        <v>1.8761844241780501</v>
      </c>
      <c r="BP870">
        <v>1.91875874446031</v>
      </c>
      <c r="BQ870">
        <v>2.0027553554502799</v>
      </c>
      <c r="BR870">
        <v>2.0773199022008</v>
      </c>
      <c r="BS870">
        <v>1.98031519679456</v>
      </c>
      <c r="BT870">
        <v>2.1213061700098401</v>
      </c>
      <c r="BU870">
        <v>1.9684217618600801</v>
      </c>
      <c r="BV870">
        <v>2.04679754762393</v>
      </c>
      <c r="BW870">
        <v>2.2943024045410101</v>
      </c>
      <c r="BX870">
        <v>2.3434028491008099</v>
      </c>
      <c r="BY870">
        <v>2.3031884489266901</v>
      </c>
      <c r="BZ870">
        <v>2.3606965071614998</v>
      </c>
      <c r="CA870">
        <v>1.8066921577066899</v>
      </c>
      <c r="CB870">
        <v>1.9807612254101099</v>
      </c>
      <c r="CC870">
        <v>1.9063902552841701</v>
      </c>
      <c r="CD870">
        <v>2.0097762750894099</v>
      </c>
      <c r="CE870">
        <v>1.8906571861249599</v>
      </c>
      <c r="CF870">
        <v>1.9805699466512099</v>
      </c>
      <c r="CG870">
        <v>2.1246173026434501</v>
      </c>
      <c r="CH870">
        <v>2.27879050966119</v>
      </c>
      <c r="CI870">
        <v>2.1806758260070902</v>
      </c>
      <c r="CJ870">
        <v>2.3244865534468402</v>
      </c>
      <c r="CK870">
        <v>1.9069972003395399</v>
      </c>
      <c r="CL870">
        <v>1.9915826610129801</v>
      </c>
      <c r="CM870">
        <v>1.9326618171138099</v>
      </c>
      <c r="CN870">
        <v>2.0567503156918598</v>
      </c>
      <c r="CO870">
        <v>2.3535207276523198</v>
      </c>
      <c r="CP870">
        <v>2.4455247831450002</v>
      </c>
      <c r="CQ870">
        <v>1.9681827773403899</v>
      </c>
      <c r="CR870">
        <v>2.0553629087017198</v>
      </c>
      <c r="CS870">
        <v>2.4960090012762102</v>
      </c>
      <c r="CT870">
        <v>2.6583004060980802</v>
      </c>
      <c r="CU870">
        <v>1.8443673658911699</v>
      </c>
      <c r="CV870">
        <v>1.98181311367872</v>
      </c>
      <c r="CW870">
        <v>1.9402432372706899</v>
      </c>
      <c r="CX870">
        <v>2.08626526946844</v>
      </c>
      <c r="CY870">
        <v>1.86218912158155</v>
      </c>
      <c r="CZ870">
        <v>1.9934522494903499</v>
      </c>
      <c r="DA870">
        <v>1.9129464383005499</v>
      </c>
      <c r="DB870">
        <v>1.99890685072177</v>
      </c>
      <c r="DC870">
        <v>1.87801113915393</v>
      </c>
      <c r="DD870">
        <v>1.96119592068531</v>
      </c>
      <c r="DE870">
        <v>1.98721203535359</v>
      </c>
      <c r="DF870">
        <v>2.0839453558596599</v>
      </c>
      <c r="DG870">
        <v>1.92404694026173</v>
      </c>
      <c r="DH870">
        <v>2.0852830900300798</v>
      </c>
      <c r="DI870">
        <v>2.01177601845419</v>
      </c>
      <c r="DJ870">
        <v>2.0672742945926599</v>
      </c>
      <c r="DK870">
        <v>2.0455932435306301</v>
      </c>
      <c r="DL870">
        <v>2.1695983536765699</v>
      </c>
    </row>
    <row r="871" spans="1:116" x14ac:dyDescent="0.45">
      <c r="A871" t="s">
        <v>36</v>
      </c>
      <c r="B871" t="s">
        <v>34</v>
      </c>
      <c r="C871" t="s">
        <v>45</v>
      </c>
      <c r="D871">
        <v>50</v>
      </c>
      <c r="E871" s="1" cm="1">
        <f t="array" ref="E871">SUMPRODUCT($G871:$FZZ871,$G$2:$FZZ$2)/SUMPRODUCT(--($G871:$FZZ871&lt;&gt;""),$G$2:$FZZ$2)</f>
        <v>1.206781974200813</v>
      </c>
      <c r="F871" s="1" cm="1">
        <f t="array" ref="F871">SUMPRODUCT($G871:$FZZ871,$F$2:$FZY$2)/SUMPRODUCT(--($G871:$FZZ871&lt;&gt;""),$F$2:$FZY$2)</f>
        <v>1.225451474761329</v>
      </c>
      <c r="G871">
        <v>1.1817085926679101</v>
      </c>
      <c r="H871">
        <v>1.17515240407398</v>
      </c>
      <c r="I871">
        <v>1.18652321672796</v>
      </c>
      <c r="J871">
        <v>1.18078360289619</v>
      </c>
      <c r="K871">
        <v>1.1836198554266</v>
      </c>
      <c r="L871">
        <v>1.17620518950255</v>
      </c>
      <c r="M871">
        <v>1.20912236369218</v>
      </c>
      <c r="N871">
        <v>1.24907453064084</v>
      </c>
      <c r="O871">
        <v>1.2283671720052001</v>
      </c>
      <c r="P871">
        <v>1.26200080413075</v>
      </c>
      <c r="Q871">
        <v>1.1880682240904601</v>
      </c>
      <c r="R871">
        <v>1.2210322892641901</v>
      </c>
      <c r="S871">
        <v>1.23816803091335</v>
      </c>
      <c r="T871">
        <v>1.24225634035166</v>
      </c>
      <c r="U871">
        <v>1.21769700309537</v>
      </c>
      <c r="V871">
        <v>1.2558763722638999</v>
      </c>
      <c r="W871">
        <v>1.22260732111913</v>
      </c>
      <c r="X871">
        <v>1.2502201237430099</v>
      </c>
      <c r="Y871">
        <v>1.2089755288747901</v>
      </c>
      <c r="Z871">
        <v>1.2143582019658701</v>
      </c>
      <c r="AA871">
        <v>1.25225075843255</v>
      </c>
      <c r="AB871">
        <v>1.2648489056818699</v>
      </c>
      <c r="AC871">
        <v>1.18306963044185</v>
      </c>
      <c r="AD871">
        <v>1.1988762002814</v>
      </c>
      <c r="AE871">
        <v>1.2121826399242801</v>
      </c>
      <c r="AF871">
        <v>1.23006727943976</v>
      </c>
      <c r="AG871">
        <v>1.2428588078790701</v>
      </c>
      <c r="AH871">
        <v>1.27549625100596</v>
      </c>
      <c r="AI871">
        <v>1.2761557670953101</v>
      </c>
      <c r="AJ871">
        <v>1.2658888625215099</v>
      </c>
      <c r="AK871">
        <v>1.2147760130987</v>
      </c>
      <c r="AL871">
        <v>1.2194884007067099</v>
      </c>
      <c r="AM871">
        <v>1.2016889842284499</v>
      </c>
      <c r="AN871">
        <v>1.21810358802991</v>
      </c>
      <c r="AO871">
        <v>1.1999170669677599</v>
      </c>
      <c r="AP871">
        <v>1.2423516018318299</v>
      </c>
      <c r="AQ871">
        <v>1.1871039909389001</v>
      </c>
      <c r="AR871">
        <v>1.2117753274466101</v>
      </c>
      <c r="AS871">
        <v>1.1678643089494001</v>
      </c>
      <c r="AT871">
        <v>1.1570302066870799</v>
      </c>
      <c r="AU871">
        <v>1.19999839006669</v>
      </c>
      <c r="AV871">
        <v>1.23199180935269</v>
      </c>
      <c r="AW871">
        <v>1.2338902830512899</v>
      </c>
      <c r="AX871">
        <v>1.2492325145238301</v>
      </c>
      <c r="AY871">
        <v>1.0522517068622099</v>
      </c>
      <c r="AZ871">
        <v>0.93514062428048195</v>
      </c>
      <c r="BA871">
        <v>1.22465459354385</v>
      </c>
      <c r="BB871">
        <v>1.2758290953398399</v>
      </c>
      <c r="BC871">
        <v>1.2520441196587999</v>
      </c>
      <c r="BD871">
        <v>1.3251963951249199</v>
      </c>
      <c r="BE871">
        <v>1.25629372178237</v>
      </c>
      <c r="BF871">
        <v>1.3000686310192699</v>
      </c>
      <c r="BG871">
        <v>1.2523113929927401</v>
      </c>
      <c r="BH871">
        <v>1.2971748162894801</v>
      </c>
      <c r="BI871">
        <v>1.21574604668599</v>
      </c>
      <c r="BJ871">
        <v>1.26462184879041</v>
      </c>
      <c r="BK871">
        <v>1.17757520814794</v>
      </c>
      <c r="BL871">
        <v>1.2222440231469001</v>
      </c>
      <c r="BM871">
        <v>1.28217200339932</v>
      </c>
      <c r="BN871">
        <v>1.34484019968214</v>
      </c>
      <c r="BO871">
        <v>1.19887547969901</v>
      </c>
      <c r="BP871">
        <v>1.2322601097966399</v>
      </c>
      <c r="BQ871">
        <v>1.25180022243394</v>
      </c>
      <c r="BR871">
        <v>1.29099693997562</v>
      </c>
      <c r="BS871">
        <v>1.2663162795371401</v>
      </c>
      <c r="BT871">
        <v>1.33369044256418</v>
      </c>
      <c r="BU871">
        <v>1.21380933276301</v>
      </c>
      <c r="BV871">
        <v>1.3083381398788101</v>
      </c>
      <c r="BW871">
        <v>1.17139558217578</v>
      </c>
      <c r="BX871">
        <v>1.2027572723323801</v>
      </c>
      <c r="BY871">
        <v>1.2047627694776999</v>
      </c>
      <c r="BZ871">
        <v>1.2247622556586499</v>
      </c>
      <c r="CA871">
        <v>1.18874762586584</v>
      </c>
      <c r="CB871">
        <v>1.2539056747745601</v>
      </c>
      <c r="CC871">
        <v>1.20324839290629</v>
      </c>
      <c r="CD871">
        <v>1.28194201205809</v>
      </c>
      <c r="CE871">
        <v>1.2019326540183</v>
      </c>
      <c r="CF871">
        <v>1.25216419558615</v>
      </c>
      <c r="CG871">
        <v>1.1436836183305701</v>
      </c>
      <c r="CH871">
        <v>1.2337454333300899</v>
      </c>
      <c r="CI871">
        <v>1.1869512862056899</v>
      </c>
      <c r="CJ871">
        <v>1.2357026480826201</v>
      </c>
      <c r="CK871">
        <v>1.23476756115409</v>
      </c>
      <c r="CL871">
        <v>1.2940398795300601</v>
      </c>
      <c r="CM871">
        <v>1.22708978380179</v>
      </c>
      <c r="CN871">
        <v>1.2870445609361101</v>
      </c>
      <c r="CO871">
        <v>1.23916391761327</v>
      </c>
      <c r="CP871">
        <v>1.2845518854803499</v>
      </c>
      <c r="CQ871">
        <v>1.2139615464587601</v>
      </c>
      <c r="CR871">
        <v>1.26797473445422</v>
      </c>
      <c r="CS871">
        <v>1.2333550607372299</v>
      </c>
      <c r="CT871">
        <v>1.3312193349155601</v>
      </c>
      <c r="CU871">
        <v>1.15981117753052</v>
      </c>
      <c r="CV871">
        <v>1.2384429864052899</v>
      </c>
      <c r="CW871">
        <v>1.2341363581610001</v>
      </c>
      <c r="CX871">
        <v>1.2983805029158899</v>
      </c>
      <c r="CY871">
        <v>1.2123878921628199</v>
      </c>
      <c r="CZ871">
        <v>1.2684331206302999</v>
      </c>
      <c r="DA871">
        <v>1.22727468470256</v>
      </c>
      <c r="DB871">
        <v>1.2801174975656899</v>
      </c>
      <c r="DC871">
        <v>1.1961065570882801</v>
      </c>
      <c r="DD871">
        <v>1.24249046567525</v>
      </c>
      <c r="DE871">
        <v>1.21094812221445</v>
      </c>
      <c r="DF871">
        <v>1.2974746336231699</v>
      </c>
      <c r="DG871">
        <v>1.2672277718082301</v>
      </c>
      <c r="DH871">
        <v>1.33992831395885</v>
      </c>
      <c r="DI871">
        <v>1.2779707846625701</v>
      </c>
      <c r="DJ871">
        <v>1.29259225670565</v>
      </c>
      <c r="DK871">
        <v>1.2805134798112101</v>
      </c>
      <c r="DL871">
        <v>1.3276706846947</v>
      </c>
    </row>
    <row r="872" spans="1:116" x14ac:dyDescent="0.45">
      <c r="A872" t="s">
        <v>31</v>
      </c>
      <c r="B872" t="s">
        <v>38</v>
      </c>
      <c r="C872" t="s">
        <v>45</v>
      </c>
      <c r="D872">
        <v>50</v>
      </c>
      <c r="E872" s="1" cm="1">
        <f t="array" ref="E872">SUMPRODUCT($G872:$FZZ872,$G$2:$FZZ$2)/SUMPRODUCT(--($G872:$FZZ872&lt;&gt;""),$G$2:$FZZ$2)</f>
        <v>1.4218277167488358</v>
      </c>
      <c r="F872" s="1" cm="1">
        <f t="array" ref="F872">SUMPRODUCT($G872:$FZZ872,$F$2:$FZY$2)/SUMPRODUCT(--($G872:$FZZ872&lt;&gt;""),$F$2:$FZY$2)</f>
        <v>1.3558493812011974</v>
      </c>
      <c r="G872">
        <v>1.30817180861616</v>
      </c>
      <c r="H872">
        <v>1.2282511269833101</v>
      </c>
      <c r="I872">
        <v>1.30974536399899</v>
      </c>
      <c r="J872">
        <v>1.23487750232816</v>
      </c>
      <c r="K872">
        <v>1.3132697777514799</v>
      </c>
      <c r="L872">
        <v>1.23595935752402</v>
      </c>
      <c r="M872">
        <v>1.4902470454569801</v>
      </c>
      <c r="N872">
        <v>1.4260391857344199</v>
      </c>
      <c r="O872">
        <v>1.36244018845912</v>
      </c>
      <c r="P872">
        <v>1.3838792812037699</v>
      </c>
      <c r="Q872">
        <v>1.2888787292612101</v>
      </c>
      <c r="R872">
        <v>1.3142785507030701</v>
      </c>
      <c r="S872">
        <v>1.5339877549059799</v>
      </c>
      <c r="T872">
        <v>1.3953563714902799</v>
      </c>
      <c r="U872">
        <v>1.3490628875858499</v>
      </c>
      <c r="V872">
        <v>1.3684220426023801</v>
      </c>
      <c r="W872">
        <v>1.4064652970992</v>
      </c>
      <c r="X872">
        <v>1.39931565489794</v>
      </c>
      <c r="Y872">
        <v>1.5243452063418199</v>
      </c>
      <c r="Z872">
        <v>1.41119175068837</v>
      </c>
      <c r="AA872">
        <v>1.3554296855546399</v>
      </c>
      <c r="AB872">
        <v>1.3796718658356799</v>
      </c>
      <c r="AC872">
        <v>1.4501146575185799</v>
      </c>
      <c r="AD872">
        <v>1.3801049664070999</v>
      </c>
      <c r="AE872">
        <v>1.40492482659811</v>
      </c>
      <c r="AF872">
        <v>1.3327891233557401</v>
      </c>
      <c r="AG872">
        <v>1.38613342872801</v>
      </c>
      <c r="AH872">
        <v>1.40665083799589</v>
      </c>
      <c r="AI872">
        <v>1.82291112826659</v>
      </c>
      <c r="AJ872">
        <v>1.5223308291003601</v>
      </c>
      <c r="AK872">
        <v>1.44095379455582</v>
      </c>
      <c r="AL872">
        <v>1.3759233174502901</v>
      </c>
      <c r="AM872">
        <v>1.6248987212880299</v>
      </c>
      <c r="AN872">
        <v>1.43628986659317</v>
      </c>
      <c r="AO872">
        <v>1.3557686138842699</v>
      </c>
      <c r="AP872">
        <v>1.3728453512854</v>
      </c>
      <c r="AQ872">
        <v>1.5473951199681999</v>
      </c>
      <c r="AR872">
        <v>1.3818580921493999</v>
      </c>
      <c r="AS872">
        <v>1.4739417212721999</v>
      </c>
      <c r="AT872">
        <v>1.26937950646852</v>
      </c>
      <c r="AU872">
        <v>1.3232588101860101</v>
      </c>
      <c r="AV872">
        <v>1.3369403543216301</v>
      </c>
      <c r="AW872">
        <v>1.3930999016029999</v>
      </c>
      <c r="AX872">
        <v>1.3738841409442699</v>
      </c>
      <c r="AY872">
        <v>1.36722746423249</v>
      </c>
      <c r="AZ872">
        <v>1.05142816268413</v>
      </c>
      <c r="BA872">
        <v>1.35907414608384</v>
      </c>
      <c r="BB872">
        <v>1.3900183739377101</v>
      </c>
      <c r="BC872">
        <v>1.3178417009499199</v>
      </c>
      <c r="BD872">
        <v>1.38142500862859</v>
      </c>
      <c r="BE872">
        <v>1.3201227352297</v>
      </c>
      <c r="BF872">
        <v>1.36630907690212</v>
      </c>
      <c r="BG872">
        <v>1.2935767582219799</v>
      </c>
      <c r="BH872">
        <v>1.3395794440297399</v>
      </c>
      <c r="BI872">
        <v>1.41231506480425</v>
      </c>
      <c r="BJ872">
        <v>1.3744274302292601</v>
      </c>
      <c r="BK872">
        <v>1.2915676948964701</v>
      </c>
      <c r="BL872">
        <v>1.3046324484415801</v>
      </c>
      <c r="BM872">
        <v>1.3922661929725499</v>
      </c>
      <c r="BN872">
        <v>1.4021762308059</v>
      </c>
      <c r="BO872">
        <v>1.31049469533262</v>
      </c>
      <c r="BP872">
        <v>1.3277631273730599</v>
      </c>
      <c r="BQ872">
        <v>1.3145469106587999</v>
      </c>
      <c r="BR872">
        <v>1.33571994543211</v>
      </c>
      <c r="BS872">
        <v>1.32911532044432</v>
      </c>
      <c r="BT872">
        <v>1.39085493858112</v>
      </c>
      <c r="BU872">
        <v>1.3855131910323599</v>
      </c>
      <c r="BV872">
        <v>1.3760768108085799</v>
      </c>
      <c r="BW872">
        <v>1.31519791376925</v>
      </c>
      <c r="BX872">
        <v>1.31728222266399</v>
      </c>
      <c r="BY872">
        <v>1.3182950799720701</v>
      </c>
      <c r="BZ872">
        <v>1.2937909087871999</v>
      </c>
      <c r="CA872">
        <v>1.27223975839223</v>
      </c>
      <c r="CB872">
        <v>1.3129734769678501</v>
      </c>
      <c r="CC872">
        <v>1.2694517222804</v>
      </c>
      <c r="CD872">
        <v>1.31403263323895</v>
      </c>
      <c r="CE872">
        <v>1.23733040335761</v>
      </c>
      <c r="CF872">
        <v>1.29047177113002</v>
      </c>
      <c r="CG872">
        <v>1.24226437372376</v>
      </c>
      <c r="CH872">
        <v>1.29162177554904</v>
      </c>
      <c r="CI872">
        <v>1.2616784689718199</v>
      </c>
      <c r="CJ872">
        <v>1.2840066752177199</v>
      </c>
      <c r="CK872">
        <v>1.3956533733232399</v>
      </c>
      <c r="CL872">
        <v>1.39311076941392</v>
      </c>
      <c r="CM872">
        <v>1.3451598024590601</v>
      </c>
      <c r="CN872">
        <v>1.3467583530923399</v>
      </c>
      <c r="CO872">
        <v>1.35220221817463</v>
      </c>
      <c r="CP872">
        <v>1.3573157405575</v>
      </c>
      <c r="CQ872">
        <v>1.3107654609238399</v>
      </c>
      <c r="CR872">
        <v>1.34386117729356</v>
      </c>
      <c r="CS872">
        <v>1.2991917567089999</v>
      </c>
      <c r="CT872">
        <v>1.3776257621397801</v>
      </c>
      <c r="CU872">
        <v>1.2743282654444299</v>
      </c>
      <c r="CV872">
        <v>1.29476477881431</v>
      </c>
      <c r="CW872">
        <v>1.3175245170286001</v>
      </c>
      <c r="CX872">
        <v>1.3461813605405899</v>
      </c>
      <c r="CY872">
        <v>1.3028197105469601</v>
      </c>
      <c r="CZ872">
        <v>1.33110191559901</v>
      </c>
      <c r="DA872">
        <v>1.31734666925086</v>
      </c>
      <c r="DB872">
        <v>1.3491797748205401</v>
      </c>
      <c r="DC872">
        <v>1.36147080610666</v>
      </c>
      <c r="DD872">
        <v>1.32776058569571</v>
      </c>
      <c r="DE872">
        <v>1.2922994187955299</v>
      </c>
      <c r="DF872">
        <v>1.3575690225613299</v>
      </c>
      <c r="DG872">
        <v>1.3705040871276899</v>
      </c>
      <c r="DH872">
        <v>1.3982273505610201</v>
      </c>
      <c r="DI872">
        <v>1.4535129826834501</v>
      </c>
      <c r="DJ872">
        <v>1.43316728507705</v>
      </c>
      <c r="DK872">
        <v>1.4136159797316199</v>
      </c>
      <c r="DL872">
        <v>1.3993777063439601</v>
      </c>
    </row>
    <row r="873" spans="1:116" x14ac:dyDescent="0.45">
      <c r="A873" t="s">
        <v>31</v>
      </c>
      <c r="B873" t="s">
        <v>38</v>
      </c>
      <c r="C873" t="s">
        <v>33</v>
      </c>
      <c r="D873">
        <v>50</v>
      </c>
      <c r="E873" s="1" cm="1">
        <f t="array" ref="E873">SUMPRODUCT($G873:$FZZ873,$G$2:$FZZ$2)/SUMPRODUCT(--($G873:$FZZ873&lt;&gt;""),$G$2:$FZZ$2)</f>
        <v>1.4843683673293224</v>
      </c>
      <c r="F873" s="1" cm="1">
        <f t="array" ref="F873">SUMPRODUCT($G873:$FZZ873,$F$2:$FZY$2)/SUMPRODUCT(--($G873:$FZZ873&lt;&gt;""),$F$2:$FZY$2)</f>
        <v>1.4129039402288803</v>
      </c>
      <c r="G873">
        <v>1.35929586211994</v>
      </c>
      <c r="H873">
        <v>1.28057691370834</v>
      </c>
      <c r="I873">
        <v>1.3613005760150101</v>
      </c>
      <c r="J873">
        <v>1.28327531349963</v>
      </c>
      <c r="K873">
        <v>1.3606407732888299</v>
      </c>
      <c r="L873">
        <v>1.2803527593500399</v>
      </c>
      <c r="M873">
        <v>1.5677702925038799</v>
      </c>
      <c r="N873">
        <v>1.4935665047628901</v>
      </c>
      <c r="O873">
        <v>1.4278069169683201</v>
      </c>
      <c r="P873">
        <v>1.4395019034547101</v>
      </c>
      <c r="Q873">
        <v>1.3528243434268199</v>
      </c>
      <c r="R873">
        <v>1.3696367085782299</v>
      </c>
      <c r="S873">
        <v>1.60127005790457</v>
      </c>
      <c r="T873">
        <v>1.4526639249228099</v>
      </c>
      <c r="U873">
        <v>1.3989551568463601</v>
      </c>
      <c r="V873">
        <v>1.4205049661243301</v>
      </c>
      <c r="W873">
        <v>1.4760457831067599</v>
      </c>
      <c r="X873">
        <v>1.4718058206754201</v>
      </c>
      <c r="Y873">
        <v>1.59651303817852</v>
      </c>
      <c r="Z873">
        <v>1.4504676567963899</v>
      </c>
      <c r="AA873">
        <v>1.4060034158816499</v>
      </c>
      <c r="AB873">
        <v>1.44072392538938</v>
      </c>
      <c r="AC873">
        <v>1.5194920711851601</v>
      </c>
      <c r="AD873">
        <v>1.44828287701694</v>
      </c>
      <c r="AE873">
        <v>1.4609273838496299</v>
      </c>
      <c r="AF873">
        <v>1.3842962186579899</v>
      </c>
      <c r="AG873">
        <v>1.4503460929743699</v>
      </c>
      <c r="AH873">
        <v>1.46629521238353</v>
      </c>
      <c r="AI873">
        <v>1.92304239773547</v>
      </c>
      <c r="AJ873">
        <v>1.56319433388504</v>
      </c>
      <c r="AK873">
        <v>1.5134073310623299</v>
      </c>
      <c r="AL873">
        <v>1.4290143850050501</v>
      </c>
      <c r="AM873">
        <v>1.7070247928911499</v>
      </c>
      <c r="AN873">
        <v>1.5221188581004601</v>
      </c>
      <c r="AO873">
        <v>1.4179905719874499</v>
      </c>
      <c r="AP873">
        <v>1.4342301073509001</v>
      </c>
      <c r="AQ873">
        <v>1.6138113451529099</v>
      </c>
      <c r="AR873">
        <v>1.4520120177143201</v>
      </c>
      <c r="AS873">
        <v>1.5324944330913399</v>
      </c>
      <c r="AT873">
        <v>1.32266085625668</v>
      </c>
      <c r="AU873">
        <v>1.3779226116616401</v>
      </c>
      <c r="AV873">
        <v>1.3942128780666001</v>
      </c>
      <c r="AW873">
        <v>1.4477907261459999</v>
      </c>
      <c r="AX873">
        <v>1.4304134543470499</v>
      </c>
      <c r="AY873">
        <v>1.4080563902704</v>
      </c>
      <c r="AZ873">
        <v>1.09311471963992</v>
      </c>
      <c r="BA873">
        <v>1.43156186097057</v>
      </c>
      <c r="BB873">
        <v>1.4470189075950599</v>
      </c>
      <c r="BC873">
        <v>1.3690302209268901</v>
      </c>
      <c r="BD873">
        <v>1.42605043921335</v>
      </c>
      <c r="BE873">
        <v>1.3648906621656101</v>
      </c>
      <c r="BF873">
        <v>1.4143908206465501</v>
      </c>
      <c r="BG873">
        <v>1.3457990838282901</v>
      </c>
      <c r="BH873">
        <v>1.3834442674757801</v>
      </c>
      <c r="BI873">
        <v>1.47907823819838</v>
      </c>
      <c r="BJ873">
        <v>1.4339384433483</v>
      </c>
      <c r="BK873">
        <v>1.3653877586787799</v>
      </c>
      <c r="BL873">
        <v>1.3721987579454</v>
      </c>
      <c r="BM873">
        <v>1.4516202515969601</v>
      </c>
      <c r="BN873">
        <v>1.4519097295446901</v>
      </c>
      <c r="BO873">
        <v>1.35476748586846</v>
      </c>
      <c r="BP873">
        <v>1.3747353770647901</v>
      </c>
      <c r="BQ873">
        <v>1.37184181859399</v>
      </c>
      <c r="BR873">
        <v>1.3809253142436899</v>
      </c>
      <c r="BS873">
        <v>1.36792997876455</v>
      </c>
      <c r="BT873">
        <v>1.44349043324202</v>
      </c>
      <c r="BU873">
        <v>1.43625139134604</v>
      </c>
      <c r="BV873">
        <v>1.4339839269119199</v>
      </c>
      <c r="BW873">
        <v>1.3683782542765199</v>
      </c>
      <c r="BX873">
        <v>1.3771547594101901</v>
      </c>
      <c r="BY873">
        <v>1.3659598205771899</v>
      </c>
      <c r="BZ873">
        <v>1.3520740797312101</v>
      </c>
      <c r="CA873">
        <v>1.32316784899254</v>
      </c>
      <c r="CB873">
        <v>1.3555748764386899</v>
      </c>
      <c r="CC873">
        <v>1.31779986646459</v>
      </c>
      <c r="CD873">
        <v>1.36566865541654</v>
      </c>
      <c r="CE873">
        <v>1.2805588051578001</v>
      </c>
      <c r="CF873">
        <v>1.3279314869271099</v>
      </c>
      <c r="CG873">
        <v>1.2945794843656599</v>
      </c>
      <c r="CH873">
        <v>1.3344501243245399</v>
      </c>
      <c r="CI873">
        <v>1.30545939364008</v>
      </c>
      <c r="CJ873">
        <v>1.3347688027804501</v>
      </c>
      <c r="CK873">
        <v>1.4438257157591801</v>
      </c>
      <c r="CL873">
        <v>1.44690974408892</v>
      </c>
      <c r="CM873">
        <v>1.39781366085777</v>
      </c>
      <c r="CN873">
        <v>1.4022810444925</v>
      </c>
      <c r="CO873">
        <v>1.40896586882018</v>
      </c>
      <c r="CP873">
        <v>1.41077934671644</v>
      </c>
      <c r="CQ873">
        <v>1.3618491650767499</v>
      </c>
      <c r="CR873">
        <v>1.3976675880992699</v>
      </c>
      <c r="CS873">
        <v>1.3473847250972399</v>
      </c>
      <c r="CT873">
        <v>1.4348348905535799</v>
      </c>
      <c r="CU873">
        <v>1.3226789984162901</v>
      </c>
      <c r="CV873">
        <v>1.34197864138298</v>
      </c>
      <c r="CW873">
        <v>1.3702768429473999</v>
      </c>
      <c r="CX873">
        <v>1.39569110967413</v>
      </c>
      <c r="CY873">
        <v>1.3530774255712399</v>
      </c>
      <c r="CZ873">
        <v>1.3754765258683599</v>
      </c>
      <c r="DA873">
        <v>1.3694793418904201</v>
      </c>
      <c r="DB873">
        <v>1.4051911514767199</v>
      </c>
      <c r="DC873">
        <v>1.42808636625617</v>
      </c>
      <c r="DD873">
        <v>1.3738951386334699</v>
      </c>
      <c r="DE873">
        <v>1.3438771414199999</v>
      </c>
      <c r="DF873">
        <v>1.4082110404555599</v>
      </c>
      <c r="DG873">
        <v>1.4216456059153499</v>
      </c>
      <c r="DH873">
        <v>1.4550030748793401</v>
      </c>
      <c r="DI873">
        <v>1.50940838224578</v>
      </c>
      <c r="DJ873">
        <v>1.4957259492344499</v>
      </c>
      <c r="DK873">
        <v>1.46327143476216</v>
      </c>
      <c r="DL873">
        <v>1.4580455650492301</v>
      </c>
    </row>
    <row r="874" spans="1:116" x14ac:dyDescent="0.45">
      <c r="A874" t="s">
        <v>31</v>
      </c>
      <c r="B874" t="s">
        <v>32</v>
      </c>
      <c r="C874" t="s">
        <v>20</v>
      </c>
      <c r="D874">
        <v>50</v>
      </c>
      <c r="E874" s="1" cm="1">
        <f t="array" ref="E874">SUMPRODUCT($G874:$FZZ874,$G$2:$FZZ$2)/SUMPRODUCT(--($G874:$FZZ874&lt;&gt;""),$G$2:$FZZ$2)</f>
        <v>1.6577101713559439</v>
      </c>
      <c r="F874" s="1" cm="1">
        <f t="array" ref="F874">SUMPRODUCT($G874:$FZZ874,$F$2:$FZY$2)/SUMPRODUCT(--($G874:$FZZ874&lt;&gt;""),$F$2:$FZY$2)</f>
        <v>1.5221602878322629</v>
      </c>
      <c r="G874">
        <v>1.46239259207695</v>
      </c>
      <c r="H874">
        <v>1.3668079297018101</v>
      </c>
      <c r="I874">
        <v>1.4606160608217</v>
      </c>
      <c r="J874">
        <v>1.3674125816282701</v>
      </c>
      <c r="K874">
        <v>1.4627241486479801</v>
      </c>
      <c r="L874">
        <v>1.3689602338265501</v>
      </c>
      <c r="M874">
        <v>1.78552499867548</v>
      </c>
      <c r="N874">
        <v>1.6260060139450701</v>
      </c>
      <c r="O874">
        <v>1.5974921917396701</v>
      </c>
      <c r="P874">
        <v>1.5789927901297101</v>
      </c>
      <c r="Q874">
        <v>1.5180685960866001</v>
      </c>
      <c r="R874">
        <v>1.4833444684175201</v>
      </c>
      <c r="S874">
        <v>1.74253832699519</v>
      </c>
      <c r="T874">
        <v>1.5252726284964599</v>
      </c>
      <c r="U874">
        <v>1.56929715563854</v>
      </c>
      <c r="V874">
        <v>1.5142489445890901</v>
      </c>
      <c r="W874">
        <v>1.6157878850931799</v>
      </c>
      <c r="X874">
        <v>1.6103363990831501</v>
      </c>
      <c r="Y874">
        <v>1.83598379765056</v>
      </c>
      <c r="Z874">
        <v>1.5685047829852901</v>
      </c>
      <c r="AA874">
        <v>1.57185270165068</v>
      </c>
      <c r="AB874">
        <v>1.56959055092509</v>
      </c>
      <c r="AC874">
        <v>1.6978705707338599</v>
      </c>
      <c r="AD874">
        <v>1.5424009386217601</v>
      </c>
      <c r="AE874">
        <v>1.6812719703649399</v>
      </c>
      <c r="AF874">
        <v>1.5052413670804801</v>
      </c>
      <c r="AG874">
        <v>1.55252731819738</v>
      </c>
      <c r="AH874">
        <v>1.5790035603058901</v>
      </c>
      <c r="AI874">
        <v>2.1623986566657498</v>
      </c>
      <c r="AJ874">
        <v>1.6531918707050799</v>
      </c>
      <c r="AK874">
        <v>1.77113585908774</v>
      </c>
      <c r="AL874">
        <v>1.5792430902437999</v>
      </c>
      <c r="AM874">
        <v>1.9815796092365101</v>
      </c>
      <c r="AN874">
        <v>1.59986618230529</v>
      </c>
      <c r="AO874">
        <v>1.5484397824668501</v>
      </c>
      <c r="AP874">
        <v>1.52498172859756</v>
      </c>
      <c r="AQ874">
        <v>1.85829273437769</v>
      </c>
      <c r="AR874">
        <v>1.58788145829286</v>
      </c>
      <c r="AS874">
        <v>1.7486353032839399</v>
      </c>
      <c r="AT874">
        <v>1.4592331432153101</v>
      </c>
      <c r="AU874">
        <v>1.4806789028338601</v>
      </c>
      <c r="AV874">
        <v>1.50507779661271</v>
      </c>
      <c r="AW874">
        <v>1.5700102681719901</v>
      </c>
      <c r="AX874">
        <v>1.5286317885667999</v>
      </c>
      <c r="AY874">
        <v>1.6552668849825201</v>
      </c>
      <c r="AZ874">
        <v>1.1677840881816901</v>
      </c>
      <c r="BA874">
        <v>1.5344988979203</v>
      </c>
      <c r="BB874">
        <v>1.5530976690028799</v>
      </c>
      <c r="BC874">
        <v>1.4817002496173901</v>
      </c>
      <c r="BD874">
        <v>1.53010108211039</v>
      </c>
      <c r="BE874">
        <v>1.5223349845307099</v>
      </c>
      <c r="BF874">
        <v>1.5558552711256399</v>
      </c>
      <c r="BG874">
        <v>1.4630392885603001</v>
      </c>
      <c r="BH874">
        <v>1.4679113634422001</v>
      </c>
      <c r="BI874">
        <v>1.5878116205865</v>
      </c>
      <c r="BJ874">
        <v>1.5709244579972099</v>
      </c>
      <c r="BK874">
        <v>1.4508710343395801</v>
      </c>
      <c r="BL874">
        <v>1.49947995614314</v>
      </c>
      <c r="BM874">
        <v>1.57437374291776</v>
      </c>
      <c r="BN874">
        <v>1.5675644015089101</v>
      </c>
      <c r="BO874">
        <v>1.4575121984967001</v>
      </c>
      <c r="BP874">
        <v>1.4816061116604999</v>
      </c>
      <c r="BQ874">
        <v>1.4744885483905601</v>
      </c>
      <c r="BR874">
        <v>1.4830614673640501</v>
      </c>
      <c r="BS874">
        <v>1.50710788710317</v>
      </c>
      <c r="BT874">
        <v>1.5719420643648101</v>
      </c>
      <c r="BU874">
        <v>1.5500484737984499</v>
      </c>
      <c r="BV874">
        <v>1.54210530435045</v>
      </c>
      <c r="BW874">
        <v>1.4979255069922801</v>
      </c>
      <c r="BX874">
        <v>1.47634013033569</v>
      </c>
      <c r="BY874">
        <v>1.4893961687862201</v>
      </c>
      <c r="BZ874">
        <v>1.4384403995758599</v>
      </c>
      <c r="CA874">
        <v>1.4568500013608101</v>
      </c>
      <c r="CB874">
        <v>1.49329965325415</v>
      </c>
      <c r="CC874">
        <v>1.43053899664109</v>
      </c>
      <c r="CD874">
        <v>1.50066949004498</v>
      </c>
      <c r="CE874">
        <v>1.40311924282094</v>
      </c>
      <c r="CF874">
        <v>1.42830468744752</v>
      </c>
      <c r="CG874">
        <v>1.43006240536748</v>
      </c>
      <c r="CH874">
        <v>1.46483844754059</v>
      </c>
      <c r="CI874">
        <v>1.44228828996505</v>
      </c>
      <c r="CJ874">
        <v>1.47362626436666</v>
      </c>
      <c r="CK874">
        <v>1.5443509584722801</v>
      </c>
      <c r="CL874">
        <v>1.5232743972376499</v>
      </c>
      <c r="CM874">
        <v>1.50695459262155</v>
      </c>
      <c r="CN874">
        <v>1.4987896157599101</v>
      </c>
      <c r="CO874">
        <v>1.4953399673193599</v>
      </c>
      <c r="CP874">
        <v>1.4897325257818901</v>
      </c>
      <c r="CQ874">
        <v>1.45903702616682</v>
      </c>
      <c r="CR874">
        <v>1.4880286306705399</v>
      </c>
      <c r="CS874">
        <v>1.5110115988841499</v>
      </c>
      <c r="CT874">
        <v>1.54635915398652</v>
      </c>
      <c r="CU874">
        <v>1.44989277438732</v>
      </c>
      <c r="CV874">
        <v>1.46708825591592</v>
      </c>
      <c r="CW874">
        <v>1.50947009309506</v>
      </c>
      <c r="CX874">
        <v>1.53105045499376</v>
      </c>
      <c r="CY874">
        <v>1.48872764360845</v>
      </c>
      <c r="CZ874">
        <v>1.4914917373922201</v>
      </c>
      <c r="DA874">
        <v>1.5066428432574399</v>
      </c>
      <c r="DB874">
        <v>1.5129125861232799</v>
      </c>
      <c r="DC874">
        <v>1.5662444742252599</v>
      </c>
      <c r="DD874">
        <v>1.48799537035079</v>
      </c>
      <c r="DE874">
        <v>1.47659195871527</v>
      </c>
      <c r="DF874">
        <v>1.5019140327321301</v>
      </c>
      <c r="DG874">
        <v>1.52675466839413</v>
      </c>
      <c r="DH874">
        <v>1.4867887511227</v>
      </c>
      <c r="DI874">
        <v>1.61177214082875</v>
      </c>
      <c r="DJ874">
        <v>1.5668776788775201</v>
      </c>
      <c r="DK874">
        <v>1.60831680795683</v>
      </c>
      <c r="DL874">
        <v>1.5458539632050099</v>
      </c>
    </row>
    <row r="875" spans="1:116" x14ac:dyDescent="0.45">
      <c r="A875" t="s">
        <v>31</v>
      </c>
      <c r="B875" t="s">
        <v>32</v>
      </c>
      <c r="C875" t="s">
        <v>45</v>
      </c>
      <c r="D875">
        <v>50</v>
      </c>
      <c r="E875" s="1" cm="1">
        <f t="array" ref="E875">SUMPRODUCT($G875:$FZZ875,$G$2:$FZZ$2)/SUMPRODUCT(--($G875:$FZZ875&lt;&gt;""),$G$2:$FZZ$2)</f>
        <v>1.4803996010911684</v>
      </c>
      <c r="F875" s="1" cm="1">
        <f t="array" ref="F875">SUMPRODUCT($G875:$FZZ875,$F$2:$FZY$2)/SUMPRODUCT(--($G875:$FZZ875&lt;&gt;""),$F$2:$FZY$2)</f>
        <v>1.4123395977092346</v>
      </c>
      <c r="G875">
        <v>1.3664421576530901</v>
      </c>
      <c r="H875">
        <v>1.2842723924092401</v>
      </c>
      <c r="I875">
        <v>1.3711393517085699</v>
      </c>
      <c r="J875">
        <v>1.2889807001456</v>
      </c>
      <c r="K875">
        <v>1.37036403879618</v>
      </c>
      <c r="L875">
        <v>1.2882345244961799</v>
      </c>
      <c r="M875">
        <v>1.5603387171106899</v>
      </c>
      <c r="N875">
        <v>1.49446968350053</v>
      </c>
      <c r="O875">
        <v>1.43313476974145</v>
      </c>
      <c r="P875">
        <v>1.45444756185482</v>
      </c>
      <c r="Q875">
        <v>1.3814213228182399</v>
      </c>
      <c r="R875">
        <v>1.38552109218064</v>
      </c>
      <c r="S875">
        <v>1.5584171563820901</v>
      </c>
      <c r="T875">
        <v>1.43412584968662</v>
      </c>
      <c r="U875">
        <v>1.4128160668846601</v>
      </c>
      <c r="V875">
        <v>1.42251154627137</v>
      </c>
      <c r="W875">
        <v>1.4648736293153899</v>
      </c>
      <c r="X875">
        <v>1.4672768558779501</v>
      </c>
      <c r="Y875">
        <v>1.6703545129980499</v>
      </c>
      <c r="Z875">
        <v>1.4514651011606301</v>
      </c>
      <c r="AA875">
        <v>1.4205075208486699</v>
      </c>
      <c r="AB875">
        <v>1.46048845714291</v>
      </c>
      <c r="AC875">
        <v>1.47763663760261</v>
      </c>
      <c r="AD875">
        <v>1.42394462741086</v>
      </c>
      <c r="AE875">
        <v>1.46702786521109</v>
      </c>
      <c r="AF875">
        <v>1.39644238141522</v>
      </c>
      <c r="AG875">
        <v>1.4383496013322701</v>
      </c>
      <c r="AH875">
        <v>1.47809813446431</v>
      </c>
      <c r="AI875">
        <v>1.88614751644372</v>
      </c>
      <c r="AJ875">
        <v>1.54045147285145</v>
      </c>
      <c r="AK875">
        <v>1.50115709288862</v>
      </c>
      <c r="AL875">
        <v>1.45448109725991</v>
      </c>
      <c r="AM875">
        <v>1.6334631225148699</v>
      </c>
      <c r="AN875">
        <v>1.4725384051110599</v>
      </c>
      <c r="AO875">
        <v>1.3847681997635899</v>
      </c>
      <c r="AP875">
        <v>1.41626766196676</v>
      </c>
      <c r="AQ875">
        <v>1.5976506150770999</v>
      </c>
      <c r="AR875">
        <v>1.42647500995402</v>
      </c>
      <c r="AS875">
        <v>1.53770537866043</v>
      </c>
      <c r="AT875">
        <v>1.3171595617284799</v>
      </c>
      <c r="AU875">
        <v>1.3776496058427601</v>
      </c>
      <c r="AV875">
        <v>1.3920898934230701</v>
      </c>
      <c r="AW875">
        <v>1.4432347743099001</v>
      </c>
      <c r="AX875">
        <v>1.4341859287945999</v>
      </c>
      <c r="AY875">
        <v>1.4185057917399</v>
      </c>
      <c r="AZ875">
        <v>1.0606338406378</v>
      </c>
      <c r="BA875">
        <v>1.4118685128886901</v>
      </c>
      <c r="BB875">
        <v>1.4531581214468601</v>
      </c>
      <c r="BC875">
        <v>1.3964073832308601</v>
      </c>
      <c r="BD875">
        <v>1.4522623338748499</v>
      </c>
      <c r="BE875">
        <v>1.4081952398523701</v>
      </c>
      <c r="BF875">
        <v>1.4358364298392801</v>
      </c>
      <c r="BG875">
        <v>1.3658078220693399</v>
      </c>
      <c r="BH875">
        <v>1.40876418093192</v>
      </c>
      <c r="BI875">
        <v>1.49454335727632</v>
      </c>
      <c r="BJ875">
        <v>1.44384441469724</v>
      </c>
      <c r="BK875">
        <v>1.3533448574078299</v>
      </c>
      <c r="BL875">
        <v>1.39024070154281</v>
      </c>
      <c r="BM875">
        <v>1.4625562500832601</v>
      </c>
      <c r="BN875">
        <v>1.4813110524247399</v>
      </c>
      <c r="BO875">
        <v>1.3716150443378201</v>
      </c>
      <c r="BP875">
        <v>1.39158206057942</v>
      </c>
      <c r="BQ875">
        <v>1.39885582608575</v>
      </c>
      <c r="BR875">
        <v>1.4223350742126799</v>
      </c>
      <c r="BS875">
        <v>1.4097843413261599</v>
      </c>
      <c r="BT875">
        <v>1.4952642767328801</v>
      </c>
      <c r="BU875">
        <v>1.4410032187691</v>
      </c>
      <c r="BV875">
        <v>1.4578710117157201</v>
      </c>
      <c r="BW875">
        <v>1.37846416429742</v>
      </c>
      <c r="BX875">
        <v>1.39297672939052</v>
      </c>
      <c r="BY875">
        <v>1.38371244440824</v>
      </c>
      <c r="BZ875">
        <v>1.3847802849205499</v>
      </c>
      <c r="CA875">
        <v>1.3499278225761699</v>
      </c>
      <c r="CB875">
        <v>1.37952021896723</v>
      </c>
      <c r="CC875">
        <v>1.3575792787076999</v>
      </c>
      <c r="CD875">
        <v>1.4075617567823999</v>
      </c>
      <c r="CE875">
        <v>1.3283757638540701</v>
      </c>
      <c r="CF875">
        <v>1.3792034938458999</v>
      </c>
      <c r="CG875">
        <v>1.3217906902443399</v>
      </c>
      <c r="CH875">
        <v>1.37301608579088</v>
      </c>
      <c r="CI875">
        <v>1.34378301035968</v>
      </c>
      <c r="CJ875">
        <v>1.3759868398734201</v>
      </c>
      <c r="CK875">
        <v>1.4411198441754101</v>
      </c>
      <c r="CL875">
        <v>1.4468782310267601</v>
      </c>
      <c r="CM875">
        <v>1.40849519899926</v>
      </c>
      <c r="CN875">
        <v>1.4094028435122199</v>
      </c>
      <c r="CO875">
        <v>1.40750564312744</v>
      </c>
      <c r="CP875">
        <v>1.41546365455624</v>
      </c>
      <c r="CQ875">
        <v>1.3849901369694</v>
      </c>
      <c r="CR875">
        <v>1.41164890299621</v>
      </c>
      <c r="CS875">
        <v>1.4033173550865501</v>
      </c>
      <c r="CT875">
        <v>1.48879640400709</v>
      </c>
      <c r="CU875">
        <v>1.35936530562737</v>
      </c>
      <c r="CV875">
        <v>1.36562290638401</v>
      </c>
      <c r="CW875">
        <v>1.40201120495717</v>
      </c>
      <c r="CX875">
        <v>1.4361043754827101</v>
      </c>
      <c r="CY875">
        <v>1.37392756510065</v>
      </c>
      <c r="CZ875">
        <v>1.4070242657803</v>
      </c>
      <c r="DA875">
        <v>1.4080875030837401</v>
      </c>
      <c r="DB875">
        <v>1.43988643684186</v>
      </c>
      <c r="DC875">
        <v>1.4394457056668499</v>
      </c>
      <c r="DD875">
        <v>1.3955134772301201</v>
      </c>
      <c r="DE875">
        <v>1.3762808231694601</v>
      </c>
      <c r="DF875">
        <v>1.4566895330312299</v>
      </c>
      <c r="DG875">
        <v>1.4440765530715101</v>
      </c>
      <c r="DH875">
        <v>1.4673251832135701</v>
      </c>
      <c r="DI875">
        <v>1.5261245335902001</v>
      </c>
      <c r="DJ875">
        <v>1.4858851260761301</v>
      </c>
      <c r="DK875">
        <v>1.49954545618793</v>
      </c>
      <c r="DL875">
        <v>1.47667783691083</v>
      </c>
    </row>
    <row r="876" spans="1:116" x14ac:dyDescent="0.45">
      <c r="A876" t="s">
        <v>31</v>
      </c>
      <c r="B876" t="s">
        <v>32</v>
      </c>
      <c r="C876" t="s">
        <v>33</v>
      </c>
      <c r="D876">
        <v>50</v>
      </c>
      <c r="E876" s="1" cm="1">
        <f t="array" ref="E876">SUMPRODUCT($G876:$FZZ876,$G$2:$FZZ$2)/SUMPRODUCT(--($G876:$FZZ876&lt;&gt;""),$G$2:$FZZ$2)</f>
        <v>1.5499816846207972</v>
      </c>
      <c r="F876" s="1" cm="1">
        <f t="array" ref="F876">SUMPRODUCT($G876:$FZZ876,$F$2:$FZY$2)/SUMPRODUCT(--($G876:$FZZ876&lt;&gt;""),$F$2:$FZY$2)</f>
        <v>1.466064453830229</v>
      </c>
      <c r="G876">
        <v>1.4351958901802599</v>
      </c>
      <c r="H876">
        <v>1.33377869099029</v>
      </c>
      <c r="I876">
        <v>1.43921060700487</v>
      </c>
      <c r="J876">
        <v>1.33848627418542</v>
      </c>
      <c r="K876">
        <v>1.4453889950123999</v>
      </c>
      <c r="L876">
        <v>1.33792272422614</v>
      </c>
      <c r="M876">
        <v>1.64221443129422</v>
      </c>
      <c r="N876">
        <v>1.5601993104615699</v>
      </c>
      <c r="O876">
        <v>1.49834167647766</v>
      </c>
      <c r="P876">
        <v>1.5163763018082801</v>
      </c>
      <c r="Q876">
        <v>1.43117587977085</v>
      </c>
      <c r="R876">
        <v>1.4341727550033401</v>
      </c>
      <c r="S876">
        <v>1.6380992112655499</v>
      </c>
      <c r="T876">
        <v>1.4765932452397601</v>
      </c>
      <c r="U876">
        <v>1.4706003343199401</v>
      </c>
      <c r="V876">
        <v>1.47732686479856</v>
      </c>
      <c r="W876">
        <v>1.5223985880499</v>
      </c>
      <c r="X876">
        <v>1.53165900023603</v>
      </c>
      <c r="Y876">
        <v>1.75238426523883</v>
      </c>
      <c r="Z876">
        <v>1.5133983027308699</v>
      </c>
      <c r="AA876">
        <v>1.4770094753429699</v>
      </c>
      <c r="AB876">
        <v>1.5108624675422799</v>
      </c>
      <c r="AC876">
        <v>1.5730643068870001</v>
      </c>
      <c r="AD876">
        <v>1.4795544213159599</v>
      </c>
      <c r="AE876">
        <v>1.5332078769025499</v>
      </c>
      <c r="AF876">
        <v>1.4445449010225899</v>
      </c>
      <c r="AG876">
        <v>1.50265459078659</v>
      </c>
      <c r="AH876">
        <v>1.52677822749823</v>
      </c>
      <c r="AI876">
        <v>1.9858166142489899</v>
      </c>
      <c r="AJ876">
        <v>1.60104544967553</v>
      </c>
      <c r="AK876">
        <v>1.57189881512744</v>
      </c>
      <c r="AL876">
        <v>1.50686043907671</v>
      </c>
      <c r="AM876">
        <v>1.7567755092988999</v>
      </c>
      <c r="AN876">
        <v>1.5414569246788901</v>
      </c>
      <c r="AO876">
        <v>1.4521078617901</v>
      </c>
      <c r="AP876">
        <v>1.47269354852259</v>
      </c>
      <c r="AQ876">
        <v>1.6572416022593801</v>
      </c>
      <c r="AR876">
        <v>1.48381743959299</v>
      </c>
      <c r="AS876">
        <v>1.59819676931461</v>
      </c>
      <c r="AT876">
        <v>1.3671902588490299</v>
      </c>
      <c r="AU876">
        <v>1.4332261843492</v>
      </c>
      <c r="AV876">
        <v>1.4498233360830399</v>
      </c>
      <c r="AW876">
        <v>1.49721599247829</v>
      </c>
      <c r="AX876">
        <v>1.48514833875609</v>
      </c>
      <c r="AY876">
        <v>1.5065836996844</v>
      </c>
      <c r="AZ876">
        <v>1.0974456886392601</v>
      </c>
      <c r="BA876">
        <v>1.46567722980723</v>
      </c>
      <c r="BB876">
        <v>1.51158966503393</v>
      </c>
      <c r="BC876">
        <v>1.4483025038412001</v>
      </c>
      <c r="BD876">
        <v>1.5029525978642999</v>
      </c>
      <c r="BE876">
        <v>1.45947481777239</v>
      </c>
      <c r="BF876">
        <v>1.49639423624273</v>
      </c>
      <c r="BG876">
        <v>1.42203647320634</v>
      </c>
      <c r="BH876">
        <v>1.45539461872103</v>
      </c>
      <c r="BI876">
        <v>1.56606662406732</v>
      </c>
      <c r="BJ876">
        <v>1.5044881604515601</v>
      </c>
      <c r="BK876">
        <v>1.4165378745280699</v>
      </c>
      <c r="BL876">
        <v>1.4414109306229099</v>
      </c>
      <c r="BM876">
        <v>1.52101074226536</v>
      </c>
      <c r="BN876">
        <v>1.5290966582986001</v>
      </c>
      <c r="BO876">
        <v>1.4306026606762701</v>
      </c>
      <c r="BP876">
        <v>1.4431393375575301</v>
      </c>
      <c r="BQ876">
        <v>1.45593125825763</v>
      </c>
      <c r="BR876">
        <v>1.4695819053675701</v>
      </c>
      <c r="BS876">
        <v>1.46513675253267</v>
      </c>
      <c r="BT876">
        <v>1.54240603896057</v>
      </c>
      <c r="BU876">
        <v>1.50669938860741</v>
      </c>
      <c r="BV876">
        <v>1.50478595814953</v>
      </c>
      <c r="BW876">
        <v>1.43796696929907</v>
      </c>
      <c r="BX876">
        <v>1.4375503279470601</v>
      </c>
      <c r="BY876">
        <v>1.4555035106731</v>
      </c>
      <c r="BZ876">
        <v>1.4232892477750301</v>
      </c>
      <c r="CA876">
        <v>1.3994907813198201</v>
      </c>
      <c r="CB876">
        <v>1.4226567001035799</v>
      </c>
      <c r="CC876">
        <v>1.4075071864067199</v>
      </c>
      <c r="CD876">
        <v>1.45501800192343</v>
      </c>
      <c r="CE876">
        <v>1.3801639537920301</v>
      </c>
      <c r="CF876">
        <v>1.4306199055817601</v>
      </c>
      <c r="CG876">
        <v>1.3812231729847599</v>
      </c>
      <c r="CH876">
        <v>1.42172258956229</v>
      </c>
      <c r="CI876">
        <v>1.3926538597395099</v>
      </c>
      <c r="CJ876">
        <v>1.42727508100482</v>
      </c>
      <c r="CK876">
        <v>1.5014233399744099</v>
      </c>
      <c r="CL876">
        <v>1.4992724484298701</v>
      </c>
      <c r="CM876">
        <v>1.46697354253266</v>
      </c>
      <c r="CN876">
        <v>1.45871259605029</v>
      </c>
      <c r="CO876">
        <v>1.4668349627783399</v>
      </c>
      <c r="CP876">
        <v>1.46395976090159</v>
      </c>
      <c r="CQ876">
        <v>1.43505755144094</v>
      </c>
      <c r="CR876">
        <v>1.4582749702750699</v>
      </c>
      <c r="CS876">
        <v>1.45133131440575</v>
      </c>
      <c r="CT876">
        <v>1.54559568313055</v>
      </c>
      <c r="CU876">
        <v>1.4022289034963</v>
      </c>
      <c r="CV876">
        <v>1.4131809024473601</v>
      </c>
      <c r="CW876">
        <v>1.44960041345306</v>
      </c>
      <c r="CX876">
        <v>1.48940547535455</v>
      </c>
      <c r="CY876">
        <v>1.4289323107535701</v>
      </c>
      <c r="CZ876">
        <v>1.4587897588852199</v>
      </c>
      <c r="DA876">
        <v>1.4468829118567701</v>
      </c>
      <c r="DB876">
        <v>1.48790274283997</v>
      </c>
      <c r="DC876">
        <v>1.5088435882223901</v>
      </c>
      <c r="DD876">
        <v>1.4450886777926599</v>
      </c>
      <c r="DE876">
        <v>1.4420903763288699</v>
      </c>
      <c r="DF876">
        <v>1.50443611787487</v>
      </c>
      <c r="DG876">
        <v>1.48530445810842</v>
      </c>
      <c r="DH876">
        <v>1.51513022459974</v>
      </c>
      <c r="DI876">
        <v>1.6007746937151801</v>
      </c>
      <c r="DJ876">
        <v>1.54464098836674</v>
      </c>
      <c r="DK876">
        <v>1.5723977740899799</v>
      </c>
      <c r="DL876">
        <v>1.5298290431714301</v>
      </c>
    </row>
    <row r="877" spans="1:116" x14ac:dyDescent="0.45">
      <c r="A877" t="s">
        <v>31</v>
      </c>
      <c r="B877" t="s">
        <v>144</v>
      </c>
      <c r="C877" t="s">
        <v>20</v>
      </c>
      <c r="D877">
        <v>50</v>
      </c>
      <c r="E877" s="1" cm="1">
        <f t="array" ref="E877">SUMPRODUCT($G877:$FZZ877,$G$2:$FZZ$2)/SUMPRODUCT(--($G877:$FZZ877&lt;&gt;""),$G$2:$FZZ$2)</f>
        <v>1.9187317523530869</v>
      </c>
      <c r="F877" s="1" cm="1">
        <f t="array" ref="F877">SUMPRODUCT($G877:$FZZ877,$F$2:$FZY$2)/SUMPRODUCT(--($G877:$FZZ877&lt;&gt;""),$F$2:$FZY$2)</f>
        <v>1.7605650621235374</v>
      </c>
      <c r="G877">
        <v>1.5568263954555599</v>
      </c>
      <c r="H877">
        <v>1.45580659436697</v>
      </c>
      <c r="I877">
        <v>1.7976304519271999</v>
      </c>
      <c r="J877">
        <v>1.6710778283420999</v>
      </c>
      <c r="K877">
        <v>1.55439406626141</v>
      </c>
      <c r="L877">
        <v>1.46258858331318</v>
      </c>
      <c r="M877">
        <v>2.1885638355892398</v>
      </c>
      <c r="N877">
        <v>2.0010314115713701</v>
      </c>
      <c r="O877">
        <v>1.9000462328106</v>
      </c>
      <c r="P877">
        <v>1.88993151078341</v>
      </c>
      <c r="Q877">
        <v>1.61526039729186</v>
      </c>
      <c r="R877">
        <v>1.6099568484487701</v>
      </c>
      <c r="S877">
        <v>1.2548009364772199</v>
      </c>
      <c r="T877">
        <v>1.1593246067921901</v>
      </c>
      <c r="U877">
        <v>1.6581918149908601</v>
      </c>
      <c r="V877">
        <v>1.63930390119383</v>
      </c>
      <c r="W877">
        <v>1.9378336501064599</v>
      </c>
      <c r="X877">
        <v>1.93110624414531</v>
      </c>
      <c r="Y877">
        <v>2.7139481712730702</v>
      </c>
      <c r="Z877">
        <v>2.1100191289504999</v>
      </c>
      <c r="AA877">
        <v>2.0288885844063098</v>
      </c>
      <c r="AB877">
        <v>2.02296335345756</v>
      </c>
      <c r="AC877">
        <v>1.97507247455488</v>
      </c>
      <c r="AD877">
        <v>1.8415943178688901</v>
      </c>
      <c r="AE877">
        <v>2.02290975426155</v>
      </c>
      <c r="AF877">
        <v>1.8692594930563999</v>
      </c>
      <c r="AG877">
        <v>2.0019258122358301</v>
      </c>
      <c r="AH877">
        <v>2.0067352806077601</v>
      </c>
      <c r="AI877">
        <v>3.3239316958192999</v>
      </c>
      <c r="AJ877">
        <v>2.3057684971297898</v>
      </c>
      <c r="AK877">
        <v>1.8706257411031399</v>
      </c>
      <c r="AL877">
        <v>1.6837941444606199</v>
      </c>
      <c r="AM877">
        <v>2.3715283943991099</v>
      </c>
      <c r="AN877">
        <v>2.0861362014513301</v>
      </c>
      <c r="AO877">
        <v>1.68563247054562</v>
      </c>
      <c r="AP877">
        <v>1.6973621041935001</v>
      </c>
      <c r="AQ877">
        <v>2.2508042287323899</v>
      </c>
      <c r="AR877">
        <v>1.90106132852107</v>
      </c>
      <c r="AS877">
        <v>1.9478255991856599</v>
      </c>
      <c r="AT877">
        <v>1.7119922559887599</v>
      </c>
      <c r="AU877">
        <v>1.5963897731521199</v>
      </c>
      <c r="AV877">
        <v>1.6035324405434599</v>
      </c>
      <c r="AW877">
        <v>1.66522515450511</v>
      </c>
      <c r="AX877">
        <v>1.62107939193746</v>
      </c>
      <c r="AY877">
        <v>1.93641834298712</v>
      </c>
      <c r="AZ877">
        <v>1.2656314937794999</v>
      </c>
      <c r="BA877">
        <v>1.8504729820610699</v>
      </c>
      <c r="BB877">
        <v>1.8365271227291</v>
      </c>
      <c r="BC877">
        <v>1.5479428646270099</v>
      </c>
      <c r="BD877">
        <v>1.6389333103703601</v>
      </c>
      <c r="BE877">
        <v>1.5454782329864301</v>
      </c>
      <c r="BF877">
        <v>1.6069256854177101</v>
      </c>
      <c r="BG877">
        <v>1.5796624638846199</v>
      </c>
      <c r="BH877">
        <v>1.6329551868196099</v>
      </c>
      <c r="BI877">
        <v>1.9377857134240899</v>
      </c>
      <c r="BJ877">
        <v>1.80468681966846</v>
      </c>
      <c r="BK877">
        <v>1.8414418098569401</v>
      </c>
      <c r="BL877">
        <v>1.88261405234656</v>
      </c>
      <c r="BM877">
        <v>1.8905406807463701</v>
      </c>
      <c r="BN877">
        <v>1.9172315691734201</v>
      </c>
      <c r="BO877">
        <v>1.5487457625739101</v>
      </c>
      <c r="BP877">
        <v>1.5759574649916299</v>
      </c>
      <c r="BQ877">
        <v>1.60545996768482</v>
      </c>
      <c r="BR877">
        <v>1.63444777213466</v>
      </c>
      <c r="BS877">
        <v>1.5700012449723599</v>
      </c>
      <c r="BT877">
        <v>1.62953162087129</v>
      </c>
      <c r="BU877">
        <v>1.8722496776637001</v>
      </c>
      <c r="BV877">
        <v>1.88663902860481</v>
      </c>
      <c r="BW877">
        <v>1.87556823653353</v>
      </c>
      <c r="BX877">
        <v>1.91891808673276</v>
      </c>
      <c r="BY877">
        <v>1.6134696613958699</v>
      </c>
      <c r="BZ877">
        <v>1.5547482974921101</v>
      </c>
      <c r="CA877">
        <v>1.69990950371673</v>
      </c>
      <c r="CB877">
        <v>1.7349187788381499</v>
      </c>
      <c r="CC877">
        <v>1.5231061694432699</v>
      </c>
      <c r="CD877">
        <v>1.58782802369835</v>
      </c>
      <c r="CE877">
        <v>1.51396724479954</v>
      </c>
      <c r="CF877">
        <v>1.5601249506633299</v>
      </c>
      <c r="CG877">
        <v>1.6701264776563001</v>
      </c>
      <c r="CH877">
        <v>1.76928975260109</v>
      </c>
      <c r="CI877">
        <v>1.6845815554349499</v>
      </c>
      <c r="CJ877">
        <v>1.76350244381888</v>
      </c>
      <c r="CK877">
        <v>1.8145673881824</v>
      </c>
      <c r="CL877">
        <v>1.8069875963586901</v>
      </c>
      <c r="CM877">
        <v>1.57650524880002</v>
      </c>
      <c r="CN877">
        <v>1.58135677614924</v>
      </c>
      <c r="CO877">
        <v>1.77105068900246</v>
      </c>
      <c r="CP877">
        <v>1.7952292284370699</v>
      </c>
      <c r="CQ877">
        <v>1.7484742955718799</v>
      </c>
      <c r="CR877">
        <v>1.76878367162929</v>
      </c>
      <c r="CS877">
        <v>1.76080495997908</v>
      </c>
      <c r="CT877">
        <v>1.8003480149273701</v>
      </c>
      <c r="CU877">
        <v>1.5250408707466401</v>
      </c>
      <c r="CV877">
        <v>1.59442944096824</v>
      </c>
      <c r="CW877">
        <v>1.5605673508596101</v>
      </c>
      <c r="CX877">
        <v>1.5956336308166901</v>
      </c>
      <c r="CY877">
        <v>1.5814359553048001</v>
      </c>
      <c r="CZ877">
        <v>1.5808057309004899</v>
      </c>
      <c r="DA877">
        <v>1.5695051160374101</v>
      </c>
      <c r="DB877">
        <v>1.6225124824455299</v>
      </c>
      <c r="DC877">
        <v>1.6634255364422801</v>
      </c>
      <c r="DD877">
        <v>1.55094563497264</v>
      </c>
      <c r="DE877">
        <v>1.58858305866481</v>
      </c>
      <c r="DF877">
        <v>1.63004171755276</v>
      </c>
      <c r="DG877">
        <v>1.61832187212685</v>
      </c>
      <c r="DH877">
        <v>1.61924658858951</v>
      </c>
      <c r="DI877">
        <v>1.9411196221428499</v>
      </c>
      <c r="DJ877">
        <v>1.9558247709313299</v>
      </c>
      <c r="DK877">
        <v>1.8892099802278499</v>
      </c>
      <c r="DL877">
        <v>1.8653189608191201</v>
      </c>
    </row>
    <row r="878" spans="1:116" x14ac:dyDescent="0.45">
      <c r="A878" t="s">
        <v>31</v>
      </c>
      <c r="B878" t="s">
        <v>144</v>
      </c>
      <c r="C878" t="s">
        <v>33</v>
      </c>
      <c r="D878">
        <v>50</v>
      </c>
      <c r="E878" s="1" cm="1">
        <f t="array" ref="E878">SUMPRODUCT($G878:$FZZ878,$G$2:$FZZ$2)/SUMPRODUCT(--($G878:$FZZ878&lt;&gt;""),$G$2:$FZZ$2)</f>
        <v>1.7075746232711486</v>
      </c>
      <c r="F878" s="1" cm="1">
        <f t="array" ref="F878">SUMPRODUCT($G878:$FZZ878,$F$2:$FZY$2)/SUMPRODUCT(--($G878:$FZZ878&lt;&gt;""),$F$2:$FZY$2)</f>
        <v>1.611104327187197</v>
      </c>
      <c r="G878">
        <v>1.4892314710225301</v>
      </c>
      <c r="H878">
        <v>1.39471045468724</v>
      </c>
      <c r="I878">
        <v>1.6456146275582999</v>
      </c>
      <c r="J878">
        <v>1.54217031732879</v>
      </c>
      <c r="K878">
        <v>1.48675910182466</v>
      </c>
      <c r="L878">
        <v>1.3967942644751401</v>
      </c>
      <c r="M878">
        <v>1.8547381956051601</v>
      </c>
      <c r="N878">
        <v>1.7645546356625399</v>
      </c>
      <c r="O878">
        <v>1.6736183279039301</v>
      </c>
      <c r="P878">
        <v>1.70587244577845</v>
      </c>
      <c r="Q878">
        <v>1.4902060858566999</v>
      </c>
      <c r="R878">
        <v>1.4939229224016</v>
      </c>
      <c r="S878">
        <v>1.31280240065457</v>
      </c>
      <c r="T878">
        <v>1.1935821330612499</v>
      </c>
      <c r="U878">
        <v>1.54569704502177</v>
      </c>
      <c r="V878">
        <v>1.5558243519428101</v>
      </c>
      <c r="W878">
        <v>1.7488665662752101</v>
      </c>
      <c r="X878">
        <v>1.75000760748971</v>
      </c>
      <c r="Y878">
        <v>2.1051977636411299</v>
      </c>
      <c r="Z878">
        <v>1.8297311566877901</v>
      </c>
      <c r="AA878">
        <v>1.74154951183443</v>
      </c>
      <c r="AB878">
        <v>1.8178348863234901</v>
      </c>
      <c r="AC878">
        <v>1.77252209106773</v>
      </c>
      <c r="AD878">
        <v>1.679453136784</v>
      </c>
      <c r="AE878">
        <v>1.77205824941599</v>
      </c>
      <c r="AF878">
        <v>1.66030253190278</v>
      </c>
      <c r="AG878">
        <v>1.73955239630318</v>
      </c>
      <c r="AH878">
        <v>1.81581639288305</v>
      </c>
      <c r="AI878">
        <v>2.5381692765360002</v>
      </c>
      <c r="AJ878">
        <v>1.96256717422192</v>
      </c>
      <c r="AK878">
        <v>1.6500652381065199</v>
      </c>
      <c r="AL878">
        <v>1.5476467965109599</v>
      </c>
      <c r="AM878">
        <v>2.09166924680614</v>
      </c>
      <c r="AN878">
        <v>1.8248447747405001</v>
      </c>
      <c r="AO878">
        <v>1.52864753663536</v>
      </c>
      <c r="AP878">
        <v>1.5678951002150201</v>
      </c>
      <c r="AQ878">
        <v>1.91328363952072</v>
      </c>
      <c r="AR878">
        <v>1.6969572931191601</v>
      </c>
      <c r="AS878">
        <v>1.81611256605799</v>
      </c>
      <c r="AT878">
        <v>1.5585898159665099</v>
      </c>
      <c r="AU878">
        <v>1.4905815684461301</v>
      </c>
      <c r="AV878">
        <v>1.5028320315744399</v>
      </c>
      <c r="AW878">
        <v>1.5634834457685101</v>
      </c>
      <c r="AX878">
        <v>1.5487087377080799</v>
      </c>
      <c r="AY878">
        <v>1.6428603187351201</v>
      </c>
      <c r="AZ878">
        <v>1.1728284984431001</v>
      </c>
      <c r="BA878">
        <v>1.6583350385673401</v>
      </c>
      <c r="BB878">
        <v>1.6824653296047301</v>
      </c>
      <c r="BC878">
        <v>1.50601630122068</v>
      </c>
      <c r="BD878">
        <v>1.5800380776640699</v>
      </c>
      <c r="BE878">
        <v>1.5162279352355701</v>
      </c>
      <c r="BF878">
        <v>1.56036598284788</v>
      </c>
      <c r="BG878">
        <v>1.49753702482805</v>
      </c>
      <c r="BH878">
        <v>1.54997487416512</v>
      </c>
      <c r="BI878">
        <v>1.7822213688400499</v>
      </c>
      <c r="BJ878">
        <v>1.7012808058248401</v>
      </c>
      <c r="BK878">
        <v>1.6449441409261401</v>
      </c>
      <c r="BL878">
        <v>1.7097839392513601</v>
      </c>
      <c r="BM878">
        <v>1.6995848457552201</v>
      </c>
      <c r="BN878">
        <v>1.7524837912022799</v>
      </c>
      <c r="BO878">
        <v>1.48308441888762</v>
      </c>
      <c r="BP878">
        <v>1.50093375982289</v>
      </c>
      <c r="BQ878">
        <v>1.5134107319746699</v>
      </c>
      <c r="BR878">
        <v>1.5535005801928199</v>
      </c>
      <c r="BS878">
        <v>1.51516798061359</v>
      </c>
      <c r="BT878">
        <v>1.5720270995231</v>
      </c>
      <c r="BU878">
        <v>1.6837644251660799</v>
      </c>
      <c r="BV878">
        <v>1.7153575678505499</v>
      </c>
      <c r="BW878">
        <v>1.6885397349173199</v>
      </c>
      <c r="BX878">
        <v>1.7359926603340701</v>
      </c>
      <c r="BY878">
        <v>1.5014839374989</v>
      </c>
      <c r="BZ878">
        <v>1.4802975819026201</v>
      </c>
      <c r="CA878">
        <v>1.5633437583738601</v>
      </c>
      <c r="CB878">
        <v>1.62834902174209</v>
      </c>
      <c r="CC878">
        <v>1.4538157563704801</v>
      </c>
      <c r="CD878">
        <v>1.4961625736356099</v>
      </c>
      <c r="CE878">
        <v>1.4294628101295901</v>
      </c>
      <c r="CF878">
        <v>1.46960525530811</v>
      </c>
      <c r="CG878">
        <v>1.5526814860603699</v>
      </c>
      <c r="CH878">
        <v>1.6204361082943199</v>
      </c>
      <c r="CI878">
        <v>1.5906651320221701</v>
      </c>
      <c r="CJ878">
        <v>1.65628626139979</v>
      </c>
      <c r="CK878">
        <v>1.68609538653772</v>
      </c>
      <c r="CL878">
        <v>1.69996488544501</v>
      </c>
      <c r="CM878">
        <v>1.51308771888566</v>
      </c>
      <c r="CN878">
        <v>1.50881351223968</v>
      </c>
      <c r="CO878">
        <v>1.6470765440034001</v>
      </c>
      <c r="CP878">
        <v>1.64626434811098</v>
      </c>
      <c r="CQ878">
        <v>1.6083017842362499</v>
      </c>
      <c r="CR878">
        <v>1.6494492943630099</v>
      </c>
      <c r="CS878">
        <v>1.6482345543166199</v>
      </c>
      <c r="CT878">
        <v>1.75033426051264</v>
      </c>
      <c r="CU878">
        <v>1.4673753639432801</v>
      </c>
      <c r="CV878">
        <v>1.48015611619901</v>
      </c>
      <c r="CW878">
        <v>1.5090828452718399</v>
      </c>
      <c r="CX878">
        <v>1.5221505390451</v>
      </c>
      <c r="CY878">
        <v>1.4866091620987001</v>
      </c>
      <c r="CZ878">
        <v>1.49733785615182</v>
      </c>
      <c r="DA878">
        <v>1.50025309224384</v>
      </c>
      <c r="DB878">
        <v>1.5293248481083299</v>
      </c>
      <c r="DC878">
        <v>1.5712642333764</v>
      </c>
      <c r="DD878">
        <v>1.4960833994476901</v>
      </c>
      <c r="DE878">
        <v>1.4851500398561299</v>
      </c>
      <c r="DF878">
        <v>1.5255165926190499</v>
      </c>
      <c r="DG878">
        <v>1.5579564071893199</v>
      </c>
      <c r="DH878">
        <v>1.5729992768965</v>
      </c>
      <c r="DI878">
        <v>1.82441959689703</v>
      </c>
      <c r="DJ878">
        <v>1.77366506556487</v>
      </c>
      <c r="DK878">
        <v>1.7758098326218901</v>
      </c>
      <c r="DL878">
        <v>1.71540720291003</v>
      </c>
    </row>
    <row r="879" spans="1:116" x14ac:dyDescent="0.45">
      <c r="A879" t="s">
        <v>19</v>
      </c>
      <c r="B879" t="s">
        <v>25</v>
      </c>
      <c r="C879" t="s">
        <v>20</v>
      </c>
      <c r="D879">
        <v>50</v>
      </c>
      <c r="E879" s="1" cm="1">
        <f t="array" ref="E879">SUMPRODUCT($G879:$FZZ879,$G$2:$FZZ$2)/SUMPRODUCT(--($G879:$FZZ879&lt;&gt;""),$G$2:$FZZ$2)</f>
        <v>1.5414327238336001</v>
      </c>
      <c r="F879" s="1" cm="1">
        <f t="array" ref="F879">SUMPRODUCT($G879:$FZZ879,$F$2:$FZY$2)/SUMPRODUCT(--($G879:$FZZ879&lt;&gt;""),$F$2:$FZY$2)</f>
        <v>1.580254980970291</v>
      </c>
      <c r="G879">
        <v>1.62463021081801</v>
      </c>
      <c r="H879">
        <v>1.61974730727157</v>
      </c>
      <c r="I879">
        <v>1.3766155873456301</v>
      </c>
      <c r="J879">
        <v>1.3640449117722899</v>
      </c>
      <c r="K879">
        <v>1.62705275491667</v>
      </c>
      <c r="L879">
        <v>1.62130498986422</v>
      </c>
      <c r="M879">
        <v>1.48948274128201</v>
      </c>
      <c r="N879">
        <v>1.5257179043364799</v>
      </c>
      <c r="O879">
        <v>1.43684645151408</v>
      </c>
      <c r="P879">
        <v>1.49769184340856</v>
      </c>
      <c r="Q879">
        <v>1.40981243955062</v>
      </c>
      <c r="R879">
        <v>1.45437489770106</v>
      </c>
      <c r="S879">
        <v>1.6733396328293699</v>
      </c>
      <c r="T879">
        <v>1.69106251407862</v>
      </c>
      <c r="U879">
        <v>1.6932722203444599</v>
      </c>
      <c r="V879">
        <v>1.7740000626024199</v>
      </c>
      <c r="W879">
        <v>1.48179424906674</v>
      </c>
      <c r="X879">
        <v>1.53440707225141</v>
      </c>
      <c r="Y879">
        <v>1.74475754482019</v>
      </c>
      <c r="Z879">
        <v>1.7782470399721599</v>
      </c>
      <c r="AA879">
        <v>1.77500244489187</v>
      </c>
      <c r="AB879">
        <v>1.77587667113843</v>
      </c>
      <c r="AC879">
        <v>1.5006765610407</v>
      </c>
      <c r="AD879">
        <v>1.45156843412545</v>
      </c>
      <c r="AE879">
        <v>1.4036439751498</v>
      </c>
      <c r="AF879">
        <v>1.41085832145599</v>
      </c>
      <c r="AG879">
        <v>1.6998985989589399</v>
      </c>
      <c r="AH879">
        <v>1.79387216140664</v>
      </c>
      <c r="AI879">
        <v>1.7042163933638299</v>
      </c>
      <c r="AJ879">
        <v>1.7536164187966601</v>
      </c>
      <c r="AK879">
        <v>1.67964535172207</v>
      </c>
      <c r="AL879">
        <v>1.76999348696063</v>
      </c>
      <c r="AM879">
        <v>1.69535415014503</v>
      </c>
      <c r="AN879">
        <v>1.7020230299152299</v>
      </c>
      <c r="AO879">
        <v>1.4199963970567799</v>
      </c>
      <c r="AP879">
        <v>1.47172747437103</v>
      </c>
      <c r="AQ879">
        <v>1.4446200603025201</v>
      </c>
      <c r="AR879">
        <v>1.4243747515671501</v>
      </c>
      <c r="AS879">
        <v>1.3754873843325801</v>
      </c>
      <c r="AT879">
        <v>1.3606812342043599</v>
      </c>
      <c r="AU879">
        <v>1.61790917121355</v>
      </c>
      <c r="AV879">
        <v>1.6979246948575599</v>
      </c>
      <c r="AW879">
        <v>1.4647392226889699</v>
      </c>
      <c r="AX879">
        <v>1.5112243014010101</v>
      </c>
      <c r="AY879">
        <v>1.2886997025664899</v>
      </c>
      <c r="AZ879">
        <v>1.3017512314330599</v>
      </c>
      <c r="BA879">
        <v>1.4587419374456101</v>
      </c>
      <c r="BB879">
        <v>1.53358470760667</v>
      </c>
      <c r="BC879">
        <v>1.4948030362386799</v>
      </c>
      <c r="BD879">
        <v>1.5746271178501201</v>
      </c>
      <c r="BE879">
        <v>1.41903022150103</v>
      </c>
      <c r="BF879">
        <v>1.51721213163054</v>
      </c>
      <c r="BG879">
        <v>1.7034838998586801</v>
      </c>
      <c r="BH879">
        <v>1.79194381966609</v>
      </c>
      <c r="BI879">
        <v>1.4410176780649899</v>
      </c>
      <c r="BJ879">
        <v>1.5151589259964999</v>
      </c>
      <c r="BK879">
        <v>1.5764677703210901</v>
      </c>
      <c r="BL879">
        <v>1.6820634839495701</v>
      </c>
      <c r="BM879">
        <v>1.5718765080931201</v>
      </c>
      <c r="BN879">
        <v>1.6275314478943399</v>
      </c>
      <c r="BO879">
        <v>1.6456781306083501</v>
      </c>
      <c r="BP879">
        <v>1.71280681406601</v>
      </c>
      <c r="BQ879">
        <v>1.4787141701740101</v>
      </c>
      <c r="BR879">
        <v>1.5347664108794701</v>
      </c>
      <c r="BS879">
        <v>1.77195859289354</v>
      </c>
      <c r="BT879">
        <v>1.85120804549052</v>
      </c>
      <c r="BU879">
        <v>1.48306922003973</v>
      </c>
      <c r="BV879">
        <v>1.56392024911687</v>
      </c>
      <c r="BW879">
        <v>1.68474718614682</v>
      </c>
      <c r="BX879">
        <v>1.68227682013754</v>
      </c>
      <c r="BY879">
        <v>1.6095767805693599</v>
      </c>
      <c r="BZ879">
        <v>1.6438869166673999</v>
      </c>
      <c r="CA879">
        <v>1.38611404174935</v>
      </c>
      <c r="CB879">
        <v>1.43145077966086</v>
      </c>
      <c r="CC879">
        <v>1.65145085836089</v>
      </c>
      <c r="CD879">
        <v>1.74861168926764</v>
      </c>
      <c r="CE879">
        <v>1.65051061227247</v>
      </c>
      <c r="CF879">
        <v>1.70975421944554</v>
      </c>
      <c r="CG879">
        <v>1.3393369125838599</v>
      </c>
      <c r="CH879">
        <v>1.39739168484073</v>
      </c>
      <c r="CI879">
        <v>1.8092317728368701</v>
      </c>
      <c r="CJ879">
        <v>1.9194757258604001</v>
      </c>
      <c r="CK879">
        <v>1.43364189456529</v>
      </c>
      <c r="CL879">
        <v>1.53363018971363</v>
      </c>
      <c r="CM879">
        <v>1.7072101034482601</v>
      </c>
      <c r="CN879">
        <v>1.80540185632034</v>
      </c>
      <c r="CO879">
        <v>1.47463930075475</v>
      </c>
      <c r="CP879">
        <v>1.5276207919787601</v>
      </c>
      <c r="CQ879">
        <v>1.4098895569015699</v>
      </c>
      <c r="CR879">
        <v>1.5072017986247801</v>
      </c>
      <c r="CS879">
        <v>2.0308523622904699</v>
      </c>
      <c r="CT879">
        <v>2.19727501246367</v>
      </c>
      <c r="CU879">
        <v>1.6246758317524801</v>
      </c>
      <c r="CV879">
        <v>1.7091557450958801</v>
      </c>
      <c r="CW879">
        <v>1.4583866836311099</v>
      </c>
      <c r="CX879">
        <v>1.5427189097451499</v>
      </c>
      <c r="CY879">
        <v>1.4400076557831001</v>
      </c>
      <c r="CZ879">
        <v>1.4845543728044199</v>
      </c>
      <c r="DA879">
        <v>1.4671460987327001</v>
      </c>
      <c r="DB879">
        <v>1.5502677518347701</v>
      </c>
      <c r="DC879">
        <v>1.4179339720708499</v>
      </c>
      <c r="DD879">
        <v>1.4686063656737001</v>
      </c>
      <c r="DE879">
        <v>1.5060373682995101</v>
      </c>
      <c r="DF879">
        <v>1.5979412529652399</v>
      </c>
      <c r="DG879">
        <v>1.7682454909010199</v>
      </c>
      <c r="DH879">
        <v>1.8148457620567899</v>
      </c>
      <c r="DI879">
        <v>1.4760638179722001</v>
      </c>
      <c r="DJ879">
        <v>1.5039233826906599</v>
      </c>
      <c r="DK879">
        <v>1.50263313456356</v>
      </c>
      <c r="DL879">
        <v>1.5429230593699399</v>
      </c>
    </row>
    <row r="880" spans="1:116" x14ac:dyDescent="0.45">
      <c r="A880" t="s">
        <v>19</v>
      </c>
      <c r="B880" t="s">
        <v>38</v>
      </c>
      <c r="C880" t="s">
        <v>20</v>
      </c>
      <c r="D880">
        <v>50</v>
      </c>
      <c r="E880" s="1" cm="1">
        <f t="array" ref="E880">SUMPRODUCT($G880:$FZZ880,$G$2:$FZZ$2)/SUMPRODUCT(--($G880:$FZZ880&lt;&gt;""),$G$2:$FZZ$2)</f>
        <v>1.3072963581905228</v>
      </c>
      <c r="F880" s="1" cm="1">
        <f t="array" ref="F880">SUMPRODUCT($G880:$FZZ880,$F$2:$FZY$2)/SUMPRODUCT(--($G880:$FZZ880&lt;&gt;""),$F$2:$FZY$2)</f>
        <v>1.3430105019594516</v>
      </c>
      <c r="G880">
        <v>1.2611869070186099</v>
      </c>
      <c r="H880">
        <v>1.28033333064578</v>
      </c>
      <c r="I880">
        <v>1.2665123781191301</v>
      </c>
      <c r="J880">
        <v>1.2829479875127801</v>
      </c>
      <c r="K880">
        <v>1.26420629545128</v>
      </c>
      <c r="L880">
        <v>1.2806454870191699</v>
      </c>
      <c r="M880">
        <v>1.3859742164589901</v>
      </c>
      <c r="N880">
        <v>1.4174752543696201</v>
      </c>
      <c r="O880">
        <v>1.31897356255349</v>
      </c>
      <c r="P880">
        <v>1.3681215825619699</v>
      </c>
      <c r="Q880">
        <v>1.31138501599583</v>
      </c>
      <c r="R880">
        <v>1.33024194628375</v>
      </c>
      <c r="S880">
        <v>1.3496272476116</v>
      </c>
      <c r="T880">
        <v>1.35785223071724</v>
      </c>
      <c r="U880">
        <v>1.3114085316772499</v>
      </c>
      <c r="V880">
        <v>1.3882942934439999</v>
      </c>
      <c r="W880">
        <v>1.34602629970877</v>
      </c>
      <c r="X880">
        <v>1.40458069572755</v>
      </c>
      <c r="Y880">
        <v>1.35180047773155</v>
      </c>
      <c r="Z880">
        <v>1.37407322533843</v>
      </c>
      <c r="AA880">
        <v>1.36084514041936</v>
      </c>
      <c r="AB880">
        <v>1.3671950987594299</v>
      </c>
      <c r="AC880">
        <v>1.36855702067879</v>
      </c>
      <c r="AD880">
        <v>1.3486204652627201</v>
      </c>
      <c r="AE880">
        <v>1.27954370817592</v>
      </c>
      <c r="AF880">
        <v>1.3064596948357701</v>
      </c>
      <c r="AG880">
        <v>1.30655898285101</v>
      </c>
      <c r="AH880">
        <v>1.3884507191302</v>
      </c>
      <c r="AI880">
        <v>1.3295614638498301</v>
      </c>
      <c r="AJ880">
        <v>1.37484717770641</v>
      </c>
      <c r="AK880">
        <v>1.32528441075458</v>
      </c>
      <c r="AL880">
        <v>1.3565617717518701</v>
      </c>
      <c r="AM880">
        <v>1.3278207571805301</v>
      </c>
      <c r="AN880">
        <v>1.3353690103731</v>
      </c>
      <c r="AO880">
        <v>1.3177254071901401</v>
      </c>
      <c r="AP880">
        <v>1.3676893155310099</v>
      </c>
      <c r="AQ880">
        <v>1.3316863078357499</v>
      </c>
      <c r="AR880">
        <v>1.31418038807174</v>
      </c>
      <c r="AS880">
        <v>1.2512946053863201</v>
      </c>
      <c r="AT880">
        <v>1.25912774891041</v>
      </c>
      <c r="AU880">
        <v>1.2786064433076301</v>
      </c>
      <c r="AV880">
        <v>1.34508272988957</v>
      </c>
      <c r="AW880">
        <v>1.32864142918887</v>
      </c>
      <c r="AX880">
        <v>1.37973692824113</v>
      </c>
      <c r="AY880">
        <v>1.0136742450817</v>
      </c>
      <c r="AZ880">
        <v>1.0202034883765201</v>
      </c>
      <c r="BA880">
        <v>1.3326391396666799</v>
      </c>
      <c r="BB880">
        <v>1.3970812617133701</v>
      </c>
      <c r="BC880">
        <v>1.3786377581090601</v>
      </c>
      <c r="BD880">
        <v>1.4629552033376101</v>
      </c>
      <c r="BE880">
        <v>1.3366419486509</v>
      </c>
      <c r="BF880">
        <v>1.4014085361498101</v>
      </c>
      <c r="BG880">
        <v>1.3398769626248701</v>
      </c>
      <c r="BH880">
        <v>1.4113271823982401</v>
      </c>
      <c r="BI880">
        <v>1.3327482946907001</v>
      </c>
      <c r="BJ880">
        <v>1.41403919789199</v>
      </c>
      <c r="BK880">
        <v>1.25655602651023</v>
      </c>
      <c r="BL880">
        <v>1.3229882335513301</v>
      </c>
      <c r="BM880">
        <v>1.42582523649903</v>
      </c>
      <c r="BN880">
        <v>1.49055401737199</v>
      </c>
      <c r="BO880">
        <v>1.3007540278439</v>
      </c>
      <c r="BP880">
        <v>1.3553305090608601</v>
      </c>
      <c r="BQ880">
        <v>1.3493568789463299</v>
      </c>
      <c r="BR880">
        <v>1.4014292070705701</v>
      </c>
      <c r="BS880">
        <v>1.3897081746142399</v>
      </c>
      <c r="BT880">
        <v>1.47917311696776</v>
      </c>
      <c r="BU880">
        <v>1.33945222736168</v>
      </c>
      <c r="BV880">
        <v>1.40909119369408</v>
      </c>
      <c r="BW880">
        <v>1.29538635400207</v>
      </c>
      <c r="BX880">
        <v>1.2960993662587801</v>
      </c>
      <c r="BY880">
        <v>1.2741875279980901</v>
      </c>
      <c r="BZ880">
        <v>1.3073498352841599</v>
      </c>
      <c r="CA880">
        <v>1.29067388663427</v>
      </c>
      <c r="CB880">
        <v>1.33973133608176</v>
      </c>
      <c r="CC880">
        <v>1.2866581063354401</v>
      </c>
      <c r="CD880">
        <v>1.3421599330157601</v>
      </c>
      <c r="CE880">
        <v>1.2872936798890899</v>
      </c>
      <c r="CF880">
        <v>1.31391347326574</v>
      </c>
      <c r="CG880">
        <v>1.1875678228618201</v>
      </c>
      <c r="CH880">
        <v>1.26591395907708</v>
      </c>
      <c r="CI880">
        <v>1.27834766666831</v>
      </c>
      <c r="CJ880">
        <v>1.3661750437890401</v>
      </c>
      <c r="CK880">
        <v>1.3185532153077399</v>
      </c>
      <c r="CL880">
        <v>1.3817573384167701</v>
      </c>
      <c r="CM880">
        <v>1.32280285930234</v>
      </c>
      <c r="CN880">
        <v>1.38618358833727</v>
      </c>
      <c r="CO880">
        <v>1.3453363156621401</v>
      </c>
      <c r="CP880">
        <v>1.39241176231032</v>
      </c>
      <c r="CQ880">
        <v>1.2990129223675899</v>
      </c>
      <c r="CR880">
        <v>1.37727909899926</v>
      </c>
      <c r="CS880">
        <v>1.37214202623099</v>
      </c>
      <c r="CT880">
        <v>1.4875396699908501</v>
      </c>
      <c r="CU880">
        <v>1.31821092868207</v>
      </c>
      <c r="CV880">
        <v>1.3546961727550999</v>
      </c>
      <c r="CW880">
        <v>1.35135653215229</v>
      </c>
      <c r="CX880">
        <v>1.4321912494046101</v>
      </c>
      <c r="CY880">
        <v>1.29228614146411</v>
      </c>
      <c r="CZ880">
        <v>1.35983007213646</v>
      </c>
      <c r="DA880">
        <v>1.31450102326559</v>
      </c>
      <c r="DB880">
        <v>1.3907105557481401</v>
      </c>
      <c r="DC880">
        <v>1.2837424907944801</v>
      </c>
      <c r="DD880">
        <v>1.3531734187864299</v>
      </c>
      <c r="DE880">
        <v>1.3450068526996599</v>
      </c>
      <c r="DF880">
        <v>1.43494486441191</v>
      </c>
      <c r="DG880">
        <v>1.35935822070843</v>
      </c>
      <c r="DH880">
        <v>1.4417847783979001</v>
      </c>
      <c r="DI880">
        <v>1.3747607898576999</v>
      </c>
      <c r="DJ880">
        <v>1.4139834154404101</v>
      </c>
      <c r="DK880">
        <v>1.36492840471646</v>
      </c>
      <c r="DL880">
        <v>1.4480462060119199</v>
      </c>
    </row>
    <row r="881" spans="1:116" x14ac:dyDescent="0.45">
      <c r="A881" t="s">
        <v>19</v>
      </c>
      <c r="B881" t="s">
        <v>38</v>
      </c>
      <c r="C881" t="s">
        <v>45</v>
      </c>
      <c r="D881">
        <v>50</v>
      </c>
      <c r="E881" s="1" cm="1">
        <f t="array" ref="E881">SUMPRODUCT($G881:$FZZ881,$G$2:$FZZ$2)/SUMPRODUCT(--($G881:$FZZ881&lt;&gt;""),$G$2:$FZZ$2)</f>
        <v>1.2456146234793604</v>
      </c>
      <c r="F881" s="1" cm="1">
        <f t="array" ref="F881">SUMPRODUCT($G881:$FZZ881,$F$2:$FZY$2)/SUMPRODUCT(--($G881:$FZZ881&lt;&gt;""),$F$2:$FZY$2)</f>
        <v>1.2886871645246876</v>
      </c>
      <c r="G881">
        <v>1.17985264871313</v>
      </c>
      <c r="H881">
        <v>1.2063465368223201</v>
      </c>
      <c r="I881">
        <v>1.1850910942288599</v>
      </c>
      <c r="J881">
        <v>1.2112396373629599</v>
      </c>
      <c r="K881">
        <v>1.18500474165258</v>
      </c>
      <c r="L881">
        <v>1.2105223089027299</v>
      </c>
      <c r="M881">
        <v>1.3044188183165699</v>
      </c>
      <c r="N881">
        <v>1.3529953464479401</v>
      </c>
      <c r="O881">
        <v>1.2630817667901499</v>
      </c>
      <c r="P881">
        <v>1.3137082323592599</v>
      </c>
      <c r="Q881">
        <v>1.2525734692359101</v>
      </c>
      <c r="R881">
        <v>1.2837810430771499</v>
      </c>
      <c r="S881">
        <v>1.2914511256277399</v>
      </c>
      <c r="T881">
        <v>1.3165231750785</v>
      </c>
      <c r="U881">
        <v>1.2637586785488699</v>
      </c>
      <c r="V881">
        <v>1.3498559713384199</v>
      </c>
      <c r="W881">
        <v>1.29148240778283</v>
      </c>
      <c r="X881">
        <v>1.3402134373763701</v>
      </c>
      <c r="Y881">
        <v>1.28238485464626</v>
      </c>
      <c r="Z881">
        <v>1.30143343141422</v>
      </c>
      <c r="AA881">
        <v>1.3043674413167801</v>
      </c>
      <c r="AB881">
        <v>1.3152635825678001</v>
      </c>
      <c r="AC881">
        <v>1.2956703243427199</v>
      </c>
      <c r="AD881">
        <v>1.2795767352667999</v>
      </c>
      <c r="AE881">
        <v>1.2298474178869701</v>
      </c>
      <c r="AF881">
        <v>1.2565570174092999</v>
      </c>
      <c r="AG881">
        <v>1.2571993473596099</v>
      </c>
      <c r="AH881">
        <v>1.3491533260156101</v>
      </c>
      <c r="AI881">
        <v>1.2689799280871601</v>
      </c>
      <c r="AJ881">
        <v>1.3277951835820001</v>
      </c>
      <c r="AK881">
        <v>1.2491443236794799</v>
      </c>
      <c r="AL881">
        <v>1.2900802481540801</v>
      </c>
      <c r="AM881">
        <v>1.2605320834971501</v>
      </c>
      <c r="AN881">
        <v>1.27807038460037</v>
      </c>
      <c r="AO881">
        <v>1.24041307526137</v>
      </c>
      <c r="AP881">
        <v>1.30244555215415</v>
      </c>
      <c r="AQ881">
        <v>1.2548585190610799</v>
      </c>
      <c r="AR881">
        <v>1.2543134093394299</v>
      </c>
      <c r="AS881">
        <v>1.1744458951028101</v>
      </c>
      <c r="AT881">
        <v>1.20526693629356</v>
      </c>
      <c r="AU881">
        <v>1.22571786249759</v>
      </c>
      <c r="AV881">
        <v>1.28570157433224</v>
      </c>
      <c r="AW881">
        <v>1.26788277286522</v>
      </c>
      <c r="AX881">
        <v>1.32689116111591</v>
      </c>
      <c r="AY881">
        <v>0.96809783266620997</v>
      </c>
      <c r="AZ881">
        <v>0.96053552007652498</v>
      </c>
      <c r="BA881">
        <v>1.2799523610772401</v>
      </c>
      <c r="BB881">
        <v>1.34979612961732</v>
      </c>
      <c r="BC881">
        <v>1.3131125221890501</v>
      </c>
      <c r="BD881">
        <v>1.3929118424821201</v>
      </c>
      <c r="BE881">
        <v>1.2890042954655301</v>
      </c>
      <c r="BF881">
        <v>1.3962346343313099</v>
      </c>
      <c r="BG881">
        <v>1.2805135998997199</v>
      </c>
      <c r="BH881">
        <v>1.3555123131908799</v>
      </c>
      <c r="BI881">
        <v>1.273353088543</v>
      </c>
      <c r="BJ881">
        <v>1.34252452367532</v>
      </c>
      <c r="BK881">
        <v>1.19229450443523</v>
      </c>
      <c r="BL881">
        <v>1.2732461690450201</v>
      </c>
      <c r="BM881">
        <v>1.3360551462565999</v>
      </c>
      <c r="BN881">
        <v>1.40337818383461</v>
      </c>
      <c r="BO881">
        <v>1.2448762244279199</v>
      </c>
      <c r="BP881">
        <v>1.2980968717316299</v>
      </c>
      <c r="BQ881">
        <v>1.2629966017651499</v>
      </c>
      <c r="BR881">
        <v>1.33629469358382</v>
      </c>
      <c r="BS881">
        <v>1.32810245081991</v>
      </c>
      <c r="BT881">
        <v>1.41078216405138</v>
      </c>
      <c r="BU881">
        <v>1.2799530813104101</v>
      </c>
      <c r="BV881">
        <v>1.32817101841936</v>
      </c>
      <c r="BW881">
        <v>1.25899555440198</v>
      </c>
      <c r="BX881">
        <v>1.2763484927826001</v>
      </c>
      <c r="BY881">
        <v>1.2195238878951999</v>
      </c>
      <c r="BZ881">
        <v>1.26690002177154</v>
      </c>
      <c r="CA881">
        <v>1.2261877859952399</v>
      </c>
      <c r="CB881">
        <v>1.29848497942636</v>
      </c>
      <c r="CC881">
        <v>1.24617385674227</v>
      </c>
      <c r="CD881">
        <v>1.3207633053158201</v>
      </c>
      <c r="CE881">
        <v>1.2393931599922401</v>
      </c>
      <c r="CF881">
        <v>1.29867518951403</v>
      </c>
      <c r="CG881">
        <v>1.22295628498798</v>
      </c>
      <c r="CH881">
        <v>1.3227027045798601</v>
      </c>
      <c r="CI881">
        <v>1.2065306097833</v>
      </c>
      <c r="CJ881">
        <v>1.3187631313750201</v>
      </c>
      <c r="CK881">
        <v>1.2626022236216901</v>
      </c>
      <c r="CL881">
        <v>1.3551277004318201</v>
      </c>
      <c r="CM881">
        <v>1.26039926545002</v>
      </c>
      <c r="CN881">
        <v>1.3465407305944801</v>
      </c>
      <c r="CO881">
        <v>1.28935261790158</v>
      </c>
      <c r="CP881">
        <v>1.34825823164526</v>
      </c>
      <c r="CQ881">
        <v>1.2424845065146399</v>
      </c>
      <c r="CR881">
        <v>1.31483670958556</v>
      </c>
      <c r="CS881">
        <v>1.3355685131195301</v>
      </c>
      <c r="CT881">
        <v>1.44602888669105</v>
      </c>
      <c r="CU881">
        <v>1.2457908883022399</v>
      </c>
      <c r="CV881">
        <v>1.30876264247816</v>
      </c>
      <c r="CW881">
        <v>1.2878841077771099</v>
      </c>
      <c r="CX881">
        <v>1.36643051950161</v>
      </c>
      <c r="CY881">
        <v>1.2576096830819401</v>
      </c>
      <c r="CZ881">
        <v>1.31650304514495</v>
      </c>
      <c r="DA881">
        <v>1.26467506413752</v>
      </c>
      <c r="DB881">
        <v>1.3526967981070599</v>
      </c>
      <c r="DC881">
        <v>1.2424529812996099</v>
      </c>
      <c r="DD881">
        <v>1.30244066500476</v>
      </c>
      <c r="DE881">
        <v>1.29439826160955</v>
      </c>
      <c r="DF881">
        <v>1.3921423332982501</v>
      </c>
      <c r="DG881">
        <v>1.3449078163722601</v>
      </c>
      <c r="DH881">
        <v>1.4154269158622199</v>
      </c>
      <c r="DI881">
        <v>1.3314909641173001</v>
      </c>
      <c r="DJ881">
        <v>1.37970423872058</v>
      </c>
      <c r="DK881">
        <v>1.3199493098236901</v>
      </c>
      <c r="DL881">
        <v>1.4067982490319999</v>
      </c>
    </row>
    <row r="882" spans="1:116" x14ac:dyDescent="0.45">
      <c r="A882" t="s">
        <v>19</v>
      </c>
      <c r="B882" t="s">
        <v>38</v>
      </c>
      <c r="C882" t="s">
        <v>33</v>
      </c>
      <c r="D882">
        <v>50</v>
      </c>
      <c r="E882" s="1" cm="1">
        <f t="array" ref="E882">SUMPRODUCT($G882:$FZZ882,$G$2:$FZZ$2)/SUMPRODUCT(--($G882:$FZZ882&lt;&gt;""),$G$2:$FZZ$2)</f>
        <v>1.2907987979594751</v>
      </c>
      <c r="F882" s="1" cm="1">
        <f t="array" ref="F882">SUMPRODUCT($G882:$FZZ882,$F$2:$FZY$2)/SUMPRODUCT(--($G882:$FZZ882&lt;&gt;""),$F$2:$FZY$2)</f>
        <v>1.333880223696815</v>
      </c>
      <c r="G882">
        <v>1.2246564314842801</v>
      </c>
      <c r="H882">
        <v>1.2542478558160799</v>
      </c>
      <c r="I882">
        <v>1.23170817901388</v>
      </c>
      <c r="J882">
        <v>1.25628660704481</v>
      </c>
      <c r="K882">
        <v>1.23130779690432</v>
      </c>
      <c r="L882">
        <v>1.25599772610377</v>
      </c>
      <c r="M882">
        <v>1.35232750194458</v>
      </c>
      <c r="N882">
        <v>1.40159741472877</v>
      </c>
      <c r="O882">
        <v>1.3109548534878099</v>
      </c>
      <c r="P882">
        <v>1.3617032255310499</v>
      </c>
      <c r="Q882">
        <v>1.29989643627706</v>
      </c>
      <c r="R882">
        <v>1.3283731121196301</v>
      </c>
      <c r="S882">
        <v>1.3324641988763599</v>
      </c>
      <c r="T882">
        <v>1.35740970630325</v>
      </c>
      <c r="U882">
        <v>1.3071420899964401</v>
      </c>
      <c r="V882">
        <v>1.39610710528953</v>
      </c>
      <c r="W882">
        <v>1.3342496588966</v>
      </c>
      <c r="X882">
        <v>1.3902583010049201</v>
      </c>
      <c r="Y882">
        <v>1.33558622800298</v>
      </c>
      <c r="Z882">
        <v>1.35251000964609</v>
      </c>
      <c r="AA882">
        <v>1.3559975713643899</v>
      </c>
      <c r="AB882">
        <v>1.36323857990358</v>
      </c>
      <c r="AC882">
        <v>1.3515011333157401</v>
      </c>
      <c r="AD882">
        <v>1.3257800927179</v>
      </c>
      <c r="AE882">
        <v>1.27061799082272</v>
      </c>
      <c r="AF882">
        <v>1.29614027780635</v>
      </c>
      <c r="AG882">
        <v>1.2977625359492699</v>
      </c>
      <c r="AH882">
        <v>1.3922998124930399</v>
      </c>
      <c r="AI882">
        <v>1.31319243142897</v>
      </c>
      <c r="AJ882">
        <v>1.37603195725681</v>
      </c>
      <c r="AK882">
        <v>1.3020192473700301</v>
      </c>
      <c r="AL882">
        <v>1.3357224052144501</v>
      </c>
      <c r="AM882">
        <v>1.3080019508776899</v>
      </c>
      <c r="AN882">
        <v>1.3196757568375701</v>
      </c>
      <c r="AO882">
        <v>1.2840676482145901</v>
      </c>
      <c r="AP882">
        <v>1.3547788312462901</v>
      </c>
      <c r="AQ882">
        <v>1.30098437075324</v>
      </c>
      <c r="AR882">
        <v>1.30500390639234</v>
      </c>
      <c r="AS882">
        <v>1.2178542481161001</v>
      </c>
      <c r="AT882">
        <v>1.24250704644296</v>
      </c>
      <c r="AU882">
        <v>1.26900156283028</v>
      </c>
      <c r="AV882">
        <v>1.33186249861675</v>
      </c>
      <c r="AW882">
        <v>1.3134301646575799</v>
      </c>
      <c r="AX882">
        <v>1.37117678344181</v>
      </c>
      <c r="AY882">
        <v>1.0073733249625001</v>
      </c>
      <c r="AZ882">
        <v>0.999698224019823</v>
      </c>
      <c r="BA882">
        <v>1.3375545220923999</v>
      </c>
      <c r="BB882">
        <v>1.39724233451917</v>
      </c>
      <c r="BC882">
        <v>1.3582736711794801</v>
      </c>
      <c r="BD882">
        <v>1.4391471374634199</v>
      </c>
      <c r="BE882">
        <v>1.33241520648873</v>
      </c>
      <c r="BF882">
        <v>1.42672819457236</v>
      </c>
      <c r="BG882">
        <v>1.3237659017955801</v>
      </c>
      <c r="BH882">
        <v>1.4031449396104601</v>
      </c>
      <c r="BI882">
        <v>1.31564706133131</v>
      </c>
      <c r="BJ882">
        <v>1.3913875746197599</v>
      </c>
      <c r="BK882">
        <v>1.2371411254020299</v>
      </c>
      <c r="BL882">
        <v>1.32289267484062</v>
      </c>
      <c r="BM882">
        <v>1.38324222618654</v>
      </c>
      <c r="BN882">
        <v>1.4530604621996701</v>
      </c>
      <c r="BO882">
        <v>1.2904363378871599</v>
      </c>
      <c r="BP882">
        <v>1.3405172610254401</v>
      </c>
      <c r="BQ882">
        <v>1.3136058843030201</v>
      </c>
      <c r="BR882">
        <v>1.3776558008597199</v>
      </c>
      <c r="BS882">
        <v>1.37146721074563</v>
      </c>
      <c r="BT882">
        <v>1.45792404158098</v>
      </c>
      <c r="BU882">
        <v>1.3170193224829601</v>
      </c>
      <c r="BV882">
        <v>1.37427829506982</v>
      </c>
      <c r="BW882">
        <v>1.2982979527434899</v>
      </c>
      <c r="BX882">
        <v>1.32387694886687</v>
      </c>
      <c r="BY882">
        <v>1.2609066205760999</v>
      </c>
      <c r="BZ882">
        <v>1.30841469459375</v>
      </c>
      <c r="CA882">
        <v>1.27049453550039</v>
      </c>
      <c r="CB882">
        <v>1.3416409438908199</v>
      </c>
      <c r="CC882">
        <v>1.2857085509387001</v>
      </c>
      <c r="CD882">
        <v>1.3619791116842901</v>
      </c>
      <c r="CE882">
        <v>1.2761822131984</v>
      </c>
      <c r="CF882">
        <v>1.33984162485643</v>
      </c>
      <c r="CG882">
        <v>1.2640714206337</v>
      </c>
      <c r="CH882">
        <v>1.35901943352456</v>
      </c>
      <c r="CI882">
        <v>1.24376313346909</v>
      </c>
      <c r="CJ882">
        <v>1.3611971935807201</v>
      </c>
      <c r="CK882">
        <v>1.30372054216472</v>
      </c>
      <c r="CL882">
        <v>1.39898650490628</v>
      </c>
      <c r="CM882">
        <v>1.3107959590379901</v>
      </c>
      <c r="CN882">
        <v>1.3920625564556399</v>
      </c>
      <c r="CO882">
        <v>1.33250665905542</v>
      </c>
      <c r="CP882">
        <v>1.39883618700708</v>
      </c>
      <c r="CQ882">
        <v>1.2842115989598999</v>
      </c>
      <c r="CR882">
        <v>1.36054824805303</v>
      </c>
      <c r="CS882">
        <v>1.3761771923568999</v>
      </c>
      <c r="CT882">
        <v>1.4907648987336199</v>
      </c>
      <c r="CU882">
        <v>1.2859314279810301</v>
      </c>
      <c r="CV882">
        <v>1.35219509011186</v>
      </c>
      <c r="CW882">
        <v>1.3335135294392799</v>
      </c>
      <c r="CX882">
        <v>1.40530160603563</v>
      </c>
      <c r="CY882">
        <v>1.29532183326755</v>
      </c>
      <c r="CZ882">
        <v>1.3593957781281101</v>
      </c>
      <c r="DA882">
        <v>1.3054566804002801</v>
      </c>
      <c r="DB882">
        <v>1.4010152166263301</v>
      </c>
      <c r="DC882">
        <v>1.28281883913988</v>
      </c>
      <c r="DD882">
        <v>1.3488908288697301</v>
      </c>
      <c r="DE882">
        <v>1.3390740046093701</v>
      </c>
      <c r="DF882">
        <v>1.43688255398152</v>
      </c>
      <c r="DG882">
        <v>1.39262259049976</v>
      </c>
      <c r="DH882">
        <v>1.4591419171864599</v>
      </c>
      <c r="DI882">
        <v>1.3703118334339599</v>
      </c>
      <c r="DJ882">
        <v>1.4217625603649799</v>
      </c>
      <c r="DK882">
        <v>1.36245233159907</v>
      </c>
      <c r="DL882">
        <v>1.4439795125808299</v>
      </c>
    </row>
    <row r="883" spans="1:116" x14ac:dyDescent="0.45">
      <c r="A883" t="s">
        <v>19</v>
      </c>
      <c r="B883" t="s">
        <v>134</v>
      </c>
      <c r="C883" t="s">
        <v>20</v>
      </c>
      <c r="D883">
        <v>50</v>
      </c>
      <c r="E883" s="1" cm="1">
        <f t="array" ref="E883">SUMPRODUCT($G883:$FZZ883,$G$2:$FZZ$2)/SUMPRODUCT(--($G883:$FZZ883&lt;&gt;""),$G$2:$FZZ$2)</f>
        <v>1.4437116891395003</v>
      </c>
      <c r="F883" s="1" cm="1">
        <f t="array" ref="F883">SUMPRODUCT($G883:$FZZ883,$F$2:$FZY$2)/SUMPRODUCT(--($G883:$FZZ883&lt;&gt;""),$F$2:$FZY$2)</f>
        <v>1.4650908028966143</v>
      </c>
      <c r="G883">
        <v>1.3911519275823501</v>
      </c>
      <c r="H883">
        <v>1.3593715488850699</v>
      </c>
      <c r="I883">
        <v>1.40055944335186</v>
      </c>
      <c r="J883">
        <v>1.36507081462128</v>
      </c>
      <c r="K883">
        <v>1.3990009193825601</v>
      </c>
      <c r="L883">
        <v>1.36178837744078</v>
      </c>
      <c r="M883">
        <v>1.51188198444224</v>
      </c>
      <c r="N883">
        <v>1.54909861895442</v>
      </c>
      <c r="O883">
        <v>1.45325473650907</v>
      </c>
      <c r="P883">
        <v>1.51230090937082</v>
      </c>
      <c r="Q883">
        <v>1.4712414254891699</v>
      </c>
      <c r="R883">
        <v>1.45605133546611</v>
      </c>
      <c r="S883">
        <v>1.5028549387828101</v>
      </c>
      <c r="T883">
        <v>1.4774984182247</v>
      </c>
      <c r="U883">
        <v>1.4661167943076501</v>
      </c>
      <c r="V883">
        <v>1.54085512046229</v>
      </c>
      <c r="W883">
        <v>1.4751360095796699</v>
      </c>
      <c r="X883">
        <v>1.5186070974178101</v>
      </c>
      <c r="Y883">
        <v>1.4806940403431299</v>
      </c>
      <c r="Z883">
        <v>1.4963682906772999</v>
      </c>
      <c r="AA883">
        <v>1.53530385167879</v>
      </c>
      <c r="AB883">
        <v>1.5291182107158701</v>
      </c>
      <c r="AC883">
        <v>1.53314357928518</v>
      </c>
      <c r="AD883">
        <v>1.4707539631986799</v>
      </c>
      <c r="AE883">
        <v>1.4035682417175299</v>
      </c>
      <c r="AF883">
        <v>1.40524562595817</v>
      </c>
      <c r="AG883">
        <v>1.4449877355723999</v>
      </c>
      <c r="AH883">
        <v>1.52472176183495</v>
      </c>
      <c r="AI883">
        <v>1.47382733609089</v>
      </c>
      <c r="AJ883">
        <v>1.5169008189572699</v>
      </c>
      <c r="AK883">
        <v>1.43763531431698</v>
      </c>
      <c r="AL883">
        <v>1.45504766705679</v>
      </c>
      <c r="AM883">
        <v>1.4637169927670699</v>
      </c>
      <c r="AN883">
        <v>1.44013669553156</v>
      </c>
      <c r="AO883">
        <v>1.44587293433589</v>
      </c>
      <c r="AP883">
        <v>1.4928055322290701</v>
      </c>
      <c r="AQ883">
        <v>1.46739701883927</v>
      </c>
      <c r="AR883">
        <v>1.4361987008111301</v>
      </c>
      <c r="AS883">
        <v>1.39456540030537</v>
      </c>
      <c r="AT883">
        <v>1.3460503638625101</v>
      </c>
      <c r="AU883">
        <v>1.40544905695005</v>
      </c>
      <c r="AV883">
        <v>1.4645946711233799</v>
      </c>
      <c r="AW883">
        <v>1.46656063329792</v>
      </c>
      <c r="AX883">
        <v>1.5223376952263801</v>
      </c>
      <c r="AY883">
        <v>1.13501449418833</v>
      </c>
      <c r="AZ883">
        <v>1.11859802124186</v>
      </c>
      <c r="BA883">
        <v>1.45779743919743</v>
      </c>
      <c r="BB883">
        <v>1.4957785306119</v>
      </c>
      <c r="BC883">
        <v>1.5074064307649</v>
      </c>
      <c r="BD883">
        <v>1.5831582950882599</v>
      </c>
      <c r="BE883">
        <v>1.4879141924686801</v>
      </c>
      <c r="BF883">
        <v>1.59746205032009</v>
      </c>
      <c r="BG883">
        <v>1.4417723547717101</v>
      </c>
      <c r="BH883">
        <v>1.50641459369411</v>
      </c>
      <c r="BI883">
        <v>1.4641518074342399</v>
      </c>
      <c r="BJ883">
        <v>1.5002181742751399</v>
      </c>
      <c r="BK883">
        <v>1.4097930986998299</v>
      </c>
      <c r="BL883">
        <v>1.50296171496589</v>
      </c>
      <c r="BM883">
        <v>1.5379051819762499</v>
      </c>
      <c r="BN883">
        <v>1.57459622710174</v>
      </c>
      <c r="BO883">
        <v>1.42538650616334</v>
      </c>
      <c r="BP883">
        <v>1.47026791927627</v>
      </c>
      <c r="BQ883">
        <v>1.4709243528361999</v>
      </c>
      <c r="BR883">
        <v>1.5093646389198601</v>
      </c>
      <c r="BS883">
        <v>1.5385572612199001</v>
      </c>
      <c r="BT883">
        <v>1.62211727570528</v>
      </c>
      <c r="BU883">
        <v>1.44957394440604</v>
      </c>
      <c r="BV883">
        <v>1.4872309227784599</v>
      </c>
      <c r="BW883">
        <v>1.46336301106501</v>
      </c>
      <c r="BX883">
        <v>1.46247944346607</v>
      </c>
      <c r="BY883">
        <v>1.41118278078348</v>
      </c>
      <c r="BZ883">
        <v>1.44671095740185</v>
      </c>
      <c r="CA883">
        <v>1.42911350524797</v>
      </c>
      <c r="CB883">
        <v>1.51346994237496</v>
      </c>
      <c r="CC883">
        <v>1.4094912644580899</v>
      </c>
      <c r="CD883">
        <v>1.5221978118513699</v>
      </c>
      <c r="CE883">
        <v>1.39092410786071</v>
      </c>
      <c r="CF883">
        <v>1.4610636412375899</v>
      </c>
      <c r="CG883">
        <v>1.3626186639625499</v>
      </c>
      <c r="CH883">
        <v>1.52204312464404</v>
      </c>
      <c r="CI883">
        <v>1.38320542628224</v>
      </c>
      <c r="CJ883">
        <v>1.5373033869367101</v>
      </c>
      <c r="CK883">
        <v>1.46283284421392</v>
      </c>
      <c r="CL883">
        <v>1.52046940957026</v>
      </c>
      <c r="CM883">
        <v>1.4475850268294901</v>
      </c>
      <c r="CN883">
        <v>1.5193661257386799</v>
      </c>
      <c r="CO883">
        <v>1.4639322177223599</v>
      </c>
      <c r="CP883">
        <v>1.50931157288101</v>
      </c>
      <c r="CQ883">
        <v>1.4003413226841901</v>
      </c>
      <c r="CR883">
        <v>1.4739130284699999</v>
      </c>
      <c r="CS883">
        <v>1.48333763578955</v>
      </c>
      <c r="CT883">
        <v>1.5739608358166499</v>
      </c>
      <c r="CU883">
        <v>1.4260480220304299</v>
      </c>
      <c r="CV883">
        <v>1.5023976606476599</v>
      </c>
      <c r="CW883">
        <v>1.5011811843531999</v>
      </c>
      <c r="CX883">
        <v>1.57183229864942</v>
      </c>
      <c r="CY883">
        <v>1.46421684433368</v>
      </c>
      <c r="CZ883">
        <v>1.52259950292517</v>
      </c>
      <c r="DA883">
        <v>1.4320004195926499</v>
      </c>
      <c r="DB883">
        <v>1.50445831721843</v>
      </c>
      <c r="DC883">
        <v>1.4565293977557201</v>
      </c>
      <c r="DD883">
        <v>1.5000671712495699</v>
      </c>
      <c r="DE883">
        <v>1.43513076004564</v>
      </c>
      <c r="DF883">
        <v>1.5070234590212499</v>
      </c>
      <c r="DG883">
        <v>1.5150262643932799</v>
      </c>
      <c r="DH883">
        <v>1.56135647393239</v>
      </c>
      <c r="DI883">
        <v>1.47866534924712</v>
      </c>
      <c r="DJ883">
        <v>1.5267461594690199</v>
      </c>
      <c r="DK883">
        <v>1.4911338484080201</v>
      </c>
      <c r="DL883">
        <v>1.56514929723706</v>
      </c>
    </row>
    <row r="884" spans="1:116" x14ac:dyDescent="0.45">
      <c r="A884" t="s">
        <v>19</v>
      </c>
      <c r="B884" t="s">
        <v>154</v>
      </c>
      <c r="C884" t="s">
        <v>20</v>
      </c>
      <c r="D884">
        <v>50</v>
      </c>
      <c r="E884" s="1" cm="1">
        <f t="array" ref="E884">SUMPRODUCT($G884:$FZZ884,$G$2:$FZZ$2)/SUMPRODUCT(--($G884:$FZZ884&lt;&gt;""),$G$2:$FZZ$2)</f>
        <v>1.6332992542922973</v>
      </c>
      <c r="F884" s="1" cm="1">
        <f t="array" ref="F884">SUMPRODUCT($G884:$FZZ884,$F$2:$FZY$2)/SUMPRODUCT(--($G884:$FZZ884&lt;&gt;""),$F$2:$FZY$2)</f>
        <v>1.705773196119226</v>
      </c>
      <c r="G884">
        <v>1.2910353143203701</v>
      </c>
      <c r="H884">
        <v>1.34349941534387</v>
      </c>
      <c r="I884">
        <v>1.61532579289415</v>
      </c>
      <c r="J884">
        <v>1.6826601368802201</v>
      </c>
      <c r="K884">
        <v>1.2966234487342501</v>
      </c>
      <c r="L884">
        <v>1.3490162310284</v>
      </c>
      <c r="M884">
        <v>2.0905942546673599</v>
      </c>
      <c r="N884">
        <v>2.1763678061247198</v>
      </c>
      <c r="O884">
        <v>1.6972853838719899</v>
      </c>
      <c r="P884">
        <v>1.77308823561721</v>
      </c>
      <c r="Q884">
        <v>1.65468491927683</v>
      </c>
      <c r="R884">
        <v>1.7272614388810299</v>
      </c>
      <c r="S884">
        <v>1.4002831460599701</v>
      </c>
      <c r="T884">
        <v>1.4445187759212299</v>
      </c>
      <c r="U884">
        <v>1.3446474779692501</v>
      </c>
      <c r="V884">
        <v>1.4496021730509101</v>
      </c>
      <c r="W884">
        <v>2.0127504817391402</v>
      </c>
      <c r="X884">
        <v>2.1623046828416901</v>
      </c>
      <c r="Y884">
        <v>1.7741719666607201</v>
      </c>
      <c r="Z884">
        <v>1.84031818531293</v>
      </c>
      <c r="AA884">
        <v>1.7678618639958801</v>
      </c>
      <c r="AB884">
        <v>1.79804228024421</v>
      </c>
      <c r="AC884">
        <v>1.7569684761600699</v>
      </c>
      <c r="AD884">
        <v>1.7454699053591001</v>
      </c>
      <c r="AE884">
        <v>1.64248538477095</v>
      </c>
      <c r="AF884">
        <v>1.69671352996114</v>
      </c>
      <c r="AG884">
        <v>1.7067959910610799</v>
      </c>
      <c r="AH884">
        <v>1.84141699186393</v>
      </c>
      <c r="AI884">
        <v>1.7094147043833501</v>
      </c>
      <c r="AJ884">
        <v>1.80510739364519</v>
      </c>
      <c r="AK884">
        <v>1.6752881088971101</v>
      </c>
      <c r="AL884">
        <v>1.73397337357897</v>
      </c>
      <c r="AM884">
        <v>1.73118511006522</v>
      </c>
      <c r="AN884">
        <v>1.7773649363600901</v>
      </c>
      <c r="AO884">
        <v>1.34270772694419</v>
      </c>
      <c r="AP884">
        <v>1.4157355589026701</v>
      </c>
      <c r="AQ884">
        <v>2.0307125012244001</v>
      </c>
      <c r="AR884">
        <v>2.0525766644123098</v>
      </c>
      <c r="AS884">
        <v>1.6147166061386999</v>
      </c>
      <c r="AT884">
        <v>1.65968796492757</v>
      </c>
      <c r="AU884">
        <v>1.6354559997545901</v>
      </c>
      <c r="AV884">
        <v>1.76490409216287</v>
      </c>
      <c r="AW884">
        <v>1.3646052948438701</v>
      </c>
      <c r="AX884">
        <v>1.430935806291</v>
      </c>
      <c r="AY884">
        <v>1.3134415489161</v>
      </c>
      <c r="AZ884">
        <v>1.34033806172666</v>
      </c>
      <c r="BA884">
        <v>1.70973397755192</v>
      </c>
      <c r="BB884">
        <v>1.79264757240377</v>
      </c>
      <c r="BC884">
        <v>1.3985139014119601</v>
      </c>
      <c r="BD884">
        <v>1.47268619754008</v>
      </c>
      <c r="BE884">
        <v>1.3854707326487801</v>
      </c>
      <c r="BF884">
        <v>1.4843003239393</v>
      </c>
      <c r="BG884">
        <v>1.3881190688849601</v>
      </c>
      <c r="BH884">
        <v>1.4627968052157301</v>
      </c>
      <c r="BI884">
        <v>1.98542060458564</v>
      </c>
      <c r="BJ884">
        <v>2.1262234297359499</v>
      </c>
      <c r="BK884">
        <v>1.59693753110091</v>
      </c>
      <c r="BL884">
        <v>1.7155269343075501</v>
      </c>
      <c r="BM884">
        <v>2.2138729484842399</v>
      </c>
      <c r="BN884">
        <v>2.3354388450482202</v>
      </c>
      <c r="BO884">
        <v>1.6599748908341301</v>
      </c>
      <c r="BP884">
        <v>1.7595494186638001</v>
      </c>
      <c r="BQ884">
        <v>1.39028520726949</v>
      </c>
      <c r="BR884">
        <v>1.42988174454872</v>
      </c>
      <c r="BS884">
        <v>1.42199812847705</v>
      </c>
      <c r="BT884">
        <v>1.51431186393521</v>
      </c>
      <c r="BU884">
        <v>1.71185976388887</v>
      </c>
      <c r="BV884">
        <v>1.8286491208190201</v>
      </c>
      <c r="BW884">
        <v>1.6828568529563499</v>
      </c>
      <c r="BX884">
        <v>1.70600116468082</v>
      </c>
      <c r="BY884">
        <v>1.63775068078833</v>
      </c>
      <c r="BZ884">
        <v>1.7038851560041399</v>
      </c>
      <c r="CA884">
        <v>1.6917672849668099</v>
      </c>
      <c r="CB884">
        <v>1.80568554929407</v>
      </c>
      <c r="CC884">
        <v>1.6725652990992701</v>
      </c>
      <c r="CD884">
        <v>1.7762639284647599</v>
      </c>
      <c r="CE884">
        <v>1.3264606715159799</v>
      </c>
      <c r="CF884">
        <v>1.3860141267815</v>
      </c>
      <c r="CG884">
        <v>1.97015814916167</v>
      </c>
      <c r="CH884">
        <v>2.0182309102779499</v>
      </c>
      <c r="CI884">
        <v>1.2608116087072001</v>
      </c>
      <c r="CJ884">
        <v>1.37220570747365</v>
      </c>
      <c r="CK884">
        <v>1.7418703802726201</v>
      </c>
      <c r="CL884">
        <v>1.83202162296271</v>
      </c>
      <c r="CM884">
        <v>1.35811121442371</v>
      </c>
      <c r="CN884">
        <v>1.4567436937438301</v>
      </c>
      <c r="CO884">
        <v>2.0326949341732199</v>
      </c>
      <c r="CP884">
        <v>2.1415344300779502</v>
      </c>
      <c r="CQ884">
        <v>1.6737241169641499</v>
      </c>
      <c r="CR884">
        <v>1.82864216003358</v>
      </c>
      <c r="CS884">
        <v>1.37151408274591</v>
      </c>
      <c r="CT884">
        <v>1.4971834508172699</v>
      </c>
      <c r="CU884">
        <v>1.33233479651869</v>
      </c>
      <c r="CV884">
        <v>1.37159514949113</v>
      </c>
      <c r="CW884">
        <v>1.38286388295079</v>
      </c>
      <c r="CX884">
        <v>1.46849005614925</v>
      </c>
      <c r="CY884">
        <v>1.3469258809131399</v>
      </c>
      <c r="CZ884">
        <v>1.40754906420132</v>
      </c>
      <c r="DA884">
        <v>1.3543582862139101</v>
      </c>
      <c r="DB884">
        <v>1.4418807804772</v>
      </c>
      <c r="DC884">
        <v>1.3228340442682001</v>
      </c>
      <c r="DD884">
        <v>1.3992199445062099</v>
      </c>
      <c r="DE884">
        <v>1.3551525431796601</v>
      </c>
      <c r="DF884">
        <v>1.4575111524066799</v>
      </c>
      <c r="DG884">
        <v>1.4482732243496901</v>
      </c>
      <c r="DH884">
        <v>1.5533444099787601</v>
      </c>
      <c r="DI884">
        <v>1.80232696873897</v>
      </c>
      <c r="DJ884">
        <v>1.90719230344024</v>
      </c>
      <c r="DK884">
        <v>1.75238344524746</v>
      </c>
      <c r="DL884">
        <v>1.92316037622974</v>
      </c>
    </row>
    <row r="885" spans="1:116" x14ac:dyDescent="0.45">
      <c r="A885" t="s">
        <v>19</v>
      </c>
      <c r="B885" t="s">
        <v>171</v>
      </c>
      <c r="C885" t="s">
        <v>20</v>
      </c>
      <c r="D885">
        <v>50</v>
      </c>
      <c r="E885" s="1" cm="1">
        <f t="array" ref="E885">SUMPRODUCT($G885:$FZZ885,$G$2:$FZZ$2)/SUMPRODUCT(--($G885:$FZZ885&lt;&gt;""),$G$2:$FZZ$2)</f>
        <v>1.4798953495381919</v>
      </c>
      <c r="F885" s="1" cm="1">
        <f t="array" ref="F885">SUMPRODUCT($G885:$FZZ885,$F$2:$FZY$2)/SUMPRODUCT(--($G885:$FZZ885&lt;&gt;""),$F$2:$FZY$2)</f>
        <v>1.5230557213312779</v>
      </c>
      <c r="G885">
        <v>1.2910353143203701</v>
      </c>
      <c r="H885">
        <v>1.34349941534387</v>
      </c>
      <c r="I885">
        <v>1.3766155873456301</v>
      </c>
      <c r="J885">
        <v>1.3640449117722899</v>
      </c>
      <c r="K885">
        <v>1.2966234487342501</v>
      </c>
      <c r="L885">
        <v>1.3490162310284</v>
      </c>
      <c r="M885">
        <v>1.48948274128201</v>
      </c>
      <c r="N885">
        <v>1.5257179043364799</v>
      </c>
      <c r="O885">
        <v>1.43684645151408</v>
      </c>
      <c r="P885">
        <v>1.49769184340856</v>
      </c>
      <c r="Q885">
        <v>1.40981243955062</v>
      </c>
      <c r="R885">
        <v>1.45437489770106</v>
      </c>
      <c r="S885">
        <v>1.4002831460599701</v>
      </c>
      <c r="T885">
        <v>1.4445187759212299</v>
      </c>
      <c r="U885">
        <v>1.3446474779692501</v>
      </c>
      <c r="V885">
        <v>1.4496021730509101</v>
      </c>
      <c r="W885">
        <v>1.48179424906674</v>
      </c>
      <c r="X885">
        <v>1.53440707225141</v>
      </c>
      <c r="Y885">
        <v>1.74475754482019</v>
      </c>
      <c r="Z885">
        <v>1.7782470399721599</v>
      </c>
      <c r="AA885">
        <v>1.7678618639958801</v>
      </c>
      <c r="AB885">
        <v>1.77587667113843</v>
      </c>
      <c r="AC885">
        <v>1.5006765610407</v>
      </c>
      <c r="AD885">
        <v>1.45156843412545</v>
      </c>
      <c r="AE885">
        <v>1.4036439751498</v>
      </c>
      <c r="AF885">
        <v>1.41085832145599</v>
      </c>
      <c r="AG885">
        <v>1.6998985989589399</v>
      </c>
      <c r="AH885">
        <v>1.79387216140664</v>
      </c>
      <c r="AI885">
        <v>1.7042163933638299</v>
      </c>
      <c r="AJ885">
        <v>1.7536164187966601</v>
      </c>
      <c r="AK885">
        <v>1.6752881088971101</v>
      </c>
      <c r="AL885">
        <v>1.73397337357897</v>
      </c>
      <c r="AM885">
        <v>1.69535415014503</v>
      </c>
      <c r="AN885">
        <v>1.7020230299152299</v>
      </c>
      <c r="AO885">
        <v>1.34270772694419</v>
      </c>
      <c r="AP885">
        <v>1.4157355589026701</v>
      </c>
      <c r="AQ885">
        <v>1.4446200603025201</v>
      </c>
      <c r="AR885">
        <v>1.4243747515671501</v>
      </c>
      <c r="AS885">
        <v>1.3754873843325801</v>
      </c>
      <c r="AT885">
        <v>1.3606812342043599</v>
      </c>
      <c r="AU885">
        <v>1.61790917121355</v>
      </c>
      <c r="AV885">
        <v>1.6979246948575599</v>
      </c>
      <c r="AW885">
        <v>1.3646052948438701</v>
      </c>
      <c r="AX885">
        <v>1.430935806291</v>
      </c>
      <c r="AY885">
        <v>1.2886997025664899</v>
      </c>
      <c r="AZ885">
        <v>1.3017512314330599</v>
      </c>
      <c r="BA885">
        <v>1.4587419374456101</v>
      </c>
      <c r="BB885">
        <v>1.53358470760667</v>
      </c>
      <c r="BC885">
        <v>1.3985139014119601</v>
      </c>
      <c r="BD885">
        <v>1.47268619754008</v>
      </c>
      <c r="BE885">
        <v>1.3854707326487801</v>
      </c>
      <c r="BF885">
        <v>1.4843003239393</v>
      </c>
      <c r="BG885">
        <v>1.3881190688849601</v>
      </c>
      <c r="BH885">
        <v>1.4627968052157301</v>
      </c>
      <c r="BI885">
        <v>1.4410176780649899</v>
      </c>
      <c r="BJ885">
        <v>1.5151589259964999</v>
      </c>
      <c r="BK885">
        <v>1.5764677703210901</v>
      </c>
      <c r="BL885">
        <v>1.6820634839495701</v>
      </c>
      <c r="BM885">
        <v>1.5718765080931201</v>
      </c>
      <c r="BN885">
        <v>1.6275314478943399</v>
      </c>
      <c r="BO885">
        <v>1.6456781306083501</v>
      </c>
      <c r="BP885">
        <v>1.71280681406601</v>
      </c>
      <c r="BQ885">
        <v>1.39028520726949</v>
      </c>
      <c r="BR885">
        <v>1.42988174454872</v>
      </c>
      <c r="BS885">
        <v>1.42199812847705</v>
      </c>
      <c r="BT885">
        <v>1.51431186393521</v>
      </c>
      <c r="BU885">
        <v>1.48306922003973</v>
      </c>
      <c r="BV885">
        <v>1.56392024911687</v>
      </c>
      <c r="BW885">
        <v>1.6828568529563499</v>
      </c>
      <c r="BX885">
        <v>1.68227682013754</v>
      </c>
      <c r="BY885">
        <v>1.6095767805693599</v>
      </c>
      <c r="BZ885">
        <v>1.6438869166673999</v>
      </c>
      <c r="CA885">
        <v>1.38611404174935</v>
      </c>
      <c r="CB885">
        <v>1.43145077966086</v>
      </c>
      <c r="CC885">
        <v>1.65145085836089</v>
      </c>
      <c r="CD885">
        <v>1.74861168926764</v>
      </c>
      <c r="CE885">
        <v>1.3264606715159799</v>
      </c>
      <c r="CF885">
        <v>1.3860141267815</v>
      </c>
      <c r="CG885">
        <v>1.3393369125838599</v>
      </c>
      <c r="CH885">
        <v>1.39739168484073</v>
      </c>
      <c r="CI885">
        <v>1.2608116087072001</v>
      </c>
      <c r="CJ885">
        <v>1.37220570747365</v>
      </c>
      <c r="CK885">
        <v>1.43364189456529</v>
      </c>
      <c r="CL885">
        <v>1.53363018971363</v>
      </c>
      <c r="CM885">
        <v>1.35811121442371</v>
      </c>
      <c r="CN885">
        <v>1.4567436937438301</v>
      </c>
      <c r="CO885">
        <v>1.47463930075475</v>
      </c>
      <c r="CP885">
        <v>1.5276207919787601</v>
      </c>
      <c r="CQ885">
        <v>1.4098895569015699</v>
      </c>
      <c r="CR885">
        <v>1.5072017986247801</v>
      </c>
      <c r="CS885">
        <v>1.37151408274591</v>
      </c>
      <c r="CT885">
        <v>1.4971834508172699</v>
      </c>
      <c r="CU885">
        <v>1.33233479651869</v>
      </c>
      <c r="CV885">
        <v>1.37159514949113</v>
      </c>
      <c r="CW885">
        <v>1.38286388295079</v>
      </c>
      <c r="CX885">
        <v>1.46849005614925</v>
      </c>
      <c r="CY885">
        <v>1.3469258809131399</v>
      </c>
      <c r="CZ885">
        <v>1.40754906420132</v>
      </c>
      <c r="DA885">
        <v>1.3543582862139101</v>
      </c>
      <c r="DB885">
        <v>1.4418807804772</v>
      </c>
      <c r="DC885">
        <v>1.3228340442682001</v>
      </c>
      <c r="DD885">
        <v>1.3992199445062099</v>
      </c>
      <c r="DE885">
        <v>1.3551525431796601</v>
      </c>
      <c r="DF885">
        <v>1.4575111524066799</v>
      </c>
      <c r="DG885">
        <v>1.4482732243496901</v>
      </c>
      <c r="DH885">
        <v>1.5533444099787601</v>
      </c>
      <c r="DI885">
        <v>1.4760638179722001</v>
      </c>
      <c r="DJ885">
        <v>1.5039233826906599</v>
      </c>
      <c r="DK885">
        <v>1.50263313456356</v>
      </c>
      <c r="DL885">
        <v>1.5429230593699399</v>
      </c>
    </row>
    <row r="886" spans="1:116" x14ac:dyDescent="0.45">
      <c r="A886" t="s">
        <v>19</v>
      </c>
      <c r="B886" t="s">
        <v>138</v>
      </c>
      <c r="C886" t="s">
        <v>20</v>
      </c>
      <c r="D886">
        <v>50</v>
      </c>
      <c r="E886" s="1" cm="1">
        <f t="array" ref="E886">SUMPRODUCT($G886:$FZZ886,$G$2:$FZZ$2)/SUMPRODUCT(--($G886:$FZZ886&lt;&gt;""),$G$2:$FZZ$2)</f>
        <v>1.8745013539394015</v>
      </c>
      <c r="F886" s="1" cm="1">
        <f t="array" ref="F886">SUMPRODUCT($G886:$FZZ886,$F$2:$FZY$2)/SUMPRODUCT(--($G886:$FZZ886&lt;&gt;""),$F$2:$FZY$2)</f>
        <v>1.9373330047020059</v>
      </c>
      <c r="G886">
        <v>1.6177310754413601</v>
      </c>
      <c r="H886">
        <v>1.6334988486867601</v>
      </c>
      <c r="I886">
        <v>1.63619085649254</v>
      </c>
      <c r="J886">
        <v>1.65013849175053</v>
      </c>
      <c r="K886">
        <v>1.62560757944134</v>
      </c>
      <c r="L886">
        <v>1.6431992757996099</v>
      </c>
      <c r="M886">
        <v>2.16132450606985</v>
      </c>
      <c r="N886">
        <v>2.2469506695813801</v>
      </c>
      <c r="O886">
        <v>1.79584883973849</v>
      </c>
      <c r="P886">
        <v>1.8842886597161499</v>
      </c>
      <c r="Q886">
        <v>1.76918235250353</v>
      </c>
      <c r="R886">
        <v>1.8321516256230901</v>
      </c>
      <c r="S886">
        <v>1.48328266407399</v>
      </c>
      <c r="T886">
        <v>1.47717995137076</v>
      </c>
      <c r="U886">
        <v>1.84184831661207</v>
      </c>
      <c r="V886">
        <v>1.95270515720532</v>
      </c>
      <c r="W886">
        <v>2.1733440962178801</v>
      </c>
      <c r="X886">
        <v>2.28410700818401</v>
      </c>
      <c r="Y886">
        <v>2.1977607750969499</v>
      </c>
      <c r="Z886">
        <v>2.3298376986243801</v>
      </c>
      <c r="AA886">
        <v>2.1904248486682798</v>
      </c>
      <c r="AB886">
        <v>2.2324200146203199</v>
      </c>
      <c r="AC886">
        <v>1.8444272226390901</v>
      </c>
      <c r="AD886">
        <v>1.8480651438433</v>
      </c>
      <c r="AE886">
        <v>1.7019067741299401</v>
      </c>
      <c r="AF886">
        <v>1.7315316596425201</v>
      </c>
      <c r="AG886">
        <v>2.1285157252368001</v>
      </c>
      <c r="AH886">
        <v>2.2666509898624199</v>
      </c>
      <c r="AI886">
        <v>2.1799232809557099</v>
      </c>
      <c r="AJ886">
        <v>2.2813422127967198</v>
      </c>
      <c r="AK886">
        <v>1.7551960954180199</v>
      </c>
      <c r="AL886">
        <v>1.8061542426004</v>
      </c>
      <c r="AM886">
        <v>2.11835422114543</v>
      </c>
      <c r="AN886">
        <v>2.1516558134625301</v>
      </c>
      <c r="AO886">
        <v>1.81736438170165</v>
      </c>
      <c r="AP886">
        <v>1.90120530584725</v>
      </c>
      <c r="AQ886">
        <v>2.0743116508778399</v>
      </c>
      <c r="AR886">
        <v>2.0551889493726798</v>
      </c>
      <c r="AS886">
        <v>1.7264447588204599</v>
      </c>
      <c r="AT886">
        <v>1.71418309893221</v>
      </c>
      <c r="AU886">
        <v>1.74119631412467</v>
      </c>
      <c r="AV886">
        <v>1.81128658581641</v>
      </c>
      <c r="AW886">
        <v>1.8327060023584101</v>
      </c>
      <c r="AX886">
        <v>1.9124920533079901</v>
      </c>
      <c r="AY886">
        <v>1.3928489742897101</v>
      </c>
      <c r="AZ886">
        <v>1.3742197928240301</v>
      </c>
      <c r="BA886">
        <v>1.8126041587636501</v>
      </c>
      <c r="BB886">
        <v>1.8629545769240099</v>
      </c>
      <c r="BC886">
        <v>1.9062473563651201</v>
      </c>
      <c r="BD886">
        <v>2.0292273280125399</v>
      </c>
      <c r="BE886">
        <v>1.8495045404716799</v>
      </c>
      <c r="BF886">
        <v>2.0091475330618098</v>
      </c>
      <c r="BG886">
        <v>1.8368350778887701</v>
      </c>
      <c r="BH886">
        <v>1.96923632342293</v>
      </c>
      <c r="BI886">
        <v>2.0883136527578698</v>
      </c>
      <c r="BJ886">
        <v>2.1827712440246398</v>
      </c>
      <c r="BK886">
        <v>2.0704136669820601</v>
      </c>
      <c r="BL886">
        <v>2.2155241176206699</v>
      </c>
      <c r="BM886">
        <v>2.2882536289324098</v>
      </c>
      <c r="BN886">
        <v>2.4215603465396498</v>
      </c>
      <c r="BO886">
        <v>1.7272746991579999</v>
      </c>
      <c r="BP886">
        <v>1.83544087544307</v>
      </c>
      <c r="BQ886">
        <v>1.8897643526754799</v>
      </c>
      <c r="BR886">
        <v>1.9640041114000499</v>
      </c>
      <c r="BS886">
        <v>1.91733469950722</v>
      </c>
      <c r="BT886">
        <v>2.0427566576547602</v>
      </c>
      <c r="BU886">
        <v>1.8926284096272401</v>
      </c>
      <c r="BV886">
        <v>1.99399292408448</v>
      </c>
      <c r="BW886">
        <v>2.12537980594439</v>
      </c>
      <c r="BX886">
        <v>2.1404588682647301</v>
      </c>
      <c r="BY886">
        <v>2.0092424079945999</v>
      </c>
      <c r="BZ886">
        <v>2.1118018976758202</v>
      </c>
      <c r="CA886">
        <v>1.7646291022260601</v>
      </c>
      <c r="CB886">
        <v>1.9088095967443399</v>
      </c>
      <c r="CC886">
        <v>1.7787113660963201</v>
      </c>
      <c r="CD886">
        <v>1.8792563832231099</v>
      </c>
      <c r="CE886">
        <v>1.8379115586672701</v>
      </c>
      <c r="CF886">
        <v>1.9105427566662201</v>
      </c>
      <c r="CG886">
        <v>2.0499084929642</v>
      </c>
      <c r="CH886">
        <v>2.1735702676797799</v>
      </c>
      <c r="CI886">
        <v>2.0738171428255501</v>
      </c>
      <c r="CJ886">
        <v>2.23177610362184</v>
      </c>
      <c r="CK886">
        <v>1.81097139764432</v>
      </c>
      <c r="CL886">
        <v>1.88346394580553</v>
      </c>
      <c r="CM886">
        <v>1.8402240198831701</v>
      </c>
      <c r="CN886">
        <v>1.96942459161633</v>
      </c>
      <c r="CO886">
        <v>2.08240927970804</v>
      </c>
      <c r="CP886">
        <v>2.20265143321916</v>
      </c>
      <c r="CQ886">
        <v>1.82837585862838</v>
      </c>
      <c r="CR886">
        <v>1.9445842744319399</v>
      </c>
      <c r="CS886">
        <v>2.3473846847617201</v>
      </c>
      <c r="CT886">
        <v>2.5023120324104</v>
      </c>
      <c r="CU886">
        <v>1.74665091111657</v>
      </c>
      <c r="CV886">
        <v>1.88265904595149</v>
      </c>
      <c r="CW886">
        <v>1.8619879482220401</v>
      </c>
      <c r="CX886">
        <v>1.9907689022224999</v>
      </c>
      <c r="CY886">
        <v>1.78533964165339</v>
      </c>
      <c r="CZ886">
        <v>1.8950918206478</v>
      </c>
      <c r="DA886">
        <v>1.8752895668751901</v>
      </c>
      <c r="DB886">
        <v>1.96568202838759</v>
      </c>
      <c r="DC886">
        <v>1.7661964444331699</v>
      </c>
      <c r="DD886">
        <v>1.86630229786738</v>
      </c>
      <c r="DE886">
        <v>1.83690460092512</v>
      </c>
      <c r="DF886">
        <v>1.91350331054398</v>
      </c>
      <c r="DG886">
        <v>1.9089827668379</v>
      </c>
      <c r="DH886">
        <v>2.04836442485274</v>
      </c>
      <c r="DI886">
        <v>1.8939775970983399</v>
      </c>
      <c r="DJ886">
        <v>1.96996541107335</v>
      </c>
      <c r="DK886">
        <v>1.88748715069879</v>
      </c>
      <c r="DL886">
        <v>2.0148938760117598</v>
      </c>
    </row>
    <row r="887" spans="1:116" x14ac:dyDescent="0.45">
      <c r="A887" t="s">
        <v>24</v>
      </c>
      <c r="B887" t="s">
        <v>56</v>
      </c>
      <c r="C887" t="s">
        <v>67</v>
      </c>
      <c r="D887">
        <v>50</v>
      </c>
      <c r="E887" s="1" cm="1">
        <f t="array" ref="E887">SUMPRODUCT($G887:$FZZ887,$G$2:$FZZ$2)/SUMPRODUCT(--($G887:$FZZ887&lt;&gt;""),$G$2:$FZZ$2)</f>
        <v>1.9547333551654213</v>
      </c>
      <c r="F887" s="1" cm="1">
        <f t="array" ref="F887">SUMPRODUCT($G887:$FZZ887,$F$2:$FZY$2)/SUMPRODUCT(--($G887:$FZZ887&lt;&gt;""),$F$2:$FZY$2)</f>
        <v>2.0246765526669712</v>
      </c>
      <c r="G887">
        <v>1.8191284473107101</v>
      </c>
      <c r="H887">
        <v>1.8568298817026601</v>
      </c>
      <c r="I887">
        <v>1.8249433468768399</v>
      </c>
      <c r="J887">
        <v>1.8670086723132</v>
      </c>
      <c r="K887">
        <v>1.82207690879581</v>
      </c>
      <c r="L887">
        <v>1.8541923878953299</v>
      </c>
      <c r="M887">
        <v>1.9366928106075501</v>
      </c>
      <c r="N887">
        <v>2.04884979252809</v>
      </c>
      <c r="O887">
        <v>1.9455250060498099</v>
      </c>
      <c r="P887">
        <v>2.0301233282978299</v>
      </c>
      <c r="Q887">
        <v>1.9190653969198701</v>
      </c>
      <c r="R887">
        <v>2.0102714827765702</v>
      </c>
      <c r="S887">
        <v>1.63832442791079</v>
      </c>
      <c r="T887">
        <v>1.6637569316540499</v>
      </c>
      <c r="U887">
        <v>1.97330128452717</v>
      </c>
      <c r="V887">
        <v>2.09557208425597</v>
      </c>
      <c r="W887">
        <v>1.91812572836573</v>
      </c>
      <c r="X887">
        <v>2.0194633306659102</v>
      </c>
      <c r="Y887">
        <v>2.2206760141951198</v>
      </c>
      <c r="Z887">
        <v>2.30784825288046</v>
      </c>
      <c r="AA887">
        <v>2.1771928615866001</v>
      </c>
      <c r="AB887">
        <v>2.2582523164544099</v>
      </c>
      <c r="AC887">
        <v>1.88461753441392</v>
      </c>
      <c r="AD887">
        <v>1.9297232154388499</v>
      </c>
      <c r="AE887">
        <v>1.95310909500172</v>
      </c>
      <c r="AF887">
        <v>1.96301790328714</v>
      </c>
      <c r="AG887">
        <v>2.1943484196660399</v>
      </c>
      <c r="AH887">
        <v>2.3872970156177802</v>
      </c>
      <c r="AI887">
        <v>2.3308722811149098</v>
      </c>
      <c r="AJ887">
        <v>2.37531217802182</v>
      </c>
      <c r="AK887">
        <v>1.8795302117727699</v>
      </c>
      <c r="AL887">
        <v>1.9116135729319299</v>
      </c>
      <c r="AM887">
        <v>2.17921101541052</v>
      </c>
      <c r="AN887">
        <v>2.2693015778763401</v>
      </c>
      <c r="AO887">
        <v>1.98873504646334</v>
      </c>
      <c r="AP887">
        <v>2.0227218773636499</v>
      </c>
      <c r="AQ887">
        <v>2.0104909952391101</v>
      </c>
      <c r="AR887">
        <v>1.9840869255037401</v>
      </c>
      <c r="AS887">
        <v>1.8282197368333</v>
      </c>
      <c r="AT887">
        <v>1.8629161801357399</v>
      </c>
      <c r="AU887">
        <v>1.8578481943987299</v>
      </c>
      <c r="AV887">
        <v>1.9895311526230799</v>
      </c>
      <c r="AW887">
        <v>1.97862257742738</v>
      </c>
      <c r="AX887">
        <v>2.0331681863109798</v>
      </c>
      <c r="AY887">
        <v>1.4742269305934399</v>
      </c>
      <c r="AZ887">
        <v>1.4487742063534299</v>
      </c>
      <c r="BA887">
        <v>1.9934179783102099</v>
      </c>
      <c r="BB887">
        <v>2.0704017415771099</v>
      </c>
      <c r="BC887">
        <v>2.0868158622520201</v>
      </c>
      <c r="BD887">
        <v>2.23862767996118</v>
      </c>
      <c r="BE887">
        <v>1.9805789278536099</v>
      </c>
      <c r="BF887">
        <v>2.1204577409697598</v>
      </c>
      <c r="BG887">
        <v>1.9495049497150601</v>
      </c>
      <c r="BH887">
        <v>2.10682795109736</v>
      </c>
      <c r="BI887">
        <v>1.96174806230563</v>
      </c>
      <c r="BJ887">
        <v>2.03883075222865</v>
      </c>
      <c r="BK887">
        <v>2.2165891590937701</v>
      </c>
      <c r="BL887">
        <v>2.3303950768486001</v>
      </c>
      <c r="BM887">
        <v>2.1219498077613701</v>
      </c>
      <c r="BN887">
        <v>2.21802890886176</v>
      </c>
      <c r="BO887">
        <v>1.9105222462325999</v>
      </c>
      <c r="BP887">
        <v>1.9766557399064799</v>
      </c>
      <c r="BQ887">
        <v>2.0394317120873899</v>
      </c>
      <c r="BR887">
        <v>2.1016979294916198</v>
      </c>
      <c r="BS887">
        <v>2.04062731964021</v>
      </c>
      <c r="BT887">
        <v>2.18101748343032</v>
      </c>
      <c r="BU887">
        <v>2.07074860627195</v>
      </c>
      <c r="BV887">
        <v>2.1505624423852501</v>
      </c>
      <c r="BW887">
        <v>2.1250921832337402</v>
      </c>
      <c r="BX887">
        <v>2.23354368262599</v>
      </c>
      <c r="BY887">
        <v>1.8888540984479001</v>
      </c>
      <c r="BZ887">
        <v>1.92762998854955</v>
      </c>
      <c r="CA887">
        <v>1.85820909791677</v>
      </c>
      <c r="CB887">
        <v>2.0108546605042101</v>
      </c>
      <c r="CC887">
        <v>1.9550824602866099</v>
      </c>
      <c r="CD887">
        <v>2.04766169411905</v>
      </c>
      <c r="CE887">
        <v>1.9440971617242999</v>
      </c>
      <c r="CF887">
        <v>2.0491962123663399</v>
      </c>
      <c r="CG887">
        <v>1.8717488088457901</v>
      </c>
      <c r="CH887">
        <v>1.9984018391698699</v>
      </c>
      <c r="CI887">
        <v>2.28012016933133</v>
      </c>
      <c r="CJ887">
        <v>2.34329400367064</v>
      </c>
      <c r="CK887">
        <v>2.0234537965986901</v>
      </c>
      <c r="CL887">
        <v>2.0962176322085502</v>
      </c>
      <c r="CM887">
        <v>1.9918080137241401</v>
      </c>
      <c r="CN887">
        <v>2.10393169544591</v>
      </c>
      <c r="CO887">
        <v>1.95363210702282</v>
      </c>
      <c r="CP887">
        <v>2.0788504167753001</v>
      </c>
      <c r="CQ887">
        <v>1.97088353777137</v>
      </c>
      <c r="CR887">
        <v>2.0631541261548998</v>
      </c>
      <c r="CS887">
        <v>2.30377709942384</v>
      </c>
      <c r="CT887">
        <v>2.3855451185138401</v>
      </c>
      <c r="CU887">
        <v>1.89911020233745</v>
      </c>
      <c r="CV887">
        <v>1.9926930016692801</v>
      </c>
      <c r="CW887">
        <v>2.0048851982887399</v>
      </c>
      <c r="CX887">
        <v>2.1718831729327199</v>
      </c>
      <c r="CY887">
        <v>1.9287769271823101</v>
      </c>
      <c r="CZ887">
        <v>2.0010156841815601</v>
      </c>
      <c r="DA887">
        <v>2.0029569077764902</v>
      </c>
      <c r="DB887">
        <v>2.0969730923135801</v>
      </c>
      <c r="DC887">
        <v>1.9407462678855101</v>
      </c>
      <c r="DD887">
        <v>1.9839512383700899</v>
      </c>
      <c r="DE887">
        <v>2.03529600151928</v>
      </c>
      <c r="DF887">
        <v>2.0957432972191299</v>
      </c>
      <c r="DG887">
        <v>1.96293442928405</v>
      </c>
      <c r="DH887">
        <v>2.1905334264003198</v>
      </c>
      <c r="DI887">
        <v>2.0426940523064299</v>
      </c>
      <c r="DJ887">
        <v>2.1988370169928801</v>
      </c>
      <c r="DK887">
        <v>2.0164009835249002</v>
      </c>
      <c r="DL887">
        <v>2.2031340547319398</v>
      </c>
    </row>
    <row r="888" spans="1:116" x14ac:dyDescent="0.45">
      <c r="A888" t="s">
        <v>24</v>
      </c>
      <c r="B888" t="s">
        <v>56</v>
      </c>
      <c r="C888" t="s">
        <v>26</v>
      </c>
      <c r="D888">
        <v>50</v>
      </c>
      <c r="E888" s="1" cm="1">
        <f t="array" ref="E888">SUMPRODUCT($G888:$FZZ888,$G$2:$FZZ$2)/SUMPRODUCT(--($G888:$FZZ888&lt;&gt;""),$G$2:$FZZ$2)</f>
        <v>1.817078317784214</v>
      </c>
      <c r="F888" s="1" cm="1">
        <f t="array" ref="F888">SUMPRODUCT($G888:$FZZ888,$F$2:$FZY$2)/SUMPRODUCT(--($G888:$FZZ888&lt;&gt;""),$F$2:$FZY$2)</f>
        <v>1.8813973378647177</v>
      </c>
      <c r="G888">
        <v>1.6894062716790299</v>
      </c>
      <c r="H888">
        <v>1.7250357169989501</v>
      </c>
      <c r="I888">
        <v>1.69921023621036</v>
      </c>
      <c r="J888">
        <v>1.7396225597086099</v>
      </c>
      <c r="K888">
        <v>1.69789017259022</v>
      </c>
      <c r="L888">
        <v>1.7290873518283401</v>
      </c>
      <c r="M888">
        <v>1.7992462919465599</v>
      </c>
      <c r="N888">
        <v>1.9119523110680701</v>
      </c>
      <c r="O888">
        <v>1.81800129250993</v>
      </c>
      <c r="P888">
        <v>1.88597928029355</v>
      </c>
      <c r="Q888">
        <v>1.78501011829476</v>
      </c>
      <c r="R888">
        <v>1.8695464623167899</v>
      </c>
      <c r="S888">
        <v>1.5469255174309899</v>
      </c>
      <c r="T888">
        <v>1.5737600869231001</v>
      </c>
      <c r="U888">
        <v>1.8381343844415099</v>
      </c>
      <c r="V888">
        <v>1.9488613537114701</v>
      </c>
      <c r="W888">
        <v>1.7888037489709301</v>
      </c>
      <c r="X888">
        <v>1.87879747381995</v>
      </c>
      <c r="Y888">
        <v>2.03780868033917</v>
      </c>
      <c r="Z888">
        <v>2.1126378799076702</v>
      </c>
      <c r="AA888">
        <v>2.0007005163559999</v>
      </c>
      <c r="AB888">
        <v>2.0867958034043701</v>
      </c>
      <c r="AC888">
        <v>1.75853902373754</v>
      </c>
      <c r="AD888">
        <v>1.7985671454691501</v>
      </c>
      <c r="AE888">
        <v>1.8122490615731399</v>
      </c>
      <c r="AF888">
        <v>1.82878391356932</v>
      </c>
      <c r="AG888">
        <v>2.0149774146748101</v>
      </c>
      <c r="AH888">
        <v>2.2032639492119701</v>
      </c>
      <c r="AI888">
        <v>2.1617398060896602</v>
      </c>
      <c r="AJ888">
        <v>2.1887248187409898</v>
      </c>
      <c r="AK888">
        <v>1.75082849163896</v>
      </c>
      <c r="AL888">
        <v>1.78087484818894</v>
      </c>
      <c r="AM888">
        <v>2.0088494342918799</v>
      </c>
      <c r="AN888">
        <v>2.0965705089800002</v>
      </c>
      <c r="AO888">
        <v>1.8588970140063601</v>
      </c>
      <c r="AP888">
        <v>1.8897094901461899</v>
      </c>
      <c r="AQ888">
        <v>1.8683275993890101</v>
      </c>
      <c r="AR888">
        <v>1.84758243290181</v>
      </c>
      <c r="AS888">
        <v>1.7011181162414699</v>
      </c>
      <c r="AT888">
        <v>1.73721309256635</v>
      </c>
      <c r="AU888">
        <v>1.73437628997383</v>
      </c>
      <c r="AV888">
        <v>1.86201301044094</v>
      </c>
      <c r="AW888">
        <v>1.8438239436470201</v>
      </c>
      <c r="AX888">
        <v>1.88572295621085</v>
      </c>
      <c r="AY888">
        <v>1.3711371247899</v>
      </c>
      <c r="AZ888">
        <v>1.34961670422362</v>
      </c>
      <c r="BA888">
        <v>1.79967648755997</v>
      </c>
      <c r="BB888">
        <v>1.8682395230125299</v>
      </c>
      <c r="BC888">
        <v>1.91020607942219</v>
      </c>
      <c r="BD888">
        <v>1.99403595972656</v>
      </c>
      <c r="BE888">
        <v>1.94630118740803</v>
      </c>
      <c r="BF888">
        <v>2.0351575461017402</v>
      </c>
      <c r="BG888">
        <v>1.85454717214658</v>
      </c>
      <c r="BH888">
        <v>1.9291524982808801</v>
      </c>
      <c r="BI888">
        <v>1.85460416846711</v>
      </c>
      <c r="BJ888">
        <v>1.89070234435722</v>
      </c>
      <c r="BK888">
        <v>2.0141426891848599</v>
      </c>
      <c r="BL888">
        <v>2.07181445753218</v>
      </c>
      <c r="BM888">
        <v>1.8763524301340599</v>
      </c>
      <c r="BN888">
        <v>1.96274228634632</v>
      </c>
      <c r="BO888">
        <v>1.8323755631249301</v>
      </c>
      <c r="BP888">
        <v>1.88288358625629</v>
      </c>
      <c r="BQ888">
        <v>1.8254528296272301</v>
      </c>
      <c r="BR888">
        <v>1.8886528817563599</v>
      </c>
      <c r="BS888">
        <v>1.9518409578498499</v>
      </c>
      <c r="BT888">
        <v>2.00955287850784</v>
      </c>
      <c r="BU888">
        <v>1.8062274113630401</v>
      </c>
      <c r="BV888">
        <v>1.90026467476616</v>
      </c>
      <c r="BW888">
        <v>2.0395284737184198</v>
      </c>
      <c r="BX888">
        <v>2.0981083098062001</v>
      </c>
      <c r="BY888">
        <v>1.73777452602603</v>
      </c>
      <c r="BZ888">
        <v>1.80886864847086</v>
      </c>
      <c r="CA888">
        <v>1.83508163227516</v>
      </c>
      <c r="CB888">
        <v>1.9239514654287</v>
      </c>
      <c r="CC888">
        <v>1.8066749547460601</v>
      </c>
      <c r="CD888">
        <v>1.97700259841909</v>
      </c>
      <c r="CE888">
        <v>1.7675739082027799</v>
      </c>
      <c r="CF888">
        <v>1.8653293121234</v>
      </c>
      <c r="CG888">
        <v>1.8599286002027999</v>
      </c>
      <c r="CH888">
        <v>1.9899159593826801</v>
      </c>
      <c r="CI888">
        <v>2.1154010135455099</v>
      </c>
      <c r="CJ888">
        <v>2.1552288828559201</v>
      </c>
      <c r="CK888">
        <v>1.7990697143966099</v>
      </c>
      <c r="CL888">
        <v>1.86155511459499</v>
      </c>
      <c r="CM888">
        <v>1.8204639147595201</v>
      </c>
      <c r="CN888">
        <v>1.9055107250361101</v>
      </c>
      <c r="CO888">
        <v>1.82035853218725</v>
      </c>
      <c r="CP888">
        <v>1.8948067838325799</v>
      </c>
      <c r="CQ888">
        <v>1.7410333476769499</v>
      </c>
      <c r="CR888">
        <v>1.8597758785595899</v>
      </c>
      <c r="CS888">
        <v>2.1274945506702898</v>
      </c>
      <c r="CT888">
        <v>2.3149172072971802</v>
      </c>
      <c r="CU888">
        <v>1.82691103200273</v>
      </c>
      <c r="CV888">
        <v>1.9204804731879299</v>
      </c>
      <c r="CW888">
        <v>1.9087358023732</v>
      </c>
      <c r="CX888">
        <v>1.9736100448059799</v>
      </c>
      <c r="CY888">
        <v>1.8365729815290399</v>
      </c>
      <c r="CZ888">
        <v>1.88707825897487</v>
      </c>
      <c r="DA888">
        <v>1.7976055323465501</v>
      </c>
      <c r="DB888">
        <v>1.9341223844834401</v>
      </c>
      <c r="DC888">
        <v>1.8652985574152099</v>
      </c>
      <c r="DD888">
        <v>1.90882888570412</v>
      </c>
      <c r="DE888">
        <v>1.7799608521328001</v>
      </c>
      <c r="DF888">
        <v>1.90098382540033</v>
      </c>
      <c r="DG888">
        <v>1.8351116466002999</v>
      </c>
      <c r="DH888">
        <v>2.0569657200028701</v>
      </c>
      <c r="DI888">
        <v>1.8950710747800299</v>
      </c>
      <c r="DJ888">
        <v>2.0478328579698699</v>
      </c>
      <c r="DK888">
        <v>1.91057995212336</v>
      </c>
      <c r="DL888">
        <v>2.0602901006717702</v>
      </c>
    </row>
    <row r="889" spans="1:116" x14ac:dyDescent="0.45">
      <c r="A889" t="s">
        <v>24</v>
      </c>
      <c r="B889" t="s">
        <v>56</v>
      </c>
      <c r="C889" t="s">
        <v>33</v>
      </c>
      <c r="D889">
        <v>50</v>
      </c>
      <c r="E889" s="1" cm="1">
        <f t="array" ref="E889">SUMPRODUCT($G889:$FZZ889,$G$2:$FZZ$2)/SUMPRODUCT(--($G889:$FZZ889&lt;&gt;""),$G$2:$FZZ$2)</f>
        <v>1.9925647102207018</v>
      </c>
      <c r="F889" s="1" cm="1">
        <f t="array" ref="F889">SUMPRODUCT($G889:$FZZ889,$F$2:$FZY$2)/SUMPRODUCT(--($G889:$FZZ889&lt;&gt;""),$F$2:$FZY$2)</f>
        <v>2.0926605487703713</v>
      </c>
      <c r="G889">
        <v>1.8565231033140801</v>
      </c>
      <c r="H889">
        <v>1.9232204042888299</v>
      </c>
      <c r="I889">
        <v>1.86873634656166</v>
      </c>
      <c r="J889">
        <v>1.9310680450714901</v>
      </c>
      <c r="K889">
        <v>1.8656975483245599</v>
      </c>
      <c r="L889">
        <v>1.92888672197094</v>
      </c>
      <c r="M889">
        <v>2.0003786175132299</v>
      </c>
      <c r="N889">
        <v>2.1188075304218499</v>
      </c>
      <c r="O889">
        <v>2.0744833491261399</v>
      </c>
      <c r="P889">
        <v>2.1689842183845802</v>
      </c>
      <c r="Q889">
        <v>1.9542391191131601</v>
      </c>
      <c r="R889">
        <v>2.0638690573618002</v>
      </c>
      <c r="S889">
        <v>1.6785435079304001</v>
      </c>
      <c r="T889">
        <v>1.7345564486742899</v>
      </c>
      <c r="U889">
        <v>2.0562715429172602</v>
      </c>
      <c r="V889">
        <v>2.1927556067223501</v>
      </c>
      <c r="W889">
        <v>1.99573750295047</v>
      </c>
      <c r="X889">
        <v>2.1038774347051201</v>
      </c>
      <c r="Y889">
        <v>2.2387844674068198</v>
      </c>
      <c r="Z889">
        <v>2.39495307731119</v>
      </c>
      <c r="AA889">
        <v>2.2607281210560699</v>
      </c>
      <c r="AB889">
        <v>2.3604635050537599</v>
      </c>
      <c r="AC889">
        <v>1.93479681887745</v>
      </c>
      <c r="AD889">
        <v>2.0108614584225299</v>
      </c>
      <c r="AE889">
        <v>1.96100389927922</v>
      </c>
      <c r="AF889">
        <v>2.0158077148005198</v>
      </c>
      <c r="AG889">
        <v>2.2772739331105001</v>
      </c>
      <c r="AH889">
        <v>2.4839247470006001</v>
      </c>
      <c r="AI889">
        <v>2.3037864382918301</v>
      </c>
      <c r="AJ889">
        <v>2.4433768995773502</v>
      </c>
      <c r="AK889">
        <v>1.9040009388460499</v>
      </c>
      <c r="AL889">
        <v>1.9659673432985101</v>
      </c>
      <c r="AM889">
        <v>2.1909362235938201</v>
      </c>
      <c r="AN889">
        <v>2.3008730298034901</v>
      </c>
      <c r="AO889">
        <v>1.95942239655461</v>
      </c>
      <c r="AP889">
        <v>2.0390186615657102</v>
      </c>
      <c r="AQ889">
        <v>1.93158568104114</v>
      </c>
      <c r="AR889">
        <v>1.99412727317099</v>
      </c>
      <c r="AS889">
        <v>1.8152285507408199</v>
      </c>
      <c r="AT889">
        <v>1.9012488298813399</v>
      </c>
      <c r="AU889">
        <v>1.9290542575493801</v>
      </c>
      <c r="AV889">
        <v>2.0572711317961101</v>
      </c>
      <c r="AW889">
        <v>2.00743490028474</v>
      </c>
      <c r="AX889">
        <v>2.09058354766201</v>
      </c>
      <c r="AY889">
        <v>1.42799850628671</v>
      </c>
      <c r="AZ889">
        <v>1.4547240971370099</v>
      </c>
      <c r="BA889">
        <v>2.0291180509898301</v>
      </c>
      <c r="BB889">
        <v>2.14771854546477</v>
      </c>
      <c r="BC889">
        <v>2.12730894924151</v>
      </c>
      <c r="BD889">
        <v>2.2750081741481498</v>
      </c>
      <c r="BE889">
        <v>2.1161972740387101</v>
      </c>
      <c r="BF889">
        <v>2.2234536309745301</v>
      </c>
      <c r="BG889">
        <v>2.09286453424291</v>
      </c>
      <c r="BH889">
        <v>2.22989815043044</v>
      </c>
      <c r="BI889">
        <v>2.0174733854649198</v>
      </c>
      <c r="BJ889">
        <v>2.1367490578875601</v>
      </c>
      <c r="BK889">
        <v>2.26371366604317</v>
      </c>
      <c r="BL889">
        <v>2.40717483175511</v>
      </c>
      <c r="BM889">
        <v>2.13576346624698</v>
      </c>
      <c r="BN889">
        <v>2.2741742388718</v>
      </c>
      <c r="BO889">
        <v>1.98338013323729</v>
      </c>
      <c r="BP889">
        <v>2.0959829404176098</v>
      </c>
      <c r="BQ889">
        <v>2.0792953587660001</v>
      </c>
      <c r="BR889">
        <v>2.1931170385807399</v>
      </c>
      <c r="BS889">
        <v>2.1744331678856601</v>
      </c>
      <c r="BT889">
        <v>2.3081025563211601</v>
      </c>
      <c r="BU889">
        <v>2.1092465684668098</v>
      </c>
      <c r="BV889">
        <v>2.2079784571482399</v>
      </c>
      <c r="BW889">
        <v>2.2212494735584798</v>
      </c>
      <c r="BX889">
        <v>2.3252161113905401</v>
      </c>
      <c r="BY889">
        <v>1.94507883659089</v>
      </c>
      <c r="BZ889">
        <v>2.0454826098115002</v>
      </c>
      <c r="CA889">
        <v>2.01761945326639</v>
      </c>
      <c r="CB889">
        <v>2.1250634227640202</v>
      </c>
      <c r="CC889">
        <v>2.0651189938930199</v>
      </c>
      <c r="CD889">
        <v>2.1795607095043699</v>
      </c>
      <c r="CE889">
        <v>2.07480939946955</v>
      </c>
      <c r="CF889">
        <v>2.1725475577806899</v>
      </c>
      <c r="CG889">
        <v>2.0296420286432602</v>
      </c>
      <c r="CH889">
        <v>2.1397772576365801</v>
      </c>
      <c r="CI889">
        <v>2.3019744880569801</v>
      </c>
      <c r="CJ889">
        <v>2.4426834824211801</v>
      </c>
      <c r="CK889">
        <v>2.06823038149312</v>
      </c>
      <c r="CL889">
        <v>2.1595871488732001</v>
      </c>
      <c r="CM889">
        <v>2.07140029269187</v>
      </c>
      <c r="CN889">
        <v>2.2008000091239599</v>
      </c>
      <c r="CO889">
        <v>2.07319368169086</v>
      </c>
      <c r="CP889">
        <v>2.1921310317349199</v>
      </c>
      <c r="CQ889">
        <v>2.0154576613741102</v>
      </c>
      <c r="CR889">
        <v>2.1286588273752001</v>
      </c>
      <c r="CS889">
        <v>2.4013566451167301</v>
      </c>
      <c r="CT889">
        <v>2.6040644497185301</v>
      </c>
      <c r="CU889">
        <v>2.0266867210832999</v>
      </c>
      <c r="CV889">
        <v>2.1269691837000102</v>
      </c>
      <c r="CW889">
        <v>2.1125648462795099</v>
      </c>
      <c r="CX889">
        <v>2.2500979543004398</v>
      </c>
      <c r="CY889">
        <v>2.04677509674646</v>
      </c>
      <c r="CZ889">
        <v>2.1504399531835698</v>
      </c>
      <c r="DA889">
        <v>2.0582235365326</v>
      </c>
      <c r="DB889">
        <v>2.1905650930876699</v>
      </c>
      <c r="DC889">
        <v>2.0338751187827202</v>
      </c>
      <c r="DD889">
        <v>2.1263268083275402</v>
      </c>
      <c r="DE889">
        <v>2.0595081499750898</v>
      </c>
      <c r="DF889">
        <v>2.1999542265797398</v>
      </c>
      <c r="DG889">
        <v>2.1149752255796401</v>
      </c>
      <c r="DH889">
        <v>2.2812005320136599</v>
      </c>
      <c r="DI889">
        <v>2.1096173615062499</v>
      </c>
      <c r="DJ889">
        <v>2.2125308734506701</v>
      </c>
      <c r="DK889">
        <v>2.11438282264674</v>
      </c>
      <c r="DL889">
        <v>2.2478215449471</v>
      </c>
    </row>
    <row r="890" spans="1:116" x14ac:dyDescent="0.45">
      <c r="A890" t="s">
        <v>24</v>
      </c>
      <c r="B890" t="s">
        <v>25</v>
      </c>
      <c r="C890" t="s">
        <v>67</v>
      </c>
      <c r="D890">
        <v>50</v>
      </c>
      <c r="E890" s="1" cm="1">
        <f t="array" ref="E890">SUMPRODUCT($G890:$FZZ890,$G$2:$FZZ$2)/SUMPRODUCT(--($G890:$FZZ890&lt;&gt;""),$G$2:$FZZ$2)</f>
        <v>1.6149110077642284</v>
      </c>
      <c r="F890" s="1" cm="1">
        <f t="array" ref="F890">SUMPRODUCT($G890:$FZZ890,$F$2:$FZY$2)/SUMPRODUCT(--($G890:$FZZ890&lt;&gt;""),$F$2:$FZY$2)</f>
        <v>1.6602941965084475</v>
      </c>
      <c r="G890">
        <v>1.6787473266900801</v>
      </c>
      <c r="H890">
        <v>1.6675716903563</v>
      </c>
      <c r="I890">
        <v>1.4364235443106499</v>
      </c>
      <c r="J890">
        <v>1.4275125535334501</v>
      </c>
      <c r="K890">
        <v>1.6872419400738501</v>
      </c>
      <c r="L890">
        <v>1.6766207750371001</v>
      </c>
      <c r="M890">
        <v>1.5387434565719</v>
      </c>
      <c r="N890">
        <v>1.5936144153468299</v>
      </c>
      <c r="O890">
        <v>1.50218581070159</v>
      </c>
      <c r="P890">
        <v>1.55396555420208</v>
      </c>
      <c r="Q890">
        <v>1.5051368201770601</v>
      </c>
      <c r="R890">
        <v>1.5613910423331501</v>
      </c>
      <c r="S890">
        <v>1.86287788694695</v>
      </c>
      <c r="T890">
        <v>1.8817781970080401</v>
      </c>
      <c r="U890">
        <v>1.75642285126495</v>
      </c>
      <c r="V890">
        <v>1.8519255128732699</v>
      </c>
      <c r="W890">
        <v>1.5241202657769</v>
      </c>
      <c r="X890">
        <v>1.5858845289976899</v>
      </c>
      <c r="Y890">
        <v>1.71584399469209</v>
      </c>
      <c r="Z890">
        <v>1.80327729227468</v>
      </c>
      <c r="AA890">
        <v>1.7477951203828599</v>
      </c>
      <c r="AB890">
        <v>1.79900382590099</v>
      </c>
      <c r="AC890">
        <v>1.49413672737853</v>
      </c>
      <c r="AD890">
        <v>1.5266753905472501</v>
      </c>
      <c r="AE890">
        <v>1.4871325951037999</v>
      </c>
      <c r="AF890">
        <v>1.49903633869338</v>
      </c>
      <c r="AG890">
        <v>1.7423469815140999</v>
      </c>
      <c r="AH890">
        <v>1.8665007625266601</v>
      </c>
      <c r="AI890">
        <v>1.8166753278482499</v>
      </c>
      <c r="AJ890">
        <v>1.86707599510968</v>
      </c>
      <c r="AK890">
        <v>1.7479053689951201</v>
      </c>
      <c r="AL890">
        <v>1.7686303547026401</v>
      </c>
      <c r="AM890">
        <v>1.76184369976356</v>
      </c>
      <c r="AN890">
        <v>1.7888712982877899</v>
      </c>
      <c r="AO890">
        <v>1.55957877300182</v>
      </c>
      <c r="AP890">
        <v>1.6015588174256701</v>
      </c>
      <c r="AQ890">
        <v>1.55053119915379</v>
      </c>
      <c r="AR890">
        <v>1.5321294000403101</v>
      </c>
      <c r="AS890">
        <v>1.4181776357196101</v>
      </c>
      <c r="AT890">
        <v>1.4312272827155901</v>
      </c>
      <c r="AU890">
        <v>1.7118389308214901</v>
      </c>
      <c r="AV890">
        <v>1.8111525122516701</v>
      </c>
      <c r="AW890">
        <v>1.55537168084447</v>
      </c>
      <c r="AX890">
        <v>1.5930005243730301</v>
      </c>
      <c r="AY890">
        <v>1.3238738307248801</v>
      </c>
      <c r="AZ890">
        <v>1.3115050742094501</v>
      </c>
      <c r="BA890">
        <v>1.4984557314978399</v>
      </c>
      <c r="BB890">
        <v>1.54528634362106</v>
      </c>
      <c r="BC890">
        <v>1.58583106092402</v>
      </c>
      <c r="BD890">
        <v>1.6485328365377701</v>
      </c>
      <c r="BE890">
        <v>1.6348510041940001</v>
      </c>
      <c r="BF890">
        <v>1.6896386268407799</v>
      </c>
      <c r="BG890">
        <v>1.7709945366517601</v>
      </c>
      <c r="BH890">
        <v>1.87502297694357</v>
      </c>
      <c r="BI890">
        <v>1.53452113555716</v>
      </c>
      <c r="BJ890">
        <v>1.5682507352847599</v>
      </c>
      <c r="BK890">
        <v>1.7962978302121999</v>
      </c>
      <c r="BL890">
        <v>1.90328498716321</v>
      </c>
      <c r="BM890">
        <v>1.5812269875040901</v>
      </c>
      <c r="BN890">
        <v>1.6363035926812199</v>
      </c>
      <c r="BO890">
        <v>1.7780513333903001</v>
      </c>
      <c r="BP890">
        <v>1.83250904459013</v>
      </c>
      <c r="BQ890">
        <v>1.5293206867</v>
      </c>
      <c r="BR890">
        <v>1.5636355388619101</v>
      </c>
      <c r="BS890">
        <v>1.9074497226744</v>
      </c>
      <c r="BT890">
        <v>1.9577330295550699</v>
      </c>
      <c r="BU890">
        <v>1.5087162661325499</v>
      </c>
      <c r="BV890">
        <v>1.5701858406146101</v>
      </c>
      <c r="BW890">
        <v>1.77087074563957</v>
      </c>
      <c r="BX890">
        <v>1.8374009680324399</v>
      </c>
      <c r="BY890">
        <v>1.7466633765294901</v>
      </c>
      <c r="BZ890">
        <v>1.7794837661674301</v>
      </c>
      <c r="CA890">
        <v>1.5063889155630901</v>
      </c>
      <c r="CB890">
        <v>1.62428096324486</v>
      </c>
      <c r="CC890">
        <v>1.68358712629804</v>
      </c>
      <c r="CD890">
        <v>1.8360982109377399</v>
      </c>
      <c r="CE890">
        <v>1.76201503390451</v>
      </c>
      <c r="CF890">
        <v>1.8065786370160699</v>
      </c>
      <c r="CG890">
        <v>1.5326932586923001</v>
      </c>
      <c r="CH890">
        <v>1.6209134381641599</v>
      </c>
      <c r="CI890">
        <v>1.8677925854423501</v>
      </c>
      <c r="CJ890">
        <v>1.9085359811507101</v>
      </c>
      <c r="CK890">
        <v>1.52288873738164</v>
      </c>
      <c r="CL890">
        <v>1.5657358475087899</v>
      </c>
      <c r="CM890">
        <v>1.80817938335606</v>
      </c>
      <c r="CN890">
        <v>1.8813734592145901</v>
      </c>
      <c r="CO890">
        <v>1.53591382464958</v>
      </c>
      <c r="CP890">
        <v>1.5883811765278799</v>
      </c>
      <c r="CQ890">
        <v>1.50495076735582</v>
      </c>
      <c r="CR890">
        <v>1.5749321610570901</v>
      </c>
      <c r="CS890">
        <v>2.06364825161624</v>
      </c>
      <c r="CT890">
        <v>2.1915935114657699</v>
      </c>
      <c r="CU890">
        <v>1.7245609125382899</v>
      </c>
      <c r="CV890">
        <v>1.7909191181034501</v>
      </c>
      <c r="CW890">
        <v>1.62039049572627</v>
      </c>
      <c r="CX890">
        <v>1.6690297081650001</v>
      </c>
      <c r="CY890">
        <v>1.5240279677710999</v>
      </c>
      <c r="CZ890">
        <v>1.57171266565804</v>
      </c>
      <c r="DA890">
        <v>1.49546296557277</v>
      </c>
      <c r="DB890">
        <v>1.5825908567739</v>
      </c>
      <c r="DC890">
        <v>1.5272283122589401</v>
      </c>
      <c r="DD890">
        <v>1.5670411346398301</v>
      </c>
      <c r="DE890">
        <v>1.51616904901602</v>
      </c>
      <c r="DF890">
        <v>1.59325461839841</v>
      </c>
      <c r="DG890">
        <v>1.8189317634231901</v>
      </c>
      <c r="DH890">
        <v>1.9316940734798</v>
      </c>
      <c r="DI890">
        <v>1.51712354000421</v>
      </c>
      <c r="DJ890">
        <v>1.6219839086794401</v>
      </c>
      <c r="DK890">
        <v>1.5793252268070399</v>
      </c>
      <c r="DL890">
        <v>1.6663049329483699</v>
      </c>
    </row>
    <row r="891" spans="1:116" x14ac:dyDescent="0.45">
      <c r="A891" t="s">
        <v>24</v>
      </c>
      <c r="B891" t="s">
        <v>25</v>
      </c>
      <c r="C891" t="s">
        <v>26</v>
      </c>
      <c r="D891">
        <v>50</v>
      </c>
      <c r="E891" s="1" cm="1">
        <f t="array" ref="E891">SUMPRODUCT($G891:$FZZ891,$G$2:$FZZ$2)/SUMPRODUCT(--($G891:$FZZ891&lt;&gt;""),$G$2:$FZZ$2)</f>
        <v>1.4992036930569037</v>
      </c>
      <c r="F891" s="1" cm="1">
        <f t="array" ref="F891">SUMPRODUCT($G891:$FZZ891,$F$2:$FZY$2)/SUMPRODUCT(--($G891:$FZZ891&lt;&gt;""),$F$2:$FZY$2)</f>
        <v>1.5430388319591435</v>
      </c>
      <c r="G891">
        <v>1.55464749102064</v>
      </c>
      <c r="H891">
        <v>1.5461595013689999</v>
      </c>
      <c r="I891">
        <v>1.3462178531853299</v>
      </c>
      <c r="J891">
        <v>1.33845256040741</v>
      </c>
      <c r="K891">
        <v>1.56045632693503</v>
      </c>
      <c r="L891">
        <v>1.5522375574215199</v>
      </c>
      <c r="M891">
        <v>1.43685627516531</v>
      </c>
      <c r="N891">
        <v>1.48841932851146</v>
      </c>
      <c r="O891">
        <v>1.3995818645601401</v>
      </c>
      <c r="P891">
        <v>1.4535733756762601</v>
      </c>
      <c r="Q891">
        <v>1.4018682389703101</v>
      </c>
      <c r="R891">
        <v>1.4622051930659901</v>
      </c>
      <c r="S891">
        <v>1.7249812422981601</v>
      </c>
      <c r="T891">
        <v>1.7433675582027</v>
      </c>
      <c r="U891">
        <v>1.6242207361643599</v>
      </c>
      <c r="V891">
        <v>1.71184331703277</v>
      </c>
      <c r="W891">
        <v>1.4205658820946001</v>
      </c>
      <c r="X891">
        <v>1.48304862131725</v>
      </c>
      <c r="Y891">
        <v>1.58311747687759</v>
      </c>
      <c r="Z891">
        <v>1.6466135427387001</v>
      </c>
      <c r="AA891">
        <v>1.61348052743607</v>
      </c>
      <c r="AB891">
        <v>1.6615652417140001</v>
      </c>
      <c r="AC891">
        <v>1.39398745246839</v>
      </c>
      <c r="AD891">
        <v>1.4226171451285099</v>
      </c>
      <c r="AE891">
        <v>1.3873068481670401</v>
      </c>
      <c r="AF891">
        <v>1.4020951993906601</v>
      </c>
      <c r="AG891">
        <v>1.61184602324835</v>
      </c>
      <c r="AH891">
        <v>1.72637038149474</v>
      </c>
      <c r="AI891">
        <v>1.6747130545534199</v>
      </c>
      <c r="AJ891">
        <v>1.72319038879193</v>
      </c>
      <c r="AK891">
        <v>1.6146649354640701</v>
      </c>
      <c r="AL891">
        <v>1.63612965226073</v>
      </c>
      <c r="AM891">
        <v>1.62365550951895</v>
      </c>
      <c r="AN891">
        <v>1.65595156088266</v>
      </c>
      <c r="AO891">
        <v>1.45536581852304</v>
      </c>
      <c r="AP891">
        <v>1.5025714684856</v>
      </c>
      <c r="AQ891">
        <v>1.4541957194498201</v>
      </c>
      <c r="AR891">
        <v>1.43003552694173</v>
      </c>
      <c r="AS891">
        <v>1.3272696956893799</v>
      </c>
      <c r="AT891">
        <v>1.3425587658162199</v>
      </c>
      <c r="AU891">
        <v>1.5861751008897</v>
      </c>
      <c r="AV891">
        <v>1.67794917818748</v>
      </c>
      <c r="AW891">
        <v>1.45132370086301</v>
      </c>
      <c r="AX891">
        <v>1.48425531803088</v>
      </c>
      <c r="AY891">
        <v>1.2244020409198899</v>
      </c>
      <c r="AZ891">
        <v>1.21473581052484</v>
      </c>
      <c r="BA891">
        <v>1.4468387932846301</v>
      </c>
      <c r="BB891">
        <v>1.4968035528822901</v>
      </c>
      <c r="BC891">
        <v>1.49891988216176</v>
      </c>
      <c r="BD891">
        <v>1.5904727885346099</v>
      </c>
      <c r="BE891">
        <v>1.46689210140754</v>
      </c>
      <c r="BF891">
        <v>1.4906402620303001</v>
      </c>
      <c r="BG891">
        <v>1.6125170860928999</v>
      </c>
      <c r="BH891">
        <v>1.6928617682565601</v>
      </c>
      <c r="BI891">
        <v>1.40482118329552</v>
      </c>
      <c r="BJ891">
        <v>1.4780266117534999</v>
      </c>
      <c r="BK891">
        <v>1.5054908494188699</v>
      </c>
      <c r="BL891">
        <v>1.59850828262427</v>
      </c>
      <c r="BM891">
        <v>1.5309983699909899</v>
      </c>
      <c r="BN891">
        <v>1.6013541783226899</v>
      </c>
      <c r="BO891">
        <v>1.6687282431316</v>
      </c>
      <c r="BP891">
        <v>1.72210491724556</v>
      </c>
      <c r="BQ891">
        <v>1.4847547033702599</v>
      </c>
      <c r="BR891">
        <v>1.5238862012635199</v>
      </c>
      <c r="BS891">
        <v>1.7230037081382299</v>
      </c>
      <c r="BT891">
        <v>1.7460485242897701</v>
      </c>
      <c r="BU891">
        <v>1.4568627430963501</v>
      </c>
      <c r="BV891">
        <v>1.55066024069818</v>
      </c>
      <c r="BW891">
        <v>1.55353818986226</v>
      </c>
      <c r="BX891">
        <v>1.5798227243915199</v>
      </c>
      <c r="BY891">
        <v>1.6299341426012699</v>
      </c>
      <c r="BZ891">
        <v>1.6731274736858399</v>
      </c>
      <c r="CA891">
        <v>1.3544062996456701</v>
      </c>
      <c r="CB891">
        <v>1.4396141431079701</v>
      </c>
      <c r="CC891">
        <v>1.6398956970332901</v>
      </c>
      <c r="CD891">
        <v>1.6996973452900901</v>
      </c>
      <c r="CE891">
        <v>1.61410015254363</v>
      </c>
      <c r="CF891">
        <v>1.65129061558331</v>
      </c>
      <c r="CG891">
        <v>1.3989764061176</v>
      </c>
      <c r="CH891">
        <v>1.4507280973482</v>
      </c>
      <c r="CI891">
        <v>1.83704174574215</v>
      </c>
      <c r="CJ891">
        <v>1.89902970954359</v>
      </c>
      <c r="CK891">
        <v>1.4474615978323</v>
      </c>
      <c r="CL891">
        <v>1.5096094080996501</v>
      </c>
      <c r="CM891">
        <v>1.6437569882991301</v>
      </c>
      <c r="CN891">
        <v>1.7254959852340199</v>
      </c>
      <c r="CO891">
        <v>1.4523457203244099</v>
      </c>
      <c r="CP891">
        <v>1.5224255581641599</v>
      </c>
      <c r="CQ891">
        <v>1.40099187942083</v>
      </c>
      <c r="CR891">
        <v>1.53078826198187</v>
      </c>
      <c r="CS891">
        <v>1.8189077219946399</v>
      </c>
      <c r="CT891">
        <v>1.8929813762804499</v>
      </c>
      <c r="CU891">
        <v>1.5674509134749699</v>
      </c>
      <c r="CV891">
        <v>1.61827175200867</v>
      </c>
      <c r="CW891">
        <v>1.46957969875012</v>
      </c>
      <c r="CX891">
        <v>1.49919487830413</v>
      </c>
      <c r="CY891">
        <v>1.41513356713286</v>
      </c>
      <c r="CZ891">
        <v>1.4637276542061599</v>
      </c>
      <c r="DA891">
        <v>1.4744453836526801</v>
      </c>
      <c r="DB891">
        <v>1.5447559199903</v>
      </c>
      <c r="DC891">
        <v>1.38861127903923</v>
      </c>
      <c r="DD891">
        <v>1.4295075314002099</v>
      </c>
      <c r="DE891">
        <v>1.4587157462818701</v>
      </c>
      <c r="DF891">
        <v>1.5714338792211699</v>
      </c>
      <c r="DG891">
        <v>1.6624652969857101</v>
      </c>
      <c r="DH891">
        <v>1.7607409188080601</v>
      </c>
      <c r="DI891">
        <v>1.39764967983252</v>
      </c>
      <c r="DJ891">
        <v>1.5302536335127299</v>
      </c>
      <c r="DK891">
        <v>1.42498327378955</v>
      </c>
      <c r="DL891">
        <v>1.55405178752054</v>
      </c>
    </row>
    <row r="892" spans="1:116" x14ac:dyDescent="0.45">
      <c r="A892" t="s">
        <v>24</v>
      </c>
      <c r="B892" t="s">
        <v>25</v>
      </c>
      <c r="C892" t="s">
        <v>33</v>
      </c>
      <c r="D892">
        <v>50</v>
      </c>
      <c r="E892" s="1" cm="1">
        <f t="array" ref="E892">SUMPRODUCT($G892:$FZZ892,$G$2:$FZZ$2)/SUMPRODUCT(--($G892:$FZZ892&lt;&gt;""),$G$2:$FZZ$2)</f>
        <v>1.6782174110636674</v>
      </c>
      <c r="F892" s="1" cm="1">
        <f t="array" ref="F892">SUMPRODUCT($G892:$FZZ892,$F$2:$FZY$2)/SUMPRODUCT(--($G892:$FZZ892&lt;&gt;""),$F$2:$FZY$2)</f>
        <v>1.7453507122734175</v>
      </c>
      <c r="G892">
        <v>1.69086873530197</v>
      </c>
      <c r="H892">
        <v>1.73395636467779</v>
      </c>
      <c r="I892">
        <v>1.4738139495747899</v>
      </c>
      <c r="J892">
        <v>1.4941477502042899</v>
      </c>
      <c r="K892">
        <v>1.7001456059451301</v>
      </c>
      <c r="L892">
        <v>1.74120326856626</v>
      </c>
      <c r="M892">
        <v>1.61022721839571</v>
      </c>
      <c r="N892">
        <v>1.6847707813393</v>
      </c>
      <c r="O892">
        <v>1.6151857049279501</v>
      </c>
      <c r="P892">
        <v>1.67632701191977</v>
      </c>
      <c r="Q892">
        <v>1.5746677330555701</v>
      </c>
      <c r="R892">
        <v>1.63947868462167</v>
      </c>
      <c r="S892">
        <v>1.87323996442247</v>
      </c>
      <c r="T892">
        <v>1.9461776524135701</v>
      </c>
      <c r="U892">
        <v>1.85992247062495</v>
      </c>
      <c r="V892">
        <v>1.97217932264746</v>
      </c>
      <c r="W892">
        <v>1.60659894218883</v>
      </c>
      <c r="X892">
        <v>1.68259431025563</v>
      </c>
      <c r="Y892">
        <v>1.8109470656045299</v>
      </c>
      <c r="Z892">
        <v>1.88135340408964</v>
      </c>
      <c r="AA892">
        <v>1.8510523872595099</v>
      </c>
      <c r="AB892">
        <v>1.91114455258736</v>
      </c>
      <c r="AC892">
        <v>1.5570898329918701</v>
      </c>
      <c r="AD892">
        <v>1.6060342314759499</v>
      </c>
      <c r="AE892">
        <v>1.5428182629818401</v>
      </c>
      <c r="AF892">
        <v>1.56585181343372</v>
      </c>
      <c r="AG892">
        <v>1.85191096909046</v>
      </c>
      <c r="AH892">
        <v>1.9800141235872899</v>
      </c>
      <c r="AI892">
        <v>1.87880028116298</v>
      </c>
      <c r="AJ892">
        <v>1.95490753562849</v>
      </c>
      <c r="AK892">
        <v>1.7901343610579099</v>
      </c>
      <c r="AL892">
        <v>1.8385557158254899</v>
      </c>
      <c r="AM892">
        <v>1.8193273735406399</v>
      </c>
      <c r="AN892">
        <v>1.8829074541647699</v>
      </c>
      <c r="AO892">
        <v>1.6051048229346301</v>
      </c>
      <c r="AP892">
        <v>1.64850722097647</v>
      </c>
      <c r="AQ892">
        <v>1.56015994645718</v>
      </c>
      <c r="AR892">
        <v>1.5830020282483801</v>
      </c>
      <c r="AS892">
        <v>1.4477595733589099</v>
      </c>
      <c r="AT892">
        <v>1.4965658850779999</v>
      </c>
      <c r="AU892">
        <v>1.7943376387055701</v>
      </c>
      <c r="AV892">
        <v>1.9002430171999001</v>
      </c>
      <c r="AW892">
        <v>1.61252601780564</v>
      </c>
      <c r="AX892">
        <v>1.66637717852542</v>
      </c>
      <c r="AY892">
        <v>1.3009640932358</v>
      </c>
      <c r="AZ892">
        <v>1.3298517965313901</v>
      </c>
      <c r="BA892">
        <v>1.60256645807016</v>
      </c>
      <c r="BB892">
        <v>1.6688891825038801</v>
      </c>
      <c r="BC892">
        <v>1.6737879247265199</v>
      </c>
      <c r="BD892">
        <v>1.75904697006525</v>
      </c>
      <c r="BE892">
        <v>1.6897859458028599</v>
      </c>
      <c r="BF892">
        <v>1.78143910371984</v>
      </c>
      <c r="BG892">
        <v>1.87266751198477</v>
      </c>
      <c r="BH892">
        <v>2.0036580825972501</v>
      </c>
      <c r="BI892">
        <v>1.60101075112814</v>
      </c>
      <c r="BJ892">
        <v>1.67231600888582</v>
      </c>
      <c r="BK892">
        <v>1.7811859920944899</v>
      </c>
      <c r="BL892">
        <v>1.8573529611203301</v>
      </c>
      <c r="BM892">
        <v>1.6894545327027899</v>
      </c>
      <c r="BN892">
        <v>1.80226650844035</v>
      </c>
      <c r="BO892">
        <v>1.84204432154382</v>
      </c>
      <c r="BP892">
        <v>1.93287632209728</v>
      </c>
      <c r="BQ892">
        <v>1.6513977473249799</v>
      </c>
      <c r="BR892">
        <v>1.7207421017695499</v>
      </c>
      <c r="BS892">
        <v>1.94411126196123</v>
      </c>
      <c r="BT892">
        <v>2.06310802119929</v>
      </c>
      <c r="BU892">
        <v>1.66347035646021</v>
      </c>
      <c r="BV892">
        <v>1.7468213676723101</v>
      </c>
      <c r="BW892">
        <v>1.8041138830257599</v>
      </c>
      <c r="BX892">
        <v>1.89968122131952</v>
      </c>
      <c r="BY892">
        <v>1.8138130608771199</v>
      </c>
      <c r="BZ892">
        <v>1.87764543381015</v>
      </c>
      <c r="CA892">
        <v>1.59651779460687</v>
      </c>
      <c r="CB892">
        <v>1.6963594298869999</v>
      </c>
      <c r="CC892">
        <v>1.8450064004467199</v>
      </c>
      <c r="CD892">
        <v>1.9709158413454499</v>
      </c>
      <c r="CE892">
        <v>1.8439749806307899</v>
      </c>
      <c r="CF892">
        <v>1.94182105734352</v>
      </c>
      <c r="CG892">
        <v>1.58966161496895</v>
      </c>
      <c r="CH892">
        <v>1.67826577671588</v>
      </c>
      <c r="CI892">
        <v>2.0696492780031499</v>
      </c>
      <c r="CJ892">
        <v>2.1750415274565298</v>
      </c>
      <c r="CK892">
        <v>1.65706810472941</v>
      </c>
      <c r="CL892">
        <v>1.7074940062655899</v>
      </c>
      <c r="CM892">
        <v>1.86744782961453</v>
      </c>
      <c r="CN892">
        <v>1.97557252664273</v>
      </c>
      <c r="CO892">
        <v>1.6374267037199599</v>
      </c>
      <c r="CP892">
        <v>1.7224018491703501</v>
      </c>
      <c r="CQ892">
        <v>1.61007474147869</v>
      </c>
      <c r="CR892">
        <v>1.6918486933171799</v>
      </c>
      <c r="CS892">
        <v>2.1494892715565102</v>
      </c>
      <c r="CT892">
        <v>2.3042644332616402</v>
      </c>
      <c r="CU892">
        <v>1.81138324598679</v>
      </c>
      <c r="CV892">
        <v>1.92259451504826</v>
      </c>
      <c r="CW892">
        <v>1.68692541291273</v>
      </c>
      <c r="CX892">
        <v>1.7738876948233699</v>
      </c>
      <c r="CY892">
        <v>1.6022858828800799</v>
      </c>
      <c r="CZ892">
        <v>1.6794968505736101</v>
      </c>
      <c r="DA892">
        <v>1.6185342849911599</v>
      </c>
      <c r="DB892">
        <v>1.7052312219938599</v>
      </c>
      <c r="DC892">
        <v>1.57906525804328</v>
      </c>
      <c r="DD892">
        <v>1.6655895780283301</v>
      </c>
      <c r="DE892">
        <v>1.6658216703758999</v>
      </c>
      <c r="DF892">
        <v>1.73335487505154</v>
      </c>
      <c r="DG892">
        <v>1.9754395822411901</v>
      </c>
      <c r="DH892">
        <v>2.1199619686822402</v>
      </c>
      <c r="DI892">
        <v>1.6604214261715899</v>
      </c>
      <c r="DJ892">
        <v>1.7462286443427899</v>
      </c>
      <c r="DK892">
        <v>1.7027773069682199</v>
      </c>
      <c r="DL892">
        <v>1.7957021629877301</v>
      </c>
    </row>
    <row r="893" spans="1:116" x14ac:dyDescent="0.45">
      <c r="A893" t="s">
        <v>24</v>
      </c>
      <c r="B893" t="s">
        <v>38</v>
      </c>
      <c r="C893" t="s">
        <v>67</v>
      </c>
      <c r="D893">
        <v>50</v>
      </c>
      <c r="E893" s="1" cm="1">
        <f t="array" ref="E893">SUMPRODUCT($G893:$FZZ893,$G$2:$FZZ$2)/SUMPRODUCT(--($G893:$FZZ893&lt;&gt;""),$G$2:$FZZ$2)</f>
        <v>1.4882545303789638</v>
      </c>
      <c r="F893" s="1" cm="1">
        <f t="array" ref="F893">SUMPRODUCT($G893:$FZZ893,$F$2:$FZY$2)/SUMPRODUCT(--($G893:$FZZ893&lt;&gt;""),$F$2:$FZY$2)</f>
        <v>1.5396606223760794</v>
      </c>
      <c r="G893">
        <v>1.4001306604530399</v>
      </c>
      <c r="H893">
        <v>1.43129929930975</v>
      </c>
      <c r="I893">
        <v>1.4107387224988099</v>
      </c>
      <c r="J893">
        <v>1.43493836967357</v>
      </c>
      <c r="K893">
        <v>1.40639034132034</v>
      </c>
      <c r="L893">
        <v>1.4328082014349199</v>
      </c>
      <c r="M893">
        <v>1.5236670911449599</v>
      </c>
      <c r="N893">
        <v>1.59726163990411</v>
      </c>
      <c r="O893">
        <v>1.47748424459259</v>
      </c>
      <c r="P893">
        <v>1.5363344380453601</v>
      </c>
      <c r="Q893">
        <v>1.4897044118741101</v>
      </c>
      <c r="R893">
        <v>1.5553600922550399</v>
      </c>
      <c r="S893">
        <v>1.55182102916429</v>
      </c>
      <c r="T893">
        <v>1.58880053399409</v>
      </c>
      <c r="U893">
        <v>1.51469979694414</v>
      </c>
      <c r="V893">
        <v>1.59477447762149</v>
      </c>
      <c r="W893">
        <v>1.4880012204880799</v>
      </c>
      <c r="X893">
        <v>1.5587410879285899</v>
      </c>
      <c r="Y893">
        <v>1.50062909586768</v>
      </c>
      <c r="Z893">
        <v>1.5272552965361099</v>
      </c>
      <c r="AA893">
        <v>1.5072547102551499</v>
      </c>
      <c r="AB893">
        <v>1.5491737039557101</v>
      </c>
      <c r="AC893">
        <v>1.4609909137679999</v>
      </c>
      <c r="AD893">
        <v>1.50679275196578</v>
      </c>
      <c r="AE893">
        <v>1.50803538333327</v>
      </c>
      <c r="AF893">
        <v>1.5199073056475001</v>
      </c>
      <c r="AG893">
        <v>1.5148400718883099</v>
      </c>
      <c r="AH893">
        <v>1.61631294822472</v>
      </c>
      <c r="AI893">
        <v>1.5747583380143699</v>
      </c>
      <c r="AJ893">
        <v>1.60608420470827</v>
      </c>
      <c r="AK893">
        <v>1.4527097844439401</v>
      </c>
      <c r="AL893">
        <v>1.4957304149500501</v>
      </c>
      <c r="AM893">
        <v>1.51666781562383</v>
      </c>
      <c r="AN893">
        <v>1.5574113840280699</v>
      </c>
      <c r="AO893">
        <v>1.5402753980272099</v>
      </c>
      <c r="AP893">
        <v>1.57684660951531</v>
      </c>
      <c r="AQ893">
        <v>1.52432035960873</v>
      </c>
      <c r="AR893">
        <v>1.5433565421290201</v>
      </c>
      <c r="AS893">
        <v>1.4227956353995099</v>
      </c>
      <c r="AT893">
        <v>1.4580095812068701</v>
      </c>
      <c r="AU893">
        <v>1.4663875275184</v>
      </c>
      <c r="AV893">
        <v>1.5444326556297601</v>
      </c>
      <c r="AW893">
        <v>1.5240655291473599</v>
      </c>
      <c r="AX893">
        <v>1.5763517561848199</v>
      </c>
      <c r="AY893">
        <v>1.17785475148859</v>
      </c>
      <c r="AZ893">
        <v>1.1739499735438601</v>
      </c>
      <c r="BA893">
        <v>1.5073505160173399</v>
      </c>
      <c r="BB893">
        <v>1.56951025745302</v>
      </c>
      <c r="BC893">
        <v>1.59966273336522</v>
      </c>
      <c r="BD893">
        <v>1.6864840722382599</v>
      </c>
      <c r="BE893">
        <v>1.5538219764669901</v>
      </c>
      <c r="BF893">
        <v>1.6134846593541901</v>
      </c>
      <c r="BG893">
        <v>1.5454362275587401</v>
      </c>
      <c r="BH893">
        <v>1.6183402313765001</v>
      </c>
      <c r="BI893">
        <v>1.53625259436533</v>
      </c>
      <c r="BJ893">
        <v>1.6054354862634199</v>
      </c>
      <c r="BK893">
        <v>1.42809388539005</v>
      </c>
      <c r="BL893">
        <v>1.501556793275</v>
      </c>
      <c r="BM893">
        <v>1.61214552412282</v>
      </c>
      <c r="BN893">
        <v>1.72237014617065</v>
      </c>
      <c r="BO893">
        <v>1.5275809333121699</v>
      </c>
      <c r="BP893">
        <v>1.58198651348854</v>
      </c>
      <c r="BQ893">
        <v>1.56527811317693</v>
      </c>
      <c r="BR893">
        <v>1.63047333334536</v>
      </c>
      <c r="BS893">
        <v>1.6283525435442701</v>
      </c>
      <c r="BT893">
        <v>1.6772335774265099</v>
      </c>
      <c r="BU893">
        <v>1.58933964360443</v>
      </c>
      <c r="BV893">
        <v>1.67830361101724</v>
      </c>
      <c r="BW893">
        <v>1.4804041142136599</v>
      </c>
      <c r="BX893">
        <v>1.5236584919959499</v>
      </c>
      <c r="BY893">
        <v>1.4565713731060199</v>
      </c>
      <c r="BZ893">
        <v>1.4937332268985499</v>
      </c>
      <c r="CA893">
        <v>1.4007108303471201</v>
      </c>
      <c r="CB893">
        <v>1.52181315657494</v>
      </c>
      <c r="CC893">
        <v>1.45539963452249</v>
      </c>
      <c r="CD893">
        <v>1.53711427172966</v>
      </c>
      <c r="CE893">
        <v>1.4696767663119099</v>
      </c>
      <c r="CF893">
        <v>1.5250755902917199</v>
      </c>
      <c r="CG893">
        <v>1.4305910625234399</v>
      </c>
      <c r="CH893">
        <v>1.50759341704982</v>
      </c>
      <c r="CI893">
        <v>1.4715338719219599</v>
      </c>
      <c r="CJ893">
        <v>1.5506031040616699</v>
      </c>
      <c r="CK893">
        <v>1.53633766196088</v>
      </c>
      <c r="CL893">
        <v>1.5965497698796101</v>
      </c>
      <c r="CM893">
        <v>1.4894706163654401</v>
      </c>
      <c r="CN893">
        <v>1.55822084789049</v>
      </c>
      <c r="CO893">
        <v>1.52416062543827</v>
      </c>
      <c r="CP893">
        <v>1.5853738111101401</v>
      </c>
      <c r="CQ893">
        <v>1.5241085280520199</v>
      </c>
      <c r="CR893">
        <v>1.59103689920428</v>
      </c>
      <c r="CS893">
        <v>1.5693258804035399</v>
      </c>
      <c r="CT893">
        <v>1.7040466214155801</v>
      </c>
      <c r="CU893">
        <v>1.4848870650463599</v>
      </c>
      <c r="CV893">
        <v>1.5656190739778</v>
      </c>
      <c r="CW893">
        <v>1.5842877517639899</v>
      </c>
      <c r="CX893">
        <v>1.64532136144942</v>
      </c>
      <c r="CY893">
        <v>1.5383871393017601</v>
      </c>
      <c r="CZ893">
        <v>1.5920133141105</v>
      </c>
      <c r="DA893">
        <v>1.5652816719081799</v>
      </c>
      <c r="DB893">
        <v>1.64444250403828</v>
      </c>
      <c r="DC893">
        <v>1.5215873364814501</v>
      </c>
      <c r="DD893">
        <v>1.5840663219795099</v>
      </c>
      <c r="DE893">
        <v>1.57969669025891</v>
      </c>
      <c r="DF893">
        <v>1.67585692131678</v>
      </c>
      <c r="DG893">
        <v>1.5570929147764401</v>
      </c>
      <c r="DH893">
        <v>1.6870110724619201</v>
      </c>
      <c r="DI893">
        <v>1.58498923594024</v>
      </c>
      <c r="DJ893">
        <v>1.7201233719526201</v>
      </c>
      <c r="DK893">
        <v>1.5540106902277899</v>
      </c>
      <c r="DL893">
        <v>1.6643241985217601</v>
      </c>
    </row>
    <row r="894" spans="1:116" x14ac:dyDescent="0.45">
      <c r="A894" t="s">
        <v>24</v>
      </c>
      <c r="B894" t="s">
        <v>38</v>
      </c>
      <c r="C894" t="s">
        <v>26</v>
      </c>
      <c r="D894">
        <v>50</v>
      </c>
      <c r="E894" s="1" cm="1">
        <f t="array" ref="E894">SUMPRODUCT($G894:$FZZ894,$G$2:$FZZ$2)/SUMPRODUCT(--($G894:$FZZ894&lt;&gt;""),$G$2:$FZZ$2)</f>
        <v>1.3986480546844922</v>
      </c>
      <c r="F894" s="1" cm="1">
        <f t="array" ref="F894">SUMPRODUCT($G894:$FZZ894,$F$2:$FZY$2)/SUMPRODUCT(--($G894:$FZZ894&lt;&gt;""),$F$2:$FZY$2)</f>
        <v>1.4484508841184847</v>
      </c>
      <c r="G894">
        <v>1.32086861833668</v>
      </c>
      <c r="H894">
        <v>1.3507594397521401</v>
      </c>
      <c r="I894">
        <v>1.3322795163128101</v>
      </c>
      <c r="J894">
        <v>1.35472872816055</v>
      </c>
      <c r="K894">
        <v>1.3260982815056599</v>
      </c>
      <c r="L894">
        <v>1.3512239686350001</v>
      </c>
      <c r="M894">
        <v>1.43339140423466</v>
      </c>
      <c r="N894">
        <v>1.5018060154197099</v>
      </c>
      <c r="O894">
        <v>1.39291655589728</v>
      </c>
      <c r="P894">
        <v>1.44802757270839</v>
      </c>
      <c r="Q894">
        <v>1.4014257123725899</v>
      </c>
      <c r="R894">
        <v>1.46487612528829</v>
      </c>
      <c r="S894">
        <v>1.463462895361</v>
      </c>
      <c r="T894">
        <v>1.49916633816533</v>
      </c>
      <c r="U894">
        <v>1.42265915016341</v>
      </c>
      <c r="V894">
        <v>1.50160138736171</v>
      </c>
      <c r="W894">
        <v>1.4004762699778801</v>
      </c>
      <c r="X894">
        <v>1.46888051471041</v>
      </c>
      <c r="Y894">
        <v>1.3980350676242199</v>
      </c>
      <c r="Z894">
        <v>1.4156921194730101</v>
      </c>
      <c r="AA894">
        <v>1.4157902084080001</v>
      </c>
      <c r="AB894">
        <v>1.4528051747588</v>
      </c>
      <c r="AC894">
        <v>1.3760874296636201</v>
      </c>
      <c r="AD894">
        <v>1.4198493654479301</v>
      </c>
      <c r="AE894">
        <v>1.4149215795046399</v>
      </c>
      <c r="AF894">
        <v>1.4305112373615601</v>
      </c>
      <c r="AG894">
        <v>1.4249226716118899</v>
      </c>
      <c r="AH894">
        <v>1.52196140685778</v>
      </c>
      <c r="AI894">
        <v>1.4889359663325299</v>
      </c>
      <c r="AJ894">
        <v>1.5106019371007899</v>
      </c>
      <c r="AK894">
        <v>1.36551671360384</v>
      </c>
      <c r="AL894">
        <v>1.41262161169872</v>
      </c>
      <c r="AM894">
        <v>1.4237195302146199</v>
      </c>
      <c r="AN894">
        <v>1.4677463081943201</v>
      </c>
      <c r="AO894">
        <v>1.4456663407009001</v>
      </c>
      <c r="AP894">
        <v>1.4892429276682699</v>
      </c>
      <c r="AQ894">
        <v>1.43537349423368</v>
      </c>
      <c r="AR894">
        <v>1.4542529530286801</v>
      </c>
      <c r="AS894">
        <v>1.33937079394126</v>
      </c>
      <c r="AT894">
        <v>1.37637510491828</v>
      </c>
      <c r="AU894">
        <v>1.37914529428773</v>
      </c>
      <c r="AV894">
        <v>1.4554335465689501</v>
      </c>
      <c r="AW894">
        <v>1.43408659198654</v>
      </c>
      <c r="AX894">
        <v>1.4826302567790799</v>
      </c>
      <c r="AY894">
        <v>1.1080521881718599</v>
      </c>
      <c r="AZ894">
        <v>1.1050069331574199</v>
      </c>
      <c r="BA894">
        <v>1.4218786739704099</v>
      </c>
      <c r="BB894">
        <v>1.4829543619951899</v>
      </c>
      <c r="BC894">
        <v>1.47866349240159</v>
      </c>
      <c r="BD894">
        <v>1.5483258202638199</v>
      </c>
      <c r="BE894">
        <v>1.51927631677627</v>
      </c>
      <c r="BF894">
        <v>1.59519844638046</v>
      </c>
      <c r="BG894">
        <v>1.4499277692425101</v>
      </c>
      <c r="BH894">
        <v>1.48994975358212</v>
      </c>
      <c r="BI894">
        <v>1.4105413867126</v>
      </c>
      <c r="BJ894">
        <v>1.4603194917426101</v>
      </c>
      <c r="BK894">
        <v>1.31299237512427</v>
      </c>
      <c r="BL894">
        <v>1.3935293399668001</v>
      </c>
      <c r="BM894">
        <v>1.4705632991663899</v>
      </c>
      <c r="BN894">
        <v>1.5445606551734601</v>
      </c>
      <c r="BO894">
        <v>1.4240248324359901</v>
      </c>
      <c r="BP894">
        <v>1.4790147195871799</v>
      </c>
      <c r="BQ894">
        <v>1.39165615921839</v>
      </c>
      <c r="BR894">
        <v>1.4622323788884199</v>
      </c>
      <c r="BS894">
        <v>1.5126618936095999</v>
      </c>
      <c r="BT894">
        <v>1.58082059965467</v>
      </c>
      <c r="BU894">
        <v>1.4285245079373501</v>
      </c>
      <c r="BV894">
        <v>1.50173631138383</v>
      </c>
      <c r="BW894">
        <v>1.39127489567261</v>
      </c>
      <c r="BX894">
        <v>1.4466729378130101</v>
      </c>
      <c r="BY894">
        <v>1.3941370965698301</v>
      </c>
      <c r="BZ894">
        <v>1.4447289836825601</v>
      </c>
      <c r="CA894">
        <v>1.3949652724024499</v>
      </c>
      <c r="CB894">
        <v>1.5152181255243999</v>
      </c>
      <c r="CC894">
        <v>1.4073489014574401</v>
      </c>
      <c r="CD894">
        <v>1.51415408189881</v>
      </c>
      <c r="CE894">
        <v>1.40183396093128</v>
      </c>
      <c r="CF894">
        <v>1.4518524708236999</v>
      </c>
      <c r="CG894">
        <v>1.3685102585117099</v>
      </c>
      <c r="CH894">
        <v>1.46460091125033</v>
      </c>
      <c r="CI894">
        <v>1.3183528616314599</v>
      </c>
      <c r="CJ894">
        <v>1.4079189431625601</v>
      </c>
      <c r="CK894">
        <v>1.3789309168650401</v>
      </c>
      <c r="CL894">
        <v>1.44144798018778</v>
      </c>
      <c r="CM894">
        <v>1.43288359490617</v>
      </c>
      <c r="CN894">
        <v>1.50125027948775</v>
      </c>
      <c r="CO894">
        <v>1.4257228330310801</v>
      </c>
      <c r="CP894">
        <v>1.4858885690843999</v>
      </c>
      <c r="CQ894">
        <v>1.39120288224053</v>
      </c>
      <c r="CR894">
        <v>1.4722618980164599</v>
      </c>
      <c r="CS894">
        <v>1.54696366253039</v>
      </c>
      <c r="CT894">
        <v>1.6355013948025201</v>
      </c>
      <c r="CU894">
        <v>1.39586851410448</v>
      </c>
      <c r="CV894">
        <v>1.4574681332775401</v>
      </c>
      <c r="CW894">
        <v>1.47855726610101</v>
      </c>
      <c r="CX894">
        <v>1.5349401454861999</v>
      </c>
      <c r="CY894">
        <v>1.41881860160296</v>
      </c>
      <c r="CZ894">
        <v>1.4599612293508899</v>
      </c>
      <c r="DA894">
        <v>1.4037153127781301</v>
      </c>
      <c r="DB894">
        <v>1.48545980700481</v>
      </c>
      <c r="DC894">
        <v>1.4061266520956699</v>
      </c>
      <c r="DD894">
        <v>1.45249811286367</v>
      </c>
      <c r="DE894">
        <v>1.4467460829090399</v>
      </c>
      <c r="DF894">
        <v>1.5174159179670099</v>
      </c>
      <c r="DG894">
        <v>1.4819739502529199</v>
      </c>
      <c r="DH894">
        <v>1.61031206083208</v>
      </c>
      <c r="DI894">
        <v>1.5061693591941501</v>
      </c>
      <c r="DJ894">
        <v>1.6187937525932801</v>
      </c>
      <c r="DK894">
        <v>1.4562803975544201</v>
      </c>
      <c r="DL894">
        <v>1.57481832709111</v>
      </c>
    </row>
    <row r="895" spans="1:116" x14ac:dyDescent="0.45">
      <c r="A895" t="s">
        <v>46</v>
      </c>
      <c r="B895" t="s">
        <v>141</v>
      </c>
      <c r="C895" t="s">
        <v>33</v>
      </c>
      <c r="D895">
        <v>50</v>
      </c>
      <c r="E895" s="1" cm="1">
        <f t="array" ref="E895">SUMPRODUCT($G895:$FZZ895,$G$2:$FZZ$2)/SUMPRODUCT(--($G895:$FZZ895&lt;&gt;""),$G$2:$FZZ$2)</f>
        <v>1.4788331682977667</v>
      </c>
      <c r="F895" s="1" cm="1">
        <f t="array" ref="F895">SUMPRODUCT($G895:$FZZ895,$F$2:$FZY$2)/SUMPRODUCT(--($G895:$FZZ895&lt;&gt;""),$F$2:$FZY$2)</f>
        <v>1.5019004345694074</v>
      </c>
      <c r="G895">
        <v>1.2117405673452599</v>
      </c>
      <c r="H895">
        <v>1.1978697894658701</v>
      </c>
      <c r="I895">
        <v>1.42830069153176</v>
      </c>
      <c r="J895">
        <v>1.431680569084</v>
      </c>
      <c r="K895">
        <v>1.2110526035667299</v>
      </c>
      <c r="L895">
        <v>1.20020908630787</v>
      </c>
      <c r="M895">
        <v>2.05592616221172</v>
      </c>
      <c r="N895">
        <v>1.9015851387343199</v>
      </c>
      <c r="O895">
        <v>1.5337123816990801</v>
      </c>
      <c r="P895">
        <v>1.57682157430723</v>
      </c>
      <c r="Q895">
        <v>1.4609224016070199</v>
      </c>
      <c r="R895">
        <v>1.56068610966445</v>
      </c>
      <c r="S895">
        <v>1.3263679043713299</v>
      </c>
      <c r="T895">
        <v>1.3433697114046801</v>
      </c>
      <c r="U895">
        <v>1.29755896473961</v>
      </c>
      <c r="V895">
        <v>1.3229724638334499</v>
      </c>
      <c r="W895">
        <v>1.7124401784018</v>
      </c>
      <c r="X895">
        <v>1.7881184991944199</v>
      </c>
      <c r="Y895">
        <v>1.9191265704499501</v>
      </c>
      <c r="Z895">
        <v>1.6488184623842701</v>
      </c>
      <c r="AA895">
        <v>1.5462709012452001</v>
      </c>
      <c r="AB895">
        <v>1.60222014245139</v>
      </c>
      <c r="AC895">
        <v>1.50052880254153</v>
      </c>
      <c r="AD895">
        <v>1.5428124940250101</v>
      </c>
      <c r="AE895">
        <v>1.4470637745277899</v>
      </c>
      <c r="AF895">
        <v>1.48848376615681</v>
      </c>
      <c r="AG895">
        <v>1.5123164358516299</v>
      </c>
      <c r="AH895">
        <v>1.59330878479174</v>
      </c>
      <c r="AI895">
        <v>1.5507760518829801</v>
      </c>
      <c r="AJ895">
        <v>1.5781188514372</v>
      </c>
      <c r="AK895">
        <v>1.52889706002285</v>
      </c>
      <c r="AL895">
        <v>1.5290508329950601</v>
      </c>
      <c r="AM895">
        <v>1.5243762580866</v>
      </c>
      <c r="AN895">
        <v>1.5313980768691799</v>
      </c>
      <c r="AO895">
        <v>1.27813352607109</v>
      </c>
      <c r="AP895">
        <v>1.3175477957796999</v>
      </c>
      <c r="AQ895">
        <v>1.64572842599969</v>
      </c>
      <c r="AR895">
        <v>1.7009118927164499</v>
      </c>
      <c r="AS895">
        <v>1.4247653973205701</v>
      </c>
      <c r="AT895">
        <v>1.4299066632564399</v>
      </c>
      <c r="AU895">
        <v>1.4964633402756999</v>
      </c>
      <c r="AV895">
        <v>1.54715128933268</v>
      </c>
      <c r="AW895">
        <v>1.30975005424113</v>
      </c>
      <c r="AX895">
        <v>1.3186876384891999</v>
      </c>
      <c r="AY895">
        <v>1.1739738678296801</v>
      </c>
      <c r="AZ895">
        <v>1.1428562142888301</v>
      </c>
      <c r="BA895">
        <v>1.53368863113718</v>
      </c>
      <c r="BB895">
        <v>1.59286346196245</v>
      </c>
      <c r="BC895">
        <v>1.31110009701775</v>
      </c>
      <c r="BD895">
        <v>1.36587530852602</v>
      </c>
      <c r="BE895">
        <v>1.2862618889762101</v>
      </c>
      <c r="BF895">
        <v>1.3511994250675201</v>
      </c>
      <c r="BG895">
        <v>1.2859062885574899</v>
      </c>
      <c r="BH895">
        <v>1.3523582353217101</v>
      </c>
      <c r="BI895">
        <v>1.7256062185121299</v>
      </c>
      <c r="BJ895">
        <v>1.79204838214218</v>
      </c>
      <c r="BK895">
        <v>1.4560279081509699</v>
      </c>
      <c r="BL895">
        <v>1.5290806646963699</v>
      </c>
      <c r="BM895">
        <v>1.7976552942020201</v>
      </c>
      <c r="BN895">
        <v>1.9036165794689199</v>
      </c>
      <c r="BO895">
        <v>1.5032428263886299</v>
      </c>
      <c r="BP895">
        <v>1.54878676335933</v>
      </c>
      <c r="BQ895">
        <v>1.2930285320239201</v>
      </c>
      <c r="BR895">
        <v>1.3274415339335199</v>
      </c>
      <c r="BS895">
        <v>1.32445343363753</v>
      </c>
      <c r="BT895">
        <v>1.3858346357885001</v>
      </c>
      <c r="BU895">
        <v>1.55128211410415</v>
      </c>
      <c r="BV895">
        <v>1.6314306218972201</v>
      </c>
      <c r="BW895">
        <v>1.4771496827023101</v>
      </c>
      <c r="BX895">
        <v>1.55099783830058</v>
      </c>
      <c r="BY895">
        <v>1.4630745599679</v>
      </c>
      <c r="BZ895">
        <v>1.51210164445772</v>
      </c>
      <c r="CA895">
        <v>1.4659872895600401</v>
      </c>
      <c r="CB895">
        <v>1.54188460933978</v>
      </c>
      <c r="CC895">
        <v>1.4935936770575999</v>
      </c>
      <c r="CD895">
        <v>1.58266932304214</v>
      </c>
      <c r="CE895">
        <v>1.2544005343175699</v>
      </c>
      <c r="CF895">
        <v>1.3049491936047799</v>
      </c>
      <c r="CG895">
        <v>1.6468256608648499</v>
      </c>
      <c r="CH895">
        <v>1.7485284904638201</v>
      </c>
      <c r="CI895">
        <v>1.23854940747516</v>
      </c>
      <c r="CJ895">
        <v>1.2816846054277999</v>
      </c>
      <c r="CK895">
        <v>1.5221145664878</v>
      </c>
      <c r="CL895">
        <v>1.58260123821323</v>
      </c>
      <c r="CM895">
        <v>1.2560784001515</v>
      </c>
      <c r="CN895">
        <v>1.31833253601778</v>
      </c>
      <c r="CO895">
        <v>1.73547071610276</v>
      </c>
      <c r="CP895">
        <v>1.8266347920674599</v>
      </c>
      <c r="CQ895">
        <v>1.4882941182132901</v>
      </c>
      <c r="CR895">
        <v>1.5572117375690999</v>
      </c>
      <c r="CS895">
        <v>1.28067726576756</v>
      </c>
      <c r="CT895">
        <v>1.40627152908756</v>
      </c>
      <c r="CU895">
        <v>1.24155727707262</v>
      </c>
      <c r="CV895">
        <v>1.30504923893456</v>
      </c>
      <c r="CW895">
        <v>1.2898772538775001</v>
      </c>
      <c r="CX895">
        <v>1.34814933300949</v>
      </c>
      <c r="CY895">
        <v>1.26469573349057</v>
      </c>
      <c r="CZ895">
        <v>1.3126211052898999</v>
      </c>
      <c r="DA895">
        <v>1.29257210586403</v>
      </c>
      <c r="DB895">
        <v>1.3463884376072399</v>
      </c>
      <c r="DC895">
        <v>1.25908091880874</v>
      </c>
      <c r="DD895">
        <v>1.29294626722789</v>
      </c>
      <c r="DE895">
        <v>1.28345073747272</v>
      </c>
      <c r="DF895">
        <v>1.3573031647686999</v>
      </c>
      <c r="DG895">
        <v>1.3465357324793801</v>
      </c>
      <c r="DH895">
        <v>1.39463880063293</v>
      </c>
      <c r="DI895">
        <v>1.6301470717962301</v>
      </c>
      <c r="DJ895">
        <v>1.6063334696954299</v>
      </c>
      <c r="DK895">
        <v>1.5731159686663601</v>
      </c>
      <c r="DL895">
        <v>1.63186772788251</v>
      </c>
    </row>
    <row r="896" spans="1:116" x14ac:dyDescent="0.45">
      <c r="A896" t="s">
        <v>46</v>
      </c>
      <c r="B896" t="s">
        <v>34</v>
      </c>
      <c r="C896" t="s">
        <v>45</v>
      </c>
      <c r="D896">
        <v>50</v>
      </c>
      <c r="E896" s="1" cm="1">
        <f t="array" ref="E896">SUMPRODUCT($G896:$FZZ896,$G$2:$FZZ$2)/SUMPRODUCT(--($G896:$FZZ896&lt;&gt;""),$G$2:$FZZ$2)</f>
        <v>1.2680244546762367</v>
      </c>
      <c r="F896" s="1" cm="1">
        <f t="array" ref="F896">SUMPRODUCT($G896:$FZZ896,$F$2:$FZY$2)/SUMPRODUCT(--($G896:$FZZ896&lt;&gt;""),$F$2:$FZY$2)</f>
        <v>1.2890161073555804</v>
      </c>
      <c r="G896">
        <v>1.20427352572345</v>
      </c>
      <c r="H896">
        <v>1.18834779255262</v>
      </c>
      <c r="I896">
        <v>1.2112131683392799</v>
      </c>
      <c r="J896">
        <v>1.1929418979259701</v>
      </c>
      <c r="K896">
        <v>1.20464085899301</v>
      </c>
      <c r="L896">
        <v>1.1903887767630399</v>
      </c>
      <c r="M896">
        <v>1.4515788031049801</v>
      </c>
      <c r="N896">
        <v>1.3920074686694199</v>
      </c>
      <c r="O896">
        <v>1.2879844597493599</v>
      </c>
      <c r="P896">
        <v>1.3202031732719699</v>
      </c>
      <c r="Q896">
        <v>1.23087947325347</v>
      </c>
      <c r="R896">
        <v>1.29799471765493</v>
      </c>
      <c r="S896">
        <v>1.3105467973605001</v>
      </c>
      <c r="T896">
        <v>1.3321020054591901</v>
      </c>
      <c r="U896">
        <v>1.3021272908396799</v>
      </c>
      <c r="V896">
        <v>1.3292563980113099</v>
      </c>
      <c r="W896">
        <v>1.31133285687145</v>
      </c>
      <c r="X896">
        <v>1.3452821638496999</v>
      </c>
      <c r="Y896">
        <v>1.5004050462747101</v>
      </c>
      <c r="Z896">
        <v>1.3417090871798401</v>
      </c>
      <c r="AA896">
        <v>1.28449866298604</v>
      </c>
      <c r="AB896">
        <v>1.32783582299447</v>
      </c>
      <c r="AC896">
        <v>1.2666061469733301</v>
      </c>
      <c r="AD896">
        <v>1.2846452107455899</v>
      </c>
      <c r="AE896">
        <v>1.2173729365647299</v>
      </c>
      <c r="AF896">
        <v>1.2452474113181899</v>
      </c>
      <c r="AG896">
        <v>1.27244783173767</v>
      </c>
      <c r="AH896">
        <v>1.3388605116768999</v>
      </c>
      <c r="AI896">
        <v>1.3051669705589899</v>
      </c>
      <c r="AJ896">
        <v>1.3230185169053199</v>
      </c>
      <c r="AK896">
        <v>1.2856886397883001</v>
      </c>
      <c r="AL896">
        <v>1.29118425397591</v>
      </c>
      <c r="AM896">
        <v>1.2797656264908099</v>
      </c>
      <c r="AN896">
        <v>1.2852672116219199</v>
      </c>
      <c r="AO896">
        <v>1.27498398432626</v>
      </c>
      <c r="AP896">
        <v>1.3100895788756699</v>
      </c>
      <c r="AQ896">
        <v>1.2131395593348699</v>
      </c>
      <c r="AR896">
        <v>1.2592854294072899</v>
      </c>
      <c r="AS896">
        <v>1.1931403128584599</v>
      </c>
      <c r="AT896">
        <v>1.1924011117864</v>
      </c>
      <c r="AU896">
        <v>1.2542965423346799</v>
      </c>
      <c r="AV896">
        <v>1.28571550695243</v>
      </c>
      <c r="AW896">
        <v>1.3149003089950699</v>
      </c>
      <c r="AX896">
        <v>1.3312484393358801</v>
      </c>
      <c r="AY896">
        <v>0.96747484180411203</v>
      </c>
      <c r="AZ896">
        <v>0.94506136086166603</v>
      </c>
      <c r="BA896">
        <v>1.2608838665317801</v>
      </c>
      <c r="BB896">
        <v>1.3278264179408701</v>
      </c>
      <c r="BC896">
        <v>1.3114115652718801</v>
      </c>
      <c r="BD896">
        <v>1.36505722369806</v>
      </c>
      <c r="BE896">
        <v>1.27661647769278</v>
      </c>
      <c r="BF896">
        <v>1.3638907976060699</v>
      </c>
      <c r="BG896">
        <v>1.2597062268654999</v>
      </c>
      <c r="BH896">
        <v>1.33381179353557</v>
      </c>
      <c r="BI896">
        <v>1.2885251512637299</v>
      </c>
      <c r="BJ896">
        <v>1.3035537840898599</v>
      </c>
      <c r="BK896">
        <v>1.22362703727311</v>
      </c>
      <c r="BL896">
        <v>1.29820906701941</v>
      </c>
      <c r="BM896">
        <v>1.3609328196477399</v>
      </c>
      <c r="BN896">
        <v>1.37894368402745</v>
      </c>
      <c r="BO896">
        <v>1.2542838800782901</v>
      </c>
      <c r="BP896">
        <v>1.2961129627594801</v>
      </c>
      <c r="BQ896">
        <v>1.2834506190305399</v>
      </c>
      <c r="BR896">
        <v>1.3359460596239101</v>
      </c>
      <c r="BS896">
        <v>1.3422512922677701</v>
      </c>
      <c r="BT896">
        <v>1.4219095766105201</v>
      </c>
      <c r="BU896">
        <v>1.30047221544485</v>
      </c>
      <c r="BV896">
        <v>1.3530930162680701</v>
      </c>
      <c r="BW896">
        <v>1.25737541641748</v>
      </c>
      <c r="BX896">
        <v>1.2828681705018801</v>
      </c>
      <c r="BY896">
        <v>1.2534705803077699</v>
      </c>
      <c r="BZ896">
        <v>1.28769314357568</v>
      </c>
      <c r="CA896">
        <v>1.2182725706729001</v>
      </c>
      <c r="CB896">
        <v>1.28874440280986</v>
      </c>
      <c r="CC896">
        <v>1.26877854192019</v>
      </c>
      <c r="CD896">
        <v>1.33289953056361</v>
      </c>
      <c r="CE896">
        <v>1.22762999495472</v>
      </c>
      <c r="CF896">
        <v>1.27392321614615</v>
      </c>
      <c r="CG896">
        <v>1.23211115587103</v>
      </c>
      <c r="CH896">
        <v>1.27677652141299</v>
      </c>
      <c r="CI896">
        <v>1.2425327849333001</v>
      </c>
      <c r="CJ896">
        <v>1.33052915331733</v>
      </c>
      <c r="CK896">
        <v>1.25555042565143</v>
      </c>
      <c r="CL896">
        <v>1.33564670055738</v>
      </c>
      <c r="CM896">
        <v>1.25331141607043</v>
      </c>
      <c r="CN896">
        <v>1.34060310209532</v>
      </c>
      <c r="CO896">
        <v>1.2881236674757399</v>
      </c>
      <c r="CP896">
        <v>1.3416695752773899</v>
      </c>
      <c r="CQ896">
        <v>1.25161205804006</v>
      </c>
      <c r="CR896">
        <v>1.30415950783436</v>
      </c>
      <c r="CS896">
        <v>1.3277039727267299</v>
      </c>
      <c r="CT896">
        <v>1.3936890631025101</v>
      </c>
      <c r="CU896">
        <v>1.2222850413378199</v>
      </c>
      <c r="CV896">
        <v>1.3010812936038401</v>
      </c>
      <c r="CW896">
        <v>1.2992298186318301</v>
      </c>
      <c r="CX896">
        <v>1.3766107304650499</v>
      </c>
      <c r="CY896">
        <v>1.2771853424394399</v>
      </c>
      <c r="CZ896">
        <v>1.3282467875172499</v>
      </c>
      <c r="DA896">
        <v>1.28007420164797</v>
      </c>
      <c r="DB896">
        <v>1.3438349664224101</v>
      </c>
      <c r="DC896">
        <v>1.25096775920938</v>
      </c>
      <c r="DD896">
        <v>1.29998327764695</v>
      </c>
      <c r="DE896">
        <v>1.29639321915976</v>
      </c>
      <c r="DF896">
        <v>1.3461952247434299</v>
      </c>
      <c r="DG896">
        <v>1.35251584986865</v>
      </c>
      <c r="DH896">
        <v>1.40405789140189</v>
      </c>
      <c r="DI896">
        <v>1.3726600497833701</v>
      </c>
      <c r="DJ896">
        <v>1.3725386756646101</v>
      </c>
      <c r="DK896">
        <v>1.34181497710345</v>
      </c>
      <c r="DL896">
        <v>1.3903081696780899</v>
      </c>
    </row>
    <row r="897" spans="1:116" x14ac:dyDescent="0.45">
      <c r="A897" t="s">
        <v>46</v>
      </c>
      <c r="B897" t="s">
        <v>34</v>
      </c>
      <c r="C897" t="s">
        <v>33</v>
      </c>
      <c r="D897">
        <v>50</v>
      </c>
      <c r="E897" s="1" cm="1">
        <f t="array" ref="E897">SUMPRODUCT($G897:$FZZ897,$G$2:$FZZ$2)/SUMPRODUCT(--($G897:$FZZ897&lt;&gt;""),$G$2:$FZZ$2)</f>
        <v>1.3202560670741335</v>
      </c>
      <c r="F897" s="1" cm="1">
        <f t="array" ref="F897">SUMPRODUCT($G897:$FZZ897,$F$2:$FZY$2)/SUMPRODUCT(--($G897:$FZZ897&lt;&gt;""),$F$2:$FZY$2)</f>
        <v>1.3349425074359293</v>
      </c>
      <c r="G897">
        <v>1.24482340568639</v>
      </c>
      <c r="H897">
        <v>1.2348774379740399</v>
      </c>
      <c r="I897">
        <v>1.25025178373552</v>
      </c>
      <c r="J897">
        <v>1.2403405034533801</v>
      </c>
      <c r="K897">
        <v>1.24694955203036</v>
      </c>
      <c r="L897">
        <v>1.2344092172118999</v>
      </c>
      <c r="M897">
        <v>1.5111131195262999</v>
      </c>
      <c r="N897">
        <v>1.44222031465008</v>
      </c>
      <c r="O897">
        <v>1.3324833359436701</v>
      </c>
      <c r="P897">
        <v>1.3677475770146601</v>
      </c>
      <c r="Q897">
        <v>1.28751499144408</v>
      </c>
      <c r="R897">
        <v>1.3409359422661999</v>
      </c>
      <c r="S897">
        <v>1.3647524148988299</v>
      </c>
      <c r="T897">
        <v>1.3778676509560199</v>
      </c>
      <c r="U897">
        <v>1.35074030243865</v>
      </c>
      <c r="V897">
        <v>1.3728710507702799</v>
      </c>
      <c r="W897">
        <v>1.3652694655101001</v>
      </c>
      <c r="X897">
        <v>1.39220713426273</v>
      </c>
      <c r="Y897">
        <v>1.58686532314169</v>
      </c>
      <c r="Z897">
        <v>1.38901277244673</v>
      </c>
      <c r="AA897">
        <v>1.3386494959136099</v>
      </c>
      <c r="AB897">
        <v>1.37022041700179</v>
      </c>
      <c r="AC897">
        <v>1.3203899476457199</v>
      </c>
      <c r="AD897">
        <v>1.33155857086104</v>
      </c>
      <c r="AE897">
        <v>1.2659996349877101</v>
      </c>
      <c r="AF897">
        <v>1.29453255148038</v>
      </c>
      <c r="AG897">
        <v>1.32754115191245</v>
      </c>
      <c r="AH897">
        <v>1.3824591024037201</v>
      </c>
      <c r="AI897">
        <v>1.35656407421981</v>
      </c>
      <c r="AJ897">
        <v>1.36701556709712</v>
      </c>
      <c r="AK897">
        <v>1.3496367562335201</v>
      </c>
      <c r="AL897">
        <v>1.33751669678011</v>
      </c>
      <c r="AM897">
        <v>1.3365825498218999</v>
      </c>
      <c r="AN897">
        <v>1.32955196343599</v>
      </c>
      <c r="AO897">
        <v>1.3329507358187</v>
      </c>
      <c r="AP897">
        <v>1.3636004883574799</v>
      </c>
      <c r="AQ897">
        <v>1.26554434917029</v>
      </c>
      <c r="AR897">
        <v>1.3015321014518599</v>
      </c>
      <c r="AS897">
        <v>1.2369948419574299</v>
      </c>
      <c r="AT897">
        <v>1.2294677947837001</v>
      </c>
      <c r="AU897">
        <v>1.3024854179240399</v>
      </c>
      <c r="AV897">
        <v>1.3377755236377</v>
      </c>
      <c r="AW897">
        <v>1.36855835410934</v>
      </c>
      <c r="AX897">
        <v>1.3825314959830199</v>
      </c>
      <c r="AY897">
        <v>1.0133874831355301</v>
      </c>
      <c r="AZ897">
        <v>0.98204287965388104</v>
      </c>
      <c r="BA897">
        <v>1.3106121549080101</v>
      </c>
      <c r="BB897">
        <v>1.3744722606133699</v>
      </c>
      <c r="BC897">
        <v>1.3578803157889501</v>
      </c>
      <c r="BD897">
        <v>1.4157769390908801</v>
      </c>
      <c r="BE897">
        <v>1.32641987248088</v>
      </c>
      <c r="BF897">
        <v>1.4103042321272901</v>
      </c>
      <c r="BG897">
        <v>1.3023367726681301</v>
      </c>
      <c r="BH897">
        <v>1.3850656956770699</v>
      </c>
      <c r="BI897">
        <v>1.3238911131355</v>
      </c>
      <c r="BJ897">
        <v>1.34792795853488</v>
      </c>
      <c r="BK897">
        <v>1.28447264840549</v>
      </c>
      <c r="BL897">
        <v>1.3503933868364699</v>
      </c>
      <c r="BM897">
        <v>1.4168951852365399</v>
      </c>
      <c r="BN897">
        <v>1.42644695657444</v>
      </c>
      <c r="BO897">
        <v>1.30577075372262</v>
      </c>
      <c r="BP897">
        <v>1.34611589284042</v>
      </c>
      <c r="BQ897">
        <v>1.3326950930774599</v>
      </c>
      <c r="BR897">
        <v>1.38219468076699</v>
      </c>
      <c r="BS897">
        <v>1.38652073980126</v>
      </c>
      <c r="BT897">
        <v>1.4727273654928901</v>
      </c>
      <c r="BU897">
        <v>1.34754318319556</v>
      </c>
      <c r="BV897">
        <v>1.40699019736951</v>
      </c>
      <c r="BW897">
        <v>1.3019260079124999</v>
      </c>
      <c r="BX897">
        <v>1.3279200610692801</v>
      </c>
      <c r="BY897">
        <v>1.30187647859983</v>
      </c>
      <c r="BZ897">
        <v>1.33246258831703</v>
      </c>
      <c r="CA897">
        <v>1.2625232867305201</v>
      </c>
      <c r="CB897">
        <v>1.3347191366487201</v>
      </c>
      <c r="CC897">
        <v>1.3173400043260199</v>
      </c>
      <c r="CD897">
        <v>1.38117620864317</v>
      </c>
      <c r="CE897">
        <v>1.2700960736508</v>
      </c>
      <c r="CF897">
        <v>1.3156092717769701</v>
      </c>
      <c r="CG897">
        <v>1.27515266221228</v>
      </c>
      <c r="CH897">
        <v>1.3172335356790601</v>
      </c>
      <c r="CI897">
        <v>1.2891003273697901</v>
      </c>
      <c r="CJ897">
        <v>1.3734933915830301</v>
      </c>
      <c r="CK897">
        <v>1.30130339025526</v>
      </c>
      <c r="CL897">
        <v>1.3855550625734301</v>
      </c>
      <c r="CM897">
        <v>1.30137082281284</v>
      </c>
      <c r="CN897">
        <v>1.38568859993187</v>
      </c>
      <c r="CO897">
        <v>1.33384490781155</v>
      </c>
      <c r="CP897">
        <v>1.3819047608013599</v>
      </c>
      <c r="CQ897">
        <v>1.2973830645945501</v>
      </c>
      <c r="CR897">
        <v>1.35532316695655</v>
      </c>
      <c r="CS897">
        <v>1.37129699693934</v>
      </c>
      <c r="CT897">
        <v>1.4353999912875199</v>
      </c>
      <c r="CU897">
        <v>1.26552239093689</v>
      </c>
      <c r="CV897">
        <v>1.3454074242782501</v>
      </c>
      <c r="CW897">
        <v>1.3456291945948899</v>
      </c>
      <c r="CX897">
        <v>1.4243246297324601</v>
      </c>
      <c r="CY897">
        <v>1.3224723728391801</v>
      </c>
      <c r="CZ897">
        <v>1.3741534234194801</v>
      </c>
      <c r="DA897">
        <v>1.3335921983662</v>
      </c>
      <c r="DB897">
        <v>1.39669556257524</v>
      </c>
      <c r="DC897">
        <v>1.3045321334575199</v>
      </c>
      <c r="DD897">
        <v>1.3485057215342999</v>
      </c>
      <c r="DE897">
        <v>1.34312544796935</v>
      </c>
      <c r="DF897">
        <v>1.39471365743432</v>
      </c>
      <c r="DG897">
        <v>1.4001906393013599</v>
      </c>
      <c r="DH897">
        <v>1.45076611318838</v>
      </c>
      <c r="DI897">
        <v>1.4391047483078301</v>
      </c>
      <c r="DJ897">
        <v>1.42143023326804</v>
      </c>
      <c r="DK897">
        <v>1.3918516289098</v>
      </c>
      <c r="DL897">
        <v>1.4286649553753901</v>
      </c>
    </row>
    <row r="898" spans="1:116" x14ac:dyDescent="0.45">
      <c r="A898" t="s">
        <v>46</v>
      </c>
      <c r="B898" t="s">
        <v>73</v>
      </c>
      <c r="C898" t="s">
        <v>33</v>
      </c>
      <c r="D898">
        <v>50</v>
      </c>
      <c r="E898" s="1" cm="1">
        <f t="array" ref="E898">SUMPRODUCT($G898:$FZZ898,$G$2:$FZZ$2)/SUMPRODUCT(--($G898:$FZZ898&lt;&gt;""),$G$2:$FZZ$2)</f>
        <v>1.3070215495153343</v>
      </c>
      <c r="F898" s="1" cm="1">
        <f t="array" ref="F898">SUMPRODUCT($G898:$FZZ898,$F$2:$FZY$2)/SUMPRODUCT(--($G898:$FZZ898&lt;&gt;""),$F$2:$FZY$2)</f>
        <v>1.3215987800455202</v>
      </c>
      <c r="G898">
        <v>1.2117405673452599</v>
      </c>
      <c r="H898">
        <v>1.1978697894658701</v>
      </c>
      <c r="I898">
        <v>1.25025178373552</v>
      </c>
      <c r="J898">
        <v>1.2403405034533801</v>
      </c>
      <c r="K898">
        <v>1.2110526035667299</v>
      </c>
      <c r="L898">
        <v>1.20020908630787</v>
      </c>
      <c r="M898">
        <v>1.5111131195262999</v>
      </c>
      <c r="N898">
        <v>1.44222031465008</v>
      </c>
      <c r="O898">
        <v>1.3324833359436701</v>
      </c>
      <c r="P898">
        <v>1.3677475770146601</v>
      </c>
      <c r="Q898">
        <v>1.28751499144408</v>
      </c>
      <c r="R898">
        <v>1.3409359422661999</v>
      </c>
      <c r="S898">
        <v>1.3263679043713299</v>
      </c>
      <c r="T898">
        <v>1.3433697114046801</v>
      </c>
      <c r="U898">
        <v>1.29755896473961</v>
      </c>
      <c r="V898">
        <v>1.3229724638334499</v>
      </c>
      <c r="W898">
        <v>1.3652694655101001</v>
      </c>
      <c r="X898">
        <v>1.39220713426273</v>
      </c>
      <c r="Y898">
        <v>1.58686532314169</v>
      </c>
      <c r="Z898">
        <v>1.38901277244673</v>
      </c>
      <c r="AA898">
        <v>1.3386494959136099</v>
      </c>
      <c r="AB898">
        <v>1.37022041700179</v>
      </c>
      <c r="AC898">
        <v>1.3203899476457199</v>
      </c>
      <c r="AD898">
        <v>1.33155857086104</v>
      </c>
      <c r="AE898">
        <v>1.2659996349877101</v>
      </c>
      <c r="AF898">
        <v>1.29453255148038</v>
      </c>
      <c r="AG898">
        <v>1.32754115191245</v>
      </c>
      <c r="AH898">
        <v>1.3824591024037201</v>
      </c>
      <c r="AI898">
        <v>1.35656407421981</v>
      </c>
      <c r="AJ898">
        <v>1.36701556709712</v>
      </c>
      <c r="AK898">
        <v>1.3496367562335201</v>
      </c>
      <c r="AL898">
        <v>1.33751669678011</v>
      </c>
      <c r="AM898">
        <v>1.3365825498218999</v>
      </c>
      <c r="AN898">
        <v>1.32955196343599</v>
      </c>
      <c r="AO898">
        <v>1.27813352607109</v>
      </c>
      <c r="AP898">
        <v>1.3175477957796999</v>
      </c>
      <c r="AQ898">
        <v>1.26554434917029</v>
      </c>
      <c r="AR898">
        <v>1.3015321014518599</v>
      </c>
      <c r="AS898">
        <v>1.2369948419574299</v>
      </c>
      <c r="AT898">
        <v>1.2294677947837001</v>
      </c>
      <c r="AU898">
        <v>1.3024854179240399</v>
      </c>
      <c r="AV898">
        <v>1.3377755236377</v>
      </c>
      <c r="AW898">
        <v>1.30975005424113</v>
      </c>
      <c r="AX898">
        <v>1.3186876384891999</v>
      </c>
      <c r="AY898">
        <v>1.0133874831355301</v>
      </c>
      <c r="AZ898">
        <v>0.98204287965388104</v>
      </c>
      <c r="BA898">
        <v>1.3106121549080101</v>
      </c>
      <c r="BB898">
        <v>1.3744722606133699</v>
      </c>
      <c r="BC898">
        <v>1.31110009701775</v>
      </c>
      <c r="BD898">
        <v>1.36587530852602</v>
      </c>
      <c r="BE898">
        <v>1.2862618889762101</v>
      </c>
      <c r="BF898">
        <v>1.3511994250675201</v>
      </c>
      <c r="BG898">
        <v>1.2859062885574899</v>
      </c>
      <c r="BH898">
        <v>1.3523582353217101</v>
      </c>
      <c r="BI898">
        <v>1.3238911131355</v>
      </c>
      <c r="BJ898">
        <v>1.34792795853488</v>
      </c>
      <c r="BK898">
        <v>1.28447264840549</v>
      </c>
      <c r="BL898">
        <v>1.3503933868364699</v>
      </c>
      <c r="BM898">
        <v>1.4168951852365399</v>
      </c>
      <c r="BN898">
        <v>1.42644695657444</v>
      </c>
      <c r="BO898">
        <v>1.30577075372262</v>
      </c>
      <c r="BP898">
        <v>1.34611589284042</v>
      </c>
      <c r="BQ898">
        <v>1.2930285320239201</v>
      </c>
      <c r="BR898">
        <v>1.3274415339335199</v>
      </c>
      <c r="BS898">
        <v>1.32445343363753</v>
      </c>
      <c r="BT898">
        <v>1.3858346357885001</v>
      </c>
      <c r="BU898">
        <v>1.34754318319556</v>
      </c>
      <c r="BV898">
        <v>1.40699019736951</v>
      </c>
      <c r="BW898">
        <v>1.3019260079124999</v>
      </c>
      <c r="BX898">
        <v>1.3279200610692801</v>
      </c>
      <c r="BY898">
        <v>1.30187647859983</v>
      </c>
      <c r="BZ898">
        <v>1.33246258831703</v>
      </c>
      <c r="CA898">
        <v>1.2625232867305201</v>
      </c>
      <c r="CB898">
        <v>1.3347191366487201</v>
      </c>
      <c r="CC898">
        <v>1.3173400043260199</v>
      </c>
      <c r="CD898">
        <v>1.38117620864317</v>
      </c>
      <c r="CE898">
        <v>1.2544005343175699</v>
      </c>
      <c r="CF898">
        <v>1.3049491936047799</v>
      </c>
      <c r="CG898">
        <v>1.27515266221228</v>
      </c>
      <c r="CH898">
        <v>1.3172335356790601</v>
      </c>
      <c r="CI898">
        <v>1.23854940747516</v>
      </c>
      <c r="CJ898">
        <v>1.2816846054277999</v>
      </c>
      <c r="CK898">
        <v>1.30130339025526</v>
      </c>
      <c r="CL898">
        <v>1.3855550625734301</v>
      </c>
      <c r="CM898">
        <v>1.2560784001515</v>
      </c>
      <c r="CN898">
        <v>1.31833253601778</v>
      </c>
      <c r="CO898">
        <v>1.33384490781155</v>
      </c>
      <c r="CP898">
        <v>1.3819047608013599</v>
      </c>
      <c r="CQ898">
        <v>1.2973830645945501</v>
      </c>
      <c r="CR898">
        <v>1.35532316695655</v>
      </c>
      <c r="CS898">
        <v>1.28067726576756</v>
      </c>
      <c r="CT898">
        <v>1.40627152908756</v>
      </c>
      <c r="CU898">
        <v>1.24155727707262</v>
      </c>
      <c r="CV898">
        <v>1.30504923893456</v>
      </c>
      <c r="CW898">
        <v>1.2898772538775001</v>
      </c>
      <c r="CX898">
        <v>1.34814933300949</v>
      </c>
      <c r="CY898">
        <v>1.26469573349057</v>
      </c>
      <c r="CZ898">
        <v>1.3126211052898999</v>
      </c>
      <c r="DA898">
        <v>1.29257210586403</v>
      </c>
      <c r="DB898">
        <v>1.3463884376072399</v>
      </c>
      <c r="DC898">
        <v>1.25908091880874</v>
      </c>
      <c r="DD898">
        <v>1.29294626722789</v>
      </c>
      <c r="DE898">
        <v>1.28345073747272</v>
      </c>
      <c r="DF898">
        <v>1.3573031647686999</v>
      </c>
      <c r="DG898">
        <v>1.3465357324793801</v>
      </c>
      <c r="DH898">
        <v>1.39463880063293</v>
      </c>
      <c r="DI898">
        <v>1.4391047483078301</v>
      </c>
      <c r="DJ898">
        <v>1.42143023326804</v>
      </c>
      <c r="DK898">
        <v>1.3918516289098</v>
      </c>
      <c r="DL898">
        <v>1.4286649553753901</v>
      </c>
    </row>
    <row r="899" spans="1:116" x14ac:dyDescent="0.45">
      <c r="A899" t="s">
        <v>70</v>
      </c>
      <c r="B899" t="s">
        <v>17</v>
      </c>
      <c r="C899" t="s">
        <v>15</v>
      </c>
      <c r="D899">
        <v>50</v>
      </c>
      <c r="E899" s="1" cm="1">
        <f t="array" ref="E899">SUMPRODUCT($G899:$FZZ899,$G$2:$FZZ$2)/SUMPRODUCT(--($G899:$FZZ899&lt;&gt;""),$G$2:$FZZ$2)</f>
        <v>1.4592499351380543</v>
      </c>
      <c r="F899" s="1" cm="1">
        <f t="array" ref="F899">SUMPRODUCT($G899:$FZZ899,$F$2:$FZY$2)/SUMPRODUCT(--($G899:$FZZ899&lt;&gt;""),$F$2:$FZY$2)</f>
        <v>1.4661407839742207</v>
      </c>
      <c r="G899">
        <v>1.4024591782608899</v>
      </c>
      <c r="H899">
        <v>1.3913467372531301</v>
      </c>
      <c r="I899">
        <v>1.4131940096720299</v>
      </c>
      <c r="J899">
        <v>1.39835367236311</v>
      </c>
      <c r="K899">
        <v>1.4059031266870801</v>
      </c>
      <c r="L899">
        <v>1.3947659130282499</v>
      </c>
      <c r="M899">
        <v>1.4685502324191599</v>
      </c>
      <c r="N899">
        <v>1.5054695066198001</v>
      </c>
      <c r="O899">
        <v>1.46147155928863</v>
      </c>
      <c r="P899">
        <v>1.4856667929463701</v>
      </c>
      <c r="Q899">
        <v>1.3978361729038</v>
      </c>
      <c r="R899">
        <v>1.4719566996503199</v>
      </c>
      <c r="S899">
        <v>1.5645606142919599</v>
      </c>
      <c r="T899">
        <v>1.5178977460944201</v>
      </c>
      <c r="U899">
        <v>1.4826087293630901</v>
      </c>
      <c r="V899">
        <v>1.49786792782801</v>
      </c>
      <c r="W899">
        <v>1.4722890813195399</v>
      </c>
      <c r="X899">
        <v>1.5093754703279101</v>
      </c>
      <c r="Y899">
        <v>1.44526523272434</v>
      </c>
      <c r="Z899">
        <v>1.4670120619179301</v>
      </c>
      <c r="AA899">
        <v>1.4783864590921201</v>
      </c>
      <c r="AB899">
        <v>1.48472062562396</v>
      </c>
      <c r="AC899">
        <v>1.4451546750181099</v>
      </c>
      <c r="AD899">
        <v>1.4586930749759699</v>
      </c>
      <c r="AE899">
        <v>1.4956491474003499</v>
      </c>
      <c r="AF899">
        <v>1.4664570673247901</v>
      </c>
      <c r="AG899">
        <v>1.4857494354120599</v>
      </c>
      <c r="AH899">
        <v>1.50929935412128</v>
      </c>
      <c r="AI899">
        <v>1.51017976707929</v>
      </c>
      <c r="AJ899">
        <v>1.50637565597185</v>
      </c>
      <c r="AK899">
        <v>1.52121631035755</v>
      </c>
      <c r="AL899">
        <v>1.50946924525168</v>
      </c>
      <c r="AM899">
        <v>1.48364730235458</v>
      </c>
      <c r="AN899">
        <v>1.47050965046659</v>
      </c>
      <c r="AO899">
        <v>1.4639629917371799</v>
      </c>
      <c r="AP899">
        <v>1.4908032074284101</v>
      </c>
      <c r="AQ899">
        <v>1.4098446435956</v>
      </c>
      <c r="AR899">
        <v>1.44559169391</v>
      </c>
      <c r="AS899">
        <v>1.44114916845025</v>
      </c>
      <c r="AT899">
        <v>1.3930047617846799</v>
      </c>
      <c r="AU899">
        <v>1.46909027199376</v>
      </c>
      <c r="AV899">
        <v>1.4877136285305801</v>
      </c>
      <c r="AW899">
        <v>1.4799686770732099</v>
      </c>
      <c r="AX899">
        <v>1.4855676148666399</v>
      </c>
      <c r="AY899">
        <v>1.30405185749692</v>
      </c>
      <c r="AZ899">
        <v>1.15140243436692</v>
      </c>
      <c r="BA899">
        <v>1.46954557709179</v>
      </c>
      <c r="BB899">
        <v>1.49416198362856</v>
      </c>
      <c r="BC899">
        <v>1.4775217334460899</v>
      </c>
      <c r="BD899">
        <v>1.53969431598984</v>
      </c>
      <c r="BE899">
        <v>1.4648932958184799</v>
      </c>
      <c r="BF899">
        <v>1.53352463355522</v>
      </c>
      <c r="BG899">
        <v>1.45906517451623</v>
      </c>
      <c r="BH899">
        <v>1.50758729312872</v>
      </c>
      <c r="BI899">
        <v>1.4559365352459901</v>
      </c>
      <c r="BJ899">
        <v>1.47188192965644</v>
      </c>
      <c r="BK899">
        <v>1.39184546195229</v>
      </c>
      <c r="BL899">
        <v>1.42380530225658</v>
      </c>
      <c r="BM899">
        <v>1.50244867211181</v>
      </c>
      <c r="BN899">
        <v>1.56062680207529</v>
      </c>
      <c r="BO899">
        <v>1.4682393469175099</v>
      </c>
      <c r="BP899">
        <v>1.48707936042844</v>
      </c>
      <c r="BQ899">
        <v>1.47384759064934</v>
      </c>
      <c r="BR899">
        <v>1.5121219160204999</v>
      </c>
      <c r="BS899">
        <v>1.4854951494936799</v>
      </c>
      <c r="BT899">
        <v>1.5561866349348099</v>
      </c>
      <c r="BU899">
        <v>1.4579122544280601</v>
      </c>
      <c r="BV899">
        <v>1.5152587827070501</v>
      </c>
      <c r="BW899">
        <v>1.41517182761897</v>
      </c>
      <c r="BX899">
        <v>1.43082796077116</v>
      </c>
      <c r="BY899">
        <v>1.4350872041254901</v>
      </c>
      <c r="BZ899">
        <v>1.43820113613635</v>
      </c>
      <c r="CA899">
        <v>1.3954538055274399</v>
      </c>
      <c r="CB899">
        <v>1.4735200577238099</v>
      </c>
      <c r="CC899">
        <v>1.4252617172844599</v>
      </c>
      <c r="CD899">
        <v>1.4827458990118301</v>
      </c>
      <c r="CE899">
        <v>1.3973181595675199</v>
      </c>
      <c r="CF899">
        <v>1.4487779125029201</v>
      </c>
      <c r="CG899">
        <v>1.3739012904749299</v>
      </c>
      <c r="CH899">
        <v>1.4336479184319799</v>
      </c>
      <c r="CI899">
        <v>1.3891720533766101</v>
      </c>
      <c r="CJ899">
        <v>1.44289318236054</v>
      </c>
      <c r="CK899">
        <v>1.44627723191262</v>
      </c>
      <c r="CL899">
        <v>1.5036710216384599</v>
      </c>
      <c r="CM899">
        <v>1.4195142443053199</v>
      </c>
      <c r="CN899">
        <v>1.4886677383200599</v>
      </c>
      <c r="CO899">
        <v>1.4573741867466401</v>
      </c>
      <c r="CP899">
        <v>1.497175742075</v>
      </c>
      <c r="CQ899">
        <v>1.44469048348116</v>
      </c>
      <c r="CR899">
        <v>1.4980140212783399</v>
      </c>
      <c r="CS899">
        <v>1.44187279465505</v>
      </c>
      <c r="CT899">
        <v>1.54063037975092</v>
      </c>
      <c r="CU899">
        <v>1.39600416838662</v>
      </c>
      <c r="CV899">
        <v>1.4489984695018601</v>
      </c>
      <c r="CW899">
        <v>1.4526413208565101</v>
      </c>
      <c r="CX899">
        <v>1.5193725531223099</v>
      </c>
      <c r="CY899">
        <v>1.4290202505213001</v>
      </c>
      <c r="CZ899">
        <v>1.4658312141453</v>
      </c>
      <c r="DA899">
        <v>1.4493851834395699</v>
      </c>
      <c r="DB899">
        <v>1.49160625820697</v>
      </c>
      <c r="DC899">
        <v>1.4459136628670199</v>
      </c>
      <c r="DD899">
        <v>1.46513929579165</v>
      </c>
      <c r="DE899">
        <v>1.46524044543346</v>
      </c>
      <c r="DF899">
        <v>1.5114912627208701</v>
      </c>
      <c r="DG899">
        <v>1.50529397359047</v>
      </c>
      <c r="DH899">
        <v>1.55501625293368</v>
      </c>
      <c r="DI899">
        <v>1.55928013502006</v>
      </c>
      <c r="DJ899">
        <v>1.5340662722362099</v>
      </c>
      <c r="DK899">
        <v>1.52590805127447</v>
      </c>
      <c r="DL899">
        <v>1.56658289487562</v>
      </c>
    </row>
    <row r="900" spans="1:116" x14ac:dyDescent="0.45">
      <c r="A900" t="s">
        <v>70</v>
      </c>
      <c r="B900" t="s">
        <v>17</v>
      </c>
      <c r="C900" t="s">
        <v>133</v>
      </c>
      <c r="D900">
        <v>50</v>
      </c>
      <c r="E900" s="1" cm="1">
        <f t="array" ref="E900">SUMPRODUCT($G900:$FZZ900,$G$2:$FZZ$2)/SUMPRODUCT(--($G900:$FZZ900&lt;&gt;""),$G$2:$FZZ$2)</f>
        <v>1.0654792957128874</v>
      </c>
      <c r="F900" s="1" cm="1">
        <f t="array" ref="F900">SUMPRODUCT($G900:$FZZ900,$F$2:$FZY$2)/SUMPRODUCT(--($G900:$FZZ900&lt;&gt;""),$F$2:$FZY$2)</f>
        <v>1.0595614346547009</v>
      </c>
      <c r="G900">
        <v>1.0225558483725501</v>
      </c>
      <c r="H900">
        <v>1.00418292872237</v>
      </c>
      <c r="I900">
        <v>1.03109870692544</v>
      </c>
      <c r="J900">
        <v>1.00686186620878</v>
      </c>
      <c r="K900">
        <v>1.02361845589545</v>
      </c>
      <c r="L900">
        <v>1.00773070011774</v>
      </c>
      <c r="M900">
        <v>1.05748122285931</v>
      </c>
      <c r="N900">
        <v>1.0832496374020799</v>
      </c>
      <c r="O900">
        <v>1.0383443066945901</v>
      </c>
      <c r="P900">
        <v>1.06192748447999</v>
      </c>
      <c r="Q900">
        <v>1.01511762517669</v>
      </c>
      <c r="R900">
        <v>1.0641870396547799</v>
      </c>
      <c r="S900">
        <v>1.16311974949979</v>
      </c>
      <c r="T900">
        <v>1.12243570207634</v>
      </c>
      <c r="U900">
        <v>1.05422210307978</v>
      </c>
      <c r="V900">
        <v>1.0733057930507199</v>
      </c>
      <c r="W900">
        <v>1.0602846270315001</v>
      </c>
      <c r="X900">
        <v>1.0770523568003101</v>
      </c>
      <c r="Y900">
        <v>1.05879713032097</v>
      </c>
      <c r="Z900">
        <v>1.0573208079891201</v>
      </c>
      <c r="AA900">
        <v>1.0737394356802401</v>
      </c>
      <c r="AB900">
        <v>1.0632552232308801</v>
      </c>
      <c r="AC900">
        <v>1.06661849803082</v>
      </c>
      <c r="AD900">
        <v>1.0562374561861601</v>
      </c>
      <c r="AE900">
        <v>1.10919371384841</v>
      </c>
      <c r="AF900">
        <v>1.0610794041276701</v>
      </c>
      <c r="AG900">
        <v>1.0579547989763201</v>
      </c>
      <c r="AH900">
        <v>1.0796560440046501</v>
      </c>
      <c r="AI900">
        <v>1.07937677541706</v>
      </c>
      <c r="AJ900">
        <v>1.0731957457076999</v>
      </c>
      <c r="AK900">
        <v>1.10033712082626</v>
      </c>
      <c r="AL900">
        <v>1.09541105136294</v>
      </c>
      <c r="AM900">
        <v>1.06211365598915</v>
      </c>
      <c r="AN900">
        <v>1.0570317124212301</v>
      </c>
      <c r="AO900">
        <v>1.0870140343660999</v>
      </c>
      <c r="AP900">
        <v>1.09133204357507</v>
      </c>
      <c r="AQ900">
        <v>1.0384473920777599</v>
      </c>
      <c r="AR900">
        <v>1.0434190912096599</v>
      </c>
      <c r="AS900">
        <v>1.06221372297662</v>
      </c>
      <c r="AT900">
        <v>1.01412046960161</v>
      </c>
      <c r="AU900">
        <v>1.0590468777254201</v>
      </c>
      <c r="AV900">
        <v>1.0764650954444199</v>
      </c>
      <c r="AW900">
        <v>1.06851875075727</v>
      </c>
      <c r="AX900">
        <v>1.06592912202531</v>
      </c>
      <c r="AY900">
        <v>1.1037462730788501</v>
      </c>
      <c r="AZ900">
        <v>0.87370814078928205</v>
      </c>
      <c r="BA900">
        <v>1.0743856254814801</v>
      </c>
      <c r="BB900">
        <v>1.0649493590069901</v>
      </c>
      <c r="BC900">
        <v>1.05961284484359</v>
      </c>
      <c r="BD900">
        <v>1.08044847466783</v>
      </c>
      <c r="BE900">
        <v>1.0842962221921499</v>
      </c>
      <c r="BF900">
        <v>1.11508932462026</v>
      </c>
      <c r="BG900">
        <v>1.0537859832066101</v>
      </c>
      <c r="BH900">
        <v>1.07371379884066</v>
      </c>
      <c r="BI900">
        <v>1.0726797391668901</v>
      </c>
      <c r="BJ900">
        <v>1.0699618418094901</v>
      </c>
      <c r="BK900">
        <v>0.99121702781113097</v>
      </c>
      <c r="BL900">
        <v>1.05108990134293</v>
      </c>
      <c r="BM900">
        <v>1.0830874536799</v>
      </c>
      <c r="BN900">
        <v>1.09725126761796</v>
      </c>
      <c r="BO900">
        <v>1.05544995055488</v>
      </c>
      <c r="BP900">
        <v>1.0696687787666801</v>
      </c>
      <c r="BQ900">
        <v>1.05018849934189</v>
      </c>
      <c r="BR900">
        <v>1.06872165238171</v>
      </c>
      <c r="BS900">
        <v>1.0927904223777001</v>
      </c>
      <c r="BT900">
        <v>1.1122111553848</v>
      </c>
      <c r="BU900">
        <v>1.05253069298305</v>
      </c>
      <c r="BV900">
        <v>1.0782714199232899</v>
      </c>
      <c r="BW900">
        <v>1.03536002813749</v>
      </c>
      <c r="BX900">
        <v>1.0492141366407199</v>
      </c>
      <c r="BY900">
        <v>1.0711629312342601</v>
      </c>
      <c r="BZ900">
        <v>1.0548590842464201</v>
      </c>
      <c r="CA900">
        <v>1.0263951973505501</v>
      </c>
      <c r="CB900">
        <v>1.0754337071907101</v>
      </c>
      <c r="CC900">
        <v>1.0245297439021499</v>
      </c>
      <c r="CD900">
        <v>1.08253447866659</v>
      </c>
      <c r="CE900">
        <v>1.0118483065917701</v>
      </c>
      <c r="CF900">
        <v>1.04587261006076</v>
      </c>
      <c r="CG900">
        <v>1.00323000736223</v>
      </c>
      <c r="CH900">
        <v>1.0823374404422801</v>
      </c>
      <c r="CI900">
        <v>0.97107857972287404</v>
      </c>
      <c r="CJ900">
        <v>1.0864081017971501</v>
      </c>
      <c r="CK900">
        <v>1.03599066813194</v>
      </c>
      <c r="CL900">
        <v>1.07407833046797</v>
      </c>
      <c r="CM900">
        <v>1.0284119587253699</v>
      </c>
      <c r="CN900">
        <v>1.06633432562355</v>
      </c>
      <c r="CO900">
        <v>1.06004614182031</v>
      </c>
      <c r="CP900">
        <v>1.072601197302</v>
      </c>
      <c r="CQ900">
        <v>1.03909402291842</v>
      </c>
      <c r="CR900">
        <v>1.0749352902178699</v>
      </c>
      <c r="CS900">
        <v>1.0268987142647299</v>
      </c>
      <c r="CT900">
        <v>1.10081453563321</v>
      </c>
      <c r="CU900">
        <v>1.02963930908257</v>
      </c>
      <c r="CV900">
        <v>1.06467141711533</v>
      </c>
      <c r="CW900">
        <v>1.06737655186117</v>
      </c>
      <c r="CX900">
        <v>1.1043855185236799</v>
      </c>
      <c r="CY900">
        <v>1.03354466572926</v>
      </c>
      <c r="CZ900">
        <v>1.04855731303208</v>
      </c>
      <c r="DA900">
        <v>1.02797212672744</v>
      </c>
      <c r="DB900">
        <v>1.06514803571651</v>
      </c>
      <c r="DC900">
        <v>1.0411798042827001</v>
      </c>
      <c r="DD900">
        <v>1.07149515216166</v>
      </c>
      <c r="DE900">
        <v>1.01736387292456</v>
      </c>
      <c r="DF900">
        <v>1.07110778354194</v>
      </c>
      <c r="DG900">
        <v>1.06150263931166</v>
      </c>
      <c r="DH900">
        <v>1.10130898788359</v>
      </c>
      <c r="DI900">
        <v>1.1096224227276801</v>
      </c>
      <c r="DJ900">
        <v>1.1009115688161699</v>
      </c>
      <c r="DK900">
        <v>1.09443010252316</v>
      </c>
      <c r="DL900">
        <v>1.0906246017730401</v>
      </c>
    </row>
    <row r="901" spans="1:116" x14ac:dyDescent="0.45">
      <c r="A901" t="s">
        <v>70</v>
      </c>
      <c r="B901" t="s">
        <v>17</v>
      </c>
      <c r="C901" t="s">
        <v>18</v>
      </c>
      <c r="D901">
        <v>50</v>
      </c>
      <c r="E901" s="1" cm="1">
        <f t="array" ref="E901">SUMPRODUCT($G901:$FZZ901,$G$2:$FZZ$2)/SUMPRODUCT(--($G901:$FZZ901&lt;&gt;""),$G$2:$FZZ$2)</f>
        <v>1.412906003800287</v>
      </c>
      <c r="F901" s="1" cm="1">
        <f t="array" ref="F901">SUMPRODUCT($G901:$FZZ901,$F$2:$FZY$2)/SUMPRODUCT(--($G901:$FZZ901&lt;&gt;""),$F$2:$FZY$2)</f>
        <v>1.4274708092020587</v>
      </c>
      <c r="G901">
        <v>1.3906535191620299</v>
      </c>
      <c r="H901">
        <v>1.3501134052332999</v>
      </c>
      <c r="I901">
        <v>1.3983830506975901</v>
      </c>
      <c r="J901">
        <v>1.35837820184627</v>
      </c>
      <c r="K901">
        <v>1.3950252479751499</v>
      </c>
      <c r="L901">
        <v>1.3552700724736</v>
      </c>
      <c r="M901">
        <v>1.41766931389809</v>
      </c>
      <c r="N901">
        <v>1.46375712169204</v>
      </c>
      <c r="O901">
        <v>1.3972923831366</v>
      </c>
      <c r="P901">
        <v>1.43885571125867</v>
      </c>
      <c r="Q901">
        <v>1.3274617215980899</v>
      </c>
      <c r="R901">
        <v>1.4351687374451301</v>
      </c>
      <c r="S901">
        <v>1.4954606361552401</v>
      </c>
      <c r="T901">
        <v>1.4831501593369401</v>
      </c>
      <c r="U901">
        <v>1.42156044881921</v>
      </c>
      <c r="V901">
        <v>1.4379413937885099</v>
      </c>
      <c r="W901">
        <v>1.41265878064687</v>
      </c>
      <c r="X901">
        <v>1.4670377750929899</v>
      </c>
      <c r="Y901">
        <v>1.4124544907052401</v>
      </c>
      <c r="Z901">
        <v>1.43289496622371</v>
      </c>
      <c r="AA901">
        <v>1.4383137651670299</v>
      </c>
      <c r="AB901">
        <v>1.4497762440113</v>
      </c>
      <c r="AC901">
        <v>1.4071509985639501</v>
      </c>
      <c r="AD901">
        <v>1.4223897567391099</v>
      </c>
      <c r="AE901">
        <v>1.4856087831050999</v>
      </c>
      <c r="AF901">
        <v>1.4390685136721399</v>
      </c>
      <c r="AG901">
        <v>1.42742159920518</v>
      </c>
      <c r="AH901">
        <v>1.4589518630106</v>
      </c>
      <c r="AI901">
        <v>1.47113583636474</v>
      </c>
      <c r="AJ901">
        <v>1.4648356027631599</v>
      </c>
      <c r="AK901">
        <v>1.4544799688391701</v>
      </c>
      <c r="AL901">
        <v>1.4800135656690001</v>
      </c>
      <c r="AM901">
        <v>1.4676192639029599</v>
      </c>
      <c r="AN901">
        <v>1.4387663878969901</v>
      </c>
      <c r="AO901">
        <v>1.4008062752194299</v>
      </c>
      <c r="AP901">
        <v>1.45113858294812</v>
      </c>
      <c r="AQ901">
        <v>1.3847521321346801</v>
      </c>
      <c r="AR901">
        <v>1.40574856473094</v>
      </c>
      <c r="AS901">
        <v>1.3673251923780501</v>
      </c>
      <c r="AT901">
        <v>1.3456977458072501</v>
      </c>
      <c r="AU901">
        <v>1.4298336372925</v>
      </c>
      <c r="AV901">
        <v>1.46003144254895</v>
      </c>
      <c r="AW901">
        <v>1.4361125373864601</v>
      </c>
      <c r="AX901">
        <v>1.43530450369643</v>
      </c>
      <c r="AY901">
        <v>1.29426945143632</v>
      </c>
      <c r="AZ901">
        <v>1.15190503831004</v>
      </c>
      <c r="BA901">
        <v>1.41802788250742</v>
      </c>
      <c r="BB901">
        <v>1.46907917165443</v>
      </c>
      <c r="BC901">
        <v>1.41664495438906</v>
      </c>
      <c r="BD901">
        <v>1.4993704798941501</v>
      </c>
      <c r="BE901">
        <v>1.4084607706577801</v>
      </c>
      <c r="BF901">
        <v>1.4675182866110399</v>
      </c>
      <c r="BG901">
        <v>1.41708636424749</v>
      </c>
      <c r="BH901">
        <v>1.4675826180866001</v>
      </c>
      <c r="BI901">
        <v>1.4186056554231099</v>
      </c>
      <c r="BJ901">
        <v>1.43217740625542</v>
      </c>
      <c r="BK901">
        <v>1.3408006693282599</v>
      </c>
      <c r="BL901">
        <v>1.4061537305974601</v>
      </c>
      <c r="BM901">
        <v>1.4531993163529699</v>
      </c>
      <c r="BN901">
        <v>1.5111747392713799</v>
      </c>
      <c r="BO901">
        <v>1.42170783023436</v>
      </c>
      <c r="BP901">
        <v>1.4363309689207899</v>
      </c>
      <c r="BQ901">
        <v>1.4560610861202701</v>
      </c>
      <c r="BR901">
        <v>1.4829186538035599</v>
      </c>
      <c r="BS901">
        <v>1.41113259537997</v>
      </c>
      <c r="BT901">
        <v>1.5117051760151301</v>
      </c>
      <c r="BU901">
        <v>1.4105009322146</v>
      </c>
      <c r="BV901">
        <v>1.4641339830081299</v>
      </c>
      <c r="BW901">
        <v>1.37476905112127</v>
      </c>
      <c r="BX901">
        <v>1.41064456831519</v>
      </c>
      <c r="BY901">
        <v>1.38452425221571</v>
      </c>
      <c r="BZ901">
        <v>1.3861496653205301</v>
      </c>
      <c r="CA901">
        <v>1.3392071590386601</v>
      </c>
      <c r="CB901">
        <v>1.4006754280827001</v>
      </c>
      <c r="CC901">
        <v>1.3693440550834699</v>
      </c>
      <c r="CD901">
        <v>1.42486465479595</v>
      </c>
      <c r="CE901">
        <v>1.34168589759545</v>
      </c>
      <c r="CF901">
        <v>1.39202292777112</v>
      </c>
      <c r="CG901">
        <v>1.35031525649752</v>
      </c>
      <c r="CH901">
        <v>1.40319750239619</v>
      </c>
      <c r="CI901">
        <v>1.31414030940436</v>
      </c>
      <c r="CJ901">
        <v>1.4112779952769501</v>
      </c>
      <c r="CK901">
        <v>1.4017652817092601</v>
      </c>
      <c r="CL901">
        <v>1.46228386666273</v>
      </c>
      <c r="CM901">
        <v>1.3675677584865</v>
      </c>
      <c r="CN901">
        <v>1.4325405399814</v>
      </c>
      <c r="CO901">
        <v>1.40623647091605</v>
      </c>
      <c r="CP901">
        <v>1.4643433324619299</v>
      </c>
      <c r="CQ901">
        <v>1.3820363775745801</v>
      </c>
      <c r="CR901">
        <v>1.4608909486905399</v>
      </c>
      <c r="CS901">
        <v>1.3838595775095499</v>
      </c>
      <c r="CT901">
        <v>1.4500382380796399</v>
      </c>
      <c r="CU901">
        <v>1.32805979806581</v>
      </c>
      <c r="CV901">
        <v>1.4142539301221899</v>
      </c>
      <c r="CW901">
        <v>1.3810720978692399</v>
      </c>
      <c r="CX901">
        <v>1.46716137618132</v>
      </c>
      <c r="CY901">
        <v>1.3685461981576099</v>
      </c>
      <c r="CZ901">
        <v>1.42398127427669</v>
      </c>
      <c r="DA901">
        <v>1.41094567292171</v>
      </c>
      <c r="DB901">
        <v>1.4621876991357901</v>
      </c>
      <c r="DC901">
        <v>1.3991117424269099</v>
      </c>
      <c r="DD901">
        <v>1.41156611412442</v>
      </c>
      <c r="DE901">
        <v>1.38942833078133</v>
      </c>
      <c r="DF901">
        <v>1.43737318245336</v>
      </c>
      <c r="DG901">
        <v>1.4502537298399001</v>
      </c>
      <c r="DH901">
        <v>1.52661017641858</v>
      </c>
      <c r="DI901">
        <v>1.51422764872597</v>
      </c>
      <c r="DJ901">
        <v>1.5042038917651199</v>
      </c>
      <c r="DK901">
        <v>1.4755091229553901</v>
      </c>
      <c r="DL901">
        <v>1.55166597336309</v>
      </c>
    </row>
    <row r="902" spans="1:116" x14ac:dyDescent="0.45">
      <c r="A902" t="s">
        <v>147</v>
      </c>
      <c r="B902" t="s">
        <v>17</v>
      </c>
      <c r="C902" t="s">
        <v>15</v>
      </c>
      <c r="D902">
        <v>50</v>
      </c>
      <c r="E902" s="1" cm="1">
        <f t="array" ref="E902">SUMPRODUCT($G902:$FZZ902,$G$2:$FZZ$2)/SUMPRODUCT(--($G902:$FZZ902&lt;&gt;""),$G$2:$FZZ$2)</f>
        <v>1.4905325011647599</v>
      </c>
      <c r="F902" s="1" cm="1">
        <f t="array" ref="F902">SUMPRODUCT($G902:$FZZ902,$F$2:$FZY$2)/SUMPRODUCT(--($G902:$FZZ902&lt;&gt;""),$F$2:$FZY$2)</f>
        <v>1.4989603801298568</v>
      </c>
      <c r="G902">
        <v>1.4491941942970601</v>
      </c>
      <c r="H902">
        <v>1.4446833085188999</v>
      </c>
      <c r="I902">
        <v>1.4616154946470099</v>
      </c>
      <c r="J902">
        <v>1.45228613356874</v>
      </c>
      <c r="K902">
        <v>1.4555226035108799</v>
      </c>
      <c r="L902">
        <v>1.44960827373644</v>
      </c>
      <c r="M902">
        <v>1.47859891300819</v>
      </c>
      <c r="N902">
        <v>1.52137835929927</v>
      </c>
      <c r="O902">
        <v>1.49548635316029</v>
      </c>
      <c r="P902">
        <v>1.5227228457566</v>
      </c>
      <c r="Q902">
        <v>1.44876586563499</v>
      </c>
      <c r="R902">
        <v>1.52577657912357</v>
      </c>
      <c r="S902">
        <v>1.5815049059878801</v>
      </c>
      <c r="T902">
        <v>1.5350988485338299</v>
      </c>
      <c r="U902">
        <v>1.5051831508721401</v>
      </c>
      <c r="V902">
        <v>1.51772302043509</v>
      </c>
      <c r="W902">
        <v>1.48956063251548</v>
      </c>
      <c r="X902">
        <v>1.52190315542224</v>
      </c>
      <c r="Y902">
        <v>1.4712969169255701</v>
      </c>
      <c r="Z902">
        <v>1.5099331975826999</v>
      </c>
      <c r="AA902">
        <v>1.5148942297197101</v>
      </c>
      <c r="AB902">
        <v>1.5234489515606899</v>
      </c>
      <c r="AC902">
        <v>1.4840605793730099</v>
      </c>
      <c r="AD902">
        <v>1.4987543086766599</v>
      </c>
      <c r="AE902">
        <v>1.52593217388396</v>
      </c>
      <c r="AF902">
        <v>1.5117914968980499</v>
      </c>
      <c r="AG902">
        <v>1.5171999090247099</v>
      </c>
      <c r="AH902">
        <v>1.54255752155751</v>
      </c>
      <c r="AI902">
        <v>1.54098991798411</v>
      </c>
      <c r="AJ902">
        <v>1.5452914712894299</v>
      </c>
      <c r="AK902">
        <v>1.5438267845435401</v>
      </c>
      <c r="AL902">
        <v>1.5300396373173599</v>
      </c>
      <c r="AM902">
        <v>1.5176748866099601</v>
      </c>
      <c r="AN902">
        <v>1.5026178172484199</v>
      </c>
      <c r="AO902">
        <v>1.5022969540817599</v>
      </c>
      <c r="AP902">
        <v>1.5325146490132799</v>
      </c>
      <c r="AQ902">
        <v>1.4509991973258001</v>
      </c>
      <c r="AR902">
        <v>1.4854629049852299</v>
      </c>
      <c r="AS902">
        <v>1.48146650411516</v>
      </c>
      <c r="AT902">
        <v>1.43191759482785</v>
      </c>
      <c r="AU902">
        <v>1.5076521141083401</v>
      </c>
      <c r="AV902">
        <v>1.52240335781136</v>
      </c>
      <c r="AW902">
        <v>1.50193716881204</v>
      </c>
      <c r="AX902">
        <v>1.50483339762098</v>
      </c>
      <c r="AY902">
        <v>1.3199394519407599</v>
      </c>
      <c r="AZ902">
        <v>1.1652012776210501</v>
      </c>
      <c r="BA902">
        <v>1.4898261414057199</v>
      </c>
      <c r="BB902">
        <v>1.5161780486167</v>
      </c>
      <c r="BC902">
        <v>1.52019335035669</v>
      </c>
      <c r="BD902">
        <v>1.5796034436992801</v>
      </c>
      <c r="BE902">
        <v>1.4993817603393</v>
      </c>
      <c r="BF902">
        <v>1.5741956857581401</v>
      </c>
      <c r="BG902">
        <v>1.50447129133749</v>
      </c>
      <c r="BH902">
        <v>1.5577248659371901</v>
      </c>
      <c r="BI902">
        <v>1.4946568233219599</v>
      </c>
      <c r="BJ902">
        <v>1.51109370196799</v>
      </c>
      <c r="BK902">
        <v>1.4316476679397301</v>
      </c>
      <c r="BL902">
        <v>1.4623994208057101</v>
      </c>
      <c r="BM902">
        <v>1.54099069176704</v>
      </c>
      <c r="BN902">
        <v>1.59435855904525</v>
      </c>
      <c r="BO902">
        <v>1.50833974288539</v>
      </c>
      <c r="BP902">
        <v>1.52576387617152</v>
      </c>
      <c r="BQ902">
        <v>1.5006208386443101</v>
      </c>
      <c r="BR902">
        <v>1.53336692533439</v>
      </c>
      <c r="BS902">
        <v>1.5271387401646299</v>
      </c>
      <c r="BT902">
        <v>1.59460292515755</v>
      </c>
      <c r="BU902">
        <v>1.4877474094846601</v>
      </c>
      <c r="BV902">
        <v>1.5463201598257099</v>
      </c>
      <c r="BW902">
        <v>1.4421118911928501</v>
      </c>
      <c r="BX902">
        <v>1.4726534209365001</v>
      </c>
      <c r="BY902">
        <v>1.4775412846160301</v>
      </c>
      <c r="BZ902">
        <v>1.4807866306736099</v>
      </c>
      <c r="CA902">
        <v>1.4238821863387301</v>
      </c>
      <c r="CB902">
        <v>1.4958533285393201</v>
      </c>
      <c r="CC902">
        <v>1.4659095237058</v>
      </c>
      <c r="CD902">
        <v>1.5261294762655699</v>
      </c>
      <c r="CE902">
        <v>1.4379740814095401</v>
      </c>
      <c r="CF902">
        <v>1.48561976927626</v>
      </c>
      <c r="CG902">
        <v>1.39444505410548</v>
      </c>
      <c r="CH902">
        <v>1.45234004500687</v>
      </c>
      <c r="CI902">
        <v>1.44519351572774</v>
      </c>
      <c r="CJ902">
        <v>1.474315380165</v>
      </c>
      <c r="CK902">
        <v>1.4841820934777401</v>
      </c>
      <c r="CL902">
        <v>1.5414744411558501</v>
      </c>
      <c r="CM902">
        <v>1.4538430771600099</v>
      </c>
      <c r="CN902">
        <v>1.52119540572958</v>
      </c>
      <c r="CO902">
        <v>1.4797434016215401</v>
      </c>
      <c r="CP902">
        <v>1.52310436637429</v>
      </c>
      <c r="CQ902">
        <v>1.47091899691621</v>
      </c>
      <c r="CR902">
        <v>1.52810574329538</v>
      </c>
      <c r="CS902">
        <v>1.47239089643288</v>
      </c>
      <c r="CT902">
        <v>1.57895364802573</v>
      </c>
      <c r="CU902">
        <v>1.43455863543492</v>
      </c>
      <c r="CV902">
        <v>1.49052860189929</v>
      </c>
      <c r="CW902">
        <v>1.5008306036903101</v>
      </c>
      <c r="CX902">
        <v>1.5603020465741799</v>
      </c>
      <c r="CY902">
        <v>1.4632431270694599</v>
      </c>
      <c r="CZ902">
        <v>1.5122942720244701</v>
      </c>
      <c r="DA902">
        <v>1.4819542905528</v>
      </c>
      <c r="DB902">
        <v>1.5299683591108699</v>
      </c>
      <c r="DC902">
        <v>1.4754997564454999</v>
      </c>
      <c r="DD902">
        <v>1.4979482236492501</v>
      </c>
      <c r="DE902">
        <v>1.4888912202082001</v>
      </c>
      <c r="DF902">
        <v>1.54933982676312</v>
      </c>
      <c r="DG902">
        <v>1.5317614440701799</v>
      </c>
      <c r="DH902">
        <v>1.57836710551679</v>
      </c>
      <c r="DI902">
        <v>1.5845611105519199</v>
      </c>
      <c r="DJ902">
        <v>1.57271182338133</v>
      </c>
      <c r="DK902">
        <v>1.55110705018164</v>
      </c>
      <c r="DL902">
        <v>1.5902763371108799</v>
      </c>
    </row>
    <row r="903" spans="1:116" x14ac:dyDescent="0.45">
      <c r="A903" t="s">
        <v>147</v>
      </c>
      <c r="B903" t="s">
        <v>17</v>
      </c>
      <c r="C903" t="s">
        <v>45</v>
      </c>
      <c r="D903">
        <v>50</v>
      </c>
      <c r="E903" s="1" cm="1">
        <f t="array" ref="E903">SUMPRODUCT($G903:$FZZ903,$G$2:$FZZ$2)/SUMPRODUCT(--($G903:$FZZ903&lt;&gt;""),$G$2:$FZZ$2)</f>
        <v>1.195556002018811</v>
      </c>
      <c r="F903" s="1" cm="1">
        <f t="array" ref="F903">SUMPRODUCT($G903:$FZZ903,$F$2:$FZY$2)/SUMPRODUCT(--($G903:$FZZ903&lt;&gt;""),$F$2:$FZY$2)</f>
        <v>1.2154442227017188</v>
      </c>
      <c r="G903">
        <v>1.1595787591481299</v>
      </c>
      <c r="H903">
        <v>1.1666197859171701</v>
      </c>
      <c r="I903">
        <v>1.1667218770188601</v>
      </c>
      <c r="J903">
        <v>1.17107437710087</v>
      </c>
      <c r="K903">
        <v>1.1582381384320899</v>
      </c>
      <c r="L903">
        <v>1.1703351364263599</v>
      </c>
      <c r="M903">
        <v>1.19277674405205</v>
      </c>
      <c r="N903">
        <v>1.23654982377676</v>
      </c>
      <c r="O903">
        <v>1.2051139200934999</v>
      </c>
      <c r="P903">
        <v>1.23547453287755</v>
      </c>
      <c r="Q903">
        <v>1.1490406963767501</v>
      </c>
      <c r="R903">
        <v>1.22251714902165</v>
      </c>
      <c r="S903">
        <v>1.26619829002636</v>
      </c>
      <c r="T903">
        <v>1.2459153758496799</v>
      </c>
      <c r="U903">
        <v>1.2183136226618401</v>
      </c>
      <c r="V903">
        <v>1.24138290488479</v>
      </c>
      <c r="W903">
        <v>1.1958673648560201</v>
      </c>
      <c r="X903">
        <v>1.23590759819624</v>
      </c>
      <c r="Y903">
        <v>1.1894643981084601</v>
      </c>
      <c r="Z903">
        <v>1.20899185284402</v>
      </c>
      <c r="AA903">
        <v>1.23250862421095</v>
      </c>
      <c r="AB903">
        <v>1.24211097254573</v>
      </c>
      <c r="AC903">
        <v>1.1795229869223101</v>
      </c>
      <c r="AD903">
        <v>1.2072297933292999</v>
      </c>
      <c r="AE903">
        <v>1.2187399881786001</v>
      </c>
      <c r="AF903">
        <v>1.22247901810973</v>
      </c>
      <c r="AG903">
        <v>1.2239858961794501</v>
      </c>
      <c r="AH903">
        <v>1.25787792558515</v>
      </c>
      <c r="AI903">
        <v>1.2330220064102699</v>
      </c>
      <c r="AJ903">
        <v>1.24948608653772</v>
      </c>
      <c r="AK903">
        <v>1.2085513365271701</v>
      </c>
      <c r="AL903">
        <v>1.2284485743275799</v>
      </c>
      <c r="AM903">
        <v>1.2236471717001001</v>
      </c>
      <c r="AN903">
        <v>1.21099134259341</v>
      </c>
      <c r="AO903">
        <v>1.20106476617116</v>
      </c>
      <c r="AP903">
        <v>1.2379641317358001</v>
      </c>
      <c r="AQ903">
        <v>1.1567793809345901</v>
      </c>
      <c r="AR903">
        <v>1.20123399875169</v>
      </c>
      <c r="AS903">
        <v>1.16371018830483</v>
      </c>
      <c r="AT903">
        <v>1.16023341133266</v>
      </c>
      <c r="AU903">
        <v>1.1957727090908401</v>
      </c>
      <c r="AV903">
        <v>1.23704924543043</v>
      </c>
      <c r="AW903">
        <v>1.20885427472155</v>
      </c>
      <c r="AX903">
        <v>1.2252216054626901</v>
      </c>
      <c r="AY903">
        <v>1.07918865380905</v>
      </c>
      <c r="AZ903">
        <v>0.93682836038722905</v>
      </c>
      <c r="BA903">
        <v>1.19457228472105</v>
      </c>
      <c r="BB903">
        <v>1.2260262751964399</v>
      </c>
      <c r="BC903">
        <v>1.2320300995090301</v>
      </c>
      <c r="BD903">
        <v>1.28234090357721</v>
      </c>
      <c r="BE903">
        <v>1.2312884457190201</v>
      </c>
      <c r="BF903">
        <v>1.2820935202808601</v>
      </c>
      <c r="BG903">
        <v>1.2217560844697199</v>
      </c>
      <c r="BH903">
        <v>1.2732962136797901</v>
      </c>
      <c r="BI903">
        <v>1.21279614982166</v>
      </c>
      <c r="BJ903">
        <v>1.24108846765812</v>
      </c>
      <c r="BK903">
        <v>1.13512452364087</v>
      </c>
      <c r="BL903">
        <v>1.2100328300505001</v>
      </c>
      <c r="BM903">
        <v>1.2614199171182501</v>
      </c>
      <c r="BN903">
        <v>1.3155785938322999</v>
      </c>
      <c r="BO903">
        <v>1.2117070163229899</v>
      </c>
      <c r="BP903">
        <v>1.2348740675627801</v>
      </c>
      <c r="BQ903">
        <v>1.24092842731727</v>
      </c>
      <c r="BR903">
        <v>1.2554361304856401</v>
      </c>
      <c r="BS903">
        <v>1.24892999107303</v>
      </c>
      <c r="BT903">
        <v>1.3169019656756</v>
      </c>
      <c r="BU903">
        <v>1.1964743606103501</v>
      </c>
      <c r="BV903">
        <v>1.2809793851092699</v>
      </c>
      <c r="BW903">
        <v>1.16688382164099</v>
      </c>
      <c r="BX903">
        <v>1.1968189017751301</v>
      </c>
      <c r="BY903">
        <v>1.19578573236708</v>
      </c>
      <c r="BZ903">
        <v>1.21919867375058</v>
      </c>
      <c r="CA903">
        <v>1.17389601346035</v>
      </c>
      <c r="CB903">
        <v>1.2441047451509599</v>
      </c>
      <c r="CC903">
        <v>1.1877080254481001</v>
      </c>
      <c r="CD903">
        <v>1.2396946661469499</v>
      </c>
      <c r="CE903">
        <v>1.1827993120720399</v>
      </c>
      <c r="CF903">
        <v>1.2258300511362901</v>
      </c>
      <c r="CG903">
        <v>1.13593799052633</v>
      </c>
      <c r="CH903">
        <v>1.18968887607829</v>
      </c>
      <c r="CI903">
        <v>1.1374984954123499</v>
      </c>
      <c r="CJ903">
        <v>1.2303750466872301</v>
      </c>
      <c r="CK903">
        <v>1.1998069199683199</v>
      </c>
      <c r="CL903">
        <v>1.25895723777505</v>
      </c>
      <c r="CM903">
        <v>1.19195970849636</v>
      </c>
      <c r="CN903">
        <v>1.25331727326746</v>
      </c>
      <c r="CO903">
        <v>1.2030717508781501</v>
      </c>
      <c r="CP903">
        <v>1.2535721918641201</v>
      </c>
      <c r="CQ903">
        <v>1.1897462761372899</v>
      </c>
      <c r="CR903">
        <v>1.2408259671064299</v>
      </c>
      <c r="CS903">
        <v>1.2270357743856399</v>
      </c>
      <c r="CT903">
        <v>1.2860930363132601</v>
      </c>
      <c r="CU903">
        <v>1.16414635673709</v>
      </c>
      <c r="CV903">
        <v>1.2181937634636499</v>
      </c>
      <c r="CW903">
        <v>1.19844314825472</v>
      </c>
      <c r="CX903">
        <v>1.2851285202190901</v>
      </c>
      <c r="CY903">
        <v>1.1900610682233701</v>
      </c>
      <c r="CZ903">
        <v>1.2490605133274599</v>
      </c>
      <c r="DA903">
        <v>1.1955497317541799</v>
      </c>
      <c r="DB903">
        <v>1.25664884366483</v>
      </c>
      <c r="DC903">
        <v>1.1966111869723399</v>
      </c>
      <c r="DD903">
        <v>1.2250932059804001</v>
      </c>
      <c r="DE903">
        <v>1.2042269996243899</v>
      </c>
      <c r="DF903">
        <v>1.2555269438679899</v>
      </c>
      <c r="DG903">
        <v>1.2267282318333499</v>
      </c>
      <c r="DH903">
        <v>1.3024635399118001</v>
      </c>
      <c r="DI903">
        <v>1.2725831541227199</v>
      </c>
      <c r="DJ903">
        <v>1.2622759846281</v>
      </c>
      <c r="DK903">
        <v>1.25085914665922</v>
      </c>
      <c r="DL903">
        <v>1.28694962602471</v>
      </c>
    </row>
    <row r="904" spans="1:116" x14ac:dyDescent="0.45">
      <c r="A904" t="s">
        <v>147</v>
      </c>
      <c r="B904" t="s">
        <v>17</v>
      </c>
      <c r="C904" t="s">
        <v>18</v>
      </c>
      <c r="D904">
        <v>50</v>
      </c>
      <c r="E904" s="1" cm="1">
        <f t="array" ref="E904">SUMPRODUCT($G904:$FZZ904,$G$2:$FZZ$2)/SUMPRODUCT(--($G904:$FZZ904&lt;&gt;""),$G$2:$FZZ$2)</f>
        <v>1.4427823905838975</v>
      </c>
      <c r="F904" s="1" cm="1">
        <f t="array" ref="F904">SUMPRODUCT($G904:$FZZ904,$F$2:$FZY$2)/SUMPRODUCT(--($G904:$FZZ904&lt;&gt;""),$F$2:$FZY$2)</f>
        <v>1.4576781278006987</v>
      </c>
      <c r="G904">
        <v>1.44471930657523</v>
      </c>
      <c r="H904">
        <v>1.40954852418757</v>
      </c>
      <c r="I904">
        <v>1.4533509413189101</v>
      </c>
      <c r="J904">
        <v>1.41684605039667</v>
      </c>
      <c r="K904">
        <v>1.4506559276583699</v>
      </c>
      <c r="L904">
        <v>1.41330913101765</v>
      </c>
      <c r="M904">
        <v>1.4140244457236399</v>
      </c>
      <c r="N904">
        <v>1.47599731433166</v>
      </c>
      <c r="O904">
        <v>1.43101377285785</v>
      </c>
      <c r="P904">
        <v>1.4703672165745001</v>
      </c>
      <c r="Q904">
        <v>1.3633775760732001</v>
      </c>
      <c r="R904">
        <v>1.4814142548917399</v>
      </c>
      <c r="S904">
        <v>1.5081266811538501</v>
      </c>
      <c r="T904">
        <v>1.4933260262491801</v>
      </c>
      <c r="U904">
        <v>1.4407445036933899</v>
      </c>
      <c r="V904">
        <v>1.45405039150927</v>
      </c>
      <c r="W904">
        <v>1.42212776141596</v>
      </c>
      <c r="X904">
        <v>1.4819766643337</v>
      </c>
      <c r="Y904">
        <v>1.4396153948238499</v>
      </c>
      <c r="Z904">
        <v>1.4601293282038601</v>
      </c>
      <c r="AA904">
        <v>1.4741309280241801</v>
      </c>
      <c r="AB904">
        <v>1.4846406344384699</v>
      </c>
      <c r="AC904">
        <v>1.45735028207075</v>
      </c>
      <c r="AD904">
        <v>1.4607485077819999</v>
      </c>
      <c r="AE904">
        <v>1.5248902526921999</v>
      </c>
      <c r="AF904">
        <v>1.4843818894715299</v>
      </c>
      <c r="AG904">
        <v>1.4611708017552301</v>
      </c>
      <c r="AH904">
        <v>1.49491494208762</v>
      </c>
      <c r="AI904">
        <v>1.50386674196387</v>
      </c>
      <c r="AJ904">
        <v>1.4961681530856299</v>
      </c>
      <c r="AK904">
        <v>1.47064736574793</v>
      </c>
      <c r="AL904">
        <v>1.4915204823239501</v>
      </c>
      <c r="AM904">
        <v>1.49653103757365</v>
      </c>
      <c r="AN904">
        <v>1.4648640015788501</v>
      </c>
      <c r="AO904">
        <v>1.4323918284750099</v>
      </c>
      <c r="AP904">
        <v>1.4905498035338001</v>
      </c>
      <c r="AQ904">
        <v>1.4285675123886199</v>
      </c>
      <c r="AR904">
        <v>1.44879463475315</v>
      </c>
      <c r="AS904">
        <v>1.41251001580399</v>
      </c>
      <c r="AT904">
        <v>1.38910908362019</v>
      </c>
      <c r="AU904">
        <v>1.47176740986274</v>
      </c>
      <c r="AV904">
        <v>1.4975188577226399</v>
      </c>
      <c r="AW904">
        <v>1.45134845927398</v>
      </c>
      <c r="AX904">
        <v>1.4534456482646301</v>
      </c>
      <c r="AY904">
        <v>1.30431133784472</v>
      </c>
      <c r="AZ904">
        <v>1.1590186693104301</v>
      </c>
      <c r="BA904">
        <v>1.4262736959020701</v>
      </c>
      <c r="BB904">
        <v>1.4788159918132899</v>
      </c>
      <c r="BC904">
        <v>1.4463311533274399</v>
      </c>
      <c r="BD904">
        <v>1.5267227060939801</v>
      </c>
      <c r="BE904">
        <v>1.4498214450232201</v>
      </c>
      <c r="BF904">
        <v>1.5111296673416099</v>
      </c>
      <c r="BG904">
        <v>1.4518363873557301</v>
      </c>
      <c r="BH904">
        <v>1.51264493418352</v>
      </c>
      <c r="BI904">
        <v>1.4495772040324899</v>
      </c>
      <c r="BJ904">
        <v>1.4568987934097799</v>
      </c>
      <c r="BK904">
        <v>1.37172246662486</v>
      </c>
      <c r="BL904">
        <v>1.42154473368225</v>
      </c>
      <c r="BM904">
        <v>1.48832065030822</v>
      </c>
      <c r="BN904">
        <v>1.53533684609375</v>
      </c>
      <c r="BO904">
        <v>1.45927635139809</v>
      </c>
      <c r="BP904">
        <v>1.4704985614116399</v>
      </c>
      <c r="BQ904">
        <v>1.4788451917891401</v>
      </c>
      <c r="BR904">
        <v>1.50509674082858</v>
      </c>
      <c r="BS904">
        <v>1.4502593471438601</v>
      </c>
      <c r="BT904">
        <v>1.5383691461544799</v>
      </c>
      <c r="BU904">
        <v>1.43177897309049</v>
      </c>
      <c r="BV904">
        <v>1.4933850024211299</v>
      </c>
      <c r="BW904">
        <v>1.39136850823728</v>
      </c>
      <c r="BX904">
        <v>1.4367847920843499</v>
      </c>
      <c r="BY904">
        <v>1.42846783803967</v>
      </c>
      <c r="BZ904">
        <v>1.42647240506688</v>
      </c>
      <c r="CA904">
        <v>1.3913663241155201</v>
      </c>
      <c r="CB904">
        <v>1.46379020448946</v>
      </c>
      <c r="CC904">
        <v>1.40940107675426</v>
      </c>
      <c r="CD904">
        <v>1.4693670276172099</v>
      </c>
      <c r="CE904">
        <v>1.38171418197535</v>
      </c>
      <c r="CF904">
        <v>1.4268829617724299</v>
      </c>
      <c r="CG904">
        <v>1.3795851796802201</v>
      </c>
      <c r="CH904">
        <v>1.44631533984358</v>
      </c>
      <c r="CI904">
        <v>1.36077825439689</v>
      </c>
      <c r="CJ904">
        <v>1.4197005868499</v>
      </c>
      <c r="CK904">
        <v>1.4417160913198499</v>
      </c>
      <c r="CL904">
        <v>1.4988585268593799</v>
      </c>
      <c r="CM904">
        <v>1.41105225229781</v>
      </c>
      <c r="CN904">
        <v>1.4845754584240201</v>
      </c>
      <c r="CO904">
        <v>1.4239263400953499</v>
      </c>
      <c r="CP904">
        <v>1.4750399884336101</v>
      </c>
      <c r="CQ904">
        <v>1.4177189136328301</v>
      </c>
      <c r="CR904">
        <v>1.49324198092211</v>
      </c>
      <c r="CS904">
        <v>1.43950969746741</v>
      </c>
      <c r="CT904">
        <v>1.50370723829099</v>
      </c>
      <c r="CU904">
        <v>1.3591490418397101</v>
      </c>
      <c r="CV904">
        <v>1.4380012601338501</v>
      </c>
      <c r="CW904">
        <v>1.4352017129731101</v>
      </c>
      <c r="CX904">
        <v>1.5031573424572799</v>
      </c>
      <c r="CY904">
        <v>1.4074866861014399</v>
      </c>
      <c r="CZ904">
        <v>1.4734610116739999</v>
      </c>
      <c r="DA904">
        <v>1.43317141434977</v>
      </c>
      <c r="DB904">
        <v>1.4902871565420499</v>
      </c>
      <c r="DC904">
        <v>1.4381916466209801</v>
      </c>
      <c r="DD904">
        <v>1.4428293986482099</v>
      </c>
      <c r="DE904">
        <v>1.43783747093127</v>
      </c>
      <c r="DF904">
        <v>1.4880298245744099</v>
      </c>
      <c r="DG904">
        <v>1.4744553312229101</v>
      </c>
      <c r="DH904">
        <v>1.5518796990061501</v>
      </c>
      <c r="DI904">
        <v>1.5393747795433399</v>
      </c>
      <c r="DJ904">
        <v>1.53305206058031</v>
      </c>
      <c r="DK904">
        <v>1.49143804591646</v>
      </c>
      <c r="DL904">
        <v>1.5574374290228401</v>
      </c>
    </row>
    <row r="905" spans="1:116" x14ac:dyDescent="0.45">
      <c r="A905" t="s">
        <v>13</v>
      </c>
      <c r="B905" t="s">
        <v>14</v>
      </c>
      <c r="C905" t="s">
        <v>15</v>
      </c>
      <c r="D905">
        <v>50</v>
      </c>
      <c r="E905" s="1" cm="1">
        <f t="array" ref="E905">SUMPRODUCT($G905:$FZZ905,$G$2:$FZZ$2)/SUMPRODUCT(--($G905:$FZZ905&lt;&gt;""),$G$2:$FZZ$2)</f>
        <v>1.961867660097437</v>
      </c>
      <c r="F905" s="1" cm="1">
        <f t="array" ref="F905">SUMPRODUCT($G905:$FZZ905,$F$2:$FZY$2)/SUMPRODUCT(--($G905:$FZZ905&lt;&gt;""),$F$2:$FZY$2)</f>
        <v>1.91793930615478</v>
      </c>
      <c r="G905">
        <v>1.8634057727028199</v>
      </c>
      <c r="H905">
        <v>1.82026868858399</v>
      </c>
      <c r="I905">
        <v>1.8832307040674701</v>
      </c>
      <c r="J905">
        <v>1.8285655529045299</v>
      </c>
      <c r="K905">
        <v>1.87388446368837</v>
      </c>
      <c r="L905">
        <v>1.7970770427086</v>
      </c>
      <c r="M905">
        <v>1.93475282342171</v>
      </c>
      <c r="N905">
        <v>1.9789294527103201</v>
      </c>
      <c r="O905">
        <v>1.8591009742788001</v>
      </c>
      <c r="P905">
        <v>1.9089729002912299</v>
      </c>
      <c r="Q905">
        <v>1.8887569377278399</v>
      </c>
      <c r="R905">
        <v>1.95395528606502</v>
      </c>
      <c r="S905">
        <v>1.87689647404894</v>
      </c>
      <c r="T905">
        <v>1.7765576759994099</v>
      </c>
      <c r="U905">
        <v>1.94489923737031</v>
      </c>
      <c r="V905">
        <v>1.9380933769788999</v>
      </c>
      <c r="W905">
        <v>1.91120949217333</v>
      </c>
      <c r="X905">
        <v>1.95554898524311</v>
      </c>
      <c r="Y905">
        <v>2.1523429444128901</v>
      </c>
      <c r="Z905">
        <v>1.9823263126558399</v>
      </c>
      <c r="AA905">
        <v>2.2152108657962</v>
      </c>
      <c r="AB905">
        <v>2.0148943587377501</v>
      </c>
      <c r="AC905">
        <v>2.1156565184097702</v>
      </c>
      <c r="AD905">
        <v>1.9657811974269599</v>
      </c>
      <c r="AE905">
        <v>1.91892696975198</v>
      </c>
      <c r="AF905">
        <v>1.91395178252678</v>
      </c>
      <c r="AG905">
        <v>1.9026402960481299</v>
      </c>
      <c r="AH905">
        <v>1.92800550190743</v>
      </c>
      <c r="AI905">
        <v>1.98185757813337</v>
      </c>
      <c r="AJ905">
        <v>1.95181787187258</v>
      </c>
      <c r="AK905">
        <v>1.9548539377318901</v>
      </c>
      <c r="AL905">
        <v>1.93266056888613</v>
      </c>
      <c r="AM905">
        <v>1.92151774433978</v>
      </c>
      <c r="AN905">
        <v>1.9179869789056601</v>
      </c>
      <c r="AO905">
        <v>2.0292880702443199</v>
      </c>
      <c r="AP905">
        <v>1.99093617096743</v>
      </c>
      <c r="AQ905">
        <v>2.25986304726684</v>
      </c>
      <c r="AR905">
        <v>2.0897720719524999</v>
      </c>
      <c r="AS905">
        <v>2.04448082240493</v>
      </c>
      <c r="AT905">
        <v>1.81222810662321</v>
      </c>
      <c r="AU905">
        <v>1.90519336513656</v>
      </c>
      <c r="AV905">
        <v>1.92227599186434</v>
      </c>
      <c r="AW905">
        <v>1.93033205475509</v>
      </c>
      <c r="AX905">
        <v>1.9276585505900701</v>
      </c>
      <c r="AY905">
        <v>1.9791728494021199</v>
      </c>
      <c r="AZ905">
        <v>1.5899535483487399</v>
      </c>
      <c r="BA905">
        <v>1.9638182193474301</v>
      </c>
      <c r="BB905">
        <v>1.97201844703331</v>
      </c>
      <c r="BC905">
        <v>1.93646793368487</v>
      </c>
      <c r="BD905">
        <v>1.9954987418919701</v>
      </c>
      <c r="BE905">
        <v>1.8731209866052101</v>
      </c>
      <c r="BF905">
        <v>1.96265575771769</v>
      </c>
      <c r="BG905">
        <v>1.90008250692196</v>
      </c>
      <c r="BH905">
        <v>1.9389885995846099</v>
      </c>
      <c r="BI905">
        <v>2.1283960841876199</v>
      </c>
      <c r="BJ905">
        <v>2.0606651170289298</v>
      </c>
      <c r="BK905">
        <v>1.8252341762181901</v>
      </c>
      <c r="BL905">
        <v>1.8477021572691901</v>
      </c>
      <c r="BM905">
        <v>2.1166660672548301</v>
      </c>
      <c r="BN905">
        <v>2.11703434312252</v>
      </c>
      <c r="BO905">
        <v>1.9381341895680899</v>
      </c>
      <c r="BP905">
        <v>1.9387756534690901</v>
      </c>
      <c r="BQ905">
        <v>1.9118392820155199</v>
      </c>
      <c r="BR905">
        <v>1.94342017892428</v>
      </c>
      <c r="BS905">
        <v>1.93280490083848</v>
      </c>
      <c r="BT905">
        <v>2.01311642814977</v>
      </c>
      <c r="BU905">
        <v>1.9065425506031399</v>
      </c>
      <c r="BV905">
        <v>1.95659830653067</v>
      </c>
      <c r="BW905">
        <v>1.9008410114234799</v>
      </c>
      <c r="BX905">
        <v>1.8946754633546401</v>
      </c>
      <c r="BY905">
        <v>1.8704079723323299</v>
      </c>
      <c r="BZ905">
        <v>1.86276528648963</v>
      </c>
      <c r="CA905">
        <v>1.8060314161265201</v>
      </c>
      <c r="CB905">
        <v>1.8916519134576499</v>
      </c>
      <c r="CC905">
        <v>1.8431121243519399</v>
      </c>
      <c r="CD905">
        <v>1.9214341146163501</v>
      </c>
      <c r="CE905">
        <v>1.8197746889765101</v>
      </c>
      <c r="CF905">
        <v>1.8792686044173199</v>
      </c>
      <c r="CG905">
        <v>1.89011585103279</v>
      </c>
      <c r="CH905">
        <v>1.88399845809776</v>
      </c>
      <c r="CI905">
        <v>1.80361598584477</v>
      </c>
      <c r="CJ905">
        <v>1.9002474936731899</v>
      </c>
      <c r="CK905">
        <v>1.85236820662164</v>
      </c>
      <c r="CL905">
        <v>1.9211699249338801</v>
      </c>
      <c r="CM905">
        <v>1.85559383534654</v>
      </c>
      <c r="CN905">
        <v>1.9332832546671199</v>
      </c>
      <c r="CO905">
        <v>1.92287339277078</v>
      </c>
      <c r="CP905">
        <v>1.93860459215185</v>
      </c>
      <c r="CQ905">
        <v>1.8704385991721</v>
      </c>
      <c r="CR905">
        <v>1.90177162980473</v>
      </c>
      <c r="CS905">
        <v>1.8923928809408099</v>
      </c>
      <c r="CT905">
        <v>1.95945000895448</v>
      </c>
      <c r="CU905">
        <v>1.8182475138819301</v>
      </c>
      <c r="CV905">
        <v>1.8711458436230399</v>
      </c>
      <c r="CW905">
        <v>1.91803886085449</v>
      </c>
      <c r="CX905">
        <v>1.9709690281074801</v>
      </c>
      <c r="CY905">
        <v>1.8741166281828601</v>
      </c>
      <c r="CZ905">
        <v>1.8914239544620699</v>
      </c>
      <c r="DA905">
        <v>1.8906502029823</v>
      </c>
      <c r="DB905">
        <v>1.9545270821776799</v>
      </c>
      <c r="DC905">
        <v>1.87362140404821</v>
      </c>
      <c r="DD905">
        <v>1.8909768343740101</v>
      </c>
      <c r="DE905">
        <v>1.9202295946258501</v>
      </c>
      <c r="DF905">
        <v>1.9642577342599301</v>
      </c>
      <c r="DG905">
        <v>2.0044388642866302</v>
      </c>
      <c r="DH905">
        <v>2.0196061773054899</v>
      </c>
      <c r="DI905">
        <v>2.0110796641963602</v>
      </c>
      <c r="DJ905">
        <v>2.0414720608519299</v>
      </c>
      <c r="DK905">
        <v>1.96806591472268</v>
      </c>
      <c r="DL905">
        <v>2.00411242773913</v>
      </c>
    </row>
    <row r="906" spans="1:116" x14ac:dyDescent="0.45">
      <c r="A906" t="s">
        <v>53</v>
      </c>
      <c r="B906" t="s">
        <v>38</v>
      </c>
      <c r="C906" t="s">
        <v>20</v>
      </c>
      <c r="D906">
        <v>50</v>
      </c>
      <c r="E906" s="1" cm="1">
        <f t="array" ref="E906">SUMPRODUCT($G906:$FZZ906,$G$2:$FZZ$2)/SUMPRODUCT(--($G906:$FZZ906&lt;&gt;""),$G$2:$FZZ$2)</f>
        <v>1.5501416537180186</v>
      </c>
      <c r="F906" s="1" cm="1">
        <f t="array" ref="F906">SUMPRODUCT($G906:$FZZ906,$F$2:$FZY$2)/SUMPRODUCT(--($G906:$FZZ906&lt;&gt;""),$F$2:$FZY$2)</f>
        <v>1.4864338218021123</v>
      </c>
      <c r="G906">
        <v>1.42190585066075</v>
      </c>
      <c r="H906">
        <v>1.3492200969994299</v>
      </c>
      <c r="I906">
        <v>1.4293302452805701</v>
      </c>
      <c r="J906">
        <v>1.35996212191438</v>
      </c>
      <c r="K906">
        <v>1.4229163197755399</v>
      </c>
      <c r="L906">
        <v>1.3598704613107699</v>
      </c>
      <c r="M906">
        <v>1.5658844261109399</v>
      </c>
      <c r="N906">
        <v>1.58259490502903</v>
      </c>
      <c r="O906">
        <v>1.5062175126622299</v>
      </c>
      <c r="P906">
        <v>1.51543206020999</v>
      </c>
      <c r="Q906">
        <v>1.3942914217692099</v>
      </c>
      <c r="R906">
        <v>1.4826868536567199</v>
      </c>
      <c r="S906">
        <v>1.74954468059733</v>
      </c>
      <c r="T906">
        <v>1.5423727374816101</v>
      </c>
      <c r="U906">
        <v>1.5425552933081701</v>
      </c>
      <c r="V906">
        <v>1.53308035825819</v>
      </c>
      <c r="W906">
        <v>1.58134298100101</v>
      </c>
      <c r="X906">
        <v>1.5746599863311901</v>
      </c>
      <c r="Y906">
        <v>1.4915503521553599</v>
      </c>
      <c r="Z906">
        <v>1.4831992711783799</v>
      </c>
      <c r="AA906">
        <v>1.50097029307996</v>
      </c>
      <c r="AB906">
        <v>1.4984384430412401</v>
      </c>
      <c r="AC906">
        <v>1.5237905468698001</v>
      </c>
      <c r="AD906">
        <v>1.47864831081707</v>
      </c>
      <c r="AE906">
        <v>1.4716379198438301</v>
      </c>
      <c r="AF906">
        <v>1.44816043553159</v>
      </c>
      <c r="AG906">
        <v>1.5003059628464499</v>
      </c>
      <c r="AH906">
        <v>1.5216805743061801</v>
      </c>
      <c r="AI906">
        <v>1.7706294826621101</v>
      </c>
      <c r="AJ906">
        <v>1.55905774354691</v>
      </c>
      <c r="AK906">
        <v>1.5816973027769301</v>
      </c>
      <c r="AL906">
        <v>1.5275809111012699</v>
      </c>
      <c r="AM906">
        <v>1.58659968103115</v>
      </c>
      <c r="AN906">
        <v>1.52604536908085</v>
      </c>
      <c r="AO906">
        <v>1.4714101166787299</v>
      </c>
      <c r="AP906">
        <v>1.4961345521942899</v>
      </c>
      <c r="AQ906">
        <v>1.8123924739181001</v>
      </c>
      <c r="AR906">
        <v>1.5242013458582999</v>
      </c>
      <c r="AS906">
        <v>1.7168811519679801</v>
      </c>
      <c r="AT906">
        <v>1.4156862543286</v>
      </c>
      <c r="AU906">
        <v>1.51194391265505</v>
      </c>
      <c r="AV906">
        <v>1.4915329523604299</v>
      </c>
      <c r="AW906">
        <v>1.5305322239813599</v>
      </c>
      <c r="AX906">
        <v>1.495124462553</v>
      </c>
      <c r="AY906">
        <v>1.6444428955711901</v>
      </c>
      <c r="AZ906">
        <v>1.25754314070582</v>
      </c>
      <c r="BA906">
        <v>1.5088084663333301</v>
      </c>
      <c r="BB906">
        <v>1.4936720796373599</v>
      </c>
      <c r="BC906">
        <v>1.4186644875152801</v>
      </c>
      <c r="BD906">
        <v>1.51135221967449</v>
      </c>
      <c r="BE906">
        <v>1.3737083994705499</v>
      </c>
      <c r="BF906">
        <v>1.4312117736193499</v>
      </c>
      <c r="BG906">
        <v>1.3946508012257099</v>
      </c>
      <c r="BH906">
        <v>1.4468601065640001</v>
      </c>
      <c r="BI906">
        <v>1.5386574135657201</v>
      </c>
      <c r="BJ906">
        <v>1.4706530813659999</v>
      </c>
      <c r="BK906">
        <v>1.4302244690806001</v>
      </c>
      <c r="BL906">
        <v>1.4490981072907301</v>
      </c>
      <c r="BM906">
        <v>1.4824570565142201</v>
      </c>
      <c r="BN906">
        <v>1.5527413496071401</v>
      </c>
      <c r="BO906">
        <v>1.4621348081407399</v>
      </c>
      <c r="BP906">
        <v>1.4597803660159401</v>
      </c>
      <c r="BQ906">
        <v>1.4451842539504001</v>
      </c>
      <c r="BR906">
        <v>1.4674953715886501</v>
      </c>
      <c r="BS906">
        <v>1.44238999181731</v>
      </c>
      <c r="BT906">
        <v>1.5265845991873499</v>
      </c>
      <c r="BU906">
        <v>1.5350312263819901</v>
      </c>
      <c r="BV906">
        <v>1.5332166491249</v>
      </c>
      <c r="BW906">
        <v>1.4091838954426801</v>
      </c>
      <c r="BX906">
        <v>1.39409618825342</v>
      </c>
      <c r="BY906">
        <v>1.4117289765802801</v>
      </c>
      <c r="BZ906">
        <v>1.3996292172948599</v>
      </c>
      <c r="CA906">
        <v>1.3861916729947199</v>
      </c>
      <c r="CB906">
        <v>1.4098436479532299</v>
      </c>
      <c r="CC906">
        <v>1.3668120102247701</v>
      </c>
      <c r="CD906">
        <v>1.4175713832332699</v>
      </c>
      <c r="CE906">
        <v>1.3386505122913901</v>
      </c>
      <c r="CF906">
        <v>1.38862477228091</v>
      </c>
      <c r="CG906">
        <v>1.3499720443401</v>
      </c>
      <c r="CH906">
        <v>1.4115095014516099</v>
      </c>
      <c r="CI906">
        <v>1.33960890521554</v>
      </c>
      <c r="CJ906">
        <v>1.3898516621076</v>
      </c>
      <c r="CK906">
        <v>1.49795157592822</v>
      </c>
      <c r="CL906">
        <v>1.49265470537537</v>
      </c>
      <c r="CM906">
        <v>1.4461320883245801</v>
      </c>
      <c r="CN906">
        <v>1.4714952102273899</v>
      </c>
      <c r="CO906">
        <v>1.47691795234474</v>
      </c>
      <c r="CP906">
        <v>1.4733862391172401</v>
      </c>
      <c r="CQ906">
        <v>1.46415972898043</v>
      </c>
      <c r="CR906">
        <v>1.48266945872001</v>
      </c>
      <c r="CS906">
        <v>1.44037941210162</v>
      </c>
      <c r="CT906">
        <v>1.4781917099197901</v>
      </c>
      <c r="CU906">
        <v>1.37366071049172</v>
      </c>
      <c r="CV906">
        <v>1.41935547541332</v>
      </c>
      <c r="CW906">
        <v>1.42261027178915</v>
      </c>
      <c r="CX906">
        <v>1.46958278237981</v>
      </c>
      <c r="CY906">
        <v>1.41487137987648</v>
      </c>
      <c r="CZ906">
        <v>1.4381284704838999</v>
      </c>
      <c r="DA906">
        <v>1.4088911508665101</v>
      </c>
      <c r="DB906">
        <v>1.4600342357384199</v>
      </c>
      <c r="DC906">
        <v>1.40325484631171</v>
      </c>
      <c r="DD906">
        <v>1.43073244376051</v>
      </c>
      <c r="DE906">
        <v>1.43346396686781</v>
      </c>
      <c r="DF906">
        <v>1.5059633869168501</v>
      </c>
      <c r="DG906">
        <v>1.46946762269508</v>
      </c>
      <c r="DH906">
        <v>1.5039264487573201</v>
      </c>
      <c r="DI906">
        <v>1.5978539405749701</v>
      </c>
      <c r="DJ906">
        <v>1.55433497264021</v>
      </c>
      <c r="DK906">
        <v>1.5387874775711501</v>
      </c>
      <c r="DL906">
        <v>1.49532189516583</v>
      </c>
    </row>
    <row r="907" spans="1:116" x14ac:dyDescent="0.45">
      <c r="A907" t="s">
        <v>53</v>
      </c>
      <c r="B907" t="s">
        <v>38</v>
      </c>
      <c r="C907" t="s">
        <v>45</v>
      </c>
      <c r="D907">
        <v>50</v>
      </c>
      <c r="E907" s="1" cm="1">
        <f t="array" ref="E907">SUMPRODUCT($G907:$FZZ907,$G$2:$FZZ$2)/SUMPRODUCT(--($G907:$FZZ907&lt;&gt;""),$G$2:$FZZ$2)</f>
        <v>1.4328220526075222</v>
      </c>
      <c r="F907" s="1" cm="1">
        <f t="array" ref="F907">SUMPRODUCT($G907:$FZZ907,$F$2:$FZY$2)/SUMPRODUCT(--($G907:$FZZ907&lt;&gt;""),$F$2:$FZY$2)</f>
        <v>1.3995131378911803</v>
      </c>
      <c r="G907">
        <v>1.32286668080091</v>
      </c>
      <c r="H907">
        <v>1.2952261921403601</v>
      </c>
      <c r="I907">
        <v>1.3264432677264699</v>
      </c>
      <c r="J907">
        <v>1.30171235758281</v>
      </c>
      <c r="K907">
        <v>1.3226971244763199</v>
      </c>
      <c r="L907">
        <v>1.2986879851275801</v>
      </c>
      <c r="M907">
        <v>1.4420685940003299</v>
      </c>
      <c r="N907">
        <v>1.4742434813899301</v>
      </c>
      <c r="O907">
        <v>1.41351159382671</v>
      </c>
      <c r="P907">
        <v>1.42798720295889</v>
      </c>
      <c r="Q907">
        <v>1.31606033777248</v>
      </c>
      <c r="R907">
        <v>1.3714783126255401</v>
      </c>
      <c r="S907">
        <v>1.56581025818548</v>
      </c>
      <c r="T907">
        <v>1.4534699678013401</v>
      </c>
      <c r="U907">
        <v>1.4128963300905399</v>
      </c>
      <c r="V907">
        <v>1.4443811161208999</v>
      </c>
      <c r="W907">
        <v>1.44246212909375</v>
      </c>
      <c r="X907">
        <v>1.45355524723519</v>
      </c>
      <c r="Y907">
        <v>1.3973036042700999</v>
      </c>
      <c r="Z907">
        <v>1.40374970295983</v>
      </c>
      <c r="AA907">
        <v>1.39611949857396</v>
      </c>
      <c r="AB907">
        <v>1.4170565462850899</v>
      </c>
      <c r="AC907">
        <v>1.45749979872757</v>
      </c>
      <c r="AD907">
        <v>1.41328044892797</v>
      </c>
      <c r="AE907">
        <v>1.34996617560844</v>
      </c>
      <c r="AF907">
        <v>1.36031224070021</v>
      </c>
      <c r="AG907">
        <v>1.42588352873694</v>
      </c>
      <c r="AH907">
        <v>1.44407545163117</v>
      </c>
      <c r="AI907">
        <v>1.6426754439982001</v>
      </c>
      <c r="AJ907">
        <v>1.4701230538625301</v>
      </c>
      <c r="AK907">
        <v>1.46861579807505</v>
      </c>
      <c r="AL907">
        <v>1.4343430955063501</v>
      </c>
      <c r="AM907">
        <v>1.4370519604275001</v>
      </c>
      <c r="AN907">
        <v>1.4227503318365899</v>
      </c>
      <c r="AO907">
        <v>1.3730997041417301</v>
      </c>
      <c r="AP907">
        <v>1.4071570071178301</v>
      </c>
      <c r="AQ907">
        <v>1.61052803659739</v>
      </c>
      <c r="AR907">
        <v>1.4340662151053101</v>
      </c>
      <c r="AS907">
        <v>1.5338201987567699</v>
      </c>
      <c r="AT907">
        <v>1.3146102340546</v>
      </c>
      <c r="AU907">
        <v>1.4083139765992101</v>
      </c>
      <c r="AV907">
        <v>1.4100388113423801</v>
      </c>
      <c r="AW907">
        <v>1.4190955257307001</v>
      </c>
      <c r="AX907">
        <v>1.42071169416551</v>
      </c>
      <c r="AY907">
        <v>1.44585376312572</v>
      </c>
      <c r="AZ907">
        <v>1.1441208109738901</v>
      </c>
      <c r="BA907">
        <v>1.4233811947783901</v>
      </c>
      <c r="BB907">
        <v>1.43780296791934</v>
      </c>
      <c r="BC907">
        <v>1.3657813611710301</v>
      </c>
      <c r="BD907">
        <v>1.44041949052509</v>
      </c>
      <c r="BE907">
        <v>1.3039068218073899</v>
      </c>
      <c r="BF907">
        <v>1.3940160285960499</v>
      </c>
      <c r="BG907">
        <v>1.3319407263130001</v>
      </c>
      <c r="BH907">
        <v>1.3815808592344001</v>
      </c>
      <c r="BI907">
        <v>1.46375467627448</v>
      </c>
      <c r="BJ907">
        <v>1.40892926003448</v>
      </c>
      <c r="BK907">
        <v>1.35927563158987</v>
      </c>
      <c r="BL907">
        <v>1.36227696795131</v>
      </c>
      <c r="BM907">
        <v>1.3955960695059</v>
      </c>
      <c r="BN907">
        <v>1.4571248885939601</v>
      </c>
      <c r="BO907">
        <v>1.3903349041822799</v>
      </c>
      <c r="BP907">
        <v>1.39289964065812</v>
      </c>
      <c r="BQ907">
        <v>1.3722872920854301</v>
      </c>
      <c r="BR907">
        <v>1.40282668361756</v>
      </c>
      <c r="BS907">
        <v>1.3714802398614001</v>
      </c>
      <c r="BT907">
        <v>1.4506185125921001</v>
      </c>
      <c r="BU907">
        <v>1.4318425045623899</v>
      </c>
      <c r="BV907">
        <v>1.4460988035189599</v>
      </c>
      <c r="BW907">
        <v>1.3252906432485001</v>
      </c>
      <c r="BX907">
        <v>1.33759094849848</v>
      </c>
      <c r="BY907">
        <v>1.3422917890749899</v>
      </c>
      <c r="BZ907">
        <v>1.3428040079289401</v>
      </c>
      <c r="CA907">
        <v>1.31185286843071</v>
      </c>
      <c r="CB907">
        <v>1.35915769434234</v>
      </c>
      <c r="CC907">
        <v>1.3123681596310499</v>
      </c>
      <c r="CD907">
        <v>1.3657265946514201</v>
      </c>
      <c r="CE907">
        <v>1.2908250987029599</v>
      </c>
      <c r="CF907">
        <v>1.3446628888312</v>
      </c>
      <c r="CG907">
        <v>1.28263241606356</v>
      </c>
      <c r="CH907">
        <v>1.3426312700551399</v>
      </c>
      <c r="CI907">
        <v>1.30538568245708</v>
      </c>
      <c r="CJ907">
        <v>1.35017100575642</v>
      </c>
      <c r="CK907">
        <v>1.42996121892524</v>
      </c>
      <c r="CL907">
        <v>1.4125780135866299</v>
      </c>
      <c r="CM907">
        <v>1.36658078763341</v>
      </c>
      <c r="CN907">
        <v>1.39326405543834</v>
      </c>
      <c r="CO907">
        <v>1.39168274244725</v>
      </c>
      <c r="CP907">
        <v>1.4012585877610799</v>
      </c>
      <c r="CQ907">
        <v>1.37241135964505</v>
      </c>
      <c r="CR907">
        <v>1.3986944860566699</v>
      </c>
      <c r="CS907">
        <v>1.3360663341943599</v>
      </c>
      <c r="CT907">
        <v>1.41460739011392</v>
      </c>
      <c r="CU907">
        <v>1.31007005956374</v>
      </c>
      <c r="CV907">
        <v>1.3409105654349101</v>
      </c>
      <c r="CW907">
        <v>1.33903216133259</v>
      </c>
      <c r="CX907">
        <v>1.39586062520816</v>
      </c>
      <c r="CY907">
        <v>1.3345292350448299</v>
      </c>
      <c r="CZ907">
        <v>1.3742116684138701</v>
      </c>
      <c r="DA907">
        <v>1.3382513040352599</v>
      </c>
      <c r="DB907">
        <v>1.39637549241842</v>
      </c>
      <c r="DC907">
        <v>1.34406264869859</v>
      </c>
      <c r="DD907">
        <v>1.3592393584065201</v>
      </c>
      <c r="DE907">
        <v>1.3430970188001601</v>
      </c>
      <c r="DF907">
        <v>1.3968455174102601</v>
      </c>
      <c r="DG907">
        <v>1.4283712407548399</v>
      </c>
      <c r="DH907">
        <v>1.46661913556468</v>
      </c>
      <c r="DI907">
        <v>1.5244003864678799</v>
      </c>
      <c r="DJ907">
        <v>1.48617953367714</v>
      </c>
      <c r="DK907">
        <v>1.4677732167019999</v>
      </c>
      <c r="DL907">
        <v>1.4506870405022101</v>
      </c>
    </row>
    <row r="908" spans="1:116" x14ac:dyDescent="0.45">
      <c r="A908" t="s">
        <v>53</v>
      </c>
      <c r="B908" t="s">
        <v>38</v>
      </c>
      <c r="C908" t="s">
        <v>33</v>
      </c>
      <c r="D908">
        <v>50</v>
      </c>
      <c r="E908" s="1" cm="1">
        <f t="array" ref="E908">SUMPRODUCT($G908:$FZZ908,$G$2:$FZZ$2)/SUMPRODUCT(--($G908:$FZZ908&lt;&gt;""),$G$2:$FZZ$2)</f>
        <v>1.4934065378783357</v>
      </c>
      <c r="F908" s="1" cm="1">
        <f t="array" ref="F908">SUMPRODUCT($G908:$FZZ908,$F$2:$FZY$2)/SUMPRODUCT(--($G908:$FZZ908&lt;&gt;""),$F$2:$FZY$2)</f>
        <v>1.4564292552903695</v>
      </c>
      <c r="G908">
        <v>1.3864640040445</v>
      </c>
      <c r="H908">
        <v>1.34576700899644</v>
      </c>
      <c r="I908">
        <v>1.3850436325312201</v>
      </c>
      <c r="J908">
        <v>1.3512273440987299</v>
      </c>
      <c r="K908">
        <v>1.38222620503564</v>
      </c>
      <c r="L908">
        <v>1.3497929822174</v>
      </c>
      <c r="M908">
        <v>1.50230268011183</v>
      </c>
      <c r="N908">
        <v>1.53606022063192</v>
      </c>
      <c r="O908">
        <v>1.4717702081794699</v>
      </c>
      <c r="P908">
        <v>1.4811223556197599</v>
      </c>
      <c r="Q908">
        <v>1.3772407558961299</v>
      </c>
      <c r="R908">
        <v>1.4302354735510701</v>
      </c>
      <c r="S908">
        <v>1.6324317766235099</v>
      </c>
      <c r="T908">
        <v>1.51121296492599</v>
      </c>
      <c r="U908">
        <v>1.4703928560864901</v>
      </c>
      <c r="V908">
        <v>1.4953243451943801</v>
      </c>
      <c r="W908">
        <v>1.51226755006756</v>
      </c>
      <c r="X908">
        <v>1.5127848593683499</v>
      </c>
      <c r="Y908">
        <v>1.44946348346774</v>
      </c>
      <c r="Z908">
        <v>1.45874733598429</v>
      </c>
      <c r="AA908">
        <v>1.44898500216879</v>
      </c>
      <c r="AB908">
        <v>1.46873663211821</v>
      </c>
      <c r="AC908">
        <v>1.53010921895091</v>
      </c>
      <c r="AD908">
        <v>1.48482567097705</v>
      </c>
      <c r="AE908">
        <v>1.4065764049273499</v>
      </c>
      <c r="AF908">
        <v>1.4088411293051799</v>
      </c>
      <c r="AG908">
        <v>1.48069095414245</v>
      </c>
      <c r="AH908">
        <v>1.4992616996588599</v>
      </c>
      <c r="AI908">
        <v>1.72218459030608</v>
      </c>
      <c r="AJ908">
        <v>1.53113429437403</v>
      </c>
      <c r="AK908">
        <v>1.5276988823608</v>
      </c>
      <c r="AL908">
        <v>1.49968286247926</v>
      </c>
      <c r="AM908">
        <v>1.5091134079175501</v>
      </c>
      <c r="AN908">
        <v>1.48359701757079</v>
      </c>
      <c r="AO908">
        <v>1.4355458972339701</v>
      </c>
      <c r="AP908">
        <v>1.4651101931246</v>
      </c>
      <c r="AQ908">
        <v>1.6763145586913299</v>
      </c>
      <c r="AR908">
        <v>1.5009784200657099</v>
      </c>
      <c r="AS908">
        <v>1.5923040543357001</v>
      </c>
      <c r="AT908">
        <v>1.36769098472142</v>
      </c>
      <c r="AU908">
        <v>1.46172436752109</v>
      </c>
      <c r="AV908">
        <v>1.4649490928189901</v>
      </c>
      <c r="AW908">
        <v>1.4740868870663699</v>
      </c>
      <c r="AX908">
        <v>1.47851268039913</v>
      </c>
      <c r="AY908">
        <v>1.51449978807935</v>
      </c>
      <c r="AZ908">
        <v>1.2065344860001901</v>
      </c>
      <c r="BA908">
        <v>1.4858208141424301</v>
      </c>
      <c r="BB908">
        <v>1.4871915301010199</v>
      </c>
      <c r="BC908">
        <v>1.4133971142169099</v>
      </c>
      <c r="BD908">
        <v>1.4921556143405399</v>
      </c>
      <c r="BE908">
        <v>1.3484581013375401</v>
      </c>
      <c r="BF908">
        <v>1.4280668991138601</v>
      </c>
      <c r="BG908">
        <v>1.3827765356125901</v>
      </c>
      <c r="BH908">
        <v>1.4304082867200401</v>
      </c>
      <c r="BI908">
        <v>1.5216003273109799</v>
      </c>
      <c r="BJ908">
        <v>1.47572066223851</v>
      </c>
      <c r="BK908">
        <v>1.4126310672217901</v>
      </c>
      <c r="BL908">
        <v>1.42494729144259</v>
      </c>
      <c r="BM908">
        <v>1.4530976004221301</v>
      </c>
      <c r="BN908">
        <v>1.5170308087786699</v>
      </c>
      <c r="BO908">
        <v>1.43717764022675</v>
      </c>
      <c r="BP908">
        <v>1.44658185710158</v>
      </c>
      <c r="BQ908">
        <v>1.4237646364974099</v>
      </c>
      <c r="BR908">
        <v>1.4473573493430401</v>
      </c>
      <c r="BS908">
        <v>1.4237056056300501</v>
      </c>
      <c r="BT908">
        <v>1.4961535427102599</v>
      </c>
      <c r="BU908">
        <v>1.4886203121719399</v>
      </c>
      <c r="BV908">
        <v>1.49897080376669</v>
      </c>
      <c r="BW908">
        <v>1.38472229167966</v>
      </c>
      <c r="BX908">
        <v>1.3899544694385599</v>
      </c>
      <c r="BY908">
        <v>1.3850253573212501</v>
      </c>
      <c r="BZ908">
        <v>1.38369337347902</v>
      </c>
      <c r="CA908">
        <v>1.35955533547617</v>
      </c>
      <c r="CB908">
        <v>1.4060628552705501</v>
      </c>
      <c r="CC908">
        <v>1.3540728363302501</v>
      </c>
      <c r="CD908">
        <v>1.41320729616723</v>
      </c>
      <c r="CE908">
        <v>1.3343601088705599</v>
      </c>
      <c r="CF908">
        <v>1.3836861670457501</v>
      </c>
      <c r="CG908">
        <v>1.32406325966467</v>
      </c>
      <c r="CH908">
        <v>1.38895789634527</v>
      </c>
      <c r="CI908">
        <v>1.3420408297969399</v>
      </c>
      <c r="CJ908">
        <v>1.3964160617672901</v>
      </c>
      <c r="CK908">
        <v>1.4868241386054499</v>
      </c>
      <c r="CL908">
        <v>1.4811940799461301</v>
      </c>
      <c r="CM908">
        <v>1.41136986709511</v>
      </c>
      <c r="CN908">
        <v>1.4377194514905101</v>
      </c>
      <c r="CO908">
        <v>1.4448606427708</v>
      </c>
      <c r="CP908">
        <v>1.4527717652159</v>
      </c>
      <c r="CQ908">
        <v>1.4292726733026699</v>
      </c>
      <c r="CR908">
        <v>1.4581573531195</v>
      </c>
      <c r="CS908">
        <v>1.38461457790484</v>
      </c>
      <c r="CT908">
        <v>1.4626392180715999</v>
      </c>
      <c r="CU908">
        <v>1.3626779878034101</v>
      </c>
      <c r="CV908">
        <v>1.3891687126318799</v>
      </c>
      <c r="CW908">
        <v>1.3944911572293099</v>
      </c>
      <c r="CX908">
        <v>1.45051417702955</v>
      </c>
      <c r="CY908">
        <v>1.38532942546442</v>
      </c>
      <c r="CZ908">
        <v>1.42384519972649</v>
      </c>
      <c r="DA908">
        <v>1.3914594588940099</v>
      </c>
      <c r="DB908">
        <v>1.45472787062831</v>
      </c>
      <c r="DC908">
        <v>1.3855187006167999</v>
      </c>
      <c r="DD908">
        <v>1.40481730594437</v>
      </c>
      <c r="DE908">
        <v>1.3964417330863901</v>
      </c>
      <c r="DF908">
        <v>1.4488890441888</v>
      </c>
      <c r="DG908">
        <v>1.4863605206731301</v>
      </c>
      <c r="DH908">
        <v>1.5019549860833901</v>
      </c>
      <c r="DI908">
        <v>1.58929159146759</v>
      </c>
      <c r="DJ908">
        <v>1.54523960869364</v>
      </c>
      <c r="DK908">
        <v>1.5200243147092301</v>
      </c>
      <c r="DL908">
        <v>1.4966384042910601</v>
      </c>
    </row>
    <row r="909" spans="1:116" x14ac:dyDescent="0.45">
      <c r="A909" t="s">
        <v>53</v>
      </c>
      <c r="B909" t="s">
        <v>44</v>
      </c>
      <c r="C909" t="s">
        <v>20</v>
      </c>
      <c r="D909">
        <v>50</v>
      </c>
      <c r="E909" s="1" cm="1">
        <f t="array" ref="E909">SUMPRODUCT($G909:$FZZ909,$G$2:$FZZ$2)/SUMPRODUCT(--($G909:$FZZ909&lt;&gt;""),$G$2:$FZZ$2)</f>
        <v>1.8154080600158944</v>
      </c>
      <c r="F909" s="1" cm="1">
        <f t="array" ref="F909">SUMPRODUCT($G909:$FZZ909,$F$2:$FZY$2)/SUMPRODUCT(--($G909:$FZZ909&lt;&gt;""),$F$2:$FZY$2)</f>
        <v>1.7251101126304293</v>
      </c>
      <c r="G909">
        <v>1.6308240341193401</v>
      </c>
      <c r="H909">
        <v>1.5300205052650799</v>
      </c>
      <c r="I909">
        <v>1.6357245110860399</v>
      </c>
      <c r="J909">
        <v>1.5322994821711999</v>
      </c>
      <c r="K909">
        <v>1.6270761184253999</v>
      </c>
      <c r="L909">
        <v>1.5385672265589001</v>
      </c>
      <c r="M909">
        <v>1.7734471684145501</v>
      </c>
      <c r="N909">
        <v>1.7426994128882101</v>
      </c>
      <c r="O909">
        <v>1.7100876979607</v>
      </c>
      <c r="P909">
        <v>1.72976008843555</v>
      </c>
      <c r="Q909">
        <v>1.97882345063611</v>
      </c>
      <c r="R909">
        <v>2.0239924856781402</v>
      </c>
      <c r="S909">
        <v>1.59284250818216</v>
      </c>
      <c r="T909">
        <v>1.45924858219931</v>
      </c>
      <c r="U909">
        <v>1.7497828298767499</v>
      </c>
      <c r="V909">
        <v>1.7163662707302301</v>
      </c>
      <c r="W909">
        <v>1.79215795286975</v>
      </c>
      <c r="X909">
        <v>1.7852054474560899</v>
      </c>
      <c r="Y909">
        <v>1.9433313408121999</v>
      </c>
      <c r="Z909">
        <v>1.89504398063603</v>
      </c>
      <c r="AA909">
        <v>1.9372858784335201</v>
      </c>
      <c r="AB909">
        <v>1.8897572835199801</v>
      </c>
      <c r="AC909">
        <v>1.7520821165111999</v>
      </c>
      <c r="AD909">
        <v>1.71371684563368</v>
      </c>
      <c r="AE909">
        <v>1.6514663231653199</v>
      </c>
      <c r="AF909">
        <v>1.61389550278156</v>
      </c>
      <c r="AG909">
        <v>1.91101862787625</v>
      </c>
      <c r="AH909">
        <v>1.9181543057957899</v>
      </c>
      <c r="AI909">
        <v>2.41496121492847</v>
      </c>
      <c r="AJ909">
        <v>1.96932474824999</v>
      </c>
      <c r="AK909">
        <v>1.7884768135696001</v>
      </c>
      <c r="AL909">
        <v>1.69293189047302</v>
      </c>
      <c r="AM909">
        <v>1.9772026841243899</v>
      </c>
      <c r="AN909">
        <v>1.9368773819730101</v>
      </c>
      <c r="AO909">
        <v>1.6577183724279601</v>
      </c>
      <c r="AP909">
        <v>1.70581159718348</v>
      </c>
      <c r="AQ909">
        <v>2.0290416284022901</v>
      </c>
      <c r="AR909">
        <v>1.7044930030946901</v>
      </c>
      <c r="AS909">
        <v>1.8485077288299201</v>
      </c>
      <c r="AT909">
        <v>1.58758518901243</v>
      </c>
      <c r="AU909">
        <v>1.7773621657768199</v>
      </c>
      <c r="AV909">
        <v>1.7144810073371</v>
      </c>
      <c r="AW909">
        <v>1.75224904899911</v>
      </c>
      <c r="AX909">
        <v>1.7395916398223099</v>
      </c>
      <c r="AY909">
        <v>2.0195375000064799</v>
      </c>
      <c r="AZ909">
        <v>1.3734484315690001</v>
      </c>
      <c r="BA909">
        <v>1.73820865348978</v>
      </c>
      <c r="BB909">
        <v>1.7023791035309099</v>
      </c>
      <c r="BC909">
        <v>1.6934975263151599</v>
      </c>
      <c r="BD909">
        <v>1.7622267603083399</v>
      </c>
      <c r="BE909">
        <v>1.69276493520815</v>
      </c>
      <c r="BF909">
        <v>1.7660998113674</v>
      </c>
      <c r="BG909">
        <v>1.59336295885612</v>
      </c>
      <c r="BH909">
        <v>1.6544920231054301</v>
      </c>
      <c r="BI909">
        <v>1.79253411045456</v>
      </c>
      <c r="BJ909">
        <v>1.7061741942850399</v>
      </c>
      <c r="BK909">
        <v>1.81780584264317</v>
      </c>
      <c r="BL909">
        <v>1.8581371684785599</v>
      </c>
      <c r="BM909">
        <v>1.71091752601729</v>
      </c>
      <c r="BN909">
        <v>1.7472314249004</v>
      </c>
      <c r="BO909">
        <v>1.7103529526669801</v>
      </c>
      <c r="BP909">
        <v>1.68285180301716</v>
      </c>
      <c r="BQ909">
        <v>1.67983700794614</v>
      </c>
      <c r="BR909">
        <v>1.6936555665348401</v>
      </c>
      <c r="BS909">
        <v>1.6986865354148499</v>
      </c>
      <c r="BT909">
        <v>1.7922596271545499</v>
      </c>
      <c r="BU909">
        <v>1.7036268745952701</v>
      </c>
      <c r="BV909">
        <v>1.70590645322542</v>
      </c>
      <c r="BW909">
        <v>1.8216199148022301</v>
      </c>
      <c r="BX909">
        <v>1.79703542302202</v>
      </c>
      <c r="BY909">
        <v>1.6504752431718801</v>
      </c>
      <c r="BZ909">
        <v>1.61672210973053</v>
      </c>
      <c r="CA909">
        <v>1.58703530412282</v>
      </c>
      <c r="CB909">
        <v>1.68412873290371</v>
      </c>
      <c r="CC909">
        <v>1.6113855302662801</v>
      </c>
      <c r="CD909">
        <v>1.6637005704455801</v>
      </c>
      <c r="CE909">
        <v>1.5807022222538201</v>
      </c>
      <c r="CF909">
        <v>1.60834357600059</v>
      </c>
      <c r="CG909">
        <v>1.6052034685854699</v>
      </c>
      <c r="CH909">
        <v>1.6535217185958899</v>
      </c>
      <c r="CI909">
        <v>1.7300335042455499</v>
      </c>
      <c r="CJ909">
        <v>1.8003832478939701</v>
      </c>
      <c r="CK909">
        <v>1.72011773880273</v>
      </c>
      <c r="CL909">
        <v>1.7120087526279599</v>
      </c>
      <c r="CM909">
        <v>1.62226056684759</v>
      </c>
      <c r="CN909">
        <v>1.67568947608013</v>
      </c>
      <c r="CO909">
        <v>1.6382623987534</v>
      </c>
      <c r="CP909">
        <v>1.67450965981922</v>
      </c>
      <c r="CQ909">
        <v>1.6980667427263201</v>
      </c>
      <c r="CR909">
        <v>1.69714230724446</v>
      </c>
      <c r="CS909">
        <v>1.87079441627231</v>
      </c>
      <c r="CT909">
        <v>1.96909411246513</v>
      </c>
      <c r="CU909">
        <v>1.6349492598861199</v>
      </c>
      <c r="CV909">
        <v>1.64065807112922</v>
      </c>
      <c r="CW909">
        <v>1.65487677297143</v>
      </c>
      <c r="CX909">
        <v>1.73707139895056</v>
      </c>
      <c r="CY909">
        <v>1.6084817259509401</v>
      </c>
      <c r="CZ909">
        <v>1.6123142804941499</v>
      </c>
      <c r="DA909">
        <v>1.5949280430564801</v>
      </c>
      <c r="DB909">
        <v>1.6536586648643099</v>
      </c>
      <c r="DC909">
        <v>1.61142089739849</v>
      </c>
      <c r="DD909">
        <v>1.6187226001192101</v>
      </c>
      <c r="DE909">
        <v>1.6605807489381901</v>
      </c>
      <c r="DF909">
        <v>1.7697927132598299</v>
      </c>
      <c r="DG909">
        <v>1.7174544697417999</v>
      </c>
      <c r="DH909">
        <v>1.73924990965228</v>
      </c>
      <c r="DI909">
        <v>1.7818920095911199</v>
      </c>
      <c r="DJ909">
        <v>1.74420605968141</v>
      </c>
      <c r="DK909">
        <v>1.8034728080847999</v>
      </c>
      <c r="DL909">
        <v>1.76079412252263</v>
      </c>
    </row>
    <row r="910" spans="1:116" x14ac:dyDescent="0.45">
      <c r="A910" t="s">
        <v>53</v>
      </c>
      <c r="B910" t="s">
        <v>34</v>
      </c>
      <c r="C910" t="s">
        <v>20</v>
      </c>
      <c r="D910">
        <v>50</v>
      </c>
      <c r="E910" s="1" cm="1">
        <f t="array" ref="E910">SUMPRODUCT($G910:$FZZ910,$G$2:$FZZ$2)/SUMPRODUCT(--($G910:$FZZ910&lt;&gt;""),$G$2:$FZZ$2)</f>
        <v>1.5870746024181472</v>
      </c>
      <c r="F910" s="1" cm="1">
        <f t="array" ref="F910">SUMPRODUCT($G910:$FZZ910,$F$2:$FZY$2)/SUMPRODUCT(--($G910:$FZZ910&lt;&gt;""),$F$2:$FZY$2)</f>
        <v>1.5128911186531775</v>
      </c>
      <c r="G910">
        <v>1.5042435122020299</v>
      </c>
      <c r="H910">
        <v>1.40292050981878</v>
      </c>
      <c r="I910">
        <v>1.5117902672144901</v>
      </c>
      <c r="J910">
        <v>1.41006861124619</v>
      </c>
      <c r="K910">
        <v>1.50097380244067</v>
      </c>
      <c r="L910">
        <v>1.40529390895092</v>
      </c>
      <c r="M910">
        <v>1.6077067248961801</v>
      </c>
      <c r="N910">
        <v>1.59489948012873</v>
      </c>
      <c r="O910">
        <v>1.55918392968846</v>
      </c>
      <c r="P910">
        <v>1.5585551885736799</v>
      </c>
      <c r="Q910">
        <v>1.4498921955211601</v>
      </c>
      <c r="R910">
        <v>1.5149977680232101</v>
      </c>
      <c r="S910">
        <v>1.673057314924</v>
      </c>
      <c r="T910">
        <v>1.5350292007314199</v>
      </c>
      <c r="U910">
        <v>1.55598609881477</v>
      </c>
      <c r="V910">
        <v>1.54282178438172</v>
      </c>
      <c r="W910">
        <v>1.600542969158</v>
      </c>
      <c r="X910">
        <v>1.6012171161116699</v>
      </c>
      <c r="Y910">
        <v>1.53191292371136</v>
      </c>
      <c r="Z910">
        <v>1.5373216403869401</v>
      </c>
      <c r="AA910">
        <v>1.54707463203409</v>
      </c>
      <c r="AB910">
        <v>1.5207948956334301</v>
      </c>
      <c r="AC910">
        <v>1.61839715653163</v>
      </c>
      <c r="AD910">
        <v>1.53188569074314</v>
      </c>
      <c r="AE910">
        <v>1.51772565344597</v>
      </c>
      <c r="AF910">
        <v>1.48669311261278</v>
      </c>
      <c r="AG910">
        <v>1.55011890787716</v>
      </c>
      <c r="AH910">
        <v>1.54575889211678</v>
      </c>
      <c r="AI910">
        <v>1.8648134741951801</v>
      </c>
      <c r="AJ910">
        <v>1.56090612981358</v>
      </c>
      <c r="AK910">
        <v>1.62195709805883</v>
      </c>
      <c r="AL910">
        <v>1.5809490572403699</v>
      </c>
      <c r="AM910">
        <v>1.62173877390052</v>
      </c>
      <c r="AN910">
        <v>1.5640405517126099</v>
      </c>
      <c r="AO910">
        <v>1.4929392580488201</v>
      </c>
      <c r="AP910">
        <v>1.5424343015128299</v>
      </c>
      <c r="AQ910">
        <v>1.85241907148547</v>
      </c>
      <c r="AR910">
        <v>1.52364251612452</v>
      </c>
      <c r="AS910">
        <v>1.6823605030725399</v>
      </c>
      <c r="AT910">
        <v>1.42535041805206</v>
      </c>
      <c r="AU910">
        <v>1.55690674978719</v>
      </c>
      <c r="AV910">
        <v>1.53355496923576</v>
      </c>
      <c r="AW910">
        <v>1.5487418836623399</v>
      </c>
      <c r="AX910">
        <v>1.5238294652779401</v>
      </c>
      <c r="AY910">
        <v>1.67419161709721</v>
      </c>
      <c r="AZ910">
        <v>1.2026307761269901</v>
      </c>
      <c r="BA910">
        <v>1.5332590954012499</v>
      </c>
      <c r="BB910">
        <v>1.51655216837424</v>
      </c>
      <c r="BC910">
        <v>1.47127209321348</v>
      </c>
      <c r="BD910">
        <v>1.5685178014652601</v>
      </c>
      <c r="BE910">
        <v>1.3979337066581301</v>
      </c>
      <c r="BF910">
        <v>1.4936616382792101</v>
      </c>
      <c r="BG910">
        <v>1.42128184473083</v>
      </c>
      <c r="BH910">
        <v>1.4686586611785699</v>
      </c>
      <c r="BI910">
        <v>1.6139782126464901</v>
      </c>
      <c r="BJ910">
        <v>1.4893062933832</v>
      </c>
      <c r="BK910">
        <v>1.4761251568738101</v>
      </c>
      <c r="BL910">
        <v>1.4777665133484801</v>
      </c>
      <c r="BM910">
        <v>1.5212746445412999</v>
      </c>
      <c r="BN910">
        <v>1.58154625196295</v>
      </c>
      <c r="BO910">
        <v>1.51990145568049</v>
      </c>
      <c r="BP910">
        <v>1.51150463726004</v>
      </c>
      <c r="BQ910">
        <v>1.4910252231749399</v>
      </c>
      <c r="BR910">
        <v>1.51837616002898</v>
      </c>
      <c r="BS910">
        <v>1.51416151024516</v>
      </c>
      <c r="BT910">
        <v>1.58017750325418</v>
      </c>
      <c r="BU910">
        <v>1.5424587258111599</v>
      </c>
      <c r="BV910">
        <v>1.56982489882434</v>
      </c>
      <c r="BW910">
        <v>1.4625821830835799</v>
      </c>
      <c r="BX910">
        <v>1.44835996159611</v>
      </c>
      <c r="BY910">
        <v>1.46607264156394</v>
      </c>
      <c r="BZ910">
        <v>1.44837826078912</v>
      </c>
      <c r="CA910">
        <v>1.44185025524821</v>
      </c>
      <c r="CB910">
        <v>1.4716897123224599</v>
      </c>
      <c r="CC910">
        <v>1.4519393789474599</v>
      </c>
      <c r="CD910">
        <v>1.49856552175258</v>
      </c>
      <c r="CE910">
        <v>1.39341798497794</v>
      </c>
      <c r="CF910">
        <v>1.4302407589806501</v>
      </c>
      <c r="CG910">
        <v>1.37935750600786</v>
      </c>
      <c r="CH910">
        <v>1.42691303532484</v>
      </c>
      <c r="CI910">
        <v>1.3858337325324299</v>
      </c>
      <c r="CJ910">
        <v>1.40293351242917</v>
      </c>
      <c r="CK910">
        <v>1.5387887279277199</v>
      </c>
      <c r="CL910">
        <v>1.5203082427666199</v>
      </c>
      <c r="CM910">
        <v>1.44889018714827</v>
      </c>
      <c r="CN910">
        <v>1.50744440901147</v>
      </c>
      <c r="CO910">
        <v>1.48828454150213</v>
      </c>
      <c r="CP910">
        <v>1.5074087982489</v>
      </c>
      <c r="CQ910">
        <v>1.4858687800597601</v>
      </c>
      <c r="CR910">
        <v>1.4960741099775601</v>
      </c>
      <c r="CS910">
        <v>1.5179441869245101</v>
      </c>
      <c r="CT910">
        <v>1.59520604193926</v>
      </c>
      <c r="CU910">
        <v>1.4300513203871501</v>
      </c>
      <c r="CV910">
        <v>1.43767306428997</v>
      </c>
      <c r="CW910">
        <v>1.4731585593696901</v>
      </c>
      <c r="CX910">
        <v>1.5296617003128501</v>
      </c>
      <c r="CY910">
        <v>1.47446440251614</v>
      </c>
      <c r="CZ910">
        <v>1.4890895340866701</v>
      </c>
      <c r="DA910">
        <v>1.4709382690292001</v>
      </c>
      <c r="DB910">
        <v>1.53160500291593</v>
      </c>
      <c r="DC910">
        <v>1.4666170632823601</v>
      </c>
      <c r="DD910">
        <v>1.45053636007923</v>
      </c>
      <c r="DE910">
        <v>1.50499310838432</v>
      </c>
      <c r="DF910">
        <v>1.5683227285841399</v>
      </c>
      <c r="DG910">
        <v>1.53830984292853</v>
      </c>
      <c r="DH910">
        <v>1.50769873519641</v>
      </c>
      <c r="DI910">
        <v>1.6054897212463199</v>
      </c>
      <c r="DJ910">
        <v>1.54331348869135</v>
      </c>
      <c r="DK910">
        <v>1.5692346783050399</v>
      </c>
      <c r="DL910">
        <v>1.50349529373188</v>
      </c>
    </row>
    <row r="911" spans="1:116" x14ac:dyDescent="0.45">
      <c r="A911" t="s">
        <v>161</v>
      </c>
      <c r="B911" t="s">
        <v>17</v>
      </c>
      <c r="C911" t="s">
        <v>15</v>
      </c>
      <c r="D911">
        <v>50</v>
      </c>
      <c r="E911" s="1" cm="1">
        <f t="array" ref="E911">SUMPRODUCT($G911:$FZZ911,$G$2:$FZZ$2)/SUMPRODUCT(--($G911:$FZZ911&lt;&gt;""),$G$2:$FZZ$2)</f>
        <v>1.7803583769768876</v>
      </c>
      <c r="F911" s="1" cm="1">
        <f t="array" ref="F911">SUMPRODUCT($G911:$FZZ911,$F$2:$FZY$2)/SUMPRODUCT(--($G911:$FZZ911&lt;&gt;""),$F$2:$FZY$2)</f>
        <v>1.7999999552536761</v>
      </c>
      <c r="G911">
        <v>1.69617044273407</v>
      </c>
      <c r="H911">
        <v>1.69211345042959</v>
      </c>
      <c r="I911">
        <v>1.70115730671979</v>
      </c>
      <c r="J911">
        <v>1.69718181908935</v>
      </c>
      <c r="K911">
        <v>1.70289748536846</v>
      </c>
      <c r="L911">
        <v>1.6977338650184099</v>
      </c>
      <c r="M911">
        <v>1.82379372011812</v>
      </c>
      <c r="N911">
        <v>1.8637325088932499</v>
      </c>
      <c r="O911">
        <v>1.75643588657927</v>
      </c>
      <c r="P911">
        <v>1.8360654214671499</v>
      </c>
      <c r="Q911">
        <v>1.7508942786995001</v>
      </c>
      <c r="R911">
        <v>1.79507811918756</v>
      </c>
      <c r="S911">
        <v>1.8292440439120701</v>
      </c>
      <c r="T911">
        <v>1.8532723287045001</v>
      </c>
      <c r="U911">
        <v>1.86126138725259</v>
      </c>
      <c r="V911">
        <v>1.85608426688966</v>
      </c>
      <c r="W911">
        <v>1.79382938004304</v>
      </c>
      <c r="X911">
        <v>1.82256554160803</v>
      </c>
      <c r="Y911">
        <v>1.79976589434354</v>
      </c>
      <c r="Z911">
        <v>1.8576048325927099</v>
      </c>
      <c r="AA911">
        <v>1.8252981155366801</v>
      </c>
      <c r="AB911">
        <v>1.8409504810695601</v>
      </c>
      <c r="AC911">
        <v>1.74834859548477</v>
      </c>
      <c r="AD911">
        <v>1.7385722133585799</v>
      </c>
      <c r="AE911">
        <v>1.7787097381163099</v>
      </c>
      <c r="AF911">
        <v>1.7625172806368199</v>
      </c>
      <c r="AG911">
        <v>1.7640084519750401</v>
      </c>
      <c r="AH911">
        <v>1.85650119522575</v>
      </c>
      <c r="AI911">
        <v>1.8101383135628</v>
      </c>
      <c r="AJ911">
        <v>1.8392467175123</v>
      </c>
      <c r="AK911">
        <v>1.85476209454175</v>
      </c>
      <c r="AL911">
        <v>1.8280544272202901</v>
      </c>
      <c r="AM911">
        <v>1.7807258509689601</v>
      </c>
      <c r="AN911">
        <v>1.7644530072793401</v>
      </c>
      <c r="AO911">
        <v>1.82925813905805</v>
      </c>
      <c r="AP911">
        <v>1.8508087487426199</v>
      </c>
      <c r="AQ911">
        <v>1.8067449371517099</v>
      </c>
      <c r="AR911">
        <v>1.7987892022434699</v>
      </c>
      <c r="AS911">
        <v>1.69574681488426</v>
      </c>
      <c r="AT911">
        <v>1.70655539196337</v>
      </c>
      <c r="AU911">
        <v>1.75594059808339</v>
      </c>
      <c r="AV911">
        <v>1.8014641542374901</v>
      </c>
      <c r="AW911">
        <v>1.96731192475221</v>
      </c>
      <c r="AX911">
        <v>1.8915501766588401</v>
      </c>
      <c r="AY911">
        <v>1.4247604185875999</v>
      </c>
      <c r="AZ911">
        <v>1.3889121236829201</v>
      </c>
      <c r="BA911">
        <v>1.8179890170384001</v>
      </c>
      <c r="BB911">
        <v>1.8490785199347901</v>
      </c>
      <c r="BC911">
        <v>1.89225193878209</v>
      </c>
      <c r="BD911">
        <v>1.9506886501341001</v>
      </c>
      <c r="BE911">
        <v>1.8032033626174</v>
      </c>
      <c r="BF911">
        <v>1.8849915320257999</v>
      </c>
      <c r="BG911">
        <v>1.7764251263250399</v>
      </c>
      <c r="BH911">
        <v>1.8456668679301</v>
      </c>
      <c r="BI911">
        <v>1.8100970019020901</v>
      </c>
      <c r="BJ911">
        <v>1.8367603659356999</v>
      </c>
      <c r="BK911">
        <v>1.7599488823490701</v>
      </c>
      <c r="BL911">
        <v>1.8046582576392101</v>
      </c>
      <c r="BM911">
        <v>1.8657589247531901</v>
      </c>
      <c r="BN911">
        <v>1.9386093447637101</v>
      </c>
      <c r="BO911">
        <v>1.78102182503347</v>
      </c>
      <c r="BP911">
        <v>1.8102213025023699</v>
      </c>
      <c r="BQ911">
        <v>1.8561959160970101</v>
      </c>
      <c r="BR911">
        <v>1.88470953876373</v>
      </c>
      <c r="BS911">
        <v>1.8664663795629901</v>
      </c>
      <c r="BT911">
        <v>1.95819236353723</v>
      </c>
      <c r="BU911">
        <v>1.8334794863444701</v>
      </c>
      <c r="BV911">
        <v>1.88817167857498</v>
      </c>
      <c r="BW911">
        <v>1.74277767697837</v>
      </c>
      <c r="BX911">
        <v>1.78516853223626</v>
      </c>
      <c r="BY911">
        <v>1.75048039013071</v>
      </c>
      <c r="BZ911">
        <v>1.7635207407973099</v>
      </c>
      <c r="CA911">
        <v>1.73262772069196</v>
      </c>
      <c r="CB911">
        <v>1.82540690628703</v>
      </c>
      <c r="CC911">
        <v>1.7698013764335701</v>
      </c>
      <c r="CD911">
        <v>1.8480649902828901</v>
      </c>
      <c r="CE911">
        <v>1.74775273707379</v>
      </c>
      <c r="CF911">
        <v>1.8017477921471401</v>
      </c>
      <c r="CG911">
        <v>1.6985932920307201</v>
      </c>
      <c r="CH911">
        <v>1.7829675367069899</v>
      </c>
      <c r="CI911">
        <v>1.71824985025321</v>
      </c>
      <c r="CJ911">
        <v>1.79725734927717</v>
      </c>
      <c r="CK911">
        <v>1.7687751573027</v>
      </c>
      <c r="CL911">
        <v>1.8547732285032099</v>
      </c>
      <c r="CM911">
        <v>1.77781932089933</v>
      </c>
      <c r="CN911">
        <v>1.86203180108764</v>
      </c>
      <c r="CO911">
        <v>1.77756432299641</v>
      </c>
      <c r="CP911">
        <v>1.8529796244085199</v>
      </c>
      <c r="CQ911">
        <v>1.74610820099158</v>
      </c>
      <c r="CR911">
        <v>1.8230071167780599</v>
      </c>
      <c r="CS911">
        <v>1.8030369828380299</v>
      </c>
      <c r="CT911">
        <v>1.9258268783044801</v>
      </c>
      <c r="CU911">
        <v>1.76472195006277</v>
      </c>
      <c r="CV911">
        <v>1.79743789365795</v>
      </c>
      <c r="CW911">
        <v>1.80817345203962</v>
      </c>
      <c r="CX911">
        <v>1.8908469657097799</v>
      </c>
      <c r="CY911">
        <v>1.8195900722381999</v>
      </c>
      <c r="CZ911">
        <v>1.8548983234852301</v>
      </c>
      <c r="DA911">
        <v>1.8198915974827901</v>
      </c>
      <c r="DB911">
        <v>1.89795224838025</v>
      </c>
      <c r="DC911">
        <v>1.7858713731635301</v>
      </c>
      <c r="DD911">
        <v>1.8160476342802601</v>
      </c>
      <c r="DE911">
        <v>1.83919937560696</v>
      </c>
      <c r="DF911">
        <v>1.8927942583892701</v>
      </c>
      <c r="DG911">
        <v>1.8816256731025101</v>
      </c>
      <c r="DH911">
        <v>1.9534742274908601</v>
      </c>
      <c r="DI911">
        <v>1.9032750132543701</v>
      </c>
      <c r="DJ911">
        <v>1.94193179745518</v>
      </c>
      <c r="DK911">
        <v>1.8662652841413301</v>
      </c>
      <c r="DL911">
        <v>1.92938421227803</v>
      </c>
    </row>
    <row r="912" spans="1:116" x14ac:dyDescent="0.45">
      <c r="A912" t="s">
        <v>161</v>
      </c>
      <c r="B912" t="s">
        <v>17</v>
      </c>
      <c r="C912" t="s">
        <v>45</v>
      </c>
      <c r="D912">
        <v>50</v>
      </c>
      <c r="E912" s="1" cm="1">
        <f t="array" ref="E912">SUMPRODUCT($G912:$FZZ912,$G$2:$FZZ$2)/SUMPRODUCT(--($G912:$FZZ912&lt;&gt;""),$G$2:$FZZ$2)</f>
        <v>1.437445941247727</v>
      </c>
      <c r="F912" s="1" cm="1">
        <f t="array" ref="F912">SUMPRODUCT($G912:$FZZ912,$F$2:$FZY$2)/SUMPRODUCT(--($G912:$FZZ912&lt;&gt;""),$F$2:$FZY$2)</f>
        <v>1.4690746006366151</v>
      </c>
      <c r="G912">
        <v>1.3579534298709599</v>
      </c>
      <c r="H912">
        <v>1.37202787498704</v>
      </c>
      <c r="I912">
        <v>1.3658380169909401</v>
      </c>
      <c r="J912">
        <v>1.37814793845381</v>
      </c>
      <c r="K912">
        <v>1.3624792534891601</v>
      </c>
      <c r="L912">
        <v>1.37638800610915</v>
      </c>
      <c r="M912">
        <v>1.4908122732884099</v>
      </c>
      <c r="N912">
        <v>1.5221013127560801</v>
      </c>
      <c r="O912">
        <v>1.4340197529918699</v>
      </c>
      <c r="P912">
        <v>1.50615574336741</v>
      </c>
      <c r="Q912">
        <v>1.4160477643032501</v>
      </c>
      <c r="R912">
        <v>1.4530932966297101</v>
      </c>
      <c r="S912">
        <v>1.48567217996793</v>
      </c>
      <c r="T912">
        <v>1.52010465389762</v>
      </c>
      <c r="U912">
        <v>1.50157669099067</v>
      </c>
      <c r="V912">
        <v>1.51608925498227</v>
      </c>
      <c r="W912">
        <v>1.4567428265484099</v>
      </c>
      <c r="X912">
        <v>1.4928432026462499</v>
      </c>
      <c r="Y912">
        <v>1.46860732492636</v>
      </c>
      <c r="Z912">
        <v>1.5082227945164901</v>
      </c>
      <c r="AA912">
        <v>1.48164710624145</v>
      </c>
      <c r="AB912">
        <v>1.5050260010058201</v>
      </c>
      <c r="AC912">
        <v>1.41357603918288</v>
      </c>
      <c r="AD912">
        <v>1.42089459017088</v>
      </c>
      <c r="AE912">
        <v>1.4387842275713201</v>
      </c>
      <c r="AF912">
        <v>1.4349498541214001</v>
      </c>
      <c r="AG912">
        <v>1.4420734650723199</v>
      </c>
      <c r="AH912">
        <v>1.5253072916785899</v>
      </c>
      <c r="AI912">
        <v>1.4662554357675699</v>
      </c>
      <c r="AJ912">
        <v>1.51110708925222</v>
      </c>
      <c r="AK912">
        <v>1.48652486110935</v>
      </c>
      <c r="AL912">
        <v>1.48726171985477</v>
      </c>
      <c r="AM912">
        <v>1.4377126251253001</v>
      </c>
      <c r="AN912">
        <v>1.4449383336636901</v>
      </c>
      <c r="AO912">
        <v>1.45201800600428</v>
      </c>
      <c r="AP912">
        <v>1.51224309972592</v>
      </c>
      <c r="AQ912">
        <v>1.45260294104373</v>
      </c>
      <c r="AR912">
        <v>1.45422794676875</v>
      </c>
      <c r="AS912">
        <v>1.3637783240761601</v>
      </c>
      <c r="AT912">
        <v>1.3922972613433899</v>
      </c>
      <c r="AU912">
        <v>1.41870802642228</v>
      </c>
      <c r="AV912">
        <v>1.47180207726831</v>
      </c>
      <c r="AW912">
        <v>1.5614668984592801</v>
      </c>
      <c r="AX912">
        <v>1.52992842191808</v>
      </c>
      <c r="AY912">
        <v>1.10611144117911</v>
      </c>
      <c r="AZ912">
        <v>1.10792990924046</v>
      </c>
      <c r="BA912">
        <v>1.4709010152761799</v>
      </c>
      <c r="BB912">
        <v>1.5133197429649401</v>
      </c>
      <c r="BC912">
        <v>1.5434790106752101</v>
      </c>
      <c r="BD912">
        <v>1.59549001425552</v>
      </c>
      <c r="BE912">
        <v>1.4619779026015201</v>
      </c>
      <c r="BF912">
        <v>1.55004340113434</v>
      </c>
      <c r="BG912">
        <v>1.4617155321337501</v>
      </c>
      <c r="BH912">
        <v>1.52894293980233</v>
      </c>
      <c r="BI912">
        <v>1.4683081898635</v>
      </c>
      <c r="BJ912">
        <v>1.51010263664795</v>
      </c>
      <c r="BK912">
        <v>1.42631691065782</v>
      </c>
      <c r="BL912">
        <v>1.4645131878323201</v>
      </c>
      <c r="BM912">
        <v>1.51317160903005</v>
      </c>
      <c r="BN912">
        <v>1.5909837438821099</v>
      </c>
      <c r="BO912">
        <v>1.44155648341452</v>
      </c>
      <c r="BP912">
        <v>1.47744395202806</v>
      </c>
      <c r="BQ912">
        <v>1.5125836944240501</v>
      </c>
      <c r="BR912">
        <v>1.54590412164302</v>
      </c>
      <c r="BS912">
        <v>1.51729241829699</v>
      </c>
      <c r="BT912">
        <v>1.6197486574029401</v>
      </c>
      <c r="BU912">
        <v>1.5058882138740799</v>
      </c>
      <c r="BV912">
        <v>1.5594452446846401</v>
      </c>
      <c r="BW912">
        <v>1.43717208910042</v>
      </c>
      <c r="BX912">
        <v>1.4655040110125199</v>
      </c>
      <c r="BY912">
        <v>1.41294475927796</v>
      </c>
      <c r="BZ912">
        <v>1.44529519299473</v>
      </c>
      <c r="CA912">
        <v>1.4164832036946899</v>
      </c>
      <c r="CB912">
        <v>1.4886069199887899</v>
      </c>
      <c r="CC912">
        <v>1.4360099982597601</v>
      </c>
      <c r="CD912">
        <v>1.5158259104206899</v>
      </c>
      <c r="CE912">
        <v>1.4195947657105901</v>
      </c>
      <c r="CF912">
        <v>1.4731673724921199</v>
      </c>
      <c r="CG912">
        <v>1.38580442845434</v>
      </c>
      <c r="CH912">
        <v>1.48340666629623</v>
      </c>
      <c r="CI912">
        <v>1.3995241608086499</v>
      </c>
      <c r="CJ912">
        <v>1.4620047749769201</v>
      </c>
      <c r="CK912">
        <v>1.4550254330419901</v>
      </c>
      <c r="CL912">
        <v>1.5234162810484899</v>
      </c>
      <c r="CM912">
        <v>1.4546307706983801</v>
      </c>
      <c r="CN912">
        <v>1.53347673225165</v>
      </c>
      <c r="CO912">
        <v>1.4495872490644199</v>
      </c>
      <c r="CP912">
        <v>1.5239838681785101</v>
      </c>
      <c r="CQ912">
        <v>1.4258043844566</v>
      </c>
      <c r="CR912">
        <v>1.4945341699726999</v>
      </c>
      <c r="CS912">
        <v>1.47733708077269</v>
      </c>
      <c r="CT912">
        <v>1.62149157552182</v>
      </c>
      <c r="CU912">
        <v>1.4312650692273201</v>
      </c>
      <c r="CV912">
        <v>1.49095249274186</v>
      </c>
      <c r="CW912">
        <v>1.47116692705116</v>
      </c>
      <c r="CX912">
        <v>1.54831121235508</v>
      </c>
      <c r="CY912">
        <v>1.47283583177794</v>
      </c>
      <c r="CZ912">
        <v>1.5249992263674299</v>
      </c>
      <c r="DA912">
        <v>1.47425040673463</v>
      </c>
      <c r="DB912">
        <v>1.5437009815387901</v>
      </c>
      <c r="DC912">
        <v>1.4438060827089401</v>
      </c>
      <c r="DD912">
        <v>1.49589503811146</v>
      </c>
      <c r="DE912">
        <v>1.4960319393113399</v>
      </c>
      <c r="DF912">
        <v>1.5653764998998201</v>
      </c>
      <c r="DG912">
        <v>1.53286236672707</v>
      </c>
      <c r="DH912">
        <v>1.6009466316152901</v>
      </c>
      <c r="DI912">
        <v>1.54363461446439</v>
      </c>
      <c r="DJ912">
        <v>1.5743002218814</v>
      </c>
      <c r="DK912">
        <v>1.51263928628549</v>
      </c>
      <c r="DL912">
        <v>1.5785398808051301</v>
      </c>
    </row>
    <row r="913" spans="1:116" x14ac:dyDescent="0.45">
      <c r="A913" t="s">
        <v>161</v>
      </c>
      <c r="B913" t="s">
        <v>17</v>
      </c>
      <c r="C913" t="s">
        <v>33</v>
      </c>
      <c r="D913">
        <v>50</v>
      </c>
      <c r="E913" s="1" cm="1">
        <f t="array" ref="E913">SUMPRODUCT($G913:$FZZ913,$G$2:$FZZ$2)/SUMPRODUCT(--($G913:$FZZ913&lt;&gt;""),$G$2:$FZZ$2)</f>
        <v>1.4835755748974713</v>
      </c>
      <c r="F913" s="1" cm="1">
        <f t="array" ref="F913">SUMPRODUCT($G913:$FZZ913,$F$2:$FZY$2)/SUMPRODUCT(--($G913:$FZZ913&lt;&gt;""),$F$2:$FZY$2)</f>
        <v>1.511194853234104</v>
      </c>
      <c r="G913">
        <v>1.41025167865068</v>
      </c>
      <c r="H913">
        <v>1.4127195895631</v>
      </c>
      <c r="I913">
        <v>1.4168566037789601</v>
      </c>
      <c r="J913">
        <v>1.4198572441125601</v>
      </c>
      <c r="K913">
        <v>1.4162494000991701</v>
      </c>
      <c r="L913">
        <v>1.4163541939834501</v>
      </c>
      <c r="M913">
        <v>1.53251515667247</v>
      </c>
      <c r="N913">
        <v>1.56923162992445</v>
      </c>
      <c r="O913">
        <v>1.4762875272790801</v>
      </c>
      <c r="P913">
        <v>1.54964396341675</v>
      </c>
      <c r="Q913">
        <v>1.4617762071274401</v>
      </c>
      <c r="R913">
        <v>1.4943894055501801</v>
      </c>
      <c r="S913">
        <v>1.5298637520041301</v>
      </c>
      <c r="T913">
        <v>1.5588825378632201</v>
      </c>
      <c r="U913">
        <v>1.5458320135611701</v>
      </c>
      <c r="V913">
        <v>1.55714926917407</v>
      </c>
      <c r="W913">
        <v>1.50109120187645</v>
      </c>
      <c r="X913">
        <v>1.5330672493866699</v>
      </c>
      <c r="Y913">
        <v>1.5141881460818301</v>
      </c>
      <c r="Z913">
        <v>1.5475374544751199</v>
      </c>
      <c r="AA913">
        <v>1.52441142614736</v>
      </c>
      <c r="AB913">
        <v>1.5475573659366999</v>
      </c>
      <c r="AC913">
        <v>1.4561162019135601</v>
      </c>
      <c r="AD913">
        <v>1.4659999781695401</v>
      </c>
      <c r="AE913">
        <v>1.4809693734962299</v>
      </c>
      <c r="AF913">
        <v>1.4793437213856599</v>
      </c>
      <c r="AG913">
        <v>1.4800359995993599</v>
      </c>
      <c r="AH913">
        <v>1.5693757044166201</v>
      </c>
      <c r="AI913">
        <v>1.5180678255628</v>
      </c>
      <c r="AJ913">
        <v>1.55251855144992</v>
      </c>
      <c r="AK913">
        <v>1.5396648610908901</v>
      </c>
      <c r="AL913">
        <v>1.52858223063545</v>
      </c>
      <c r="AM913">
        <v>1.48194518391251</v>
      </c>
      <c r="AN913">
        <v>1.4794809716361099</v>
      </c>
      <c r="AO913">
        <v>1.50515784033734</v>
      </c>
      <c r="AP913">
        <v>1.5551060052476</v>
      </c>
      <c r="AQ913">
        <v>1.5035715825920299</v>
      </c>
      <c r="AR913">
        <v>1.5001565565711401</v>
      </c>
      <c r="AS913">
        <v>1.4143640910075701</v>
      </c>
      <c r="AT913">
        <v>1.4356366551923401</v>
      </c>
      <c r="AU913">
        <v>1.4664390033630399</v>
      </c>
      <c r="AV913">
        <v>1.51256280463408</v>
      </c>
      <c r="AW913">
        <v>1.6165564850009</v>
      </c>
      <c r="AX913">
        <v>1.57667785982636</v>
      </c>
      <c r="AY913">
        <v>1.1449197284742401</v>
      </c>
      <c r="AZ913">
        <v>1.1428717165841</v>
      </c>
      <c r="BA913">
        <v>1.5216878528373401</v>
      </c>
      <c r="BB913">
        <v>1.5596320250276099</v>
      </c>
      <c r="BC913">
        <v>1.5920653782702101</v>
      </c>
      <c r="BD913">
        <v>1.6480262490949</v>
      </c>
      <c r="BE913">
        <v>1.5047549217223899</v>
      </c>
      <c r="BF913">
        <v>1.5893118978405001</v>
      </c>
      <c r="BG913">
        <v>1.5072852229104801</v>
      </c>
      <c r="BH913">
        <v>1.5683724691224801</v>
      </c>
      <c r="BI913">
        <v>1.5106975347188101</v>
      </c>
      <c r="BJ913">
        <v>1.5548877399441901</v>
      </c>
      <c r="BK913">
        <v>1.4771899479747499</v>
      </c>
      <c r="BL913">
        <v>1.5062874919281</v>
      </c>
      <c r="BM913">
        <v>1.5587645756305699</v>
      </c>
      <c r="BN913">
        <v>1.6402907743340001</v>
      </c>
      <c r="BO913">
        <v>1.4930087047821301</v>
      </c>
      <c r="BP913">
        <v>1.5193412608301</v>
      </c>
      <c r="BQ913">
        <v>1.5575489442889601</v>
      </c>
      <c r="BR913">
        <v>1.5915140269703001</v>
      </c>
      <c r="BS913">
        <v>1.56175704313787</v>
      </c>
      <c r="BT913">
        <v>1.6629792635569001</v>
      </c>
      <c r="BU913">
        <v>1.55276191759556</v>
      </c>
      <c r="BV913">
        <v>1.6023747227091101</v>
      </c>
      <c r="BW913">
        <v>1.4815896667158399</v>
      </c>
      <c r="BX913">
        <v>1.505189814457</v>
      </c>
      <c r="BY913">
        <v>1.46042600247106</v>
      </c>
      <c r="BZ913">
        <v>1.48530775613375</v>
      </c>
      <c r="CA913">
        <v>1.4560135775537799</v>
      </c>
      <c r="CB913">
        <v>1.5273712818824601</v>
      </c>
      <c r="CC913">
        <v>1.4739340177294999</v>
      </c>
      <c r="CD913">
        <v>1.55365614187906</v>
      </c>
      <c r="CE913">
        <v>1.46400784013458</v>
      </c>
      <c r="CF913">
        <v>1.5121189421586601</v>
      </c>
      <c r="CG913">
        <v>1.42500371584547</v>
      </c>
      <c r="CH913">
        <v>1.52660604397894</v>
      </c>
      <c r="CI913">
        <v>1.4355663326517001</v>
      </c>
      <c r="CJ913">
        <v>1.5097886356956201</v>
      </c>
      <c r="CK913">
        <v>1.4930816323366001</v>
      </c>
      <c r="CL913">
        <v>1.56776708945858</v>
      </c>
      <c r="CM913">
        <v>1.49688405959187</v>
      </c>
      <c r="CN913">
        <v>1.57432725561099</v>
      </c>
      <c r="CO913">
        <v>1.4953618269854201</v>
      </c>
      <c r="CP913">
        <v>1.57048650413728</v>
      </c>
      <c r="CQ913">
        <v>1.4719112074948699</v>
      </c>
      <c r="CR913">
        <v>1.53370834430995</v>
      </c>
      <c r="CS913">
        <v>1.5188873525534801</v>
      </c>
      <c r="CT913">
        <v>1.66322698737175</v>
      </c>
      <c r="CU913">
        <v>1.47503142446416</v>
      </c>
      <c r="CV913">
        <v>1.53097223331882</v>
      </c>
      <c r="CW913">
        <v>1.5110483508369901</v>
      </c>
      <c r="CX913">
        <v>1.5964816009487699</v>
      </c>
      <c r="CY913">
        <v>1.52280933751193</v>
      </c>
      <c r="CZ913">
        <v>1.5628937842756301</v>
      </c>
      <c r="DA913">
        <v>1.5239471464358001</v>
      </c>
      <c r="DB913">
        <v>1.5853050168345499</v>
      </c>
      <c r="DC913">
        <v>1.49208046270187</v>
      </c>
      <c r="DD913">
        <v>1.53723354034291</v>
      </c>
      <c r="DE913">
        <v>1.5353122438328</v>
      </c>
      <c r="DF913">
        <v>1.61764053707862</v>
      </c>
      <c r="DG913">
        <v>1.57906253348818</v>
      </c>
      <c r="DH913">
        <v>1.6478450582618001</v>
      </c>
      <c r="DI913">
        <v>1.59025258890202</v>
      </c>
      <c r="DJ913">
        <v>1.61997512734921</v>
      </c>
      <c r="DK913">
        <v>1.5558797640854101</v>
      </c>
      <c r="DL913">
        <v>1.61875303897032</v>
      </c>
    </row>
    <row r="914" spans="1:116" x14ac:dyDescent="0.45">
      <c r="A914" t="s">
        <v>142</v>
      </c>
      <c r="B914" t="s">
        <v>17</v>
      </c>
      <c r="C914" t="s">
        <v>45</v>
      </c>
      <c r="D914">
        <v>50</v>
      </c>
      <c r="E914" s="1" cm="1">
        <f t="array" ref="E914">SUMPRODUCT($G914:$FZZ914,$G$2:$FZZ$2)/SUMPRODUCT(--($G914:$FZZ914&lt;&gt;""),$G$2:$FZZ$2)</f>
        <v>1.574207635785887</v>
      </c>
      <c r="F914" s="1" cm="1">
        <f t="array" ref="F914">SUMPRODUCT($G914:$FZZ914,$F$2:$FZY$2)/SUMPRODUCT(--($G914:$FZZ914&lt;&gt;""),$F$2:$FZY$2)</f>
        <v>1.5300202090983799</v>
      </c>
      <c r="G914">
        <v>1.4435394333724201</v>
      </c>
      <c r="H914">
        <v>1.40734787329274</v>
      </c>
      <c r="I914">
        <v>1.4550391972584</v>
      </c>
      <c r="J914">
        <v>1.41360804452956</v>
      </c>
      <c r="K914">
        <v>1.44921918583984</v>
      </c>
      <c r="L914">
        <v>1.41055565603763</v>
      </c>
      <c r="M914">
        <v>1.5781935619516201</v>
      </c>
      <c r="N914">
        <v>1.6047385186576399</v>
      </c>
      <c r="O914">
        <v>1.5684755633073999</v>
      </c>
      <c r="P914">
        <v>1.58230385031743</v>
      </c>
      <c r="Q914">
        <v>1.4632109962056301</v>
      </c>
      <c r="R914">
        <v>1.4976642362919399</v>
      </c>
      <c r="S914">
        <v>1.7098630729173501</v>
      </c>
      <c r="T914">
        <v>1.57661891803256</v>
      </c>
      <c r="U914">
        <v>1.5532735183397799</v>
      </c>
      <c r="V914">
        <v>1.5703629763492</v>
      </c>
      <c r="W914">
        <v>1.5740675890508</v>
      </c>
      <c r="X914">
        <v>1.58379061885489</v>
      </c>
      <c r="Y914">
        <v>1.51634490378764</v>
      </c>
      <c r="Z914">
        <v>1.54744474429872</v>
      </c>
      <c r="AA914">
        <v>1.5324563719043001</v>
      </c>
      <c r="AB914">
        <v>1.5505419144780599</v>
      </c>
      <c r="AC914">
        <v>1.56120318932727</v>
      </c>
      <c r="AD914">
        <v>1.5232795090461899</v>
      </c>
      <c r="AE914">
        <v>1.4778508885113599</v>
      </c>
      <c r="AF914">
        <v>1.48661010059011</v>
      </c>
      <c r="AG914">
        <v>1.5446893178408501</v>
      </c>
      <c r="AH914">
        <v>1.56505257052784</v>
      </c>
      <c r="AI914">
        <v>1.78117449627469</v>
      </c>
      <c r="AJ914">
        <v>1.6100402119135799</v>
      </c>
      <c r="AK914">
        <v>1.62197525537443</v>
      </c>
      <c r="AL914">
        <v>1.59845496631817</v>
      </c>
      <c r="AM914">
        <v>1.60120315585583</v>
      </c>
      <c r="AN914">
        <v>1.57354188309896</v>
      </c>
      <c r="AO914">
        <v>1.4907888485484999</v>
      </c>
      <c r="AP914">
        <v>1.5344174417298599</v>
      </c>
      <c r="AQ914">
        <v>1.81023859248187</v>
      </c>
      <c r="AR914">
        <v>1.56919496224155</v>
      </c>
      <c r="AS914">
        <v>1.6574870354197899</v>
      </c>
      <c r="AT914">
        <v>1.4168286092017199</v>
      </c>
      <c r="AU914">
        <v>1.54835493114889</v>
      </c>
      <c r="AV914">
        <v>1.5346859933425701</v>
      </c>
      <c r="AW914">
        <v>1.5840241351053299</v>
      </c>
      <c r="AX914">
        <v>1.5755412971810601</v>
      </c>
      <c r="AY914">
        <v>1.58072440333786</v>
      </c>
      <c r="AZ914">
        <v>1.2158520368169701</v>
      </c>
      <c r="BA914">
        <v>1.5620119159705499</v>
      </c>
      <c r="BB914">
        <v>1.5710333302100901</v>
      </c>
      <c r="BC914">
        <v>1.50774318469473</v>
      </c>
      <c r="BD914">
        <v>1.57843284509062</v>
      </c>
      <c r="BE914">
        <v>1.4736006553623799</v>
      </c>
      <c r="BF914">
        <v>1.54124884761764</v>
      </c>
      <c r="BG914">
        <v>1.48222424866707</v>
      </c>
      <c r="BH914">
        <v>1.5258143553991299</v>
      </c>
      <c r="BI914">
        <v>1.6461262829718599</v>
      </c>
      <c r="BJ914">
        <v>1.55057999601326</v>
      </c>
      <c r="BK914">
        <v>1.4890516632535999</v>
      </c>
      <c r="BL914">
        <v>1.4992617150702101</v>
      </c>
      <c r="BM914">
        <v>1.5500320541516699</v>
      </c>
      <c r="BN914">
        <v>1.6020488977851799</v>
      </c>
      <c r="BO914">
        <v>1.5307078587212599</v>
      </c>
      <c r="BP914">
        <v>1.53084195061999</v>
      </c>
      <c r="BQ914">
        <v>1.52005949662427</v>
      </c>
      <c r="BR914">
        <v>1.53131998919916</v>
      </c>
      <c r="BS914">
        <v>1.5323375879641801</v>
      </c>
      <c r="BT914">
        <v>1.6139572154392801</v>
      </c>
      <c r="BU914">
        <v>1.56837214810217</v>
      </c>
      <c r="BV914">
        <v>1.57978678334406</v>
      </c>
      <c r="BW914">
        <v>1.4861480268827101</v>
      </c>
      <c r="BX914">
        <v>1.4919753229288999</v>
      </c>
      <c r="BY914">
        <v>1.4748002440728201</v>
      </c>
      <c r="BZ914">
        <v>1.4710427010819001</v>
      </c>
      <c r="CA914">
        <v>1.4598142462518</v>
      </c>
      <c r="CB914">
        <v>1.51309912479983</v>
      </c>
      <c r="CC914">
        <v>1.4604832687665299</v>
      </c>
      <c r="CD914">
        <v>1.5260880727288799</v>
      </c>
      <c r="CE914">
        <v>1.44393873126836</v>
      </c>
      <c r="CF914">
        <v>1.4869563533971</v>
      </c>
      <c r="CG914">
        <v>1.4242288405173</v>
      </c>
      <c r="CH914">
        <v>1.4738848296267399</v>
      </c>
      <c r="CI914">
        <v>1.4367568520198499</v>
      </c>
      <c r="CJ914">
        <v>1.4617206937528999</v>
      </c>
      <c r="CK914">
        <v>1.5660016076663701</v>
      </c>
      <c r="CL914">
        <v>1.55247815219408</v>
      </c>
      <c r="CM914">
        <v>1.5118119550651701</v>
      </c>
      <c r="CN914">
        <v>1.5392660078962901</v>
      </c>
      <c r="CO914">
        <v>1.53187577597715</v>
      </c>
      <c r="CP914">
        <v>1.5345416934110501</v>
      </c>
      <c r="CQ914">
        <v>1.50132489790165</v>
      </c>
      <c r="CR914">
        <v>1.51106304271119</v>
      </c>
      <c r="CS914">
        <v>1.48440402645365</v>
      </c>
      <c r="CT914">
        <v>1.56787912571938</v>
      </c>
      <c r="CU914">
        <v>1.4545473054234499</v>
      </c>
      <c r="CV914">
        <v>1.4834023761425099</v>
      </c>
      <c r="CW914">
        <v>1.49481940400334</v>
      </c>
      <c r="CX914">
        <v>1.55032510287339</v>
      </c>
      <c r="CY914">
        <v>1.49021344204601</v>
      </c>
      <c r="CZ914">
        <v>1.5177813616865701</v>
      </c>
      <c r="DA914">
        <v>1.5000863012587999</v>
      </c>
      <c r="DB914">
        <v>1.5551777413652901</v>
      </c>
      <c r="DC914">
        <v>1.4814680159162901</v>
      </c>
      <c r="DD914">
        <v>1.49796677794547</v>
      </c>
      <c r="DE914">
        <v>1.5074642750006699</v>
      </c>
      <c r="DF914">
        <v>1.5776470454740099</v>
      </c>
      <c r="DG914">
        <v>1.5756521688760401</v>
      </c>
      <c r="DH914">
        <v>1.59636359716152</v>
      </c>
      <c r="DI914">
        <v>1.72554935036763</v>
      </c>
      <c r="DJ914">
        <v>1.62850479270696</v>
      </c>
      <c r="DK914">
        <v>1.62215139737076</v>
      </c>
      <c r="DL914">
        <v>1.59258367870179</v>
      </c>
    </row>
    <row r="915" spans="1:116" x14ac:dyDescent="0.45">
      <c r="A915" t="s">
        <v>142</v>
      </c>
      <c r="B915" t="s">
        <v>17</v>
      </c>
      <c r="C915" t="s">
        <v>33</v>
      </c>
      <c r="D915">
        <v>50</v>
      </c>
      <c r="E915" s="1" cm="1">
        <f t="array" ref="E915">SUMPRODUCT($G915:$FZZ915,$G$2:$FZZ$2)/SUMPRODUCT(--($G915:$FZZ915&lt;&gt;""),$G$2:$FZZ$2)</f>
        <v>1.6351305403218321</v>
      </c>
      <c r="F915" s="1" cm="1">
        <f t="array" ref="F915">SUMPRODUCT($G915:$FZZ915,$F$2:$FZY$2)/SUMPRODUCT(--($G915:$FZZ915&lt;&gt;""),$F$2:$FZY$2)</f>
        <v>1.5787007821825099</v>
      </c>
      <c r="G915">
        <v>1.5127310476195199</v>
      </c>
      <c r="H915">
        <v>1.45850236048453</v>
      </c>
      <c r="I915">
        <v>1.52078425891725</v>
      </c>
      <c r="J915">
        <v>1.4637240033827801</v>
      </c>
      <c r="K915">
        <v>1.51814957135939</v>
      </c>
      <c r="L915">
        <v>1.4622581891092501</v>
      </c>
      <c r="M915">
        <v>1.6406141432986301</v>
      </c>
      <c r="N915">
        <v>1.6589792590422501</v>
      </c>
      <c r="O915">
        <v>1.6280063489293399</v>
      </c>
      <c r="P915">
        <v>1.6345296635425199</v>
      </c>
      <c r="Q915">
        <v>1.52383810728368</v>
      </c>
      <c r="R915">
        <v>1.54953359125065</v>
      </c>
      <c r="S915">
        <v>1.7762438054035401</v>
      </c>
      <c r="T915">
        <v>1.6321565394400299</v>
      </c>
      <c r="U915">
        <v>1.59752209248331</v>
      </c>
      <c r="V915">
        <v>1.6177345645527199</v>
      </c>
      <c r="W915">
        <v>1.6275360697816501</v>
      </c>
      <c r="X915">
        <v>1.6356867753866</v>
      </c>
      <c r="Y915">
        <v>1.57762346434751</v>
      </c>
      <c r="Z915">
        <v>1.5967670565852301</v>
      </c>
      <c r="AA915">
        <v>1.5855169507772899</v>
      </c>
      <c r="AB915">
        <v>1.5930523268790699</v>
      </c>
      <c r="AC915">
        <v>1.6209291233173899</v>
      </c>
      <c r="AD915">
        <v>1.5856639239163099</v>
      </c>
      <c r="AE915">
        <v>1.5317812731854601</v>
      </c>
      <c r="AF915">
        <v>1.5352162866219801</v>
      </c>
      <c r="AG915">
        <v>1.59919686711401</v>
      </c>
      <c r="AH915">
        <v>1.61698742846453</v>
      </c>
      <c r="AI915">
        <v>1.8500137427418699</v>
      </c>
      <c r="AJ915">
        <v>1.6440266884547901</v>
      </c>
      <c r="AK915">
        <v>1.68270921920773</v>
      </c>
      <c r="AL915">
        <v>1.63965535158153</v>
      </c>
      <c r="AM915">
        <v>1.6956794110371001</v>
      </c>
      <c r="AN915">
        <v>1.6347590086694399</v>
      </c>
      <c r="AO915">
        <v>1.54722251347914</v>
      </c>
      <c r="AP915">
        <v>1.5809587251430299</v>
      </c>
      <c r="AQ915">
        <v>1.87002147262132</v>
      </c>
      <c r="AR915">
        <v>1.61533552349836</v>
      </c>
      <c r="AS915">
        <v>1.7296472429971701</v>
      </c>
      <c r="AT915">
        <v>1.4584042952296199</v>
      </c>
      <c r="AU915">
        <v>1.6199532349830399</v>
      </c>
      <c r="AV915">
        <v>1.5835567925574501</v>
      </c>
      <c r="AW915">
        <v>1.63518400602609</v>
      </c>
      <c r="AX915">
        <v>1.6237877599873101</v>
      </c>
      <c r="AY915">
        <v>1.6610235463691501</v>
      </c>
      <c r="AZ915">
        <v>1.2577515672347499</v>
      </c>
      <c r="BA915">
        <v>1.62685720287873</v>
      </c>
      <c r="BB915">
        <v>1.6156686227499999</v>
      </c>
      <c r="BC915">
        <v>1.5672096755812801</v>
      </c>
      <c r="BD915">
        <v>1.6181403282756499</v>
      </c>
      <c r="BE915">
        <v>1.51894438734658</v>
      </c>
      <c r="BF915">
        <v>1.58943708392782</v>
      </c>
      <c r="BG915">
        <v>1.5248755174845301</v>
      </c>
      <c r="BH915">
        <v>1.5788779653824501</v>
      </c>
      <c r="BI915">
        <v>1.7227621314894099</v>
      </c>
      <c r="BJ915">
        <v>1.61163555190848</v>
      </c>
      <c r="BK915">
        <v>1.5397656307865899</v>
      </c>
      <c r="BL915">
        <v>1.5366471619793101</v>
      </c>
      <c r="BM915">
        <v>1.60227314223808</v>
      </c>
      <c r="BN915">
        <v>1.6453081619941601</v>
      </c>
      <c r="BO915">
        <v>1.58841525351304</v>
      </c>
      <c r="BP915">
        <v>1.5748225469728601</v>
      </c>
      <c r="BQ915">
        <v>1.56734024781952</v>
      </c>
      <c r="BR915">
        <v>1.57041779997937</v>
      </c>
      <c r="BS915">
        <v>1.5888692494505701</v>
      </c>
      <c r="BT915">
        <v>1.6627760439413199</v>
      </c>
      <c r="BU915">
        <v>1.62918633096732</v>
      </c>
      <c r="BV915">
        <v>1.6232544923760499</v>
      </c>
      <c r="BW915">
        <v>1.5504647150892199</v>
      </c>
      <c r="BX915">
        <v>1.54282847161059</v>
      </c>
      <c r="BY915">
        <v>1.5138832418966299</v>
      </c>
      <c r="BZ915">
        <v>1.51235164899529</v>
      </c>
      <c r="CA915">
        <v>1.50406737884624</v>
      </c>
      <c r="CB915">
        <v>1.5530746851546999</v>
      </c>
      <c r="CC915">
        <v>1.5061309251321899</v>
      </c>
      <c r="CD915">
        <v>1.5677631754732999</v>
      </c>
      <c r="CE915">
        <v>1.48715053935495</v>
      </c>
      <c r="CF915">
        <v>1.5328045272391699</v>
      </c>
      <c r="CG915">
        <v>1.46351991276445</v>
      </c>
      <c r="CH915">
        <v>1.5183896845351299</v>
      </c>
      <c r="CI915">
        <v>1.4815533157593499</v>
      </c>
      <c r="CJ915">
        <v>1.50342451267065</v>
      </c>
      <c r="CK915">
        <v>1.6139035380165001</v>
      </c>
      <c r="CL915">
        <v>1.60148631607801</v>
      </c>
      <c r="CM915">
        <v>1.5613092484212701</v>
      </c>
      <c r="CN915">
        <v>1.5900784740626901</v>
      </c>
      <c r="CO915">
        <v>1.5874980460190999</v>
      </c>
      <c r="CP915">
        <v>1.58160826503481</v>
      </c>
      <c r="CQ915">
        <v>1.5540808368032599</v>
      </c>
      <c r="CR915">
        <v>1.5604636512614001</v>
      </c>
      <c r="CS915">
        <v>1.53574945829387</v>
      </c>
      <c r="CT915">
        <v>1.6159677460991499</v>
      </c>
      <c r="CU915">
        <v>1.50080573807019</v>
      </c>
      <c r="CV915">
        <v>1.5329276126410101</v>
      </c>
      <c r="CW915">
        <v>1.54466759551199</v>
      </c>
      <c r="CX915">
        <v>1.6003174680865999</v>
      </c>
      <c r="CY915">
        <v>1.5289137223765401</v>
      </c>
      <c r="CZ915">
        <v>1.5651301122805701</v>
      </c>
      <c r="DA915">
        <v>1.5473635546587701</v>
      </c>
      <c r="DB915">
        <v>1.6056831558249101</v>
      </c>
      <c r="DC915">
        <v>1.52466993316225</v>
      </c>
      <c r="DD915">
        <v>1.54796130560241</v>
      </c>
      <c r="DE915">
        <v>1.5471797014748701</v>
      </c>
      <c r="DF915">
        <v>1.61694443207552</v>
      </c>
      <c r="DG915">
        <v>1.61953267626492</v>
      </c>
      <c r="DH915">
        <v>1.64721511830159</v>
      </c>
      <c r="DI915">
        <v>1.7779068133623299</v>
      </c>
      <c r="DJ915">
        <v>1.68164206458232</v>
      </c>
      <c r="DK915">
        <v>1.66334484228122</v>
      </c>
      <c r="DL915">
        <v>1.6325521141199499</v>
      </c>
    </row>
    <row r="916" spans="1:116" x14ac:dyDescent="0.45">
      <c r="A916" t="s">
        <v>142</v>
      </c>
      <c r="B916" t="s">
        <v>138</v>
      </c>
      <c r="C916" t="s">
        <v>33</v>
      </c>
      <c r="D916">
        <v>50</v>
      </c>
      <c r="E916" s="1" cm="1">
        <f t="array" ref="E916">SUMPRODUCT($G916:$FZZ916,$G$2:$FZZ$2)/SUMPRODUCT(--($G916:$FZZ916&lt;&gt;""),$G$2:$FZZ$2)</f>
        <v>2.025229179029767</v>
      </c>
      <c r="F916" s="1" cm="1">
        <f t="array" ref="F916">SUMPRODUCT($G916:$FZZ916,$F$2:$FZY$2)/SUMPRODUCT(--($G916:$FZZ916&lt;&gt;""),$F$2:$FZY$2)</f>
        <v>1.9733365290539577</v>
      </c>
      <c r="G916">
        <v>1.81853930561906</v>
      </c>
      <c r="H916">
        <v>1.7848597171642899</v>
      </c>
      <c r="I916">
        <v>1.83849594336541</v>
      </c>
      <c r="J916">
        <v>1.7915119431486399</v>
      </c>
      <c r="K916">
        <v>1.8289560944966099</v>
      </c>
      <c r="L916">
        <v>1.7884406362305101</v>
      </c>
      <c r="M916">
        <v>2.1227668616864799</v>
      </c>
      <c r="N916">
        <v>2.19878856077989</v>
      </c>
      <c r="O916">
        <v>1.94336333182571</v>
      </c>
      <c r="P916">
        <v>1.9884429900481699</v>
      </c>
      <c r="Q916">
        <v>1.7823483371772899</v>
      </c>
      <c r="R916">
        <v>1.8777282196265099</v>
      </c>
      <c r="S916">
        <v>1.7156396169288</v>
      </c>
      <c r="T916">
        <v>1.58432435834581</v>
      </c>
      <c r="U916">
        <v>1.92725619297399</v>
      </c>
      <c r="V916">
        <v>1.9725471119173399</v>
      </c>
      <c r="W916">
        <v>2.1066902320654401</v>
      </c>
      <c r="X916">
        <v>2.1943495678534601</v>
      </c>
      <c r="Y916">
        <v>2.0945342865035999</v>
      </c>
      <c r="Z916">
        <v>2.1660801252683899</v>
      </c>
      <c r="AA916">
        <v>2.1840330884828898</v>
      </c>
      <c r="AB916">
        <v>2.2297613140435799</v>
      </c>
      <c r="AC916">
        <v>1.88097302011852</v>
      </c>
      <c r="AD916">
        <v>1.8849059455250901</v>
      </c>
      <c r="AE916">
        <v>1.83649482817052</v>
      </c>
      <c r="AF916">
        <v>1.8785157546592901</v>
      </c>
      <c r="AG916">
        <v>2.12393068184817</v>
      </c>
      <c r="AH916">
        <v>2.2112345314598101</v>
      </c>
      <c r="AI916">
        <v>2.6413612473703498</v>
      </c>
      <c r="AJ916">
        <v>2.2955793429317199</v>
      </c>
      <c r="AK916">
        <v>1.9820281557388799</v>
      </c>
      <c r="AL916">
        <v>1.96891539378242</v>
      </c>
      <c r="AM916">
        <v>2.1813205695366298</v>
      </c>
      <c r="AN916">
        <v>2.1717136830827699</v>
      </c>
      <c r="AO916">
        <v>1.8407541103266001</v>
      </c>
      <c r="AP916">
        <v>1.9196652560843199</v>
      </c>
      <c r="AQ916">
        <v>2.65808225387973</v>
      </c>
      <c r="AR916">
        <v>2.1560724927463402</v>
      </c>
      <c r="AS916">
        <v>2.11130595791741</v>
      </c>
      <c r="AT916">
        <v>1.74916484791159</v>
      </c>
      <c r="AU916">
        <v>1.9396249272985699</v>
      </c>
      <c r="AV916">
        <v>1.9254278368209901</v>
      </c>
      <c r="AW916">
        <v>1.9331823036579601</v>
      </c>
      <c r="AX916">
        <v>1.9427040853500199</v>
      </c>
      <c r="AY916">
        <v>2.0163779613389199</v>
      </c>
      <c r="AZ916">
        <v>1.4343037902410001</v>
      </c>
      <c r="BA916">
        <v>1.9438657433773601</v>
      </c>
      <c r="BB916">
        <v>1.9388745911152501</v>
      </c>
      <c r="BC916">
        <v>1.9288722099237701</v>
      </c>
      <c r="BD916">
        <v>2.0475131246639702</v>
      </c>
      <c r="BE916">
        <v>1.87006913386545</v>
      </c>
      <c r="BF916">
        <v>1.9945844199274401</v>
      </c>
      <c r="BG916">
        <v>1.83597289543451</v>
      </c>
      <c r="BH916">
        <v>1.9167057785306201</v>
      </c>
      <c r="BI916">
        <v>2.3706180831497901</v>
      </c>
      <c r="BJ916">
        <v>2.1466621897151099</v>
      </c>
      <c r="BK916">
        <v>2.0972588629139302</v>
      </c>
      <c r="BL916">
        <v>2.1264454559016301</v>
      </c>
      <c r="BM916">
        <v>2.2041930571818802</v>
      </c>
      <c r="BN916">
        <v>2.3050170494123998</v>
      </c>
      <c r="BO916">
        <v>1.8900906290313999</v>
      </c>
      <c r="BP916">
        <v>1.9091079531349799</v>
      </c>
      <c r="BQ916">
        <v>1.88354737703752</v>
      </c>
      <c r="BR916">
        <v>1.9189125858140601</v>
      </c>
      <c r="BS916">
        <v>1.9454864390109201</v>
      </c>
      <c r="BT916">
        <v>2.0656838658585599</v>
      </c>
      <c r="BU916">
        <v>1.91543631012477</v>
      </c>
      <c r="BV916">
        <v>1.93596031035481</v>
      </c>
      <c r="BW916">
        <v>2.0616328180440302</v>
      </c>
      <c r="BX916">
        <v>2.0985853274738302</v>
      </c>
      <c r="BY916">
        <v>2.11387227720836</v>
      </c>
      <c r="BZ916">
        <v>2.1490376896801102</v>
      </c>
      <c r="CA916">
        <v>1.7950772547187099</v>
      </c>
      <c r="CB916">
        <v>1.8678255853675301</v>
      </c>
      <c r="CC916">
        <v>1.8374346965289201</v>
      </c>
      <c r="CD916">
        <v>1.9525774177344499</v>
      </c>
      <c r="CE916">
        <v>1.80587063856955</v>
      </c>
      <c r="CF916">
        <v>1.8804150917454501</v>
      </c>
      <c r="CG916">
        <v>2.00474013390934</v>
      </c>
      <c r="CH916">
        <v>2.1221780410896098</v>
      </c>
      <c r="CI916">
        <v>2.02906854947364</v>
      </c>
      <c r="CJ916">
        <v>2.2182051209671698</v>
      </c>
      <c r="CK916">
        <v>1.9265754655304601</v>
      </c>
      <c r="CL916">
        <v>1.9350148136402501</v>
      </c>
      <c r="CM916">
        <v>1.8552567039266901</v>
      </c>
      <c r="CN916">
        <v>1.9187976328259699</v>
      </c>
      <c r="CO916">
        <v>2.1699674507386399</v>
      </c>
      <c r="CP916">
        <v>2.2204266206750898</v>
      </c>
      <c r="CQ916">
        <v>1.89372949014015</v>
      </c>
      <c r="CR916">
        <v>1.9417679174694</v>
      </c>
      <c r="CS916">
        <v>2.1465109769103301</v>
      </c>
      <c r="CT916">
        <v>2.3508955293715199</v>
      </c>
      <c r="CU916">
        <v>1.8453044168458399</v>
      </c>
      <c r="CV916">
        <v>1.9129124612783599</v>
      </c>
      <c r="CW916">
        <v>1.88860208329461</v>
      </c>
      <c r="CX916">
        <v>1.97101909504046</v>
      </c>
      <c r="CY916">
        <v>1.8624458828122501</v>
      </c>
      <c r="CZ916">
        <v>1.9273191702758901</v>
      </c>
      <c r="DA916">
        <v>1.85144560420034</v>
      </c>
      <c r="DB916">
        <v>1.94115009648596</v>
      </c>
      <c r="DC916">
        <v>1.80829637740284</v>
      </c>
      <c r="DD916">
        <v>1.85586271136044</v>
      </c>
      <c r="DE916">
        <v>1.88056938792121</v>
      </c>
      <c r="DF916">
        <v>1.9536987967210699</v>
      </c>
      <c r="DG916">
        <v>1.96577133131173</v>
      </c>
      <c r="DH916">
        <v>2.0009829637846401</v>
      </c>
      <c r="DI916">
        <v>2.12818506313294</v>
      </c>
      <c r="DJ916">
        <v>2.0165565721435699</v>
      </c>
      <c r="DK916">
        <v>2.0079520004711999</v>
      </c>
      <c r="DL916">
        <v>1.95799800850273</v>
      </c>
    </row>
    <row r="917" spans="1:116" x14ac:dyDescent="0.45">
      <c r="A917" t="s">
        <v>60</v>
      </c>
      <c r="B917" t="s">
        <v>17</v>
      </c>
      <c r="C917" t="s">
        <v>15</v>
      </c>
      <c r="D917">
        <v>50</v>
      </c>
      <c r="E917" s="1" cm="1">
        <f t="array" ref="E917">SUMPRODUCT($G917:$FZZ917,$G$2:$FZZ$2)/SUMPRODUCT(--($G917:$FZZ917&lt;&gt;""),$G$2:$FZZ$2)</f>
        <v>2.2908052633550344</v>
      </c>
      <c r="F917" s="1" cm="1">
        <f t="array" ref="F917">SUMPRODUCT($G917:$FZZ917,$F$2:$FZY$2)/SUMPRODUCT(--($G917:$FZZ917&lt;&gt;""),$F$2:$FZY$2)</f>
        <v>2.2005513313842786</v>
      </c>
      <c r="G917">
        <v>2.2275031736772202</v>
      </c>
      <c r="H917">
        <v>2.0300712659312601</v>
      </c>
      <c r="I917">
        <v>2.2381946300397701</v>
      </c>
      <c r="J917">
        <v>2.0396770665019899</v>
      </c>
      <c r="K917">
        <v>2.2338127069451201</v>
      </c>
      <c r="L917">
        <v>2.03682943738277</v>
      </c>
      <c r="M917">
        <v>2.39619848557555</v>
      </c>
      <c r="N917">
        <v>2.2829096797698498</v>
      </c>
      <c r="O917">
        <v>2.15487357539071</v>
      </c>
      <c r="P917">
        <v>2.1711736385724101</v>
      </c>
      <c r="Q917">
        <v>2.2331999107209199</v>
      </c>
      <c r="R917">
        <v>2.1910162934305402</v>
      </c>
      <c r="S917">
        <v>2.4485601704010902</v>
      </c>
      <c r="T917">
        <v>2.2234187215942902</v>
      </c>
      <c r="U917">
        <v>2.2706363307165698</v>
      </c>
      <c r="V917">
        <v>2.25216100425782</v>
      </c>
      <c r="W917">
        <v>2.2139119192504002</v>
      </c>
      <c r="X917">
        <v>2.2270802783436499</v>
      </c>
      <c r="Y917">
        <v>2.5102503934886502</v>
      </c>
      <c r="Z917">
        <v>2.2513076309322502</v>
      </c>
      <c r="AA917">
        <v>2.1826469186492199</v>
      </c>
      <c r="AB917">
        <v>2.2173391474023298</v>
      </c>
      <c r="AC917">
        <v>2.3596408904394499</v>
      </c>
      <c r="AD917">
        <v>2.2185953302014099</v>
      </c>
      <c r="AE917">
        <v>2.26338054551892</v>
      </c>
      <c r="AF917">
        <v>2.1918258662815799</v>
      </c>
      <c r="AG917">
        <v>2.2520867485725402</v>
      </c>
      <c r="AH917">
        <v>2.2609582850363599</v>
      </c>
      <c r="AI917">
        <v>2.4227049621060699</v>
      </c>
      <c r="AJ917">
        <v>2.3001262129409001</v>
      </c>
      <c r="AK917">
        <v>2.2979855535473002</v>
      </c>
      <c r="AL917">
        <v>2.2183150483010201</v>
      </c>
      <c r="AM917">
        <v>2.4823880338374398</v>
      </c>
      <c r="AN917">
        <v>2.2862393841085198</v>
      </c>
      <c r="AO917">
        <v>2.3824107299257999</v>
      </c>
      <c r="AP917">
        <v>2.3427386848759402</v>
      </c>
      <c r="AQ917">
        <v>2.5018192054093702</v>
      </c>
      <c r="AR917">
        <v>2.2808067928769602</v>
      </c>
      <c r="AS917">
        <v>2.2558971664473502</v>
      </c>
      <c r="AT917">
        <v>2.07099788542383</v>
      </c>
      <c r="AU917">
        <v>2.13908555236792</v>
      </c>
      <c r="AV917">
        <v>2.1457346031776301</v>
      </c>
      <c r="AW917">
        <v>2.3389447682294402</v>
      </c>
      <c r="AX917">
        <v>2.29217047085546</v>
      </c>
      <c r="AY917">
        <v>2.1576085402510801</v>
      </c>
      <c r="AZ917">
        <v>1.7946030712061001</v>
      </c>
      <c r="BA917">
        <v>2.1795174867868301</v>
      </c>
      <c r="BB917">
        <v>2.1880837372575401</v>
      </c>
      <c r="BC917">
        <v>2.31979586419564</v>
      </c>
      <c r="BD917">
        <v>2.2992406490191999</v>
      </c>
      <c r="BE917">
        <v>2.2417513084589298</v>
      </c>
      <c r="BF917">
        <v>2.2374091250435102</v>
      </c>
      <c r="BG917">
        <v>2.1456214786192702</v>
      </c>
      <c r="BH917">
        <v>2.1785112008442198</v>
      </c>
      <c r="BI917">
        <v>2.34605150003489</v>
      </c>
      <c r="BJ917">
        <v>2.2505523069932898</v>
      </c>
      <c r="BK917">
        <v>2.1424976501528801</v>
      </c>
      <c r="BL917">
        <v>2.1319725884204899</v>
      </c>
      <c r="BM917">
        <v>2.34177339706289</v>
      </c>
      <c r="BN917">
        <v>2.2916234739245098</v>
      </c>
      <c r="BO917">
        <v>2.20227142316473</v>
      </c>
      <c r="BP917">
        <v>2.16825969470184</v>
      </c>
      <c r="BQ917">
        <v>2.2083632086879001</v>
      </c>
      <c r="BR917">
        <v>2.2094914503737502</v>
      </c>
      <c r="BS917">
        <v>2.2165457490736999</v>
      </c>
      <c r="BT917">
        <v>2.2907318624403201</v>
      </c>
      <c r="BU917">
        <v>2.1930951804896099</v>
      </c>
      <c r="BV917">
        <v>2.21773722471255</v>
      </c>
      <c r="BW917">
        <v>2.1758873320777199</v>
      </c>
      <c r="BX917">
        <v>2.1432261562460502</v>
      </c>
      <c r="BY917">
        <v>2.1608173861638602</v>
      </c>
      <c r="BZ917">
        <v>2.0995964152966202</v>
      </c>
      <c r="CA917">
        <v>2.0286493126901002</v>
      </c>
      <c r="CB917">
        <v>2.1327434486403001</v>
      </c>
      <c r="CC917">
        <v>2.0568191792085702</v>
      </c>
      <c r="CD917">
        <v>2.1305088594953401</v>
      </c>
      <c r="CE917">
        <v>2.0780943621277701</v>
      </c>
      <c r="CF917">
        <v>2.1337372322238801</v>
      </c>
      <c r="CG917">
        <v>2.0907213602077999</v>
      </c>
      <c r="CH917">
        <v>2.0943760157801798</v>
      </c>
      <c r="CI917">
        <v>2.1009076359508501</v>
      </c>
      <c r="CJ917">
        <v>2.1332736719485399</v>
      </c>
      <c r="CK917">
        <v>2.10294517077328</v>
      </c>
      <c r="CL917">
        <v>2.1865126594973598</v>
      </c>
      <c r="CM917">
        <v>2.1649698772092698</v>
      </c>
      <c r="CN917">
        <v>2.1962112820489201</v>
      </c>
      <c r="CO917">
        <v>2.1756453459798202</v>
      </c>
      <c r="CP917">
        <v>2.1969646410939001</v>
      </c>
      <c r="CQ917">
        <v>2.1610304306816901</v>
      </c>
      <c r="CR917">
        <v>2.1698580317994001</v>
      </c>
      <c r="CS917">
        <v>2.2387580852563902</v>
      </c>
      <c r="CT917">
        <v>2.27546038970572</v>
      </c>
      <c r="CU917">
        <v>2.1549588998617302</v>
      </c>
      <c r="CV917">
        <v>2.1354483824286201</v>
      </c>
      <c r="CW917">
        <v>2.24926324377603</v>
      </c>
      <c r="CX917">
        <v>2.23132649872041</v>
      </c>
      <c r="CY917">
        <v>2.1813655441434698</v>
      </c>
      <c r="CZ917">
        <v>2.1784526585618198</v>
      </c>
      <c r="DA917">
        <v>2.2442744054584201</v>
      </c>
      <c r="DB917">
        <v>2.2270947596538999</v>
      </c>
      <c r="DC917">
        <v>2.1834405959545999</v>
      </c>
      <c r="DD917">
        <v>2.1504168610170402</v>
      </c>
      <c r="DE917">
        <v>2.2202375375882499</v>
      </c>
      <c r="DF917">
        <v>2.2432206365290899</v>
      </c>
      <c r="DG917">
        <v>2.3131136282964802</v>
      </c>
      <c r="DH917">
        <v>2.2647686728524601</v>
      </c>
      <c r="DI917">
        <v>2.3547319976955099</v>
      </c>
      <c r="DJ917">
        <v>2.3275810039762401</v>
      </c>
      <c r="DK917">
        <v>2.25335044903755</v>
      </c>
      <c r="DL917">
        <v>2.2938847864227099</v>
      </c>
    </row>
    <row r="918" spans="1:116" x14ac:dyDescent="0.45">
      <c r="A918" t="s">
        <v>145</v>
      </c>
      <c r="B918" t="s">
        <v>34</v>
      </c>
      <c r="C918" t="s">
        <v>15</v>
      </c>
      <c r="D918">
        <v>50</v>
      </c>
      <c r="E918" s="1" cm="1">
        <f t="array" ref="E918">SUMPRODUCT($G918:$FZZ918,$G$2:$FZZ$2)/SUMPRODUCT(--($G918:$FZZ918&lt;&gt;""),$G$2:$FZZ$2)</f>
        <v>1.8322221596851465</v>
      </c>
      <c r="F918" s="1" cm="1">
        <f t="array" ref="F918">SUMPRODUCT($G918:$FZZ918,$F$2:$FZY$2)/SUMPRODUCT(--($G918:$FZZ918&lt;&gt;""),$F$2:$FZY$2)</f>
        <v>1.7955162995790666</v>
      </c>
      <c r="G918">
        <v>1.74449050883423</v>
      </c>
      <c r="H918">
        <v>1.69183284728386</v>
      </c>
      <c r="I918">
        <v>1.7522830245993599</v>
      </c>
      <c r="J918">
        <v>1.70121634861529</v>
      </c>
      <c r="K918">
        <v>1.7508531954498801</v>
      </c>
      <c r="L918">
        <v>1.6974250108298401</v>
      </c>
      <c r="M918">
        <v>1.8130374405668901</v>
      </c>
      <c r="N918">
        <v>1.8376956947441301</v>
      </c>
      <c r="O918">
        <v>1.7698980775248501</v>
      </c>
      <c r="P918">
        <v>1.8272732151953699</v>
      </c>
      <c r="Q918">
        <v>1.7650077375195199</v>
      </c>
      <c r="R918">
        <v>1.83148590134662</v>
      </c>
      <c r="S918">
        <v>1.84410859094462</v>
      </c>
      <c r="T918">
        <v>1.81136725012919</v>
      </c>
      <c r="U918">
        <v>1.8305541779511301</v>
      </c>
      <c r="V918">
        <v>1.8295251146299201</v>
      </c>
      <c r="W918">
        <v>1.7816745853095599</v>
      </c>
      <c r="X918">
        <v>1.81521144298042</v>
      </c>
      <c r="Y918">
        <v>1.9758643261334601</v>
      </c>
      <c r="Z918">
        <v>1.83537208494096</v>
      </c>
      <c r="AA918">
        <v>2.06421258870312</v>
      </c>
      <c r="AB918">
        <v>1.90512095828408</v>
      </c>
      <c r="AC918">
        <v>1.9645432346716301</v>
      </c>
      <c r="AD918">
        <v>1.8175069720107799</v>
      </c>
      <c r="AE918">
        <v>1.76533529819181</v>
      </c>
      <c r="AF918">
        <v>1.7721135907644401</v>
      </c>
      <c r="AG918">
        <v>1.7921601676027901</v>
      </c>
      <c r="AH918">
        <v>1.8200897482981</v>
      </c>
      <c r="AI918">
        <v>1.81251886185064</v>
      </c>
      <c r="AJ918">
        <v>1.82941101962633</v>
      </c>
      <c r="AK918">
        <v>1.82431955972715</v>
      </c>
      <c r="AL918">
        <v>1.8271761055471401</v>
      </c>
      <c r="AM918">
        <v>1.76949386345128</v>
      </c>
      <c r="AN918">
        <v>1.7638210521846001</v>
      </c>
      <c r="AO918">
        <v>1.91741621679139</v>
      </c>
      <c r="AP918">
        <v>1.85105407868417</v>
      </c>
      <c r="AQ918">
        <v>2.0626329251540501</v>
      </c>
      <c r="AR918">
        <v>1.88013255992225</v>
      </c>
      <c r="AS918">
        <v>1.9064837567717601</v>
      </c>
      <c r="AT918">
        <v>1.67641148859677</v>
      </c>
      <c r="AU918">
        <v>1.76326920883189</v>
      </c>
      <c r="AV918">
        <v>1.7968353990138899</v>
      </c>
      <c r="AW918">
        <v>1.80679647686801</v>
      </c>
      <c r="AX918">
        <v>1.80742776582019</v>
      </c>
      <c r="AY918">
        <v>1.8272410787876301</v>
      </c>
      <c r="AZ918">
        <v>1.43860598234184</v>
      </c>
      <c r="BA918">
        <v>1.80509551654526</v>
      </c>
      <c r="BB918">
        <v>1.8586483493169701</v>
      </c>
      <c r="BC918">
        <v>1.84708848844561</v>
      </c>
      <c r="BD918">
        <v>1.9088069192795001</v>
      </c>
      <c r="BE918">
        <v>1.7941493290092501</v>
      </c>
      <c r="BF918">
        <v>1.86694798452787</v>
      </c>
      <c r="BG918">
        <v>1.80102179124575</v>
      </c>
      <c r="BH918">
        <v>1.8531048546911799</v>
      </c>
      <c r="BI918">
        <v>1.9753209422903399</v>
      </c>
      <c r="BJ918">
        <v>1.9083018644068599</v>
      </c>
      <c r="BK918">
        <v>1.7104702928206801</v>
      </c>
      <c r="BL918">
        <v>1.75784546403873</v>
      </c>
      <c r="BM918">
        <v>1.9531571044142499</v>
      </c>
      <c r="BN918">
        <v>1.9334738465113099</v>
      </c>
      <c r="BO918">
        <v>1.7915815111892399</v>
      </c>
      <c r="BP918">
        <v>1.79591070578324</v>
      </c>
      <c r="BQ918">
        <v>1.7947337929028</v>
      </c>
      <c r="BR918">
        <v>1.83651687712717</v>
      </c>
      <c r="BS918">
        <v>1.82471382858751</v>
      </c>
      <c r="BT918">
        <v>1.9073923599744</v>
      </c>
      <c r="BU918">
        <v>1.7719764617087601</v>
      </c>
      <c r="BV918">
        <v>1.8532332482957601</v>
      </c>
      <c r="BW918">
        <v>1.8078556302756901</v>
      </c>
      <c r="BX918">
        <v>1.76431958819839</v>
      </c>
      <c r="BY918">
        <v>1.75073936019706</v>
      </c>
      <c r="BZ918">
        <v>1.7591283769902699</v>
      </c>
      <c r="CA918">
        <v>1.70267583424212</v>
      </c>
      <c r="CB918">
        <v>1.7835175393903799</v>
      </c>
      <c r="CC918">
        <v>1.73462765760879</v>
      </c>
      <c r="CD918">
        <v>1.8131065441324199</v>
      </c>
      <c r="CE918">
        <v>1.6916198585662401</v>
      </c>
      <c r="CF918">
        <v>1.7508503883126501</v>
      </c>
      <c r="CG918">
        <v>1.77976114406367</v>
      </c>
      <c r="CH918">
        <v>1.7882388281543</v>
      </c>
      <c r="CI918">
        <v>1.7119960845959701</v>
      </c>
      <c r="CJ918">
        <v>1.76534162159744</v>
      </c>
      <c r="CK918">
        <v>1.7734266853610801</v>
      </c>
      <c r="CL918">
        <v>1.8443559855560101</v>
      </c>
      <c r="CM918">
        <v>1.7275203651425199</v>
      </c>
      <c r="CN918">
        <v>1.8084520193007201</v>
      </c>
      <c r="CO918">
        <v>1.77229653695016</v>
      </c>
      <c r="CP918">
        <v>1.8005929346979801</v>
      </c>
      <c r="CQ918">
        <v>1.74710739956158</v>
      </c>
      <c r="CR918">
        <v>1.7938261910308499</v>
      </c>
      <c r="CS918">
        <v>1.8085108365426901</v>
      </c>
      <c r="CT918">
        <v>1.8735265028614001</v>
      </c>
      <c r="CU918">
        <v>1.7035793407234101</v>
      </c>
      <c r="CV918">
        <v>1.76980495516764</v>
      </c>
      <c r="CW918">
        <v>1.8072867683384199</v>
      </c>
      <c r="CX918">
        <v>1.8611520042457601</v>
      </c>
      <c r="CY918">
        <v>1.7948095401400801</v>
      </c>
      <c r="CZ918">
        <v>1.82038668063303</v>
      </c>
      <c r="DA918">
        <v>1.7756141119121001</v>
      </c>
      <c r="DB918">
        <v>1.8293550971354</v>
      </c>
      <c r="DC918">
        <v>1.7565266263545201</v>
      </c>
      <c r="DD918">
        <v>1.77287310223605</v>
      </c>
      <c r="DE918">
        <v>1.7974035811822899</v>
      </c>
      <c r="DF918">
        <v>1.8549114482584801</v>
      </c>
      <c r="DG918">
        <v>1.86785066416428</v>
      </c>
      <c r="DH918">
        <v>1.8928743251275399</v>
      </c>
      <c r="DI918">
        <v>1.8556102068747999</v>
      </c>
      <c r="DJ918">
        <v>1.8806426272505199</v>
      </c>
      <c r="DK918">
        <v>1.8412998419243001</v>
      </c>
      <c r="DL918">
        <v>1.87124813703257</v>
      </c>
    </row>
    <row r="919" spans="1:116" x14ac:dyDescent="0.45">
      <c r="A919" t="s">
        <v>22</v>
      </c>
      <c r="B919" t="s">
        <v>136</v>
      </c>
      <c r="C919" t="s">
        <v>23</v>
      </c>
      <c r="D919">
        <v>50</v>
      </c>
      <c r="E919" s="1" cm="1">
        <f t="array" ref="E919">SUMPRODUCT($G919:$FZZ919,$G$2:$FZZ$2)/SUMPRODUCT(--($G919:$FZZ919&lt;&gt;""),$G$2:$FZZ$2)</f>
        <v>1.5514558464757431</v>
      </c>
      <c r="F919" s="1" cm="1">
        <f t="array" ref="F919">SUMPRODUCT($G919:$FZZ919,$F$2:$FZY$2)/SUMPRODUCT(--($G919:$FZZ919&lt;&gt;""),$F$2:$FZY$2)</f>
        <v>1.5902428931043564</v>
      </c>
      <c r="G919">
        <v>1.4691384234282101</v>
      </c>
      <c r="H919">
        <v>1.4670648445366501</v>
      </c>
      <c r="I919">
        <v>1.4756451610603001</v>
      </c>
      <c r="J919">
        <v>1.47078535703946</v>
      </c>
      <c r="K919">
        <v>1.52277058846524</v>
      </c>
      <c r="L919">
        <v>1.5305378724186001</v>
      </c>
      <c r="M919">
        <v>1.48115239586745</v>
      </c>
      <c r="N919">
        <v>1.5150209144179201</v>
      </c>
      <c r="O919">
        <v>1.56859006248805</v>
      </c>
      <c r="P919">
        <v>1.6222964555786801</v>
      </c>
      <c r="Q919">
        <v>1.48800208317833</v>
      </c>
      <c r="R919">
        <v>1.5799645115690699</v>
      </c>
      <c r="S919">
        <v>1.49948766215267</v>
      </c>
      <c r="T919">
        <v>1.53360237315984</v>
      </c>
      <c r="U919">
        <v>1.70135884602473</v>
      </c>
      <c r="V919">
        <v>1.7200276513205499</v>
      </c>
      <c r="W919">
        <v>1.46319924138934</v>
      </c>
      <c r="X919">
        <v>1.51401817737705</v>
      </c>
      <c r="Y919">
        <v>1.6571069266090499</v>
      </c>
      <c r="Z919">
        <v>1.7370076469696101</v>
      </c>
      <c r="AA919">
        <v>1.71464470882821</v>
      </c>
      <c r="AB919">
        <v>1.7320463525696601</v>
      </c>
      <c r="AC919">
        <v>1.40421011361141</v>
      </c>
      <c r="AD919">
        <v>1.45656379954863</v>
      </c>
      <c r="AE919">
        <v>1.4929742353540001</v>
      </c>
      <c r="AF919">
        <v>1.53899634133533</v>
      </c>
      <c r="AG919">
        <v>1.6574969816527101</v>
      </c>
      <c r="AH919">
        <v>1.7117152613448201</v>
      </c>
      <c r="AI919">
        <v>1.6621175437489799</v>
      </c>
      <c r="AJ919">
        <v>1.7156403917457399</v>
      </c>
      <c r="AK919">
        <v>1.5628143100573899</v>
      </c>
      <c r="AL919">
        <v>1.5827137021155899</v>
      </c>
      <c r="AM919">
        <v>1.6568550881926301</v>
      </c>
      <c r="AN919">
        <v>1.67525278633574</v>
      </c>
      <c r="AO919">
        <v>1.52001671417179</v>
      </c>
      <c r="AP919">
        <v>1.5845683577579399</v>
      </c>
      <c r="AQ919">
        <v>1.6496257920181201</v>
      </c>
      <c r="AR919">
        <v>1.56434307919997</v>
      </c>
      <c r="AS919">
        <v>1.44211120025484</v>
      </c>
      <c r="AT919">
        <v>1.47817910753461</v>
      </c>
      <c r="AU919">
        <v>1.5368731914759699</v>
      </c>
      <c r="AV919">
        <v>1.58618993958981</v>
      </c>
      <c r="AW919">
        <v>1.6815467074496599</v>
      </c>
      <c r="AX919">
        <v>1.7233388041000299</v>
      </c>
      <c r="AY919">
        <v>1.27586685371548</v>
      </c>
      <c r="AZ919">
        <v>1.2230264258289401</v>
      </c>
      <c r="BA919">
        <v>1.5258395941668501</v>
      </c>
      <c r="BB919">
        <v>1.6149924636250299</v>
      </c>
      <c r="BC919">
        <v>1.6430716549439699</v>
      </c>
      <c r="BD919">
        <v>1.7604761350996101</v>
      </c>
      <c r="BE919">
        <v>1.54453709219819</v>
      </c>
      <c r="BF919">
        <v>1.66000732518539</v>
      </c>
      <c r="BG919">
        <v>1.6201460878449201</v>
      </c>
      <c r="BH919">
        <v>1.7306498684931</v>
      </c>
      <c r="BI919">
        <v>1.56236355501459</v>
      </c>
      <c r="BJ919">
        <v>1.5928958358016301</v>
      </c>
      <c r="BK919">
        <v>1.5952700524634</v>
      </c>
      <c r="BL919">
        <v>1.6843174176614599</v>
      </c>
      <c r="BM919">
        <v>1.6014534436830901</v>
      </c>
      <c r="BN919">
        <v>1.6916607364012399</v>
      </c>
      <c r="BO919">
        <v>1.5121313490174</v>
      </c>
      <c r="BP919">
        <v>1.5779714072934501</v>
      </c>
      <c r="BQ919">
        <v>1.6300763087356001</v>
      </c>
      <c r="BR919">
        <v>1.7375745942449801</v>
      </c>
      <c r="BS919">
        <v>1.69522747812845</v>
      </c>
      <c r="BT919">
        <v>1.8006597459962299</v>
      </c>
      <c r="BU919">
        <v>1.55130896270154</v>
      </c>
      <c r="BV919">
        <v>1.66898476571791</v>
      </c>
      <c r="BW919">
        <v>1.5978579185828301</v>
      </c>
      <c r="BX919">
        <v>1.6621277316235901</v>
      </c>
      <c r="BY919">
        <v>1.5139088890083301</v>
      </c>
      <c r="BZ919">
        <v>1.54405652079787</v>
      </c>
      <c r="CA919">
        <v>1.49088359974091</v>
      </c>
      <c r="CB919">
        <v>1.57303546053316</v>
      </c>
      <c r="CC919">
        <v>1.5054968081087701</v>
      </c>
      <c r="CD919">
        <v>1.62104232657839</v>
      </c>
      <c r="CE919">
        <v>1.5652297498418599</v>
      </c>
      <c r="CF919">
        <v>1.65716427657927</v>
      </c>
      <c r="CG919">
        <v>1.5063435733237001</v>
      </c>
      <c r="CH919">
        <v>1.6094439080970699</v>
      </c>
      <c r="CI919">
        <v>1.6182878533938101</v>
      </c>
      <c r="CJ919">
        <v>1.6983929789428001</v>
      </c>
      <c r="CK919">
        <v>1.5264759742913401</v>
      </c>
      <c r="CL919">
        <v>1.62600722999683</v>
      </c>
      <c r="CM919">
        <v>1.5250151822967399</v>
      </c>
      <c r="CN919">
        <v>1.62220442616664</v>
      </c>
      <c r="CO919">
        <v>1.44150127115051</v>
      </c>
      <c r="CP919">
        <v>1.49831331909671</v>
      </c>
      <c r="CQ919">
        <v>1.5305361049446999</v>
      </c>
      <c r="CR919">
        <v>1.60614810775437</v>
      </c>
      <c r="CS919">
        <v>1.7816901311872599</v>
      </c>
      <c r="CT919">
        <v>1.88301063567177</v>
      </c>
      <c r="CU919">
        <v>1.55737120149872</v>
      </c>
      <c r="CV919">
        <v>1.6368052592036599</v>
      </c>
      <c r="CW919">
        <v>1.5721197770356301</v>
      </c>
      <c r="CX919">
        <v>1.6533271929856199</v>
      </c>
      <c r="CY919">
        <v>1.59474731040809</v>
      </c>
      <c r="CZ919">
        <v>1.6667271442445299</v>
      </c>
      <c r="DA919">
        <v>1.6542563809901201</v>
      </c>
      <c r="DB919">
        <v>1.73416422751801</v>
      </c>
      <c r="DC919">
        <v>1.5886154361410401</v>
      </c>
      <c r="DD919">
        <v>1.64563469080322</v>
      </c>
      <c r="DE919">
        <v>1.6624475294417</v>
      </c>
      <c r="DF919">
        <v>1.7672631316646901</v>
      </c>
      <c r="DG919">
        <v>1.69314892424276</v>
      </c>
      <c r="DH919">
        <v>1.7616844610626301</v>
      </c>
      <c r="DI919">
        <v>1.6563878389542801</v>
      </c>
      <c r="DJ919">
        <v>1.63756945614113</v>
      </c>
      <c r="DK919">
        <v>1.5966552572827699</v>
      </c>
      <c r="DL919">
        <v>1.66902991608413</v>
      </c>
    </row>
    <row r="920" spans="1:116" x14ac:dyDescent="0.45">
      <c r="A920" t="s">
        <v>22</v>
      </c>
      <c r="B920" t="s">
        <v>32</v>
      </c>
      <c r="C920" t="s">
        <v>23</v>
      </c>
      <c r="D920">
        <v>50</v>
      </c>
      <c r="E920" s="1" cm="1">
        <f t="array" ref="E920">SUMPRODUCT($G920:$FZZ920,$G$2:$FZZ$2)/SUMPRODUCT(--($G920:$FZZ920&lt;&gt;""),$G$2:$FZZ$2)</f>
        <v>1.4262237598216525</v>
      </c>
      <c r="F920" s="1" cm="1">
        <f t="array" ref="F920">SUMPRODUCT($G920:$FZZ920,$F$2:$FZY$2)/SUMPRODUCT(--($G920:$FZZ920&lt;&gt;""),$F$2:$FZY$2)</f>
        <v>1.4456263612784255</v>
      </c>
      <c r="G920">
        <v>1.37308703546467</v>
      </c>
      <c r="H920">
        <v>1.36053302560483</v>
      </c>
      <c r="I920">
        <v>1.3781561529784001</v>
      </c>
      <c r="J920">
        <v>1.3662292907699201</v>
      </c>
      <c r="K920">
        <v>1.3754979703949</v>
      </c>
      <c r="L920">
        <v>1.3618908349741901</v>
      </c>
      <c r="M920">
        <v>1.46468827297433</v>
      </c>
      <c r="N920">
        <v>1.4976454794657501</v>
      </c>
      <c r="O920">
        <v>1.4529157586716299</v>
      </c>
      <c r="P920">
        <v>1.48855626514218</v>
      </c>
      <c r="Q920">
        <v>1.3687569377278399</v>
      </c>
      <c r="R920">
        <v>1.4512529573692401</v>
      </c>
      <c r="S920">
        <v>1.4741122182618001</v>
      </c>
      <c r="T920">
        <v>1.49161650810266</v>
      </c>
      <c r="U920">
        <v>1.5016059820354</v>
      </c>
      <c r="V920">
        <v>1.49589559235825</v>
      </c>
      <c r="W920">
        <v>1.4327679666290201</v>
      </c>
      <c r="X920">
        <v>1.47726174781459</v>
      </c>
      <c r="Y920">
        <v>1.4388801931561599</v>
      </c>
      <c r="Z920">
        <v>1.4726550462435599</v>
      </c>
      <c r="AA920">
        <v>1.4903777054760601</v>
      </c>
      <c r="AB920">
        <v>1.47822183207166</v>
      </c>
      <c r="AC920">
        <v>1.3808378251208899</v>
      </c>
      <c r="AD920">
        <v>1.4137680446495799</v>
      </c>
      <c r="AE920">
        <v>1.37454495275473</v>
      </c>
      <c r="AF920">
        <v>1.39891102663133</v>
      </c>
      <c r="AG920">
        <v>1.47223717116527</v>
      </c>
      <c r="AH920">
        <v>1.5056257509709501</v>
      </c>
      <c r="AI920">
        <v>1.4826458457869101</v>
      </c>
      <c r="AJ920">
        <v>1.4925448754341799</v>
      </c>
      <c r="AK920">
        <v>1.4518118692833299</v>
      </c>
      <c r="AL920">
        <v>1.4604764992531301</v>
      </c>
      <c r="AM920">
        <v>1.45682909482747</v>
      </c>
      <c r="AN920">
        <v>1.45310767699943</v>
      </c>
      <c r="AO920">
        <v>1.41482710695172</v>
      </c>
      <c r="AP920">
        <v>1.4570369245674899</v>
      </c>
      <c r="AQ920">
        <v>1.51912748211367</v>
      </c>
      <c r="AR920">
        <v>1.4369484874388601</v>
      </c>
      <c r="AS920">
        <v>1.3458172407174001</v>
      </c>
      <c r="AT920">
        <v>1.3490982560021401</v>
      </c>
      <c r="AU920">
        <v>1.4311683324070501</v>
      </c>
      <c r="AV920">
        <v>1.4688910657276499</v>
      </c>
      <c r="AW920">
        <v>1.487307676411</v>
      </c>
      <c r="AX920">
        <v>1.4962477870275399</v>
      </c>
      <c r="AY920">
        <v>1.1501897764742901</v>
      </c>
      <c r="AZ920">
        <v>1.0961891177488099</v>
      </c>
      <c r="BA920">
        <v>1.4356848790941199</v>
      </c>
      <c r="BB920">
        <v>1.4817268411228299</v>
      </c>
      <c r="BC920">
        <v>1.4609782305480301</v>
      </c>
      <c r="BD920">
        <v>1.55361929490485</v>
      </c>
      <c r="BE920">
        <v>1.4552146692999799</v>
      </c>
      <c r="BF920">
        <v>1.5238162630007099</v>
      </c>
      <c r="BG920">
        <v>1.44538389264611</v>
      </c>
      <c r="BH920">
        <v>1.50751661167372</v>
      </c>
      <c r="BI920">
        <v>1.4468049971988699</v>
      </c>
      <c r="BJ920">
        <v>1.47499541591667</v>
      </c>
      <c r="BK920">
        <v>1.39665377597741</v>
      </c>
      <c r="BL920">
        <v>1.4173898075576901</v>
      </c>
      <c r="BM920">
        <v>1.4963660801565699</v>
      </c>
      <c r="BN920">
        <v>1.5457121471601301</v>
      </c>
      <c r="BO920">
        <v>1.41869717206493</v>
      </c>
      <c r="BP920">
        <v>1.4588598322528601</v>
      </c>
      <c r="BQ920">
        <v>1.4423416963362601</v>
      </c>
      <c r="BR920">
        <v>1.51408182468737</v>
      </c>
      <c r="BS920">
        <v>1.4895747040063001</v>
      </c>
      <c r="BT920">
        <v>1.55412388377302</v>
      </c>
      <c r="BU920">
        <v>1.4390617487114199</v>
      </c>
      <c r="BV920">
        <v>1.5103753325023499</v>
      </c>
      <c r="BW920">
        <v>1.39001577568032</v>
      </c>
      <c r="BX920">
        <v>1.43218613511813</v>
      </c>
      <c r="BY920">
        <v>1.4093515331668001</v>
      </c>
      <c r="BZ920">
        <v>1.42930367083383</v>
      </c>
      <c r="CA920">
        <v>1.38938805645404</v>
      </c>
      <c r="CB920">
        <v>1.44885809120112</v>
      </c>
      <c r="CC920">
        <v>1.39541506492627</v>
      </c>
      <c r="CD920">
        <v>1.47368713949831</v>
      </c>
      <c r="CE920">
        <v>1.39161480143448</v>
      </c>
      <c r="CF920">
        <v>1.4417101165155199</v>
      </c>
      <c r="CG920">
        <v>1.3699647168317299</v>
      </c>
      <c r="CH920">
        <v>1.43396699495756</v>
      </c>
      <c r="CI920">
        <v>1.3734966164472899</v>
      </c>
      <c r="CJ920">
        <v>1.43102991191429</v>
      </c>
      <c r="CK920">
        <v>1.42670686999761</v>
      </c>
      <c r="CL920">
        <v>1.48947038547477</v>
      </c>
      <c r="CM920">
        <v>1.40482269225774</v>
      </c>
      <c r="CN920">
        <v>1.4844904517079101</v>
      </c>
      <c r="CO920">
        <v>1.4408846974096401</v>
      </c>
      <c r="CP920">
        <v>1.50056420891081</v>
      </c>
      <c r="CQ920">
        <v>1.42025676125347</v>
      </c>
      <c r="CR920">
        <v>1.49374741756534</v>
      </c>
      <c r="CS920">
        <v>1.45418618233917</v>
      </c>
      <c r="CT920">
        <v>1.55499317522882</v>
      </c>
      <c r="CU920">
        <v>1.38028370262121</v>
      </c>
      <c r="CV920">
        <v>1.4486743041332599</v>
      </c>
      <c r="CW920">
        <v>1.4522401686666899</v>
      </c>
      <c r="CX920">
        <v>1.51476524593474</v>
      </c>
      <c r="CY920">
        <v>1.4160237744706301</v>
      </c>
      <c r="CZ920">
        <v>1.4660487638623201</v>
      </c>
      <c r="DA920">
        <v>1.45538617198126</v>
      </c>
      <c r="DB920">
        <v>1.5015535679468399</v>
      </c>
      <c r="DC920">
        <v>1.42336347584442</v>
      </c>
      <c r="DD920">
        <v>1.4509570963606799</v>
      </c>
      <c r="DE920">
        <v>1.44130181507956</v>
      </c>
      <c r="DF920">
        <v>1.5154671680578</v>
      </c>
      <c r="DG920">
        <v>1.50690697387784</v>
      </c>
      <c r="DH920">
        <v>1.55667834509382</v>
      </c>
      <c r="DI920">
        <v>1.54145860657053</v>
      </c>
      <c r="DJ920">
        <v>1.5324015587673401</v>
      </c>
      <c r="DK920">
        <v>1.49341823754864</v>
      </c>
      <c r="DL920">
        <v>1.5437711679166599</v>
      </c>
    </row>
    <row r="921" spans="1:116" x14ac:dyDescent="0.45">
      <c r="A921" t="s">
        <v>22</v>
      </c>
      <c r="B921" t="s">
        <v>32</v>
      </c>
      <c r="C921" t="s">
        <v>45</v>
      </c>
      <c r="D921">
        <v>50</v>
      </c>
      <c r="E921" s="1" cm="1">
        <f t="array" ref="E921">SUMPRODUCT($G921:$FZZ921,$G$2:$FZZ$2)/SUMPRODUCT(--($G921:$FZZ921&lt;&gt;""),$G$2:$FZZ$2)</f>
        <v>1.2965230868642399</v>
      </c>
      <c r="F921" s="1" cm="1">
        <f t="array" ref="F921">SUMPRODUCT($G921:$FZZ921,$F$2:$FZY$2)/SUMPRODUCT(--($G921:$FZZ921&lt;&gt;""),$F$2:$FZY$2)</f>
        <v>1.3189410893551665</v>
      </c>
      <c r="G921">
        <v>1.2617233575489299</v>
      </c>
      <c r="H921">
        <v>1.24757793834702</v>
      </c>
      <c r="I921">
        <v>1.26797393599801</v>
      </c>
      <c r="J921">
        <v>1.2527763809599799</v>
      </c>
      <c r="K921">
        <v>1.2633611632611199</v>
      </c>
      <c r="L921">
        <v>1.2508837959479</v>
      </c>
      <c r="M921">
        <v>1.3442416882585999</v>
      </c>
      <c r="N921">
        <v>1.3749491572396699</v>
      </c>
      <c r="O921">
        <v>1.3309684816523499</v>
      </c>
      <c r="P921">
        <v>1.36341682127299</v>
      </c>
      <c r="Q921">
        <v>1.2475050219477699</v>
      </c>
      <c r="R921">
        <v>1.3191501376385599</v>
      </c>
      <c r="S921">
        <v>1.33973046880175</v>
      </c>
      <c r="T921">
        <v>1.3611820333514399</v>
      </c>
      <c r="U921">
        <v>1.36215871266432</v>
      </c>
      <c r="V921">
        <v>1.3689954435195399</v>
      </c>
      <c r="W921">
        <v>1.3048435447776801</v>
      </c>
      <c r="X921">
        <v>1.3536228510897601</v>
      </c>
      <c r="Y921">
        <v>1.31091030552115</v>
      </c>
      <c r="Z921">
        <v>1.3391361928690599</v>
      </c>
      <c r="AA921">
        <v>1.3526146151120799</v>
      </c>
      <c r="AB921">
        <v>1.34115172341009</v>
      </c>
      <c r="AC921">
        <v>1.2441111058936101</v>
      </c>
      <c r="AD921">
        <v>1.2874536478218199</v>
      </c>
      <c r="AE921">
        <v>1.2504170151066201</v>
      </c>
      <c r="AF921">
        <v>1.27850088467957</v>
      </c>
      <c r="AG921">
        <v>1.3340683994798399</v>
      </c>
      <c r="AH921">
        <v>1.3719613887784301</v>
      </c>
      <c r="AI921">
        <v>1.3534938605739999</v>
      </c>
      <c r="AJ921">
        <v>1.36622579750457</v>
      </c>
      <c r="AK921">
        <v>1.31427502506376</v>
      </c>
      <c r="AL921">
        <v>1.3194981769337</v>
      </c>
      <c r="AM921">
        <v>1.33012914679701</v>
      </c>
      <c r="AN921">
        <v>1.3151836494856499</v>
      </c>
      <c r="AO921">
        <v>1.2769479461823501</v>
      </c>
      <c r="AP921">
        <v>1.31540547578918</v>
      </c>
      <c r="AQ921">
        <v>1.38452761068863</v>
      </c>
      <c r="AR921">
        <v>1.2992104507445199</v>
      </c>
      <c r="AS921">
        <v>1.22107515571133</v>
      </c>
      <c r="AT921">
        <v>1.2282444386235101</v>
      </c>
      <c r="AU921">
        <v>1.2987032565024399</v>
      </c>
      <c r="AV921">
        <v>1.3460883472830401</v>
      </c>
      <c r="AW921">
        <v>1.3484406799084001</v>
      </c>
      <c r="AX921">
        <v>1.3624961813940599</v>
      </c>
      <c r="AY921">
        <v>1.01350466583993</v>
      </c>
      <c r="AZ921">
        <v>0.99576564569912995</v>
      </c>
      <c r="BA921">
        <v>1.3087065187613001</v>
      </c>
      <c r="BB921">
        <v>1.3556170606334901</v>
      </c>
      <c r="BC921">
        <v>1.33151338614349</v>
      </c>
      <c r="BD921">
        <v>1.42785259709524</v>
      </c>
      <c r="BE921">
        <v>1.34165697145906</v>
      </c>
      <c r="BF921">
        <v>1.4026498560423599</v>
      </c>
      <c r="BG921">
        <v>1.3214811401745801</v>
      </c>
      <c r="BH921">
        <v>1.3849917318015601</v>
      </c>
      <c r="BI921">
        <v>1.3285745618709599</v>
      </c>
      <c r="BJ921">
        <v>1.3434671731438399</v>
      </c>
      <c r="BK921">
        <v>1.2882187585087399</v>
      </c>
      <c r="BL921">
        <v>1.3250048144481399</v>
      </c>
      <c r="BM921">
        <v>1.3483868308967599</v>
      </c>
      <c r="BN921">
        <v>1.4270688492252299</v>
      </c>
      <c r="BO921">
        <v>1.29789042311182</v>
      </c>
      <c r="BP921">
        <v>1.3433411875780801</v>
      </c>
      <c r="BQ921">
        <v>1.32427185902027</v>
      </c>
      <c r="BR921">
        <v>1.38835074591187</v>
      </c>
      <c r="BS921">
        <v>1.34694814437862</v>
      </c>
      <c r="BT921">
        <v>1.43352413973749</v>
      </c>
      <c r="BU921">
        <v>1.30814227102382</v>
      </c>
      <c r="BV921">
        <v>1.4161930730618699</v>
      </c>
      <c r="BW921">
        <v>1.25686716011991</v>
      </c>
      <c r="BX921">
        <v>1.2969407083226701</v>
      </c>
      <c r="BY921">
        <v>1.28296366273372</v>
      </c>
      <c r="BZ921">
        <v>1.3115627350711201</v>
      </c>
      <c r="CA921">
        <v>1.2725236108485201</v>
      </c>
      <c r="CB921">
        <v>1.3548302206174201</v>
      </c>
      <c r="CC921">
        <v>1.28047663545705</v>
      </c>
      <c r="CD921">
        <v>1.3645111565429899</v>
      </c>
      <c r="CE921">
        <v>1.27270424984759</v>
      </c>
      <c r="CF921">
        <v>1.33032671046616</v>
      </c>
      <c r="CG921">
        <v>1.23366024670435</v>
      </c>
      <c r="CH921">
        <v>1.3169885676978399</v>
      </c>
      <c r="CI921">
        <v>1.2920505755880101</v>
      </c>
      <c r="CJ921">
        <v>1.3345286550967399</v>
      </c>
      <c r="CK921">
        <v>1.2989629201303901</v>
      </c>
      <c r="CL921">
        <v>1.3604745917182599</v>
      </c>
      <c r="CM921">
        <v>1.2822197777695401</v>
      </c>
      <c r="CN921">
        <v>1.3547396128909901</v>
      </c>
      <c r="CO921">
        <v>1.32237033190383</v>
      </c>
      <c r="CP921">
        <v>1.38112417398606</v>
      </c>
      <c r="CQ921">
        <v>1.2968507985548099</v>
      </c>
      <c r="CR921">
        <v>1.3529059954917</v>
      </c>
      <c r="CS921">
        <v>1.29820627911216</v>
      </c>
      <c r="CT921">
        <v>1.4180284478405101</v>
      </c>
      <c r="CU921">
        <v>1.25965733544081</v>
      </c>
      <c r="CV921">
        <v>1.32538171997975</v>
      </c>
      <c r="CW921">
        <v>1.3166640441797699</v>
      </c>
      <c r="CX921">
        <v>1.3929776557108899</v>
      </c>
      <c r="CY921">
        <v>1.2957081620567299</v>
      </c>
      <c r="CZ921">
        <v>1.3507679733921201</v>
      </c>
      <c r="DA921">
        <v>1.3337714260309499</v>
      </c>
      <c r="DB921">
        <v>1.3729023345798099</v>
      </c>
      <c r="DC921">
        <v>1.2953860397475301</v>
      </c>
      <c r="DD921">
        <v>1.32754359437584</v>
      </c>
      <c r="DE921">
        <v>1.3106645801677299</v>
      </c>
      <c r="DF921">
        <v>1.36764048587334</v>
      </c>
      <c r="DG921">
        <v>1.36998800298252</v>
      </c>
      <c r="DH921">
        <v>1.42644204761541</v>
      </c>
      <c r="DI921">
        <v>1.40449111846075</v>
      </c>
      <c r="DJ921">
        <v>1.40077013702931</v>
      </c>
      <c r="DK921">
        <v>1.36172746840537</v>
      </c>
      <c r="DL921">
        <v>1.41130088393453</v>
      </c>
    </row>
    <row r="922" spans="1:116" x14ac:dyDescent="0.45">
      <c r="A922" t="s">
        <v>22</v>
      </c>
      <c r="B922" t="s">
        <v>32</v>
      </c>
      <c r="C922" t="s">
        <v>33</v>
      </c>
      <c r="D922">
        <v>50</v>
      </c>
      <c r="E922" s="1" cm="1">
        <f t="array" ref="E922">SUMPRODUCT($G922:$FZZ922,$G$2:$FZZ$2)/SUMPRODUCT(--($G922:$FZZ922&lt;&gt;""),$G$2:$FZZ$2)</f>
        <v>1.3451829112428355</v>
      </c>
      <c r="F922" s="1" cm="1">
        <f t="array" ref="F922">SUMPRODUCT($G922:$FZZ922,$F$2:$FZY$2)/SUMPRODUCT(--($G922:$FZZ922&lt;&gt;""),$F$2:$FZY$2)</f>
        <v>1.3648751956506375</v>
      </c>
      <c r="G922">
        <v>1.30426636017974</v>
      </c>
      <c r="H922">
        <v>1.2935401885366899</v>
      </c>
      <c r="I922">
        <v>1.3127175387230601</v>
      </c>
      <c r="J922">
        <v>1.29965148168061</v>
      </c>
      <c r="K922">
        <v>1.3083543234514801</v>
      </c>
      <c r="L922">
        <v>1.2932081596313401</v>
      </c>
      <c r="M922">
        <v>1.40038410560486</v>
      </c>
      <c r="N922">
        <v>1.42406066028735</v>
      </c>
      <c r="O922">
        <v>1.3756044555497999</v>
      </c>
      <c r="P922">
        <v>1.4054444234850101</v>
      </c>
      <c r="Q922">
        <v>1.2908297745703401</v>
      </c>
      <c r="R922">
        <v>1.3606024105349299</v>
      </c>
      <c r="S922">
        <v>1.38829643628509</v>
      </c>
      <c r="T922">
        <v>1.4066091706528501</v>
      </c>
      <c r="U922">
        <v>1.41204681800181</v>
      </c>
      <c r="V922">
        <v>1.41150888222214</v>
      </c>
      <c r="W922">
        <v>1.3507139937511601</v>
      </c>
      <c r="X922">
        <v>1.3948854641021</v>
      </c>
      <c r="Y922">
        <v>1.35280595946995</v>
      </c>
      <c r="Z922">
        <v>1.39255731675814</v>
      </c>
      <c r="AA922">
        <v>1.4048002452374899</v>
      </c>
      <c r="AB922">
        <v>1.3865384124123601</v>
      </c>
      <c r="AC922">
        <v>1.2910013901899</v>
      </c>
      <c r="AD922">
        <v>1.3298499346514701</v>
      </c>
      <c r="AE922">
        <v>1.3002419740307101</v>
      </c>
      <c r="AF922">
        <v>1.3257411620167301</v>
      </c>
      <c r="AG922">
        <v>1.3855645318852801</v>
      </c>
      <c r="AH922">
        <v>1.4193638744960499</v>
      </c>
      <c r="AI922">
        <v>1.40763841118884</v>
      </c>
      <c r="AJ922">
        <v>1.41196734984865</v>
      </c>
      <c r="AK922">
        <v>1.3674716512498699</v>
      </c>
      <c r="AL922">
        <v>1.3663804683910299</v>
      </c>
      <c r="AM922">
        <v>1.3823593586171501</v>
      </c>
      <c r="AN922">
        <v>1.3685585836641601</v>
      </c>
      <c r="AO922">
        <v>1.3240072693579601</v>
      </c>
      <c r="AP922">
        <v>1.3655128329183299</v>
      </c>
      <c r="AQ922">
        <v>1.4365154913445899</v>
      </c>
      <c r="AR922">
        <v>1.35388090133526</v>
      </c>
      <c r="AS922">
        <v>1.27015545145352</v>
      </c>
      <c r="AT922">
        <v>1.27131571512454</v>
      </c>
      <c r="AU922">
        <v>1.34860895656322</v>
      </c>
      <c r="AV922">
        <v>1.3927684028344101</v>
      </c>
      <c r="AW922">
        <v>1.3994076373331299</v>
      </c>
      <c r="AX922">
        <v>1.41318907836764</v>
      </c>
      <c r="AY922">
        <v>1.05758593070272</v>
      </c>
      <c r="AZ922">
        <v>1.03593029228143</v>
      </c>
      <c r="BA922">
        <v>1.35467513756929</v>
      </c>
      <c r="BB922">
        <v>1.3991558943089</v>
      </c>
      <c r="BC922">
        <v>1.37431900548291</v>
      </c>
      <c r="BD922">
        <v>1.4721273782809301</v>
      </c>
      <c r="BE922">
        <v>1.3851381663018301</v>
      </c>
      <c r="BF922">
        <v>1.44345603024185</v>
      </c>
      <c r="BG922">
        <v>1.3646360198296701</v>
      </c>
      <c r="BH922">
        <v>1.42497095714331</v>
      </c>
      <c r="BI922">
        <v>1.37277454390367</v>
      </c>
      <c r="BJ922">
        <v>1.39708577333527</v>
      </c>
      <c r="BK922">
        <v>1.33462415486353</v>
      </c>
      <c r="BL922">
        <v>1.3709999342773</v>
      </c>
      <c r="BM922">
        <v>1.4044819759853699</v>
      </c>
      <c r="BN922">
        <v>1.48392263569826</v>
      </c>
      <c r="BO922">
        <v>1.3471798988308099</v>
      </c>
      <c r="BP922">
        <v>1.38391375388133</v>
      </c>
      <c r="BQ922">
        <v>1.3734110790363701</v>
      </c>
      <c r="BR922">
        <v>1.4317686013861799</v>
      </c>
      <c r="BS922">
        <v>1.3909689433441801</v>
      </c>
      <c r="BT922">
        <v>1.4840953843117799</v>
      </c>
      <c r="BU922">
        <v>1.34709676146025</v>
      </c>
      <c r="BV922">
        <v>1.4610847445861199</v>
      </c>
      <c r="BW922">
        <v>1.30474354634703</v>
      </c>
      <c r="BX922">
        <v>1.34246892772352</v>
      </c>
      <c r="BY922">
        <v>1.32858220223725</v>
      </c>
      <c r="BZ922">
        <v>1.3565364579611301</v>
      </c>
      <c r="CA922">
        <v>1.31989525400324</v>
      </c>
      <c r="CB922">
        <v>1.40047999066733</v>
      </c>
      <c r="CC922">
        <v>1.3239170461369301</v>
      </c>
      <c r="CD922">
        <v>1.40467875908817</v>
      </c>
      <c r="CE922">
        <v>1.31335264525524</v>
      </c>
      <c r="CF922">
        <v>1.36930627214717</v>
      </c>
      <c r="CG922">
        <v>1.2794676269985601</v>
      </c>
      <c r="CH922">
        <v>1.3650760532859101</v>
      </c>
      <c r="CI922">
        <v>1.3373063102552201</v>
      </c>
      <c r="CJ922">
        <v>1.3754525175593799</v>
      </c>
      <c r="CK922">
        <v>1.3457908302991499</v>
      </c>
      <c r="CL922">
        <v>1.40600553929603</v>
      </c>
      <c r="CM922">
        <v>1.32726396579007</v>
      </c>
      <c r="CN922">
        <v>1.39701500441477</v>
      </c>
      <c r="CO922">
        <v>1.3675853023737199</v>
      </c>
      <c r="CP922">
        <v>1.42059564835693</v>
      </c>
      <c r="CQ922">
        <v>1.3435835660067801</v>
      </c>
      <c r="CR922">
        <v>1.39612164235084</v>
      </c>
      <c r="CS922">
        <v>1.34598919653243</v>
      </c>
      <c r="CT922">
        <v>1.45693980809969</v>
      </c>
      <c r="CU922">
        <v>1.30559208637598</v>
      </c>
      <c r="CV922">
        <v>1.3698866885999701</v>
      </c>
      <c r="CW922">
        <v>1.3645277237511799</v>
      </c>
      <c r="CX922">
        <v>1.4371458854274</v>
      </c>
      <c r="CY922">
        <v>1.3384377539475301</v>
      </c>
      <c r="CZ922">
        <v>1.39266197852396</v>
      </c>
      <c r="DA922">
        <v>1.3796557422445801</v>
      </c>
      <c r="DB922">
        <v>1.41613935241511</v>
      </c>
      <c r="DC922">
        <v>1.3447221482399001</v>
      </c>
      <c r="DD922">
        <v>1.36391010889727</v>
      </c>
      <c r="DE922">
        <v>1.35884079775853</v>
      </c>
      <c r="DF922">
        <v>1.4177726630762</v>
      </c>
      <c r="DG922">
        <v>1.42081397253493</v>
      </c>
      <c r="DH922">
        <v>1.47217798965643</v>
      </c>
      <c r="DI922">
        <v>1.46119264842833</v>
      </c>
      <c r="DJ922">
        <v>1.44492740590158</v>
      </c>
      <c r="DK922">
        <v>1.4118914442771899</v>
      </c>
      <c r="DL922">
        <v>1.4513984423939901</v>
      </c>
    </row>
    <row r="923" spans="1:116" x14ac:dyDescent="0.45">
      <c r="A923" t="s">
        <v>22</v>
      </c>
      <c r="B923" t="s">
        <v>137</v>
      </c>
      <c r="C923" t="s">
        <v>23</v>
      </c>
      <c r="D923">
        <v>50</v>
      </c>
      <c r="E923" s="1" cm="1">
        <f t="array" ref="E923">SUMPRODUCT($G923:$FZZ923,$G$2:$FZZ$2)/SUMPRODUCT(--($G923:$FZZ923&lt;&gt;""),$G$2:$FZZ$2)</f>
        <v>1.5156794567911513</v>
      </c>
      <c r="F923" s="1" cm="1">
        <f t="array" ref="F923">SUMPRODUCT($G923:$FZZ923,$F$2:$FZY$2)/SUMPRODUCT(--($G923:$FZZ923&lt;&gt;""),$F$2:$FZY$2)</f>
        <v>1.5463621045098774</v>
      </c>
      <c r="G923">
        <v>1.4179208544689399</v>
      </c>
      <c r="H923">
        <v>1.3970759925782601</v>
      </c>
      <c r="I923">
        <v>1.42204806923018</v>
      </c>
      <c r="J923">
        <v>1.40048106309639</v>
      </c>
      <c r="K923">
        <v>1.5031921960866199</v>
      </c>
      <c r="L923">
        <v>1.4955821314517601</v>
      </c>
      <c r="M923">
        <v>1.4494808622567199</v>
      </c>
      <c r="N923">
        <v>1.4777531235944801</v>
      </c>
      <c r="O923">
        <v>1.53375858312285</v>
      </c>
      <c r="P923">
        <v>1.58157818665061</v>
      </c>
      <c r="Q923">
        <v>1.4471171043821101</v>
      </c>
      <c r="R923">
        <v>1.52042191801205</v>
      </c>
      <c r="S923">
        <v>1.4236389279041699</v>
      </c>
      <c r="T923">
        <v>1.43816119863785</v>
      </c>
      <c r="U923">
        <v>1.6901982400676701</v>
      </c>
      <c r="V923">
        <v>1.7170920137966501</v>
      </c>
      <c r="W923">
        <v>1.4214295172245901</v>
      </c>
      <c r="X923">
        <v>1.46322967134821</v>
      </c>
      <c r="Y923">
        <v>1.61390971648754</v>
      </c>
      <c r="Z923">
        <v>1.6842473946135099</v>
      </c>
      <c r="AA923">
        <v>1.71561740164374</v>
      </c>
      <c r="AB923">
        <v>1.7326949520659201</v>
      </c>
      <c r="AC923">
        <v>1.3480637885967801</v>
      </c>
      <c r="AD923">
        <v>1.36888030191669</v>
      </c>
      <c r="AE923">
        <v>1.44679741421158</v>
      </c>
      <c r="AF923">
        <v>1.4717887250183399</v>
      </c>
      <c r="AG923">
        <v>1.65136205595462</v>
      </c>
      <c r="AH923">
        <v>1.7163116344586999</v>
      </c>
      <c r="AI923">
        <v>1.6551613132554099</v>
      </c>
      <c r="AJ923">
        <v>1.67254851012657</v>
      </c>
      <c r="AK923">
        <v>1.50032308737556</v>
      </c>
      <c r="AL923">
        <v>1.52405910996121</v>
      </c>
      <c r="AM923">
        <v>1.61618595845978</v>
      </c>
      <c r="AN923">
        <v>1.6298129457617101</v>
      </c>
      <c r="AO923">
        <v>1.4898781564256001</v>
      </c>
      <c r="AP923">
        <v>1.5468945149701001</v>
      </c>
      <c r="AQ923">
        <v>1.59708777364387</v>
      </c>
      <c r="AR923">
        <v>1.5070639006890401</v>
      </c>
      <c r="AS923">
        <v>1.40966076722731</v>
      </c>
      <c r="AT923">
        <v>1.42987074273651</v>
      </c>
      <c r="AU923">
        <v>1.49840248261695</v>
      </c>
      <c r="AV923">
        <v>1.5412436482648699</v>
      </c>
      <c r="AW923">
        <v>1.6394472022844</v>
      </c>
      <c r="AX923">
        <v>1.6780470807963901</v>
      </c>
      <c r="AY923">
        <v>1.1975274083174201</v>
      </c>
      <c r="AZ923">
        <v>1.13917731821338</v>
      </c>
      <c r="BA923">
        <v>1.5151820466888699</v>
      </c>
      <c r="BB923">
        <v>1.58463822527828</v>
      </c>
      <c r="BC923">
        <v>1.6489357177531301</v>
      </c>
      <c r="BD923">
        <v>1.79485780827491</v>
      </c>
      <c r="BE923">
        <v>1.55695564122871</v>
      </c>
      <c r="BF923">
        <v>1.68991313817954</v>
      </c>
      <c r="BG923">
        <v>1.6091939635674</v>
      </c>
      <c r="BH923">
        <v>1.6985033738030899</v>
      </c>
      <c r="BI923">
        <v>1.50853686029867</v>
      </c>
      <c r="BJ923">
        <v>1.56294603240909</v>
      </c>
      <c r="BK923">
        <v>1.5973731369441799</v>
      </c>
      <c r="BL923">
        <v>1.71783757731544</v>
      </c>
      <c r="BM923">
        <v>1.5966139467279099</v>
      </c>
      <c r="BN923">
        <v>1.68044188686192</v>
      </c>
      <c r="BO923">
        <v>1.4736268297745001</v>
      </c>
      <c r="BP923">
        <v>1.5448562835992701</v>
      </c>
      <c r="BQ923">
        <v>1.64415734729328</v>
      </c>
      <c r="BR923">
        <v>1.7274605990343099</v>
      </c>
      <c r="BS923">
        <v>1.6580769146177501</v>
      </c>
      <c r="BT923">
        <v>1.7636845278644699</v>
      </c>
      <c r="BU923">
        <v>1.55667112782144</v>
      </c>
      <c r="BV923">
        <v>1.6149231922539899</v>
      </c>
      <c r="BW923">
        <v>1.5804517333203201</v>
      </c>
      <c r="BX923">
        <v>1.6265353252764501</v>
      </c>
      <c r="BY923">
        <v>1.496039209129</v>
      </c>
      <c r="BZ923">
        <v>1.5539267788551701</v>
      </c>
      <c r="CA923">
        <v>1.47714105690923</v>
      </c>
      <c r="CB923">
        <v>1.60873749634763</v>
      </c>
      <c r="CC923">
        <v>1.50429052506807</v>
      </c>
      <c r="CD923">
        <v>1.5920736349298901</v>
      </c>
      <c r="CE923">
        <v>1.5360545838355799</v>
      </c>
      <c r="CF923">
        <v>1.62447873021742</v>
      </c>
      <c r="CG923">
        <v>1.4537825223298</v>
      </c>
      <c r="CH923">
        <v>1.5472663531928399</v>
      </c>
      <c r="CI923">
        <v>1.6422737655114901</v>
      </c>
      <c r="CJ923">
        <v>1.7330719127138901</v>
      </c>
      <c r="CK923">
        <v>1.5176938340942301</v>
      </c>
      <c r="CL923">
        <v>1.5885982239638301</v>
      </c>
      <c r="CM923">
        <v>1.5217831146690599</v>
      </c>
      <c r="CN923">
        <v>1.60809543314568</v>
      </c>
      <c r="CO923">
        <v>1.4250169844140299</v>
      </c>
      <c r="CP923">
        <v>1.4859452511984901</v>
      </c>
      <c r="CQ923">
        <v>1.52262409907882</v>
      </c>
      <c r="CR923">
        <v>1.58499907823061</v>
      </c>
      <c r="CS923">
        <v>1.8029757938435</v>
      </c>
      <c r="CT923">
        <v>1.87198564539263</v>
      </c>
      <c r="CU923">
        <v>1.5410208991198</v>
      </c>
      <c r="CV923">
        <v>1.67276458383143</v>
      </c>
      <c r="CW923">
        <v>1.51871986084868</v>
      </c>
      <c r="CX923">
        <v>1.63307559515384</v>
      </c>
      <c r="CY923">
        <v>1.59328970186956</v>
      </c>
      <c r="CZ923">
        <v>1.6612125217411899</v>
      </c>
      <c r="DA923">
        <v>1.6192681943829701</v>
      </c>
      <c r="DB923">
        <v>1.68821549046574</v>
      </c>
      <c r="DC923">
        <v>1.58795065214828</v>
      </c>
      <c r="DD923">
        <v>1.6627956298291</v>
      </c>
      <c r="DE923">
        <v>1.63842602846923</v>
      </c>
      <c r="DF923">
        <v>1.7013027482445</v>
      </c>
      <c r="DG923">
        <v>1.6786704421229099</v>
      </c>
      <c r="DH923">
        <v>1.7606178270916899</v>
      </c>
      <c r="DI923">
        <v>1.6321042889583599</v>
      </c>
      <c r="DJ923">
        <v>1.6337749680048299</v>
      </c>
      <c r="DK923">
        <v>1.57511469285131</v>
      </c>
      <c r="DL923">
        <v>1.6642857376591</v>
      </c>
    </row>
    <row r="924" spans="1:116" x14ac:dyDescent="0.45">
      <c r="A924" t="s">
        <v>159</v>
      </c>
      <c r="B924" t="s">
        <v>17</v>
      </c>
      <c r="C924" t="s">
        <v>15</v>
      </c>
      <c r="D924">
        <v>50</v>
      </c>
      <c r="E924" s="1" cm="1">
        <f t="array" ref="E924">SUMPRODUCT($G924:$FZZ924,$G$2:$FZZ$2)/SUMPRODUCT(--($G924:$FZZ924&lt;&gt;""),$G$2:$FZZ$2)</f>
        <v>1.8727454219107984</v>
      </c>
      <c r="F924" s="1" cm="1">
        <f t="array" ref="F924">SUMPRODUCT($G924:$FZZ924,$F$2:$FZY$2)/SUMPRODUCT(--($G924:$FZZ924&lt;&gt;""),$F$2:$FZY$2)</f>
        <v>1.8811874690563162</v>
      </c>
      <c r="G924">
        <v>1.7376632560117</v>
      </c>
      <c r="H924">
        <v>1.7488431507906299</v>
      </c>
      <c r="I924">
        <v>1.7440265717052399</v>
      </c>
      <c r="J924">
        <v>1.7580534999436599</v>
      </c>
      <c r="K924">
        <v>1.74051017013534</v>
      </c>
      <c r="L924">
        <v>1.7541456836715399</v>
      </c>
      <c r="M924">
        <v>1.8656354020524999</v>
      </c>
      <c r="N924">
        <v>1.9204033640937499</v>
      </c>
      <c r="O924">
        <v>1.8563809910017</v>
      </c>
      <c r="P924">
        <v>1.8966349858398199</v>
      </c>
      <c r="Q924">
        <v>1.81192641916524</v>
      </c>
      <c r="R924">
        <v>1.8469610148054401</v>
      </c>
      <c r="S924">
        <v>1.9127934565848199</v>
      </c>
      <c r="T924">
        <v>1.92349176483059</v>
      </c>
      <c r="U924">
        <v>1.8588595933771199</v>
      </c>
      <c r="V924">
        <v>1.93490094027125</v>
      </c>
      <c r="W924">
        <v>1.8664581254980801</v>
      </c>
      <c r="X924">
        <v>1.91456994655018</v>
      </c>
      <c r="Y924">
        <v>1.8598593471982301</v>
      </c>
      <c r="Z924">
        <v>1.9093399770641999</v>
      </c>
      <c r="AA924">
        <v>1.88093110772051</v>
      </c>
      <c r="AB924">
        <v>1.9120759596297301</v>
      </c>
      <c r="AC924">
        <v>1.8703662015289599</v>
      </c>
      <c r="AD924">
        <v>1.8740931294642</v>
      </c>
      <c r="AE924">
        <v>1.82581346669154</v>
      </c>
      <c r="AF924">
        <v>1.8459194598106901</v>
      </c>
      <c r="AG924">
        <v>1.9096721985054601</v>
      </c>
      <c r="AH924">
        <v>1.9534642382645999</v>
      </c>
      <c r="AI924">
        <v>1.99138713078584</v>
      </c>
      <c r="AJ924">
        <v>1.9612671458853299</v>
      </c>
      <c r="AK924">
        <v>1.84151894869758</v>
      </c>
      <c r="AL924">
        <v>1.85601607773875</v>
      </c>
      <c r="AM924">
        <v>1.8805120074046699</v>
      </c>
      <c r="AN924">
        <v>1.8925997817726301</v>
      </c>
      <c r="AO924">
        <v>1.9369232918455499</v>
      </c>
      <c r="AP924">
        <v>1.96104621008021</v>
      </c>
      <c r="AQ924">
        <v>2.1112519143328301</v>
      </c>
      <c r="AR924">
        <v>1.9640705510838099</v>
      </c>
      <c r="AS924">
        <v>1.83396300598143</v>
      </c>
      <c r="AT924">
        <v>1.7754460088339701</v>
      </c>
      <c r="AU924">
        <v>1.85748090374196</v>
      </c>
      <c r="AV924">
        <v>1.89733738961238</v>
      </c>
      <c r="AW924">
        <v>1.9424482147518201</v>
      </c>
      <c r="AX924">
        <v>1.8999789502979401</v>
      </c>
      <c r="AY924">
        <v>1.67275670877848</v>
      </c>
      <c r="AZ924">
        <v>1.47058663767452</v>
      </c>
      <c r="BA924">
        <v>1.8534178535128301</v>
      </c>
      <c r="BB924">
        <v>1.91090462647649</v>
      </c>
      <c r="BC924">
        <v>1.93970787936611</v>
      </c>
      <c r="BD924">
        <v>2.0122165936023202</v>
      </c>
      <c r="BE924">
        <v>1.88249526221135</v>
      </c>
      <c r="BF924">
        <v>1.98701637797701</v>
      </c>
      <c r="BG924">
        <v>1.84761682265896</v>
      </c>
      <c r="BH924">
        <v>1.9264216775952301</v>
      </c>
      <c r="BI924">
        <v>1.9723597814423599</v>
      </c>
      <c r="BJ924">
        <v>1.9509661991810501</v>
      </c>
      <c r="BK924">
        <v>1.8341356996285101</v>
      </c>
      <c r="BL924">
        <v>1.8811110264945901</v>
      </c>
      <c r="BM924">
        <v>1.9844596902906899</v>
      </c>
      <c r="BN924">
        <v>2.0213580674815299</v>
      </c>
      <c r="BO924">
        <v>1.85103529526669</v>
      </c>
      <c r="BP924">
        <v>1.87518730135475</v>
      </c>
      <c r="BQ924">
        <v>1.88243180077447</v>
      </c>
      <c r="BR924">
        <v>1.92427369914607</v>
      </c>
      <c r="BS924">
        <v>1.90990262667262</v>
      </c>
      <c r="BT924">
        <v>1.9966116804351</v>
      </c>
      <c r="BU924">
        <v>1.8491503558885301</v>
      </c>
      <c r="BV924">
        <v>1.9473321715955401</v>
      </c>
      <c r="BW924">
        <v>1.8135020040252701</v>
      </c>
      <c r="BX924">
        <v>1.8445386333336999</v>
      </c>
      <c r="BY924">
        <v>1.8340452123944699</v>
      </c>
      <c r="BZ924">
        <v>1.84572933502607</v>
      </c>
      <c r="CA924">
        <v>1.7958880028220301</v>
      </c>
      <c r="CB924">
        <v>1.89697415456477</v>
      </c>
      <c r="CC924">
        <v>1.8159280022842399</v>
      </c>
      <c r="CD924">
        <v>1.91657400803748</v>
      </c>
      <c r="CE924">
        <v>1.81252961681559</v>
      </c>
      <c r="CF924">
        <v>1.87027791309556</v>
      </c>
      <c r="CG924">
        <v>1.8107149356151599</v>
      </c>
      <c r="CH924">
        <v>1.86823264665435</v>
      </c>
      <c r="CI924">
        <v>1.8114296225308899</v>
      </c>
      <c r="CJ924">
        <v>1.89433836967783</v>
      </c>
      <c r="CK924">
        <v>1.853434998807</v>
      </c>
      <c r="CL924">
        <v>1.92713529758084</v>
      </c>
      <c r="CM924">
        <v>1.83852006180602</v>
      </c>
      <c r="CN924">
        <v>1.92761879257574</v>
      </c>
      <c r="CO924">
        <v>1.86088910737868</v>
      </c>
      <c r="CP924">
        <v>1.9223444107118199</v>
      </c>
      <c r="CQ924">
        <v>1.8770165722319601</v>
      </c>
      <c r="CR924">
        <v>1.92298335480106</v>
      </c>
      <c r="CS924">
        <v>1.8843696202490701</v>
      </c>
      <c r="CT924">
        <v>2.0016493197009999</v>
      </c>
      <c r="CU924">
        <v>1.8083766035562501</v>
      </c>
      <c r="CV924">
        <v>1.86429910253752</v>
      </c>
      <c r="CW924">
        <v>1.86929183350855</v>
      </c>
      <c r="CX924">
        <v>1.9585149766427601</v>
      </c>
      <c r="CY924">
        <v>1.88556215109701</v>
      </c>
      <c r="CZ924">
        <v>1.92325522541109</v>
      </c>
      <c r="DA924">
        <v>1.8813529131614599</v>
      </c>
      <c r="DB924">
        <v>1.9502948335765899</v>
      </c>
      <c r="DC924">
        <v>1.83790403154324</v>
      </c>
      <c r="DD924">
        <v>1.87840625171744</v>
      </c>
      <c r="DE924">
        <v>1.92480222576635</v>
      </c>
      <c r="DF924">
        <v>1.9709624711617</v>
      </c>
      <c r="DG924">
        <v>1.9335798707553</v>
      </c>
      <c r="DH924">
        <v>2.0384998707939199</v>
      </c>
      <c r="DI924">
        <v>1.97075648474151</v>
      </c>
      <c r="DJ924">
        <v>1.99646622029761</v>
      </c>
      <c r="DK924">
        <v>1.9380227081307599</v>
      </c>
      <c r="DL924">
        <v>2.0094505783575398</v>
      </c>
    </row>
    <row r="925" spans="1:116" x14ac:dyDescent="0.45">
      <c r="A925" t="s">
        <v>43</v>
      </c>
      <c r="B925" t="s">
        <v>38</v>
      </c>
      <c r="C925" t="s">
        <v>20</v>
      </c>
      <c r="D925">
        <v>50</v>
      </c>
      <c r="E925" s="1" cm="1">
        <f t="array" ref="E925">SUMPRODUCT($G925:$FZZ925,$G$2:$FZZ$2)/SUMPRODUCT(--($G925:$FZZ925&lt;&gt;""),$G$2:$FZZ$2)</f>
        <v>1.7597357499206701</v>
      </c>
      <c r="F925" s="1" cm="1">
        <f t="array" ref="F925">SUMPRODUCT($G925:$FZZ925,$F$2:$FZY$2)/SUMPRODUCT(--($G925:$FZZ925&lt;&gt;""),$F$2:$FZY$2)</f>
        <v>1.7424747463384369</v>
      </c>
      <c r="G925">
        <v>1.6567760208884099</v>
      </c>
      <c r="H925">
        <v>1.60944686658495</v>
      </c>
      <c r="I925">
        <v>1.6624997539921</v>
      </c>
      <c r="J925">
        <v>1.61532653448317</v>
      </c>
      <c r="K925">
        <v>1.66141546165096</v>
      </c>
      <c r="L925">
        <v>1.61635916300286</v>
      </c>
      <c r="M925">
        <v>1.8102528041525801</v>
      </c>
      <c r="N925">
        <v>1.81016774633341</v>
      </c>
      <c r="O925">
        <v>1.7512059607369499</v>
      </c>
      <c r="P925">
        <v>1.7792601432055799</v>
      </c>
      <c r="Q925">
        <v>1.60494866453388</v>
      </c>
      <c r="R925">
        <v>1.73826798601294</v>
      </c>
      <c r="S925">
        <v>1.8244023622282</v>
      </c>
      <c r="T925">
        <v>1.79378635598722</v>
      </c>
      <c r="U925">
        <v>1.75501365048834</v>
      </c>
      <c r="V925">
        <v>1.7898816957677</v>
      </c>
      <c r="W925">
        <v>1.78671214163583</v>
      </c>
      <c r="X925">
        <v>1.79983378663006</v>
      </c>
      <c r="Y925">
        <v>1.76973795294185</v>
      </c>
      <c r="Z925">
        <v>1.7600655027302701</v>
      </c>
      <c r="AA925">
        <v>1.7568938854995799</v>
      </c>
      <c r="AB925">
        <v>1.7559400809252701</v>
      </c>
      <c r="AC925">
        <v>1.74194289459998</v>
      </c>
      <c r="AD925">
        <v>1.73156441673522</v>
      </c>
      <c r="AE925">
        <v>1.7383744369168099</v>
      </c>
      <c r="AF925">
        <v>1.7106858369097599</v>
      </c>
      <c r="AG925">
        <v>1.73760525043574</v>
      </c>
      <c r="AH925">
        <v>1.79881601960476</v>
      </c>
      <c r="AI925">
        <v>1.90136804114111</v>
      </c>
      <c r="AJ925">
        <v>1.8287726955499499</v>
      </c>
      <c r="AK925">
        <v>1.8316197238508201</v>
      </c>
      <c r="AL925">
        <v>1.8164447216940001</v>
      </c>
      <c r="AM925">
        <v>1.7774373120659901</v>
      </c>
      <c r="AN925">
        <v>1.78271093951058</v>
      </c>
      <c r="AO925">
        <v>1.7350887777030699</v>
      </c>
      <c r="AP925">
        <v>1.7583310283415901</v>
      </c>
      <c r="AQ925">
        <v>2.0864862226539902</v>
      </c>
      <c r="AR925">
        <v>1.74827481879655</v>
      </c>
      <c r="AS925">
        <v>1.7636498747670599</v>
      </c>
      <c r="AT925">
        <v>1.66375418836864</v>
      </c>
      <c r="AU925">
        <v>1.7087203087951801</v>
      </c>
      <c r="AV925">
        <v>1.76914191986227</v>
      </c>
      <c r="AW925">
        <v>1.74048102257694</v>
      </c>
      <c r="AX925">
        <v>1.7654653919352401</v>
      </c>
      <c r="AY925">
        <v>1.72460727849241</v>
      </c>
      <c r="AZ925">
        <v>1.43533576094801</v>
      </c>
      <c r="BA925">
        <v>1.75773169276945</v>
      </c>
      <c r="BB925">
        <v>1.75841968783619</v>
      </c>
      <c r="BC925">
        <v>1.68367002123297</v>
      </c>
      <c r="BD925">
        <v>1.7682804948162001</v>
      </c>
      <c r="BE925">
        <v>1.6043194199925701</v>
      </c>
      <c r="BF925">
        <v>1.7002415795318699</v>
      </c>
      <c r="BG925">
        <v>1.6339667412899399</v>
      </c>
      <c r="BH925">
        <v>1.7266297786790701</v>
      </c>
      <c r="BI925">
        <v>1.7647088761458001</v>
      </c>
      <c r="BJ925">
        <v>1.7160171534222299</v>
      </c>
      <c r="BK925">
        <v>1.6711356151279</v>
      </c>
      <c r="BL925">
        <v>1.7037533917604599</v>
      </c>
      <c r="BM925">
        <v>1.7481882863699301</v>
      </c>
      <c r="BN925">
        <v>1.8359404526569401</v>
      </c>
      <c r="BO925">
        <v>1.7211925225962099</v>
      </c>
      <c r="BP925">
        <v>1.7273413178039001</v>
      </c>
      <c r="BQ925">
        <v>1.66417861472185</v>
      </c>
      <c r="BR925">
        <v>1.74829390931755</v>
      </c>
      <c r="BS925">
        <v>1.6938003287430301</v>
      </c>
      <c r="BT925">
        <v>1.8079843862766101</v>
      </c>
      <c r="BU925">
        <v>1.7959462361090801</v>
      </c>
      <c r="BV925">
        <v>1.78965978505468</v>
      </c>
      <c r="BW925">
        <v>1.67824431598146</v>
      </c>
      <c r="BX925">
        <v>1.65664805574487</v>
      </c>
      <c r="BY925">
        <v>1.6306939108846601</v>
      </c>
      <c r="BZ925">
        <v>1.6519161285960999</v>
      </c>
      <c r="CA925">
        <v>1.6495112690210501</v>
      </c>
      <c r="CB925">
        <v>1.7034768255780199</v>
      </c>
      <c r="CC925">
        <v>1.6049482575373</v>
      </c>
      <c r="CD925">
        <v>1.6982691804390999</v>
      </c>
      <c r="CE925">
        <v>1.6034833365533001</v>
      </c>
      <c r="CF925">
        <v>1.66164509286355</v>
      </c>
      <c r="CG925">
        <v>1.57249156121074</v>
      </c>
      <c r="CH925">
        <v>1.67097212768617</v>
      </c>
      <c r="CI925">
        <v>1.58039800185735</v>
      </c>
      <c r="CJ925">
        <v>1.6528599059495499</v>
      </c>
      <c r="CK925">
        <v>1.73931444583779</v>
      </c>
      <c r="CL925">
        <v>1.75210337184763</v>
      </c>
      <c r="CM925">
        <v>1.67140443914531</v>
      </c>
      <c r="CN925">
        <v>1.74440854289647</v>
      </c>
      <c r="CO925">
        <v>1.71009501019676</v>
      </c>
      <c r="CP925">
        <v>1.73037127134484</v>
      </c>
      <c r="CQ925">
        <v>1.67452731500576</v>
      </c>
      <c r="CR925">
        <v>1.7278933981639299</v>
      </c>
      <c r="CS925">
        <v>1.7105002250722401</v>
      </c>
      <c r="CT925">
        <v>1.7944478147018099</v>
      </c>
      <c r="CU925">
        <v>1.5840191609255201</v>
      </c>
      <c r="CV925">
        <v>1.6593058135091701</v>
      </c>
      <c r="CW925">
        <v>1.6655398803445101</v>
      </c>
      <c r="CX925">
        <v>1.7556201604008801</v>
      </c>
      <c r="CY925">
        <v>1.69548346948559</v>
      </c>
      <c r="CZ925">
        <v>1.7067455672973399</v>
      </c>
      <c r="DA925">
        <v>1.6856960458041701</v>
      </c>
      <c r="DB925">
        <v>1.7649554705844901</v>
      </c>
      <c r="DC925">
        <v>1.67935569149513</v>
      </c>
      <c r="DD925">
        <v>1.7006523596602301</v>
      </c>
      <c r="DE925">
        <v>1.6739658080661499</v>
      </c>
      <c r="DF925">
        <v>1.7648817995844299</v>
      </c>
      <c r="DG925">
        <v>1.7464761174716501</v>
      </c>
      <c r="DH925">
        <v>1.8006363117666899</v>
      </c>
      <c r="DI925">
        <v>1.8582994765649801</v>
      </c>
      <c r="DJ925">
        <v>1.8227579614123499</v>
      </c>
      <c r="DK925">
        <v>1.81818424313356</v>
      </c>
      <c r="DL925">
        <v>1.7654209022660901</v>
      </c>
    </row>
    <row r="926" spans="1:116" x14ac:dyDescent="0.45">
      <c r="A926" t="s">
        <v>43</v>
      </c>
      <c r="B926" t="s">
        <v>38</v>
      </c>
      <c r="C926" t="s">
        <v>45</v>
      </c>
      <c r="D926">
        <v>50</v>
      </c>
      <c r="E926" s="1" cm="1">
        <f t="array" ref="E926">SUMPRODUCT($G926:$FZZ926,$G$2:$FZZ$2)/SUMPRODUCT(--($G926:$FZZ926&lt;&gt;""),$G$2:$FZZ$2)</f>
        <v>1.6474523599210111</v>
      </c>
      <c r="F926" s="1" cm="1">
        <f t="array" ref="F926">SUMPRODUCT($G926:$FZZ926,$F$2:$FZY$2)/SUMPRODUCT(--($G926:$FZZ926&lt;&gt;""),$F$2:$FZY$2)</f>
        <v>1.6473743683385538</v>
      </c>
      <c r="G926">
        <v>1.5401371514590401</v>
      </c>
      <c r="H926">
        <v>1.5244015152796899</v>
      </c>
      <c r="I926">
        <v>1.5441043244623101</v>
      </c>
      <c r="J926">
        <v>1.53055577819072</v>
      </c>
      <c r="K926">
        <v>1.5401223244936</v>
      </c>
      <c r="L926">
        <v>1.53126556023927</v>
      </c>
      <c r="M926">
        <v>1.6739629654150601</v>
      </c>
      <c r="N926">
        <v>1.69858336544221</v>
      </c>
      <c r="O926">
        <v>1.64648214763803</v>
      </c>
      <c r="P926">
        <v>1.6855292558275099</v>
      </c>
      <c r="Q926">
        <v>1.5498658581950699</v>
      </c>
      <c r="R926">
        <v>1.63852451454504</v>
      </c>
      <c r="S926">
        <v>1.7120960261829301</v>
      </c>
      <c r="T926">
        <v>1.70260057109541</v>
      </c>
      <c r="U926">
        <v>1.64075897691549</v>
      </c>
      <c r="V926">
        <v>1.6804182617602801</v>
      </c>
      <c r="W926">
        <v>1.6993040586163199</v>
      </c>
      <c r="X926">
        <v>1.72270190072102</v>
      </c>
      <c r="Y926">
        <v>1.6363379779387099</v>
      </c>
      <c r="Z926">
        <v>1.65799838978373</v>
      </c>
      <c r="AA926">
        <v>1.66896034940149</v>
      </c>
      <c r="AB926">
        <v>1.66049800447795</v>
      </c>
      <c r="AC926">
        <v>1.62110193556308</v>
      </c>
      <c r="AD926">
        <v>1.63780677744866</v>
      </c>
      <c r="AE926">
        <v>1.585637307961</v>
      </c>
      <c r="AF926">
        <v>1.6011091248379301</v>
      </c>
      <c r="AG926">
        <v>1.63413665504807</v>
      </c>
      <c r="AH926">
        <v>1.70108147048745</v>
      </c>
      <c r="AI926">
        <v>1.7901963935440599</v>
      </c>
      <c r="AJ926">
        <v>1.7314620675291801</v>
      </c>
      <c r="AK926">
        <v>1.6750069269646</v>
      </c>
      <c r="AL926">
        <v>1.67402048206749</v>
      </c>
      <c r="AM926">
        <v>1.65322220596681</v>
      </c>
      <c r="AN926">
        <v>1.68026630821495</v>
      </c>
      <c r="AO926">
        <v>1.6388010537519899</v>
      </c>
      <c r="AP926">
        <v>1.67693080264427</v>
      </c>
      <c r="AQ926">
        <v>1.8612572465500199</v>
      </c>
      <c r="AR926">
        <v>1.66615078440425</v>
      </c>
      <c r="AS926">
        <v>1.6808193172116399</v>
      </c>
      <c r="AT926">
        <v>1.55729626555247</v>
      </c>
      <c r="AU926">
        <v>1.60988708103767</v>
      </c>
      <c r="AV926">
        <v>1.66222698449656</v>
      </c>
      <c r="AW926">
        <v>1.6391010898046099</v>
      </c>
      <c r="AX926">
        <v>1.68294944827649</v>
      </c>
      <c r="AY926">
        <v>1.5782357051367</v>
      </c>
      <c r="AZ926">
        <v>1.3280643330605799</v>
      </c>
      <c r="BA926">
        <v>1.6652612930236399</v>
      </c>
      <c r="BB926">
        <v>1.66723254683913</v>
      </c>
      <c r="BC926">
        <v>1.6197948504381401</v>
      </c>
      <c r="BD926">
        <v>1.7188246845058399</v>
      </c>
      <c r="BE926">
        <v>1.575673047187</v>
      </c>
      <c r="BF926">
        <v>1.6855849669438301</v>
      </c>
      <c r="BG926">
        <v>1.56774213497033</v>
      </c>
      <c r="BH926">
        <v>1.66185624293623</v>
      </c>
      <c r="BI926">
        <v>1.67825094404025</v>
      </c>
      <c r="BJ926">
        <v>1.64621041859552</v>
      </c>
      <c r="BK926">
        <v>1.57200764052398</v>
      </c>
      <c r="BL926">
        <v>1.59458853942266</v>
      </c>
      <c r="BM926">
        <v>1.6635380935652599</v>
      </c>
      <c r="BN926">
        <v>1.74616511612286</v>
      </c>
      <c r="BO926">
        <v>1.62185270645879</v>
      </c>
      <c r="BP926">
        <v>1.64463062667106</v>
      </c>
      <c r="BQ926">
        <v>1.59257501089371</v>
      </c>
      <c r="BR926">
        <v>1.65925307547037</v>
      </c>
      <c r="BS926">
        <v>1.6369709000752399</v>
      </c>
      <c r="BT926">
        <v>1.74499235879832</v>
      </c>
      <c r="BU926">
        <v>1.6782843848353399</v>
      </c>
      <c r="BV926">
        <v>1.6871176414340801</v>
      </c>
      <c r="BW926">
        <v>1.57751051470929</v>
      </c>
      <c r="BX926">
        <v>1.5821219151078001</v>
      </c>
      <c r="BY926">
        <v>1.5506104538679399</v>
      </c>
      <c r="BZ926">
        <v>1.56389993224778</v>
      </c>
      <c r="CA926">
        <v>1.5502918617655099</v>
      </c>
      <c r="CB926">
        <v>1.60337538238296</v>
      </c>
      <c r="CC926">
        <v>1.5449503410867</v>
      </c>
      <c r="CD926">
        <v>1.6374257060466599</v>
      </c>
      <c r="CE926">
        <v>1.5280639205651001</v>
      </c>
      <c r="CF926">
        <v>1.60042317920539</v>
      </c>
      <c r="CG926">
        <v>1.49509664670991</v>
      </c>
      <c r="CH926">
        <v>1.60705177179846</v>
      </c>
      <c r="CI926">
        <v>1.5215543225871</v>
      </c>
      <c r="CJ926">
        <v>1.60940942516417</v>
      </c>
      <c r="CK926">
        <v>1.6543837420610801</v>
      </c>
      <c r="CL926">
        <v>1.6682852542378801</v>
      </c>
      <c r="CM926">
        <v>1.6017873424601801</v>
      </c>
      <c r="CN926">
        <v>1.6712576113722799</v>
      </c>
      <c r="CO926">
        <v>1.6334167665780901</v>
      </c>
      <c r="CP926">
        <v>1.6558683923940301</v>
      </c>
      <c r="CQ926">
        <v>1.60143292551247</v>
      </c>
      <c r="CR926">
        <v>1.6330251011736201</v>
      </c>
      <c r="CS926">
        <v>1.61508169557648</v>
      </c>
      <c r="CT926">
        <v>1.73043928615797</v>
      </c>
      <c r="CU926">
        <v>1.5208929359057399</v>
      </c>
      <c r="CV926">
        <v>1.6015353761609099</v>
      </c>
      <c r="CW926">
        <v>1.5948118715369899</v>
      </c>
      <c r="CX926">
        <v>1.68843908262913</v>
      </c>
      <c r="CY926">
        <v>1.61771309126193</v>
      </c>
      <c r="CZ926">
        <v>1.6348250806167499</v>
      </c>
      <c r="DA926">
        <v>1.6056582824654699</v>
      </c>
      <c r="DB926">
        <v>1.6759598981005801</v>
      </c>
      <c r="DC926">
        <v>1.5965142818759199</v>
      </c>
      <c r="DD926">
        <v>1.61909969857488</v>
      </c>
      <c r="DE926">
        <v>1.5981817948694499</v>
      </c>
      <c r="DF926">
        <v>1.67836823286946</v>
      </c>
      <c r="DG926">
        <v>1.68848431135735</v>
      </c>
      <c r="DH926">
        <v>1.74202068005196</v>
      </c>
      <c r="DI926">
        <v>1.74793978142885</v>
      </c>
      <c r="DJ926">
        <v>1.7488422337000999</v>
      </c>
      <c r="DK926">
        <v>1.73312447844239</v>
      </c>
      <c r="DL926">
        <v>1.7018945681366899</v>
      </c>
    </row>
    <row r="927" spans="1:116" x14ac:dyDescent="0.45">
      <c r="A927" t="s">
        <v>43</v>
      </c>
      <c r="B927" t="s">
        <v>38</v>
      </c>
      <c r="C927" t="s">
        <v>33</v>
      </c>
      <c r="D927">
        <v>50</v>
      </c>
      <c r="E927" s="1" cm="1">
        <f t="array" ref="E927">SUMPRODUCT($G927:$FZZ927,$G$2:$FZZ$2)/SUMPRODUCT(--($G927:$FZZ927&lt;&gt;""),$G$2:$FZZ$2)</f>
        <v>1.7151004880725189</v>
      </c>
      <c r="F927" s="1" cm="1">
        <f t="array" ref="F927">SUMPRODUCT($G927:$FZZ927,$F$2:$FZY$2)/SUMPRODUCT(--($G927:$FZZ927&lt;&gt;""),$F$2:$FZY$2)</f>
        <v>1.7119207091923625</v>
      </c>
      <c r="G927">
        <v>1.59890295639431</v>
      </c>
      <c r="H927">
        <v>1.57715797275753</v>
      </c>
      <c r="I927">
        <v>1.6045236930563</v>
      </c>
      <c r="J927">
        <v>1.5815235946531401</v>
      </c>
      <c r="K927">
        <v>1.6017933829300699</v>
      </c>
      <c r="L927">
        <v>1.5802317135811601</v>
      </c>
      <c r="M927">
        <v>1.74030836842</v>
      </c>
      <c r="N927">
        <v>1.7657047025115999</v>
      </c>
      <c r="O927">
        <v>1.7147515308144901</v>
      </c>
      <c r="P927">
        <v>1.75147777074363</v>
      </c>
      <c r="Q927">
        <v>1.61723056320214</v>
      </c>
      <c r="R927">
        <v>1.70486541179971</v>
      </c>
      <c r="S927">
        <v>1.7718748757767999</v>
      </c>
      <c r="T927">
        <v>1.7676467324331799</v>
      </c>
      <c r="U927">
        <v>1.6913743329467099</v>
      </c>
      <c r="V927">
        <v>1.7475901654455801</v>
      </c>
      <c r="W927">
        <v>1.78037020923475</v>
      </c>
      <c r="X927">
        <v>1.7884776549522201</v>
      </c>
      <c r="Y927">
        <v>1.69043442817322</v>
      </c>
      <c r="Z927">
        <v>1.72997101934714</v>
      </c>
      <c r="AA927">
        <v>1.73682332295254</v>
      </c>
      <c r="AB927">
        <v>1.7273683648279201</v>
      </c>
      <c r="AC927">
        <v>1.6933158435717299</v>
      </c>
      <c r="AD927">
        <v>1.7078465037533299</v>
      </c>
      <c r="AE927">
        <v>1.65192036283712</v>
      </c>
      <c r="AF927">
        <v>1.66910794197676</v>
      </c>
      <c r="AG927">
        <v>1.7022368614057599</v>
      </c>
      <c r="AH927">
        <v>1.76006293541851</v>
      </c>
      <c r="AI927">
        <v>1.8582184600319001</v>
      </c>
      <c r="AJ927">
        <v>1.79060509617916</v>
      </c>
      <c r="AK927">
        <v>1.7548527477609299</v>
      </c>
      <c r="AL927">
        <v>1.7486861335658199</v>
      </c>
      <c r="AM927">
        <v>1.71409112015415</v>
      </c>
      <c r="AN927">
        <v>1.7389552695788699</v>
      </c>
      <c r="AO927">
        <v>1.7086200571928301</v>
      </c>
      <c r="AP927">
        <v>1.74902824763482</v>
      </c>
      <c r="AQ927">
        <v>1.9490832430979499</v>
      </c>
      <c r="AR927">
        <v>1.7337810835667</v>
      </c>
      <c r="AS927">
        <v>1.7650962675080299</v>
      </c>
      <c r="AT927">
        <v>1.6331642118404901</v>
      </c>
      <c r="AU927">
        <v>1.6828110191871799</v>
      </c>
      <c r="AV927">
        <v>1.73767074403067</v>
      </c>
      <c r="AW927">
        <v>1.7022533286672901</v>
      </c>
      <c r="AX927">
        <v>1.7459238307992</v>
      </c>
      <c r="AY927">
        <v>1.65490786036862</v>
      </c>
      <c r="AZ927">
        <v>1.37964965484048</v>
      </c>
      <c r="BA927">
        <v>1.7303744733501101</v>
      </c>
      <c r="BB927">
        <v>1.72872883174005</v>
      </c>
      <c r="BC927">
        <v>1.6819212895368301</v>
      </c>
      <c r="BD927">
        <v>1.77476816414575</v>
      </c>
      <c r="BE927">
        <v>1.62866949927125</v>
      </c>
      <c r="BF927">
        <v>1.7289090342987199</v>
      </c>
      <c r="BG927">
        <v>1.62577412605335</v>
      </c>
      <c r="BH927">
        <v>1.71382105171204</v>
      </c>
      <c r="BI927">
        <v>1.7372652678065801</v>
      </c>
      <c r="BJ927">
        <v>1.7067256062185101</v>
      </c>
      <c r="BK927">
        <v>1.6315567828428299</v>
      </c>
      <c r="BL927">
        <v>1.6676391678046401</v>
      </c>
      <c r="BM927">
        <v>1.7309471772293199</v>
      </c>
      <c r="BN927">
        <v>1.8072579062478</v>
      </c>
      <c r="BO927">
        <v>1.69091715603087</v>
      </c>
      <c r="BP927">
        <v>1.7061361795814001</v>
      </c>
      <c r="BQ927">
        <v>1.64991047729776</v>
      </c>
      <c r="BR927">
        <v>1.70958700880506</v>
      </c>
      <c r="BS927">
        <v>1.69491443344403</v>
      </c>
      <c r="BT927">
        <v>1.80502919833493</v>
      </c>
      <c r="BU927">
        <v>1.7366741291475301</v>
      </c>
      <c r="BV927">
        <v>1.7520496300916599</v>
      </c>
      <c r="BW927">
        <v>1.62775373516888</v>
      </c>
      <c r="BX927">
        <v>1.6521835836763299</v>
      </c>
      <c r="BY927">
        <v>1.6030529883356901</v>
      </c>
      <c r="BZ927">
        <v>1.61625787508813</v>
      </c>
      <c r="CA927">
        <v>1.60558089512571</v>
      </c>
      <c r="CB927">
        <v>1.66222753887173</v>
      </c>
      <c r="CC927">
        <v>1.5962079195090499</v>
      </c>
      <c r="CD927">
        <v>1.6849627009424799</v>
      </c>
      <c r="CE927">
        <v>1.5887325128927201</v>
      </c>
      <c r="CF927">
        <v>1.6471235390124099</v>
      </c>
      <c r="CG927">
        <v>1.5519645362485901</v>
      </c>
      <c r="CH927">
        <v>1.65982632763338</v>
      </c>
      <c r="CI927">
        <v>1.5715003919675901</v>
      </c>
      <c r="CJ927">
        <v>1.6690252290763401</v>
      </c>
      <c r="CK927">
        <v>1.7067189349985501</v>
      </c>
      <c r="CL927">
        <v>1.7250270237013201</v>
      </c>
      <c r="CM927">
        <v>1.6637246592238499</v>
      </c>
      <c r="CN927">
        <v>1.72593162807709</v>
      </c>
      <c r="CO927">
        <v>1.68938306404447</v>
      </c>
      <c r="CP927">
        <v>1.71410488175964</v>
      </c>
      <c r="CQ927">
        <v>1.65634037995084</v>
      </c>
      <c r="CR927">
        <v>1.7040148143171401</v>
      </c>
      <c r="CS927">
        <v>1.67537947663846</v>
      </c>
      <c r="CT927">
        <v>1.78099482737201</v>
      </c>
      <c r="CU927">
        <v>1.57685398926193</v>
      </c>
      <c r="CV927">
        <v>1.6528391807890801</v>
      </c>
      <c r="CW927">
        <v>1.6508233978083799</v>
      </c>
      <c r="CX927">
        <v>1.74769310158678</v>
      </c>
      <c r="CY927">
        <v>1.6723835640595299</v>
      </c>
      <c r="CZ927">
        <v>1.69373942613843</v>
      </c>
      <c r="DA927">
        <v>1.6580726691468299</v>
      </c>
      <c r="DB927">
        <v>1.7333200152378301</v>
      </c>
      <c r="DC927">
        <v>1.6579130315512201</v>
      </c>
      <c r="DD927">
        <v>1.6796104255416</v>
      </c>
      <c r="DE927">
        <v>1.6476802555774099</v>
      </c>
      <c r="DF927">
        <v>1.7306662293872599</v>
      </c>
      <c r="DG927">
        <v>1.75441303916183</v>
      </c>
      <c r="DH927">
        <v>1.8075334704880699</v>
      </c>
      <c r="DI927">
        <v>1.8228990092444799</v>
      </c>
      <c r="DJ927">
        <v>1.82713456934177</v>
      </c>
      <c r="DK927">
        <v>1.79160778704059</v>
      </c>
      <c r="DL927">
        <v>1.75582088484704</v>
      </c>
    </row>
    <row r="928" spans="1:116" x14ac:dyDescent="0.45">
      <c r="A928" t="s">
        <v>43</v>
      </c>
      <c r="B928" t="s">
        <v>44</v>
      </c>
      <c r="C928" t="s">
        <v>20</v>
      </c>
      <c r="D928">
        <v>50</v>
      </c>
      <c r="E928" s="1" cm="1">
        <f t="array" ref="E928">SUMPRODUCT($G928:$FZZ928,$G$2:$FZZ$2)/SUMPRODUCT(--($G928:$FZZ928&lt;&gt;""),$G$2:$FZZ$2)</f>
        <v>2.0661140306212316</v>
      </c>
      <c r="F928" s="1" cm="1">
        <f t="array" ref="F928">SUMPRODUCT($G928:$FZZ928,$F$2:$FZY$2)/SUMPRODUCT(--($G928:$FZZ928&lt;&gt;""),$F$2:$FZY$2)</f>
        <v>2.0225408046864017</v>
      </c>
      <c r="G928">
        <v>1.8400865270630999</v>
      </c>
      <c r="H928">
        <v>1.7733164350659201</v>
      </c>
      <c r="I928">
        <v>1.8568046355018599</v>
      </c>
      <c r="J928">
        <v>1.7825056296589901</v>
      </c>
      <c r="K928">
        <v>1.84115190303756</v>
      </c>
      <c r="L928">
        <v>1.7819052929971999</v>
      </c>
      <c r="M928">
        <v>2.0317489141825802</v>
      </c>
      <c r="N928">
        <v>2.0095954949608701</v>
      </c>
      <c r="O928">
        <v>1.9782175352607501</v>
      </c>
      <c r="P928">
        <v>2.0360113733341798</v>
      </c>
      <c r="Q928">
        <v>2.22995015251841</v>
      </c>
      <c r="R928">
        <v>2.3589587828286498</v>
      </c>
      <c r="S928">
        <v>1.7346391813194799</v>
      </c>
      <c r="T928">
        <v>1.6948683399806499</v>
      </c>
      <c r="U928">
        <v>2.0152999761938402</v>
      </c>
      <c r="V928">
        <v>1.97253275356209</v>
      </c>
      <c r="W928">
        <v>2.09476588258805</v>
      </c>
      <c r="X928">
        <v>2.1031263081798102</v>
      </c>
      <c r="Y928">
        <v>2.20687727577626</v>
      </c>
      <c r="Z928">
        <v>2.2298502718190099</v>
      </c>
      <c r="AA928">
        <v>2.2894151276749599</v>
      </c>
      <c r="AB928">
        <v>2.2424476064185899</v>
      </c>
      <c r="AC928">
        <v>1.9757460687045501</v>
      </c>
      <c r="AD928">
        <v>1.9773769064380999</v>
      </c>
      <c r="AE928">
        <v>1.9161567141868301</v>
      </c>
      <c r="AF928">
        <v>1.90076941317357</v>
      </c>
      <c r="AG928">
        <v>2.2272243896682999</v>
      </c>
      <c r="AH928">
        <v>2.2339036242947299</v>
      </c>
      <c r="AI928">
        <v>2.5098945238302601</v>
      </c>
      <c r="AJ928">
        <v>2.3340679316998201</v>
      </c>
      <c r="AK928">
        <v>1.9828769333053</v>
      </c>
      <c r="AL928">
        <v>1.9797675186551</v>
      </c>
      <c r="AM928">
        <v>2.2561945266431098</v>
      </c>
      <c r="AN928">
        <v>2.2293094446513999</v>
      </c>
      <c r="AO928">
        <v>1.9889593747929</v>
      </c>
      <c r="AP928">
        <v>2.0368004246370299</v>
      </c>
      <c r="AQ928">
        <v>2.4252091181916802</v>
      </c>
      <c r="AR928">
        <v>2.0582966792154802</v>
      </c>
      <c r="AS928">
        <v>2.0440234275895302</v>
      </c>
      <c r="AT928">
        <v>1.8686461720716401</v>
      </c>
      <c r="AU928">
        <v>1.93626691633151</v>
      </c>
      <c r="AV928">
        <v>2.0143899147894802</v>
      </c>
      <c r="AW928">
        <v>2.0552155007459301</v>
      </c>
      <c r="AX928">
        <v>2.0434905236424101</v>
      </c>
      <c r="AY928">
        <v>2.1096126406692099</v>
      </c>
      <c r="AZ928">
        <v>1.5506540091849801</v>
      </c>
      <c r="BA928">
        <v>2.0481869417174399</v>
      </c>
      <c r="BB928">
        <v>2.0335551920364199</v>
      </c>
      <c r="BC928">
        <v>2.0031251114259301</v>
      </c>
      <c r="BD928">
        <v>2.0811497734659801</v>
      </c>
      <c r="BE928">
        <v>1.9314958546399399</v>
      </c>
      <c r="BF928">
        <v>2.0181327477600899</v>
      </c>
      <c r="BG928">
        <v>1.94214978936488</v>
      </c>
      <c r="BH928">
        <v>2.0644812252549198</v>
      </c>
      <c r="BI928">
        <v>2.0902838859873301</v>
      </c>
      <c r="BJ928">
        <v>2.0090276009460801</v>
      </c>
      <c r="BK928">
        <v>2.17984837878805</v>
      </c>
      <c r="BL928">
        <v>2.1516370688512998</v>
      </c>
      <c r="BM928">
        <v>2.0244338440207001</v>
      </c>
      <c r="BN928">
        <v>2.13020988687131</v>
      </c>
      <c r="BO928">
        <v>1.9567052867613199</v>
      </c>
      <c r="BP928">
        <v>1.96115174563641</v>
      </c>
      <c r="BQ928">
        <v>1.90170810841532</v>
      </c>
      <c r="BR928">
        <v>1.9874792832989501</v>
      </c>
      <c r="BS928">
        <v>2.01776139440133</v>
      </c>
      <c r="BT928">
        <v>2.1373047999925499</v>
      </c>
      <c r="BU928">
        <v>2.0587082523876998</v>
      </c>
      <c r="BV928">
        <v>2.0726960653703701</v>
      </c>
      <c r="BW928">
        <v>2.1249396409052301</v>
      </c>
      <c r="BX928">
        <v>2.1450471927182999</v>
      </c>
      <c r="BY928">
        <v>1.9062601574618601</v>
      </c>
      <c r="BZ928">
        <v>1.8923850700315199</v>
      </c>
      <c r="CA928">
        <v>1.9025167838299299</v>
      </c>
      <c r="CB928">
        <v>1.9705419932628701</v>
      </c>
      <c r="CC928">
        <v>1.83624878094229</v>
      </c>
      <c r="CD928">
        <v>1.9746835631842501</v>
      </c>
      <c r="CE928">
        <v>1.8661741296893499</v>
      </c>
      <c r="CF928">
        <v>1.9228052542018601</v>
      </c>
      <c r="CG928">
        <v>1.81000222256178</v>
      </c>
      <c r="CH928">
        <v>1.95649196405006</v>
      </c>
      <c r="CI928">
        <v>2.0744023091033199</v>
      </c>
      <c r="CJ928">
        <v>2.1566432999424401</v>
      </c>
      <c r="CK928">
        <v>2.0257674305999802</v>
      </c>
      <c r="CL928">
        <v>2.0515356115109702</v>
      </c>
      <c r="CM928">
        <v>1.9640364124036001</v>
      </c>
      <c r="CN928">
        <v>2.0492241490509402</v>
      </c>
      <c r="CO928">
        <v>1.9943364665594201</v>
      </c>
      <c r="CP928">
        <v>2.0491784339617101</v>
      </c>
      <c r="CQ928">
        <v>1.97727423827596</v>
      </c>
      <c r="CR928">
        <v>1.9978176980114</v>
      </c>
      <c r="CS928">
        <v>2.12135407171011</v>
      </c>
      <c r="CT928">
        <v>2.22447027352327</v>
      </c>
      <c r="CU928">
        <v>1.84518444687035</v>
      </c>
      <c r="CV928">
        <v>1.91360229439526</v>
      </c>
      <c r="CW928">
        <v>1.9678743534154099</v>
      </c>
      <c r="CX928">
        <v>2.0738513332227102</v>
      </c>
      <c r="CY928">
        <v>1.97792762699125</v>
      </c>
      <c r="CZ928">
        <v>2.00341977387885</v>
      </c>
      <c r="DA928">
        <v>1.91333581098339</v>
      </c>
      <c r="DB928">
        <v>2.0110038463628301</v>
      </c>
      <c r="DC928">
        <v>1.9335517338402599</v>
      </c>
      <c r="DD928">
        <v>1.9184627929993401</v>
      </c>
      <c r="DE928">
        <v>1.9252633190350401</v>
      </c>
      <c r="DF928">
        <v>2.08797930749739</v>
      </c>
      <c r="DG928">
        <v>1.9976342254827799</v>
      </c>
      <c r="DH928">
        <v>2.0548622193388102</v>
      </c>
      <c r="DI928">
        <v>2.1038288473247402</v>
      </c>
      <c r="DJ928">
        <v>2.0580230481994501</v>
      </c>
      <c r="DK928">
        <v>2.0501821827479301</v>
      </c>
      <c r="DL928">
        <v>2.0318527901797201</v>
      </c>
    </row>
    <row r="929" spans="1:116" x14ac:dyDescent="0.45">
      <c r="A929" t="s">
        <v>43</v>
      </c>
      <c r="B929" t="s">
        <v>34</v>
      </c>
      <c r="C929" t="s">
        <v>20</v>
      </c>
      <c r="D929">
        <v>50</v>
      </c>
      <c r="E929" s="1" cm="1">
        <f t="array" ref="E929">SUMPRODUCT($G929:$FZZ929,$G$2:$FZZ$2)/SUMPRODUCT(--($G929:$FZZ929&lt;&gt;""),$G$2:$FZZ$2)</f>
        <v>1.8013659351469578</v>
      </c>
      <c r="F929" s="1" cm="1">
        <f t="array" ref="F929">SUMPRODUCT($G929:$FZZ929,$F$2:$FZY$2)/SUMPRODUCT(--($G929:$FZZ929&lt;&gt;""),$F$2:$FZY$2)</f>
        <v>1.7698318900576269</v>
      </c>
      <c r="G929">
        <v>1.6734729868654701</v>
      </c>
      <c r="H929">
        <v>1.6000267316796799</v>
      </c>
      <c r="I929">
        <v>1.67900358957611</v>
      </c>
      <c r="J929">
        <v>1.60322505658181</v>
      </c>
      <c r="K929">
        <v>1.67467020697903</v>
      </c>
      <c r="L929">
        <v>1.6028969383204501</v>
      </c>
      <c r="M929">
        <v>1.8751288884402399</v>
      </c>
      <c r="N929">
        <v>1.8506263075549301</v>
      </c>
      <c r="O929">
        <v>1.7795299444547099</v>
      </c>
      <c r="P929">
        <v>1.8269044826366401</v>
      </c>
      <c r="Q929">
        <v>1.7170171118220301</v>
      </c>
      <c r="R929">
        <v>1.7775574734022701</v>
      </c>
      <c r="S929">
        <v>1.8068423375823099</v>
      </c>
      <c r="T929">
        <v>1.7797918681842799</v>
      </c>
      <c r="U929">
        <v>1.7658517677863399</v>
      </c>
      <c r="V929">
        <v>1.73473311981501</v>
      </c>
      <c r="W929">
        <v>1.8651137792610699</v>
      </c>
      <c r="X929">
        <v>1.8687081331055699</v>
      </c>
      <c r="Y929">
        <v>1.81646836782363</v>
      </c>
      <c r="Z929">
        <v>1.8122095564004901</v>
      </c>
      <c r="AA929">
        <v>1.81606372665515</v>
      </c>
      <c r="AB929">
        <v>1.7920845367491101</v>
      </c>
      <c r="AC929">
        <v>1.8382660521808001</v>
      </c>
      <c r="AD929">
        <v>1.80663445184636</v>
      </c>
      <c r="AE929">
        <v>1.7197819093703599</v>
      </c>
      <c r="AF929">
        <v>1.7065675984345099</v>
      </c>
      <c r="AG929">
        <v>1.79278848523863</v>
      </c>
      <c r="AH929">
        <v>1.8264346355004399</v>
      </c>
      <c r="AI929">
        <v>1.9644270753542801</v>
      </c>
      <c r="AJ929">
        <v>1.8468147378265301</v>
      </c>
      <c r="AK929">
        <v>1.8145862127296699</v>
      </c>
      <c r="AL929">
        <v>1.8187574712993799</v>
      </c>
      <c r="AM929">
        <v>1.8373678348266</v>
      </c>
      <c r="AN929">
        <v>1.8193976862810499</v>
      </c>
      <c r="AO929">
        <v>1.7512158377667399</v>
      </c>
      <c r="AP929">
        <v>1.7943117678410201</v>
      </c>
      <c r="AQ929">
        <v>2.0226854917892201</v>
      </c>
      <c r="AR929">
        <v>1.7895182985312801</v>
      </c>
      <c r="AS929">
        <v>1.82227473639844</v>
      </c>
      <c r="AT929">
        <v>1.6896567943560501</v>
      </c>
      <c r="AU929">
        <v>1.73946465095313</v>
      </c>
      <c r="AV929">
        <v>1.79647270441468</v>
      </c>
      <c r="AW929">
        <v>1.8197333023971001</v>
      </c>
      <c r="AX929">
        <v>1.8284846427618899</v>
      </c>
      <c r="AY929">
        <v>1.7857507723454</v>
      </c>
      <c r="AZ929">
        <v>1.38477975495448</v>
      </c>
      <c r="BA929">
        <v>1.82056056109693</v>
      </c>
      <c r="BB929">
        <v>1.8001659210848699</v>
      </c>
      <c r="BC929">
        <v>1.7484572824726901</v>
      </c>
      <c r="BD929">
        <v>1.8181235430148901</v>
      </c>
      <c r="BE929">
        <v>1.74347405818487</v>
      </c>
      <c r="BF929">
        <v>1.82781591549865</v>
      </c>
      <c r="BG929">
        <v>1.7463746978422501</v>
      </c>
      <c r="BH929">
        <v>1.8184728893073201</v>
      </c>
      <c r="BI929">
        <v>1.8271671422601401</v>
      </c>
      <c r="BJ929">
        <v>1.75078163509088</v>
      </c>
      <c r="BK929">
        <v>1.7225313043451</v>
      </c>
      <c r="BL929">
        <v>1.7223353463951001</v>
      </c>
      <c r="BM929">
        <v>1.8183720370446099</v>
      </c>
      <c r="BN929">
        <v>1.8933930757095701</v>
      </c>
      <c r="BO929">
        <v>1.73560740171002</v>
      </c>
      <c r="BP929">
        <v>1.7693530828927999</v>
      </c>
      <c r="BQ929">
        <v>1.7285378878698301</v>
      </c>
      <c r="BR929">
        <v>1.76593640653363</v>
      </c>
      <c r="BS929">
        <v>1.8087155445105201</v>
      </c>
      <c r="BT929">
        <v>1.9110102168157199</v>
      </c>
      <c r="BU929">
        <v>1.7950737417654901</v>
      </c>
      <c r="BV929">
        <v>1.82338012611694</v>
      </c>
      <c r="BW929">
        <v>1.7251621205677401</v>
      </c>
      <c r="BX929">
        <v>1.69967628926682</v>
      </c>
      <c r="BY929">
        <v>1.6988349328216601</v>
      </c>
      <c r="BZ929">
        <v>1.6945285635609499</v>
      </c>
      <c r="CA929">
        <v>1.71438788201029</v>
      </c>
      <c r="CB929">
        <v>1.7744587584311</v>
      </c>
      <c r="CC929">
        <v>1.6571543369806001</v>
      </c>
      <c r="CD929">
        <v>1.7682057458490901</v>
      </c>
      <c r="CE929">
        <v>1.6441834292805499</v>
      </c>
      <c r="CF929">
        <v>1.7029095891515</v>
      </c>
      <c r="CG929">
        <v>1.65234167720068</v>
      </c>
      <c r="CH929">
        <v>1.72149467279723</v>
      </c>
      <c r="CI929">
        <v>1.65112484521698</v>
      </c>
      <c r="CJ929">
        <v>1.70411053762507</v>
      </c>
      <c r="CK929">
        <v>1.8085980388871099</v>
      </c>
      <c r="CL929">
        <v>1.8070230110380701</v>
      </c>
      <c r="CM929">
        <v>1.7014026594415199</v>
      </c>
      <c r="CN929">
        <v>1.7727695329563899</v>
      </c>
      <c r="CO929">
        <v>1.72450402767626</v>
      </c>
      <c r="CP929">
        <v>1.7595501000921301</v>
      </c>
      <c r="CQ929">
        <v>1.7324115695654301</v>
      </c>
      <c r="CR929">
        <v>1.7416739696789001</v>
      </c>
      <c r="CS929">
        <v>1.7646173933246301</v>
      </c>
      <c r="CT929">
        <v>1.88405923836844</v>
      </c>
      <c r="CU929">
        <v>1.6820128202739399</v>
      </c>
      <c r="CV929">
        <v>1.74330538632485</v>
      </c>
      <c r="CW929">
        <v>1.7653620193872199</v>
      </c>
      <c r="CX929">
        <v>1.8632686637317799</v>
      </c>
      <c r="CY929">
        <v>1.77289390720902</v>
      </c>
      <c r="CZ929">
        <v>1.7626000582449901</v>
      </c>
      <c r="DA929">
        <v>1.7289999543794601</v>
      </c>
      <c r="DB929">
        <v>1.77726836466088</v>
      </c>
      <c r="DC929">
        <v>1.71046960219119</v>
      </c>
      <c r="DD929">
        <v>1.7147287761163399</v>
      </c>
      <c r="DE929">
        <v>1.7527505323607699</v>
      </c>
      <c r="DF929">
        <v>1.85238055580828</v>
      </c>
      <c r="DG929">
        <v>1.80236796281439</v>
      </c>
      <c r="DH929">
        <v>1.8473947517553799</v>
      </c>
      <c r="DI929">
        <v>1.88586568083169</v>
      </c>
      <c r="DJ929">
        <v>1.8330024130126701</v>
      </c>
      <c r="DK929">
        <v>1.8703111187577901</v>
      </c>
      <c r="DL929">
        <v>1.82635934762498</v>
      </c>
    </row>
    <row r="930" spans="1:116" x14ac:dyDescent="0.45">
      <c r="A930" t="s">
        <v>47</v>
      </c>
      <c r="B930" t="s">
        <v>17</v>
      </c>
      <c r="C930" t="s">
        <v>15</v>
      </c>
      <c r="D930">
        <v>50</v>
      </c>
      <c r="E930" s="1" cm="1">
        <f t="array" ref="E930">SUMPRODUCT($G930:$FZZ930,$G$2:$FZZ$2)/SUMPRODUCT(--($G930:$FZZ930&lt;&gt;""),$G$2:$FZZ$2)</f>
        <v>2.1011708744169666</v>
      </c>
      <c r="F930" s="1" cm="1">
        <f t="array" ref="F930">SUMPRODUCT($G930:$FZZ930,$F$2:$FZY$2)/SUMPRODUCT(--($G930:$FZZ930&lt;&gt;""),$F$2:$FZY$2)</f>
        <v>2.1355909573537257</v>
      </c>
      <c r="G930">
        <v>1.9669609952542699</v>
      </c>
      <c r="H930">
        <v>2.00064109472246</v>
      </c>
      <c r="I930">
        <v>1.9795746986938001</v>
      </c>
      <c r="J930">
        <v>2.0102921147694501</v>
      </c>
      <c r="K930">
        <v>1.97327943998695</v>
      </c>
      <c r="L930">
        <v>2.0096754557907102</v>
      </c>
      <c r="M930">
        <v>2.1727932493736302</v>
      </c>
      <c r="N930">
        <v>2.18787843223312</v>
      </c>
      <c r="O930">
        <v>2.08273695727843</v>
      </c>
      <c r="P930">
        <v>2.1745499833806701</v>
      </c>
      <c r="Q930">
        <v>2.1232659772338298</v>
      </c>
      <c r="R930">
        <v>2.1419081169555798</v>
      </c>
      <c r="S930">
        <v>2.1930101266745199</v>
      </c>
      <c r="T930">
        <v>2.2134231853476201</v>
      </c>
      <c r="U930">
        <v>2.2063115452950099</v>
      </c>
      <c r="V930">
        <v>2.2134521707392198</v>
      </c>
      <c r="W930">
        <v>2.1323621790153302</v>
      </c>
      <c r="X930">
        <v>2.18902761477645</v>
      </c>
      <c r="Y930">
        <v>2.1142390619125702</v>
      </c>
      <c r="Z930">
        <v>2.1716492779011198</v>
      </c>
      <c r="AA930">
        <v>2.1248905991520401</v>
      </c>
      <c r="AB930">
        <v>2.1837735041841801</v>
      </c>
      <c r="AC930">
        <v>2.10647505287842</v>
      </c>
      <c r="AD930">
        <v>2.0996935457959398</v>
      </c>
      <c r="AE930">
        <v>2.0861197401507101</v>
      </c>
      <c r="AF930">
        <v>2.10744805522681</v>
      </c>
      <c r="AG930">
        <v>2.08537430097704</v>
      </c>
      <c r="AH930">
        <v>2.20175106930308</v>
      </c>
      <c r="AI930">
        <v>2.1486005182690802</v>
      </c>
      <c r="AJ930">
        <v>2.2053395934150899</v>
      </c>
      <c r="AK930">
        <v>2.0855927650585899</v>
      </c>
      <c r="AL930">
        <v>2.11658258393373</v>
      </c>
      <c r="AM930">
        <v>2.0765862184622002</v>
      </c>
      <c r="AN930">
        <v>2.0853147973591901</v>
      </c>
      <c r="AO930">
        <v>2.1743323587548198</v>
      </c>
      <c r="AP930">
        <v>2.18643831017607</v>
      </c>
      <c r="AQ930">
        <v>2.1342921740769998</v>
      </c>
      <c r="AR930">
        <v>2.13194573106703</v>
      </c>
      <c r="AS930">
        <v>2.0340558435429701</v>
      </c>
      <c r="AT930">
        <v>2.0290917100277399</v>
      </c>
      <c r="AU930">
        <v>2.07339633407681</v>
      </c>
      <c r="AV930">
        <v>2.1402148693676302</v>
      </c>
      <c r="AW930">
        <v>2.20043459600892</v>
      </c>
      <c r="AX930">
        <v>2.1899285411626699</v>
      </c>
      <c r="AY930">
        <v>1.6818000703767499</v>
      </c>
      <c r="AZ930">
        <v>1.6217640751457201</v>
      </c>
      <c r="BA930">
        <v>2.1552836436397</v>
      </c>
      <c r="BB930">
        <v>2.2002272897000701</v>
      </c>
      <c r="BC930">
        <v>2.20148500326383</v>
      </c>
      <c r="BD930">
        <v>2.2976919887754899</v>
      </c>
      <c r="BE930">
        <v>2.1812609197473698</v>
      </c>
      <c r="BF930">
        <v>2.29878756748974</v>
      </c>
      <c r="BG930">
        <v>2.1469154963159802</v>
      </c>
      <c r="BH930">
        <v>2.23904559991092</v>
      </c>
      <c r="BI930">
        <v>2.1365303878869799</v>
      </c>
      <c r="BJ930">
        <v>2.1863203903275998</v>
      </c>
      <c r="BK930">
        <v>2.11563396840929</v>
      </c>
      <c r="BL930">
        <v>2.1402234362954098</v>
      </c>
      <c r="BM930">
        <v>2.21740729233158</v>
      </c>
      <c r="BN930">
        <v>2.3132977685381602</v>
      </c>
      <c r="BO930">
        <v>2.12698950461284</v>
      </c>
      <c r="BP930">
        <v>2.1933088346009999</v>
      </c>
      <c r="BQ930">
        <v>2.1879053481218098</v>
      </c>
      <c r="BR930">
        <v>2.2417131594441599</v>
      </c>
      <c r="BS930">
        <v>2.22895944091026</v>
      </c>
      <c r="BT930">
        <v>2.3292660488655801</v>
      </c>
      <c r="BU930">
        <v>2.16836945983956</v>
      </c>
      <c r="BV930">
        <v>2.2629951124663501</v>
      </c>
      <c r="BW930">
        <v>2.0499234980762902</v>
      </c>
      <c r="BX930">
        <v>2.1048681840030299</v>
      </c>
      <c r="BY930">
        <v>2.06371303714148</v>
      </c>
      <c r="BZ930">
        <v>2.1128500534818899</v>
      </c>
      <c r="CA930">
        <v>2.0590132186678498</v>
      </c>
      <c r="CB930">
        <v>2.1799391377077701</v>
      </c>
      <c r="CC930">
        <v>2.07918724703178</v>
      </c>
      <c r="CD930">
        <v>2.1880251868257399</v>
      </c>
      <c r="CE930">
        <v>2.0755549313158501</v>
      </c>
      <c r="CF930">
        <v>2.1397830727527598</v>
      </c>
      <c r="CG930">
        <v>2.05462535942991</v>
      </c>
      <c r="CH930">
        <v>2.16289974857269</v>
      </c>
      <c r="CI930">
        <v>2.07616455083462</v>
      </c>
      <c r="CJ930">
        <v>2.1777650719056698</v>
      </c>
      <c r="CK930">
        <v>2.1115852520869902</v>
      </c>
      <c r="CL930">
        <v>2.2073864616883698</v>
      </c>
      <c r="CM930">
        <v>2.1189851338592698</v>
      </c>
      <c r="CN930">
        <v>2.2348031376186599</v>
      </c>
      <c r="CO930">
        <v>2.1325501073276798</v>
      </c>
      <c r="CP930">
        <v>2.2313470540482201</v>
      </c>
      <c r="CQ930">
        <v>2.09523835182527</v>
      </c>
      <c r="CR930">
        <v>2.1840791274114801</v>
      </c>
      <c r="CS930">
        <v>2.18698461280314</v>
      </c>
      <c r="CT930">
        <v>2.3047462007966999</v>
      </c>
      <c r="CU930">
        <v>2.0726053501173598</v>
      </c>
      <c r="CV930">
        <v>2.1501838460992202</v>
      </c>
      <c r="CW930">
        <v>2.16490250810384</v>
      </c>
      <c r="CX930">
        <v>2.26140730635779</v>
      </c>
      <c r="CY930">
        <v>2.1518176550158299</v>
      </c>
      <c r="CZ930">
        <v>2.18712073458213</v>
      </c>
      <c r="DA930">
        <v>2.1695552405059102</v>
      </c>
      <c r="DB930">
        <v>2.2472552567491499</v>
      </c>
      <c r="DC930">
        <v>2.13673680190634</v>
      </c>
      <c r="DD930">
        <v>2.1633487357478298</v>
      </c>
      <c r="DE930">
        <v>2.1955646645417399</v>
      </c>
      <c r="DF930">
        <v>2.2672992825895002</v>
      </c>
      <c r="DG930">
        <v>2.2410164769123302</v>
      </c>
      <c r="DH930">
        <v>2.3661655144316498</v>
      </c>
      <c r="DI930">
        <v>2.2251674264739298</v>
      </c>
      <c r="DJ930">
        <v>2.2815097683794598</v>
      </c>
      <c r="DK930">
        <v>2.2474784988656999</v>
      </c>
      <c r="DL930">
        <v>2.3335453798555301</v>
      </c>
    </row>
    <row r="931" spans="1:116" x14ac:dyDescent="0.45">
      <c r="A931" t="s">
        <v>47</v>
      </c>
      <c r="B931" t="s">
        <v>17</v>
      </c>
      <c r="C931" t="s">
        <v>45</v>
      </c>
      <c r="D931">
        <v>50</v>
      </c>
      <c r="E931" s="1" cm="1">
        <f t="array" ref="E931">SUMPRODUCT($G931:$FZZ931,$G$2:$FZZ$2)/SUMPRODUCT(--($G931:$FZZ931&lt;&gt;""),$G$2:$FZZ$2)</f>
        <v>1.7006896861905065</v>
      </c>
      <c r="F931" s="1" cm="1">
        <f t="array" ref="F931">SUMPRODUCT($G931:$FZZ931,$F$2:$FZY$2)/SUMPRODUCT(--($G931:$FZZ931&lt;&gt;""),$F$2:$FZY$2)</f>
        <v>1.7464763324538726</v>
      </c>
      <c r="G931">
        <v>1.5958876933319901</v>
      </c>
      <c r="H931">
        <v>1.63814174626457</v>
      </c>
      <c r="I931">
        <v>1.60034985888416</v>
      </c>
      <c r="J931">
        <v>1.64244912627977</v>
      </c>
      <c r="K931">
        <v>1.59586628870207</v>
      </c>
      <c r="L931">
        <v>1.64265308255284</v>
      </c>
      <c r="M931">
        <v>1.7701801576298499</v>
      </c>
      <c r="N931">
        <v>1.80042927214298</v>
      </c>
      <c r="O931">
        <v>1.7141667312712301</v>
      </c>
      <c r="P931">
        <v>1.7912633484293501</v>
      </c>
      <c r="Q931">
        <v>1.71632988616918</v>
      </c>
      <c r="R931">
        <v>1.7449845249609399</v>
      </c>
      <c r="S931">
        <v>1.78001770594548</v>
      </c>
      <c r="T931">
        <v>1.8180447435370799</v>
      </c>
      <c r="U931">
        <v>1.78134565356792</v>
      </c>
      <c r="V931">
        <v>1.80731288263221</v>
      </c>
      <c r="W931">
        <v>1.73795676807518</v>
      </c>
      <c r="X931">
        <v>1.79356644874978</v>
      </c>
      <c r="Y931">
        <v>1.69598488923813</v>
      </c>
      <c r="Z931">
        <v>1.7558740432565201</v>
      </c>
      <c r="AA931">
        <v>1.72703952364474</v>
      </c>
      <c r="AB931">
        <v>1.7886937361999</v>
      </c>
      <c r="AC931">
        <v>1.7151558976702399</v>
      </c>
      <c r="AD931">
        <v>1.72049219916439</v>
      </c>
      <c r="AE931">
        <v>1.66468839392068</v>
      </c>
      <c r="AF931">
        <v>1.70830694092395</v>
      </c>
      <c r="AG931">
        <v>1.6988195028926301</v>
      </c>
      <c r="AH931">
        <v>1.81934415595294</v>
      </c>
      <c r="AI931">
        <v>1.7593494951983</v>
      </c>
      <c r="AJ931">
        <v>1.82087800350252</v>
      </c>
      <c r="AK931">
        <v>1.6754281356529901</v>
      </c>
      <c r="AL931">
        <v>1.7174864284324201</v>
      </c>
      <c r="AM931">
        <v>1.6872123130158101</v>
      </c>
      <c r="AN931">
        <v>1.7103699601967901</v>
      </c>
      <c r="AO931">
        <v>1.7401210750709599</v>
      </c>
      <c r="AP931">
        <v>1.7632716964542099</v>
      </c>
      <c r="AQ931">
        <v>1.71121768116416</v>
      </c>
      <c r="AR931">
        <v>1.7303189869389</v>
      </c>
      <c r="AS931">
        <v>1.63894381320506</v>
      </c>
      <c r="AT931">
        <v>1.66310751608575</v>
      </c>
      <c r="AU931">
        <v>1.6840423686646599</v>
      </c>
      <c r="AV931">
        <v>1.7552749576332101</v>
      </c>
      <c r="AW931">
        <v>1.7478279041843401</v>
      </c>
      <c r="AX931">
        <v>1.7753517791242499</v>
      </c>
      <c r="AY931">
        <v>1.3156105275354699</v>
      </c>
      <c r="AZ931">
        <v>1.30006673005722</v>
      </c>
      <c r="BA931">
        <v>1.75454267406708</v>
      </c>
      <c r="BB931">
        <v>1.79903774288689</v>
      </c>
      <c r="BC931">
        <v>1.7971330821234399</v>
      </c>
      <c r="BD931">
        <v>1.89123541383562</v>
      </c>
      <c r="BE931">
        <v>1.7780605761177699</v>
      </c>
      <c r="BF931">
        <v>1.8699530875407999</v>
      </c>
      <c r="BG931">
        <v>1.75211396634039</v>
      </c>
      <c r="BH931">
        <v>1.8310045143348099</v>
      </c>
      <c r="BI931">
        <v>1.7375354657128399</v>
      </c>
      <c r="BJ931">
        <v>1.7973075058174699</v>
      </c>
      <c r="BK931">
        <v>1.7255549655581699</v>
      </c>
      <c r="BL931">
        <v>1.7562802207030599</v>
      </c>
      <c r="BM931">
        <v>1.80587954666241</v>
      </c>
      <c r="BN931">
        <v>1.9231478329743601</v>
      </c>
      <c r="BO931">
        <v>1.7140869745693299</v>
      </c>
      <c r="BP931">
        <v>1.78108640890093</v>
      </c>
      <c r="BQ931">
        <v>1.77942508181135</v>
      </c>
      <c r="BR931">
        <v>1.86148901465281</v>
      </c>
      <c r="BS931">
        <v>1.81379733204641</v>
      </c>
      <c r="BT931">
        <v>1.9195950493164999</v>
      </c>
      <c r="BU931">
        <v>1.7766955535796201</v>
      </c>
      <c r="BV931">
        <v>1.84829487586522</v>
      </c>
      <c r="BW931">
        <v>1.70782085792643</v>
      </c>
      <c r="BX931">
        <v>1.7603983996453301</v>
      </c>
      <c r="BY931">
        <v>1.68413907205505</v>
      </c>
      <c r="BZ931">
        <v>1.74027608392366</v>
      </c>
      <c r="CA931">
        <v>1.7065037493927999</v>
      </c>
      <c r="CB931">
        <v>1.7895177096958099</v>
      </c>
      <c r="CC931">
        <v>1.7194931219596199</v>
      </c>
      <c r="CD931">
        <v>1.8144382464578599</v>
      </c>
      <c r="CE931">
        <v>1.6987716701059099</v>
      </c>
      <c r="CF931">
        <v>1.7610929963071</v>
      </c>
      <c r="CG931">
        <v>1.6795774354415201</v>
      </c>
      <c r="CH931">
        <v>1.7977381961132901</v>
      </c>
      <c r="CI931">
        <v>1.7080857063378301</v>
      </c>
      <c r="CJ931">
        <v>1.79783439057227</v>
      </c>
      <c r="CK931">
        <v>1.73747893501856</v>
      </c>
      <c r="CL931">
        <v>1.8117731299623601</v>
      </c>
      <c r="CM931">
        <v>1.74858395078504</v>
      </c>
      <c r="CN931">
        <v>1.8552688161680899</v>
      </c>
      <c r="CO931">
        <v>1.7454818748065</v>
      </c>
      <c r="CP931">
        <v>1.83010545124766</v>
      </c>
      <c r="CQ931">
        <v>1.7296810891230701</v>
      </c>
      <c r="CR931">
        <v>1.80608930198301</v>
      </c>
      <c r="CS931">
        <v>1.8143295186680799</v>
      </c>
      <c r="CT931">
        <v>1.92107152134314</v>
      </c>
      <c r="CU931">
        <v>1.6906254622811101</v>
      </c>
      <c r="CV931">
        <v>1.7738550991627</v>
      </c>
      <c r="CW931">
        <v>1.7692932828145</v>
      </c>
      <c r="CX931">
        <v>1.86413104282441</v>
      </c>
      <c r="CY931">
        <v>1.74817560484289</v>
      </c>
      <c r="CZ931">
        <v>1.7787391781521</v>
      </c>
      <c r="DA931">
        <v>1.77559275452987</v>
      </c>
      <c r="DB931">
        <v>1.8516327355494</v>
      </c>
      <c r="DC931">
        <v>1.73516513558493</v>
      </c>
      <c r="DD931">
        <v>1.7800564332442199</v>
      </c>
      <c r="DE931">
        <v>1.7866326947653</v>
      </c>
      <c r="DF931">
        <v>1.8516532360689799</v>
      </c>
      <c r="DG931">
        <v>1.84762371843823</v>
      </c>
      <c r="DH931">
        <v>1.9538056901519201</v>
      </c>
      <c r="DI931">
        <v>1.7887803478134801</v>
      </c>
      <c r="DJ931">
        <v>1.85987083509074</v>
      </c>
      <c r="DK931">
        <v>1.8254553622685199</v>
      </c>
      <c r="DL931">
        <v>1.9127424451428201</v>
      </c>
    </row>
    <row r="932" spans="1:116" x14ac:dyDescent="0.45">
      <c r="A932" t="s">
        <v>47</v>
      </c>
      <c r="B932" t="s">
        <v>17</v>
      </c>
      <c r="C932" t="s">
        <v>33</v>
      </c>
      <c r="D932">
        <v>50</v>
      </c>
      <c r="E932" s="1" cm="1">
        <f t="array" ref="E932">SUMPRODUCT($G932:$FZZ932,$G$2:$FZZ$2)/SUMPRODUCT(--($G932:$FZZ932&lt;&gt;""),$G$2:$FZZ$2)</f>
        <v>1.7551138544686824</v>
      </c>
      <c r="F932" s="1" cm="1">
        <f t="array" ref="F932">SUMPRODUCT($G932:$FZZ932,$F$2:$FZY$2)/SUMPRODUCT(--($G932:$FZZ932&lt;&gt;""),$F$2:$FZY$2)</f>
        <v>1.7964938055314401</v>
      </c>
      <c r="G932">
        <v>1.64071873015209</v>
      </c>
      <c r="H932">
        <v>1.6885088753378199</v>
      </c>
      <c r="I932">
        <v>1.6493712893808701</v>
      </c>
      <c r="J932">
        <v>1.6967048632552599</v>
      </c>
      <c r="K932">
        <v>1.64368347027198</v>
      </c>
      <c r="L932">
        <v>1.6926787995076999</v>
      </c>
      <c r="M932">
        <v>1.8249630180916201</v>
      </c>
      <c r="N932">
        <v>1.85143910760893</v>
      </c>
      <c r="O932">
        <v>1.76368787799559</v>
      </c>
      <c r="P932">
        <v>1.8427731651333601</v>
      </c>
      <c r="Q932">
        <v>1.77232326463804</v>
      </c>
      <c r="R932">
        <v>1.79248552935049</v>
      </c>
      <c r="S932">
        <v>1.8382166849964801</v>
      </c>
      <c r="T932">
        <v>1.86758983821171</v>
      </c>
      <c r="U932">
        <v>1.8343753670354499</v>
      </c>
      <c r="V932">
        <v>1.85522728845619</v>
      </c>
      <c r="W932">
        <v>1.79295900097622</v>
      </c>
      <c r="X932">
        <v>1.8466593250964001</v>
      </c>
      <c r="Y932">
        <v>1.75422906067768</v>
      </c>
      <c r="Z932">
        <v>1.80308508065224</v>
      </c>
      <c r="AA932">
        <v>1.7829264233334801</v>
      </c>
      <c r="AB932">
        <v>1.8431017794942299</v>
      </c>
      <c r="AC932">
        <v>1.77110963116562</v>
      </c>
      <c r="AD932">
        <v>1.7716573705301799</v>
      </c>
      <c r="AE932">
        <v>1.72362350125703</v>
      </c>
      <c r="AF932">
        <v>1.75656904813722</v>
      </c>
      <c r="AG932">
        <v>1.74728638013952</v>
      </c>
      <c r="AH932">
        <v>1.86210952975734</v>
      </c>
      <c r="AI932">
        <v>1.81143819170549</v>
      </c>
      <c r="AJ932">
        <v>1.8651919628239999</v>
      </c>
      <c r="AK932">
        <v>1.7344625952630699</v>
      </c>
      <c r="AL932">
        <v>1.7740064588751601</v>
      </c>
      <c r="AM932">
        <v>1.7402626739574101</v>
      </c>
      <c r="AN932">
        <v>1.76139087883877</v>
      </c>
      <c r="AO932">
        <v>1.80469325356661</v>
      </c>
      <c r="AP932">
        <v>1.8249092497010699</v>
      </c>
      <c r="AQ932">
        <v>1.76563945987815</v>
      </c>
      <c r="AR932">
        <v>1.78276179431281</v>
      </c>
      <c r="AS932">
        <v>1.69622880856575</v>
      </c>
      <c r="AT932">
        <v>1.7045344767517501</v>
      </c>
      <c r="AU932">
        <v>1.7377768473022699</v>
      </c>
      <c r="AV932">
        <v>1.80697561514389</v>
      </c>
      <c r="AW932">
        <v>1.8127355649116501</v>
      </c>
      <c r="AX932">
        <v>1.83000592079713</v>
      </c>
      <c r="AY932">
        <v>1.35794836399059</v>
      </c>
      <c r="AZ932">
        <v>1.33862380692977</v>
      </c>
      <c r="BA932">
        <v>1.80658946991422</v>
      </c>
      <c r="BB932">
        <v>1.8470786914816599</v>
      </c>
      <c r="BC932">
        <v>1.85082610749511</v>
      </c>
      <c r="BD932">
        <v>1.94827529552196</v>
      </c>
      <c r="BE932">
        <v>1.8311340314986699</v>
      </c>
      <c r="BF932">
        <v>1.92474707936017</v>
      </c>
      <c r="BG932">
        <v>1.8014198613225401</v>
      </c>
      <c r="BH932">
        <v>1.8768929937915799</v>
      </c>
      <c r="BI932">
        <v>1.7918121689690001</v>
      </c>
      <c r="BJ932">
        <v>1.84641588577516</v>
      </c>
      <c r="BK932">
        <v>1.78087043970568</v>
      </c>
      <c r="BL932">
        <v>1.8111436896303099</v>
      </c>
      <c r="BM932">
        <v>1.8604187175812801</v>
      </c>
      <c r="BN932">
        <v>1.9775178455026401</v>
      </c>
      <c r="BO932">
        <v>1.76718553516707</v>
      </c>
      <c r="BP932">
        <v>1.82854183707936</v>
      </c>
      <c r="BQ932">
        <v>1.8457431281055301</v>
      </c>
      <c r="BR932">
        <v>1.9109310401794299</v>
      </c>
      <c r="BS932">
        <v>1.8678396253056899</v>
      </c>
      <c r="BT932">
        <v>1.9812316740225899</v>
      </c>
      <c r="BU932">
        <v>1.8297352129393201</v>
      </c>
      <c r="BV932">
        <v>1.90572569308684</v>
      </c>
      <c r="BW932">
        <v>1.75545036598448</v>
      </c>
      <c r="BX932">
        <v>1.8128644879943701</v>
      </c>
      <c r="BY932">
        <v>1.7306326822415801</v>
      </c>
      <c r="BZ932">
        <v>1.7887922867166399</v>
      </c>
      <c r="CA932">
        <v>1.7527518237527799</v>
      </c>
      <c r="CB932">
        <v>1.84092530161475</v>
      </c>
      <c r="CC932">
        <v>1.76980471957628</v>
      </c>
      <c r="CD932">
        <v>1.8604993981443001</v>
      </c>
      <c r="CE932">
        <v>1.7477101662966601</v>
      </c>
      <c r="CF932">
        <v>1.8084984704151801</v>
      </c>
      <c r="CG932">
        <v>1.7349271416466401</v>
      </c>
      <c r="CH932">
        <v>1.84921633860728</v>
      </c>
      <c r="CI932">
        <v>1.75528632732104</v>
      </c>
      <c r="CJ932">
        <v>1.8447796190589301</v>
      </c>
      <c r="CK932">
        <v>1.7836176595198701</v>
      </c>
      <c r="CL932">
        <v>1.85795762343491</v>
      </c>
      <c r="CM932">
        <v>1.8010983857918601</v>
      </c>
      <c r="CN932">
        <v>1.8959924925321801</v>
      </c>
      <c r="CO932">
        <v>1.7923887834293499</v>
      </c>
      <c r="CP932">
        <v>1.87988493858734</v>
      </c>
      <c r="CQ932">
        <v>1.7797630969902001</v>
      </c>
      <c r="CR932">
        <v>1.8546697617013499</v>
      </c>
      <c r="CS932">
        <v>1.86286993728632</v>
      </c>
      <c r="CT932">
        <v>1.96910318795871</v>
      </c>
      <c r="CU932">
        <v>1.7478723754379799</v>
      </c>
      <c r="CV932">
        <v>1.8216967485603199</v>
      </c>
      <c r="CW932">
        <v>1.8199374993114299</v>
      </c>
      <c r="CX932">
        <v>1.91601339270834</v>
      </c>
      <c r="CY932">
        <v>1.8055921977142</v>
      </c>
      <c r="CZ932">
        <v>1.8241073233966401</v>
      </c>
      <c r="DA932">
        <v>1.8269602807900001</v>
      </c>
      <c r="DB932">
        <v>1.89996911170433</v>
      </c>
      <c r="DC932">
        <v>1.7910391674147099</v>
      </c>
      <c r="DD932">
        <v>1.8294445642253401</v>
      </c>
      <c r="DE932">
        <v>1.8503044071725501</v>
      </c>
      <c r="DF932">
        <v>1.9063859410466599</v>
      </c>
      <c r="DG932">
        <v>1.8977740190555601</v>
      </c>
      <c r="DH932">
        <v>2.0088959107483602</v>
      </c>
      <c r="DI932">
        <v>1.8438848323666299</v>
      </c>
      <c r="DJ932">
        <v>1.91895877062392</v>
      </c>
      <c r="DK932">
        <v>1.8709441721503199</v>
      </c>
      <c r="DL932">
        <v>1.9666762058911</v>
      </c>
    </row>
    <row r="933" spans="1:116" x14ac:dyDescent="0.45">
      <c r="A933" t="s">
        <v>47</v>
      </c>
      <c r="B933" t="s">
        <v>135</v>
      </c>
      <c r="C933" t="s">
        <v>15</v>
      </c>
      <c r="D933">
        <v>50</v>
      </c>
      <c r="E933" s="1" cm="1">
        <f t="array" ref="E933">SUMPRODUCT($G933:$FZZ933,$G$2:$FZZ$2)/SUMPRODUCT(--($G933:$FZZ933&lt;&gt;""),$G$2:$FZZ$2)</f>
        <v>2.2565707306592873</v>
      </c>
      <c r="F933" s="1" cm="1">
        <f t="array" ref="F933">SUMPRODUCT($G933:$FZZ933,$F$2:$FZY$2)/SUMPRODUCT(--($G933:$FZZ933&lt;&gt;""),$F$2:$FZY$2)</f>
        <v>2.3173355728385077</v>
      </c>
      <c r="G933">
        <v>2.2320546566324801</v>
      </c>
      <c r="H933">
        <v>2.2935385987171699</v>
      </c>
      <c r="I933">
        <v>1.89748244787128</v>
      </c>
      <c r="J933">
        <v>1.9296421405111499</v>
      </c>
      <c r="K933">
        <v>2.2341027563583702</v>
      </c>
      <c r="L933">
        <v>2.3015506417727898</v>
      </c>
      <c r="M933">
        <v>2.0844334537343601</v>
      </c>
      <c r="N933">
        <v>2.1066206984516298</v>
      </c>
      <c r="O933">
        <v>2.0086489567486199</v>
      </c>
      <c r="P933">
        <v>2.1055168956911801</v>
      </c>
      <c r="Q933">
        <v>2.0464294323339001</v>
      </c>
      <c r="R933">
        <v>2.06340227661632</v>
      </c>
      <c r="S933">
        <v>2.0951897467834399</v>
      </c>
      <c r="T933">
        <v>2.1158975456809999</v>
      </c>
      <c r="U933">
        <v>2.5565518180118598</v>
      </c>
      <c r="V933">
        <v>2.6099603766828299</v>
      </c>
      <c r="W933">
        <v>2.0364819842306998</v>
      </c>
      <c r="X933">
        <v>2.0848921833659899</v>
      </c>
      <c r="Y933">
        <v>2.4400618117686799</v>
      </c>
      <c r="Z933">
        <v>2.5481026251808498</v>
      </c>
      <c r="AA933">
        <v>2.43216781015356</v>
      </c>
      <c r="AB933">
        <v>2.52360908875331</v>
      </c>
      <c r="AC933">
        <v>1.99420599146429</v>
      </c>
      <c r="AD933">
        <v>1.9847583848186601</v>
      </c>
      <c r="AE933">
        <v>1.99820585754487</v>
      </c>
      <c r="AF933">
        <v>2.0190258743662302</v>
      </c>
      <c r="AG933">
        <v>2.4264560414494301</v>
      </c>
      <c r="AH933">
        <v>2.5879623597599899</v>
      </c>
      <c r="AI933">
        <v>2.4698085228029298</v>
      </c>
      <c r="AJ933">
        <v>2.56550932253539</v>
      </c>
      <c r="AK933">
        <v>2.0146260767570201</v>
      </c>
      <c r="AL933">
        <v>2.0450964117553898</v>
      </c>
      <c r="AM933">
        <v>2.4099564559559399</v>
      </c>
      <c r="AN933">
        <v>2.4550315642315401</v>
      </c>
      <c r="AO933">
        <v>2.8673857100053799</v>
      </c>
      <c r="AP933">
        <v>2.9634942202008099</v>
      </c>
      <c r="AQ933">
        <v>2.4136159753895599</v>
      </c>
      <c r="AR933">
        <v>2.4718968752538601</v>
      </c>
      <c r="AS933">
        <v>1.92799428153556</v>
      </c>
      <c r="AT933">
        <v>1.9295423633129001</v>
      </c>
      <c r="AU933">
        <v>1.97593207489162</v>
      </c>
      <c r="AV933">
        <v>2.0472651205467698</v>
      </c>
      <c r="AW933">
        <v>2.8594025421532101</v>
      </c>
      <c r="AX933">
        <v>2.9309600089008998</v>
      </c>
      <c r="AY933">
        <v>1.6300451083224401</v>
      </c>
      <c r="AZ933">
        <v>1.5784090073706301</v>
      </c>
      <c r="BA933">
        <v>2.0767957500748202</v>
      </c>
      <c r="BB933">
        <v>2.1205104886253099</v>
      </c>
      <c r="BC933">
        <v>2.96089552774467</v>
      </c>
      <c r="BD933">
        <v>3.1362420755041902</v>
      </c>
      <c r="BE933">
        <v>2.9354359203436799</v>
      </c>
      <c r="BF933">
        <v>3.1499335392762799</v>
      </c>
      <c r="BG933">
        <v>2.4915352939858302</v>
      </c>
      <c r="BH933">
        <v>2.6191485821343798</v>
      </c>
      <c r="BI933">
        <v>2.4325160693533099</v>
      </c>
      <c r="BJ933">
        <v>2.5246897433469599</v>
      </c>
      <c r="BK933">
        <v>2.4006839333050198</v>
      </c>
      <c r="BL933">
        <v>2.50851755682665</v>
      </c>
      <c r="BM933">
        <v>2.5603622094978098</v>
      </c>
      <c r="BN933">
        <v>2.71186682868503</v>
      </c>
      <c r="BO933">
        <v>2.0178464312020998</v>
      </c>
      <c r="BP933">
        <v>2.0841211995425799</v>
      </c>
      <c r="BQ933">
        <v>2.9156842714490598</v>
      </c>
      <c r="BR933">
        <v>3.0503471228439398</v>
      </c>
      <c r="BS933">
        <v>2.6081442984949601</v>
      </c>
      <c r="BT933">
        <v>2.7645101471877802</v>
      </c>
      <c r="BU933">
        <v>2.0654885611023301</v>
      </c>
      <c r="BV933">
        <v>2.1425885110462</v>
      </c>
      <c r="BW933">
        <v>2.3592708332041701</v>
      </c>
      <c r="BX933">
        <v>2.4827841396206201</v>
      </c>
      <c r="BY933">
        <v>2.38491614885075</v>
      </c>
      <c r="BZ933">
        <v>2.4708396724078998</v>
      </c>
      <c r="CA933">
        <v>1.97562052663164</v>
      </c>
      <c r="CB933">
        <v>2.08380857802304</v>
      </c>
      <c r="CC933">
        <v>2.0070454418216399</v>
      </c>
      <c r="CD933">
        <v>2.1156204305828901</v>
      </c>
      <c r="CE933">
        <v>2.4217179708732899</v>
      </c>
      <c r="CF933">
        <v>2.5025864463337499</v>
      </c>
      <c r="CG933">
        <v>2.3841604272875001</v>
      </c>
      <c r="CH933">
        <v>2.5324660712053202</v>
      </c>
      <c r="CI933">
        <v>2.80539799557515</v>
      </c>
      <c r="CJ933">
        <v>2.9453338601449199</v>
      </c>
      <c r="CK933">
        <v>2.0286759861962702</v>
      </c>
      <c r="CL933">
        <v>2.13689649359659</v>
      </c>
      <c r="CM933">
        <v>2.4816815610398102</v>
      </c>
      <c r="CN933">
        <v>2.6221256523922798</v>
      </c>
      <c r="CO933">
        <v>2.0386004541170699</v>
      </c>
      <c r="CP933">
        <v>2.1291859047211901</v>
      </c>
      <c r="CQ933">
        <v>2.01115625802549</v>
      </c>
      <c r="CR933">
        <v>2.0979319558795599</v>
      </c>
      <c r="CS933">
        <v>2.9795997021624601</v>
      </c>
      <c r="CT933">
        <v>3.2130962195930599</v>
      </c>
      <c r="CU933">
        <v>2.40020238052767</v>
      </c>
      <c r="CV933">
        <v>2.5160357065101802</v>
      </c>
      <c r="CW933">
        <v>2.8795511535900702</v>
      </c>
      <c r="CX933">
        <v>3.0620347521141502</v>
      </c>
      <c r="CY933">
        <v>2.8489841674505398</v>
      </c>
      <c r="CZ933">
        <v>2.9254718416821301</v>
      </c>
      <c r="DA933">
        <v>2.8666607776469801</v>
      </c>
      <c r="DB933">
        <v>3.0364743407760599</v>
      </c>
      <c r="DC933">
        <v>2.80256702211061</v>
      </c>
      <c r="DD933">
        <v>2.8967906704301298</v>
      </c>
      <c r="DE933">
        <v>2.8648777154516201</v>
      </c>
      <c r="DF933">
        <v>3.0234273968790202</v>
      </c>
      <c r="DG933">
        <v>2.6190303333388001</v>
      </c>
      <c r="DH933">
        <v>2.7619792375650798</v>
      </c>
      <c r="DI933">
        <v>2.16856599445607</v>
      </c>
      <c r="DJ933">
        <v>2.2288097606495998</v>
      </c>
      <c r="DK933">
        <v>2.1401199634628001</v>
      </c>
      <c r="DL933">
        <v>2.2390354090087001</v>
      </c>
    </row>
    <row r="934" spans="1:116" x14ac:dyDescent="0.45">
      <c r="A934" t="s">
        <v>47</v>
      </c>
      <c r="B934" t="s">
        <v>48</v>
      </c>
      <c r="C934" t="s">
        <v>15</v>
      </c>
      <c r="D934">
        <v>50</v>
      </c>
      <c r="E934" s="1" cm="1">
        <f t="array" ref="E934">SUMPRODUCT($G934:$FZZ934,$G$2:$FZZ$2)/SUMPRODUCT(--($G934:$FZZ934&lt;&gt;""),$G$2:$FZZ$2)</f>
        <v>2.0552928175579162</v>
      </c>
      <c r="F934" s="1" cm="1">
        <f t="array" ref="F934">SUMPRODUCT($G934:$FZZ934,$F$2:$FZY$2)/SUMPRODUCT(--($G934:$FZZ934&lt;&gt;""),$F$2:$FZY$2)</f>
        <v>2.0904726491618519</v>
      </c>
      <c r="G934">
        <v>1.9669609952542699</v>
      </c>
      <c r="H934">
        <v>2.00064109472246</v>
      </c>
      <c r="I934">
        <v>1.89748244787128</v>
      </c>
      <c r="J934">
        <v>1.9296421405111499</v>
      </c>
      <c r="K934">
        <v>1.97327943998695</v>
      </c>
      <c r="L934">
        <v>2.0096754557907102</v>
      </c>
      <c r="M934">
        <v>2.0844334537343601</v>
      </c>
      <c r="N934">
        <v>2.1066206984516298</v>
      </c>
      <c r="O934">
        <v>2.0086489567486199</v>
      </c>
      <c r="P934">
        <v>2.1055168956911801</v>
      </c>
      <c r="Q934">
        <v>2.0464294323339001</v>
      </c>
      <c r="R934">
        <v>2.06340227661632</v>
      </c>
      <c r="S934">
        <v>2.0951897467834399</v>
      </c>
      <c r="T934">
        <v>2.1158975456809999</v>
      </c>
      <c r="U934">
        <v>2.2063115452950099</v>
      </c>
      <c r="V934">
        <v>2.2134521707392198</v>
      </c>
      <c r="W934">
        <v>2.0364819842306998</v>
      </c>
      <c r="X934">
        <v>2.0848921833659899</v>
      </c>
      <c r="Y934">
        <v>2.1142390619125702</v>
      </c>
      <c r="Z934">
        <v>2.1716492779011198</v>
      </c>
      <c r="AA934">
        <v>2.1248905991520401</v>
      </c>
      <c r="AB934">
        <v>2.1837735041841801</v>
      </c>
      <c r="AC934">
        <v>1.99420599146429</v>
      </c>
      <c r="AD934">
        <v>1.9847583848186601</v>
      </c>
      <c r="AE934">
        <v>1.99820585754487</v>
      </c>
      <c r="AF934">
        <v>2.0190258743662302</v>
      </c>
      <c r="AG934">
        <v>2.08537430097704</v>
      </c>
      <c r="AH934">
        <v>2.20175106930308</v>
      </c>
      <c r="AI934">
        <v>2.1486005182690802</v>
      </c>
      <c r="AJ934">
        <v>2.2053395934150899</v>
      </c>
      <c r="AK934">
        <v>2.0146260767570201</v>
      </c>
      <c r="AL934">
        <v>2.0450964117553898</v>
      </c>
      <c r="AM934">
        <v>2.0765862184622002</v>
      </c>
      <c r="AN934">
        <v>2.0853147973591901</v>
      </c>
      <c r="AO934">
        <v>2.1743323587548198</v>
      </c>
      <c r="AP934">
        <v>2.18643831017607</v>
      </c>
      <c r="AQ934">
        <v>2.1342921740769998</v>
      </c>
      <c r="AR934">
        <v>2.13194573106703</v>
      </c>
      <c r="AS934">
        <v>1.92799428153556</v>
      </c>
      <c r="AT934">
        <v>1.9295423633129001</v>
      </c>
      <c r="AU934">
        <v>1.97593207489162</v>
      </c>
      <c r="AV934">
        <v>2.0472651205467698</v>
      </c>
      <c r="AW934">
        <v>2.20043459600892</v>
      </c>
      <c r="AX934">
        <v>2.1899285411626699</v>
      </c>
      <c r="AY934">
        <v>1.6300451083224401</v>
      </c>
      <c r="AZ934">
        <v>1.5784090073706301</v>
      </c>
      <c r="BA934">
        <v>2.0767957500748202</v>
      </c>
      <c r="BB934">
        <v>2.1205104886253099</v>
      </c>
      <c r="BC934">
        <v>2.20148500326383</v>
      </c>
      <c r="BD934">
        <v>2.2976919887754899</v>
      </c>
      <c r="BE934">
        <v>2.1812609197473698</v>
      </c>
      <c r="BF934">
        <v>2.29878756748974</v>
      </c>
      <c r="BG934">
        <v>2.1469154963159802</v>
      </c>
      <c r="BH934">
        <v>2.23904559991092</v>
      </c>
      <c r="BI934">
        <v>2.1365303878869799</v>
      </c>
      <c r="BJ934">
        <v>2.1863203903275998</v>
      </c>
      <c r="BK934">
        <v>2.11563396840929</v>
      </c>
      <c r="BL934">
        <v>2.1402234362954098</v>
      </c>
      <c r="BM934">
        <v>2.21740729233158</v>
      </c>
      <c r="BN934">
        <v>2.3132977685381602</v>
      </c>
      <c r="BO934">
        <v>2.0178464312020998</v>
      </c>
      <c r="BP934">
        <v>2.0841211995425799</v>
      </c>
      <c r="BQ934">
        <v>2.1879053481218098</v>
      </c>
      <c r="BR934">
        <v>2.2417131594441599</v>
      </c>
      <c r="BS934">
        <v>2.22895944091026</v>
      </c>
      <c r="BT934">
        <v>2.3292660488655801</v>
      </c>
      <c r="BU934">
        <v>2.0654885611023301</v>
      </c>
      <c r="BV934">
        <v>2.1425885110462</v>
      </c>
      <c r="BW934">
        <v>2.0499234980762902</v>
      </c>
      <c r="BX934">
        <v>2.1048681840030299</v>
      </c>
      <c r="BY934">
        <v>2.06371303714148</v>
      </c>
      <c r="BZ934">
        <v>2.1128500534818899</v>
      </c>
      <c r="CA934">
        <v>1.97562052663164</v>
      </c>
      <c r="CB934">
        <v>2.08380857802304</v>
      </c>
      <c r="CC934">
        <v>2.0070454418216399</v>
      </c>
      <c r="CD934">
        <v>2.1156204305828901</v>
      </c>
      <c r="CE934">
        <v>2.0755549313158501</v>
      </c>
      <c r="CF934">
        <v>2.1397830727527598</v>
      </c>
      <c r="CG934">
        <v>2.05462535942991</v>
      </c>
      <c r="CH934">
        <v>2.16289974857269</v>
      </c>
      <c r="CI934">
        <v>2.07616455083462</v>
      </c>
      <c r="CJ934">
        <v>2.1777650719056698</v>
      </c>
      <c r="CK934">
        <v>2.0286759861962702</v>
      </c>
      <c r="CL934">
        <v>2.13689649359659</v>
      </c>
      <c r="CM934">
        <v>2.1189851338592698</v>
      </c>
      <c r="CN934">
        <v>2.2348031376186599</v>
      </c>
      <c r="CO934">
        <v>2.0386004541170699</v>
      </c>
      <c r="CP934">
        <v>2.1291859047211901</v>
      </c>
      <c r="CQ934">
        <v>2.01115625802549</v>
      </c>
      <c r="CR934">
        <v>2.0979319558795599</v>
      </c>
      <c r="CS934">
        <v>2.18698461280314</v>
      </c>
      <c r="CT934">
        <v>2.3047462007966999</v>
      </c>
      <c r="CU934">
        <v>2.0726053501173598</v>
      </c>
      <c r="CV934">
        <v>2.1501838460992202</v>
      </c>
      <c r="CW934">
        <v>2.16490250810384</v>
      </c>
      <c r="CX934">
        <v>2.26140730635779</v>
      </c>
      <c r="CY934">
        <v>2.1518176550158299</v>
      </c>
      <c r="CZ934">
        <v>2.18712073458213</v>
      </c>
      <c r="DA934">
        <v>2.1695552405059102</v>
      </c>
      <c r="DB934">
        <v>2.2472552567491499</v>
      </c>
      <c r="DC934">
        <v>2.13673680190634</v>
      </c>
      <c r="DD934">
        <v>2.1633487357478298</v>
      </c>
      <c r="DE934">
        <v>2.1955646645417399</v>
      </c>
      <c r="DF934">
        <v>2.2672992825895002</v>
      </c>
      <c r="DG934">
        <v>2.2410164769123302</v>
      </c>
      <c r="DH934">
        <v>2.3661655144316498</v>
      </c>
      <c r="DI934">
        <v>2.16856599445607</v>
      </c>
      <c r="DJ934">
        <v>2.2288097606495998</v>
      </c>
      <c r="DK934">
        <v>2.1401199634628001</v>
      </c>
      <c r="DL934">
        <v>2.2390354090087001</v>
      </c>
    </row>
    <row r="935" spans="1:116" x14ac:dyDescent="0.45">
      <c r="A935" t="s">
        <v>42</v>
      </c>
      <c r="B935" t="s">
        <v>17</v>
      </c>
      <c r="C935" t="s">
        <v>67</v>
      </c>
      <c r="D935">
        <v>50</v>
      </c>
      <c r="E935" s="1" cm="1">
        <f t="array" ref="E935">SUMPRODUCT($G935:$FZZ935,$G$2:$FZZ$2)/SUMPRODUCT(--($G935:$FZZ935&lt;&gt;""),$G$2:$FZZ$2)</f>
        <v>1.5801686535571675</v>
      </c>
      <c r="F935" s="1" cm="1">
        <f t="array" ref="F935">SUMPRODUCT($G935:$FZZ935,$F$2:$FZY$2)/SUMPRODUCT(--($G935:$FZZ935&lt;&gt;""),$F$2:$FZY$2)</f>
        <v>1.5488359572859016</v>
      </c>
      <c r="G935">
        <v>1.5578907228466401</v>
      </c>
      <c r="H935">
        <v>1.46438929183874</v>
      </c>
      <c r="I935">
        <v>1.56619506358412</v>
      </c>
      <c r="J935">
        <v>1.47326283483814</v>
      </c>
      <c r="K935">
        <v>1.5607834730414101</v>
      </c>
      <c r="L935">
        <v>1.47205644578121</v>
      </c>
      <c r="M935">
        <v>1.5741062258903</v>
      </c>
      <c r="N935">
        <v>1.59412620649651</v>
      </c>
      <c r="O935">
        <v>1.5231731840910101</v>
      </c>
      <c r="P935">
        <v>1.5497919837391001</v>
      </c>
      <c r="Q935">
        <v>1.5731284130645</v>
      </c>
      <c r="R935">
        <v>1.5731676214567301</v>
      </c>
      <c r="S935">
        <v>1.5927464422478099</v>
      </c>
      <c r="T935">
        <v>1.5780328678000199</v>
      </c>
      <c r="U935">
        <v>1.6078170332019699</v>
      </c>
      <c r="V935">
        <v>1.56189111599741</v>
      </c>
      <c r="W935">
        <v>1.60693679697542</v>
      </c>
      <c r="X935">
        <v>1.6048562102200199</v>
      </c>
      <c r="Y935">
        <v>1.54231827029726</v>
      </c>
      <c r="Z935">
        <v>1.57861517663095</v>
      </c>
      <c r="AA935">
        <v>1.5848964256067699</v>
      </c>
      <c r="AB935">
        <v>1.5459463950682</v>
      </c>
      <c r="AC935">
        <v>1.54175877154008</v>
      </c>
      <c r="AD935">
        <v>1.54524314697619</v>
      </c>
      <c r="AE935">
        <v>1.5223280084128401</v>
      </c>
      <c r="AF935">
        <v>1.50911688561989</v>
      </c>
      <c r="AG935">
        <v>1.5710305674782099</v>
      </c>
      <c r="AH935">
        <v>1.5537822660631699</v>
      </c>
      <c r="AI935">
        <v>1.6410823873620799</v>
      </c>
      <c r="AJ935">
        <v>1.5882613203645899</v>
      </c>
      <c r="AK935">
        <v>1.69705862771522</v>
      </c>
      <c r="AL935">
        <v>1.58499034225719</v>
      </c>
      <c r="AM935">
        <v>1.58701672669609</v>
      </c>
      <c r="AN935">
        <v>1.51637528711751</v>
      </c>
      <c r="AO935">
        <v>1.6082135282116901</v>
      </c>
      <c r="AP935">
        <v>1.60476708590032</v>
      </c>
      <c r="AQ935">
        <v>1.86054904787328</v>
      </c>
      <c r="AR935">
        <v>1.5955503566902201</v>
      </c>
      <c r="AS935">
        <v>1.51443845368851</v>
      </c>
      <c r="AT935">
        <v>1.4515464607223501</v>
      </c>
      <c r="AU935">
        <v>1.5528719365158901</v>
      </c>
      <c r="AV935">
        <v>1.58082739094825</v>
      </c>
      <c r="AW935">
        <v>1.60915614543676</v>
      </c>
      <c r="AX935">
        <v>1.5769872894360299</v>
      </c>
      <c r="AY935">
        <v>1.4443111626809899</v>
      </c>
      <c r="AZ935">
        <v>1.3051451049931</v>
      </c>
      <c r="BA935">
        <v>1.56828194421636</v>
      </c>
      <c r="BB935">
        <v>1.56749022371019</v>
      </c>
      <c r="BC935">
        <v>1.5877191260151799</v>
      </c>
      <c r="BD935">
        <v>1.64601519307885</v>
      </c>
      <c r="BE935">
        <v>1.4838033692477099</v>
      </c>
      <c r="BF935">
        <v>1.5446721186571699</v>
      </c>
      <c r="BG935">
        <v>1.51145343742078</v>
      </c>
      <c r="BH935">
        <v>1.5432136787478401</v>
      </c>
      <c r="BI935">
        <v>1.6321075530325699</v>
      </c>
      <c r="BJ935">
        <v>1.6070197146152601</v>
      </c>
      <c r="BK935">
        <v>1.53885381708018</v>
      </c>
      <c r="BL935">
        <v>1.5881527228494801</v>
      </c>
      <c r="BM935">
        <v>1.61200787799721</v>
      </c>
      <c r="BN935">
        <v>1.65923955140616</v>
      </c>
      <c r="BO935">
        <v>1.5384155994253701</v>
      </c>
      <c r="BP935">
        <v>1.56803208438633</v>
      </c>
      <c r="BQ935">
        <v>1.56238733960843</v>
      </c>
      <c r="BR935">
        <v>1.6019997450610499</v>
      </c>
      <c r="BS935">
        <v>1.56152165428953</v>
      </c>
      <c r="BT935">
        <v>1.63772641583754</v>
      </c>
      <c r="BU935">
        <v>1.5803068770861599</v>
      </c>
      <c r="BV935">
        <v>1.6197673734075</v>
      </c>
      <c r="BW935">
        <v>1.5343938004372899</v>
      </c>
      <c r="BX935">
        <v>1.5315158512454301</v>
      </c>
      <c r="BY935">
        <v>1.5239632144134401</v>
      </c>
      <c r="BZ935">
        <v>1.4898648313914999</v>
      </c>
      <c r="CA935">
        <v>1.41714889917534</v>
      </c>
      <c r="CB935">
        <v>1.46206307541706</v>
      </c>
      <c r="CC935">
        <v>1.4388122461992101</v>
      </c>
      <c r="CD935">
        <v>1.5148807268259701</v>
      </c>
      <c r="CE935">
        <v>1.4284137318511101</v>
      </c>
      <c r="CF935">
        <v>1.4823060639355701</v>
      </c>
      <c r="CG935">
        <v>1.46187038992068</v>
      </c>
      <c r="CH935">
        <v>1.50994888107905</v>
      </c>
      <c r="CI935">
        <v>1.4838333366698799</v>
      </c>
      <c r="CJ935">
        <v>1.5207525040652099</v>
      </c>
      <c r="CK935">
        <v>1.5313584980974599</v>
      </c>
      <c r="CL935">
        <v>1.56829170691251</v>
      </c>
      <c r="CM935">
        <v>1.4748838528880699</v>
      </c>
      <c r="CN935">
        <v>1.54136074047701</v>
      </c>
      <c r="CO935">
        <v>1.5429418603052301</v>
      </c>
      <c r="CP935">
        <v>1.5641643826776701</v>
      </c>
      <c r="CQ935">
        <v>1.53077591372407</v>
      </c>
      <c r="CR935">
        <v>1.5846411190754499</v>
      </c>
      <c r="CS935">
        <v>1.4770293207013201</v>
      </c>
      <c r="CT935">
        <v>1.5438237434273201</v>
      </c>
      <c r="CU935">
        <v>1.4673036445146601</v>
      </c>
      <c r="CV935">
        <v>1.51588397638952</v>
      </c>
      <c r="CW935">
        <v>1.5279191692073599</v>
      </c>
      <c r="CX935">
        <v>1.6220328088667899</v>
      </c>
      <c r="CY935">
        <v>1.53200712928905</v>
      </c>
      <c r="CZ935">
        <v>1.52394170244099</v>
      </c>
      <c r="DA935">
        <v>1.59966821960503</v>
      </c>
      <c r="DB935">
        <v>1.59961126658575</v>
      </c>
      <c r="DC935">
        <v>1.55874348896864</v>
      </c>
      <c r="DD935">
        <v>1.5465896968697701</v>
      </c>
      <c r="DE935">
        <v>1.5213302131159401</v>
      </c>
      <c r="DF935">
        <v>1.5579227322217599</v>
      </c>
      <c r="DG935">
        <v>1.5963384961056299</v>
      </c>
      <c r="DH935">
        <v>1.6570919010799501</v>
      </c>
      <c r="DI935">
        <v>1.73440902640123</v>
      </c>
      <c r="DJ935">
        <v>1.6871973500650399</v>
      </c>
      <c r="DK935">
        <v>1.57255704548491</v>
      </c>
      <c r="DL935">
        <v>1.65599432007498</v>
      </c>
    </row>
    <row r="936" spans="1:116" x14ac:dyDescent="0.45">
      <c r="A936" t="s">
        <v>42</v>
      </c>
      <c r="B936" t="s">
        <v>17</v>
      </c>
      <c r="C936" t="s">
        <v>20</v>
      </c>
      <c r="D936">
        <v>50</v>
      </c>
      <c r="E936" s="1" cm="1">
        <f t="array" ref="E936">SUMPRODUCT($G936:$FZZ936,$G$2:$FZZ$2)/SUMPRODUCT(--($G936:$FZZ936&lt;&gt;""),$G$2:$FZZ$2)</f>
        <v>1.6092700120778587</v>
      </c>
      <c r="F936" s="1" cm="1">
        <f t="array" ref="F936">SUMPRODUCT($G936:$FZZ936,$F$2:$FZY$2)/SUMPRODUCT(--($G936:$FZZ936&lt;&gt;""),$F$2:$FZY$2)</f>
        <v>1.6116368586854981</v>
      </c>
      <c r="G936">
        <v>1.59098599584761</v>
      </c>
      <c r="H936">
        <v>1.54939211547177</v>
      </c>
      <c r="I936">
        <v>1.6066336279248199</v>
      </c>
      <c r="J936">
        <v>1.5596661138025401</v>
      </c>
      <c r="K936">
        <v>1.60005582169061</v>
      </c>
      <c r="L936">
        <v>1.5546542559708201</v>
      </c>
      <c r="M936">
        <v>1.61077868799188</v>
      </c>
      <c r="N936">
        <v>1.6505161200529901</v>
      </c>
      <c r="O936">
        <v>1.5907007079928701</v>
      </c>
      <c r="P936">
        <v>1.61363130322226</v>
      </c>
      <c r="Q936">
        <v>1.5294918532847199</v>
      </c>
      <c r="R936">
        <v>1.65090097462986</v>
      </c>
      <c r="S936">
        <v>1.659467587685</v>
      </c>
      <c r="T936">
        <v>1.6335563691714401</v>
      </c>
      <c r="U936">
        <v>1.66687409703893</v>
      </c>
      <c r="V936">
        <v>1.6633255013291499</v>
      </c>
      <c r="W936">
        <v>1.6235661115529301</v>
      </c>
      <c r="X936">
        <v>1.6786571670366199</v>
      </c>
      <c r="Y936">
        <v>1.61061657376334</v>
      </c>
      <c r="Z936">
        <v>1.63856302217231</v>
      </c>
      <c r="AA936">
        <v>1.6509448894276599</v>
      </c>
      <c r="AB936">
        <v>1.6126325176554701</v>
      </c>
      <c r="AC936">
        <v>1.6049358224840899</v>
      </c>
      <c r="AD936">
        <v>1.6171371435491</v>
      </c>
      <c r="AE936">
        <v>1.5385193229731899</v>
      </c>
      <c r="AF936">
        <v>1.56202141012402</v>
      </c>
      <c r="AG936">
        <v>1.61539933846457</v>
      </c>
      <c r="AH936">
        <v>1.6298379885446801</v>
      </c>
      <c r="AI936">
        <v>1.69161187092536</v>
      </c>
      <c r="AJ936">
        <v>1.6662021920299099</v>
      </c>
      <c r="AK936">
        <v>1.64533951461699</v>
      </c>
      <c r="AL936">
        <v>1.6459756361651401</v>
      </c>
      <c r="AM936">
        <v>1.6328946895658101</v>
      </c>
      <c r="AN936">
        <v>1.59989068002047</v>
      </c>
      <c r="AO936">
        <v>1.6059887574481799</v>
      </c>
      <c r="AP936">
        <v>1.6431084065874699</v>
      </c>
      <c r="AQ936">
        <v>1.8485385546047399</v>
      </c>
      <c r="AR936">
        <v>1.6524621972545901</v>
      </c>
      <c r="AS936">
        <v>1.57624655268505</v>
      </c>
      <c r="AT936">
        <v>1.5080533496913999</v>
      </c>
      <c r="AU936">
        <v>1.5994326258867</v>
      </c>
      <c r="AV936">
        <v>1.6221745752582899</v>
      </c>
      <c r="AW936">
        <v>1.6731583557060099</v>
      </c>
      <c r="AX936">
        <v>1.6470015492701899</v>
      </c>
      <c r="AY936">
        <v>1.3348629745102201</v>
      </c>
      <c r="AZ936">
        <v>1.2851261488596899</v>
      </c>
      <c r="BA936">
        <v>1.6269940590505501</v>
      </c>
      <c r="BB936">
        <v>1.66291653848523</v>
      </c>
      <c r="BC936">
        <v>1.60776026709131</v>
      </c>
      <c r="BD936">
        <v>1.6976543399191799</v>
      </c>
      <c r="BE936">
        <v>1.55141707243338</v>
      </c>
      <c r="BF936">
        <v>1.6394182423229999</v>
      </c>
      <c r="BG936">
        <v>1.57647427072494</v>
      </c>
      <c r="BH936">
        <v>1.65068375882839</v>
      </c>
      <c r="BI936">
        <v>1.6582982703974001</v>
      </c>
      <c r="BJ936">
        <v>1.6355240927797501</v>
      </c>
      <c r="BK936">
        <v>1.5606679094862801</v>
      </c>
      <c r="BL936">
        <v>1.6119177151870501</v>
      </c>
      <c r="BM936">
        <v>1.6643036034499299</v>
      </c>
      <c r="BN936">
        <v>1.72553369454971</v>
      </c>
      <c r="BO936">
        <v>1.5985040308960701</v>
      </c>
      <c r="BP936">
        <v>1.6092667065483199</v>
      </c>
      <c r="BQ936">
        <v>1.5838216023664</v>
      </c>
      <c r="BR936">
        <v>1.6730305806196599</v>
      </c>
      <c r="BS936">
        <v>1.6341993304245099</v>
      </c>
      <c r="BT936">
        <v>1.6930694299384199</v>
      </c>
      <c r="BU936">
        <v>1.5852321144614501</v>
      </c>
      <c r="BV936">
        <v>1.67197241230053</v>
      </c>
      <c r="BW936">
        <v>1.54620169257578</v>
      </c>
      <c r="BX936">
        <v>1.5793602066833099</v>
      </c>
      <c r="BY936">
        <v>1.55445293921599</v>
      </c>
      <c r="BZ936">
        <v>1.5621971393956899</v>
      </c>
      <c r="CA936">
        <v>1.4940101150794101</v>
      </c>
      <c r="CB936">
        <v>1.56329633383876</v>
      </c>
      <c r="CC936">
        <v>1.52489649951613</v>
      </c>
      <c r="CD936">
        <v>1.59074514716475</v>
      </c>
      <c r="CE936">
        <v>1.50939330617495</v>
      </c>
      <c r="CF936">
        <v>1.55380914621787</v>
      </c>
      <c r="CG936">
        <v>1.50980055980774</v>
      </c>
      <c r="CH936">
        <v>1.5597672213810401</v>
      </c>
      <c r="CI936">
        <v>1.56051528975154</v>
      </c>
      <c r="CJ936">
        <v>1.61048983845272</v>
      </c>
      <c r="CK936">
        <v>1.5997991167338801</v>
      </c>
      <c r="CL936">
        <v>1.6502406247389501</v>
      </c>
      <c r="CM936">
        <v>1.5528746636753199</v>
      </c>
      <c r="CN936">
        <v>1.6218425176982301</v>
      </c>
      <c r="CO936">
        <v>1.5862084131602701</v>
      </c>
      <c r="CP936">
        <v>1.6509454862991999</v>
      </c>
      <c r="CQ936">
        <v>1.5537342436581201</v>
      </c>
      <c r="CR936">
        <v>1.6238183524129299</v>
      </c>
      <c r="CS936">
        <v>1.57569175428887</v>
      </c>
      <c r="CT936">
        <v>1.70153952639637</v>
      </c>
      <c r="CU936">
        <v>1.5181618858589201</v>
      </c>
      <c r="CV936">
        <v>1.5716994950413199</v>
      </c>
      <c r="CW936">
        <v>1.59661529031238</v>
      </c>
      <c r="CX936">
        <v>1.6706822533495</v>
      </c>
      <c r="CY936">
        <v>1.56089261937574</v>
      </c>
      <c r="CZ936">
        <v>1.59477677203188</v>
      </c>
      <c r="DA936">
        <v>1.6108384501456201</v>
      </c>
      <c r="DB936">
        <v>1.6805246535382199</v>
      </c>
      <c r="DC936">
        <v>1.5974577326086301</v>
      </c>
      <c r="DD936">
        <v>1.59639511162405</v>
      </c>
      <c r="DE936">
        <v>1.59814464032123</v>
      </c>
      <c r="DF936">
        <v>1.6691699219225999</v>
      </c>
      <c r="DG936">
        <v>1.6409820112317499</v>
      </c>
      <c r="DH936">
        <v>1.71891258364202</v>
      </c>
      <c r="DI936">
        <v>1.7023254836909301</v>
      </c>
      <c r="DJ936">
        <v>1.71184375314541</v>
      </c>
      <c r="DK936">
        <v>1.6157208341857101</v>
      </c>
      <c r="DL936">
        <v>1.6856023606160799</v>
      </c>
    </row>
    <row r="937" spans="1:116" x14ac:dyDescent="0.45">
      <c r="A937" t="s">
        <v>42</v>
      </c>
      <c r="B937" t="s">
        <v>17</v>
      </c>
      <c r="C937" t="s">
        <v>133</v>
      </c>
      <c r="D937">
        <v>50</v>
      </c>
      <c r="E937" s="1" cm="1">
        <f t="array" ref="E937">SUMPRODUCT($G937:$FZZ937,$G$2:$FZZ$2)/SUMPRODUCT(--($G937:$FZZ937&lt;&gt;""),$G$2:$FZZ$2)</f>
        <v>1.372024431293174</v>
      </c>
      <c r="F937" s="1" cm="1">
        <f t="array" ref="F937">SUMPRODUCT($G937:$FZZ937,$F$2:$FZY$2)/SUMPRODUCT(--($G937:$FZZ937&lt;&gt;""),$F$2:$FZY$2)</f>
        <v>1.3611702665725278</v>
      </c>
      <c r="G937">
        <v>1.3174984280659401</v>
      </c>
      <c r="H937">
        <v>1.2934845448534</v>
      </c>
      <c r="I937">
        <v>1.3169327307447101</v>
      </c>
      <c r="J937">
        <v>1.29983847620568</v>
      </c>
      <c r="K937">
        <v>1.3117420322172499</v>
      </c>
      <c r="L937">
        <v>1.29376922574585</v>
      </c>
      <c r="M937">
        <v>1.3738228822560301</v>
      </c>
      <c r="N937">
        <v>1.4021805054623599</v>
      </c>
      <c r="O937">
        <v>1.3459132612210201</v>
      </c>
      <c r="P937">
        <v>1.3636204590701499</v>
      </c>
      <c r="Q937">
        <v>1.3153596458596799</v>
      </c>
      <c r="R937">
        <v>1.3810152518413801</v>
      </c>
      <c r="S937">
        <v>1.4085273009447501</v>
      </c>
      <c r="T937">
        <v>1.3871873716360299</v>
      </c>
      <c r="U937">
        <v>1.40495637500922</v>
      </c>
      <c r="V937">
        <v>1.3951286551705999</v>
      </c>
      <c r="W937">
        <v>1.3784328077723</v>
      </c>
      <c r="X937">
        <v>1.40129171063247</v>
      </c>
      <c r="Y937">
        <v>1.359992119635</v>
      </c>
      <c r="Z937">
        <v>1.3804124705654499</v>
      </c>
      <c r="AA937">
        <v>1.4044706815532799</v>
      </c>
      <c r="AB937">
        <v>1.3606691598112901</v>
      </c>
      <c r="AC937">
        <v>1.3589952802990399</v>
      </c>
      <c r="AD937">
        <v>1.3566425723370099</v>
      </c>
      <c r="AE937">
        <v>1.3196145138220401</v>
      </c>
      <c r="AF937">
        <v>1.3301643192911801</v>
      </c>
      <c r="AG937">
        <v>1.3614752459363899</v>
      </c>
      <c r="AH937">
        <v>1.3844915827975699</v>
      </c>
      <c r="AI937">
        <v>1.3988270106707701</v>
      </c>
      <c r="AJ937">
        <v>1.3879670154168999</v>
      </c>
      <c r="AK937">
        <v>1.41623112190565</v>
      </c>
      <c r="AL937">
        <v>1.4075948050381299</v>
      </c>
      <c r="AM937">
        <v>1.3860263141562901</v>
      </c>
      <c r="AN937">
        <v>1.34478627591578</v>
      </c>
      <c r="AO937">
        <v>1.3901394787057599</v>
      </c>
      <c r="AP937">
        <v>1.3966954041316799</v>
      </c>
      <c r="AQ937">
        <v>1.58812964876568</v>
      </c>
      <c r="AR937">
        <v>1.4044105292400999</v>
      </c>
      <c r="AS937">
        <v>1.3062765705063699</v>
      </c>
      <c r="AT937">
        <v>1.2824013639505101</v>
      </c>
      <c r="AU937">
        <v>1.3530603039651199</v>
      </c>
      <c r="AV937">
        <v>1.35025815333059</v>
      </c>
      <c r="AW937">
        <v>1.40470583622442</v>
      </c>
      <c r="AX937">
        <v>1.39050441169619</v>
      </c>
      <c r="AY937">
        <v>1.3141779994904299</v>
      </c>
      <c r="AZ937">
        <v>1.1189144145437599</v>
      </c>
      <c r="BA937">
        <v>1.3748101544654701</v>
      </c>
      <c r="BB937">
        <v>1.38852402438659</v>
      </c>
      <c r="BC937">
        <v>1.3655821053855599</v>
      </c>
      <c r="BD937">
        <v>1.4280342869101501</v>
      </c>
      <c r="BE937">
        <v>1.34761596933727</v>
      </c>
      <c r="BF937">
        <v>1.37726956309673</v>
      </c>
      <c r="BG937">
        <v>1.3413597195009701</v>
      </c>
      <c r="BH937">
        <v>1.4018220147304501</v>
      </c>
      <c r="BI937">
        <v>1.3965846224535701</v>
      </c>
      <c r="BJ937">
        <v>1.3754677376098701</v>
      </c>
      <c r="BK937">
        <v>1.3038398953444299</v>
      </c>
      <c r="BL937">
        <v>1.32523895415372</v>
      </c>
      <c r="BM937">
        <v>1.4062546703212999</v>
      </c>
      <c r="BN937">
        <v>1.4793849385731701</v>
      </c>
      <c r="BO937">
        <v>1.3413366459526199</v>
      </c>
      <c r="BP937">
        <v>1.36678570120499</v>
      </c>
      <c r="BQ937">
        <v>1.3538820452578899</v>
      </c>
      <c r="BR937">
        <v>1.40434024531555</v>
      </c>
      <c r="BS937">
        <v>1.3836463496726901</v>
      </c>
      <c r="BT937">
        <v>1.42725194646197</v>
      </c>
      <c r="BU937">
        <v>1.3380124755801901</v>
      </c>
      <c r="BV937">
        <v>1.4427787311468501</v>
      </c>
      <c r="BW937">
        <v>1.3287905063771499</v>
      </c>
      <c r="BX937">
        <v>1.31886960658338</v>
      </c>
      <c r="BY937">
        <v>1.3324760914117399</v>
      </c>
      <c r="BZ937">
        <v>1.3169442444067101</v>
      </c>
      <c r="CA937">
        <v>1.2782938174687599</v>
      </c>
      <c r="CB937">
        <v>1.3116298824955901</v>
      </c>
      <c r="CC937">
        <v>1.3023027284133399</v>
      </c>
      <c r="CD937">
        <v>1.38161698915178</v>
      </c>
      <c r="CE937">
        <v>1.30314988192782</v>
      </c>
      <c r="CF937">
        <v>1.33646587087957</v>
      </c>
      <c r="CG937">
        <v>1.24692574560002</v>
      </c>
      <c r="CH937">
        <v>1.2983209934851101</v>
      </c>
      <c r="CI937">
        <v>1.2474847105835101</v>
      </c>
      <c r="CJ937">
        <v>1.3040306950118501</v>
      </c>
      <c r="CK937">
        <v>1.35271645096892</v>
      </c>
      <c r="CL937">
        <v>1.3867050392387601</v>
      </c>
      <c r="CM937">
        <v>1.3335987785556001</v>
      </c>
      <c r="CN937">
        <v>1.37146931478574</v>
      </c>
      <c r="CO937">
        <v>1.35054066495748</v>
      </c>
      <c r="CP937">
        <v>1.4045852573209401</v>
      </c>
      <c r="CQ937">
        <v>1.31088992574964</v>
      </c>
      <c r="CR937">
        <v>1.34764995955805</v>
      </c>
      <c r="CS937">
        <v>1.3977608135514401</v>
      </c>
      <c r="CT937">
        <v>1.4746926836194101</v>
      </c>
      <c r="CU937">
        <v>1.29290345926941</v>
      </c>
      <c r="CV937">
        <v>1.3593350194845799</v>
      </c>
      <c r="CW937">
        <v>1.35829178352571</v>
      </c>
      <c r="CX937">
        <v>1.3972340178066101</v>
      </c>
      <c r="CY937">
        <v>1.3255793448158699</v>
      </c>
      <c r="CZ937">
        <v>1.3633303461931501</v>
      </c>
      <c r="DA937">
        <v>1.3771792738664299</v>
      </c>
      <c r="DB937">
        <v>1.40084406699186</v>
      </c>
      <c r="DC937">
        <v>1.3564001753028601</v>
      </c>
      <c r="DD937">
        <v>1.3727999654279399</v>
      </c>
      <c r="DE937">
        <v>1.39609759266792</v>
      </c>
      <c r="DF937">
        <v>1.42518382796469</v>
      </c>
      <c r="DG937">
        <v>1.39549127110781</v>
      </c>
      <c r="DH937">
        <v>1.4423731246212701</v>
      </c>
      <c r="DI937">
        <v>1.47215874452769</v>
      </c>
      <c r="DJ937">
        <v>1.4357261212207899</v>
      </c>
      <c r="DK937">
        <v>1.3845318133600399</v>
      </c>
      <c r="DL937">
        <v>1.41609569732591</v>
      </c>
    </row>
    <row r="938" spans="1:116" x14ac:dyDescent="0.45">
      <c r="A938" t="s">
        <v>42</v>
      </c>
      <c r="B938" t="s">
        <v>17</v>
      </c>
      <c r="C938" t="s">
        <v>45</v>
      </c>
      <c r="D938">
        <v>50</v>
      </c>
      <c r="E938" s="1" cm="1">
        <f t="array" ref="E938">SUMPRODUCT($G938:$FZZ938,$G$2:$FZZ$2)/SUMPRODUCT(--($G938:$FZZ938&lt;&gt;""),$G$2:$FZZ$2)</f>
        <v>1.5062670216763356</v>
      </c>
      <c r="F938" s="1" cm="1">
        <f t="array" ref="F938">SUMPRODUCT($G938:$FZZ938,$F$2:$FZY$2)/SUMPRODUCT(--($G938:$FZZ938&lt;&gt;""),$F$2:$FZY$2)</f>
        <v>1.5310263903340124</v>
      </c>
      <c r="G938">
        <v>1.45331137262632</v>
      </c>
      <c r="H938">
        <v>1.4605356828746101</v>
      </c>
      <c r="I938">
        <v>1.4622148697156401</v>
      </c>
      <c r="J938">
        <v>1.4694628185802201</v>
      </c>
      <c r="K938">
        <v>1.4589052406857299</v>
      </c>
      <c r="L938">
        <v>1.4642524640239001</v>
      </c>
      <c r="M938">
        <v>1.53536888831254</v>
      </c>
      <c r="N938">
        <v>1.5735920783577799</v>
      </c>
      <c r="O938">
        <v>1.5233135460251801</v>
      </c>
      <c r="P938">
        <v>1.5605413476063901</v>
      </c>
      <c r="Q938">
        <v>1.4633737073134401</v>
      </c>
      <c r="R938">
        <v>1.5554609776058299</v>
      </c>
      <c r="S938">
        <v>1.55064401442976</v>
      </c>
      <c r="T938">
        <v>1.56607472935907</v>
      </c>
      <c r="U938">
        <v>1.5807829783421401</v>
      </c>
      <c r="V938">
        <v>1.5837247899588001</v>
      </c>
      <c r="W938">
        <v>1.5350961874551201</v>
      </c>
      <c r="X938">
        <v>1.5878947978751601</v>
      </c>
      <c r="Y938">
        <v>1.51318665187789</v>
      </c>
      <c r="Z938">
        <v>1.5542292226712699</v>
      </c>
      <c r="AA938">
        <v>1.56149647509809</v>
      </c>
      <c r="AB938">
        <v>1.5429484286505699</v>
      </c>
      <c r="AC938">
        <v>1.48038456475305</v>
      </c>
      <c r="AD938">
        <v>1.52106130014439</v>
      </c>
      <c r="AE938">
        <v>1.4476257899827101</v>
      </c>
      <c r="AF938">
        <v>1.4934253876510999</v>
      </c>
      <c r="AG938">
        <v>1.5344471256788299</v>
      </c>
      <c r="AH938">
        <v>1.5701965068528501</v>
      </c>
      <c r="AI938">
        <v>1.5695919932633</v>
      </c>
      <c r="AJ938">
        <v>1.5872311153699401</v>
      </c>
      <c r="AK938">
        <v>1.53685827353472</v>
      </c>
      <c r="AL938">
        <v>1.5436638816216799</v>
      </c>
      <c r="AM938">
        <v>1.53473703808698</v>
      </c>
      <c r="AN938">
        <v>1.51259259921445</v>
      </c>
      <c r="AO938">
        <v>1.51997509986655</v>
      </c>
      <c r="AP938">
        <v>1.55942880593546</v>
      </c>
      <c r="AQ938">
        <v>1.6103555335209201</v>
      </c>
      <c r="AR938">
        <v>1.53684435040723</v>
      </c>
      <c r="AS938">
        <v>1.4240103459331299</v>
      </c>
      <c r="AT938">
        <v>1.4275137802539</v>
      </c>
      <c r="AU938">
        <v>1.4993170980707899</v>
      </c>
      <c r="AV938">
        <v>1.5377698166473699</v>
      </c>
      <c r="AW938">
        <v>1.54597288276932</v>
      </c>
      <c r="AX938">
        <v>1.56751067921214</v>
      </c>
      <c r="AY938">
        <v>1.22808359191599</v>
      </c>
      <c r="AZ938">
        <v>1.2025103586916801</v>
      </c>
      <c r="BA938">
        <v>1.51992444608287</v>
      </c>
      <c r="BB938">
        <v>1.5765410049516799</v>
      </c>
      <c r="BC938">
        <v>1.5351527988912499</v>
      </c>
      <c r="BD938">
        <v>1.6337528056030199</v>
      </c>
      <c r="BE938">
        <v>1.5188093290417399</v>
      </c>
      <c r="BF938">
        <v>1.58974723078725</v>
      </c>
      <c r="BG938">
        <v>1.50890715441626</v>
      </c>
      <c r="BH938">
        <v>1.5838774419457899</v>
      </c>
      <c r="BI938">
        <v>1.5487350711594501</v>
      </c>
      <c r="BJ938">
        <v>1.56199341335113</v>
      </c>
      <c r="BK938">
        <v>1.4857568489828099</v>
      </c>
      <c r="BL938">
        <v>1.53263695096774</v>
      </c>
      <c r="BM938">
        <v>1.57458780542305</v>
      </c>
      <c r="BN938">
        <v>1.6380779437408299</v>
      </c>
      <c r="BO938">
        <v>1.4951352517224299</v>
      </c>
      <c r="BP938">
        <v>1.5428763220972801</v>
      </c>
      <c r="BQ938">
        <v>1.52456169047931</v>
      </c>
      <c r="BR938">
        <v>1.5938409708550201</v>
      </c>
      <c r="BS938">
        <v>1.56080312161471</v>
      </c>
      <c r="BT938">
        <v>1.6422759409334799</v>
      </c>
      <c r="BU938">
        <v>1.51677458850015</v>
      </c>
      <c r="BV938">
        <v>1.5933001349916101</v>
      </c>
      <c r="BW938">
        <v>1.4766388088348701</v>
      </c>
      <c r="BX938">
        <v>1.5074195706882301</v>
      </c>
      <c r="BY938">
        <v>1.47271443243204</v>
      </c>
      <c r="BZ938">
        <v>1.5044183616484701</v>
      </c>
      <c r="CA938">
        <v>1.44440670955073</v>
      </c>
      <c r="CB938">
        <v>1.5347322644850001</v>
      </c>
      <c r="CC938">
        <v>1.46423530355105</v>
      </c>
      <c r="CD938">
        <v>1.54906137796576</v>
      </c>
      <c r="CE938">
        <v>1.4438384775820901</v>
      </c>
      <c r="CF938">
        <v>1.51114418001176</v>
      </c>
      <c r="CG938">
        <v>1.43324882968231</v>
      </c>
      <c r="CH938">
        <v>1.5010604050618801</v>
      </c>
      <c r="CI938">
        <v>1.46413611708083</v>
      </c>
      <c r="CJ938">
        <v>1.50287209761169</v>
      </c>
      <c r="CK938">
        <v>1.5143585766300101</v>
      </c>
      <c r="CL938">
        <v>1.58619747885498</v>
      </c>
      <c r="CM938">
        <v>1.47688758893987</v>
      </c>
      <c r="CN938">
        <v>1.5490559922396701</v>
      </c>
      <c r="CO938">
        <v>1.5186595311761699</v>
      </c>
      <c r="CP938">
        <v>1.57794972202483</v>
      </c>
      <c r="CQ938">
        <v>1.48396636255994</v>
      </c>
      <c r="CR938">
        <v>1.5526413105857</v>
      </c>
      <c r="CS938">
        <v>1.5294503800413299</v>
      </c>
      <c r="CT938">
        <v>1.60929132899107</v>
      </c>
      <c r="CU938">
        <v>1.4495941967788999</v>
      </c>
      <c r="CV938">
        <v>1.52382421996427</v>
      </c>
      <c r="CW938">
        <v>1.5273851406108501</v>
      </c>
      <c r="CX938">
        <v>1.60674226661415</v>
      </c>
      <c r="CY938">
        <v>1.4926141404772599</v>
      </c>
      <c r="CZ938">
        <v>1.5407998979228901</v>
      </c>
      <c r="DA938">
        <v>1.54343684738305</v>
      </c>
      <c r="DB938">
        <v>1.5927815534981999</v>
      </c>
      <c r="DC938">
        <v>1.5177160647793799</v>
      </c>
      <c r="DD938">
        <v>1.5406066644213601</v>
      </c>
      <c r="DE938">
        <v>1.5101040913138299</v>
      </c>
      <c r="DF938">
        <v>1.5701093011434299</v>
      </c>
      <c r="DG938">
        <v>1.5838813891439201</v>
      </c>
      <c r="DH938">
        <v>1.6291476679027299</v>
      </c>
      <c r="DI938">
        <v>1.64781136919779</v>
      </c>
      <c r="DJ938">
        <v>1.6193809494737099</v>
      </c>
      <c r="DK938">
        <v>1.57149177263991</v>
      </c>
      <c r="DL938">
        <v>1.6228672656852901</v>
      </c>
    </row>
    <row r="939" spans="1:116" x14ac:dyDescent="0.45">
      <c r="A939" t="s">
        <v>42</v>
      </c>
      <c r="B939" t="s">
        <v>17</v>
      </c>
      <c r="C939" t="s">
        <v>18</v>
      </c>
      <c r="D939">
        <v>50</v>
      </c>
      <c r="E939" s="1" cm="1">
        <f t="array" ref="E939">SUMPRODUCT($G939:$FZZ939,$G$2:$FZZ$2)/SUMPRODUCT(--($G939:$FZZ939&lt;&gt;""),$G$2:$FZZ$2)</f>
        <v>1.81909196002382</v>
      </c>
      <c r="F939" s="1" cm="1">
        <f t="array" ref="F939">SUMPRODUCT($G939:$FZZ939,$F$2:$FZY$2)/SUMPRODUCT(--($G939:$FZZ939&lt;&gt;""),$F$2:$FZY$2)</f>
        <v>1.8282745167630168</v>
      </c>
      <c r="G939">
        <v>1.8012391166917301</v>
      </c>
      <c r="H939">
        <v>1.75381008765469</v>
      </c>
      <c r="I939">
        <v>1.80570778254898</v>
      </c>
      <c r="J939">
        <v>1.77116656232128</v>
      </c>
      <c r="K939">
        <v>1.80762469816911</v>
      </c>
      <c r="L939">
        <v>1.76086411703545</v>
      </c>
      <c r="M939">
        <v>1.82541460746044</v>
      </c>
      <c r="N939">
        <v>1.8766752076676301</v>
      </c>
      <c r="O939">
        <v>1.80511875366637</v>
      </c>
      <c r="P939">
        <v>1.8333487024210799</v>
      </c>
      <c r="Q939">
        <v>1.7401739453909599</v>
      </c>
      <c r="R939">
        <v>1.88080596681794</v>
      </c>
      <c r="S939">
        <v>1.8691089222064601</v>
      </c>
      <c r="T939">
        <v>1.8593270498482799</v>
      </c>
      <c r="U939">
        <v>1.89071575826617</v>
      </c>
      <c r="V939">
        <v>1.88402031362668</v>
      </c>
      <c r="W939">
        <v>1.8410488631120601</v>
      </c>
      <c r="X939">
        <v>1.9134607334278</v>
      </c>
      <c r="Y939">
        <v>1.8105676890829601</v>
      </c>
      <c r="Z939">
        <v>1.8688035116222299</v>
      </c>
      <c r="AA939">
        <v>1.8654404792039601</v>
      </c>
      <c r="AB939">
        <v>1.83952756689778</v>
      </c>
      <c r="AC939">
        <v>1.82667349320212</v>
      </c>
      <c r="AD939">
        <v>1.8378585991454</v>
      </c>
      <c r="AE939">
        <v>1.7406150396851601</v>
      </c>
      <c r="AF939">
        <v>1.78716318924491</v>
      </c>
      <c r="AG939">
        <v>1.8247663937207199</v>
      </c>
      <c r="AH939">
        <v>1.8455674077070301</v>
      </c>
      <c r="AI939">
        <v>1.9058033921793001</v>
      </c>
      <c r="AJ939">
        <v>1.88979532576556</v>
      </c>
      <c r="AK939">
        <v>1.87939644262283</v>
      </c>
      <c r="AL939">
        <v>1.8715326836296999</v>
      </c>
      <c r="AM939">
        <v>1.85352584010401</v>
      </c>
      <c r="AN939">
        <v>1.81058022795424</v>
      </c>
      <c r="AO939">
        <v>1.8175187046579</v>
      </c>
      <c r="AP939">
        <v>1.8719985974034501</v>
      </c>
      <c r="AQ939">
        <v>2.0527126610237598</v>
      </c>
      <c r="AR939">
        <v>1.84951941512096</v>
      </c>
      <c r="AS939">
        <v>1.77955854813169</v>
      </c>
      <c r="AT939">
        <v>1.71187523125764</v>
      </c>
      <c r="AU939">
        <v>1.80024987583093</v>
      </c>
      <c r="AV939">
        <v>1.8403105579728101</v>
      </c>
      <c r="AW939">
        <v>1.8851813028118301</v>
      </c>
      <c r="AX939">
        <v>1.86393504928995</v>
      </c>
      <c r="AY939">
        <v>1.4979639047364399</v>
      </c>
      <c r="AZ939">
        <v>1.4633463333913199</v>
      </c>
      <c r="BA939">
        <v>1.84572127238652</v>
      </c>
      <c r="BB939">
        <v>1.8687901171570001</v>
      </c>
      <c r="BC939">
        <v>1.8192988317085601</v>
      </c>
      <c r="BD939">
        <v>1.8974430763508501</v>
      </c>
      <c r="BE939">
        <v>1.78244001919286</v>
      </c>
      <c r="BF939">
        <v>1.8869237479154</v>
      </c>
      <c r="BG939">
        <v>1.7996088186297201</v>
      </c>
      <c r="BH939">
        <v>1.8694327959850401</v>
      </c>
      <c r="BI939">
        <v>1.8528804209436001</v>
      </c>
      <c r="BJ939">
        <v>1.84859514989938</v>
      </c>
      <c r="BK939">
        <v>1.7642024133790499</v>
      </c>
      <c r="BL939">
        <v>1.8259425208095701</v>
      </c>
      <c r="BM939">
        <v>1.8808045298691001</v>
      </c>
      <c r="BN939">
        <v>1.9309953188582101</v>
      </c>
      <c r="BO939">
        <v>1.8076023391812801</v>
      </c>
      <c r="BP939">
        <v>1.83023049970088</v>
      </c>
      <c r="BQ939">
        <v>1.8072469394660899</v>
      </c>
      <c r="BR939">
        <v>1.85514162883393</v>
      </c>
      <c r="BS939">
        <v>1.85481886891536</v>
      </c>
      <c r="BT939">
        <v>1.9392070105405801</v>
      </c>
      <c r="BU939">
        <v>1.8181890570017101</v>
      </c>
      <c r="BV939">
        <v>1.8767292079051201</v>
      </c>
      <c r="BW939">
        <v>1.7270080583955001</v>
      </c>
      <c r="BX939">
        <v>1.76240307930919</v>
      </c>
      <c r="BY939">
        <v>1.75476223023074</v>
      </c>
      <c r="BZ939">
        <v>1.7741000428503999</v>
      </c>
      <c r="CA939">
        <v>1.7035326475785799</v>
      </c>
      <c r="CB939">
        <v>1.7981059607294001</v>
      </c>
      <c r="CC939">
        <v>1.72299532111747</v>
      </c>
      <c r="CD939">
        <v>1.8304237405102</v>
      </c>
      <c r="CE939">
        <v>1.70172167680266</v>
      </c>
      <c r="CF939">
        <v>1.7481588484594901</v>
      </c>
      <c r="CG939">
        <v>1.7134826153995699</v>
      </c>
      <c r="CH939">
        <v>1.7941268804956301</v>
      </c>
      <c r="CI939">
        <v>1.7060157622988501</v>
      </c>
      <c r="CJ939">
        <v>1.78257035418307</v>
      </c>
      <c r="CK939">
        <v>1.79445245054074</v>
      </c>
      <c r="CL939">
        <v>1.8622038835097099</v>
      </c>
      <c r="CM939">
        <v>1.7431246011027699</v>
      </c>
      <c r="CN939">
        <v>1.8205918889889201</v>
      </c>
      <c r="CO939">
        <v>1.7963239605133099</v>
      </c>
      <c r="CP939">
        <v>1.86241657340422</v>
      </c>
      <c r="CQ939">
        <v>1.7726741866995399</v>
      </c>
      <c r="CR939">
        <v>1.8253301327771601</v>
      </c>
      <c r="CS939">
        <v>1.8068052084459301</v>
      </c>
      <c r="CT939">
        <v>1.86717571446319</v>
      </c>
      <c r="CU939">
        <v>1.7221709558562299</v>
      </c>
      <c r="CV939">
        <v>1.79352718107614</v>
      </c>
      <c r="CW939">
        <v>1.80430882304666</v>
      </c>
      <c r="CX939">
        <v>1.89739547385394</v>
      </c>
      <c r="CY939">
        <v>1.76380128707024</v>
      </c>
      <c r="CZ939">
        <v>1.8063929180191101</v>
      </c>
      <c r="DA939">
        <v>1.8258673930307501</v>
      </c>
      <c r="DB939">
        <v>1.88492485543086</v>
      </c>
      <c r="DC939">
        <v>1.8084092767723201</v>
      </c>
      <c r="DD939">
        <v>1.8254768806423201</v>
      </c>
      <c r="DE939">
        <v>1.7952654127163601</v>
      </c>
      <c r="DF939">
        <v>1.85910438203691</v>
      </c>
      <c r="DG939">
        <v>1.84956647580209</v>
      </c>
      <c r="DH939">
        <v>1.91140421420983</v>
      </c>
      <c r="DI939">
        <v>1.9508747694526301</v>
      </c>
      <c r="DJ939">
        <v>1.92985864246554</v>
      </c>
      <c r="DK939">
        <v>1.8506362163332299</v>
      </c>
      <c r="DL939">
        <v>1.90999233837904</v>
      </c>
    </row>
    <row r="940" spans="1:116" x14ac:dyDescent="0.45">
      <c r="A940" t="s">
        <v>42</v>
      </c>
      <c r="B940" t="s">
        <v>17</v>
      </c>
      <c r="C940" t="s">
        <v>172</v>
      </c>
      <c r="D940">
        <v>50</v>
      </c>
      <c r="E940" s="1" cm="1">
        <f t="array" ref="E940">SUMPRODUCT($G940:$FZZ940,$G$2:$FZZ$2)/SUMPRODUCT(--($G940:$FZZ940&lt;&gt;""),$G$2:$FZZ$2)</f>
        <v>1.5025085927622406</v>
      </c>
      <c r="F940" s="1" cm="1">
        <f t="array" ref="F940">SUMPRODUCT($G940:$FZZ940,$F$2:$FZY$2)/SUMPRODUCT(--($G940:$FZZ940&lt;&gt;""),$F$2:$FZY$2)</f>
        <v>1.5225764978294738</v>
      </c>
      <c r="G940">
        <v>1.45213246467108</v>
      </c>
      <c r="H940">
        <v>1.4496935679649501</v>
      </c>
      <c r="I940">
        <v>1.4601209075338299</v>
      </c>
      <c r="J940">
        <v>1.4546459839388901</v>
      </c>
      <c r="K940">
        <v>1.45605244230153</v>
      </c>
      <c r="L940">
        <v>1.4538373537373099</v>
      </c>
      <c r="M940">
        <v>1.5310498666097201</v>
      </c>
      <c r="N940">
        <v>1.5676448721270799</v>
      </c>
      <c r="O940">
        <v>1.51680818468265</v>
      </c>
      <c r="P940">
        <v>1.54932695636507</v>
      </c>
      <c r="Q940">
        <v>1.45349825161818</v>
      </c>
      <c r="R940">
        <v>1.5441215683356799</v>
      </c>
      <c r="S940">
        <v>1.5456002630218999</v>
      </c>
      <c r="T940">
        <v>1.5601231962792601</v>
      </c>
      <c r="U940">
        <v>1.5739331095918601</v>
      </c>
      <c r="V940">
        <v>1.5771671137379799</v>
      </c>
      <c r="W940">
        <v>1.5194214689116801</v>
      </c>
      <c r="X940">
        <v>1.5823724182852701</v>
      </c>
      <c r="Y940">
        <v>1.51192166887289</v>
      </c>
      <c r="Z940">
        <v>1.5359240095556199</v>
      </c>
      <c r="AA940">
        <v>1.5532591376382501</v>
      </c>
      <c r="AB940">
        <v>1.5366102367558401</v>
      </c>
      <c r="AC940">
        <v>1.47638944451961</v>
      </c>
      <c r="AD940">
        <v>1.51255936254478</v>
      </c>
      <c r="AE940">
        <v>1.4432134002097401</v>
      </c>
      <c r="AF940">
        <v>1.4844767517612001</v>
      </c>
      <c r="AG940">
        <v>1.5303241904459299</v>
      </c>
      <c r="AH940">
        <v>1.56221519752472</v>
      </c>
      <c r="AI940">
        <v>1.5667022125564101</v>
      </c>
      <c r="AJ940">
        <v>1.57385409563746</v>
      </c>
      <c r="AK940">
        <v>1.5274399610920499</v>
      </c>
      <c r="AL940">
        <v>1.5285806918798901</v>
      </c>
      <c r="AM940">
        <v>1.5313625422886401</v>
      </c>
      <c r="AN940">
        <v>1.5088108396458599</v>
      </c>
      <c r="AO940">
        <v>1.5143843929709599</v>
      </c>
      <c r="AP940">
        <v>1.5464750116597801</v>
      </c>
      <c r="AQ940">
        <v>1.6287287158449699</v>
      </c>
      <c r="AR940">
        <v>1.5322069595630701</v>
      </c>
      <c r="AS940">
        <v>1.4289097401731901</v>
      </c>
      <c r="AT940">
        <v>1.42552168379752</v>
      </c>
      <c r="AU940">
        <v>1.49865907394456</v>
      </c>
      <c r="AV940">
        <v>1.5394418623866</v>
      </c>
      <c r="AW940">
        <v>1.5380667642383801</v>
      </c>
      <c r="AX940">
        <v>1.5560313661782099</v>
      </c>
      <c r="AY940">
        <v>1.2428075682083399</v>
      </c>
      <c r="AZ940">
        <v>1.1987747632764401</v>
      </c>
      <c r="BA940">
        <v>1.5151264573808001</v>
      </c>
      <c r="BB940">
        <v>1.5560671532707899</v>
      </c>
      <c r="BC940">
        <v>1.53670821751833</v>
      </c>
      <c r="BD940">
        <v>1.6012564883393401</v>
      </c>
      <c r="BE940">
        <v>1.51141057969884</v>
      </c>
      <c r="BF940">
        <v>1.5875265869167701</v>
      </c>
      <c r="BG940">
        <v>1.4967526795055099</v>
      </c>
      <c r="BH940">
        <v>1.5641107931588401</v>
      </c>
      <c r="BI940">
        <v>1.5404260517820401</v>
      </c>
      <c r="BJ940">
        <v>1.5570422177963099</v>
      </c>
      <c r="BK940">
        <v>1.471823637845</v>
      </c>
      <c r="BL940">
        <v>1.49643438736538</v>
      </c>
      <c r="BM940">
        <v>1.5718415443204901</v>
      </c>
      <c r="BN940">
        <v>1.62550686252914</v>
      </c>
      <c r="BO940">
        <v>1.48946725431067</v>
      </c>
      <c r="BP940">
        <v>1.5344347588991001</v>
      </c>
      <c r="BQ940">
        <v>1.51625404660258</v>
      </c>
      <c r="BR940">
        <v>1.5791009226891499</v>
      </c>
      <c r="BS940">
        <v>1.5354895386145</v>
      </c>
      <c r="BT940">
        <v>1.6454890304213401</v>
      </c>
      <c r="BU940">
        <v>1.5123100308605699</v>
      </c>
      <c r="BV940">
        <v>1.5913101060638599</v>
      </c>
      <c r="BW940">
        <v>1.4667122261591301</v>
      </c>
      <c r="BX940">
        <v>1.49702530404796</v>
      </c>
      <c r="BY940">
        <v>1.4712799478254399</v>
      </c>
      <c r="BZ940">
        <v>1.4858947900238</v>
      </c>
      <c r="CA940">
        <v>1.4376811855118801</v>
      </c>
      <c r="CB940">
        <v>1.49847101184353</v>
      </c>
      <c r="CC940">
        <v>1.4515799653892101</v>
      </c>
      <c r="CD940">
        <v>1.5202656810944699</v>
      </c>
      <c r="CE940">
        <v>1.43822719480506</v>
      </c>
      <c r="CF940">
        <v>1.4951443633327901</v>
      </c>
      <c r="CG940">
        <v>1.42287800914028</v>
      </c>
      <c r="CH940">
        <v>1.5176770062092799</v>
      </c>
      <c r="CI940">
        <v>1.42301683622053</v>
      </c>
      <c r="CJ940">
        <v>1.47518785253106</v>
      </c>
      <c r="CK940">
        <v>1.51021806038603</v>
      </c>
      <c r="CL940">
        <v>1.56489179765012</v>
      </c>
      <c r="CM940">
        <v>1.47294527539037</v>
      </c>
      <c r="CN940">
        <v>1.5554555215066901</v>
      </c>
      <c r="CO940">
        <v>1.5045496632266999</v>
      </c>
      <c r="CP940">
        <v>1.56751686850315</v>
      </c>
      <c r="CQ940">
        <v>1.48726598543012</v>
      </c>
      <c r="CR940">
        <v>1.5363197201929599</v>
      </c>
      <c r="CS940">
        <v>1.5233174438247099</v>
      </c>
      <c r="CT940">
        <v>1.6410971021343901</v>
      </c>
      <c r="CU940">
        <v>1.43846948620445</v>
      </c>
      <c r="CV940">
        <v>1.5188306223166601</v>
      </c>
      <c r="CW940">
        <v>1.51539402606177</v>
      </c>
      <c r="CX940">
        <v>1.59558409651065</v>
      </c>
      <c r="CY940">
        <v>1.4894044131392901</v>
      </c>
      <c r="CZ940">
        <v>1.5288567067161001</v>
      </c>
      <c r="DA940">
        <v>1.5345436915377899</v>
      </c>
      <c r="DB940">
        <v>1.57846745817803</v>
      </c>
      <c r="DC940">
        <v>1.5068937430685601</v>
      </c>
      <c r="DD940">
        <v>1.52908139323505</v>
      </c>
      <c r="DE940">
        <v>1.5177960659355101</v>
      </c>
      <c r="DF940">
        <v>1.59599819708271</v>
      </c>
      <c r="DG940">
        <v>1.5745781333116999</v>
      </c>
      <c r="DH940">
        <v>1.6285935138227901</v>
      </c>
      <c r="DI940">
        <v>1.63345907797809</v>
      </c>
      <c r="DJ940">
        <v>1.60703109322509</v>
      </c>
      <c r="DK940">
        <v>1.55948438437023</v>
      </c>
      <c r="DL940">
        <v>1.60296454468317</v>
      </c>
    </row>
    <row r="941" spans="1:116" x14ac:dyDescent="0.45">
      <c r="A941" t="s">
        <v>42</v>
      </c>
      <c r="B941" t="s">
        <v>17</v>
      </c>
      <c r="C941" t="s">
        <v>33</v>
      </c>
      <c r="D941">
        <v>50</v>
      </c>
      <c r="E941" s="1" cm="1">
        <f t="array" ref="E941">SUMPRODUCT($G941:$FZZ941,$G$2:$FZZ$2)/SUMPRODUCT(--($G941:$FZZ941&lt;&gt;""),$G$2:$FZZ$2)</f>
        <v>1.5579083544968766</v>
      </c>
      <c r="F941" s="1" cm="1">
        <f t="array" ref="F941">SUMPRODUCT($G941:$FZZ941,$F$2:$FZY$2)/SUMPRODUCT(--($G941:$FZZ941&lt;&gt;""),$F$2:$FZY$2)</f>
        <v>1.5772898442900831</v>
      </c>
      <c r="G941">
        <v>1.5085962109377</v>
      </c>
      <c r="H941">
        <v>1.50409946319743</v>
      </c>
      <c r="I941">
        <v>1.5186322246102</v>
      </c>
      <c r="J941">
        <v>1.5095113070934401</v>
      </c>
      <c r="K941">
        <v>1.5111344784187799</v>
      </c>
      <c r="L941">
        <v>1.50825848747835</v>
      </c>
      <c r="M941">
        <v>1.58876771591326</v>
      </c>
      <c r="N941">
        <v>1.6237208546798101</v>
      </c>
      <c r="O941">
        <v>1.5733917463290701</v>
      </c>
      <c r="P941">
        <v>1.60631817024785</v>
      </c>
      <c r="Q941">
        <v>1.5079532772859101</v>
      </c>
      <c r="R941">
        <v>1.6003374748902599</v>
      </c>
      <c r="S941">
        <v>1.6051391134108</v>
      </c>
      <c r="T941">
        <v>1.6197689614278701</v>
      </c>
      <c r="U941">
        <v>1.6281532025019101</v>
      </c>
      <c r="V941">
        <v>1.62868158997534</v>
      </c>
      <c r="W941">
        <v>1.58047556268694</v>
      </c>
      <c r="X941">
        <v>1.6413137682404899</v>
      </c>
      <c r="Y941">
        <v>1.5614679061419099</v>
      </c>
      <c r="Z941">
        <v>1.59278600185993</v>
      </c>
      <c r="AA941">
        <v>1.60617965452581</v>
      </c>
      <c r="AB941">
        <v>1.5875175561299399</v>
      </c>
      <c r="AC941">
        <v>1.5322761482545899</v>
      </c>
      <c r="AD941">
        <v>1.5663255083840999</v>
      </c>
      <c r="AE941">
        <v>1.49812248460036</v>
      </c>
      <c r="AF941">
        <v>1.54019069184986</v>
      </c>
      <c r="AG941">
        <v>1.5808732060314099</v>
      </c>
      <c r="AH941">
        <v>1.6142425011983501</v>
      </c>
      <c r="AI941">
        <v>1.62095778149591</v>
      </c>
      <c r="AJ941">
        <v>1.63325077675278</v>
      </c>
      <c r="AK941">
        <v>1.5860409019692601</v>
      </c>
      <c r="AL941">
        <v>1.5850589707551299</v>
      </c>
      <c r="AM941">
        <v>1.58310345307759</v>
      </c>
      <c r="AN941">
        <v>1.5580125665542699</v>
      </c>
      <c r="AO941">
        <v>1.57123155630656</v>
      </c>
      <c r="AP941">
        <v>1.6031938318109999</v>
      </c>
      <c r="AQ941">
        <v>1.68714935657355</v>
      </c>
      <c r="AR941">
        <v>1.5895461798424799</v>
      </c>
      <c r="AS941">
        <v>1.47810798696363</v>
      </c>
      <c r="AT941">
        <v>1.4732085927235701</v>
      </c>
      <c r="AU941">
        <v>1.5512244468556</v>
      </c>
      <c r="AV941">
        <v>1.5910591342816001</v>
      </c>
      <c r="AW941">
        <v>1.59970166620063</v>
      </c>
      <c r="AX941">
        <v>1.6154199223556001</v>
      </c>
      <c r="AY941">
        <v>1.2906898249800001</v>
      </c>
      <c r="AZ941">
        <v>1.2423624875459001</v>
      </c>
      <c r="BA941">
        <v>1.57243541884277</v>
      </c>
      <c r="BB941">
        <v>1.62005270014973</v>
      </c>
      <c r="BC941">
        <v>1.58815891616039</v>
      </c>
      <c r="BD941">
        <v>1.67522262464381</v>
      </c>
      <c r="BE941">
        <v>1.56374269523576</v>
      </c>
      <c r="BF941">
        <v>1.63601624431993</v>
      </c>
      <c r="BG941">
        <v>1.5463984144245799</v>
      </c>
      <c r="BH941">
        <v>1.6301935770295599</v>
      </c>
      <c r="BI941">
        <v>1.60800802590506</v>
      </c>
      <c r="BJ941">
        <v>1.61336130987406</v>
      </c>
      <c r="BK941">
        <v>1.53102380309063</v>
      </c>
      <c r="BL941">
        <v>1.5758836103249301</v>
      </c>
      <c r="BM941">
        <v>1.61541327351824</v>
      </c>
      <c r="BN941">
        <v>1.69242345056471</v>
      </c>
      <c r="BO941">
        <v>1.54003007402523</v>
      </c>
      <c r="BP941">
        <v>1.5862696610466001</v>
      </c>
      <c r="BQ941">
        <v>1.5700503571387101</v>
      </c>
      <c r="BR941">
        <v>1.63998928767274</v>
      </c>
      <c r="BS941">
        <v>1.60806586437099</v>
      </c>
      <c r="BT941">
        <v>1.6883869905662501</v>
      </c>
      <c r="BU941">
        <v>1.5592916053725701</v>
      </c>
      <c r="BV941">
        <v>1.6471278636377</v>
      </c>
      <c r="BW941">
        <v>1.53214616895917</v>
      </c>
      <c r="BX941">
        <v>1.5544239961722801</v>
      </c>
      <c r="BY941">
        <v>1.5204622740631899</v>
      </c>
      <c r="BZ941">
        <v>1.5426322731153399</v>
      </c>
      <c r="CA941">
        <v>1.48914139752009</v>
      </c>
      <c r="CB941">
        <v>1.5774462141582599</v>
      </c>
      <c r="CC941">
        <v>1.5124562797297001</v>
      </c>
      <c r="CD941">
        <v>1.5907828475279699</v>
      </c>
      <c r="CE941">
        <v>1.48923087742421</v>
      </c>
      <c r="CF941">
        <v>1.5514775516686701</v>
      </c>
      <c r="CG941">
        <v>1.48588325994249</v>
      </c>
      <c r="CH941">
        <v>1.5443855311228101</v>
      </c>
      <c r="CI941">
        <v>1.5054793794221999</v>
      </c>
      <c r="CJ941">
        <v>1.5449424202581099</v>
      </c>
      <c r="CK941">
        <v>1.56376393014904</v>
      </c>
      <c r="CL941">
        <v>1.63125375468131</v>
      </c>
      <c r="CM941">
        <v>1.5218421286919399</v>
      </c>
      <c r="CN941">
        <v>1.59365527641505</v>
      </c>
      <c r="CO941">
        <v>1.5635073685545999</v>
      </c>
      <c r="CP941">
        <v>1.6271157178365601</v>
      </c>
      <c r="CQ941">
        <v>1.53962217754959</v>
      </c>
      <c r="CR941">
        <v>1.5996340088644201</v>
      </c>
      <c r="CS941">
        <v>1.57652899882381</v>
      </c>
      <c r="CT941">
        <v>1.6486188712183401</v>
      </c>
      <c r="CU941">
        <v>1.4944941289448499</v>
      </c>
      <c r="CV941">
        <v>1.56252046761712</v>
      </c>
      <c r="CW941">
        <v>1.57249822249773</v>
      </c>
      <c r="CX941">
        <v>1.64545199521633</v>
      </c>
      <c r="CY941">
        <v>1.5435177857067399</v>
      </c>
      <c r="CZ941">
        <v>1.58252476366054</v>
      </c>
      <c r="DA941">
        <v>1.5919800559824899</v>
      </c>
      <c r="DB941">
        <v>1.6383970572723601</v>
      </c>
      <c r="DC941">
        <v>1.56467123431163</v>
      </c>
      <c r="DD941">
        <v>1.5852875234805699</v>
      </c>
      <c r="DE941">
        <v>1.5605265000206601</v>
      </c>
      <c r="DF941">
        <v>1.6198521953565601</v>
      </c>
      <c r="DG941">
        <v>1.63250316418117</v>
      </c>
      <c r="DH941">
        <v>1.6915815563877501</v>
      </c>
      <c r="DI941">
        <v>1.7001339272171601</v>
      </c>
      <c r="DJ941">
        <v>1.6689263407286601</v>
      </c>
      <c r="DK941">
        <v>1.6255896123909599</v>
      </c>
      <c r="DL941">
        <v>1.66180377134502</v>
      </c>
    </row>
    <row r="942" spans="1:116" x14ac:dyDescent="0.45">
      <c r="A942" t="s">
        <v>42</v>
      </c>
      <c r="B942" t="s">
        <v>152</v>
      </c>
      <c r="C942" t="s">
        <v>18</v>
      </c>
      <c r="D942">
        <v>50</v>
      </c>
      <c r="E942" s="1" cm="1">
        <f t="array" ref="E942">SUMPRODUCT($G942:$FZZ942,$G$2:$FZZ$2)/SUMPRODUCT(--($G942:$FZZ942&lt;&gt;""),$G$2:$FZZ$2)</f>
        <v>2.6570257804939144</v>
      </c>
      <c r="F942" s="1" cm="1">
        <f t="array" ref="F942">SUMPRODUCT($G942:$FZZ942,$F$2:$FZY$2)/SUMPRODUCT(--($G942:$FZZ942&lt;&gt;""),$F$2:$FZY$2)</f>
        <v>2.6829145846750393</v>
      </c>
      <c r="G942">
        <v>2.34659008127498</v>
      </c>
      <c r="H942">
        <v>2.2483460482934898</v>
      </c>
      <c r="I942">
        <v>2.6590218155525398</v>
      </c>
      <c r="J942">
        <v>2.54856161677816</v>
      </c>
      <c r="K942">
        <v>2.3486440674295901</v>
      </c>
      <c r="L942">
        <v>2.2601062845900999</v>
      </c>
      <c r="M942">
        <v>2.83568980485121</v>
      </c>
      <c r="N942">
        <v>2.9973948287430301</v>
      </c>
      <c r="O942">
        <v>2.80109113199451</v>
      </c>
      <c r="P942">
        <v>2.9365102671051102</v>
      </c>
      <c r="Q942">
        <v>2.2052558589390601</v>
      </c>
      <c r="R942">
        <v>2.3646129752250502</v>
      </c>
      <c r="S942">
        <v>1.59425505008679</v>
      </c>
      <c r="T942">
        <v>1.5728951622520499</v>
      </c>
      <c r="U942">
        <v>2.57123309267772</v>
      </c>
      <c r="V942">
        <v>2.58552999417337</v>
      </c>
      <c r="W942">
        <v>2.8797206529775701</v>
      </c>
      <c r="X942">
        <v>3.04098010785364</v>
      </c>
      <c r="Y942">
        <v>3.2097706058647399</v>
      </c>
      <c r="Z942">
        <v>3.4622827214274698</v>
      </c>
      <c r="AA942">
        <v>3.2131016272529398</v>
      </c>
      <c r="AB942">
        <v>3.1923731759106699</v>
      </c>
      <c r="AC942">
        <v>2.8560461539825202</v>
      </c>
      <c r="AD942">
        <v>2.8375270399152299</v>
      </c>
      <c r="AE942">
        <v>2.5962948485987001</v>
      </c>
      <c r="AF942">
        <v>2.6661335851124002</v>
      </c>
      <c r="AG942">
        <v>3.2092690651855702</v>
      </c>
      <c r="AH942">
        <v>3.36571810751644</v>
      </c>
      <c r="AI942">
        <v>3.3956182431519002</v>
      </c>
      <c r="AJ942">
        <v>3.4144996190081298</v>
      </c>
      <c r="AK942">
        <v>2.44073036724863</v>
      </c>
      <c r="AL942">
        <v>2.47568463594633</v>
      </c>
      <c r="AM942">
        <v>3.2759683946810498</v>
      </c>
      <c r="AN942">
        <v>3.1277836925672502</v>
      </c>
      <c r="AO942">
        <v>2.3647227056050002</v>
      </c>
      <c r="AP942">
        <v>2.4610616112623398</v>
      </c>
      <c r="AQ942">
        <v>3.24015470450323</v>
      </c>
      <c r="AR942">
        <v>2.6807149249594802</v>
      </c>
      <c r="AS942">
        <v>2.7201468315579702</v>
      </c>
      <c r="AT942">
        <v>2.6065125240649398</v>
      </c>
      <c r="AU942">
        <v>2.3798899475331101</v>
      </c>
      <c r="AV942">
        <v>2.4639176981084301</v>
      </c>
      <c r="AW942">
        <v>2.4370148551476301</v>
      </c>
      <c r="AX942">
        <v>2.4231011334602601</v>
      </c>
      <c r="AY942">
        <v>1.9306869796374599</v>
      </c>
      <c r="AZ942">
        <v>1.8834464812703999</v>
      </c>
      <c r="BA942">
        <v>2.83109883298604</v>
      </c>
      <c r="BB942">
        <v>2.8951654486376501</v>
      </c>
      <c r="BC942">
        <v>2.4072716010167401</v>
      </c>
      <c r="BD942">
        <v>2.5579848901191702</v>
      </c>
      <c r="BE942">
        <v>2.44524904786442</v>
      </c>
      <c r="BF942">
        <v>2.6629282914283698</v>
      </c>
      <c r="BG942">
        <v>2.43830975125729</v>
      </c>
      <c r="BH942">
        <v>2.5769922366815998</v>
      </c>
      <c r="BI942">
        <v>2.8836247069780598</v>
      </c>
      <c r="BJ942">
        <v>2.9358521363370498</v>
      </c>
      <c r="BK942">
        <v>3.15981343100629</v>
      </c>
      <c r="BL942">
        <v>3.35041859096803</v>
      </c>
      <c r="BM942">
        <v>3.0047967327752301</v>
      </c>
      <c r="BN942">
        <v>3.17611621585259</v>
      </c>
      <c r="BO942">
        <v>2.4100613689175301</v>
      </c>
      <c r="BP942">
        <v>2.4484175528126699</v>
      </c>
      <c r="BQ942">
        <v>2.3941949504968298</v>
      </c>
      <c r="BR942">
        <v>2.4779131040191</v>
      </c>
      <c r="BS942">
        <v>2.4211795425702198</v>
      </c>
      <c r="BT942">
        <v>2.5632251535266501</v>
      </c>
      <c r="BU942">
        <v>2.8936737694648</v>
      </c>
      <c r="BV942">
        <v>3.0468065992423101</v>
      </c>
      <c r="BW942">
        <v>2.92522388144006</v>
      </c>
      <c r="BX942">
        <v>3.0528114698054298</v>
      </c>
      <c r="BY942">
        <v>2.2166092799755299</v>
      </c>
      <c r="BZ942">
        <v>2.2622648653070598</v>
      </c>
      <c r="CA942">
        <v>2.6369869024006301</v>
      </c>
      <c r="CB942">
        <v>2.8227835441212901</v>
      </c>
      <c r="CC942">
        <v>2.3783017745375798</v>
      </c>
      <c r="CD942">
        <v>2.5562443258188798</v>
      </c>
      <c r="CE942">
        <v>2.28977364989397</v>
      </c>
      <c r="CF942">
        <v>2.3767008062569301</v>
      </c>
      <c r="CG942">
        <v>2.6415667671449801</v>
      </c>
      <c r="CH942">
        <v>2.8341288252371801</v>
      </c>
      <c r="CI942">
        <v>2.6875383371443902</v>
      </c>
      <c r="CJ942">
        <v>2.8086646993040199</v>
      </c>
      <c r="CK942">
        <v>2.76817065673721</v>
      </c>
      <c r="CL942">
        <v>2.9009301855619101</v>
      </c>
      <c r="CM942">
        <v>2.4213409382884801</v>
      </c>
      <c r="CN942">
        <v>2.58441701792903</v>
      </c>
      <c r="CO942">
        <v>2.6444844685214499</v>
      </c>
      <c r="CP942">
        <v>2.8072145991615902</v>
      </c>
      <c r="CQ942">
        <v>2.8611903995550998</v>
      </c>
      <c r="CR942">
        <v>3.0185428455218601</v>
      </c>
      <c r="CS942">
        <v>2.82082394187811</v>
      </c>
      <c r="CT942">
        <v>2.98486651360678</v>
      </c>
      <c r="CU942">
        <v>2.2510181383593899</v>
      </c>
      <c r="CV942">
        <v>2.3714478183463399</v>
      </c>
      <c r="CW942">
        <v>2.34563440873236</v>
      </c>
      <c r="CX942">
        <v>2.51026819252513</v>
      </c>
      <c r="CY942">
        <v>2.3891471432186702</v>
      </c>
      <c r="CZ942">
        <v>2.49532302021067</v>
      </c>
      <c r="DA942">
        <v>2.4072909744283799</v>
      </c>
      <c r="DB942">
        <v>2.5141058971655101</v>
      </c>
      <c r="DC942">
        <v>2.3264710621089799</v>
      </c>
      <c r="DD942">
        <v>2.3914754517266501</v>
      </c>
      <c r="DE942">
        <v>2.3823570050681302</v>
      </c>
      <c r="DF942">
        <v>2.5696324366497501</v>
      </c>
      <c r="DG942">
        <v>2.4362246531629399</v>
      </c>
      <c r="DH942">
        <v>2.5435527455245199</v>
      </c>
      <c r="DI942">
        <v>2.9316293718640201</v>
      </c>
      <c r="DJ942">
        <v>2.95220886934153</v>
      </c>
      <c r="DK942">
        <v>2.9045828025385299</v>
      </c>
      <c r="DL942">
        <v>3.0630274440121799</v>
      </c>
    </row>
    <row r="943" spans="1:116" x14ac:dyDescent="0.45">
      <c r="A943" t="s">
        <v>55</v>
      </c>
      <c r="B943" t="s">
        <v>38</v>
      </c>
      <c r="C943" t="s">
        <v>18</v>
      </c>
      <c r="D943">
        <v>50</v>
      </c>
      <c r="E943" s="1" cm="1">
        <f t="array" ref="E943">SUMPRODUCT($G943:$FZZ943,$G$2:$FZZ$2)/SUMPRODUCT(--($G943:$FZZ943&lt;&gt;""),$G$2:$FZZ$2)</f>
        <v>1.8523482293076639</v>
      </c>
      <c r="F943" s="1" cm="1">
        <f t="array" ref="F943">SUMPRODUCT($G943:$FZZ943,$F$2:$FZY$2)/SUMPRODUCT(--($G943:$FZZ943&lt;&gt;""),$F$2:$FZY$2)</f>
        <v>1.8991292571224569</v>
      </c>
      <c r="G943">
        <v>1.7857210586698999</v>
      </c>
      <c r="H943">
        <v>1.79959666278712</v>
      </c>
      <c r="I943">
        <v>1.7867699376922599</v>
      </c>
      <c r="J943">
        <v>1.8097704354125801</v>
      </c>
      <c r="K943">
        <v>1.79581444450636</v>
      </c>
      <c r="L943">
        <v>1.8101802671349301</v>
      </c>
      <c r="M943">
        <v>1.8902937322420901</v>
      </c>
      <c r="N943">
        <v>1.9374281540773299</v>
      </c>
      <c r="O943">
        <v>1.8482539345753899</v>
      </c>
      <c r="P943">
        <v>1.90781547929739</v>
      </c>
      <c r="Q943">
        <v>1.79632192545197</v>
      </c>
      <c r="R943">
        <v>1.9140668105051699</v>
      </c>
      <c r="S943">
        <v>1.9278797420132701</v>
      </c>
      <c r="T943">
        <v>1.97050871053015</v>
      </c>
      <c r="U943">
        <v>1.92542887689232</v>
      </c>
      <c r="V943">
        <v>1.9437428154379801</v>
      </c>
      <c r="W943">
        <v>1.87721593839002</v>
      </c>
      <c r="X943">
        <v>1.95892078917219</v>
      </c>
      <c r="Y943">
        <v>1.8863096602134599</v>
      </c>
      <c r="Z943">
        <v>1.9438821190107001</v>
      </c>
      <c r="AA943">
        <v>1.89114943979076</v>
      </c>
      <c r="AB943">
        <v>1.9153535339460599</v>
      </c>
      <c r="AC943">
        <v>1.85914490684072</v>
      </c>
      <c r="AD943">
        <v>1.88494264706604</v>
      </c>
      <c r="AE943">
        <v>1.84096364205745</v>
      </c>
      <c r="AF943">
        <v>1.8890512435622</v>
      </c>
      <c r="AG943">
        <v>1.9016523198998501</v>
      </c>
      <c r="AH943">
        <v>1.95474763097252</v>
      </c>
      <c r="AI943">
        <v>1.97430733076401</v>
      </c>
      <c r="AJ943">
        <v>1.9608050493186699</v>
      </c>
      <c r="AK943">
        <v>1.91000567595633</v>
      </c>
      <c r="AL943">
        <v>1.92793351180846</v>
      </c>
      <c r="AM943">
        <v>1.8830778207313901</v>
      </c>
      <c r="AN943">
        <v>1.9200516635323901</v>
      </c>
      <c r="AO943">
        <v>1.8646897252957999</v>
      </c>
      <c r="AP943">
        <v>1.9419400324638201</v>
      </c>
      <c r="AQ943">
        <v>1.92699482591063</v>
      </c>
      <c r="AR943">
        <v>1.90022395312195</v>
      </c>
      <c r="AS943">
        <v>1.7610376604522699</v>
      </c>
      <c r="AT943">
        <v>1.7978904671159901</v>
      </c>
      <c r="AU943">
        <v>1.8371354700965199</v>
      </c>
      <c r="AV943">
        <v>1.9067168925587299</v>
      </c>
      <c r="AW943">
        <v>1.96395074309086</v>
      </c>
      <c r="AX943">
        <v>1.96078853820985</v>
      </c>
      <c r="AY943">
        <v>1.47140441426637</v>
      </c>
      <c r="AZ943">
        <v>1.50033593901079</v>
      </c>
      <c r="BA943">
        <v>1.83500764037278</v>
      </c>
      <c r="BB943">
        <v>1.91492800478904</v>
      </c>
      <c r="BC943">
        <v>1.8760337996073999</v>
      </c>
      <c r="BD943">
        <v>1.9872930157701001</v>
      </c>
      <c r="BE943">
        <v>1.8278471244443599</v>
      </c>
      <c r="BF943">
        <v>1.9663704502492301</v>
      </c>
      <c r="BG943">
        <v>1.83007009674649</v>
      </c>
      <c r="BH943">
        <v>1.9286202209707899</v>
      </c>
      <c r="BI943">
        <v>1.86081643446611</v>
      </c>
      <c r="BJ943">
        <v>1.9078248388300101</v>
      </c>
      <c r="BK943">
        <v>1.75720138163707</v>
      </c>
      <c r="BL943">
        <v>1.85091664380281</v>
      </c>
      <c r="BM943">
        <v>1.9019011801601999</v>
      </c>
      <c r="BN943">
        <v>2.0132119571546401</v>
      </c>
      <c r="BO943">
        <v>1.83422721149894</v>
      </c>
      <c r="BP943">
        <v>1.8847805491459999</v>
      </c>
      <c r="BQ943">
        <v>1.8083556734892401</v>
      </c>
      <c r="BR943">
        <v>1.89968822096463</v>
      </c>
      <c r="BS943">
        <v>1.9007405928126599</v>
      </c>
      <c r="BT943">
        <v>2.0252264435820599</v>
      </c>
      <c r="BU943">
        <v>1.8435466895066901</v>
      </c>
      <c r="BV943">
        <v>1.95427656641488</v>
      </c>
      <c r="BW943">
        <v>1.78538827033875</v>
      </c>
      <c r="BX943">
        <v>1.8439560518284299</v>
      </c>
      <c r="BY943">
        <v>1.7902415458132299</v>
      </c>
      <c r="BZ943">
        <v>1.8343725089968701</v>
      </c>
      <c r="CA943">
        <v>1.78188831026592</v>
      </c>
      <c r="CB943">
        <v>1.9163179276795099</v>
      </c>
      <c r="CC943">
        <v>1.80754147162107</v>
      </c>
      <c r="CD943">
        <v>1.91460739147766</v>
      </c>
      <c r="CE943">
        <v>1.7644416472184301</v>
      </c>
      <c r="CF943">
        <v>1.83963578379023</v>
      </c>
      <c r="CG943">
        <v>1.7440539526872101</v>
      </c>
      <c r="CH943">
        <v>1.8526580449790899</v>
      </c>
      <c r="CI943">
        <v>1.7751686624946601</v>
      </c>
      <c r="CJ943">
        <v>1.8790312373753799</v>
      </c>
      <c r="CK943">
        <v>1.8330939174287699</v>
      </c>
      <c r="CL943">
        <v>1.9377942157024</v>
      </c>
      <c r="CM943">
        <v>1.8075909008245199</v>
      </c>
      <c r="CN943">
        <v>1.9158640612203901</v>
      </c>
      <c r="CO943">
        <v>1.8066832562587001</v>
      </c>
      <c r="CP943">
        <v>1.9054271932890401</v>
      </c>
      <c r="CQ943">
        <v>1.81922335800936</v>
      </c>
      <c r="CR943">
        <v>1.91268535682129</v>
      </c>
      <c r="CS943">
        <v>1.85438640789543</v>
      </c>
      <c r="CT943">
        <v>1.9324168563780899</v>
      </c>
      <c r="CU943">
        <v>1.78145141652435</v>
      </c>
      <c r="CV943">
        <v>1.8602955738679301</v>
      </c>
      <c r="CW943">
        <v>1.8424457534172101</v>
      </c>
      <c r="CX943">
        <v>1.96508002425527</v>
      </c>
      <c r="CY943">
        <v>1.80257744697861</v>
      </c>
      <c r="CZ943">
        <v>1.88745468950627</v>
      </c>
      <c r="DA943">
        <v>1.8411550072309899</v>
      </c>
      <c r="DB943">
        <v>1.93017966643546</v>
      </c>
      <c r="DC943">
        <v>1.79873043989652</v>
      </c>
      <c r="DD943">
        <v>1.89159546749075</v>
      </c>
      <c r="DE943">
        <v>1.8337242207550299</v>
      </c>
      <c r="DF943">
        <v>1.9583284910210701</v>
      </c>
      <c r="DG943">
        <v>1.9132214662942699</v>
      </c>
      <c r="DH943">
        <v>2.0058438797994098</v>
      </c>
      <c r="DI943">
        <v>1.98808141058747</v>
      </c>
      <c r="DJ943">
        <v>2.0292792769923</v>
      </c>
      <c r="DK943">
        <v>1.9088904656808601</v>
      </c>
      <c r="DL943">
        <v>1.98527653042324</v>
      </c>
    </row>
    <row r="944" spans="1:116" x14ac:dyDescent="0.45">
      <c r="A944" t="s">
        <v>39</v>
      </c>
      <c r="B944" t="s">
        <v>153</v>
      </c>
      <c r="C944" t="s">
        <v>23</v>
      </c>
      <c r="D944">
        <v>50</v>
      </c>
      <c r="E944" s="1" cm="1">
        <f t="array" ref="E944">SUMPRODUCT($G944:$FZZ944,$G$2:$FZZ$2)/SUMPRODUCT(--($G944:$FZZ944&lt;&gt;""),$G$2:$FZZ$2)</f>
        <v>2.3145084824771378</v>
      </c>
      <c r="F944" s="1" cm="1">
        <f t="array" ref="F944">SUMPRODUCT($G944:$FZZ944,$F$2:$FZY$2)/SUMPRODUCT(--($G944:$FZZ944&lt;&gt;""),$F$2:$FZY$2)</f>
        <v>2.3326124108587436</v>
      </c>
      <c r="G944">
        <v>2.1707426421733</v>
      </c>
      <c r="H944">
        <v>2.1901713723242602</v>
      </c>
      <c r="I944">
        <v>2.1212896233155498</v>
      </c>
      <c r="J944">
        <v>2.14278412486077</v>
      </c>
      <c r="K944">
        <v>2.1684086156870301</v>
      </c>
      <c r="L944">
        <v>2.1919265515107802</v>
      </c>
      <c r="M944">
        <v>2.1701784245482698</v>
      </c>
      <c r="N944">
        <v>2.22454321708739</v>
      </c>
      <c r="O944">
        <v>2.2761308441897699</v>
      </c>
      <c r="P944">
        <v>2.3967419207927998</v>
      </c>
      <c r="Q944">
        <v>2.1351566103712498</v>
      </c>
      <c r="R944">
        <v>2.3135343352429101</v>
      </c>
      <c r="S944">
        <v>2.17786276484384</v>
      </c>
      <c r="T944">
        <v>2.1856453477586801</v>
      </c>
      <c r="U944">
        <v>2.3817919686827</v>
      </c>
      <c r="V944">
        <v>2.46554281905629</v>
      </c>
      <c r="W944">
        <v>2.1903333067413802</v>
      </c>
      <c r="X944">
        <v>2.2315622823127002</v>
      </c>
      <c r="Y944">
        <v>2.3844046156209902</v>
      </c>
      <c r="Z944">
        <v>2.4667338067782798</v>
      </c>
      <c r="AA944">
        <v>2.4006254794632902</v>
      </c>
      <c r="AB944">
        <v>2.47179079879455</v>
      </c>
      <c r="AC944">
        <v>2.25447222195158</v>
      </c>
      <c r="AD944">
        <v>2.30855234544457</v>
      </c>
      <c r="AE944">
        <v>2.1510442250761499</v>
      </c>
      <c r="AF944">
        <v>2.2016503391642601</v>
      </c>
      <c r="AG944">
        <v>2.4335896703761</v>
      </c>
      <c r="AH944">
        <v>2.5469375451305698</v>
      </c>
      <c r="AI944">
        <v>2.6470553484548498</v>
      </c>
      <c r="AJ944">
        <v>2.5626453751793501</v>
      </c>
      <c r="AK944">
        <v>2.24132159816793</v>
      </c>
      <c r="AL944">
        <v>2.28998515306052</v>
      </c>
      <c r="AM944">
        <v>2.3922852654924802</v>
      </c>
      <c r="AN944">
        <v>2.4915917824520299</v>
      </c>
      <c r="AO944">
        <v>2.3957791115789102</v>
      </c>
      <c r="AP944">
        <v>2.4669489075894799</v>
      </c>
      <c r="AQ944">
        <v>2.6528452476906801</v>
      </c>
      <c r="AR944">
        <v>2.3662690961072799</v>
      </c>
      <c r="AS944">
        <v>2.2963473771587601</v>
      </c>
      <c r="AT944">
        <v>2.1563875484450898</v>
      </c>
      <c r="AU944">
        <v>2.1976410327509401</v>
      </c>
      <c r="AV944">
        <v>2.2801455185359401</v>
      </c>
      <c r="AW944">
        <v>2.3809553452247099</v>
      </c>
      <c r="AX944">
        <v>2.46289214417641</v>
      </c>
      <c r="AY944">
        <v>2.3266497791334801</v>
      </c>
      <c r="AZ944">
        <v>1.8039723472010001</v>
      </c>
      <c r="BA944">
        <v>2.2998747024424402</v>
      </c>
      <c r="BB944">
        <v>2.3023226129084402</v>
      </c>
      <c r="BC944">
        <v>2.3964460108875199</v>
      </c>
      <c r="BD944">
        <v>2.5744961159104598</v>
      </c>
      <c r="BE944">
        <v>2.3925516602792798</v>
      </c>
      <c r="BF944">
        <v>2.5467553794748201</v>
      </c>
      <c r="BG944">
        <v>2.30496601338037</v>
      </c>
      <c r="BH944">
        <v>2.4285215732930299</v>
      </c>
      <c r="BI944">
        <v>2.4436499250821102</v>
      </c>
      <c r="BJ944">
        <v>2.3688746993907102</v>
      </c>
      <c r="BK944">
        <v>2.3068527905542902</v>
      </c>
      <c r="BL944">
        <v>2.3745317258049199</v>
      </c>
      <c r="BM944">
        <v>2.3956469447288602</v>
      </c>
      <c r="BN944">
        <v>2.52966001337942</v>
      </c>
      <c r="BO944">
        <v>2.1867489124109198</v>
      </c>
      <c r="BP944">
        <v>2.2353620074310099</v>
      </c>
      <c r="BQ944">
        <v>2.3843068947824801</v>
      </c>
      <c r="BR944">
        <v>2.5281094064260801</v>
      </c>
      <c r="BS944">
        <v>2.37167293817773</v>
      </c>
      <c r="BT944">
        <v>2.5409456537997301</v>
      </c>
      <c r="BU944">
        <v>2.3231009211212701</v>
      </c>
      <c r="BV944">
        <v>2.34127834032792</v>
      </c>
      <c r="BW944">
        <v>2.3248635660587098</v>
      </c>
      <c r="BX944">
        <v>2.3893488808717702</v>
      </c>
      <c r="BY944">
        <v>2.1496575387207799</v>
      </c>
      <c r="BZ944">
        <v>2.2161393021337599</v>
      </c>
      <c r="CA944">
        <v>2.1974044763384302</v>
      </c>
      <c r="CB944">
        <v>2.2748745991078598</v>
      </c>
      <c r="CC944">
        <v>2.1816968748327601</v>
      </c>
      <c r="CD944">
        <v>2.2844146775588898</v>
      </c>
      <c r="CE944">
        <v>2.22281564502727</v>
      </c>
      <c r="CF944">
        <v>2.32381723367781</v>
      </c>
      <c r="CG944">
        <v>2.2091908486018701</v>
      </c>
      <c r="CH944">
        <v>2.3654527080526102</v>
      </c>
      <c r="CI944">
        <v>2.3298109718593301</v>
      </c>
      <c r="CJ944">
        <v>2.5068844150854201</v>
      </c>
      <c r="CK944">
        <v>2.2789975194718202</v>
      </c>
      <c r="CL944">
        <v>2.3095363778286</v>
      </c>
      <c r="CM944">
        <v>2.3069761824708199</v>
      </c>
      <c r="CN944">
        <v>2.4128990596745301</v>
      </c>
      <c r="CO944">
        <v>2.1356764767674399</v>
      </c>
      <c r="CP944">
        <v>2.1653234302633901</v>
      </c>
      <c r="CQ944">
        <v>2.1904246164539898</v>
      </c>
      <c r="CR944">
        <v>2.2653602995709701</v>
      </c>
      <c r="CS944">
        <v>2.4921767228513598</v>
      </c>
      <c r="CT944">
        <v>2.6684188554068098</v>
      </c>
      <c r="CU944">
        <v>2.2022974077572099</v>
      </c>
      <c r="CV944">
        <v>2.36465934641766</v>
      </c>
      <c r="CW944">
        <v>2.3921428330544998</v>
      </c>
      <c r="CX944">
        <v>2.5373634579285098</v>
      </c>
      <c r="CY944">
        <v>2.3733940765603698</v>
      </c>
      <c r="CZ944">
        <v>2.43000193726072</v>
      </c>
      <c r="DA944">
        <v>2.3892069379238201</v>
      </c>
      <c r="DB944">
        <v>2.48125708098922</v>
      </c>
      <c r="DC944">
        <v>2.3354287944827501</v>
      </c>
      <c r="DD944">
        <v>2.4061958196935702</v>
      </c>
      <c r="DE944">
        <v>2.40005723520922</v>
      </c>
      <c r="DF944">
        <v>2.5379113826747601</v>
      </c>
      <c r="DG944">
        <v>2.4800325927556401</v>
      </c>
      <c r="DH944">
        <v>2.54275417795811</v>
      </c>
      <c r="DI944">
        <v>2.4496375150043699</v>
      </c>
      <c r="DJ944">
        <v>2.3975621476739302</v>
      </c>
      <c r="DK944">
        <v>2.4329766351965301</v>
      </c>
      <c r="DL944">
        <v>2.38912039588386</v>
      </c>
    </row>
    <row r="945" spans="1:116" x14ac:dyDescent="0.45">
      <c r="A945" t="s">
        <v>39</v>
      </c>
      <c r="B945" t="s">
        <v>32</v>
      </c>
      <c r="C945" t="s">
        <v>20</v>
      </c>
      <c r="D945">
        <v>50</v>
      </c>
      <c r="E945" s="1" cm="1">
        <f t="array" ref="E945">SUMPRODUCT($G945:$FZZ945,$G$2:$FZZ$2)/SUMPRODUCT(--($G945:$FZZ945&lt;&gt;""),$G$2:$FZZ$2)</f>
        <v>1.97577378648781</v>
      </c>
      <c r="F945" s="1" cm="1">
        <f t="array" ref="F945">SUMPRODUCT($G945:$FZZ945,$F$2:$FZY$2)/SUMPRODUCT(--($G945:$FZZ945&lt;&gt;""),$F$2:$FZY$2)</f>
        <v>1.9428946851000517</v>
      </c>
      <c r="G945">
        <v>1.88234881298964</v>
      </c>
      <c r="H945">
        <v>1.79173262051882</v>
      </c>
      <c r="I945">
        <v>1.8909414615293501</v>
      </c>
      <c r="J945">
        <v>1.8041611130680799</v>
      </c>
      <c r="K945">
        <v>1.8865740970260301</v>
      </c>
      <c r="L945">
        <v>1.8011581348261301</v>
      </c>
      <c r="M945">
        <v>2.0309870424028</v>
      </c>
      <c r="N945">
        <v>2.0224896218438801</v>
      </c>
      <c r="O945">
        <v>1.9534912363243599</v>
      </c>
      <c r="P945">
        <v>2.00005210214908</v>
      </c>
      <c r="Q945">
        <v>1.8208795476527</v>
      </c>
      <c r="R945">
        <v>1.9802240904694499</v>
      </c>
      <c r="S945">
        <v>2.03621892763916</v>
      </c>
      <c r="T945">
        <v>1.96120319270163</v>
      </c>
      <c r="U945">
        <v>2.0045548292461302</v>
      </c>
      <c r="V945">
        <v>1.9707639477780801</v>
      </c>
      <c r="W945">
        <v>2.0289158628085802</v>
      </c>
      <c r="X945">
        <v>2.03319579540211</v>
      </c>
      <c r="Y945">
        <v>1.96887068911698</v>
      </c>
      <c r="Z945">
        <v>1.9851261225999799</v>
      </c>
      <c r="AA945">
        <v>1.9907750036318499</v>
      </c>
      <c r="AB945">
        <v>1.9794966593358601</v>
      </c>
      <c r="AC945">
        <v>1.98050159212163</v>
      </c>
      <c r="AD945">
        <v>1.98580705260034</v>
      </c>
      <c r="AE945">
        <v>1.94939153991994</v>
      </c>
      <c r="AF945">
        <v>1.9125949570316501</v>
      </c>
      <c r="AG945">
        <v>1.9711571711315199</v>
      </c>
      <c r="AH945">
        <v>1.99896995923347</v>
      </c>
      <c r="AI945">
        <v>2.1418243452296899</v>
      </c>
      <c r="AJ945">
        <v>2.0377800240109898</v>
      </c>
      <c r="AK945">
        <v>2.0038911024742401</v>
      </c>
      <c r="AL945">
        <v>2.0486821225430001</v>
      </c>
      <c r="AM945">
        <v>2.0024599144316202</v>
      </c>
      <c r="AN945">
        <v>1.9635589180364801</v>
      </c>
      <c r="AO945">
        <v>1.9475983334365199</v>
      </c>
      <c r="AP945">
        <v>1.97035879153924</v>
      </c>
      <c r="AQ945">
        <v>2.2711178700817798</v>
      </c>
      <c r="AR945">
        <v>1.94327871515964</v>
      </c>
      <c r="AS945">
        <v>1.97951223227505</v>
      </c>
      <c r="AT945">
        <v>1.82593832065908</v>
      </c>
      <c r="AU945">
        <v>1.9200446715783901</v>
      </c>
      <c r="AV945">
        <v>1.9656120872531799</v>
      </c>
      <c r="AW945">
        <v>1.9476093834175401</v>
      </c>
      <c r="AX945">
        <v>1.9465285019332199</v>
      </c>
      <c r="AY945">
        <v>1.88590090963379</v>
      </c>
      <c r="AZ945">
        <v>1.5079311482034301</v>
      </c>
      <c r="BA945">
        <v>1.9599049301501099</v>
      </c>
      <c r="BB945">
        <v>1.9356620490976599</v>
      </c>
      <c r="BC945">
        <v>1.8871818403637199</v>
      </c>
      <c r="BD945">
        <v>1.9639515405268699</v>
      </c>
      <c r="BE945">
        <v>1.9126835480100099</v>
      </c>
      <c r="BF945">
        <v>2.0072635318087402</v>
      </c>
      <c r="BG945">
        <v>1.8526561259245</v>
      </c>
      <c r="BH945">
        <v>1.93374031554652</v>
      </c>
      <c r="BI945">
        <v>2.0256717479075199</v>
      </c>
      <c r="BJ945">
        <v>1.9714469305809701</v>
      </c>
      <c r="BK945">
        <v>1.89920600726287</v>
      </c>
      <c r="BL945">
        <v>1.9110519490951601</v>
      </c>
      <c r="BM945">
        <v>1.95927576462457</v>
      </c>
      <c r="BN945">
        <v>2.0325908956268899</v>
      </c>
      <c r="BO945">
        <v>1.9365130205471901</v>
      </c>
      <c r="BP945">
        <v>1.93212477668306</v>
      </c>
      <c r="BQ945">
        <v>1.8613405234889999</v>
      </c>
      <c r="BR945">
        <v>1.9006343717213601</v>
      </c>
      <c r="BS945">
        <v>1.95858453415708</v>
      </c>
      <c r="BT945">
        <v>2.0552977581013701</v>
      </c>
      <c r="BU945">
        <v>1.97420322788878</v>
      </c>
      <c r="BV945">
        <v>1.9966832284060201</v>
      </c>
      <c r="BW945">
        <v>1.8882981676597499</v>
      </c>
      <c r="BX945">
        <v>1.8829006696983599</v>
      </c>
      <c r="BY945">
        <v>1.85721213879112</v>
      </c>
      <c r="BZ945">
        <v>1.86390471970863</v>
      </c>
      <c r="CA945">
        <v>1.8819618424607001</v>
      </c>
      <c r="CB945">
        <v>1.9275104200312501</v>
      </c>
      <c r="CC945">
        <v>1.8468116203628899</v>
      </c>
      <c r="CD945">
        <v>1.92779701527818</v>
      </c>
      <c r="CE945">
        <v>1.7994789969021101</v>
      </c>
      <c r="CF945">
        <v>1.85198822320441</v>
      </c>
      <c r="CG945">
        <v>1.82023850866104</v>
      </c>
      <c r="CH945">
        <v>1.89291756379446</v>
      </c>
      <c r="CI945">
        <v>1.77006667595315</v>
      </c>
      <c r="CJ945">
        <v>1.84999481090024</v>
      </c>
      <c r="CK945">
        <v>2.0129966371060801</v>
      </c>
      <c r="CL945">
        <v>1.9906047306608501</v>
      </c>
      <c r="CM945">
        <v>1.87386475365159</v>
      </c>
      <c r="CN945">
        <v>1.94930699855033</v>
      </c>
      <c r="CO945">
        <v>1.8874870746526999</v>
      </c>
      <c r="CP945">
        <v>1.92726139283715</v>
      </c>
      <c r="CQ945">
        <v>1.86697390254648</v>
      </c>
      <c r="CR945">
        <v>1.9020860613511399</v>
      </c>
      <c r="CS945">
        <v>1.92509587754779</v>
      </c>
      <c r="CT945">
        <v>2.04427872817242</v>
      </c>
      <c r="CU945">
        <v>1.78721706898448</v>
      </c>
      <c r="CV945">
        <v>1.8815684223731699</v>
      </c>
      <c r="CW945">
        <v>1.9154788875508699</v>
      </c>
      <c r="CX945">
        <v>1.9983810944121301</v>
      </c>
      <c r="CY945">
        <v>1.9380532267684401</v>
      </c>
      <c r="CZ945">
        <v>1.93095467106626</v>
      </c>
      <c r="DA945">
        <v>1.89006137850133</v>
      </c>
      <c r="DB945">
        <v>1.9475387142507199</v>
      </c>
      <c r="DC945">
        <v>1.87499651226204</v>
      </c>
      <c r="DD945">
        <v>1.8966751170917</v>
      </c>
      <c r="DE945">
        <v>1.9175136258263299</v>
      </c>
      <c r="DF945">
        <v>2.0219126628885902</v>
      </c>
      <c r="DG945">
        <v>1.9936252972302899</v>
      </c>
      <c r="DH945">
        <v>2.0048461128279502</v>
      </c>
      <c r="DI945">
        <v>2.1143634861972398</v>
      </c>
      <c r="DJ945">
        <v>2.0432812491868702</v>
      </c>
      <c r="DK945">
        <v>2.0502127343202798</v>
      </c>
      <c r="DL945">
        <v>1.9756653469473</v>
      </c>
    </row>
    <row r="946" spans="1:116" x14ac:dyDescent="0.45">
      <c r="A946" t="s">
        <v>39</v>
      </c>
      <c r="B946" t="s">
        <v>32</v>
      </c>
      <c r="C946" t="s">
        <v>23</v>
      </c>
      <c r="D946">
        <v>50</v>
      </c>
      <c r="E946" s="1" cm="1">
        <f t="array" ref="E946">SUMPRODUCT($G946:$FZZ946,$G$2:$FZZ$2)/SUMPRODUCT(--($G946:$FZZ946&lt;&gt;""),$G$2:$FZZ$2)</f>
        <v>2.0104320221810021</v>
      </c>
      <c r="F946" s="1" cm="1">
        <f t="array" ref="F946">SUMPRODUCT($G946:$FZZ946,$F$2:$FZY$2)/SUMPRODUCT(--($G946:$FZZ946&lt;&gt;""),$F$2:$FZY$2)</f>
        <v>2.004327178369206</v>
      </c>
      <c r="G946">
        <v>1.86630486538146</v>
      </c>
      <c r="H946">
        <v>1.84542394865518</v>
      </c>
      <c r="I946">
        <v>1.88156789033609</v>
      </c>
      <c r="J946">
        <v>1.85329104374376</v>
      </c>
      <c r="K946">
        <v>1.8764516004402301</v>
      </c>
      <c r="L946">
        <v>1.8496412903631601</v>
      </c>
      <c r="M946">
        <v>2.0513238424820401</v>
      </c>
      <c r="N946">
        <v>2.0791303001416002</v>
      </c>
      <c r="O946">
        <v>2.0271742211121002</v>
      </c>
      <c r="P946">
        <v>2.0852905903204801</v>
      </c>
      <c r="Q946">
        <v>1.9128375864891001</v>
      </c>
      <c r="R946">
        <v>2.03460427051558</v>
      </c>
      <c r="S946">
        <v>2.0658799888033501</v>
      </c>
      <c r="T946">
        <v>2.0486453875101001</v>
      </c>
      <c r="U946">
        <v>2.0417116681450902</v>
      </c>
      <c r="V946">
        <v>2.0628862936002199</v>
      </c>
      <c r="W946">
        <v>2.0678132455853899</v>
      </c>
      <c r="X946">
        <v>2.1071881319870598</v>
      </c>
      <c r="Y946">
        <v>1.9837314201142899</v>
      </c>
      <c r="Z946">
        <v>2.0129655306305501</v>
      </c>
      <c r="AA946">
        <v>2.03809252503014</v>
      </c>
      <c r="AB946">
        <v>2.0499433997853602</v>
      </c>
      <c r="AC946">
        <v>1.9676336362809801</v>
      </c>
      <c r="AD946">
        <v>1.99659664632893</v>
      </c>
      <c r="AE946">
        <v>1.9600946168628199</v>
      </c>
      <c r="AF946">
        <v>1.97857802570701</v>
      </c>
      <c r="AG946">
        <v>2.0245158380519399</v>
      </c>
      <c r="AH946">
        <v>2.0682138651972402</v>
      </c>
      <c r="AI946">
        <v>2.1655095227939198</v>
      </c>
      <c r="AJ946">
        <v>2.0903007532724698</v>
      </c>
      <c r="AK946">
        <v>2.0709126266895899</v>
      </c>
      <c r="AL946">
        <v>2.0724519977509499</v>
      </c>
      <c r="AM946">
        <v>2.00348056660722</v>
      </c>
      <c r="AN946">
        <v>2.0199174160531999</v>
      </c>
      <c r="AO946">
        <v>2.0219007921185699</v>
      </c>
      <c r="AP946">
        <v>2.0396081068088998</v>
      </c>
      <c r="AQ946">
        <v>2.1979777691674798</v>
      </c>
      <c r="AR946">
        <v>1.98739751361554</v>
      </c>
      <c r="AS946">
        <v>2.0255201399356402</v>
      </c>
      <c r="AT946">
        <v>1.8877403471321901</v>
      </c>
      <c r="AU946">
        <v>1.9603274089582301</v>
      </c>
      <c r="AV946">
        <v>2.0183748280073099</v>
      </c>
      <c r="AW946">
        <v>1.9883313103858899</v>
      </c>
      <c r="AX946">
        <v>2.0195994655012699</v>
      </c>
      <c r="AY946">
        <v>1.8598768891934601</v>
      </c>
      <c r="AZ946">
        <v>1.5420554230858601</v>
      </c>
      <c r="BA946">
        <v>2.0509246594269599</v>
      </c>
      <c r="BB946">
        <v>2.0178637541467799</v>
      </c>
      <c r="BC946">
        <v>1.99542405010339</v>
      </c>
      <c r="BD946">
        <v>2.0840420411063501</v>
      </c>
      <c r="BE946">
        <v>1.9818548960450699</v>
      </c>
      <c r="BF946">
        <v>2.08118032742196</v>
      </c>
      <c r="BG946">
        <v>1.9358852679365399</v>
      </c>
      <c r="BH946">
        <v>2.0226426181076098</v>
      </c>
      <c r="BI946">
        <v>2.0836926654281198</v>
      </c>
      <c r="BJ946">
        <v>2.02081980760234</v>
      </c>
      <c r="BK946">
        <v>1.93645804753524</v>
      </c>
      <c r="BL946">
        <v>1.96297229318998</v>
      </c>
      <c r="BM946">
        <v>2.0522833690552802</v>
      </c>
      <c r="BN946">
        <v>2.1023424830270301</v>
      </c>
      <c r="BO946">
        <v>1.9604327770248999</v>
      </c>
      <c r="BP946">
        <v>1.98757307906742</v>
      </c>
      <c r="BQ946">
        <v>1.96108163060068</v>
      </c>
      <c r="BR946">
        <v>2.02632893914011</v>
      </c>
      <c r="BS946">
        <v>2.0207566209310999</v>
      </c>
      <c r="BT946">
        <v>2.12836273335052</v>
      </c>
      <c r="BU946">
        <v>2.06814051514597</v>
      </c>
      <c r="BV946">
        <v>2.05884674895472</v>
      </c>
      <c r="BW946">
        <v>1.95748866764453</v>
      </c>
      <c r="BX946">
        <v>1.9485148804025401</v>
      </c>
      <c r="BY946">
        <v>1.9249943861322101</v>
      </c>
      <c r="BZ946">
        <v>1.94149665846631</v>
      </c>
      <c r="CA946">
        <v>1.9405873580024</v>
      </c>
      <c r="CB946">
        <v>1.9932317636728401</v>
      </c>
      <c r="CC946">
        <v>1.9274720618063701</v>
      </c>
      <c r="CD946">
        <v>2.02199535884355</v>
      </c>
      <c r="CE946">
        <v>1.8672799229103401</v>
      </c>
      <c r="CF946">
        <v>1.9413388519283601</v>
      </c>
      <c r="CG946">
        <v>1.8897678812040699</v>
      </c>
      <c r="CH946">
        <v>1.9671020919862701</v>
      </c>
      <c r="CI946">
        <v>1.8623842367965</v>
      </c>
      <c r="CJ946">
        <v>1.9876011089177299</v>
      </c>
      <c r="CK946">
        <v>2.06613466281773</v>
      </c>
      <c r="CL946">
        <v>2.0630922767487099</v>
      </c>
      <c r="CM946">
        <v>1.9577037214905899</v>
      </c>
      <c r="CN946">
        <v>2.0175435649473799</v>
      </c>
      <c r="CO946">
        <v>1.9931977965544001</v>
      </c>
      <c r="CP946">
        <v>2.0103668154705101</v>
      </c>
      <c r="CQ946">
        <v>1.95304844387114</v>
      </c>
      <c r="CR946">
        <v>1.99306100878474</v>
      </c>
      <c r="CS946">
        <v>2.01615195845118</v>
      </c>
      <c r="CT946">
        <v>2.0916979804808302</v>
      </c>
      <c r="CU946">
        <v>1.88400996913876</v>
      </c>
      <c r="CV946">
        <v>1.9614431146665301</v>
      </c>
      <c r="CW946">
        <v>1.9875857553912899</v>
      </c>
      <c r="CX946">
        <v>2.06285659549284</v>
      </c>
      <c r="CY946">
        <v>1.9960343382643699</v>
      </c>
      <c r="CZ946">
        <v>2.0167312349592001</v>
      </c>
      <c r="DA946">
        <v>1.97418185970786</v>
      </c>
      <c r="DB946">
        <v>2.0456109417210699</v>
      </c>
      <c r="DC946">
        <v>1.9301841760506699</v>
      </c>
      <c r="DD946">
        <v>1.97274139021939</v>
      </c>
      <c r="DE946">
        <v>1.9659325564250301</v>
      </c>
      <c r="DF946">
        <v>2.0616206748388302</v>
      </c>
      <c r="DG946">
        <v>2.0957573101193598</v>
      </c>
      <c r="DH946">
        <v>2.1291351173747799</v>
      </c>
      <c r="DI946">
        <v>2.1624720617404201</v>
      </c>
      <c r="DJ946">
        <v>2.1143679286486399</v>
      </c>
      <c r="DK946">
        <v>2.1157517502057499</v>
      </c>
      <c r="DL946">
        <v>2.0988900737832799</v>
      </c>
    </row>
    <row r="947" spans="1:116" x14ac:dyDescent="0.45">
      <c r="A947" t="s">
        <v>39</v>
      </c>
      <c r="B947" t="s">
        <v>32</v>
      </c>
      <c r="C947" t="s">
        <v>45</v>
      </c>
      <c r="D947">
        <v>50</v>
      </c>
      <c r="E947" s="1" cm="1">
        <f t="array" ref="E947">SUMPRODUCT($G947:$FZZ947,$G$2:$FZZ$2)/SUMPRODUCT(--($G947:$FZZ947&lt;&gt;""),$G$2:$FZZ$2)</f>
        <v>1.8238530918043703</v>
      </c>
      <c r="F947" s="1" cm="1">
        <f t="array" ref="F947">SUMPRODUCT($G947:$FZZ947,$F$2:$FZY$2)/SUMPRODUCT(--($G947:$FZZ947&lt;&gt;""),$F$2:$FZY$2)</f>
        <v>1.8235221781265334</v>
      </c>
      <c r="G947">
        <v>1.72848772619583</v>
      </c>
      <c r="H947">
        <v>1.68699082481086</v>
      </c>
      <c r="I947">
        <v>1.7362692652706699</v>
      </c>
      <c r="J947">
        <v>1.69748119287447</v>
      </c>
      <c r="K947">
        <v>1.72935403773286</v>
      </c>
      <c r="L947">
        <v>1.69692827984058</v>
      </c>
      <c r="M947">
        <v>1.8521321122000001</v>
      </c>
      <c r="N947">
        <v>1.8866842858225401</v>
      </c>
      <c r="O947">
        <v>1.8460730516071699</v>
      </c>
      <c r="P947">
        <v>1.88958085704268</v>
      </c>
      <c r="Q947">
        <v>1.7417146789673299</v>
      </c>
      <c r="R947">
        <v>1.84287805966817</v>
      </c>
      <c r="S947">
        <v>1.8499759421086801</v>
      </c>
      <c r="T947">
        <v>1.84359223654745</v>
      </c>
      <c r="U947">
        <v>1.84829988458754</v>
      </c>
      <c r="V947">
        <v>1.8666194946835299</v>
      </c>
      <c r="W947">
        <v>1.8639380314448299</v>
      </c>
      <c r="X947">
        <v>1.91125694646054</v>
      </c>
      <c r="Y947">
        <v>1.80471822523812</v>
      </c>
      <c r="Z947">
        <v>1.8280208159268101</v>
      </c>
      <c r="AA947">
        <v>1.86794280991488</v>
      </c>
      <c r="AB947">
        <v>1.8788246043597201</v>
      </c>
      <c r="AC947">
        <v>1.81680312289822</v>
      </c>
      <c r="AD947">
        <v>1.8335941145086601</v>
      </c>
      <c r="AE947">
        <v>1.76649656420456</v>
      </c>
      <c r="AF947">
        <v>1.7912672314612099</v>
      </c>
      <c r="AG947">
        <v>1.8458371515913601</v>
      </c>
      <c r="AH947">
        <v>1.8977368150623599</v>
      </c>
      <c r="AI947">
        <v>1.97011166415842</v>
      </c>
      <c r="AJ947">
        <v>1.9221183297637201</v>
      </c>
      <c r="AK947">
        <v>1.8383364944501699</v>
      </c>
      <c r="AL947">
        <v>1.855184739402</v>
      </c>
      <c r="AM947">
        <v>1.79470364555227</v>
      </c>
      <c r="AN947">
        <v>1.8314713637181701</v>
      </c>
      <c r="AO947">
        <v>1.8170765818336301</v>
      </c>
      <c r="AP947">
        <v>1.8579142941327</v>
      </c>
      <c r="AQ947">
        <v>1.9961004944085201</v>
      </c>
      <c r="AR947">
        <v>1.8002885080523101</v>
      </c>
      <c r="AS947">
        <v>1.82981269352952</v>
      </c>
      <c r="AT947">
        <v>1.7110508090093599</v>
      </c>
      <c r="AU947">
        <v>1.79064634790766</v>
      </c>
      <c r="AV947">
        <v>1.84131381167953</v>
      </c>
      <c r="AW947">
        <v>1.8072953841125901</v>
      </c>
      <c r="AX947">
        <v>1.83650515525696</v>
      </c>
      <c r="AY947">
        <v>1.6789039181471399</v>
      </c>
      <c r="AZ947">
        <v>1.40994300129502</v>
      </c>
      <c r="BA947">
        <v>1.8469373039765</v>
      </c>
      <c r="BB947">
        <v>1.8261819401158701</v>
      </c>
      <c r="BC947">
        <v>1.7994131625808301</v>
      </c>
      <c r="BD947">
        <v>1.9060575390115999</v>
      </c>
      <c r="BE947">
        <v>1.8341233071177101</v>
      </c>
      <c r="BF947">
        <v>1.9195542929449301</v>
      </c>
      <c r="BG947">
        <v>1.75237030149951</v>
      </c>
      <c r="BH947">
        <v>1.84697775726824</v>
      </c>
      <c r="BI947">
        <v>1.8924256512358899</v>
      </c>
      <c r="BJ947">
        <v>1.85250248537458</v>
      </c>
      <c r="BK947">
        <v>1.7773303858965299</v>
      </c>
      <c r="BL947">
        <v>1.80218637495527</v>
      </c>
      <c r="BM947">
        <v>1.85741183313506</v>
      </c>
      <c r="BN947">
        <v>1.91919185295086</v>
      </c>
      <c r="BO947">
        <v>1.8077610518990499</v>
      </c>
      <c r="BP947">
        <v>1.8179496758597899</v>
      </c>
      <c r="BQ947">
        <v>1.79304361406762</v>
      </c>
      <c r="BR947">
        <v>1.8629302524192499</v>
      </c>
      <c r="BS947">
        <v>1.84717077795322</v>
      </c>
      <c r="BT947">
        <v>1.9523631313727099</v>
      </c>
      <c r="BU947">
        <v>1.8764634442224599</v>
      </c>
      <c r="BV947">
        <v>1.88090914999518</v>
      </c>
      <c r="BW947">
        <v>1.78214282811341</v>
      </c>
      <c r="BX947">
        <v>1.7971322042239</v>
      </c>
      <c r="BY947">
        <v>1.76645446348741</v>
      </c>
      <c r="BZ947">
        <v>1.7805715544332901</v>
      </c>
      <c r="CA947">
        <v>1.77171840567654</v>
      </c>
      <c r="CB947">
        <v>1.8354950413117499</v>
      </c>
      <c r="CC947">
        <v>1.7494669937563201</v>
      </c>
      <c r="CD947">
        <v>1.8583005360317799</v>
      </c>
      <c r="CE947">
        <v>1.7143376401921799</v>
      </c>
      <c r="CF947">
        <v>1.77784632561844</v>
      </c>
      <c r="CG947">
        <v>1.72399835391518</v>
      </c>
      <c r="CH947">
        <v>1.81977211796246</v>
      </c>
      <c r="CI947">
        <v>1.7256704304322601</v>
      </c>
      <c r="CJ947">
        <v>1.7834691699207701</v>
      </c>
      <c r="CK947">
        <v>1.8842252613708299</v>
      </c>
      <c r="CL947">
        <v>1.88248163863921</v>
      </c>
      <c r="CM947">
        <v>1.78093291842865</v>
      </c>
      <c r="CN947">
        <v>1.84620536738505</v>
      </c>
      <c r="CO947">
        <v>1.80999508310531</v>
      </c>
      <c r="CP947">
        <v>1.8408637733372899</v>
      </c>
      <c r="CQ947">
        <v>1.78921692316383</v>
      </c>
      <c r="CR947">
        <v>1.8146597225677601</v>
      </c>
      <c r="CS947">
        <v>1.83056997326561</v>
      </c>
      <c r="CT947">
        <v>1.89455284841424</v>
      </c>
      <c r="CU947">
        <v>1.7154078183435699</v>
      </c>
      <c r="CV947">
        <v>1.7821735395060301</v>
      </c>
      <c r="CW947">
        <v>1.8166179158828899</v>
      </c>
      <c r="CX947">
        <v>1.89536448320735</v>
      </c>
      <c r="CY947">
        <v>1.83520354590778</v>
      </c>
      <c r="CZ947">
        <v>1.85130167388653</v>
      </c>
      <c r="DA947">
        <v>1.80788918453446</v>
      </c>
      <c r="DB947">
        <v>1.8742321875799901</v>
      </c>
      <c r="DC947">
        <v>1.78149709214251</v>
      </c>
      <c r="DD947">
        <v>1.7918414645774901</v>
      </c>
      <c r="DE947">
        <v>1.7923304082285301</v>
      </c>
      <c r="DF947">
        <v>1.8983149654546601</v>
      </c>
      <c r="DG947">
        <v>1.89332920131336</v>
      </c>
      <c r="DH947">
        <v>1.9346856044478999</v>
      </c>
      <c r="DI947">
        <v>1.98612022695088</v>
      </c>
      <c r="DJ947">
        <v>1.9344486467214099</v>
      </c>
      <c r="DK947">
        <v>1.9395071733618501</v>
      </c>
      <c r="DL947">
        <v>1.9072678204956399</v>
      </c>
    </row>
    <row r="948" spans="1:116" x14ac:dyDescent="0.45">
      <c r="A948" t="s">
        <v>39</v>
      </c>
      <c r="B948" t="s">
        <v>32</v>
      </c>
      <c r="C948" t="s">
        <v>33</v>
      </c>
      <c r="D948">
        <v>50</v>
      </c>
      <c r="E948" s="1" cm="1">
        <f t="array" ref="E948">SUMPRODUCT($G948:$FZZ948,$G$2:$FZZ$2)/SUMPRODUCT(--($G948:$FZZ948&lt;&gt;""),$G$2:$FZZ$2)</f>
        <v>1.8967904686633252</v>
      </c>
      <c r="F948" s="1" cm="1">
        <f t="array" ref="F948">SUMPRODUCT($G948:$FZZ948,$F$2:$FZY$2)/SUMPRODUCT(--($G948:$FZZ948&lt;&gt;""),$F$2:$FZY$2)</f>
        <v>1.8872976484426658</v>
      </c>
      <c r="G948">
        <v>1.78912031992619</v>
      </c>
      <c r="H948">
        <v>1.7430930574739001</v>
      </c>
      <c r="I948">
        <v>1.7943632959068501</v>
      </c>
      <c r="J948">
        <v>1.7499963063161901</v>
      </c>
      <c r="K948">
        <v>1.78872413246448</v>
      </c>
      <c r="L948">
        <v>1.75194404337087</v>
      </c>
      <c r="M948">
        <v>1.9243560062716201</v>
      </c>
      <c r="N948">
        <v>1.9517665156022499</v>
      </c>
      <c r="O948">
        <v>1.90766971882729</v>
      </c>
      <c r="P948">
        <v>1.9575767980969501</v>
      </c>
      <c r="Q948">
        <v>1.8169997024030899</v>
      </c>
      <c r="R948">
        <v>1.9137606576891599</v>
      </c>
      <c r="S948">
        <v>1.9181657783328201</v>
      </c>
      <c r="T948">
        <v>1.9045624693582699</v>
      </c>
      <c r="U948">
        <v>1.91104367151184</v>
      </c>
      <c r="V948">
        <v>1.9343877726543901</v>
      </c>
      <c r="W948">
        <v>1.94338629516895</v>
      </c>
      <c r="X948">
        <v>1.97796081443728</v>
      </c>
      <c r="Y948">
        <v>1.8662183431819199</v>
      </c>
      <c r="Z948">
        <v>1.91035299773495</v>
      </c>
      <c r="AA948">
        <v>1.9499443029116501</v>
      </c>
      <c r="AB948">
        <v>1.9422848630615399</v>
      </c>
      <c r="AC948">
        <v>1.89360831309681</v>
      </c>
      <c r="AD948">
        <v>1.90248942669629</v>
      </c>
      <c r="AE948">
        <v>1.8399571513594299</v>
      </c>
      <c r="AF948">
        <v>1.8559431013941301</v>
      </c>
      <c r="AG948">
        <v>1.91663142198055</v>
      </c>
      <c r="AH948">
        <v>1.9511627371603699</v>
      </c>
      <c r="AI948">
        <v>2.0444344648941701</v>
      </c>
      <c r="AJ948">
        <v>1.97847496117487</v>
      </c>
      <c r="AK948">
        <v>1.92937748002515</v>
      </c>
      <c r="AL948">
        <v>1.93080524001663</v>
      </c>
      <c r="AM948">
        <v>1.8721117838479699</v>
      </c>
      <c r="AN948">
        <v>1.8967124753883899</v>
      </c>
      <c r="AO948">
        <v>1.8853338431798701</v>
      </c>
      <c r="AP948">
        <v>1.91837373473066</v>
      </c>
      <c r="AQ948">
        <v>2.0696592830223799</v>
      </c>
      <c r="AR948">
        <v>1.873921914276</v>
      </c>
      <c r="AS948">
        <v>1.91590131428962</v>
      </c>
      <c r="AT948">
        <v>1.7741274478573501</v>
      </c>
      <c r="AU948">
        <v>1.87193918160471</v>
      </c>
      <c r="AV948">
        <v>1.9076567206711701</v>
      </c>
      <c r="AW948">
        <v>1.8746700941739201</v>
      </c>
      <c r="AX948">
        <v>1.9027114704303201</v>
      </c>
      <c r="AY948">
        <v>1.7768619454385699</v>
      </c>
      <c r="AZ948">
        <v>1.45571221587886</v>
      </c>
      <c r="BA948">
        <v>1.9162159434394499</v>
      </c>
      <c r="BB948">
        <v>1.88627571544058</v>
      </c>
      <c r="BC948">
        <v>1.8665751799070001</v>
      </c>
      <c r="BD948">
        <v>1.9735568928868401</v>
      </c>
      <c r="BE948">
        <v>1.8871950746678801</v>
      </c>
      <c r="BF948">
        <v>1.9769975421044499</v>
      </c>
      <c r="BG948">
        <v>1.8168355960735501</v>
      </c>
      <c r="BH948">
        <v>1.9000553722457401</v>
      </c>
      <c r="BI948">
        <v>1.96297269692982</v>
      </c>
      <c r="BJ948">
        <v>1.9089464176428399</v>
      </c>
      <c r="BK948">
        <v>1.84922767488756</v>
      </c>
      <c r="BL948">
        <v>1.85505709007034</v>
      </c>
      <c r="BM948">
        <v>1.9172593538101099</v>
      </c>
      <c r="BN948">
        <v>1.98453027362241</v>
      </c>
      <c r="BO948">
        <v>1.87713254953668</v>
      </c>
      <c r="BP948">
        <v>1.88158537726826</v>
      </c>
      <c r="BQ948">
        <v>1.8530602485718699</v>
      </c>
      <c r="BR948">
        <v>1.9229305820114</v>
      </c>
      <c r="BS948">
        <v>1.91320787121168</v>
      </c>
      <c r="BT948">
        <v>2.0131157075128301</v>
      </c>
      <c r="BU948">
        <v>1.9397713479527099</v>
      </c>
      <c r="BV948">
        <v>1.94604405143633</v>
      </c>
      <c r="BW948">
        <v>1.8491887806546701</v>
      </c>
      <c r="BX948">
        <v>1.8569865213061201</v>
      </c>
      <c r="BY948">
        <v>1.83518543475536</v>
      </c>
      <c r="BZ948">
        <v>1.83428581299108</v>
      </c>
      <c r="CA948">
        <v>1.83574938181212</v>
      </c>
      <c r="CB948">
        <v>1.9022515689138699</v>
      </c>
      <c r="CC948">
        <v>1.80974766293108</v>
      </c>
      <c r="CD948">
        <v>1.9196942659984799</v>
      </c>
      <c r="CE948">
        <v>1.7734458308097001</v>
      </c>
      <c r="CF948">
        <v>1.83029253531794</v>
      </c>
      <c r="CG948">
        <v>1.7822177693814301</v>
      </c>
      <c r="CH948">
        <v>1.8757647001625199</v>
      </c>
      <c r="CI948">
        <v>1.77717804609579</v>
      </c>
      <c r="CJ948">
        <v>1.8525766288475201</v>
      </c>
      <c r="CK948">
        <v>1.9575496543317199</v>
      </c>
      <c r="CL948">
        <v>1.9447706074167701</v>
      </c>
      <c r="CM948">
        <v>1.84409920774447</v>
      </c>
      <c r="CN948">
        <v>1.90112556318607</v>
      </c>
      <c r="CO948">
        <v>1.87014833728931</v>
      </c>
      <c r="CP948">
        <v>1.8949098740177099</v>
      </c>
      <c r="CQ948">
        <v>1.8513190058181901</v>
      </c>
      <c r="CR948">
        <v>1.8793442188277401</v>
      </c>
      <c r="CS948">
        <v>1.89089506147941</v>
      </c>
      <c r="CT948">
        <v>1.9506487566170401</v>
      </c>
      <c r="CU948">
        <v>1.7750466458419301</v>
      </c>
      <c r="CV948">
        <v>1.8490610270843999</v>
      </c>
      <c r="CW948">
        <v>1.8752449207923401</v>
      </c>
      <c r="CX948">
        <v>1.95849944636232</v>
      </c>
      <c r="CY948">
        <v>1.8974298866342101</v>
      </c>
      <c r="CZ948">
        <v>1.9105800930139401</v>
      </c>
      <c r="DA948">
        <v>1.8702804907141799</v>
      </c>
      <c r="DB948">
        <v>1.9372647963798799</v>
      </c>
      <c r="DC948">
        <v>1.83979046327963</v>
      </c>
      <c r="DD948">
        <v>1.84982716320781</v>
      </c>
      <c r="DE948">
        <v>1.8624340767916101</v>
      </c>
      <c r="DF948">
        <v>1.9496350640948701</v>
      </c>
      <c r="DG948">
        <v>1.9650894192935</v>
      </c>
      <c r="DH948">
        <v>2.0050657470669502</v>
      </c>
      <c r="DI948">
        <v>2.0538022433871799</v>
      </c>
      <c r="DJ948">
        <v>2.0131879247062798</v>
      </c>
      <c r="DK948">
        <v>2.00473803709373</v>
      </c>
      <c r="DL948">
        <v>1.9628893617610501</v>
      </c>
    </row>
    <row r="949" spans="1:116" x14ac:dyDescent="0.45">
      <c r="A949" t="s">
        <v>39</v>
      </c>
      <c r="B949" t="s">
        <v>162</v>
      </c>
      <c r="C949" t="s">
        <v>23</v>
      </c>
      <c r="D949">
        <v>50</v>
      </c>
      <c r="E949" s="1" cm="1">
        <f t="array" ref="E949">SUMPRODUCT($G949:$FZZ949,$G$2:$FZZ$2)/SUMPRODUCT(--($G949:$FZZ949&lt;&gt;""),$G$2:$FZZ$2)</f>
        <v>2.5337206411018185</v>
      </c>
      <c r="F949" s="1" cm="1">
        <f t="array" ref="F949">SUMPRODUCT($G949:$FZZ949,$F$2:$FZY$2)/SUMPRODUCT(--($G949:$FZZ949&lt;&gt;""),$F$2:$FZY$2)</f>
        <v>2.591072528444752</v>
      </c>
      <c r="G949">
        <v>2.4242546386675201</v>
      </c>
      <c r="H949">
        <v>2.4768941876311801</v>
      </c>
      <c r="I949">
        <v>2.23527527927244</v>
      </c>
      <c r="J949">
        <v>2.2575919178205202</v>
      </c>
      <c r="K949">
        <v>2.2338580093583902</v>
      </c>
      <c r="L949">
        <v>2.2553788210591099</v>
      </c>
      <c r="M949">
        <v>2.3958226045069</v>
      </c>
      <c r="N949">
        <v>2.5133062278362202</v>
      </c>
      <c r="O949">
        <v>2.4432147779271398</v>
      </c>
      <c r="P949">
        <v>2.5668757762357002</v>
      </c>
      <c r="Q949">
        <v>2.5763968454728001</v>
      </c>
      <c r="R949">
        <v>2.87588311881556</v>
      </c>
      <c r="S949">
        <v>2.2271560177026299</v>
      </c>
      <c r="T949">
        <v>2.2581370330864301</v>
      </c>
      <c r="U949">
        <v>2.4390460538501499</v>
      </c>
      <c r="V949">
        <v>2.5196224154601499</v>
      </c>
      <c r="W949">
        <v>2.43676152863664</v>
      </c>
      <c r="X949">
        <v>2.55068685351758</v>
      </c>
      <c r="Y949">
        <v>2.59944755202143</v>
      </c>
      <c r="Z949">
        <v>2.6994985301574101</v>
      </c>
      <c r="AA949">
        <v>2.6376384331326501</v>
      </c>
      <c r="AB949">
        <v>2.7133250606965298</v>
      </c>
      <c r="AC949">
        <v>2.53533050763212</v>
      </c>
      <c r="AD949">
        <v>2.6238702280396402</v>
      </c>
      <c r="AE949">
        <v>2.3267125229892098</v>
      </c>
      <c r="AF949">
        <v>2.39177385744477</v>
      </c>
      <c r="AG949">
        <v>2.77705511272534</v>
      </c>
      <c r="AH949">
        <v>2.9673310988061701</v>
      </c>
      <c r="AI949">
        <v>3.0074085644567101</v>
      </c>
      <c r="AJ949">
        <v>2.99457674858242</v>
      </c>
      <c r="AK949">
        <v>2.6062069090740101</v>
      </c>
      <c r="AL949">
        <v>2.6943225151636598</v>
      </c>
      <c r="AM949">
        <v>2.72232381372178</v>
      </c>
      <c r="AN949">
        <v>2.88060810721369</v>
      </c>
      <c r="AO949">
        <v>2.7274776379502499</v>
      </c>
      <c r="AP949">
        <v>2.8704273656915702</v>
      </c>
      <c r="AQ949">
        <v>2.6962950284011602</v>
      </c>
      <c r="AR949">
        <v>2.3779264261006499</v>
      </c>
      <c r="AS949">
        <v>2.14776950553706</v>
      </c>
      <c r="AT949">
        <v>2.0102291142504098</v>
      </c>
      <c r="AU949">
        <v>2.4896913383605299</v>
      </c>
      <c r="AV949">
        <v>2.6504988567438099</v>
      </c>
      <c r="AW949">
        <v>2.5753173598802701</v>
      </c>
      <c r="AX949">
        <v>2.7260568734047799</v>
      </c>
      <c r="AY949">
        <v>2.6099374412198202</v>
      </c>
      <c r="AZ949">
        <v>2.1182815363909802</v>
      </c>
      <c r="BA949">
        <v>2.4735679649489701</v>
      </c>
      <c r="BB949">
        <v>2.4776892497756098</v>
      </c>
      <c r="BC949">
        <v>2.6388245936172399</v>
      </c>
      <c r="BD949">
        <v>2.8495712621420699</v>
      </c>
      <c r="BE949">
        <v>2.8373221285150598</v>
      </c>
      <c r="BF949">
        <v>3.06917688921521</v>
      </c>
      <c r="BG949">
        <v>2.3669278277133601</v>
      </c>
      <c r="BH949">
        <v>2.5082730126563102</v>
      </c>
      <c r="BI949">
        <v>2.4702433918283799</v>
      </c>
      <c r="BJ949">
        <v>2.4095878037440599</v>
      </c>
      <c r="BK949">
        <v>2.5292135705887802</v>
      </c>
      <c r="BL949">
        <v>2.6363477794596699</v>
      </c>
      <c r="BM949">
        <v>2.4859603713076699</v>
      </c>
      <c r="BN949">
        <v>2.6178743365425601</v>
      </c>
      <c r="BO949">
        <v>2.5279236713914202</v>
      </c>
      <c r="BP949">
        <v>2.60904214840046</v>
      </c>
      <c r="BQ949">
        <v>2.6076853552598598</v>
      </c>
      <c r="BR949">
        <v>2.7580047073445799</v>
      </c>
      <c r="BS949">
        <v>2.4864000677052802</v>
      </c>
      <c r="BT949">
        <v>2.6578574662583998</v>
      </c>
      <c r="BU949">
        <v>2.48263263258153</v>
      </c>
      <c r="BV949">
        <v>2.5231316830123198</v>
      </c>
      <c r="BW949">
        <v>2.6975898794278401</v>
      </c>
      <c r="BX949">
        <v>2.7672950074263198</v>
      </c>
      <c r="BY949">
        <v>2.3192349918144002</v>
      </c>
      <c r="BZ949">
        <v>2.39504149702673</v>
      </c>
      <c r="CA949">
        <v>2.3262318968542299</v>
      </c>
      <c r="CB949">
        <v>2.4624029915275898</v>
      </c>
      <c r="CC949">
        <v>2.5398672983217598</v>
      </c>
      <c r="CD949">
        <v>2.7666691860247199</v>
      </c>
      <c r="CE949">
        <v>2.3208493294756898</v>
      </c>
      <c r="CF949">
        <v>2.4272436774988</v>
      </c>
      <c r="CG949">
        <v>2.2561474669741202</v>
      </c>
      <c r="CH949">
        <v>2.3964952978927299</v>
      </c>
      <c r="CI949">
        <v>2.6936568260282798</v>
      </c>
      <c r="CJ949">
        <v>2.9036557563784999</v>
      </c>
      <c r="CK949">
        <v>2.46669284418391</v>
      </c>
      <c r="CL949">
        <v>2.5139973018816302</v>
      </c>
      <c r="CM949">
        <v>2.59747503087958</v>
      </c>
      <c r="CN949">
        <v>2.7430747817741001</v>
      </c>
      <c r="CO949">
        <v>2.4123216991745702</v>
      </c>
      <c r="CP949">
        <v>2.4859164182989599</v>
      </c>
      <c r="CQ949">
        <v>2.35099687064276</v>
      </c>
      <c r="CR949">
        <v>2.45222191042871</v>
      </c>
      <c r="CS949">
        <v>2.8940063020227398</v>
      </c>
      <c r="CT949">
        <v>3.1940840689188899</v>
      </c>
      <c r="CU949">
        <v>2.2800728903392602</v>
      </c>
      <c r="CV949">
        <v>2.42349346073811</v>
      </c>
      <c r="CW949">
        <v>2.7730882778424299</v>
      </c>
      <c r="CX949">
        <v>2.9844049352988602</v>
      </c>
      <c r="CY949">
        <v>2.6136470480512699</v>
      </c>
      <c r="CZ949">
        <v>2.6976128878283601</v>
      </c>
      <c r="DA949">
        <v>2.6161546658034598</v>
      </c>
      <c r="DB949">
        <v>2.7547742466582901</v>
      </c>
      <c r="DC949">
        <v>2.5540075635766399</v>
      </c>
      <c r="DD949">
        <v>2.6419814673113202</v>
      </c>
      <c r="DE949">
        <v>2.6113984500859302</v>
      </c>
      <c r="DF949">
        <v>2.79304560255849</v>
      </c>
      <c r="DG949">
        <v>2.5895678080889102</v>
      </c>
      <c r="DH949">
        <v>2.67907929970628</v>
      </c>
      <c r="DI949">
        <v>2.6462188455642601</v>
      </c>
      <c r="DJ949">
        <v>2.6117500237671099</v>
      </c>
      <c r="DK949">
        <v>2.6388004069345299</v>
      </c>
      <c r="DL949">
        <v>2.6118013466047501</v>
      </c>
    </row>
    <row r="950" spans="1:116" x14ac:dyDescent="0.45">
      <c r="A950" t="s">
        <v>41</v>
      </c>
      <c r="B950" t="s">
        <v>17</v>
      </c>
      <c r="C950" t="s">
        <v>45</v>
      </c>
      <c r="D950">
        <v>50</v>
      </c>
      <c r="E950" s="1" cm="1">
        <f t="array" ref="E950">SUMPRODUCT($G950:$FZZ950,$G$2:$FZZ$2)/SUMPRODUCT(--($G950:$FZZ950&lt;&gt;""),$G$2:$FZZ$2)</f>
        <v>1.8077201655910864</v>
      </c>
      <c r="F950" s="1" cm="1">
        <f t="array" ref="F950">SUMPRODUCT($G950:$FZZ950,$F$2:$FZY$2)/SUMPRODUCT(--($G950:$FZZ950&lt;&gt;""),$F$2:$FZY$2)</f>
        <v>1.8043631802643458</v>
      </c>
      <c r="G950">
        <v>1.7044466457136001</v>
      </c>
      <c r="H950">
        <v>1.6791391036438501</v>
      </c>
      <c r="I950">
        <v>1.71041484775319</v>
      </c>
      <c r="J950">
        <v>1.6850556976142199</v>
      </c>
      <c r="K950">
        <v>1.7084560060002001</v>
      </c>
      <c r="L950">
        <v>1.6834086151171901</v>
      </c>
      <c r="M950">
        <v>1.82793282058949</v>
      </c>
      <c r="N950">
        <v>1.8560426435362101</v>
      </c>
      <c r="O950">
        <v>1.81523573554581</v>
      </c>
      <c r="P950">
        <v>1.86821232190716</v>
      </c>
      <c r="Q950">
        <v>1.7220113086823801</v>
      </c>
      <c r="R950">
        <v>1.8146923591994599</v>
      </c>
      <c r="S950">
        <v>1.8833034921623399</v>
      </c>
      <c r="T950">
        <v>1.88816542222634</v>
      </c>
      <c r="U950">
        <v>1.8008936927478501</v>
      </c>
      <c r="V950">
        <v>1.8380020721978301</v>
      </c>
      <c r="W950">
        <v>1.86355782144522</v>
      </c>
      <c r="X950">
        <v>1.8934874953429801</v>
      </c>
      <c r="Y950">
        <v>1.7741504090525</v>
      </c>
      <c r="Z950">
        <v>1.80599093409116</v>
      </c>
      <c r="AA950">
        <v>1.8295138058335201</v>
      </c>
      <c r="AB950">
        <v>1.83416867354229</v>
      </c>
      <c r="AC950">
        <v>1.80084916084234</v>
      </c>
      <c r="AD950">
        <v>1.8057572044355601</v>
      </c>
      <c r="AE950">
        <v>1.76150050366642</v>
      </c>
      <c r="AF950">
        <v>1.7834542361335901</v>
      </c>
      <c r="AG950">
        <v>1.8032253317228999</v>
      </c>
      <c r="AH950">
        <v>1.85671911164347</v>
      </c>
      <c r="AI950">
        <v>1.9308408154928001</v>
      </c>
      <c r="AJ950">
        <v>1.8927158461573801</v>
      </c>
      <c r="AK950">
        <v>1.80817698807474</v>
      </c>
      <c r="AL950">
        <v>1.82293796240245</v>
      </c>
      <c r="AM950">
        <v>1.79121207646244</v>
      </c>
      <c r="AN950">
        <v>1.8192345400936401</v>
      </c>
      <c r="AO950">
        <v>1.7808578240649799</v>
      </c>
      <c r="AP950">
        <v>1.81385602352678</v>
      </c>
      <c r="AQ950">
        <v>2.03791871695153</v>
      </c>
      <c r="AR950">
        <v>1.80834533778676</v>
      </c>
      <c r="AS950">
        <v>1.8015861637038999</v>
      </c>
      <c r="AT950">
        <v>1.6751576668953201</v>
      </c>
      <c r="AU950">
        <v>1.79289605242384</v>
      </c>
      <c r="AV950">
        <v>1.8267431273805299</v>
      </c>
      <c r="AW950">
        <v>1.7802033160708199</v>
      </c>
      <c r="AX950">
        <v>1.82196176149323</v>
      </c>
      <c r="AY950">
        <v>1.7173949271668201</v>
      </c>
      <c r="AZ950">
        <v>1.4203508090077199</v>
      </c>
      <c r="BA950">
        <v>1.8480350504329901</v>
      </c>
      <c r="BB950">
        <v>1.81123881602548</v>
      </c>
      <c r="BC950">
        <v>1.78896534277704</v>
      </c>
      <c r="BD950">
        <v>1.8868097214450701</v>
      </c>
      <c r="BE950">
        <v>1.78167444464716</v>
      </c>
      <c r="BF950">
        <v>1.87158391418329</v>
      </c>
      <c r="BG950">
        <v>1.7616907783065401</v>
      </c>
      <c r="BH950">
        <v>1.8436720315714501</v>
      </c>
      <c r="BI950">
        <v>1.8720532633853699</v>
      </c>
      <c r="BJ950">
        <v>1.82907998149952</v>
      </c>
      <c r="BK950">
        <v>1.75036213204419</v>
      </c>
      <c r="BL950">
        <v>1.7825736798345</v>
      </c>
      <c r="BM950">
        <v>1.84703083708103</v>
      </c>
      <c r="BN950">
        <v>1.9221097575295101</v>
      </c>
      <c r="BO950">
        <v>1.7813366052570501</v>
      </c>
      <c r="BP950">
        <v>1.7981446890248101</v>
      </c>
      <c r="BQ950">
        <v>1.77412875138904</v>
      </c>
      <c r="BR950">
        <v>1.83826514221173</v>
      </c>
      <c r="BS950">
        <v>1.8181981176790301</v>
      </c>
      <c r="BT950">
        <v>1.91843393026188</v>
      </c>
      <c r="BU950">
        <v>1.8532800717051501</v>
      </c>
      <c r="BV950">
        <v>1.8765005354406501</v>
      </c>
      <c r="BW950">
        <v>1.7460327628821899</v>
      </c>
      <c r="BX950">
        <v>1.75661911093274</v>
      </c>
      <c r="BY950">
        <v>1.7256001489899899</v>
      </c>
      <c r="BZ950">
        <v>1.7468342038299101</v>
      </c>
      <c r="CA950">
        <v>1.7267036712963699</v>
      </c>
      <c r="CB950">
        <v>1.7891654994542101</v>
      </c>
      <c r="CC950">
        <v>1.7138225090044299</v>
      </c>
      <c r="CD950">
        <v>1.80307284705402</v>
      </c>
      <c r="CE950">
        <v>1.6848099170353801</v>
      </c>
      <c r="CF950">
        <v>1.7477731236362</v>
      </c>
      <c r="CG950">
        <v>1.6691859867479699</v>
      </c>
      <c r="CH950">
        <v>1.7700699759685501</v>
      </c>
      <c r="CI950">
        <v>1.6935205441024399</v>
      </c>
      <c r="CJ950">
        <v>1.79158397542335</v>
      </c>
      <c r="CK950">
        <v>1.8283240903354401</v>
      </c>
      <c r="CL950">
        <v>1.82536486373601</v>
      </c>
      <c r="CM950">
        <v>1.77782893554351</v>
      </c>
      <c r="CN950">
        <v>1.83279773502854</v>
      </c>
      <c r="CO950">
        <v>1.8061929439489901</v>
      </c>
      <c r="CP950">
        <v>1.8317722507846601</v>
      </c>
      <c r="CQ950">
        <v>1.75734708008746</v>
      </c>
      <c r="CR950">
        <v>1.7886284444868701</v>
      </c>
      <c r="CS950">
        <v>1.82049653840506</v>
      </c>
      <c r="CT950">
        <v>1.9204974661221901</v>
      </c>
      <c r="CU950">
        <v>1.6824478582595599</v>
      </c>
      <c r="CV950">
        <v>1.77080974113823</v>
      </c>
      <c r="CW950">
        <v>1.7907901904805701</v>
      </c>
      <c r="CX950">
        <v>1.86912719571604</v>
      </c>
      <c r="CY950">
        <v>1.76873676611413</v>
      </c>
      <c r="CZ950">
        <v>1.79009765150587</v>
      </c>
      <c r="DA950">
        <v>1.78187836287964</v>
      </c>
      <c r="DB950">
        <v>1.8463561545437599</v>
      </c>
      <c r="DC950">
        <v>1.7471533247185</v>
      </c>
      <c r="DD950">
        <v>1.77202594595203</v>
      </c>
      <c r="DE950">
        <v>1.77850232105322</v>
      </c>
      <c r="DF950">
        <v>1.873495276641</v>
      </c>
      <c r="DG950">
        <v>1.9040002072446101</v>
      </c>
      <c r="DH950">
        <v>1.94186885084469</v>
      </c>
      <c r="DI950">
        <v>1.9294202677071901</v>
      </c>
      <c r="DJ950">
        <v>1.87977190677503</v>
      </c>
      <c r="DK950">
        <v>1.9510752083093801</v>
      </c>
      <c r="DL950">
        <v>1.9035155601251601</v>
      </c>
    </row>
    <row r="951" spans="1:116" x14ac:dyDescent="0.45">
      <c r="A951" t="s">
        <v>41</v>
      </c>
      <c r="B951" t="s">
        <v>17</v>
      </c>
      <c r="C951" t="s">
        <v>33</v>
      </c>
      <c r="D951">
        <v>50</v>
      </c>
      <c r="E951" s="1" cm="1">
        <f t="array" ref="E951">SUMPRODUCT($G951:$FZZ951,$G$2:$FZZ$2)/SUMPRODUCT(--($G951:$FZZ951&lt;&gt;""),$G$2:$FZZ$2)</f>
        <v>1.8722205297337033</v>
      </c>
      <c r="F951" s="1" cm="1">
        <f t="array" ref="F951">SUMPRODUCT($G951:$FZZ951,$F$2:$FZY$2)/SUMPRODUCT(--($G951:$FZZ951&lt;&gt;""),$F$2:$FZY$2)</f>
        <v>1.8596195167186464</v>
      </c>
      <c r="G951">
        <v>1.76259736083145</v>
      </c>
      <c r="H951">
        <v>1.73702795277463</v>
      </c>
      <c r="I951">
        <v>1.77045783139403</v>
      </c>
      <c r="J951">
        <v>1.74508664469471</v>
      </c>
      <c r="K951">
        <v>1.7648505584505401</v>
      </c>
      <c r="L951">
        <v>1.7419385922654</v>
      </c>
      <c r="M951">
        <v>1.8949222762323701</v>
      </c>
      <c r="N951">
        <v>1.9179974212050199</v>
      </c>
      <c r="O951">
        <v>1.8760612909594201</v>
      </c>
      <c r="P951">
        <v>1.91958667302354</v>
      </c>
      <c r="Q951">
        <v>1.7747062718547699</v>
      </c>
      <c r="R951">
        <v>1.87323688713637</v>
      </c>
      <c r="S951">
        <v>1.9562078055227901</v>
      </c>
      <c r="T951">
        <v>1.9412831344657999</v>
      </c>
      <c r="U951">
        <v>1.8608231702501701</v>
      </c>
      <c r="V951">
        <v>1.8868924872203401</v>
      </c>
      <c r="W951">
        <v>1.9363112474885</v>
      </c>
      <c r="X951">
        <v>1.9573397472010601</v>
      </c>
      <c r="Y951">
        <v>1.8421624200047599</v>
      </c>
      <c r="Z951">
        <v>1.8590739275183299</v>
      </c>
      <c r="AA951">
        <v>1.87489234089559</v>
      </c>
      <c r="AB951">
        <v>1.8874660263243199</v>
      </c>
      <c r="AC951">
        <v>1.84930398567746</v>
      </c>
      <c r="AD951">
        <v>1.87082984235259</v>
      </c>
      <c r="AE951">
        <v>1.83091497655993</v>
      </c>
      <c r="AF951">
        <v>1.83636351277524</v>
      </c>
      <c r="AG951">
        <v>1.8635520207348399</v>
      </c>
      <c r="AH951">
        <v>1.91214063226375</v>
      </c>
      <c r="AI951">
        <v>2.00544142487951</v>
      </c>
      <c r="AJ951">
        <v>1.9398631883761901</v>
      </c>
      <c r="AK951">
        <v>1.8714589259465599</v>
      </c>
      <c r="AL951">
        <v>1.8805836438285499</v>
      </c>
      <c r="AM951">
        <v>1.8612440816528599</v>
      </c>
      <c r="AN951">
        <v>1.87930431302475</v>
      </c>
      <c r="AO951">
        <v>1.84417783978352</v>
      </c>
      <c r="AP951">
        <v>1.8661483261404099</v>
      </c>
      <c r="AQ951">
        <v>2.13411632791765</v>
      </c>
      <c r="AR951">
        <v>1.86117259969156</v>
      </c>
      <c r="AS951">
        <v>1.8667453693149201</v>
      </c>
      <c r="AT951">
        <v>1.7317419548070401</v>
      </c>
      <c r="AU951">
        <v>1.8562612413822701</v>
      </c>
      <c r="AV951">
        <v>1.89102857837781</v>
      </c>
      <c r="AW951">
        <v>1.8431813365641201</v>
      </c>
      <c r="AX951">
        <v>1.8726662797617499</v>
      </c>
      <c r="AY951">
        <v>1.79676902870887</v>
      </c>
      <c r="AZ951">
        <v>1.4627962765561799</v>
      </c>
      <c r="BA951">
        <v>1.92179327195547</v>
      </c>
      <c r="BB951">
        <v>1.87126164998376</v>
      </c>
      <c r="BC951">
        <v>1.84575653343407</v>
      </c>
      <c r="BD951">
        <v>1.9442729925445701</v>
      </c>
      <c r="BE951">
        <v>1.8335144142177999</v>
      </c>
      <c r="BF951">
        <v>1.92800634420543</v>
      </c>
      <c r="BG951">
        <v>1.80828644432104</v>
      </c>
      <c r="BH951">
        <v>1.8965202053552199</v>
      </c>
      <c r="BI951">
        <v>1.93515170382762</v>
      </c>
      <c r="BJ951">
        <v>1.8909118158968199</v>
      </c>
      <c r="BK951">
        <v>1.80393196970914</v>
      </c>
      <c r="BL951">
        <v>1.8307475799965101</v>
      </c>
      <c r="BM951">
        <v>1.9070767159015001</v>
      </c>
      <c r="BN951">
        <v>1.9810318254547701</v>
      </c>
      <c r="BO951">
        <v>1.8348149369015201</v>
      </c>
      <c r="BP951">
        <v>1.85427099993081</v>
      </c>
      <c r="BQ951">
        <v>1.8156963778463</v>
      </c>
      <c r="BR951">
        <v>1.88928699725768</v>
      </c>
      <c r="BS951">
        <v>1.86856239532568</v>
      </c>
      <c r="BT951">
        <v>1.9727726070796501</v>
      </c>
      <c r="BU951">
        <v>1.91393816519611</v>
      </c>
      <c r="BV951">
        <v>1.92398035730753</v>
      </c>
      <c r="BW951">
        <v>1.8026677789960901</v>
      </c>
      <c r="BX951">
        <v>1.81013412152495</v>
      </c>
      <c r="BY951">
        <v>1.7804240945013201</v>
      </c>
      <c r="BZ951">
        <v>1.79790352179123</v>
      </c>
      <c r="CA951">
        <v>1.77823761788433</v>
      </c>
      <c r="CB951">
        <v>1.84462822139839</v>
      </c>
      <c r="CC951">
        <v>1.7744812619036701</v>
      </c>
      <c r="CD951">
        <v>1.8563759144877501</v>
      </c>
      <c r="CE951">
        <v>1.7360007332841001</v>
      </c>
      <c r="CF951">
        <v>1.79401636614266</v>
      </c>
      <c r="CG951">
        <v>1.7230634888663501</v>
      </c>
      <c r="CH951">
        <v>1.8159321910291799</v>
      </c>
      <c r="CI951">
        <v>1.74027902363172</v>
      </c>
      <c r="CJ951">
        <v>1.84957704439431</v>
      </c>
      <c r="CK951">
        <v>1.90410175017544</v>
      </c>
      <c r="CL951">
        <v>1.88409995943318</v>
      </c>
      <c r="CM951">
        <v>1.83299433792499</v>
      </c>
      <c r="CN951">
        <v>1.89703140456645</v>
      </c>
      <c r="CO951">
        <v>1.8622169727934299</v>
      </c>
      <c r="CP951">
        <v>1.8846363556019401</v>
      </c>
      <c r="CQ951">
        <v>1.8239131701943201</v>
      </c>
      <c r="CR951">
        <v>1.84619616268346</v>
      </c>
      <c r="CS951">
        <v>1.8707726350877101</v>
      </c>
      <c r="CT951">
        <v>1.97029046419737</v>
      </c>
      <c r="CU951">
        <v>1.7430536543547701</v>
      </c>
      <c r="CV951">
        <v>1.8216419340965699</v>
      </c>
      <c r="CW951">
        <v>1.8402224564098799</v>
      </c>
      <c r="CX951">
        <v>1.92199285904249</v>
      </c>
      <c r="CY951">
        <v>1.82019698168843</v>
      </c>
      <c r="CZ951">
        <v>1.84097217423816</v>
      </c>
      <c r="DA951">
        <v>1.8393178074366101</v>
      </c>
      <c r="DB951">
        <v>1.9074972547772899</v>
      </c>
      <c r="DC951">
        <v>1.8041175975991199</v>
      </c>
      <c r="DD951">
        <v>1.8260727319016901</v>
      </c>
      <c r="DE951">
        <v>1.8353537774562101</v>
      </c>
      <c r="DF951">
        <v>1.92155687634216</v>
      </c>
      <c r="DG951">
        <v>1.9459826886384499</v>
      </c>
      <c r="DH951">
        <v>1.9902796161083101</v>
      </c>
      <c r="DI951">
        <v>1.9941591600872901</v>
      </c>
      <c r="DJ951">
        <v>1.9574681606334501</v>
      </c>
      <c r="DK951">
        <v>2.01903493228011</v>
      </c>
      <c r="DL951">
        <v>1.96085341738644</v>
      </c>
    </row>
    <row r="952" spans="1:116" x14ac:dyDescent="0.45">
      <c r="A952" t="s">
        <v>41</v>
      </c>
      <c r="B952" t="s">
        <v>138</v>
      </c>
      <c r="C952" t="s">
        <v>33</v>
      </c>
      <c r="D952">
        <v>50</v>
      </c>
      <c r="E952" s="1" cm="1">
        <f t="array" ref="E952">SUMPRODUCT($G952:$FZZ952,$G$2:$FZZ$2)/SUMPRODUCT(--($G952:$FZZ952&lt;&gt;""),$G$2:$FZZ$2)</f>
        <v>2.3321376133906178</v>
      </c>
      <c r="F952" s="1" cm="1">
        <f t="array" ref="F952">SUMPRODUCT($G952:$FZZ952,$F$2:$FZY$2)/SUMPRODUCT(--($G952:$FZZ952&lt;&gt;""),$F$2:$FZY$2)</f>
        <v>2.3465071855869537</v>
      </c>
      <c r="G952">
        <v>2.1131777187702299</v>
      </c>
      <c r="H952">
        <v>2.09212322781966</v>
      </c>
      <c r="I952">
        <v>2.1232589414957501</v>
      </c>
      <c r="J952">
        <v>2.1025155555428698</v>
      </c>
      <c r="K952">
        <v>2.1141781509708899</v>
      </c>
      <c r="L952">
        <v>2.0994700814315101</v>
      </c>
      <c r="M952">
        <v>2.4826775076493099</v>
      </c>
      <c r="N952">
        <v>2.5849812367315699</v>
      </c>
      <c r="O952">
        <v>2.24238748368276</v>
      </c>
      <c r="P952">
        <v>2.3292898508466102</v>
      </c>
      <c r="Q952">
        <v>2.1359628003868698</v>
      </c>
      <c r="R952">
        <v>2.30202365895394</v>
      </c>
      <c r="S952">
        <v>1.97823444063125</v>
      </c>
      <c r="T952">
        <v>1.96405080231618</v>
      </c>
      <c r="U952">
        <v>2.2542105158870802</v>
      </c>
      <c r="V952">
        <v>2.2738839035084002</v>
      </c>
      <c r="W952">
        <v>2.5714293116167601</v>
      </c>
      <c r="X952">
        <v>2.6580805110917098</v>
      </c>
      <c r="Y952">
        <v>2.5273803431248401</v>
      </c>
      <c r="Z952">
        <v>2.5999557134453002</v>
      </c>
      <c r="AA952">
        <v>2.57681974141172</v>
      </c>
      <c r="AB952">
        <v>2.6358994763673702</v>
      </c>
      <c r="AC952">
        <v>2.2119908842456102</v>
      </c>
      <c r="AD952">
        <v>2.2565757843232799</v>
      </c>
      <c r="AE952">
        <v>2.1780378099311002</v>
      </c>
      <c r="AF952">
        <v>2.2118820521871299</v>
      </c>
      <c r="AG952">
        <v>2.5588866688787699</v>
      </c>
      <c r="AH952">
        <v>2.7015370700775998</v>
      </c>
      <c r="AI952">
        <v>2.7126179898248601</v>
      </c>
      <c r="AJ952">
        <v>2.6904919250752699</v>
      </c>
      <c r="AK952">
        <v>2.2493063033480101</v>
      </c>
      <c r="AL952">
        <v>2.2863450729098198</v>
      </c>
      <c r="AM952">
        <v>2.5257391906195501</v>
      </c>
      <c r="AN952">
        <v>2.6149531646664199</v>
      </c>
      <c r="AO952">
        <v>2.23844265735418</v>
      </c>
      <c r="AP952">
        <v>2.2753179099569101</v>
      </c>
      <c r="AQ952">
        <v>2.87653520216123</v>
      </c>
      <c r="AR952">
        <v>2.4921230615551799</v>
      </c>
      <c r="AS952">
        <v>2.20146677171789</v>
      </c>
      <c r="AT952">
        <v>2.0685685672807201</v>
      </c>
      <c r="AU952">
        <v>2.16639020505021</v>
      </c>
      <c r="AV952">
        <v>2.24650605406489</v>
      </c>
      <c r="AW952">
        <v>2.2040243634890402</v>
      </c>
      <c r="AX952">
        <v>2.2774805477207201</v>
      </c>
      <c r="AY952">
        <v>2.2124008535905499</v>
      </c>
      <c r="AZ952">
        <v>1.75675986282421</v>
      </c>
      <c r="BA952">
        <v>2.3161511775623</v>
      </c>
      <c r="BB952">
        <v>2.2995486692934799</v>
      </c>
      <c r="BC952">
        <v>2.2878572592145301</v>
      </c>
      <c r="BD952">
        <v>2.4353824266185198</v>
      </c>
      <c r="BE952">
        <v>2.2968454793826201</v>
      </c>
      <c r="BF952">
        <v>2.4302461433624898</v>
      </c>
      <c r="BG952">
        <v>2.2218380574512802</v>
      </c>
      <c r="BH952">
        <v>2.3697237935047601</v>
      </c>
      <c r="BI952">
        <v>2.5714958641901702</v>
      </c>
      <c r="BJ952">
        <v>2.5401164437031301</v>
      </c>
      <c r="BK952">
        <v>2.4412051664296799</v>
      </c>
      <c r="BL952">
        <v>2.5284851544952698</v>
      </c>
      <c r="BM952">
        <v>2.5882776583287601</v>
      </c>
      <c r="BN952">
        <v>2.7712760424019098</v>
      </c>
      <c r="BO952">
        <v>2.1743259796440699</v>
      </c>
      <c r="BP952">
        <v>2.21878324319264</v>
      </c>
      <c r="BQ952">
        <v>2.17616732543364</v>
      </c>
      <c r="BR952">
        <v>2.30429860373467</v>
      </c>
      <c r="BS952">
        <v>2.3035773599281399</v>
      </c>
      <c r="BT952">
        <v>2.4672184420330998</v>
      </c>
      <c r="BU952">
        <v>2.3141552679227999</v>
      </c>
      <c r="BV952">
        <v>2.3682205164799002</v>
      </c>
      <c r="BW952">
        <v>2.5019808804430399</v>
      </c>
      <c r="BX952">
        <v>2.55882692090709</v>
      </c>
      <c r="BY952">
        <v>2.4925866694818501</v>
      </c>
      <c r="BZ952">
        <v>2.5815354561893402</v>
      </c>
      <c r="CA952">
        <v>2.1859438088130299</v>
      </c>
      <c r="CB952">
        <v>2.3091977288057799</v>
      </c>
      <c r="CC952">
        <v>2.1363851014439299</v>
      </c>
      <c r="CD952">
        <v>2.26769382069187</v>
      </c>
      <c r="CE952">
        <v>2.1089397051613101</v>
      </c>
      <c r="CF952">
        <v>2.1998189309776501</v>
      </c>
      <c r="CG952">
        <v>2.4121978357804599</v>
      </c>
      <c r="CH952">
        <v>2.6358697162066398</v>
      </c>
      <c r="CI952">
        <v>2.4222801432040701</v>
      </c>
      <c r="CJ952">
        <v>2.6677909436932801</v>
      </c>
      <c r="CK952">
        <v>2.3123148294968199</v>
      </c>
      <c r="CL952">
        <v>2.3228640771599798</v>
      </c>
      <c r="CM952">
        <v>2.2286404822404902</v>
      </c>
      <c r="CN952">
        <v>2.3460956278256502</v>
      </c>
      <c r="CO952">
        <v>2.57617082612028</v>
      </c>
      <c r="CP952">
        <v>2.6831738914793899</v>
      </c>
      <c r="CQ952">
        <v>2.23342517911358</v>
      </c>
      <c r="CR952">
        <v>2.3078307290717301</v>
      </c>
      <c r="CS952">
        <v>2.60066335807783</v>
      </c>
      <c r="CT952">
        <v>2.7988515668738798</v>
      </c>
      <c r="CU952">
        <v>2.11545344792995</v>
      </c>
      <c r="CV952">
        <v>2.2438050846495301</v>
      </c>
      <c r="CW952">
        <v>2.2545713478604199</v>
      </c>
      <c r="CX952">
        <v>2.3855211587876699</v>
      </c>
      <c r="CY952">
        <v>2.2478523747976298</v>
      </c>
      <c r="CZ952">
        <v>2.2890965285728999</v>
      </c>
      <c r="DA952">
        <v>2.2130362555365699</v>
      </c>
      <c r="DB952">
        <v>2.3048644271151</v>
      </c>
      <c r="DC952">
        <v>2.1863417363157298</v>
      </c>
      <c r="DD952">
        <v>2.2220953953873499</v>
      </c>
      <c r="DE952">
        <v>2.2179098276729401</v>
      </c>
      <c r="DF952">
        <v>2.3461851885093501</v>
      </c>
      <c r="DG952">
        <v>2.3654939002825102</v>
      </c>
      <c r="DH952">
        <v>2.43961812283362</v>
      </c>
      <c r="DI952">
        <v>2.4312936811967401</v>
      </c>
      <c r="DJ952">
        <v>2.3718425752611498</v>
      </c>
      <c r="DK952">
        <v>2.4457316840260801</v>
      </c>
      <c r="DL952">
        <v>2.3926099437489698</v>
      </c>
    </row>
    <row r="953" spans="1:116" x14ac:dyDescent="0.45">
      <c r="A953" t="s">
        <v>52</v>
      </c>
      <c r="B953" t="s">
        <v>65</v>
      </c>
      <c r="C953" t="s">
        <v>15</v>
      </c>
      <c r="D953">
        <v>50</v>
      </c>
      <c r="E953" s="1" cm="1">
        <f t="array" ref="E953">SUMPRODUCT($G953:$FZZ953,$G$2:$FZZ$2)/SUMPRODUCT(--($G953:$FZZ953&lt;&gt;""),$G$2:$FZZ$2)</f>
        <v>2.1152100381708072</v>
      </c>
      <c r="F953" s="1" cm="1">
        <f t="array" ref="F953">SUMPRODUCT($G953:$FZZ953,$F$2:$FZY$2)/SUMPRODUCT(--($G953:$FZZ953&lt;&gt;""),$F$2:$FZY$2)</f>
        <v>2.1080540100170779</v>
      </c>
      <c r="G953">
        <v>2.0486753907634401</v>
      </c>
      <c r="H953">
        <v>2.0220573831729598</v>
      </c>
      <c r="I953">
        <v>2.0560208899923902</v>
      </c>
      <c r="J953">
        <v>2.02929014242787</v>
      </c>
      <c r="K953">
        <v>2.0419687824774102</v>
      </c>
      <c r="L953">
        <v>1.9996424243480999</v>
      </c>
      <c r="M953">
        <v>2.17070245368624</v>
      </c>
      <c r="N953">
        <v>2.1770952443101499</v>
      </c>
      <c r="O953">
        <v>2.0971127562695902</v>
      </c>
      <c r="P953">
        <v>2.1810667695317898</v>
      </c>
      <c r="Q953">
        <v>2.0843376980879298</v>
      </c>
      <c r="R953">
        <v>2.1443038464399899</v>
      </c>
      <c r="S953">
        <v>1.8369244739561901</v>
      </c>
      <c r="T953">
        <v>1.7934814294610999</v>
      </c>
      <c r="U953">
        <v>2.1044172618444201</v>
      </c>
      <c r="V953">
        <v>2.15111616110419</v>
      </c>
      <c r="W953">
        <v>2.1275553969176899</v>
      </c>
      <c r="X953">
        <v>2.15966887270161</v>
      </c>
      <c r="Y953">
        <v>2.3619405286648201</v>
      </c>
      <c r="Z953">
        <v>2.1977738591944198</v>
      </c>
      <c r="AA953">
        <v>2.1120490722699699</v>
      </c>
      <c r="AB953">
        <v>2.1622847753292702</v>
      </c>
      <c r="AC953">
        <v>2.3541043787429001</v>
      </c>
      <c r="AD953">
        <v>2.1555878682140701</v>
      </c>
      <c r="AE953">
        <v>2.0134591362490699</v>
      </c>
      <c r="AF953">
        <v>2.0308605615775299</v>
      </c>
      <c r="AG953">
        <v>2.1249587941508201</v>
      </c>
      <c r="AH953">
        <v>2.1750681199731101</v>
      </c>
      <c r="AI953">
        <v>2.1573811791022202</v>
      </c>
      <c r="AJ953">
        <v>2.1548032259647201</v>
      </c>
      <c r="AK953">
        <v>2.1241674178358299</v>
      </c>
      <c r="AL953">
        <v>2.0997009992781099</v>
      </c>
      <c r="AM953">
        <v>2.13067768932049</v>
      </c>
      <c r="AN953">
        <v>2.1102228707574402</v>
      </c>
      <c r="AO953">
        <v>2.13697951393869</v>
      </c>
      <c r="AP953">
        <v>2.1686102751086702</v>
      </c>
      <c r="AQ953">
        <v>2.4910226523952601</v>
      </c>
      <c r="AR953">
        <v>2.2444249579858</v>
      </c>
      <c r="AS953">
        <v>2.0085378650139698</v>
      </c>
      <c r="AT953">
        <v>2.0035882438004902</v>
      </c>
      <c r="AU953">
        <v>2.06177920767986</v>
      </c>
      <c r="AV953">
        <v>2.1173490890738602</v>
      </c>
      <c r="AW953">
        <v>2.18096943225527</v>
      </c>
      <c r="AX953">
        <v>2.17926332510309</v>
      </c>
      <c r="AY953">
        <v>1.8148067121642699</v>
      </c>
      <c r="AZ953">
        <v>1.6612216888951099</v>
      </c>
      <c r="BA953">
        <v>2.1305929529496002</v>
      </c>
      <c r="BB953">
        <v>2.1967738194118498</v>
      </c>
      <c r="BC953">
        <v>2.1443623313812399</v>
      </c>
      <c r="BD953">
        <v>2.2364957013186002</v>
      </c>
      <c r="BE953">
        <v>2.1340463706973698</v>
      </c>
      <c r="BF953">
        <v>2.2438690583461698</v>
      </c>
      <c r="BG953">
        <v>2.0972852106561199</v>
      </c>
      <c r="BH953">
        <v>2.20925391369562</v>
      </c>
      <c r="BI953">
        <v>2.30588451987696</v>
      </c>
      <c r="BJ953">
        <v>2.2472586520751499</v>
      </c>
      <c r="BK953">
        <v>2.0401985034003598</v>
      </c>
      <c r="BL953">
        <v>2.11708875589026</v>
      </c>
      <c r="BM953">
        <v>2.35282788580728</v>
      </c>
      <c r="BN953">
        <v>2.30420477159889</v>
      </c>
      <c r="BO953">
        <v>2.0822453373052201</v>
      </c>
      <c r="BP953">
        <v>2.1303635742104001</v>
      </c>
      <c r="BQ953">
        <v>2.0988775873202199</v>
      </c>
      <c r="BR953">
        <v>2.17699529469352</v>
      </c>
      <c r="BS953">
        <v>2.1640799211726902</v>
      </c>
      <c r="BT953">
        <v>2.2790275656022398</v>
      </c>
      <c r="BU953">
        <v>2.1407057063648098</v>
      </c>
      <c r="BV953">
        <v>2.22783151467263</v>
      </c>
      <c r="BW953">
        <v>2.0835756307551199</v>
      </c>
      <c r="BX953">
        <v>2.1086226746852401</v>
      </c>
      <c r="BY953">
        <v>1.99592846621591</v>
      </c>
      <c r="BZ953">
        <v>2.0148796212259099</v>
      </c>
      <c r="CA953">
        <v>2.04567589885428</v>
      </c>
      <c r="CB953">
        <v>2.14691534965158</v>
      </c>
      <c r="CC953">
        <v>2.0337194517441302</v>
      </c>
      <c r="CD953">
        <v>2.1337195108920399</v>
      </c>
      <c r="CE953">
        <v>2.01012196774577</v>
      </c>
      <c r="CF953">
        <v>2.0881677339980298</v>
      </c>
      <c r="CG953">
        <v>2.0973489005264598</v>
      </c>
      <c r="CH953">
        <v>2.1143846976621399</v>
      </c>
      <c r="CI953">
        <v>2.03512262483512</v>
      </c>
      <c r="CJ953">
        <v>2.1502349920890298</v>
      </c>
      <c r="CK953">
        <v>2.0918830855389499</v>
      </c>
      <c r="CL953">
        <v>2.1722350164142998</v>
      </c>
      <c r="CM953">
        <v>2.06854118484774</v>
      </c>
      <c r="CN953">
        <v>2.1592791129878499</v>
      </c>
      <c r="CO953">
        <v>2.11333764682837</v>
      </c>
      <c r="CP953">
        <v>2.2065109758585502</v>
      </c>
      <c r="CQ953">
        <v>2.087685624133</v>
      </c>
      <c r="CR953">
        <v>2.1557956113000798</v>
      </c>
      <c r="CS953">
        <v>2.14390425313931</v>
      </c>
      <c r="CT953">
        <v>2.25488608440451</v>
      </c>
      <c r="CU953">
        <v>1.9993600987139299</v>
      </c>
      <c r="CV953">
        <v>2.0983408329730202</v>
      </c>
      <c r="CW953">
        <v>2.1491385165616199</v>
      </c>
      <c r="CX953">
        <v>2.2408278906568402</v>
      </c>
      <c r="CY953">
        <v>2.0947986668933098</v>
      </c>
      <c r="CZ953">
        <v>2.1643632198545002</v>
      </c>
      <c r="DA953">
        <v>2.1314026162938502</v>
      </c>
      <c r="DB953">
        <v>2.1902745164586901</v>
      </c>
      <c r="DC953">
        <v>2.0969583167166599</v>
      </c>
      <c r="DD953">
        <v>2.1465730684625299</v>
      </c>
      <c r="DE953">
        <v>2.1382880814558698</v>
      </c>
      <c r="DF953">
        <v>2.2282729562366499</v>
      </c>
      <c r="DG953">
        <v>2.1567152243374599</v>
      </c>
      <c r="DH953">
        <v>2.2211419113939099</v>
      </c>
      <c r="DI953">
        <v>2.2173234852224302</v>
      </c>
      <c r="DJ953">
        <v>2.2395057557035001</v>
      </c>
      <c r="DK953">
        <v>2.1786569724201299</v>
      </c>
      <c r="DL953">
        <v>2.2591738578787002</v>
      </c>
    </row>
    <row r="954" spans="1:116" x14ac:dyDescent="0.45">
      <c r="A954" t="s">
        <v>37</v>
      </c>
      <c r="B954" t="s">
        <v>236</v>
      </c>
      <c r="C954" t="s">
        <v>172</v>
      </c>
      <c r="D954">
        <v>50</v>
      </c>
      <c r="E954" s="1" cm="1">
        <f t="array" ref="E954">SUMPRODUCT($G954:$FZZ954,$G$2:$FZZ$2)/SUMPRODUCT(--($G954:$FZZ954&lt;&gt;""),$G$2:$FZZ$2)</f>
        <v>1.4172022493737173</v>
      </c>
      <c r="F954" s="1" cm="1">
        <f t="array" ref="F954">SUMPRODUCT($G954:$FZZ954,$F$2:$FZY$2)/SUMPRODUCT(--($G954:$FZZ954&lt;&gt;""),$F$2:$FZY$2)</f>
        <v>1.4628602218221187</v>
      </c>
      <c r="G954">
        <v>1.31591269665073</v>
      </c>
      <c r="H954">
        <v>1.36754151785293</v>
      </c>
      <c r="I954">
        <v>1.32228609078475</v>
      </c>
      <c r="J954">
        <v>1.3719810552526599</v>
      </c>
      <c r="K954">
        <v>1.32232638548171</v>
      </c>
      <c r="L954">
        <v>1.3714307254300999</v>
      </c>
      <c r="M954">
        <v>1.4808702380258301</v>
      </c>
      <c r="N954">
        <v>1.52338098066116</v>
      </c>
      <c r="O954">
        <v>1.45851441707268</v>
      </c>
      <c r="P954">
        <v>1.5141713137494099</v>
      </c>
      <c r="Q954">
        <v>1.41291533368052</v>
      </c>
      <c r="R954">
        <v>1.45314262331671</v>
      </c>
      <c r="S954">
        <v>1.24522825597265</v>
      </c>
      <c r="T954">
        <v>1.23859962368654</v>
      </c>
      <c r="U954">
        <v>1.4713644141948901</v>
      </c>
      <c r="V954">
        <v>1.52639697463711</v>
      </c>
      <c r="W954">
        <v>1.47152356224612</v>
      </c>
      <c r="X954">
        <v>1.53187974080254</v>
      </c>
      <c r="Y954">
        <v>1.4332696075481</v>
      </c>
      <c r="Z954">
        <v>1.48854350194498</v>
      </c>
      <c r="AA954">
        <v>1.4453930366898899</v>
      </c>
      <c r="AB954">
        <v>1.49557506824409</v>
      </c>
      <c r="AC954">
        <v>1.4162390619701399</v>
      </c>
      <c r="AD954">
        <v>1.45260677273094</v>
      </c>
      <c r="AE954">
        <v>1.41600007410928</v>
      </c>
      <c r="AF954">
        <v>1.4609057285393701</v>
      </c>
      <c r="AG954">
        <v>1.4735861316448899</v>
      </c>
      <c r="AH954">
        <v>1.5374231070228701</v>
      </c>
      <c r="AI954">
        <v>1.5256348445843499</v>
      </c>
      <c r="AJ954">
        <v>1.5569868199846</v>
      </c>
      <c r="AK954">
        <v>1.42298892598657</v>
      </c>
      <c r="AL954">
        <v>1.45910074919956</v>
      </c>
      <c r="AM954">
        <v>1.4926474534667999</v>
      </c>
      <c r="AN954">
        <v>1.4904913107033999</v>
      </c>
      <c r="AO954">
        <v>1.4204301814632601</v>
      </c>
      <c r="AP954">
        <v>1.48542058761576</v>
      </c>
      <c r="AQ954">
        <v>1.4453354800382801</v>
      </c>
      <c r="AR954">
        <v>1.472675479256</v>
      </c>
      <c r="AS954">
        <v>1.37034375114181</v>
      </c>
      <c r="AT954">
        <v>1.3851783083287701</v>
      </c>
      <c r="AU954">
        <v>1.41026559395383</v>
      </c>
      <c r="AV954">
        <v>1.48945277671014</v>
      </c>
      <c r="AW954">
        <v>1.4736047549083999</v>
      </c>
      <c r="AX954">
        <v>1.5112485545382801</v>
      </c>
      <c r="AY954">
        <v>1.0915488352359599</v>
      </c>
      <c r="AZ954">
        <v>1.0775845934771699</v>
      </c>
      <c r="BA954">
        <v>1.43564516183347</v>
      </c>
      <c r="BB954">
        <v>1.5045955643842499</v>
      </c>
      <c r="BC954">
        <v>1.5019213617816201</v>
      </c>
      <c r="BD954">
        <v>1.59354435725094</v>
      </c>
      <c r="BE954">
        <v>1.4714419198494999</v>
      </c>
      <c r="BF954">
        <v>1.5674913991489401</v>
      </c>
      <c r="BG954">
        <v>1.44235894519985</v>
      </c>
      <c r="BH954">
        <v>1.55982679673571</v>
      </c>
      <c r="BI954">
        <v>1.45104042029585</v>
      </c>
      <c r="BJ954">
        <v>1.48855168909906</v>
      </c>
      <c r="BK954">
        <v>1.39628727285245</v>
      </c>
      <c r="BL954">
        <v>1.4586073256809799</v>
      </c>
      <c r="BM954">
        <v>1.4909620546079501</v>
      </c>
      <c r="BN954">
        <v>1.6168289784165399</v>
      </c>
      <c r="BO954">
        <v>1.4229392781420001</v>
      </c>
      <c r="BP954">
        <v>1.49458864919198</v>
      </c>
      <c r="BQ954">
        <v>1.4651928850720899</v>
      </c>
      <c r="BR954">
        <v>1.5283398880050501</v>
      </c>
      <c r="BS954">
        <v>1.5089754033066201</v>
      </c>
      <c r="BT954">
        <v>1.61297867695843</v>
      </c>
      <c r="BU954">
        <v>1.4613107968452701</v>
      </c>
      <c r="BV954">
        <v>1.5621158804519399</v>
      </c>
      <c r="BW954">
        <v>1.3962263735043501</v>
      </c>
      <c r="BX954">
        <v>1.4429709707367999</v>
      </c>
      <c r="BY954">
        <v>1.3800949741043</v>
      </c>
      <c r="BZ954">
        <v>1.4562662382386</v>
      </c>
      <c r="CA954">
        <v>1.39672215508445</v>
      </c>
      <c r="CB954">
        <v>1.50515198098475</v>
      </c>
      <c r="CC954">
        <v>1.4133441850031401</v>
      </c>
      <c r="CD954">
        <v>1.53741628609915</v>
      </c>
      <c r="CE954">
        <v>1.4139527845634201</v>
      </c>
      <c r="CF954">
        <v>1.4895567068432001</v>
      </c>
      <c r="CG954">
        <v>1.3829530553278899</v>
      </c>
      <c r="CH954">
        <v>1.47617323479976</v>
      </c>
      <c r="CI954">
        <v>1.38194969764594</v>
      </c>
      <c r="CJ954">
        <v>1.4719444767163501</v>
      </c>
      <c r="CK954">
        <v>1.4578456020020201</v>
      </c>
      <c r="CL954">
        <v>1.5350555305173901</v>
      </c>
      <c r="CM954">
        <v>1.42458480872074</v>
      </c>
      <c r="CN954">
        <v>1.51870320154831</v>
      </c>
      <c r="CO954">
        <v>1.4252069449120801</v>
      </c>
      <c r="CP954">
        <v>1.5296380894013499</v>
      </c>
      <c r="CQ954">
        <v>1.4254639935045901</v>
      </c>
      <c r="CR954">
        <v>1.5172743005785401</v>
      </c>
      <c r="CS954">
        <v>1.46094855445538</v>
      </c>
      <c r="CT954">
        <v>1.61886194117144</v>
      </c>
      <c r="CU954">
        <v>1.40082070149754</v>
      </c>
      <c r="CV954">
        <v>1.4832869893931899</v>
      </c>
      <c r="CW954">
        <v>1.4628640018107</v>
      </c>
      <c r="CX954">
        <v>1.5617563984685301</v>
      </c>
      <c r="CY954">
        <v>1.4236088284829</v>
      </c>
      <c r="CZ954">
        <v>1.5027248822700701</v>
      </c>
      <c r="DA954">
        <v>1.4469991134507001</v>
      </c>
      <c r="DB954">
        <v>1.5404038375874201</v>
      </c>
      <c r="DC954">
        <v>1.4250566140898899</v>
      </c>
      <c r="DD954">
        <v>1.48361960968336</v>
      </c>
      <c r="DE954">
        <v>1.44921061332163</v>
      </c>
      <c r="DF954">
        <v>1.54405851460376</v>
      </c>
      <c r="DG954">
        <v>1.50684389942972</v>
      </c>
      <c r="DH954">
        <v>1.62794346083704</v>
      </c>
      <c r="DI954">
        <v>1.58477679156766</v>
      </c>
      <c r="DJ954">
        <v>1.56778320913296</v>
      </c>
      <c r="DK954">
        <v>1.4964334451133099</v>
      </c>
      <c r="DL954">
        <v>1.58918190845064</v>
      </c>
    </row>
    <row r="955" spans="1:116" x14ac:dyDescent="0.45">
      <c r="A955" t="s">
        <v>51</v>
      </c>
      <c r="B955" t="s">
        <v>136</v>
      </c>
      <c r="C955" t="s">
        <v>23</v>
      </c>
      <c r="D955">
        <v>50</v>
      </c>
      <c r="E955" s="1" cm="1">
        <f t="array" ref="E955">SUMPRODUCT($G955:$FZZ955,$G$2:$FZZ$2)/SUMPRODUCT(--($G955:$FZZ955&lt;&gt;""),$G$2:$FZZ$2)</f>
        <v>1.8267206164088308</v>
      </c>
      <c r="F955" s="1" cm="1">
        <f t="array" ref="F955">SUMPRODUCT($G955:$FZZ955,$F$2:$FZY$2)/SUMPRODUCT(--($G955:$FZZ955&lt;&gt;""),$F$2:$FZY$2)</f>
        <v>1.883800974552218</v>
      </c>
      <c r="G955">
        <v>1.7273726949178301</v>
      </c>
      <c r="H955">
        <v>1.7403769643781599</v>
      </c>
      <c r="I955">
        <v>1.72870328880471</v>
      </c>
      <c r="J955">
        <v>1.7466550484385901</v>
      </c>
      <c r="K955">
        <v>1.79773116396886</v>
      </c>
      <c r="L955">
        <v>1.8287808111969699</v>
      </c>
      <c r="M955">
        <v>1.7766122466384799</v>
      </c>
      <c r="N955">
        <v>1.8012111351707001</v>
      </c>
      <c r="O955">
        <v>1.8578250365892</v>
      </c>
      <c r="P955">
        <v>1.92453876258651</v>
      </c>
      <c r="Q955">
        <v>1.8053707313443901</v>
      </c>
      <c r="R955">
        <v>1.8611006621531101</v>
      </c>
      <c r="S955">
        <v>1.7592241516384199</v>
      </c>
      <c r="T955">
        <v>1.78714770303038</v>
      </c>
      <c r="U955">
        <v>1.9942295923978799</v>
      </c>
      <c r="V955">
        <v>2.03810944397843</v>
      </c>
      <c r="W955">
        <v>1.7440203897172999</v>
      </c>
      <c r="X955">
        <v>1.7928679578290101</v>
      </c>
      <c r="Y955">
        <v>1.9653020326830699</v>
      </c>
      <c r="Z955">
        <v>2.0867529245138501</v>
      </c>
      <c r="AA955">
        <v>2.0028652326569398</v>
      </c>
      <c r="AB955">
        <v>2.08576345264663</v>
      </c>
      <c r="AC955">
        <v>1.66782350998153</v>
      </c>
      <c r="AD955">
        <v>1.6908641659853101</v>
      </c>
      <c r="AE955">
        <v>1.7948218303332899</v>
      </c>
      <c r="AF955">
        <v>1.83503147057963</v>
      </c>
      <c r="AG955">
        <v>1.96431003961908</v>
      </c>
      <c r="AH955">
        <v>2.0558666341881202</v>
      </c>
      <c r="AI955">
        <v>1.9748845759875999</v>
      </c>
      <c r="AJ955">
        <v>2.0444289577844899</v>
      </c>
      <c r="AK955">
        <v>1.8449146744654901</v>
      </c>
      <c r="AL955">
        <v>1.8830092355082799</v>
      </c>
      <c r="AM955">
        <v>1.9108001228839699</v>
      </c>
      <c r="AN955">
        <v>1.9879699886657201</v>
      </c>
      <c r="AO955">
        <v>1.810982847439</v>
      </c>
      <c r="AP955">
        <v>1.8744116048374</v>
      </c>
      <c r="AQ955">
        <v>1.80752601503518</v>
      </c>
      <c r="AR955">
        <v>1.8374340367959701</v>
      </c>
      <c r="AS955">
        <v>1.7263490393834</v>
      </c>
      <c r="AT955">
        <v>1.7738263947891499</v>
      </c>
      <c r="AU955">
        <v>1.7958750856163399</v>
      </c>
      <c r="AV955">
        <v>1.8715904064941</v>
      </c>
      <c r="AW955">
        <v>1.9605811738862</v>
      </c>
      <c r="AX955">
        <v>1.9931245387482699</v>
      </c>
      <c r="AY955">
        <v>1.3930527318202699</v>
      </c>
      <c r="AZ955">
        <v>1.4017874207479399</v>
      </c>
      <c r="BA955">
        <v>1.84594769048586</v>
      </c>
      <c r="BB955">
        <v>1.92532020927133</v>
      </c>
      <c r="BC955">
        <v>1.9617731271296099</v>
      </c>
      <c r="BD955">
        <v>2.08761230277464</v>
      </c>
      <c r="BE955">
        <v>1.88062896725808</v>
      </c>
      <c r="BF955">
        <v>2.0102627751828801</v>
      </c>
      <c r="BG955">
        <v>1.96927768192137</v>
      </c>
      <c r="BH955">
        <v>2.0616803577155598</v>
      </c>
      <c r="BI955">
        <v>1.8188998189004799</v>
      </c>
      <c r="BJ955">
        <v>1.90679744785119</v>
      </c>
      <c r="BK955">
        <v>1.90996917292684</v>
      </c>
      <c r="BL955">
        <v>2.0390547198804798</v>
      </c>
      <c r="BM955">
        <v>1.9061040810419501</v>
      </c>
      <c r="BN955">
        <v>1.99771951985662</v>
      </c>
      <c r="BO955">
        <v>1.8205500413060001</v>
      </c>
      <c r="BP955">
        <v>1.8692165289121601</v>
      </c>
      <c r="BQ955">
        <v>1.9517378677915</v>
      </c>
      <c r="BR955">
        <v>2.0617220700786199</v>
      </c>
      <c r="BS955">
        <v>2.0430676845557598</v>
      </c>
      <c r="BT955">
        <v>2.16208675471331</v>
      </c>
      <c r="BU955">
        <v>1.84559623452675</v>
      </c>
      <c r="BV955">
        <v>1.94920544825758</v>
      </c>
      <c r="BW955">
        <v>1.8558673724186101</v>
      </c>
      <c r="BX955">
        <v>1.9411574425570799</v>
      </c>
      <c r="BY955">
        <v>1.8187997800573801</v>
      </c>
      <c r="BZ955">
        <v>1.86430185536905</v>
      </c>
      <c r="CA955">
        <v>1.78290727322304</v>
      </c>
      <c r="CB955">
        <v>1.9090568386678</v>
      </c>
      <c r="CC955">
        <v>1.82863924807885</v>
      </c>
      <c r="CD955">
        <v>1.9250908698335201</v>
      </c>
      <c r="CE955">
        <v>1.8935647603255299</v>
      </c>
      <c r="CF955">
        <v>1.9887265470575901</v>
      </c>
      <c r="CG955">
        <v>1.77970523274389</v>
      </c>
      <c r="CH955">
        <v>1.9012821403269899</v>
      </c>
      <c r="CI955">
        <v>1.9421786864616899</v>
      </c>
      <c r="CJ955">
        <v>2.0293053047676799</v>
      </c>
      <c r="CK955">
        <v>1.86265507052673</v>
      </c>
      <c r="CL955">
        <v>1.9293752260311801</v>
      </c>
      <c r="CM955">
        <v>1.83271617632276</v>
      </c>
      <c r="CN955">
        <v>1.93589490146249</v>
      </c>
      <c r="CO955">
        <v>1.72598567584174</v>
      </c>
      <c r="CP955">
        <v>1.81653022701066</v>
      </c>
      <c r="CQ955">
        <v>1.8092798111569699</v>
      </c>
      <c r="CR955">
        <v>1.9227710770237401</v>
      </c>
      <c r="CS955">
        <v>2.1162845009930602</v>
      </c>
      <c r="CT955">
        <v>2.2254278389354001</v>
      </c>
      <c r="CU955">
        <v>1.87719408997821</v>
      </c>
      <c r="CV955">
        <v>1.95889428816474</v>
      </c>
      <c r="CW955">
        <v>1.86910317143744</v>
      </c>
      <c r="CX955">
        <v>1.9873115926787499</v>
      </c>
      <c r="CY955">
        <v>1.90095693049727</v>
      </c>
      <c r="CZ955">
        <v>2.0097141544238402</v>
      </c>
      <c r="DA955">
        <v>1.9336228832582201</v>
      </c>
      <c r="DB955">
        <v>2.0609919181922098</v>
      </c>
      <c r="DC955">
        <v>1.8607830288784699</v>
      </c>
      <c r="DD955">
        <v>1.9720766062266299</v>
      </c>
      <c r="DE955">
        <v>1.97430351300554</v>
      </c>
      <c r="DF955">
        <v>2.1062462776324602</v>
      </c>
      <c r="DG955">
        <v>1.99280243312901</v>
      </c>
      <c r="DH955">
        <v>2.1448937533447898</v>
      </c>
      <c r="DI955">
        <v>1.93679981412783</v>
      </c>
      <c r="DJ955">
        <v>1.9984129659671399</v>
      </c>
      <c r="DK955">
        <v>1.93438024731978</v>
      </c>
      <c r="DL955">
        <v>2.0134101862012801</v>
      </c>
    </row>
    <row r="956" spans="1:116" x14ac:dyDescent="0.45">
      <c r="A956" t="s">
        <v>51</v>
      </c>
      <c r="B956" t="s">
        <v>32</v>
      </c>
      <c r="C956" t="s">
        <v>23</v>
      </c>
      <c r="D956">
        <v>50</v>
      </c>
      <c r="E956" s="1" cm="1">
        <f t="array" ref="E956">SUMPRODUCT($G956:$FZZ956,$G$2:$FZZ$2)/SUMPRODUCT(--($G956:$FZZ956&lt;&gt;""),$G$2:$FZZ$2)</f>
        <v>1.679122003657054</v>
      </c>
      <c r="F956" s="1" cm="1">
        <f t="array" ref="F956">SUMPRODUCT($G956:$FZZ956,$F$2:$FZY$2)/SUMPRODUCT(--($G956:$FZZ956&lt;&gt;""),$F$2:$FZY$2)</f>
        <v>1.7161536045438166</v>
      </c>
      <c r="G956">
        <v>1.60174067068353</v>
      </c>
      <c r="H956">
        <v>1.6051970518840999</v>
      </c>
      <c r="I956">
        <v>1.60868543362279</v>
      </c>
      <c r="J956">
        <v>1.6170529537348199</v>
      </c>
      <c r="K956">
        <v>1.6063186096501301</v>
      </c>
      <c r="L956">
        <v>1.6126722873570201</v>
      </c>
      <c r="M956">
        <v>1.73563634536575</v>
      </c>
      <c r="N956">
        <v>1.76069700892164</v>
      </c>
      <c r="O956">
        <v>1.7202100783760701</v>
      </c>
      <c r="P956">
        <v>1.7748238021449101</v>
      </c>
      <c r="Q956">
        <v>1.6628907075366399</v>
      </c>
      <c r="R956">
        <v>1.70007983036976</v>
      </c>
      <c r="S956">
        <v>1.7041771704275901</v>
      </c>
      <c r="T956">
        <v>1.72737150353125</v>
      </c>
      <c r="U956">
        <v>1.7484869165231001</v>
      </c>
      <c r="V956">
        <v>1.7575495514018999</v>
      </c>
      <c r="W956">
        <v>1.7235432479622199</v>
      </c>
      <c r="X956">
        <v>1.7633253201108301</v>
      </c>
      <c r="Y956">
        <v>1.70753989185557</v>
      </c>
      <c r="Z956">
        <v>1.7596568427524499</v>
      </c>
      <c r="AA956">
        <v>1.73457799617951</v>
      </c>
      <c r="AB956">
        <v>1.7799609694622001</v>
      </c>
      <c r="AC956">
        <v>1.64070297589426</v>
      </c>
      <c r="AD956">
        <v>1.6687819256705101</v>
      </c>
      <c r="AE956">
        <v>1.68048064923582</v>
      </c>
      <c r="AF956">
        <v>1.7001842746595901</v>
      </c>
      <c r="AG956">
        <v>1.74309462285212</v>
      </c>
      <c r="AH956">
        <v>1.80534543669401</v>
      </c>
      <c r="AI956">
        <v>1.74763054102846</v>
      </c>
      <c r="AJ956">
        <v>1.7797661781359699</v>
      </c>
      <c r="AK956">
        <v>1.7035338136917799</v>
      </c>
      <c r="AL956">
        <v>1.71530119037104</v>
      </c>
      <c r="AM956">
        <v>1.68796632690198</v>
      </c>
      <c r="AN956">
        <v>1.73649380792312</v>
      </c>
      <c r="AO956">
        <v>1.69620157067166</v>
      </c>
      <c r="AP956">
        <v>1.7436495014528399</v>
      </c>
      <c r="AQ956">
        <v>1.68683925220584</v>
      </c>
      <c r="AR956">
        <v>1.70852074934534</v>
      </c>
      <c r="AS956">
        <v>1.5967691087645499</v>
      </c>
      <c r="AT956">
        <v>1.6221227174645201</v>
      </c>
      <c r="AU956">
        <v>1.64801308557991</v>
      </c>
      <c r="AV956">
        <v>1.7157941666390999</v>
      </c>
      <c r="AW956">
        <v>1.74883087246518</v>
      </c>
      <c r="AX956">
        <v>1.75721023033709</v>
      </c>
      <c r="AY956">
        <v>1.28547717819531</v>
      </c>
      <c r="AZ956">
        <v>1.2699773242312</v>
      </c>
      <c r="BA956">
        <v>1.6892624286797799</v>
      </c>
      <c r="BB956">
        <v>1.75836558421119</v>
      </c>
      <c r="BC956">
        <v>1.7402286594140599</v>
      </c>
      <c r="BD956">
        <v>1.8536914289949</v>
      </c>
      <c r="BE956">
        <v>1.7290994725592601</v>
      </c>
      <c r="BF956">
        <v>1.8204269109898199</v>
      </c>
      <c r="BG956">
        <v>1.7342248620858101</v>
      </c>
      <c r="BH956">
        <v>1.80851588551477</v>
      </c>
      <c r="BI956">
        <v>1.70626356256614</v>
      </c>
      <c r="BJ956">
        <v>1.7582031957656601</v>
      </c>
      <c r="BK956">
        <v>1.66060433582001</v>
      </c>
      <c r="BL956">
        <v>1.7075123125729501</v>
      </c>
      <c r="BM956">
        <v>1.77500477516085</v>
      </c>
      <c r="BN956">
        <v>1.8628832666283399</v>
      </c>
      <c r="BO956">
        <v>1.6886640458720401</v>
      </c>
      <c r="BP956">
        <v>1.7277822542903301</v>
      </c>
      <c r="BQ956">
        <v>1.71971471761144</v>
      </c>
      <c r="BR956">
        <v>1.8180135387837599</v>
      </c>
      <c r="BS956">
        <v>1.78541663177582</v>
      </c>
      <c r="BT956">
        <v>1.90700990354044</v>
      </c>
      <c r="BU956">
        <v>1.7277688339167501</v>
      </c>
      <c r="BV956">
        <v>1.8149803943987399</v>
      </c>
      <c r="BW956">
        <v>1.66136780975943</v>
      </c>
      <c r="BX956">
        <v>1.7083563576156999</v>
      </c>
      <c r="BY956">
        <v>1.6798800074670299</v>
      </c>
      <c r="BZ956">
        <v>1.71263301315508</v>
      </c>
      <c r="CA956">
        <v>1.65502867568314</v>
      </c>
      <c r="CB956">
        <v>1.7334646278063499</v>
      </c>
      <c r="CC956">
        <v>1.6912161779716299</v>
      </c>
      <c r="CD956">
        <v>1.79021949197757</v>
      </c>
      <c r="CE956">
        <v>1.6906633495043</v>
      </c>
      <c r="CF956">
        <v>1.74427823074665</v>
      </c>
      <c r="CG956">
        <v>1.6426894386642401</v>
      </c>
      <c r="CH956">
        <v>1.7435339774132099</v>
      </c>
      <c r="CI956">
        <v>1.6514212814404301</v>
      </c>
      <c r="CJ956">
        <v>1.7057266971937</v>
      </c>
      <c r="CK956">
        <v>1.7195277442499901</v>
      </c>
      <c r="CL956">
        <v>1.8047965131546999</v>
      </c>
      <c r="CM956">
        <v>1.6882498041043801</v>
      </c>
      <c r="CN956">
        <v>1.77391268099512</v>
      </c>
      <c r="CO956">
        <v>1.7134837612082401</v>
      </c>
      <c r="CP956">
        <v>1.8032042904054</v>
      </c>
      <c r="CQ956">
        <v>1.6710075002475899</v>
      </c>
      <c r="CR956">
        <v>1.7645357306241001</v>
      </c>
      <c r="CS956">
        <v>1.7893311724246901</v>
      </c>
      <c r="CT956">
        <v>1.8460507485467099</v>
      </c>
      <c r="CU956">
        <v>1.6502414818956599</v>
      </c>
      <c r="CV956">
        <v>1.7270070655613401</v>
      </c>
      <c r="CW956">
        <v>1.7369010984926101</v>
      </c>
      <c r="CX956">
        <v>1.8430475097349399</v>
      </c>
      <c r="CY956">
        <v>1.68584095555703</v>
      </c>
      <c r="CZ956">
        <v>1.7540687774189101</v>
      </c>
      <c r="DA956">
        <v>1.71839143752035</v>
      </c>
      <c r="DB956">
        <v>1.80925852689853</v>
      </c>
      <c r="DC956">
        <v>1.6731475179283799</v>
      </c>
      <c r="DD956">
        <v>1.7416624273622701</v>
      </c>
      <c r="DE956">
        <v>1.73341656716798</v>
      </c>
      <c r="DF956">
        <v>1.80321849328106</v>
      </c>
      <c r="DG956">
        <v>1.77528118814238</v>
      </c>
      <c r="DH956">
        <v>1.86134385904276</v>
      </c>
      <c r="DI956">
        <v>1.76994863764612</v>
      </c>
      <c r="DJ956">
        <v>1.8193602793819601</v>
      </c>
      <c r="DK956">
        <v>1.7944591637370799</v>
      </c>
      <c r="DL956">
        <v>1.8799478911141301</v>
      </c>
    </row>
    <row r="957" spans="1:116" x14ac:dyDescent="0.45">
      <c r="A957" t="s">
        <v>51</v>
      </c>
      <c r="B957" t="s">
        <v>32</v>
      </c>
      <c r="C957" t="s">
        <v>45</v>
      </c>
      <c r="D957">
        <v>50</v>
      </c>
      <c r="E957" s="1" cm="1">
        <f t="array" ref="E957">SUMPRODUCT($G957:$FZZ957,$G$2:$FZZ$2)/SUMPRODUCT(--($G957:$FZZ957&lt;&gt;""),$G$2:$FZZ$2)</f>
        <v>1.5276804254962542</v>
      </c>
      <c r="F957" s="1" cm="1">
        <f t="array" ref="F957">SUMPRODUCT($G957:$FZZ957,$F$2:$FZY$2)/SUMPRODUCT(--($G957:$FZZ957&lt;&gt;""),$F$2:$FZY$2)</f>
        <v>1.5648836690189587</v>
      </c>
      <c r="G957">
        <v>1.46521673612096</v>
      </c>
      <c r="H957">
        <v>1.4704576329563199</v>
      </c>
      <c r="I957">
        <v>1.47456620607332</v>
      </c>
      <c r="J957">
        <v>1.4773207529410399</v>
      </c>
      <c r="K957">
        <v>1.47042060128098</v>
      </c>
      <c r="L957">
        <v>1.4764592705091999</v>
      </c>
      <c r="M957">
        <v>1.58264492115505</v>
      </c>
      <c r="N957">
        <v>1.60311869548821</v>
      </c>
      <c r="O957">
        <v>1.57455795563721</v>
      </c>
      <c r="P957">
        <v>1.6203159461765899</v>
      </c>
      <c r="Q957">
        <v>1.52039253031768</v>
      </c>
      <c r="R957">
        <v>1.5452030354884301</v>
      </c>
      <c r="S957">
        <v>1.5478130093150799</v>
      </c>
      <c r="T957">
        <v>1.5617374352383</v>
      </c>
      <c r="U957">
        <v>1.59320984764923</v>
      </c>
      <c r="V957">
        <v>1.6106461317298599</v>
      </c>
      <c r="W957">
        <v>1.56329678174399</v>
      </c>
      <c r="X957">
        <v>1.5990509142557701</v>
      </c>
      <c r="Y957">
        <v>1.5566125221791001</v>
      </c>
      <c r="Z957">
        <v>1.59518263468614</v>
      </c>
      <c r="AA957">
        <v>1.5828164483552301</v>
      </c>
      <c r="AB957">
        <v>1.62550304779318</v>
      </c>
      <c r="AC957">
        <v>1.49027302942943</v>
      </c>
      <c r="AD957">
        <v>1.52529955892952</v>
      </c>
      <c r="AE957">
        <v>1.5222979315930401</v>
      </c>
      <c r="AF957">
        <v>1.54454112337403</v>
      </c>
      <c r="AG957">
        <v>1.5877685491406901</v>
      </c>
      <c r="AH957">
        <v>1.64482817929266</v>
      </c>
      <c r="AI957">
        <v>1.5940381532558501</v>
      </c>
      <c r="AJ957">
        <v>1.6296868256919601</v>
      </c>
      <c r="AK957">
        <v>1.51498045216229</v>
      </c>
      <c r="AL957">
        <v>1.5502769400963401</v>
      </c>
      <c r="AM957">
        <v>1.5358726490144401</v>
      </c>
      <c r="AN957">
        <v>1.56889797586983</v>
      </c>
      <c r="AO957">
        <v>1.5355556668727399</v>
      </c>
      <c r="AP957">
        <v>1.59084161704322</v>
      </c>
      <c r="AQ957">
        <v>1.53451074483552</v>
      </c>
      <c r="AR957">
        <v>1.55912158491547</v>
      </c>
      <c r="AS957">
        <v>1.4604219168692101</v>
      </c>
      <c r="AT957">
        <v>1.47696748472477</v>
      </c>
      <c r="AU957">
        <v>1.5017027145747199</v>
      </c>
      <c r="AV957">
        <v>1.5636068824937599</v>
      </c>
      <c r="AW957">
        <v>1.5946579231411999</v>
      </c>
      <c r="AX957">
        <v>1.6083249702115801</v>
      </c>
      <c r="AY957">
        <v>1.1668799198616699</v>
      </c>
      <c r="AZ957">
        <v>1.1567284798311901</v>
      </c>
      <c r="BA957">
        <v>1.5347472546062599</v>
      </c>
      <c r="BB957">
        <v>1.5996567477843</v>
      </c>
      <c r="BC957">
        <v>1.5950409313331899</v>
      </c>
      <c r="BD957">
        <v>1.69484116284278</v>
      </c>
      <c r="BE957">
        <v>1.6012494788026399</v>
      </c>
      <c r="BF957">
        <v>1.68418333497711</v>
      </c>
      <c r="BG957">
        <v>1.5812695369668801</v>
      </c>
      <c r="BH957">
        <v>1.6701771789319999</v>
      </c>
      <c r="BI957">
        <v>1.5652131500977799</v>
      </c>
      <c r="BJ957">
        <v>1.6317364749988299</v>
      </c>
      <c r="BK957">
        <v>1.49691785602139</v>
      </c>
      <c r="BL957">
        <v>1.5698357036970501</v>
      </c>
      <c r="BM957">
        <v>1.6125340258254199</v>
      </c>
      <c r="BN957">
        <v>1.7159324631070001</v>
      </c>
      <c r="BO957">
        <v>1.539209468231</v>
      </c>
      <c r="BP957">
        <v>1.5814477041594901</v>
      </c>
      <c r="BQ957">
        <v>1.5761983862911999</v>
      </c>
      <c r="BR957">
        <v>1.67764588980243</v>
      </c>
      <c r="BS957">
        <v>1.64648604603319</v>
      </c>
      <c r="BT957">
        <v>1.75509885942486</v>
      </c>
      <c r="BU957">
        <v>1.5656648975176399</v>
      </c>
      <c r="BV957">
        <v>1.68667006272499</v>
      </c>
      <c r="BW957">
        <v>1.4826679332949499</v>
      </c>
      <c r="BX957">
        <v>1.55277974899158</v>
      </c>
      <c r="BY957">
        <v>1.52955844967988</v>
      </c>
      <c r="BZ957">
        <v>1.56261406936539</v>
      </c>
      <c r="CA957">
        <v>1.51367861032942</v>
      </c>
      <c r="CB957">
        <v>1.6136063045270701</v>
      </c>
      <c r="CC957">
        <v>1.5576165830370901</v>
      </c>
      <c r="CD957">
        <v>1.62780704727797</v>
      </c>
      <c r="CE957">
        <v>1.5369616475819201</v>
      </c>
      <c r="CF957">
        <v>1.5953768531128401</v>
      </c>
      <c r="CG957">
        <v>1.48599924988539</v>
      </c>
      <c r="CH957">
        <v>1.58518773701537</v>
      </c>
      <c r="CI957">
        <v>1.4931846053859199</v>
      </c>
      <c r="CJ957">
        <v>1.5826564538705701</v>
      </c>
      <c r="CK957">
        <v>1.5764474374628199</v>
      </c>
      <c r="CL957">
        <v>1.6452579594241801</v>
      </c>
      <c r="CM957">
        <v>1.5361355460600601</v>
      </c>
      <c r="CN957">
        <v>1.62092585531211</v>
      </c>
      <c r="CO957">
        <v>1.55310752312867</v>
      </c>
      <c r="CP957">
        <v>1.6402594978445599</v>
      </c>
      <c r="CQ957">
        <v>1.5247287754286001</v>
      </c>
      <c r="CR957">
        <v>1.60808470747692</v>
      </c>
      <c r="CS957">
        <v>1.5960947546067199</v>
      </c>
      <c r="CT957">
        <v>1.7360291045028899</v>
      </c>
      <c r="CU957">
        <v>1.4983582031699001</v>
      </c>
      <c r="CV957">
        <v>1.5857969459914201</v>
      </c>
      <c r="CW957">
        <v>1.59277471363101</v>
      </c>
      <c r="CX957">
        <v>1.6963415845376899</v>
      </c>
      <c r="CY957">
        <v>1.53429290619207</v>
      </c>
      <c r="CZ957">
        <v>1.60642746654198</v>
      </c>
      <c r="DA957">
        <v>1.5812350552807499</v>
      </c>
      <c r="DB957">
        <v>1.66530454028888</v>
      </c>
      <c r="DC957">
        <v>1.51739430040204</v>
      </c>
      <c r="DD957">
        <v>1.58423979290587</v>
      </c>
      <c r="DE957">
        <v>1.5860633494468801</v>
      </c>
      <c r="DF957">
        <v>1.6778342642520701</v>
      </c>
      <c r="DG957">
        <v>1.62169474605937</v>
      </c>
      <c r="DH957">
        <v>1.7003740057326899</v>
      </c>
      <c r="DI957">
        <v>1.6083558956978401</v>
      </c>
      <c r="DJ957">
        <v>1.66518198882964</v>
      </c>
      <c r="DK957">
        <v>1.6386216414652599</v>
      </c>
      <c r="DL957">
        <v>1.70679739762016</v>
      </c>
    </row>
    <row r="958" spans="1:116" x14ac:dyDescent="0.45">
      <c r="A958" t="s">
        <v>51</v>
      </c>
      <c r="B958" t="s">
        <v>32</v>
      </c>
      <c r="C958" t="s">
        <v>33</v>
      </c>
      <c r="D958">
        <v>50</v>
      </c>
      <c r="E958" s="1" cm="1">
        <f t="array" ref="E958">SUMPRODUCT($G958:$FZZ958,$G$2:$FZZ$2)/SUMPRODUCT(--($G958:$FZZ958&lt;&gt;""),$G$2:$FZZ$2)</f>
        <v>1.5825390415036202</v>
      </c>
      <c r="F958" s="1" cm="1">
        <f t="array" ref="F958">SUMPRODUCT($G958:$FZZ958,$F$2:$FZY$2)/SUMPRODUCT(--($G958:$FZZ958&lt;&gt;""),$F$2:$FZY$2)</f>
        <v>1.6193242476643503</v>
      </c>
      <c r="G958">
        <v>1.5214265654981201</v>
      </c>
      <c r="H958">
        <v>1.52108906952519</v>
      </c>
      <c r="I958">
        <v>1.52583390972864</v>
      </c>
      <c r="J958">
        <v>1.52849946591328</v>
      </c>
      <c r="K958">
        <v>1.5252917959779799</v>
      </c>
      <c r="L958">
        <v>1.52938702016909</v>
      </c>
      <c r="M958">
        <v>1.6359385476639601</v>
      </c>
      <c r="N958">
        <v>1.6548815853014001</v>
      </c>
      <c r="O958">
        <v>1.6279383022671601</v>
      </c>
      <c r="P958">
        <v>1.67632073455241</v>
      </c>
      <c r="Q958">
        <v>1.56629863849415</v>
      </c>
      <c r="R958">
        <v>1.6015698980730499</v>
      </c>
      <c r="S958">
        <v>1.5994746187176101</v>
      </c>
      <c r="T958">
        <v>1.6149274039671899</v>
      </c>
      <c r="U958">
        <v>1.65177549677755</v>
      </c>
      <c r="V958">
        <v>1.6623211343789801</v>
      </c>
      <c r="W958">
        <v>1.61724786517389</v>
      </c>
      <c r="X958">
        <v>1.6497029789284801</v>
      </c>
      <c r="Y958">
        <v>1.6101340197873899</v>
      </c>
      <c r="Z958">
        <v>1.6518663717386399</v>
      </c>
      <c r="AA958">
        <v>1.6342632695700301</v>
      </c>
      <c r="AB958">
        <v>1.67826378873863</v>
      </c>
      <c r="AC958">
        <v>1.55171756252246</v>
      </c>
      <c r="AD958">
        <v>1.5743405828277901</v>
      </c>
      <c r="AE958">
        <v>1.5767736691638801</v>
      </c>
      <c r="AF958">
        <v>1.59268262253988</v>
      </c>
      <c r="AG958">
        <v>1.64108852625464</v>
      </c>
      <c r="AH958">
        <v>1.69582182633001</v>
      </c>
      <c r="AI958">
        <v>1.64658999768701</v>
      </c>
      <c r="AJ958">
        <v>1.6930747595145299</v>
      </c>
      <c r="AK958">
        <v>1.58028985435883</v>
      </c>
      <c r="AL958">
        <v>1.6121703049516001</v>
      </c>
      <c r="AM958">
        <v>1.5936091564035499</v>
      </c>
      <c r="AN958">
        <v>1.63155235230499</v>
      </c>
      <c r="AO958">
        <v>1.5898419403124799</v>
      </c>
      <c r="AP958">
        <v>1.6449276128883299</v>
      </c>
      <c r="AQ958">
        <v>1.5912019419299801</v>
      </c>
      <c r="AR958">
        <v>1.6217197420075999</v>
      </c>
      <c r="AS958">
        <v>1.5166956826931499</v>
      </c>
      <c r="AT958">
        <v>1.5285394706303399</v>
      </c>
      <c r="AU958">
        <v>1.5556718547796</v>
      </c>
      <c r="AV958">
        <v>1.61906750903384</v>
      </c>
      <c r="AW958">
        <v>1.6542549552443699</v>
      </c>
      <c r="AX958">
        <v>1.6687669209843901</v>
      </c>
      <c r="AY958">
        <v>1.2180830856500899</v>
      </c>
      <c r="AZ958">
        <v>1.20171296700778</v>
      </c>
      <c r="BA958">
        <v>1.5892911370289</v>
      </c>
      <c r="BB958">
        <v>1.6515958316091099</v>
      </c>
      <c r="BC958">
        <v>1.6503430345654</v>
      </c>
      <c r="BD958">
        <v>1.75158390870868</v>
      </c>
      <c r="BE958">
        <v>1.6479512139213</v>
      </c>
      <c r="BF958">
        <v>1.73339834560104</v>
      </c>
      <c r="BG958">
        <v>1.6348384208808799</v>
      </c>
      <c r="BH958">
        <v>1.72443011928053</v>
      </c>
      <c r="BI958">
        <v>1.61975726968967</v>
      </c>
      <c r="BJ958">
        <v>1.69043358956279</v>
      </c>
      <c r="BK958">
        <v>1.55146193351993</v>
      </c>
      <c r="BL958">
        <v>1.62293630219086</v>
      </c>
      <c r="BM958">
        <v>1.6685996260084299</v>
      </c>
      <c r="BN958">
        <v>1.76574838384879</v>
      </c>
      <c r="BO958">
        <v>1.58662283753922</v>
      </c>
      <c r="BP958">
        <v>1.63332397335254</v>
      </c>
      <c r="BQ958">
        <v>1.63025740972363</v>
      </c>
      <c r="BR958">
        <v>1.7321910616588301</v>
      </c>
      <c r="BS958">
        <v>1.7015150930343701</v>
      </c>
      <c r="BT958">
        <v>1.80979750880423</v>
      </c>
      <c r="BU958">
        <v>1.62267845554889</v>
      </c>
      <c r="BV958">
        <v>1.7454186050231</v>
      </c>
      <c r="BW958">
        <v>1.54144267501313</v>
      </c>
      <c r="BX958">
        <v>1.6079146220346201</v>
      </c>
      <c r="BY958">
        <v>1.5791961327136701</v>
      </c>
      <c r="BZ958">
        <v>1.6091960196033299</v>
      </c>
      <c r="CA958">
        <v>1.5686729470243399</v>
      </c>
      <c r="CB958">
        <v>1.66777424604277</v>
      </c>
      <c r="CC958">
        <v>1.60412666735706</v>
      </c>
      <c r="CD958">
        <v>1.68271996651096</v>
      </c>
      <c r="CE958">
        <v>1.5897471987243299</v>
      </c>
      <c r="CF958">
        <v>1.64745628247873</v>
      </c>
      <c r="CG958">
        <v>1.5344035199822099</v>
      </c>
      <c r="CH958">
        <v>1.6408816624762099</v>
      </c>
      <c r="CI958">
        <v>1.5550725565140699</v>
      </c>
      <c r="CJ958">
        <v>1.62570277959007</v>
      </c>
      <c r="CK958">
        <v>1.6267061196866099</v>
      </c>
      <c r="CL958">
        <v>1.69449471806063</v>
      </c>
      <c r="CM958">
        <v>1.58396378139225</v>
      </c>
      <c r="CN958">
        <v>1.6706402628055701</v>
      </c>
      <c r="CO958">
        <v>1.60434975002269</v>
      </c>
      <c r="CP958">
        <v>1.6937133764521</v>
      </c>
      <c r="CQ958">
        <v>1.58192997488224</v>
      </c>
      <c r="CR958">
        <v>1.6597966853739901</v>
      </c>
      <c r="CS958">
        <v>1.65795343989441</v>
      </c>
      <c r="CT958">
        <v>1.7828792225246399</v>
      </c>
      <c r="CU958">
        <v>1.5501749836598699</v>
      </c>
      <c r="CV958">
        <v>1.63471885488808</v>
      </c>
      <c r="CW958">
        <v>1.6542640557518</v>
      </c>
      <c r="CX958">
        <v>1.7543416034319299</v>
      </c>
      <c r="CY958">
        <v>1.59258804892409</v>
      </c>
      <c r="CZ958">
        <v>1.6567008025854999</v>
      </c>
      <c r="DA958">
        <v>1.6345622884420501</v>
      </c>
      <c r="DB958">
        <v>1.71467350955256</v>
      </c>
      <c r="DC958">
        <v>1.57194815882665</v>
      </c>
      <c r="DD958">
        <v>1.63416738417774</v>
      </c>
      <c r="DE958">
        <v>1.6415824855343999</v>
      </c>
      <c r="DF958">
        <v>1.7433979091943601</v>
      </c>
      <c r="DG958">
        <v>1.6724011316070799</v>
      </c>
      <c r="DH958">
        <v>1.7608157392631001</v>
      </c>
      <c r="DI958">
        <v>1.6691651224917099</v>
      </c>
      <c r="DJ958">
        <v>1.7264773467344701</v>
      </c>
      <c r="DK958">
        <v>1.6831448975935299</v>
      </c>
      <c r="DL958">
        <v>1.7695098502689099</v>
      </c>
    </row>
    <row r="959" spans="1:116" x14ac:dyDescent="0.45">
      <c r="A959" t="s">
        <v>51</v>
      </c>
      <c r="B959" t="s">
        <v>137</v>
      </c>
      <c r="C959" t="s">
        <v>23</v>
      </c>
      <c r="D959">
        <v>50</v>
      </c>
      <c r="E959" s="1" cm="1">
        <f t="array" ref="E959">SUMPRODUCT($G959:$FZZ959,$G$2:$FZZ$2)/SUMPRODUCT(--($G959:$FZZ959&lt;&gt;""),$G$2:$FZZ$2)</f>
        <v>1.7899227713599368</v>
      </c>
      <c r="F959" s="1" cm="1">
        <f t="array" ref="F959">SUMPRODUCT($G959:$FZZ959,$F$2:$FZY$2)/SUMPRODUCT(--($G959:$FZZ959&lt;&gt;""),$F$2:$FZY$2)</f>
        <v>1.8436926052108651</v>
      </c>
      <c r="G959">
        <v>1.6773538498785601</v>
      </c>
      <c r="H959">
        <v>1.6777919019362899</v>
      </c>
      <c r="I959">
        <v>1.6807223077109501</v>
      </c>
      <c r="J959">
        <v>1.68975805658039</v>
      </c>
      <c r="K959">
        <v>1.7421453308255701</v>
      </c>
      <c r="L959">
        <v>1.7596835190504301</v>
      </c>
      <c r="M959">
        <v>1.72865111448926</v>
      </c>
      <c r="N959">
        <v>1.7544127639329301</v>
      </c>
      <c r="O959">
        <v>1.84028343569103</v>
      </c>
      <c r="P959">
        <v>1.9162856566236099</v>
      </c>
      <c r="Q959">
        <v>1.74556431813109</v>
      </c>
      <c r="R959">
        <v>1.8092484934156601</v>
      </c>
      <c r="S959">
        <v>1.7012705547973299</v>
      </c>
      <c r="T959">
        <v>1.7125781777948501</v>
      </c>
      <c r="U959">
        <v>1.9521331203319101</v>
      </c>
      <c r="V959">
        <v>1.9910912866895401</v>
      </c>
      <c r="W959">
        <v>1.6857537624176799</v>
      </c>
      <c r="X959">
        <v>1.72020105156068</v>
      </c>
      <c r="Y959">
        <v>1.9709281322924299</v>
      </c>
      <c r="Z959">
        <v>2.1074568265281601</v>
      </c>
      <c r="AA959">
        <v>1.9740686123103299</v>
      </c>
      <c r="AB959">
        <v>2.0580467649113201</v>
      </c>
      <c r="AC959">
        <v>1.6271634038313001</v>
      </c>
      <c r="AD959">
        <v>1.6401713529748301</v>
      </c>
      <c r="AE959">
        <v>1.75192939791379</v>
      </c>
      <c r="AF959">
        <v>1.77985374003449</v>
      </c>
      <c r="AG959">
        <v>1.93535463667198</v>
      </c>
      <c r="AH959">
        <v>2.02382207317339</v>
      </c>
      <c r="AI959">
        <v>1.9493195715668901</v>
      </c>
      <c r="AJ959">
        <v>2.01663372413786</v>
      </c>
      <c r="AK959">
        <v>1.7881497767214301</v>
      </c>
      <c r="AL959">
        <v>1.8301075374710001</v>
      </c>
      <c r="AM959">
        <v>1.88320073909176</v>
      </c>
      <c r="AN959">
        <v>1.9473605130182501</v>
      </c>
      <c r="AO959">
        <v>1.7771529841423801</v>
      </c>
      <c r="AP959">
        <v>1.83825056260984</v>
      </c>
      <c r="AQ959">
        <v>1.7761010359879501</v>
      </c>
      <c r="AR959">
        <v>1.80317278623559</v>
      </c>
      <c r="AS959">
        <v>1.6826984029778</v>
      </c>
      <c r="AT959">
        <v>1.71535705151198</v>
      </c>
      <c r="AU959">
        <v>1.7672623949533199</v>
      </c>
      <c r="AV959">
        <v>1.8427844187818301</v>
      </c>
      <c r="AW959">
        <v>1.90511212680106</v>
      </c>
      <c r="AX959">
        <v>1.9357332284250399</v>
      </c>
      <c r="AY959">
        <v>1.3441400301580599</v>
      </c>
      <c r="AZ959">
        <v>1.34472829343745</v>
      </c>
      <c r="BA959">
        <v>1.80182948993727</v>
      </c>
      <c r="BB959">
        <v>1.898137409044</v>
      </c>
      <c r="BC959">
        <v>1.95945371987246</v>
      </c>
      <c r="BD959">
        <v>2.1321897255327298</v>
      </c>
      <c r="BE959">
        <v>1.8606481722242101</v>
      </c>
      <c r="BF959">
        <v>1.95903456463982</v>
      </c>
      <c r="BG959">
        <v>1.9457927290621799</v>
      </c>
      <c r="BH959">
        <v>2.0760268111608502</v>
      </c>
      <c r="BI959">
        <v>1.8203762545089599</v>
      </c>
      <c r="BJ959">
        <v>1.87577478444067</v>
      </c>
      <c r="BK959">
        <v>1.9243761716634999</v>
      </c>
      <c r="BL959">
        <v>2.0910578537054501</v>
      </c>
      <c r="BM959">
        <v>1.85711234581511</v>
      </c>
      <c r="BN959">
        <v>2.0044831978190798</v>
      </c>
      <c r="BO959">
        <v>1.8055331729927899</v>
      </c>
      <c r="BP959">
        <v>1.8567752627916301</v>
      </c>
      <c r="BQ959">
        <v>1.9682029174262701</v>
      </c>
      <c r="BR959">
        <v>2.09812395098999</v>
      </c>
      <c r="BS959">
        <v>2.0327560330066698</v>
      </c>
      <c r="BT959">
        <v>2.1909065246554502</v>
      </c>
      <c r="BU959">
        <v>1.8290372855217301</v>
      </c>
      <c r="BV959">
        <v>1.9331095609930999</v>
      </c>
      <c r="BW959">
        <v>1.86006216590681</v>
      </c>
      <c r="BX959">
        <v>1.9764435243456699</v>
      </c>
      <c r="BY959">
        <v>1.8015574679873601</v>
      </c>
      <c r="BZ959">
        <v>1.85684672225089</v>
      </c>
      <c r="CA959">
        <v>1.7913116862180101</v>
      </c>
      <c r="CB959">
        <v>1.87387055222427</v>
      </c>
      <c r="CC959">
        <v>1.8055520188248699</v>
      </c>
      <c r="CD959">
        <v>1.91187079771782</v>
      </c>
      <c r="CE959">
        <v>1.9104362210740899</v>
      </c>
      <c r="CF959">
        <v>1.9827915288301901</v>
      </c>
      <c r="CG959">
        <v>1.77326223450804</v>
      </c>
      <c r="CH959">
        <v>1.84678332800844</v>
      </c>
      <c r="CI959">
        <v>1.95783573747661</v>
      </c>
      <c r="CJ959">
        <v>2.0796454358077301</v>
      </c>
      <c r="CK959">
        <v>1.8189627100433099</v>
      </c>
      <c r="CL959">
        <v>1.9077167485922899</v>
      </c>
      <c r="CM959">
        <v>1.8380737433925201</v>
      </c>
      <c r="CN959">
        <v>1.9373267098528399</v>
      </c>
      <c r="CO959">
        <v>1.67172239937902</v>
      </c>
      <c r="CP959">
        <v>1.7631412060323099</v>
      </c>
      <c r="CQ959">
        <v>1.7751207133408899</v>
      </c>
      <c r="CR959">
        <v>1.87606533541783</v>
      </c>
      <c r="CS959">
        <v>2.0452871163486299</v>
      </c>
      <c r="CT959">
        <v>2.1638975655089201</v>
      </c>
      <c r="CU959">
        <v>1.8515349328086299</v>
      </c>
      <c r="CV959">
        <v>1.9602036859410299</v>
      </c>
      <c r="CW959">
        <v>1.88281326937436</v>
      </c>
      <c r="CX959">
        <v>1.9783174858595201</v>
      </c>
      <c r="CY959">
        <v>1.91886247610747</v>
      </c>
      <c r="CZ959">
        <v>2.0114034924105502</v>
      </c>
      <c r="DA959">
        <v>1.95368760629656</v>
      </c>
      <c r="DB959">
        <v>2.0635845591066202</v>
      </c>
      <c r="DC959">
        <v>1.87218915329935</v>
      </c>
      <c r="DD959">
        <v>1.9343753332140201</v>
      </c>
      <c r="DE959">
        <v>1.92456864777967</v>
      </c>
      <c r="DF959">
        <v>2.0264672288077401</v>
      </c>
      <c r="DG959">
        <v>1.9924154585174401</v>
      </c>
      <c r="DH959">
        <v>2.1401504583034399</v>
      </c>
      <c r="DI959">
        <v>1.87383631572019</v>
      </c>
      <c r="DJ959">
        <v>1.94445304728684</v>
      </c>
      <c r="DK959">
        <v>1.8592796748779199</v>
      </c>
      <c r="DL959">
        <v>1.95680758276998</v>
      </c>
    </row>
    <row r="960" spans="1:116" x14ac:dyDescent="0.45">
      <c r="A960" t="s">
        <v>62</v>
      </c>
      <c r="B960" t="s">
        <v>61</v>
      </c>
      <c r="C960" t="s">
        <v>20</v>
      </c>
      <c r="D960">
        <v>50</v>
      </c>
      <c r="E960" s="1" cm="1">
        <f t="array" ref="E960">SUMPRODUCT($G960:$FZZ960,$G$2:$FZZ$2)/SUMPRODUCT(--($G960:$FZZ960&lt;&gt;""),$G$2:$FZZ$2)</f>
        <v>2.0486384420625239</v>
      </c>
      <c r="F960" s="1" cm="1">
        <f t="array" ref="F960">SUMPRODUCT($G960:$FZZ960,$F$2:$FZY$2)/SUMPRODUCT(--($G960:$FZZ960&lt;&gt;""),$F$2:$FZY$2)</f>
        <v>2.0978111736537786</v>
      </c>
      <c r="G960">
        <v>2.1210772480814502</v>
      </c>
      <c r="H960">
        <v>2.00957468807457</v>
      </c>
      <c r="I960">
        <v>1.79909155344361</v>
      </c>
      <c r="J960">
        <v>1.71839599998288</v>
      </c>
      <c r="K960">
        <v>1.8063094465959699</v>
      </c>
      <c r="L960">
        <v>1.71646763806437</v>
      </c>
      <c r="M960">
        <v>1.91170299056147</v>
      </c>
      <c r="N960">
        <v>1.9419619866800499</v>
      </c>
      <c r="O960">
        <v>1.8257522090840399</v>
      </c>
      <c r="P960">
        <v>1.91149627642261</v>
      </c>
      <c r="Q960">
        <v>2.4496448924931098</v>
      </c>
      <c r="R960">
        <v>2.50433040696376</v>
      </c>
      <c r="S960">
        <v>1.55278711292053</v>
      </c>
      <c r="T960">
        <v>1.52549072301209</v>
      </c>
      <c r="U960">
        <v>1.87903868227056</v>
      </c>
      <c r="V960">
        <v>1.88531392964348</v>
      </c>
      <c r="W960">
        <v>1.8819371053871701</v>
      </c>
      <c r="X960">
        <v>1.9284636078252599</v>
      </c>
      <c r="Y960">
        <v>2.10757271424866</v>
      </c>
      <c r="Z960">
        <v>2.2558445728845902</v>
      </c>
      <c r="AA960">
        <v>2.1613302482539298</v>
      </c>
      <c r="AB960">
        <v>2.2288430152341898</v>
      </c>
      <c r="AC960">
        <v>2.1427193263208699</v>
      </c>
      <c r="AD960">
        <v>2.1601977575724698</v>
      </c>
      <c r="AE960">
        <v>1.7924186924307099</v>
      </c>
      <c r="AF960">
        <v>1.7947137943965401</v>
      </c>
      <c r="AG960">
        <v>2.4116376045151999</v>
      </c>
      <c r="AH960">
        <v>2.5665605087480499</v>
      </c>
      <c r="AI960">
        <v>2.49131178351251</v>
      </c>
      <c r="AJ960">
        <v>2.62501239099677</v>
      </c>
      <c r="AK960">
        <v>2.16172372218404</v>
      </c>
      <c r="AL960">
        <v>2.26572800525885</v>
      </c>
      <c r="AM960">
        <v>2.4165613837959898</v>
      </c>
      <c r="AN960">
        <v>2.4753952684854998</v>
      </c>
      <c r="AO960">
        <v>2.4739102419105601</v>
      </c>
      <c r="AP960">
        <v>2.58179894519014</v>
      </c>
      <c r="AQ960">
        <v>1.91769650891884</v>
      </c>
      <c r="AR960">
        <v>1.8815912138433</v>
      </c>
      <c r="AS960">
        <v>1.42851379106093</v>
      </c>
      <c r="AT960">
        <v>1.39204653817275</v>
      </c>
      <c r="AU960">
        <v>2.2281138135652299</v>
      </c>
      <c r="AV960">
        <v>2.25522346209118</v>
      </c>
      <c r="AW960">
        <v>2.27942241557811</v>
      </c>
      <c r="AX960">
        <v>2.3037827719254098</v>
      </c>
      <c r="AY960">
        <v>1.7221109206926</v>
      </c>
      <c r="AZ960">
        <v>1.7228117892270001</v>
      </c>
      <c r="BA960">
        <v>1.82339972619851</v>
      </c>
      <c r="BB960">
        <v>1.93268169458199</v>
      </c>
      <c r="BC960">
        <v>2.2531810720054399</v>
      </c>
      <c r="BD960">
        <v>2.37893200996418</v>
      </c>
      <c r="BE960">
        <v>2.4349258929253499</v>
      </c>
      <c r="BF960">
        <v>2.5589835539365202</v>
      </c>
      <c r="BG960">
        <v>1.8404156734791599</v>
      </c>
      <c r="BH960">
        <v>1.9160814621494</v>
      </c>
      <c r="BI960">
        <v>1.8400615118160799</v>
      </c>
      <c r="BJ960">
        <v>1.9113969537451201</v>
      </c>
      <c r="BK960">
        <v>2.15046557747818</v>
      </c>
      <c r="BL960">
        <v>2.3090598212133999</v>
      </c>
      <c r="BM960">
        <v>1.8732749278410501</v>
      </c>
      <c r="BN960">
        <v>1.9725273105721099</v>
      </c>
      <c r="BO960">
        <v>2.2216248112743</v>
      </c>
      <c r="BP960">
        <v>2.2631247278483801</v>
      </c>
      <c r="BQ960">
        <v>2.15694692034858</v>
      </c>
      <c r="BR960">
        <v>2.2995839510517202</v>
      </c>
      <c r="BS960">
        <v>1.91186515164953</v>
      </c>
      <c r="BT960">
        <v>2.0449012731723299</v>
      </c>
      <c r="BU960">
        <v>1.8518246667490099</v>
      </c>
      <c r="BV960">
        <v>1.9337716222235599</v>
      </c>
      <c r="BW960">
        <v>2.2688117514008401</v>
      </c>
      <c r="BX960">
        <v>2.4286629549525802</v>
      </c>
      <c r="BY960">
        <v>1.8121508869121901</v>
      </c>
      <c r="BZ960">
        <v>1.8629831773360499</v>
      </c>
      <c r="CA960">
        <v>1.78707489303728</v>
      </c>
      <c r="CB960">
        <v>1.9352596494807299</v>
      </c>
      <c r="CC960">
        <v>2.1189715454065499</v>
      </c>
      <c r="CD960">
        <v>2.2850206864670302</v>
      </c>
      <c r="CE960">
        <v>1.76630678062597</v>
      </c>
      <c r="CF960">
        <v>1.8585834341796501</v>
      </c>
      <c r="CG960">
        <v>1.78659704954923</v>
      </c>
      <c r="CH960">
        <v>1.90399887482809</v>
      </c>
      <c r="CI960">
        <v>2.4123006541783698</v>
      </c>
      <c r="CJ960">
        <v>2.61121798767297</v>
      </c>
      <c r="CK960">
        <v>1.8575399503093999</v>
      </c>
      <c r="CL960">
        <v>1.96107811687944</v>
      </c>
      <c r="CM960">
        <v>2.1311710875316301</v>
      </c>
      <c r="CN960">
        <v>2.2590510492074301</v>
      </c>
      <c r="CO960">
        <v>1.79836062560003</v>
      </c>
      <c r="CP960">
        <v>1.9117330292974299</v>
      </c>
      <c r="CQ960">
        <v>1.83594907320291</v>
      </c>
      <c r="CR960">
        <v>1.9427718869571999</v>
      </c>
      <c r="CS960">
        <v>2.5630040932492801</v>
      </c>
      <c r="CT960">
        <v>2.67200924167595</v>
      </c>
      <c r="CU960">
        <v>1.7679572471135201</v>
      </c>
      <c r="CV960">
        <v>1.85074265652586</v>
      </c>
      <c r="CW960">
        <v>2.5229855579324698</v>
      </c>
      <c r="CX960">
        <v>2.6780637059392398</v>
      </c>
      <c r="CY960">
        <v>2.2026467983693001</v>
      </c>
      <c r="CZ960">
        <v>2.2704967060208898</v>
      </c>
      <c r="DA960">
        <v>2.1672718893553902</v>
      </c>
      <c r="DB960">
        <v>2.3151644678248799</v>
      </c>
      <c r="DC960">
        <v>2.1397427388114001</v>
      </c>
      <c r="DD960">
        <v>2.2233341647536902</v>
      </c>
      <c r="DE960">
        <v>2.19847353385674</v>
      </c>
      <c r="DF960">
        <v>2.3148410053652002</v>
      </c>
      <c r="DG960">
        <v>1.8597251627465501</v>
      </c>
      <c r="DH960">
        <v>1.9684585924293201</v>
      </c>
      <c r="DI960">
        <v>1.88850148244603</v>
      </c>
      <c r="DJ960">
        <v>1.93394315921504</v>
      </c>
      <c r="DK960">
        <v>1.8732642306393701</v>
      </c>
      <c r="DL960">
        <v>1.9535261577987399</v>
      </c>
    </row>
    <row r="961" spans="1:116" x14ac:dyDescent="0.45">
      <c r="A961" t="s">
        <v>62</v>
      </c>
      <c r="B961" t="s">
        <v>32</v>
      </c>
      <c r="C961" t="s">
        <v>20</v>
      </c>
      <c r="D961">
        <v>50</v>
      </c>
      <c r="E961" s="1" cm="1">
        <f t="array" ref="E961">SUMPRODUCT($G961:$FZZ961,$G$2:$FZZ$2)/SUMPRODUCT(--($G961:$FZZ961&lt;&gt;""),$G$2:$FZZ$2)</f>
        <v>1.6359697482402369</v>
      </c>
      <c r="F961" s="1" cm="1">
        <f t="array" ref="F961">SUMPRODUCT($G961:$FZZ961,$F$2:$FZY$2)/SUMPRODUCT(--($G961:$FZZ961&lt;&gt;""),$F$2:$FZY$2)</f>
        <v>1.656394714435238</v>
      </c>
      <c r="G961">
        <v>1.6313458923776201</v>
      </c>
      <c r="H961">
        <v>1.5674279933831701</v>
      </c>
      <c r="I961">
        <v>1.6354907394070399</v>
      </c>
      <c r="J961">
        <v>1.5750725117192399</v>
      </c>
      <c r="K961">
        <v>1.6334856406165801</v>
      </c>
      <c r="L961">
        <v>1.57351379307475</v>
      </c>
      <c r="M961">
        <v>1.66962326835316</v>
      </c>
      <c r="N961">
        <v>1.6729565619066999</v>
      </c>
      <c r="O961">
        <v>1.64923063016293</v>
      </c>
      <c r="P961">
        <v>1.7041112675919201</v>
      </c>
      <c r="Q961">
        <v>1.56648314857525</v>
      </c>
      <c r="R961">
        <v>1.6244185700468701</v>
      </c>
      <c r="S961">
        <v>1.67158887258344</v>
      </c>
      <c r="T961">
        <v>1.64085584809656</v>
      </c>
      <c r="U961">
        <v>1.6902983895955901</v>
      </c>
      <c r="V961">
        <v>1.6792741880134701</v>
      </c>
      <c r="W961">
        <v>1.6426836920915799</v>
      </c>
      <c r="X961">
        <v>1.6815480131292899</v>
      </c>
      <c r="Y961">
        <v>1.6159011161233501</v>
      </c>
      <c r="Z961">
        <v>1.67432503814014</v>
      </c>
      <c r="AA961">
        <v>1.6725873045731401</v>
      </c>
      <c r="AB961">
        <v>1.69389210530865</v>
      </c>
      <c r="AC961">
        <v>1.6489318130055699</v>
      </c>
      <c r="AD961">
        <v>1.6381860267050901</v>
      </c>
      <c r="AE961">
        <v>1.65588051754747</v>
      </c>
      <c r="AF961">
        <v>1.64560543375045</v>
      </c>
      <c r="AG961">
        <v>1.63899204496599</v>
      </c>
      <c r="AH961">
        <v>1.72663458104544</v>
      </c>
      <c r="AI961">
        <v>1.6736461772147799</v>
      </c>
      <c r="AJ961">
        <v>1.7100127264298199</v>
      </c>
      <c r="AK961">
        <v>1.6523456738451601</v>
      </c>
      <c r="AL961">
        <v>1.68504299847242</v>
      </c>
      <c r="AM961">
        <v>1.61638976225869</v>
      </c>
      <c r="AN961">
        <v>1.6260261319276701</v>
      </c>
      <c r="AO961">
        <v>1.64389231120095</v>
      </c>
      <c r="AP961">
        <v>1.69184116931997</v>
      </c>
      <c r="AQ961">
        <v>1.7432088447275</v>
      </c>
      <c r="AR961">
        <v>1.7121597619190001</v>
      </c>
      <c r="AS961">
        <v>1.6100252215570401</v>
      </c>
      <c r="AT961">
        <v>1.57268651009505</v>
      </c>
      <c r="AU961">
        <v>1.6280911458093601</v>
      </c>
      <c r="AV961">
        <v>1.6686390100522701</v>
      </c>
      <c r="AW961">
        <v>1.6858943854694599</v>
      </c>
      <c r="AX961">
        <v>1.69028480964369</v>
      </c>
      <c r="AY961">
        <v>1.3274403656759499</v>
      </c>
      <c r="AZ961">
        <v>1.2955948671656199</v>
      </c>
      <c r="BA961">
        <v>1.64872935470049</v>
      </c>
      <c r="BB961">
        <v>1.7167325352508001</v>
      </c>
      <c r="BC961">
        <v>1.65046975425352</v>
      </c>
      <c r="BD961">
        <v>1.73487351452481</v>
      </c>
      <c r="BE961">
        <v>1.6641355044016799</v>
      </c>
      <c r="BF961">
        <v>1.74640196682597</v>
      </c>
      <c r="BG961">
        <v>1.67756984640722</v>
      </c>
      <c r="BH961">
        <v>1.7571063966410401</v>
      </c>
      <c r="BI961">
        <v>1.6938991785884501</v>
      </c>
      <c r="BJ961">
        <v>1.71969810761218</v>
      </c>
      <c r="BK961">
        <v>1.6257632960661299</v>
      </c>
      <c r="BL961">
        <v>1.6901189580762199</v>
      </c>
      <c r="BM961">
        <v>1.68617249406565</v>
      </c>
      <c r="BN961">
        <v>1.77132684859471</v>
      </c>
      <c r="BO961">
        <v>1.63365767701554</v>
      </c>
      <c r="BP961">
        <v>1.6684613412445499</v>
      </c>
      <c r="BQ961">
        <v>1.63237608747212</v>
      </c>
      <c r="BR961">
        <v>1.71718460287552</v>
      </c>
      <c r="BS961">
        <v>1.73205384149498</v>
      </c>
      <c r="BT961">
        <v>1.8372912491356299</v>
      </c>
      <c r="BU961">
        <v>1.6372251549238901</v>
      </c>
      <c r="BV961">
        <v>1.73214746923895</v>
      </c>
      <c r="BW961">
        <v>1.6048073599452</v>
      </c>
      <c r="BX961">
        <v>1.64481071594531</v>
      </c>
      <c r="BY961">
        <v>1.6097050161278601</v>
      </c>
      <c r="BZ961">
        <v>1.62427577598295</v>
      </c>
      <c r="CA961">
        <v>1.5959624744455001</v>
      </c>
      <c r="CB961">
        <v>1.68542025100749</v>
      </c>
      <c r="CC961">
        <v>1.6059021333030801</v>
      </c>
      <c r="CD961">
        <v>1.71601777080941</v>
      </c>
      <c r="CE961">
        <v>1.6229613338817099</v>
      </c>
      <c r="CF961">
        <v>1.67563635903897</v>
      </c>
      <c r="CG961">
        <v>1.6098325438608601</v>
      </c>
      <c r="CH961">
        <v>1.69707490033199</v>
      </c>
      <c r="CI961">
        <v>1.6377096193177501</v>
      </c>
      <c r="CJ961">
        <v>1.69904540667506</v>
      </c>
      <c r="CK961">
        <v>1.66778504690194</v>
      </c>
      <c r="CL961">
        <v>1.7364852731457101</v>
      </c>
      <c r="CM961">
        <v>1.6470827047713601</v>
      </c>
      <c r="CN961">
        <v>1.7539140000800999</v>
      </c>
      <c r="CO961">
        <v>1.6435187740539601</v>
      </c>
      <c r="CP961">
        <v>1.7291424302173299</v>
      </c>
      <c r="CQ961">
        <v>1.5950826374879501</v>
      </c>
      <c r="CR961">
        <v>1.6572543474777801</v>
      </c>
      <c r="CS961">
        <v>1.6222341122392501</v>
      </c>
      <c r="CT961">
        <v>1.7698800502096601</v>
      </c>
      <c r="CU961">
        <v>1.5787284136093001</v>
      </c>
      <c r="CV961">
        <v>1.67096779795351</v>
      </c>
      <c r="CW961">
        <v>1.72264099315078</v>
      </c>
      <c r="CX961">
        <v>1.7861320875020801</v>
      </c>
      <c r="CY961">
        <v>1.6297046927915599</v>
      </c>
      <c r="CZ961">
        <v>1.66876529513976</v>
      </c>
      <c r="DA961">
        <v>1.65182323758736</v>
      </c>
      <c r="DB961">
        <v>1.71360128179162</v>
      </c>
      <c r="DC961">
        <v>1.63295858352275</v>
      </c>
      <c r="DD961">
        <v>1.66640761111322</v>
      </c>
      <c r="DE961">
        <v>1.6427268620050901</v>
      </c>
      <c r="DF961">
        <v>1.7416872433361099</v>
      </c>
      <c r="DG961">
        <v>1.64572659350674</v>
      </c>
      <c r="DH961">
        <v>1.74555445818888</v>
      </c>
      <c r="DI961">
        <v>1.6939717711406399</v>
      </c>
      <c r="DJ961">
        <v>1.7236089510572501</v>
      </c>
      <c r="DK961">
        <v>1.72889037169988</v>
      </c>
      <c r="DL961">
        <v>1.7751311844970199</v>
      </c>
    </row>
    <row r="962" spans="1:116" x14ac:dyDescent="0.45">
      <c r="A962" t="s">
        <v>62</v>
      </c>
      <c r="B962" t="s">
        <v>32</v>
      </c>
      <c r="C962" t="s">
        <v>23</v>
      </c>
      <c r="D962">
        <v>50</v>
      </c>
      <c r="E962" s="1" cm="1">
        <f t="array" ref="E962">SUMPRODUCT($G962:$FZZ962,$G$2:$FZZ$2)/SUMPRODUCT(--($G962:$FZZ962&lt;&gt;""),$G$2:$FZZ$2)</f>
        <v>1.6939438531355986</v>
      </c>
      <c r="F962" s="1" cm="1">
        <f t="array" ref="F962">SUMPRODUCT($G962:$FZZ962,$F$2:$FZY$2)/SUMPRODUCT(--($G962:$FZZ962&lt;&gt;""),$F$2:$FZY$2)</f>
        <v>1.7280542262385474</v>
      </c>
      <c r="G962">
        <v>1.6224886103625999</v>
      </c>
      <c r="H962">
        <v>1.6202115345721499</v>
      </c>
      <c r="I962">
        <v>1.63105033250284</v>
      </c>
      <c r="J962">
        <v>1.6227800746437799</v>
      </c>
      <c r="K962">
        <v>1.6268308585679101</v>
      </c>
      <c r="L962">
        <v>1.6217127115836301</v>
      </c>
      <c r="M962">
        <v>1.7360483323004501</v>
      </c>
      <c r="N962">
        <v>1.7599749676130301</v>
      </c>
      <c r="O962">
        <v>1.7234097780668101</v>
      </c>
      <c r="P962">
        <v>1.78025033513294</v>
      </c>
      <c r="Q962">
        <v>1.6628907075366399</v>
      </c>
      <c r="R962">
        <v>1.70007983036976</v>
      </c>
      <c r="S962">
        <v>1.7030620188421699</v>
      </c>
      <c r="T962">
        <v>1.72527266990419</v>
      </c>
      <c r="U962">
        <v>1.76010627193059</v>
      </c>
      <c r="V962">
        <v>1.77441501906933</v>
      </c>
      <c r="W962">
        <v>1.72666470379724</v>
      </c>
      <c r="X962">
        <v>1.75647931955322</v>
      </c>
      <c r="Y962">
        <v>1.67341930706868</v>
      </c>
      <c r="Z962">
        <v>1.7511699986878499</v>
      </c>
      <c r="AA962">
        <v>1.73497289459974</v>
      </c>
      <c r="AB962">
        <v>1.7638819154637599</v>
      </c>
      <c r="AC962">
        <v>1.67266452381435</v>
      </c>
      <c r="AD962">
        <v>1.7005653868719599</v>
      </c>
      <c r="AE962">
        <v>1.6744122297642801</v>
      </c>
      <c r="AF962">
        <v>1.7019393774026099</v>
      </c>
      <c r="AG962">
        <v>1.7154103186557501</v>
      </c>
      <c r="AH962">
        <v>1.8080314252830501</v>
      </c>
      <c r="AI962">
        <v>1.74207612027127</v>
      </c>
      <c r="AJ962">
        <v>1.7829205003659701</v>
      </c>
      <c r="AK962">
        <v>1.7518256052412799</v>
      </c>
      <c r="AL962">
        <v>1.7547423676954801</v>
      </c>
      <c r="AM962">
        <v>1.6948626486173199</v>
      </c>
      <c r="AN962">
        <v>1.70949870110535</v>
      </c>
      <c r="AO962">
        <v>1.7109190336520399</v>
      </c>
      <c r="AP962">
        <v>1.7655725397233799</v>
      </c>
      <c r="AQ962">
        <v>1.7808586440923799</v>
      </c>
      <c r="AR962">
        <v>1.77071907372534</v>
      </c>
      <c r="AS962">
        <v>1.6013144440115901</v>
      </c>
      <c r="AT962">
        <v>1.6228937220914801</v>
      </c>
      <c r="AU962">
        <v>1.6786723350150901</v>
      </c>
      <c r="AV962">
        <v>1.7300387934834101</v>
      </c>
      <c r="AW962">
        <v>1.7490418747594201</v>
      </c>
      <c r="AX962">
        <v>1.7746023571826199</v>
      </c>
      <c r="AY962">
        <v>1.38292207341002</v>
      </c>
      <c r="AZ962">
        <v>1.3373396797939801</v>
      </c>
      <c r="BA962">
        <v>1.6989091421606499</v>
      </c>
      <c r="BB962">
        <v>1.7734901844881601</v>
      </c>
      <c r="BC962">
        <v>1.74478619854219</v>
      </c>
      <c r="BD962">
        <v>1.8506996791166099</v>
      </c>
      <c r="BE962">
        <v>1.7355046309776201</v>
      </c>
      <c r="BF962">
        <v>1.8420158265658999</v>
      </c>
      <c r="BG962">
        <v>1.7578067776469</v>
      </c>
      <c r="BH962">
        <v>1.8089873942798</v>
      </c>
      <c r="BI962">
        <v>1.7390326667092899</v>
      </c>
      <c r="BJ962">
        <v>1.77759046700145</v>
      </c>
      <c r="BK962">
        <v>1.66815601941636</v>
      </c>
      <c r="BL962">
        <v>1.72805893760829</v>
      </c>
      <c r="BM962">
        <v>1.7767580029935599</v>
      </c>
      <c r="BN962">
        <v>1.8718765149961401</v>
      </c>
      <c r="BO962">
        <v>1.72601118314226</v>
      </c>
      <c r="BP962">
        <v>1.75044834307992</v>
      </c>
      <c r="BQ962">
        <v>1.7187158088176799</v>
      </c>
      <c r="BR962">
        <v>1.8195865551791099</v>
      </c>
      <c r="BS962">
        <v>1.78522335694995</v>
      </c>
      <c r="BT962">
        <v>1.91003147655654</v>
      </c>
      <c r="BU962">
        <v>1.7451113263989699</v>
      </c>
      <c r="BV962">
        <v>1.82829454238454</v>
      </c>
      <c r="BW962">
        <v>1.64634158102046</v>
      </c>
      <c r="BX962">
        <v>1.7159727282283199</v>
      </c>
      <c r="BY962">
        <v>1.6805969209612099</v>
      </c>
      <c r="BZ962">
        <v>1.7131990032611699</v>
      </c>
      <c r="CA962">
        <v>1.6634045131302</v>
      </c>
      <c r="CB962">
        <v>1.7447281059272</v>
      </c>
      <c r="CC962">
        <v>1.69788651918075</v>
      </c>
      <c r="CD962">
        <v>1.7964208674133499</v>
      </c>
      <c r="CE962">
        <v>1.6851226295188699</v>
      </c>
      <c r="CF962">
        <v>1.74416551202076</v>
      </c>
      <c r="CG962">
        <v>1.65208434621956</v>
      </c>
      <c r="CH962">
        <v>1.7443210073761199</v>
      </c>
      <c r="CI962">
        <v>1.67230391087245</v>
      </c>
      <c r="CJ962">
        <v>1.7371568943367699</v>
      </c>
      <c r="CK962">
        <v>1.72944750599123</v>
      </c>
      <c r="CL962">
        <v>1.80772087530281</v>
      </c>
      <c r="CM962">
        <v>1.7244705337016</v>
      </c>
      <c r="CN962">
        <v>1.82020029668802</v>
      </c>
      <c r="CO962">
        <v>1.71365879155437</v>
      </c>
      <c r="CP962">
        <v>1.8020293333547199</v>
      </c>
      <c r="CQ962">
        <v>1.66763867100528</v>
      </c>
      <c r="CR962">
        <v>1.76531639309522</v>
      </c>
      <c r="CS962">
        <v>1.78038394581486</v>
      </c>
      <c r="CT962">
        <v>1.8713806528224299</v>
      </c>
      <c r="CU962">
        <v>1.64621860694475</v>
      </c>
      <c r="CV962">
        <v>1.7305438651939999</v>
      </c>
      <c r="CW962">
        <v>1.77474926095908</v>
      </c>
      <c r="CX962">
        <v>1.8407774256553</v>
      </c>
      <c r="CY962">
        <v>1.6882440914607399</v>
      </c>
      <c r="CZ962">
        <v>1.7606586432138001</v>
      </c>
      <c r="DA962">
        <v>1.7335666566805099</v>
      </c>
      <c r="DB962">
        <v>1.8186121885853901</v>
      </c>
      <c r="DC962">
        <v>1.6865179786433</v>
      </c>
      <c r="DD962">
        <v>1.7312722563480301</v>
      </c>
      <c r="DE962">
        <v>1.7344785236265401</v>
      </c>
      <c r="DF962">
        <v>1.8001948012553199</v>
      </c>
      <c r="DG962">
        <v>1.7588963130088699</v>
      </c>
      <c r="DH962">
        <v>1.8608112661262199</v>
      </c>
      <c r="DI962">
        <v>1.7786840836993301</v>
      </c>
      <c r="DJ962">
        <v>1.8279318307101</v>
      </c>
      <c r="DK962">
        <v>1.8024801146096401</v>
      </c>
      <c r="DL962">
        <v>1.8775144661307299</v>
      </c>
    </row>
    <row r="963" spans="1:116" x14ac:dyDescent="0.45">
      <c r="A963" t="s">
        <v>62</v>
      </c>
      <c r="B963" t="s">
        <v>32</v>
      </c>
      <c r="C963" t="s">
        <v>45</v>
      </c>
      <c r="D963">
        <v>50</v>
      </c>
      <c r="E963" s="1" cm="1">
        <f t="array" ref="E963">SUMPRODUCT($G963:$FZZ963,$G$2:$FZZ$2)/SUMPRODUCT(--($G963:$FZZ963&lt;&gt;""),$G$2:$FZZ$2)</f>
        <v>1.5387559317533204</v>
      </c>
      <c r="F963" s="1" cm="1">
        <f t="array" ref="F963">SUMPRODUCT($G963:$FZZ963,$F$2:$FZY$2)/SUMPRODUCT(--($G963:$FZZ963&lt;&gt;""),$F$2:$FZY$2)</f>
        <v>1.5748877648323298</v>
      </c>
      <c r="G963">
        <v>1.4887905800013601</v>
      </c>
      <c r="H963">
        <v>1.4822188338878199</v>
      </c>
      <c r="I963">
        <v>1.4985014482377901</v>
      </c>
      <c r="J963">
        <v>1.4886846349884499</v>
      </c>
      <c r="K963">
        <v>1.4929078074805799</v>
      </c>
      <c r="L963">
        <v>1.4876164286267</v>
      </c>
      <c r="M963">
        <v>1.58056841578937</v>
      </c>
      <c r="N963">
        <v>1.60331138679439</v>
      </c>
      <c r="O963">
        <v>1.5762999250796199</v>
      </c>
      <c r="P963">
        <v>1.6233673744502899</v>
      </c>
      <c r="Q963">
        <v>1.52039253031768</v>
      </c>
      <c r="R963">
        <v>1.5452030354884301</v>
      </c>
      <c r="S963">
        <v>1.56435498350316</v>
      </c>
      <c r="T963">
        <v>1.5764958128502999</v>
      </c>
      <c r="U963">
        <v>1.6018163893733199</v>
      </c>
      <c r="V963">
        <v>1.6198593857553001</v>
      </c>
      <c r="W963">
        <v>1.56836789326815</v>
      </c>
      <c r="X963">
        <v>1.6080186231348199</v>
      </c>
      <c r="Y963">
        <v>1.5209367989493801</v>
      </c>
      <c r="Z963">
        <v>1.5749602274589301</v>
      </c>
      <c r="AA963">
        <v>1.5839272420819599</v>
      </c>
      <c r="AB963">
        <v>1.6101168722827099</v>
      </c>
      <c r="AC963">
        <v>1.52301629819467</v>
      </c>
      <c r="AD963">
        <v>1.55037945803764</v>
      </c>
      <c r="AE963">
        <v>1.5322836763835199</v>
      </c>
      <c r="AF963">
        <v>1.5606647049361699</v>
      </c>
      <c r="AG963">
        <v>1.5740359578963301</v>
      </c>
      <c r="AH963">
        <v>1.65299438009468</v>
      </c>
      <c r="AI963">
        <v>1.5887953848418299</v>
      </c>
      <c r="AJ963">
        <v>1.63798826785379</v>
      </c>
      <c r="AK963">
        <v>1.5705343492813</v>
      </c>
      <c r="AL963">
        <v>1.5821066117556599</v>
      </c>
      <c r="AM963">
        <v>1.5447028289617599</v>
      </c>
      <c r="AN963">
        <v>1.56115618213165</v>
      </c>
      <c r="AO963">
        <v>1.5446190292028099</v>
      </c>
      <c r="AP963">
        <v>1.6105395734152499</v>
      </c>
      <c r="AQ963">
        <v>1.57562210593494</v>
      </c>
      <c r="AR963">
        <v>1.59257421058948</v>
      </c>
      <c r="AS963">
        <v>1.4684480431293201</v>
      </c>
      <c r="AT963">
        <v>1.47724568863702</v>
      </c>
      <c r="AU963">
        <v>1.5232214560565001</v>
      </c>
      <c r="AV963">
        <v>1.5739569414802199</v>
      </c>
      <c r="AW963">
        <v>1.5881471684411701</v>
      </c>
      <c r="AX963">
        <v>1.60740668580171</v>
      </c>
      <c r="AY963">
        <v>1.1919931194222</v>
      </c>
      <c r="AZ963">
        <v>1.19440165122637</v>
      </c>
      <c r="BA963">
        <v>1.5575085134591899</v>
      </c>
      <c r="BB963">
        <v>1.6293529523394801</v>
      </c>
      <c r="BC963">
        <v>1.59207336015401</v>
      </c>
      <c r="BD963">
        <v>1.67943088352811</v>
      </c>
      <c r="BE963">
        <v>1.61112647320156</v>
      </c>
      <c r="BF963">
        <v>1.6985019674214901</v>
      </c>
      <c r="BG963">
        <v>1.6063930960280399</v>
      </c>
      <c r="BH963">
        <v>1.66841364380538</v>
      </c>
      <c r="BI963">
        <v>1.59582777638882</v>
      </c>
      <c r="BJ963">
        <v>1.6408311090408101</v>
      </c>
      <c r="BK963">
        <v>1.4946486496072799</v>
      </c>
      <c r="BL963">
        <v>1.56367917727705</v>
      </c>
      <c r="BM963">
        <v>1.60109804193899</v>
      </c>
      <c r="BN963">
        <v>1.7206893654838</v>
      </c>
      <c r="BO963">
        <v>1.5570415542451499</v>
      </c>
      <c r="BP963">
        <v>1.5893984991474199</v>
      </c>
      <c r="BQ963">
        <v>1.57618988444417</v>
      </c>
      <c r="BR963">
        <v>1.68255221255036</v>
      </c>
      <c r="BS963">
        <v>1.6516027123967101</v>
      </c>
      <c r="BT963">
        <v>1.75137835505856</v>
      </c>
      <c r="BU963">
        <v>1.5743194016676001</v>
      </c>
      <c r="BV963">
        <v>1.6855049901299901</v>
      </c>
      <c r="BW963">
        <v>1.4990764111353601</v>
      </c>
      <c r="BX963">
        <v>1.55044570326594</v>
      </c>
      <c r="BY963">
        <v>1.5343685983603499</v>
      </c>
      <c r="BZ963">
        <v>1.56828427311219</v>
      </c>
      <c r="CA963">
        <v>1.5140322100796899</v>
      </c>
      <c r="CB963">
        <v>1.6134841787975001</v>
      </c>
      <c r="CC963">
        <v>1.55295863372649</v>
      </c>
      <c r="CD963">
        <v>1.6266485197451199</v>
      </c>
      <c r="CE963">
        <v>1.54461569551957</v>
      </c>
      <c r="CF963">
        <v>1.59536178048966</v>
      </c>
      <c r="CG963">
        <v>1.4948072969481401</v>
      </c>
      <c r="CH963">
        <v>1.58293815721846</v>
      </c>
      <c r="CI963">
        <v>1.5054375399495701</v>
      </c>
      <c r="CJ963">
        <v>1.6035803783176199</v>
      </c>
      <c r="CK963">
        <v>1.5865501250268199</v>
      </c>
      <c r="CL963">
        <v>1.6550737780810101</v>
      </c>
      <c r="CM963">
        <v>1.57987335811715</v>
      </c>
      <c r="CN963">
        <v>1.6623173847531201</v>
      </c>
      <c r="CO963">
        <v>1.56097011711512</v>
      </c>
      <c r="CP963">
        <v>1.65194961005962</v>
      </c>
      <c r="CQ963">
        <v>1.5256825380227399</v>
      </c>
      <c r="CR963">
        <v>1.6021483667310199</v>
      </c>
      <c r="CS963">
        <v>1.6086313590975101</v>
      </c>
      <c r="CT963">
        <v>1.7708767007474899</v>
      </c>
      <c r="CU963">
        <v>1.5012887041646501</v>
      </c>
      <c r="CV963">
        <v>1.5907419936854099</v>
      </c>
      <c r="CW963">
        <v>1.6227231214226501</v>
      </c>
      <c r="CX963">
        <v>1.6897488963899501</v>
      </c>
      <c r="CY963">
        <v>1.5455500018863899</v>
      </c>
      <c r="CZ963">
        <v>1.6189991653246401</v>
      </c>
      <c r="DA963">
        <v>1.5864301295419601</v>
      </c>
      <c r="DB963">
        <v>1.6647928348452501</v>
      </c>
      <c r="DC963">
        <v>1.5373220842627999</v>
      </c>
      <c r="DD963">
        <v>1.5898819430058899</v>
      </c>
      <c r="DE963">
        <v>1.5891089163665</v>
      </c>
      <c r="DF963">
        <v>1.67966634806061</v>
      </c>
      <c r="DG963">
        <v>1.6112165033649799</v>
      </c>
      <c r="DH963">
        <v>1.70535543899654</v>
      </c>
      <c r="DI963">
        <v>1.60837017500593</v>
      </c>
      <c r="DJ963">
        <v>1.6676042354585501</v>
      </c>
      <c r="DK963">
        <v>1.6662808949092101</v>
      </c>
      <c r="DL963">
        <v>1.71996853715334</v>
      </c>
    </row>
    <row r="964" spans="1:116" hidden="1" x14ac:dyDescent="0.45">
      <c r="E964" s="1" t="e" cm="1">
        <f t="array" ref="E964">SUMPRODUCT($G964:$FZZ964,$G$2:$FZZ$2)/SUMPRODUCT(--($G964:$FZZ964&lt;&gt;""),$G$2:$FZZ$2)</f>
        <v>#DIV/0!</v>
      </c>
      <c r="F964" s="1" t="e" cm="1">
        <f t="array" ref="F964">SUMPRODUCT($G964:$FZZ964,$F$2:$FZY$2)/SUMPRODUCT(--($G964:$FZZ964&lt;&gt;""),$F$2:$FZY$2)</f>
        <v>#DIV/0!</v>
      </c>
    </row>
    <row r="965" spans="1:116" hidden="1" x14ac:dyDescent="0.45">
      <c r="E965" s="1" t="e" cm="1">
        <f t="array" ref="E965">SUMPRODUCT($G965:$FZZ965,$G$2:$FZZ$2)/SUMPRODUCT(--($G965:$FZZ965&lt;&gt;""),$G$2:$FZZ$2)</f>
        <v>#DIV/0!</v>
      </c>
      <c r="F965" s="1" t="e" cm="1">
        <f t="array" ref="F965">SUMPRODUCT($G965:$FZZ965,$F$2:$FZY$2)/SUMPRODUCT(--($G965:$FZZ965&lt;&gt;""),$F$2:$FZY$2)</f>
        <v>#DIV/0!</v>
      </c>
    </row>
    <row r="966" spans="1:116" hidden="1" x14ac:dyDescent="0.45">
      <c r="E966" s="1" t="e" cm="1">
        <f t="array" ref="E966">SUMPRODUCT($G966:$FZZ966,$G$2:$FZZ$2)/SUMPRODUCT(--($G966:$FZZ966&lt;&gt;""),$G$2:$FZZ$2)</f>
        <v>#DIV/0!</v>
      </c>
      <c r="F966" s="1" t="e" cm="1">
        <f t="array" ref="F966">SUMPRODUCT($G966:$FZZ966,$F$2:$FZY$2)/SUMPRODUCT(--($G966:$FZZ966&lt;&gt;""),$F$2:$FZY$2)</f>
        <v>#DIV/0!</v>
      </c>
    </row>
    <row r="967" spans="1:116" hidden="1" x14ac:dyDescent="0.45">
      <c r="E967" s="1" t="e" cm="1">
        <f t="array" ref="E967">SUMPRODUCT($G967:$FZZ967,$G$2:$FZZ$2)/SUMPRODUCT(--($G967:$FZZ967&lt;&gt;""),$G$2:$FZZ$2)</f>
        <v>#DIV/0!</v>
      </c>
      <c r="F967" s="1" t="e" cm="1">
        <f t="array" ref="F967">SUMPRODUCT($G967:$FZZ967,$F$2:$FZY$2)/SUMPRODUCT(--($G967:$FZZ967&lt;&gt;""),$F$2:$FZY$2)</f>
        <v>#DIV/0!</v>
      </c>
    </row>
    <row r="968" spans="1:116" hidden="1" x14ac:dyDescent="0.45">
      <c r="E968" s="1" t="e" cm="1">
        <f t="array" ref="E968">SUMPRODUCT($G968:$FZZ968,$G$2:$FZZ$2)/SUMPRODUCT(--($G968:$FZZ968&lt;&gt;""),$G$2:$FZZ$2)</f>
        <v>#DIV/0!</v>
      </c>
      <c r="F968" s="1" t="e" cm="1">
        <f t="array" ref="F968">SUMPRODUCT($G968:$FZZ968,$F$2:$FZY$2)/SUMPRODUCT(--($G968:$FZZ968&lt;&gt;""),$F$2:$FZY$2)</f>
        <v>#DIV/0!</v>
      </c>
    </row>
    <row r="969" spans="1:116" hidden="1" x14ac:dyDescent="0.45">
      <c r="E969" s="1" t="e" cm="1">
        <f t="array" ref="E969">SUMPRODUCT($G969:$FZZ969,$G$2:$FZZ$2)/SUMPRODUCT(--($G969:$FZZ969&lt;&gt;""),$G$2:$FZZ$2)</f>
        <v>#DIV/0!</v>
      </c>
      <c r="F969" s="1" t="e" cm="1">
        <f t="array" ref="F969">SUMPRODUCT($G969:$FZZ969,$F$2:$FZY$2)/SUMPRODUCT(--($G969:$FZZ969&lt;&gt;""),$F$2:$FZY$2)</f>
        <v>#DIV/0!</v>
      </c>
    </row>
    <row r="970" spans="1:116" hidden="1" x14ac:dyDescent="0.45">
      <c r="E970" s="1" t="e" cm="1">
        <f t="array" ref="E970">SUMPRODUCT($G970:$FZZ970,$G$2:$FZZ$2)/SUMPRODUCT(--($G970:$FZZ970&lt;&gt;""),$G$2:$FZZ$2)</f>
        <v>#DIV/0!</v>
      </c>
      <c r="F970" s="1" t="e" cm="1">
        <f t="array" ref="F970">SUMPRODUCT($G970:$FZZ970,$F$2:$FZY$2)/SUMPRODUCT(--($G970:$FZZ970&lt;&gt;""),$F$2:$FZY$2)</f>
        <v>#DIV/0!</v>
      </c>
    </row>
    <row r="971" spans="1:116" hidden="1" x14ac:dyDescent="0.45">
      <c r="E971" s="1" t="e" cm="1">
        <f t="array" ref="E971">SUMPRODUCT($G971:$FZZ971,$G$2:$FZZ$2)/SUMPRODUCT(--($G971:$FZZ971&lt;&gt;""),$G$2:$FZZ$2)</f>
        <v>#DIV/0!</v>
      </c>
      <c r="F971" s="1" t="e" cm="1">
        <f t="array" ref="F971">SUMPRODUCT($G971:$FZZ971,$F$2:$FZY$2)/SUMPRODUCT(--($G971:$FZZ971&lt;&gt;""),$F$2:$FZY$2)</f>
        <v>#DIV/0!</v>
      </c>
    </row>
    <row r="972" spans="1:116" hidden="1" x14ac:dyDescent="0.45">
      <c r="E972" s="1" t="e" cm="1">
        <f t="array" ref="E972">SUMPRODUCT($G972:$FZZ972,$G$2:$FZZ$2)/SUMPRODUCT(--($G972:$FZZ972&lt;&gt;""),$G$2:$FZZ$2)</f>
        <v>#DIV/0!</v>
      </c>
      <c r="F972" s="1" t="e" cm="1">
        <f t="array" ref="F972">SUMPRODUCT($G972:$FZZ972,$F$2:$FZY$2)/SUMPRODUCT(--($G972:$FZZ972&lt;&gt;""),$F$2:$FZY$2)</f>
        <v>#DIV/0!</v>
      </c>
    </row>
    <row r="973" spans="1:116" hidden="1" x14ac:dyDescent="0.45">
      <c r="E973" s="1" t="e" cm="1">
        <f t="array" ref="E973">SUMPRODUCT($G973:$FZZ973,$G$2:$FZZ$2)/SUMPRODUCT(--($G973:$FZZ973&lt;&gt;""),$G$2:$FZZ$2)</f>
        <v>#DIV/0!</v>
      </c>
      <c r="F973" s="1" t="e" cm="1">
        <f t="array" ref="F973">SUMPRODUCT($G973:$FZZ973,$F$2:$FZY$2)/SUMPRODUCT(--($G973:$FZZ973&lt;&gt;""),$F$2:$FZY$2)</f>
        <v>#DIV/0!</v>
      </c>
    </row>
    <row r="974" spans="1:116" hidden="1" x14ac:dyDescent="0.45">
      <c r="E974" s="1" t="e" cm="1">
        <f t="array" ref="E974">SUMPRODUCT($G974:$FZZ974,$G$2:$FZZ$2)/SUMPRODUCT(--($G974:$FZZ974&lt;&gt;""),$G$2:$FZZ$2)</f>
        <v>#DIV/0!</v>
      </c>
      <c r="F974" s="1" t="e" cm="1">
        <f t="array" ref="F974">SUMPRODUCT($G974:$FZZ974,$F$2:$FZY$2)/SUMPRODUCT(--($G974:$FZZ974&lt;&gt;""),$F$2:$FZY$2)</f>
        <v>#DIV/0!</v>
      </c>
    </row>
    <row r="975" spans="1:116" hidden="1" x14ac:dyDescent="0.45">
      <c r="E975" s="1" t="e" cm="1">
        <f t="array" ref="E975">SUMPRODUCT($G975:$FZZ975,$G$2:$FZZ$2)/SUMPRODUCT(--($G975:$FZZ975&lt;&gt;""),$G$2:$FZZ$2)</f>
        <v>#DIV/0!</v>
      </c>
      <c r="F975" s="1" t="e" cm="1">
        <f t="array" ref="F975">SUMPRODUCT($G975:$FZZ975,$F$2:$FZY$2)/SUMPRODUCT(--($G975:$FZZ975&lt;&gt;""),$F$2:$FZY$2)</f>
        <v>#DIV/0!</v>
      </c>
    </row>
    <row r="976" spans="1:116" hidden="1" x14ac:dyDescent="0.45">
      <c r="E976" s="1" t="e" cm="1">
        <f t="array" ref="E976">SUMPRODUCT($G976:$FZZ976,$G$2:$FZZ$2)/SUMPRODUCT(--($G976:$FZZ976&lt;&gt;""),$G$2:$FZZ$2)</f>
        <v>#DIV/0!</v>
      </c>
      <c r="F976" s="1" t="e" cm="1">
        <f t="array" ref="F976">SUMPRODUCT($G976:$FZZ976,$F$2:$FZY$2)/SUMPRODUCT(--($G976:$FZZ976&lt;&gt;""),$F$2:$FZY$2)</f>
        <v>#DIV/0!</v>
      </c>
    </row>
    <row r="977" spans="5:6" hidden="1" x14ac:dyDescent="0.45">
      <c r="E977" s="1" t="e" cm="1">
        <f t="array" ref="E977">SUMPRODUCT($G977:$FZZ977,$G$2:$FZZ$2)/SUMPRODUCT(--($G977:$FZZ977&lt;&gt;""),$G$2:$FZZ$2)</f>
        <v>#DIV/0!</v>
      </c>
      <c r="F977" s="1" t="e" cm="1">
        <f t="array" ref="F977">SUMPRODUCT($G977:$FZZ977,$F$2:$FZY$2)/SUMPRODUCT(--($G977:$FZZ977&lt;&gt;""),$F$2:$FZY$2)</f>
        <v>#DIV/0!</v>
      </c>
    </row>
    <row r="978" spans="5:6" hidden="1" x14ac:dyDescent="0.45">
      <c r="E978" s="1" t="e" cm="1">
        <f t="array" ref="E978">SUMPRODUCT($G978:$FZZ978,$G$2:$FZZ$2)/SUMPRODUCT(--($G978:$FZZ978&lt;&gt;""),$G$2:$FZZ$2)</f>
        <v>#DIV/0!</v>
      </c>
      <c r="F978" s="1" t="e" cm="1">
        <f t="array" ref="F978">SUMPRODUCT($G978:$FZZ978,$F$2:$FZY$2)/SUMPRODUCT(--($G978:$FZZ978&lt;&gt;""),$F$2:$FZY$2)</f>
        <v>#DIV/0!</v>
      </c>
    </row>
    <row r="979" spans="5:6" hidden="1" x14ac:dyDescent="0.45">
      <c r="E979" s="1" t="e" cm="1">
        <f t="array" ref="E979">SUMPRODUCT($G979:$FZZ979,$G$2:$FZZ$2)/SUMPRODUCT(--($G979:$FZZ979&lt;&gt;""),$G$2:$FZZ$2)</f>
        <v>#DIV/0!</v>
      </c>
      <c r="F979" s="1" t="e" cm="1">
        <f t="array" ref="F979">SUMPRODUCT($G979:$FZZ979,$F$2:$FZY$2)/SUMPRODUCT(--($G979:$FZZ979&lt;&gt;""),$F$2:$FZY$2)</f>
        <v>#DIV/0!</v>
      </c>
    </row>
    <row r="980" spans="5:6" hidden="1" x14ac:dyDescent="0.45">
      <c r="E980" s="1" t="e" cm="1">
        <f t="array" ref="E980">SUMPRODUCT($G980:$FZZ980,$G$2:$FZZ$2)/SUMPRODUCT(--($G980:$FZZ980&lt;&gt;""),$G$2:$FZZ$2)</f>
        <v>#DIV/0!</v>
      </c>
      <c r="F980" s="1" t="e" cm="1">
        <f t="array" ref="F980">SUMPRODUCT($G980:$FZZ980,$F$2:$FZY$2)/SUMPRODUCT(--($G980:$FZZ980&lt;&gt;""),$F$2:$FZY$2)</f>
        <v>#DIV/0!</v>
      </c>
    </row>
    <row r="981" spans="5:6" hidden="1" x14ac:dyDescent="0.45">
      <c r="E981" s="1" t="e" cm="1">
        <f t="array" ref="E981">SUMPRODUCT($G981:$FZZ981,$G$2:$FZZ$2)/SUMPRODUCT(--($G981:$FZZ981&lt;&gt;""),$G$2:$FZZ$2)</f>
        <v>#DIV/0!</v>
      </c>
      <c r="F981" s="1" t="e" cm="1">
        <f t="array" ref="F981">SUMPRODUCT($G981:$FZZ981,$F$2:$FZY$2)/SUMPRODUCT(--($G981:$FZZ981&lt;&gt;""),$F$2:$FZY$2)</f>
        <v>#DIV/0!</v>
      </c>
    </row>
    <row r="982" spans="5:6" hidden="1" x14ac:dyDescent="0.45">
      <c r="E982" s="1" t="e" cm="1">
        <f t="array" ref="E982">SUMPRODUCT($G982:$FZZ982,$G$2:$FZZ$2)/SUMPRODUCT(--($G982:$FZZ982&lt;&gt;""),$G$2:$FZZ$2)</f>
        <v>#DIV/0!</v>
      </c>
      <c r="F982" s="1" t="e" cm="1">
        <f t="array" ref="F982">SUMPRODUCT($G982:$FZZ982,$F$2:$FZY$2)/SUMPRODUCT(--($G982:$FZZ982&lt;&gt;""),$F$2:$FZY$2)</f>
        <v>#DIV/0!</v>
      </c>
    </row>
    <row r="983" spans="5:6" hidden="1" x14ac:dyDescent="0.45">
      <c r="E983" s="1" t="e" cm="1">
        <f t="array" ref="E983">SUMPRODUCT($G983:$FZZ983,$G$2:$FZZ$2)/SUMPRODUCT(--($G983:$FZZ983&lt;&gt;""),$G$2:$FZZ$2)</f>
        <v>#DIV/0!</v>
      </c>
      <c r="F983" s="1" t="e" cm="1">
        <f t="array" ref="F983">SUMPRODUCT($G983:$FZZ983,$F$2:$FZY$2)/SUMPRODUCT(--($G983:$FZZ983&lt;&gt;""),$F$2:$FZY$2)</f>
        <v>#DIV/0!</v>
      </c>
    </row>
    <row r="984" spans="5:6" hidden="1" x14ac:dyDescent="0.45">
      <c r="E984" s="1" t="e" cm="1">
        <f t="array" ref="E984">SUMPRODUCT($G984:$FZZ984,$G$2:$FZZ$2)/SUMPRODUCT(--($G984:$FZZ984&lt;&gt;""),$G$2:$FZZ$2)</f>
        <v>#DIV/0!</v>
      </c>
      <c r="F984" s="1" t="e" cm="1">
        <f t="array" ref="F984">SUMPRODUCT($G984:$FZZ984,$F$2:$FZY$2)/SUMPRODUCT(--($G984:$FZZ984&lt;&gt;""),$F$2:$FZY$2)</f>
        <v>#DIV/0!</v>
      </c>
    </row>
    <row r="985" spans="5:6" hidden="1" x14ac:dyDescent="0.45">
      <c r="E985" s="1" t="e" cm="1">
        <f t="array" ref="E985">SUMPRODUCT($G985:$FZZ985,$G$2:$FZZ$2)/SUMPRODUCT(--($G985:$FZZ985&lt;&gt;""),$G$2:$FZZ$2)</f>
        <v>#DIV/0!</v>
      </c>
      <c r="F985" s="1" t="e" cm="1">
        <f t="array" ref="F985">SUMPRODUCT($G985:$FZZ985,$F$2:$FZY$2)/SUMPRODUCT(--($G985:$FZZ985&lt;&gt;""),$F$2:$FZY$2)</f>
        <v>#DIV/0!</v>
      </c>
    </row>
    <row r="986" spans="5:6" hidden="1" x14ac:dyDescent="0.45">
      <c r="E986" s="1" t="e" cm="1">
        <f t="array" ref="E986">SUMPRODUCT($G986:$FZZ986,$G$2:$FZZ$2)/SUMPRODUCT(--($G986:$FZZ986&lt;&gt;""),$G$2:$FZZ$2)</f>
        <v>#DIV/0!</v>
      </c>
      <c r="F986" s="1" t="e" cm="1">
        <f t="array" ref="F986">SUMPRODUCT($G986:$FZZ986,$F$2:$FZY$2)/SUMPRODUCT(--($G986:$FZZ986&lt;&gt;""),$F$2:$FZY$2)</f>
        <v>#DIV/0!</v>
      </c>
    </row>
    <row r="987" spans="5:6" hidden="1" x14ac:dyDescent="0.45">
      <c r="E987" s="1" t="e" cm="1">
        <f t="array" ref="E987">SUMPRODUCT($G987:$FZZ987,$G$2:$FZZ$2)/SUMPRODUCT(--($G987:$FZZ987&lt;&gt;""),$G$2:$FZZ$2)</f>
        <v>#DIV/0!</v>
      </c>
      <c r="F987" s="1" t="e" cm="1">
        <f t="array" ref="F987">SUMPRODUCT($G987:$FZZ987,$F$2:$FZY$2)/SUMPRODUCT(--($G987:$FZZ987&lt;&gt;""),$F$2:$FZY$2)</f>
        <v>#DIV/0!</v>
      </c>
    </row>
    <row r="988" spans="5:6" hidden="1" x14ac:dyDescent="0.45">
      <c r="E988" s="1" t="e" cm="1">
        <f t="array" ref="E988">SUMPRODUCT($G988:$FZZ988,$G$2:$FZZ$2)/SUMPRODUCT(--($G988:$FZZ988&lt;&gt;""),$G$2:$FZZ$2)</f>
        <v>#DIV/0!</v>
      </c>
      <c r="F988" s="1" t="e" cm="1">
        <f t="array" ref="F988">SUMPRODUCT($G988:$FZZ988,$F$2:$FZY$2)/SUMPRODUCT(--($G988:$FZZ988&lt;&gt;""),$F$2:$FZY$2)</f>
        <v>#DIV/0!</v>
      </c>
    </row>
    <row r="989" spans="5:6" hidden="1" x14ac:dyDescent="0.45">
      <c r="E989" s="1" t="e" cm="1">
        <f t="array" ref="E989">SUMPRODUCT($G989:$FZZ989,$G$2:$FZZ$2)/SUMPRODUCT(--($G989:$FZZ989&lt;&gt;""),$G$2:$FZZ$2)</f>
        <v>#DIV/0!</v>
      </c>
      <c r="F989" s="1" t="e" cm="1">
        <f t="array" ref="F989">SUMPRODUCT($G989:$FZZ989,$F$2:$FZY$2)/SUMPRODUCT(--($G989:$FZZ989&lt;&gt;""),$F$2:$FZY$2)</f>
        <v>#DIV/0!</v>
      </c>
    </row>
    <row r="990" spans="5:6" hidden="1" x14ac:dyDescent="0.45">
      <c r="E990" s="1" t="e" cm="1">
        <f t="array" ref="E990">SUMPRODUCT($G990:$FZZ990,$G$2:$FZZ$2)/SUMPRODUCT(--($G990:$FZZ990&lt;&gt;""),$G$2:$FZZ$2)</f>
        <v>#DIV/0!</v>
      </c>
      <c r="F990" s="1" t="e" cm="1">
        <f t="array" ref="F990">SUMPRODUCT($G990:$FZZ990,$F$2:$FZY$2)/SUMPRODUCT(--($G990:$FZZ990&lt;&gt;""),$F$2:$FZY$2)</f>
        <v>#DIV/0!</v>
      </c>
    </row>
    <row r="991" spans="5:6" hidden="1" x14ac:dyDescent="0.45">
      <c r="E991" s="1" t="e" cm="1">
        <f t="array" ref="E991">SUMPRODUCT($G991:$FZZ991,$G$2:$FZZ$2)/SUMPRODUCT(--($G991:$FZZ991&lt;&gt;""),$G$2:$FZZ$2)</f>
        <v>#DIV/0!</v>
      </c>
      <c r="F991" s="1" t="e" cm="1">
        <f t="array" ref="F991">SUMPRODUCT($G991:$FZZ991,$F$2:$FZY$2)/SUMPRODUCT(--($G991:$FZZ991&lt;&gt;""),$F$2:$FZY$2)</f>
        <v>#DIV/0!</v>
      </c>
    </row>
    <row r="992" spans="5:6" hidden="1" x14ac:dyDescent="0.45">
      <c r="E992" s="1" t="e" cm="1">
        <f t="array" ref="E992">SUMPRODUCT($G992:$FZZ992,$G$2:$FZZ$2)/SUMPRODUCT(--($G992:$FZZ992&lt;&gt;""),$G$2:$FZZ$2)</f>
        <v>#DIV/0!</v>
      </c>
      <c r="F992" s="1" t="e" cm="1">
        <f t="array" ref="F992">SUMPRODUCT($G992:$FZZ992,$F$2:$FZY$2)/SUMPRODUCT(--($G992:$FZZ992&lt;&gt;""),$F$2:$FZY$2)</f>
        <v>#DIV/0!</v>
      </c>
    </row>
    <row r="993" spans="5:6" hidden="1" x14ac:dyDescent="0.45">
      <c r="E993" s="1" t="e" cm="1">
        <f t="array" ref="E993">SUMPRODUCT($G993:$FZZ993,$G$2:$FZZ$2)/SUMPRODUCT(--($G993:$FZZ993&lt;&gt;""),$G$2:$FZZ$2)</f>
        <v>#DIV/0!</v>
      </c>
      <c r="F993" s="1" t="e" cm="1">
        <f t="array" ref="F993">SUMPRODUCT($G993:$FZZ993,$F$2:$FZY$2)/SUMPRODUCT(--($G993:$FZZ993&lt;&gt;""),$F$2:$FZY$2)</f>
        <v>#DIV/0!</v>
      </c>
    </row>
    <row r="994" spans="5:6" hidden="1" x14ac:dyDescent="0.45">
      <c r="E994" s="1" t="e" cm="1">
        <f t="array" ref="E994">SUMPRODUCT($G994:$FZZ994,$G$2:$FZZ$2)/SUMPRODUCT(--($G994:$FZZ994&lt;&gt;""),$G$2:$FZZ$2)</f>
        <v>#DIV/0!</v>
      </c>
      <c r="F994" s="1" t="e" cm="1">
        <f t="array" ref="F994">SUMPRODUCT($G994:$FZZ994,$F$2:$FZY$2)/SUMPRODUCT(--($G994:$FZZ994&lt;&gt;""),$F$2:$FZY$2)</f>
        <v>#DIV/0!</v>
      </c>
    </row>
    <row r="995" spans="5:6" hidden="1" x14ac:dyDescent="0.45">
      <c r="E995" s="1" t="e" cm="1">
        <f t="array" ref="E995">SUMPRODUCT($G995:$FZZ995,$G$2:$FZZ$2)/SUMPRODUCT(--($G995:$FZZ995&lt;&gt;""),$G$2:$FZZ$2)</f>
        <v>#DIV/0!</v>
      </c>
      <c r="F995" s="1" t="e" cm="1">
        <f t="array" ref="F995">SUMPRODUCT($G995:$FZZ995,$F$2:$FZY$2)/SUMPRODUCT(--($G995:$FZZ995&lt;&gt;""),$F$2:$FZY$2)</f>
        <v>#DIV/0!</v>
      </c>
    </row>
    <row r="996" spans="5:6" hidden="1" x14ac:dyDescent="0.45">
      <c r="E996" s="1" t="e" cm="1">
        <f t="array" ref="E996">SUMPRODUCT($G996:$FZZ996,$G$2:$FZZ$2)/SUMPRODUCT(--($G996:$FZZ996&lt;&gt;""),$G$2:$FZZ$2)</f>
        <v>#DIV/0!</v>
      </c>
      <c r="F996" s="1" t="e" cm="1">
        <f t="array" ref="F996">SUMPRODUCT($G996:$FZZ996,$F$2:$FZY$2)/SUMPRODUCT(--($G996:$FZZ996&lt;&gt;""),$F$2:$FZY$2)</f>
        <v>#DIV/0!</v>
      </c>
    </row>
    <row r="997" spans="5:6" hidden="1" x14ac:dyDescent="0.45">
      <c r="E997" s="1" t="e" cm="1">
        <f t="array" ref="E997">SUMPRODUCT($G997:$FZZ997,$G$2:$FZZ$2)/SUMPRODUCT(--($G997:$FZZ997&lt;&gt;""),$G$2:$FZZ$2)</f>
        <v>#DIV/0!</v>
      </c>
      <c r="F997" s="1" t="e" cm="1">
        <f t="array" ref="F997">SUMPRODUCT($G997:$FZZ997,$F$2:$FZY$2)/SUMPRODUCT(--($G997:$FZZ997&lt;&gt;""),$F$2:$FZY$2)</f>
        <v>#DIV/0!</v>
      </c>
    </row>
    <row r="998" spans="5:6" hidden="1" x14ac:dyDescent="0.45">
      <c r="E998" s="1" t="e" cm="1">
        <f t="array" ref="E998">SUMPRODUCT($G998:$FZZ998,$G$2:$FZZ$2)/SUMPRODUCT(--($G998:$FZZ998&lt;&gt;""),$G$2:$FZZ$2)</f>
        <v>#DIV/0!</v>
      </c>
      <c r="F998" s="1" t="e" cm="1">
        <f t="array" ref="F998">SUMPRODUCT($G998:$FZZ998,$F$2:$FZY$2)/SUMPRODUCT(--($G998:$FZZ998&lt;&gt;""),$F$2:$FZY$2)</f>
        <v>#DIV/0!</v>
      </c>
    </row>
    <row r="999" spans="5:6" hidden="1" x14ac:dyDescent="0.45">
      <c r="E999" s="1" t="e" cm="1">
        <f t="array" ref="E999">SUMPRODUCT($G999:$FZZ999,$G$2:$FZZ$2)/SUMPRODUCT(--($G999:$FZZ999&lt;&gt;""),$G$2:$FZZ$2)</f>
        <v>#DIV/0!</v>
      </c>
      <c r="F999" s="1" t="e" cm="1">
        <f t="array" ref="F999">SUMPRODUCT($G999:$FZZ999,$F$2:$FZY$2)/SUMPRODUCT(--($G999:$FZZ999&lt;&gt;""),$F$2:$FZY$2)</f>
        <v>#DIV/0!</v>
      </c>
    </row>
    <row r="1000" spans="5:6" hidden="1" x14ac:dyDescent="0.45">
      <c r="E1000" s="1" t="e" cm="1">
        <f t="array" ref="E1000">SUMPRODUCT($G1000:$FZZ1000,$G$2:$FZZ$2)/SUMPRODUCT(--($G1000:$FZZ1000&lt;&gt;""),$G$2:$FZZ$2)</f>
        <v>#DIV/0!</v>
      </c>
      <c r="F1000" s="1" t="e" cm="1">
        <f t="array" ref="F1000">SUMPRODUCT($G1000:$FZZ1000,$F$2:$FZY$2)/SUMPRODUCT(--($G1000:$FZZ1000&lt;&gt;""),$F$2:$FZY$2)</f>
        <v>#DIV/0!</v>
      </c>
    </row>
    <row r="1001" spans="5:6" hidden="1" x14ac:dyDescent="0.45">
      <c r="E1001" s="1" t="e" cm="1">
        <f t="array" ref="E1001">SUMPRODUCT($G1001:$FZZ1001,$G$2:$FZZ$2)/SUMPRODUCT(--($G1001:$FZZ1001&lt;&gt;""),$G$2:$FZZ$2)</f>
        <v>#DIV/0!</v>
      </c>
      <c r="F1001" s="1" t="e" cm="1">
        <f t="array" ref="F1001">SUMPRODUCT($G1001:$FZZ1001,$F$2:$FZY$2)/SUMPRODUCT(--($G1001:$FZZ1001&lt;&gt;""),$F$2:$FZY$2)</f>
        <v>#DIV/0!</v>
      </c>
    </row>
    <row r="1002" spans="5:6" hidden="1" x14ac:dyDescent="0.45">
      <c r="E1002" s="1" t="e" cm="1">
        <f t="array" ref="E1002">SUMPRODUCT($G1002:$FZZ1002,$G$2:$FZZ$2)/SUMPRODUCT(--($G1002:$FZZ1002&lt;&gt;""),$G$2:$FZZ$2)</f>
        <v>#DIV/0!</v>
      </c>
      <c r="F1002" s="1" t="e" cm="1">
        <f t="array" ref="F1002">SUMPRODUCT($G1002:$FZZ1002,$F$2:$FZY$2)/SUMPRODUCT(--($G1002:$FZZ1002&lt;&gt;""),$F$2:$FZY$2)</f>
        <v>#DIV/0!</v>
      </c>
    </row>
    <row r="1003" spans="5:6" hidden="1" x14ac:dyDescent="0.45">
      <c r="E1003" s="1" t="e" cm="1">
        <f t="array" ref="E1003">SUMPRODUCT($G1003:$FZZ1003,$G$2:$FZZ$2)/SUMPRODUCT(--($G1003:$FZZ1003&lt;&gt;""),$G$2:$FZZ$2)</f>
        <v>#DIV/0!</v>
      </c>
      <c r="F1003" s="1" t="e" cm="1">
        <f t="array" ref="F1003">SUMPRODUCT($G1003:$FZZ1003,$F$2:$FZY$2)/SUMPRODUCT(--($G1003:$FZZ1003&lt;&gt;""),$F$2:$FZY$2)</f>
        <v>#DIV/0!</v>
      </c>
    </row>
    <row r="1004" spans="5:6" hidden="1" x14ac:dyDescent="0.45">
      <c r="E1004" s="1" t="e" cm="1">
        <f t="array" ref="E1004">SUMPRODUCT($G1004:$FZZ1004,$G$2:$FZZ$2)/SUMPRODUCT(--($G1004:$FZZ1004&lt;&gt;""),$G$2:$FZZ$2)</f>
        <v>#DIV/0!</v>
      </c>
      <c r="F1004" s="1" t="e" cm="1">
        <f t="array" ref="F1004">SUMPRODUCT($G1004:$FZZ1004,$F$2:$FZY$2)/SUMPRODUCT(--($G1004:$FZZ1004&lt;&gt;""),$F$2:$FZY$2)</f>
        <v>#DIV/0!</v>
      </c>
    </row>
    <row r="1005" spans="5:6" hidden="1" x14ac:dyDescent="0.45">
      <c r="E1005" s="1" t="e" cm="1">
        <f t="array" ref="E1005">SUMPRODUCT($G1005:$FZZ1005,$G$2:$FZZ$2)/SUMPRODUCT(--($G1005:$FZZ1005&lt;&gt;""),$G$2:$FZZ$2)</f>
        <v>#DIV/0!</v>
      </c>
      <c r="F1005" s="1" t="e" cm="1">
        <f t="array" ref="F1005">SUMPRODUCT($G1005:$FZZ1005,$F$2:$FZY$2)/SUMPRODUCT(--($G1005:$FZZ1005&lt;&gt;""),$F$2:$FZY$2)</f>
        <v>#DIV/0!</v>
      </c>
    </row>
    <row r="1006" spans="5:6" hidden="1" x14ac:dyDescent="0.45">
      <c r="E1006" s="1" t="e" cm="1">
        <f t="array" ref="E1006">SUMPRODUCT($G1006:$FZZ1006,$G$2:$FZZ$2)/SUMPRODUCT(--($G1006:$FZZ1006&lt;&gt;""),$G$2:$FZZ$2)</f>
        <v>#DIV/0!</v>
      </c>
      <c r="F1006" s="1" t="e" cm="1">
        <f t="array" ref="F1006">SUMPRODUCT($G1006:$FZZ1006,$F$2:$FZY$2)/SUMPRODUCT(--($G1006:$FZZ1006&lt;&gt;""),$F$2:$FZY$2)</f>
        <v>#DIV/0!</v>
      </c>
    </row>
    <row r="1007" spans="5:6" hidden="1" x14ac:dyDescent="0.45">
      <c r="E1007" s="1" t="e" cm="1">
        <f t="array" ref="E1007">SUMPRODUCT($G1007:$FZZ1007,$G$2:$FZZ$2)/SUMPRODUCT(--($G1007:$FZZ1007&lt;&gt;""),$G$2:$FZZ$2)</f>
        <v>#DIV/0!</v>
      </c>
      <c r="F1007" s="1" t="e" cm="1">
        <f t="array" ref="F1007">SUMPRODUCT($G1007:$FZZ1007,$F$2:$FZY$2)/SUMPRODUCT(--($G1007:$FZZ1007&lt;&gt;""),$F$2:$FZY$2)</f>
        <v>#DIV/0!</v>
      </c>
    </row>
    <row r="1008" spans="5:6" hidden="1" x14ac:dyDescent="0.45">
      <c r="E1008" s="1" t="e" cm="1">
        <f t="array" ref="E1008">SUMPRODUCT($G1008:$FZZ1008,$G$2:$FZZ$2)/SUMPRODUCT(--($G1008:$FZZ1008&lt;&gt;""),$G$2:$FZZ$2)</f>
        <v>#DIV/0!</v>
      </c>
      <c r="F1008" s="1" t="e" cm="1">
        <f t="array" ref="F1008">SUMPRODUCT($G1008:$FZZ1008,$F$2:$FZY$2)/SUMPRODUCT(--($G1008:$FZZ1008&lt;&gt;""),$F$2:$FZY$2)</f>
        <v>#DIV/0!</v>
      </c>
    </row>
    <row r="1009" spans="5:6" hidden="1" x14ac:dyDescent="0.45">
      <c r="E1009" s="1" t="e" cm="1">
        <f t="array" ref="E1009">SUMPRODUCT($G1009:$FZZ1009,$G$2:$FZZ$2)/SUMPRODUCT(--($G1009:$FZZ1009&lt;&gt;""),$G$2:$FZZ$2)</f>
        <v>#DIV/0!</v>
      </c>
      <c r="F1009" s="1" t="e" cm="1">
        <f t="array" ref="F1009">SUMPRODUCT($G1009:$FZZ1009,$F$2:$FZY$2)/SUMPRODUCT(--($G1009:$FZZ1009&lt;&gt;""),$F$2:$FZY$2)</f>
        <v>#DIV/0!</v>
      </c>
    </row>
    <row r="1010" spans="5:6" hidden="1" x14ac:dyDescent="0.45">
      <c r="E1010" s="1" t="e" cm="1">
        <f t="array" ref="E1010">SUMPRODUCT($G1010:$FZZ1010,$G$2:$FZZ$2)/SUMPRODUCT(--($G1010:$FZZ1010&lt;&gt;""),$G$2:$FZZ$2)</f>
        <v>#DIV/0!</v>
      </c>
      <c r="F1010" s="1" t="e" cm="1">
        <f t="array" ref="F1010">SUMPRODUCT($G1010:$FZZ1010,$F$2:$FZY$2)/SUMPRODUCT(--($G1010:$FZZ1010&lt;&gt;""),$F$2:$FZY$2)</f>
        <v>#DIV/0!</v>
      </c>
    </row>
    <row r="1011" spans="5:6" hidden="1" x14ac:dyDescent="0.45">
      <c r="E1011" s="1" t="e" cm="1">
        <f t="array" ref="E1011">SUMPRODUCT($G1011:$FZZ1011,$G$2:$FZZ$2)/SUMPRODUCT(--($G1011:$FZZ1011&lt;&gt;""),$G$2:$FZZ$2)</f>
        <v>#DIV/0!</v>
      </c>
      <c r="F1011" s="1" t="e" cm="1">
        <f t="array" ref="F1011">SUMPRODUCT($G1011:$FZZ1011,$F$2:$FZY$2)/SUMPRODUCT(--($G1011:$FZZ1011&lt;&gt;""),$F$2:$FZY$2)</f>
        <v>#DIV/0!</v>
      </c>
    </row>
  </sheetData>
  <autoFilter ref="A1:DL1011" xr:uid="{B01429E3-DBF6-46D7-9E8D-88E003FEFD65}">
    <filterColumn colId="3">
      <customFilters>
        <customFilter operator="notEqual" val=" "/>
      </customFilters>
    </filterColumn>
    <sortState xmlns:xlrd2="http://schemas.microsoft.com/office/spreadsheetml/2017/richdata2" ref="A9:DL963">
      <sortCondition ref="D1:D101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FF54-B749-44DA-9236-6E664839CFCC}">
  <sheetPr filterMode="1"/>
  <dimension ref="A1:DL1011"/>
  <sheetViews>
    <sheetView workbookViewId="0"/>
  </sheetViews>
  <sheetFormatPr defaultRowHeight="14.25" x14ac:dyDescent="0.45"/>
  <cols>
    <col min="1" max="1" width="16.3984375" bestFit="1" customWidth="1"/>
    <col min="2" max="2" width="15.9296875" customWidth="1"/>
    <col min="3" max="3" width="14" customWidth="1"/>
    <col min="5" max="5" width="9.3984375" style="1" customWidth="1"/>
    <col min="6" max="6" width="9.3984375" style="1" bestFit="1" customWidth="1"/>
  </cols>
  <sheetData>
    <row r="1" spans="1:116" x14ac:dyDescent="0.45">
      <c r="A1" t="s">
        <v>0</v>
      </c>
      <c r="B1" t="s">
        <v>1</v>
      </c>
      <c r="C1" t="s">
        <v>2</v>
      </c>
      <c r="D1" t="s">
        <v>3</v>
      </c>
      <c r="E1" s="1" t="s">
        <v>57</v>
      </c>
      <c r="F1" s="1" t="s">
        <v>58</v>
      </c>
      <c r="G1" t="s">
        <v>127</v>
      </c>
      <c r="H1" t="s">
        <v>127</v>
      </c>
      <c r="I1" t="s">
        <v>126</v>
      </c>
      <c r="J1" t="s">
        <v>126</v>
      </c>
      <c r="K1" t="s">
        <v>125</v>
      </c>
      <c r="L1" t="s">
        <v>125</v>
      </c>
      <c r="M1" t="s">
        <v>124</v>
      </c>
      <c r="N1" t="s">
        <v>124</v>
      </c>
      <c r="O1" t="s">
        <v>123</v>
      </c>
      <c r="P1" t="s">
        <v>123</v>
      </c>
      <c r="Q1" t="s">
        <v>122</v>
      </c>
      <c r="R1" t="s">
        <v>122</v>
      </c>
      <c r="S1" t="s">
        <v>121</v>
      </c>
      <c r="T1" t="s">
        <v>121</v>
      </c>
      <c r="U1" t="s">
        <v>244</v>
      </c>
      <c r="V1" t="s">
        <v>244</v>
      </c>
      <c r="W1" t="s">
        <v>120</v>
      </c>
      <c r="X1" t="s">
        <v>120</v>
      </c>
      <c r="Y1" t="s">
        <v>169</v>
      </c>
      <c r="Z1" t="s">
        <v>169</v>
      </c>
      <c r="AA1" t="s">
        <v>119</v>
      </c>
      <c r="AB1" t="s">
        <v>119</v>
      </c>
      <c r="AC1" t="s">
        <v>62</v>
      </c>
      <c r="AD1" t="s">
        <v>62</v>
      </c>
      <c r="AE1" t="s">
        <v>118</v>
      </c>
      <c r="AF1" t="s">
        <v>118</v>
      </c>
      <c r="AG1" t="s">
        <v>117</v>
      </c>
      <c r="AH1" t="s">
        <v>117</v>
      </c>
      <c r="AI1" t="s">
        <v>116</v>
      </c>
      <c r="AJ1" t="s">
        <v>116</v>
      </c>
      <c r="AK1" t="s">
        <v>114</v>
      </c>
      <c r="AL1" t="s">
        <v>114</v>
      </c>
      <c r="AM1" t="s">
        <v>113</v>
      </c>
      <c r="AN1" t="s">
        <v>113</v>
      </c>
      <c r="AO1" t="s">
        <v>111</v>
      </c>
      <c r="AP1" t="s">
        <v>111</v>
      </c>
      <c r="AQ1" t="s">
        <v>115</v>
      </c>
      <c r="AR1" t="s">
        <v>115</v>
      </c>
      <c r="AS1" t="s">
        <v>110</v>
      </c>
      <c r="AT1" t="s">
        <v>110</v>
      </c>
      <c r="AU1" t="s">
        <v>112</v>
      </c>
      <c r="AV1" t="s">
        <v>112</v>
      </c>
      <c r="AW1" t="s">
        <v>109</v>
      </c>
      <c r="AX1" t="s">
        <v>109</v>
      </c>
      <c r="AY1" t="s">
        <v>108</v>
      </c>
      <c r="AZ1" t="s">
        <v>108</v>
      </c>
      <c r="BA1" t="s">
        <v>95</v>
      </c>
      <c r="BB1" t="s">
        <v>95</v>
      </c>
      <c r="BC1" t="s">
        <v>107</v>
      </c>
      <c r="BD1" t="s">
        <v>107</v>
      </c>
      <c r="BE1" t="s">
        <v>106</v>
      </c>
      <c r="BF1" t="s">
        <v>106</v>
      </c>
      <c r="BG1" t="s">
        <v>105</v>
      </c>
      <c r="BH1" t="s">
        <v>105</v>
      </c>
      <c r="BI1" t="s">
        <v>104</v>
      </c>
      <c r="BJ1" t="s">
        <v>104</v>
      </c>
      <c r="BK1" t="s">
        <v>103</v>
      </c>
      <c r="BL1" t="s">
        <v>103</v>
      </c>
      <c r="BM1" t="s">
        <v>102</v>
      </c>
      <c r="BN1" t="s">
        <v>102</v>
      </c>
      <c r="BO1" t="s">
        <v>101</v>
      </c>
      <c r="BP1" t="s">
        <v>101</v>
      </c>
      <c r="BQ1" t="s">
        <v>100</v>
      </c>
      <c r="BR1" t="s">
        <v>100</v>
      </c>
      <c r="BS1" t="s">
        <v>99</v>
      </c>
      <c r="BT1" t="s">
        <v>99</v>
      </c>
      <c r="BU1" t="s">
        <v>98</v>
      </c>
      <c r="BV1" t="s">
        <v>98</v>
      </c>
      <c r="BW1" t="s">
        <v>97</v>
      </c>
      <c r="BX1" t="s">
        <v>97</v>
      </c>
      <c r="BY1" t="s">
        <v>96</v>
      </c>
      <c r="BZ1" t="s">
        <v>96</v>
      </c>
      <c r="CA1" t="s">
        <v>94</v>
      </c>
      <c r="CB1" t="s">
        <v>94</v>
      </c>
      <c r="CC1" t="s">
        <v>93</v>
      </c>
      <c r="CD1" t="s">
        <v>93</v>
      </c>
      <c r="CE1" t="s">
        <v>92</v>
      </c>
      <c r="CF1" t="s">
        <v>92</v>
      </c>
      <c r="CG1" t="s">
        <v>91</v>
      </c>
      <c r="CH1" t="s">
        <v>91</v>
      </c>
      <c r="CI1" t="s">
        <v>90</v>
      </c>
      <c r="CJ1" t="s">
        <v>90</v>
      </c>
      <c r="CK1" t="s">
        <v>243</v>
      </c>
      <c r="CL1" t="s">
        <v>243</v>
      </c>
      <c r="CM1" t="s">
        <v>89</v>
      </c>
      <c r="CN1" t="s">
        <v>89</v>
      </c>
      <c r="CO1" t="s">
        <v>88</v>
      </c>
      <c r="CP1" t="s">
        <v>88</v>
      </c>
      <c r="CQ1" t="s">
        <v>87</v>
      </c>
      <c r="CR1" t="s">
        <v>87</v>
      </c>
      <c r="CS1" t="s">
        <v>173</v>
      </c>
      <c r="CT1" t="s">
        <v>173</v>
      </c>
      <c r="CU1" t="s">
        <v>86</v>
      </c>
      <c r="CV1" t="s">
        <v>86</v>
      </c>
      <c r="CW1" t="s">
        <v>85</v>
      </c>
      <c r="CX1" t="s">
        <v>85</v>
      </c>
      <c r="CY1" t="s">
        <v>84</v>
      </c>
      <c r="CZ1" t="s">
        <v>84</v>
      </c>
      <c r="DA1" t="s">
        <v>168</v>
      </c>
      <c r="DB1" t="s">
        <v>168</v>
      </c>
      <c r="DC1" t="s">
        <v>83</v>
      </c>
      <c r="DD1" t="s">
        <v>83</v>
      </c>
      <c r="DE1" t="s">
        <v>242</v>
      </c>
      <c r="DF1" t="s">
        <v>242</v>
      </c>
      <c r="DG1" t="s">
        <v>165</v>
      </c>
      <c r="DH1" t="s">
        <v>165</v>
      </c>
      <c r="DI1" t="s">
        <v>167</v>
      </c>
      <c r="DJ1" t="s">
        <v>167</v>
      </c>
      <c r="DK1" t="s">
        <v>166</v>
      </c>
      <c r="DL1" t="s">
        <v>166</v>
      </c>
    </row>
    <row r="2" spans="1:116" hidden="1" x14ac:dyDescent="0.45">
      <c r="A2" t="s">
        <v>4</v>
      </c>
      <c r="G2">
        <v>1.38888888888888</v>
      </c>
      <c r="H2">
        <v>0</v>
      </c>
      <c r="I2">
        <v>1.38888888888888</v>
      </c>
      <c r="J2">
        <v>0</v>
      </c>
      <c r="K2">
        <v>1.38888888888888</v>
      </c>
      <c r="L2">
        <v>0</v>
      </c>
      <c r="M2">
        <v>4.1666666666666599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2.0833333333333299</v>
      </c>
      <c r="Z2">
        <v>0</v>
      </c>
      <c r="AA2">
        <v>2.0833333333333299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4.1666666666666599</v>
      </c>
      <c r="AJ2">
        <v>0</v>
      </c>
      <c r="AK2">
        <v>4.375</v>
      </c>
      <c r="AL2">
        <v>0</v>
      </c>
      <c r="AM2">
        <v>4.375</v>
      </c>
      <c r="AN2">
        <v>0</v>
      </c>
      <c r="AO2">
        <v>4.375</v>
      </c>
      <c r="AP2">
        <v>0</v>
      </c>
      <c r="AQ2">
        <v>4.375</v>
      </c>
      <c r="AR2">
        <v>0</v>
      </c>
      <c r="AS2">
        <v>4.375</v>
      </c>
      <c r="AT2">
        <v>0</v>
      </c>
      <c r="AU2">
        <v>4.375</v>
      </c>
      <c r="AV2">
        <v>0</v>
      </c>
      <c r="AW2">
        <v>4.375</v>
      </c>
      <c r="AX2">
        <v>0</v>
      </c>
      <c r="AY2">
        <v>4.375</v>
      </c>
      <c r="AZ2">
        <v>0</v>
      </c>
      <c r="BA2">
        <v>0.46875</v>
      </c>
      <c r="BB2">
        <v>0</v>
      </c>
      <c r="BC2">
        <v>0.46875</v>
      </c>
      <c r="BD2">
        <v>0</v>
      </c>
      <c r="BE2">
        <v>0.46875</v>
      </c>
      <c r="BF2">
        <v>0</v>
      </c>
      <c r="BG2">
        <v>0.46875</v>
      </c>
      <c r="BH2">
        <v>0</v>
      </c>
      <c r="BI2">
        <v>0.46875</v>
      </c>
      <c r="BJ2">
        <v>0</v>
      </c>
      <c r="BK2">
        <v>0.46875</v>
      </c>
      <c r="BL2">
        <v>0</v>
      </c>
      <c r="BM2">
        <v>0.46875</v>
      </c>
      <c r="BN2">
        <v>0</v>
      </c>
      <c r="BO2">
        <v>0.46875</v>
      </c>
      <c r="BP2">
        <v>0</v>
      </c>
      <c r="BQ2">
        <v>0.46875</v>
      </c>
      <c r="BR2">
        <v>0</v>
      </c>
      <c r="BS2">
        <v>0.46875</v>
      </c>
      <c r="BT2">
        <v>0</v>
      </c>
      <c r="BU2">
        <v>0.46875</v>
      </c>
      <c r="BV2">
        <v>0</v>
      </c>
      <c r="BW2">
        <v>0.46875</v>
      </c>
      <c r="BX2">
        <v>0</v>
      </c>
      <c r="BY2">
        <v>0.46875</v>
      </c>
      <c r="BZ2">
        <v>0</v>
      </c>
      <c r="CA2">
        <v>0.46875</v>
      </c>
      <c r="CB2">
        <v>0</v>
      </c>
      <c r="CC2">
        <v>0.46875</v>
      </c>
      <c r="CD2">
        <v>0</v>
      </c>
      <c r="CE2">
        <v>0.46875</v>
      </c>
      <c r="CF2">
        <v>0</v>
      </c>
      <c r="CG2">
        <v>0.46875</v>
      </c>
      <c r="CH2">
        <v>0</v>
      </c>
      <c r="CI2">
        <v>0.46875</v>
      </c>
      <c r="CJ2">
        <v>0</v>
      </c>
      <c r="CK2">
        <v>0.46875</v>
      </c>
      <c r="CL2">
        <v>0</v>
      </c>
      <c r="CM2">
        <v>0.46875</v>
      </c>
      <c r="CN2">
        <v>0</v>
      </c>
      <c r="CO2">
        <v>0.46875</v>
      </c>
      <c r="CP2">
        <v>0</v>
      </c>
      <c r="CQ2">
        <v>0.46875</v>
      </c>
      <c r="CR2">
        <v>0</v>
      </c>
      <c r="CS2">
        <v>0.46875</v>
      </c>
      <c r="CT2">
        <v>0</v>
      </c>
      <c r="CU2">
        <v>0.46875</v>
      </c>
      <c r="CV2">
        <v>0</v>
      </c>
      <c r="CW2">
        <v>0.46875</v>
      </c>
      <c r="CX2">
        <v>0</v>
      </c>
      <c r="CY2">
        <v>0.46875</v>
      </c>
      <c r="CZ2">
        <v>0</v>
      </c>
      <c r="DA2">
        <v>0.46875</v>
      </c>
      <c r="DB2">
        <v>0</v>
      </c>
      <c r="DC2">
        <v>0.46875</v>
      </c>
      <c r="DD2">
        <v>0</v>
      </c>
      <c r="DE2">
        <v>0.46875</v>
      </c>
      <c r="DF2">
        <v>0</v>
      </c>
      <c r="DG2">
        <v>0.46875</v>
      </c>
      <c r="DH2">
        <v>0</v>
      </c>
      <c r="DI2">
        <v>0.46875</v>
      </c>
      <c r="DJ2">
        <v>0</v>
      </c>
      <c r="DK2">
        <v>0.46875</v>
      </c>
      <c r="DL2">
        <v>0</v>
      </c>
    </row>
    <row r="3" spans="1:116" hidden="1" x14ac:dyDescent="0.45">
      <c r="A3" t="s">
        <v>82</v>
      </c>
      <c r="G3" t="s">
        <v>81</v>
      </c>
      <c r="H3" t="s">
        <v>81</v>
      </c>
      <c r="I3" t="s">
        <v>81</v>
      </c>
      <c r="J3" t="s">
        <v>81</v>
      </c>
      <c r="K3" t="s">
        <v>81</v>
      </c>
      <c r="L3" t="s">
        <v>81</v>
      </c>
      <c r="M3" t="s">
        <v>81</v>
      </c>
      <c r="N3" t="s">
        <v>81</v>
      </c>
      <c r="O3" t="s">
        <v>81</v>
      </c>
      <c r="P3" t="s">
        <v>81</v>
      </c>
      <c r="Q3" t="s">
        <v>81</v>
      </c>
      <c r="R3" t="s">
        <v>81</v>
      </c>
      <c r="S3" t="s">
        <v>81</v>
      </c>
      <c r="T3" t="s">
        <v>81</v>
      </c>
      <c r="U3" t="s">
        <v>81</v>
      </c>
      <c r="V3" t="s">
        <v>81</v>
      </c>
      <c r="W3" t="s">
        <v>81</v>
      </c>
      <c r="X3" t="s">
        <v>81</v>
      </c>
      <c r="Y3" t="s">
        <v>164</v>
      </c>
      <c r="Z3" t="s">
        <v>164</v>
      </c>
      <c r="AA3" t="s">
        <v>81</v>
      </c>
      <c r="AB3" t="s">
        <v>81</v>
      </c>
      <c r="AC3" t="s">
        <v>81</v>
      </c>
      <c r="AD3" t="s">
        <v>81</v>
      </c>
      <c r="AE3" t="s">
        <v>81</v>
      </c>
      <c r="AF3" t="s">
        <v>81</v>
      </c>
      <c r="AG3" t="s">
        <v>80</v>
      </c>
      <c r="AH3" t="s">
        <v>80</v>
      </c>
      <c r="AI3" t="s">
        <v>80</v>
      </c>
      <c r="AJ3" t="s">
        <v>80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78</v>
      </c>
      <c r="AZ3" t="s">
        <v>78</v>
      </c>
      <c r="BA3" t="s">
        <v>77</v>
      </c>
      <c r="BB3" t="s">
        <v>77</v>
      </c>
      <c r="BC3" t="s">
        <v>77</v>
      </c>
      <c r="BD3" t="s">
        <v>77</v>
      </c>
      <c r="BE3" t="s">
        <v>77</v>
      </c>
      <c r="BF3" t="s">
        <v>77</v>
      </c>
      <c r="BG3" t="s">
        <v>77</v>
      </c>
      <c r="BH3" t="s">
        <v>77</v>
      </c>
      <c r="BI3" t="s">
        <v>77</v>
      </c>
      <c r="BJ3" t="s">
        <v>77</v>
      </c>
      <c r="BK3" t="s">
        <v>77</v>
      </c>
      <c r="BL3" t="s">
        <v>77</v>
      </c>
      <c r="BM3" t="s">
        <v>77</v>
      </c>
      <c r="BN3" t="s">
        <v>77</v>
      </c>
      <c r="BO3" t="s">
        <v>77</v>
      </c>
      <c r="BP3" t="s">
        <v>77</v>
      </c>
      <c r="BQ3" t="s">
        <v>77</v>
      </c>
      <c r="BR3" t="s">
        <v>77</v>
      </c>
      <c r="BS3" t="s">
        <v>77</v>
      </c>
      <c r="BT3" t="s">
        <v>77</v>
      </c>
      <c r="BU3" t="s">
        <v>77</v>
      </c>
      <c r="BV3" t="s">
        <v>77</v>
      </c>
      <c r="BW3" t="s">
        <v>77</v>
      </c>
      <c r="BX3" t="s">
        <v>77</v>
      </c>
      <c r="BY3" t="s">
        <v>77</v>
      </c>
      <c r="BZ3" t="s">
        <v>77</v>
      </c>
      <c r="CA3" t="s">
        <v>77</v>
      </c>
      <c r="CB3" t="s">
        <v>77</v>
      </c>
      <c r="CC3" t="s">
        <v>77</v>
      </c>
      <c r="CD3" t="s">
        <v>77</v>
      </c>
      <c r="CE3" t="s">
        <v>77</v>
      </c>
      <c r="CF3" t="s">
        <v>77</v>
      </c>
      <c r="CG3" t="s">
        <v>77</v>
      </c>
      <c r="CH3" t="s">
        <v>77</v>
      </c>
      <c r="CI3" t="s">
        <v>77</v>
      </c>
      <c r="CJ3" t="s">
        <v>77</v>
      </c>
      <c r="CK3" t="s">
        <v>77</v>
      </c>
      <c r="CL3" t="s">
        <v>77</v>
      </c>
      <c r="CM3" t="s">
        <v>77</v>
      </c>
      <c r="CN3" t="s">
        <v>77</v>
      </c>
      <c r="CO3" t="s">
        <v>77</v>
      </c>
      <c r="CP3" t="s">
        <v>77</v>
      </c>
      <c r="CQ3" t="s">
        <v>77</v>
      </c>
      <c r="CR3" t="s">
        <v>77</v>
      </c>
      <c r="CS3" t="s">
        <v>77</v>
      </c>
      <c r="CT3" t="s">
        <v>77</v>
      </c>
      <c r="CU3" t="s">
        <v>77</v>
      </c>
      <c r="CV3" t="s">
        <v>77</v>
      </c>
      <c r="CW3" t="s">
        <v>77</v>
      </c>
      <c r="CX3" t="s">
        <v>77</v>
      </c>
      <c r="CY3" t="s">
        <v>77</v>
      </c>
      <c r="CZ3" t="s">
        <v>77</v>
      </c>
      <c r="DA3" t="s">
        <v>77</v>
      </c>
      <c r="DB3" t="s">
        <v>77</v>
      </c>
      <c r="DC3" t="s">
        <v>77</v>
      </c>
      <c r="DD3" t="s">
        <v>77</v>
      </c>
      <c r="DE3" t="s">
        <v>77</v>
      </c>
      <c r="DF3" t="s">
        <v>77</v>
      </c>
      <c r="DG3" t="s">
        <v>163</v>
      </c>
      <c r="DH3" t="s">
        <v>163</v>
      </c>
      <c r="DI3" t="s">
        <v>163</v>
      </c>
      <c r="DJ3" t="s">
        <v>163</v>
      </c>
      <c r="DK3" t="s">
        <v>163</v>
      </c>
      <c r="DL3" t="s">
        <v>163</v>
      </c>
    </row>
    <row r="4" spans="1:116" hidden="1" x14ac:dyDescent="0.45">
      <c r="A4" t="s">
        <v>76</v>
      </c>
      <c r="G4" t="s">
        <v>75</v>
      </c>
      <c r="H4" t="s">
        <v>75</v>
      </c>
      <c r="I4" t="s">
        <v>75</v>
      </c>
      <c r="J4" t="s">
        <v>75</v>
      </c>
      <c r="K4" t="s">
        <v>75</v>
      </c>
      <c r="L4" t="s">
        <v>75</v>
      </c>
      <c r="M4" t="s">
        <v>75</v>
      </c>
      <c r="N4" t="s">
        <v>75</v>
      </c>
      <c r="O4" t="s">
        <v>75</v>
      </c>
      <c r="P4" t="s">
        <v>75</v>
      </c>
      <c r="Q4" t="s">
        <v>75</v>
      </c>
      <c r="R4" t="s">
        <v>75</v>
      </c>
      <c r="S4" t="s">
        <v>75</v>
      </c>
      <c r="T4" t="s">
        <v>75</v>
      </c>
      <c r="U4" t="s">
        <v>75</v>
      </c>
      <c r="V4" t="s">
        <v>75</v>
      </c>
      <c r="W4" t="s">
        <v>75</v>
      </c>
      <c r="X4" t="s">
        <v>75</v>
      </c>
      <c r="Y4" t="s">
        <v>75</v>
      </c>
      <c r="Z4" t="s">
        <v>75</v>
      </c>
      <c r="AA4" t="s">
        <v>75</v>
      </c>
      <c r="AB4" t="s">
        <v>75</v>
      </c>
      <c r="AC4" t="s">
        <v>75</v>
      </c>
      <c r="AD4" t="s">
        <v>75</v>
      </c>
      <c r="AE4" t="s">
        <v>75</v>
      </c>
      <c r="AF4" t="s">
        <v>75</v>
      </c>
      <c r="AG4" t="s">
        <v>75</v>
      </c>
      <c r="AH4" t="s">
        <v>75</v>
      </c>
      <c r="AI4" t="s">
        <v>75</v>
      </c>
      <c r="AJ4" t="s">
        <v>75</v>
      </c>
      <c r="AK4" t="s">
        <v>75</v>
      </c>
      <c r="AL4" t="s">
        <v>75</v>
      </c>
      <c r="AM4" t="s">
        <v>75</v>
      </c>
      <c r="AN4" t="s">
        <v>75</v>
      </c>
      <c r="AO4" t="s">
        <v>75</v>
      </c>
      <c r="AP4" t="s">
        <v>75</v>
      </c>
      <c r="AQ4" t="s">
        <v>75</v>
      </c>
      <c r="AR4" t="s">
        <v>75</v>
      </c>
      <c r="AS4" t="s">
        <v>75</v>
      </c>
      <c r="AT4" t="s">
        <v>75</v>
      </c>
      <c r="AU4" t="s">
        <v>75</v>
      </c>
      <c r="AV4" t="s">
        <v>75</v>
      </c>
      <c r="AW4" t="s">
        <v>75</v>
      </c>
      <c r="AX4" t="s">
        <v>75</v>
      </c>
      <c r="AY4" t="s">
        <v>75</v>
      </c>
      <c r="AZ4" t="s">
        <v>75</v>
      </c>
      <c r="BA4" t="s">
        <v>75</v>
      </c>
      <c r="BB4" t="s">
        <v>75</v>
      </c>
      <c r="BC4" t="s">
        <v>75</v>
      </c>
      <c r="BD4" t="s">
        <v>75</v>
      </c>
      <c r="BE4" t="s">
        <v>75</v>
      </c>
      <c r="BF4" t="s">
        <v>75</v>
      </c>
      <c r="BG4" t="s">
        <v>75</v>
      </c>
      <c r="BH4" t="s">
        <v>75</v>
      </c>
      <c r="BI4" t="s">
        <v>75</v>
      </c>
      <c r="BJ4" t="s">
        <v>75</v>
      </c>
      <c r="BK4" t="s">
        <v>75</v>
      </c>
      <c r="BL4" t="s">
        <v>75</v>
      </c>
      <c r="BM4" t="s">
        <v>75</v>
      </c>
      <c r="BN4" t="s">
        <v>75</v>
      </c>
      <c r="BO4" t="s">
        <v>75</v>
      </c>
      <c r="BP4" t="s">
        <v>75</v>
      </c>
      <c r="BQ4" t="s">
        <v>75</v>
      </c>
      <c r="BR4" t="s">
        <v>75</v>
      </c>
      <c r="BS4" t="s">
        <v>75</v>
      </c>
      <c r="BT4" t="s">
        <v>75</v>
      </c>
      <c r="BU4" t="s">
        <v>75</v>
      </c>
      <c r="BV4" t="s">
        <v>75</v>
      </c>
      <c r="BW4" t="s">
        <v>75</v>
      </c>
      <c r="BX4" t="s">
        <v>75</v>
      </c>
      <c r="BY4" t="s">
        <v>75</v>
      </c>
      <c r="BZ4" t="s">
        <v>75</v>
      </c>
      <c r="CA4" t="s">
        <v>75</v>
      </c>
      <c r="CB4" t="s">
        <v>75</v>
      </c>
      <c r="CC4" t="s">
        <v>75</v>
      </c>
      <c r="CD4" t="s">
        <v>75</v>
      </c>
      <c r="CE4" t="s">
        <v>75</v>
      </c>
      <c r="CF4" t="s">
        <v>75</v>
      </c>
      <c r="CG4" t="s">
        <v>75</v>
      </c>
      <c r="CH4" t="s">
        <v>75</v>
      </c>
      <c r="CI4" t="s">
        <v>75</v>
      </c>
      <c r="CJ4" t="s">
        <v>75</v>
      </c>
      <c r="CK4" t="s">
        <v>75</v>
      </c>
      <c r="CL4" t="s">
        <v>75</v>
      </c>
      <c r="CM4" t="s">
        <v>75</v>
      </c>
      <c r="CN4" t="s">
        <v>75</v>
      </c>
      <c r="CO4" t="s">
        <v>75</v>
      </c>
      <c r="CP4" t="s">
        <v>75</v>
      </c>
      <c r="CQ4" t="s">
        <v>75</v>
      </c>
      <c r="CR4" t="s">
        <v>75</v>
      </c>
      <c r="CS4" t="s">
        <v>75</v>
      </c>
      <c r="CT4" t="s">
        <v>75</v>
      </c>
      <c r="CU4" t="s">
        <v>75</v>
      </c>
      <c r="CV4" t="s">
        <v>75</v>
      </c>
      <c r="CW4" t="s">
        <v>75</v>
      </c>
      <c r="CX4" t="s">
        <v>75</v>
      </c>
      <c r="CY4" t="s">
        <v>75</v>
      </c>
      <c r="CZ4" t="s">
        <v>75</v>
      </c>
      <c r="DA4" t="s">
        <v>75</v>
      </c>
      <c r="DB4" t="s">
        <v>75</v>
      </c>
      <c r="DC4" t="s">
        <v>75</v>
      </c>
      <c r="DD4" t="s">
        <v>75</v>
      </c>
      <c r="DE4" t="s">
        <v>75</v>
      </c>
      <c r="DF4" t="s">
        <v>75</v>
      </c>
      <c r="DG4" t="s">
        <v>75</v>
      </c>
      <c r="DH4" t="s">
        <v>75</v>
      </c>
      <c r="DI4" t="s">
        <v>75</v>
      </c>
      <c r="DJ4" t="s">
        <v>75</v>
      </c>
      <c r="DK4" t="s">
        <v>75</v>
      </c>
      <c r="DL4" t="s">
        <v>75</v>
      </c>
    </row>
    <row r="5" spans="1:116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</row>
    <row r="6" spans="1:116" hidden="1" x14ac:dyDescent="0.45">
      <c r="A6" t="s">
        <v>7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 t="s">
        <v>74</v>
      </c>
      <c r="P6" t="s">
        <v>74</v>
      </c>
      <c r="Q6" t="s">
        <v>74</v>
      </c>
      <c r="R6" t="s">
        <v>74</v>
      </c>
      <c r="S6" t="s">
        <v>74</v>
      </c>
      <c r="T6" t="s">
        <v>74</v>
      </c>
      <c r="U6" t="s">
        <v>74</v>
      </c>
      <c r="V6" t="s">
        <v>74</v>
      </c>
      <c r="W6" t="s">
        <v>74</v>
      </c>
      <c r="X6" t="s">
        <v>74</v>
      </c>
      <c r="Y6" t="s">
        <v>74</v>
      </c>
      <c r="Z6" t="s">
        <v>74</v>
      </c>
      <c r="AA6" t="s">
        <v>74</v>
      </c>
      <c r="AB6" t="s">
        <v>74</v>
      </c>
      <c r="AC6" t="s">
        <v>74</v>
      </c>
      <c r="AD6" t="s">
        <v>74</v>
      </c>
      <c r="AE6" t="s">
        <v>74</v>
      </c>
      <c r="AF6" t="s">
        <v>74</v>
      </c>
      <c r="AG6" t="s">
        <v>74</v>
      </c>
      <c r="AH6" t="s">
        <v>74</v>
      </c>
      <c r="AI6" t="s">
        <v>74</v>
      </c>
      <c r="AJ6" t="s">
        <v>74</v>
      </c>
      <c r="AK6" t="s">
        <v>74</v>
      </c>
      <c r="AL6" t="s">
        <v>74</v>
      </c>
      <c r="AM6" t="s">
        <v>74</v>
      </c>
      <c r="AN6" t="s">
        <v>74</v>
      </c>
      <c r="AO6" t="s">
        <v>74</v>
      </c>
      <c r="AP6" t="s">
        <v>74</v>
      </c>
      <c r="AQ6" t="s">
        <v>74</v>
      </c>
      <c r="AR6" t="s">
        <v>74</v>
      </c>
      <c r="AS6" t="s">
        <v>74</v>
      </c>
      <c r="AT6" t="s">
        <v>74</v>
      </c>
      <c r="AU6" t="s">
        <v>74</v>
      </c>
      <c r="AV6" t="s">
        <v>74</v>
      </c>
      <c r="AW6" t="s">
        <v>74</v>
      </c>
      <c r="AX6" t="s">
        <v>74</v>
      </c>
      <c r="AY6" t="s">
        <v>74</v>
      </c>
      <c r="AZ6" t="s">
        <v>74</v>
      </c>
      <c r="BA6" t="s">
        <v>74</v>
      </c>
      <c r="BB6" t="s">
        <v>74</v>
      </c>
      <c r="BC6" t="s">
        <v>74</v>
      </c>
      <c r="BD6" t="s">
        <v>74</v>
      </c>
      <c r="BE6" t="s">
        <v>74</v>
      </c>
      <c r="BF6" t="s">
        <v>74</v>
      </c>
      <c r="BG6" t="s">
        <v>74</v>
      </c>
      <c r="BH6" t="s">
        <v>74</v>
      </c>
      <c r="BI6" t="s">
        <v>74</v>
      </c>
      <c r="BJ6" t="s">
        <v>74</v>
      </c>
      <c r="BK6" t="s">
        <v>74</v>
      </c>
      <c r="BL6" t="s">
        <v>74</v>
      </c>
      <c r="BM6" t="s">
        <v>74</v>
      </c>
      <c r="BN6" t="s">
        <v>74</v>
      </c>
      <c r="BO6" t="s">
        <v>74</v>
      </c>
      <c r="BP6" t="s">
        <v>74</v>
      </c>
      <c r="BQ6" t="s">
        <v>74</v>
      </c>
      <c r="BR6" t="s">
        <v>74</v>
      </c>
      <c r="BS6" t="s">
        <v>74</v>
      </c>
      <c r="BT6" t="s">
        <v>74</v>
      </c>
      <c r="BU6" t="s">
        <v>74</v>
      </c>
      <c r="BV6" t="s">
        <v>74</v>
      </c>
      <c r="BW6" t="s">
        <v>74</v>
      </c>
      <c r="BX6" t="s">
        <v>74</v>
      </c>
      <c r="BY6" t="s">
        <v>74</v>
      </c>
      <c r="BZ6" t="s">
        <v>74</v>
      </c>
      <c r="CA6" t="s">
        <v>74</v>
      </c>
      <c r="CB6" t="s">
        <v>74</v>
      </c>
      <c r="CC6" t="s">
        <v>74</v>
      </c>
      <c r="CD6" t="s">
        <v>74</v>
      </c>
      <c r="CE6" t="s">
        <v>74</v>
      </c>
      <c r="CF6" t="s">
        <v>74</v>
      </c>
      <c r="CG6" t="s">
        <v>74</v>
      </c>
      <c r="CH6" t="s">
        <v>74</v>
      </c>
      <c r="CI6" t="s">
        <v>74</v>
      </c>
      <c r="CJ6" t="s">
        <v>74</v>
      </c>
      <c r="CK6" t="s">
        <v>74</v>
      </c>
      <c r="CL6" t="s">
        <v>74</v>
      </c>
      <c r="CM6" t="s">
        <v>74</v>
      </c>
      <c r="CN6" t="s">
        <v>74</v>
      </c>
      <c r="CO6" t="s">
        <v>74</v>
      </c>
      <c r="CP6" t="s">
        <v>74</v>
      </c>
      <c r="CQ6" t="s">
        <v>74</v>
      </c>
      <c r="CR6" t="s">
        <v>74</v>
      </c>
      <c r="CS6" t="s">
        <v>74</v>
      </c>
      <c r="CT6" t="s">
        <v>74</v>
      </c>
      <c r="CU6" t="s">
        <v>74</v>
      </c>
      <c r="CV6" t="s">
        <v>74</v>
      </c>
      <c r="CW6" t="s">
        <v>74</v>
      </c>
      <c r="CX6" t="s">
        <v>74</v>
      </c>
      <c r="CY6" t="s">
        <v>74</v>
      </c>
      <c r="CZ6" t="s">
        <v>74</v>
      </c>
      <c r="DA6" t="s">
        <v>74</v>
      </c>
      <c r="DB6" t="s">
        <v>74</v>
      </c>
      <c r="DC6" t="s">
        <v>74</v>
      </c>
      <c r="DD6" t="s">
        <v>74</v>
      </c>
      <c r="DE6" t="s">
        <v>74</v>
      </c>
      <c r="DF6" t="s">
        <v>74</v>
      </c>
      <c r="DG6" t="s">
        <v>74</v>
      </c>
      <c r="DH6" t="s">
        <v>74</v>
      </c>
      <c r="DI6" t="s">
        <v>74</v>
      </c>
      <c r="DJ6" t="s">
        <v>74</v>
      </c>
      <c r="DK6" t="s">
        <v>74</v>
      </c>
      <c r="DL6" t="s">
        <v>74</v>
      </c>
    </row>
    <row r="7" spans="1:116" hidden="1" x14ac:dyDescent="0.45">
      <c r="A7" t="s">
        <v>8</v>
      </c>
      <c r="G7" t="s">
        <v>9</v>
      </c>
      <c r="H7" t="s">
        <v>10</v>
      </c>
      <c r="I7" t="s">
        <v>9</v>
      </c>
      <c r="J7" t="s">
        <v>10</v>
      </c>
      <c r="K7" t="s">
        <v>9</v>
      </c>
      <c r="L7" t="s">
        <v>10</v>
      </c>
      <c r="M7" t="s">
        <v>9</v>
      </c>
      <c r="N7" t="s">
        <v>10</v>
      </c>
      <c r="O7" t="s">
        <v>9</v>
      </c>
      <c r="P7" t="s">
        <v>10</v>
      </c>
      <c r="Q7" t="s">
        <v>9</v>
      </c>
      <c r="R7" t="s">
        <v>10</v>
      </c>
      <c r="S7" t="s">
        <v>9</v>
      </c>
      <c r="T7" t="s">
        <v>10</v>
      </c>
      <c r="U7" t="s">
        <v>9</v>
      </c>
      <c r="V7" t="s">
        <v>10</v>
      </c>
      <c r="W7" t="s">
        <v>9</v>
      </c>
      <c r="X7" t="s">
        <v>10</v>
      </c>
      <c r="Y7" t="s">
        <v>9</v>
      </c>
      <c r="Z7" t="s">
        <v>10</v>
      </c>
      <c r="AA7" t="s">
        <v>9</v>
      </c>
      <c r="AB7" t="s">
        <v>10</v>
      </c>
      <c r="AC7" t="s">
        <v>9</v>
      </c>
      <c r="AD7" t="s">
        <v>10</v>
      </c>
      <c r="AE7" t="s">
        <v>9</v>
      </c>
      <c r="AF7" t="s">
        <v>10</v>
      </c>
      <c r="AG7" t="s">
        <v>9</v>
      </c>
      <c r="AH7" t="s">
        <v>10</v>
      </c>
      <c r="AI7" t="s">
        <v>9</v>
      </c>
      <c r="AJ7" t="s">
        <v>10</v>
      </c>
      <c r="AK7" t="s">
        <v>9</v>
      </c>
      <c r="AL7" t="s">
        <v>10</v>
      </c>
      <c r="AM7" t="s">
        <v>9</v>
      </c>
      <c r="AN7" t="s">
        <v>10</v>
      </c>
      <c r="AO7" t="s">
        <v>9</v>
      </c>
      <c r="AP7" t="s">
        <v>10</v>
      </c>
      <c r="AQ7" t="s">
        <v>9</v>
      </c>
      <c r="AR7" t="s">
        <v>10</v>
      </c>
      <c r="AS7" t="s">
        <v>9</v>
      </c>
      <c r="AT7" t="s">
        <v>10</v>
      </c>
      <c r="AU7" t="s">
        <v>9</v>
      </c>
      <c r="AV7" t="s">
        <v>10</v>
      </c>
      <c r="AW7" t="s">
        <v>9</v>
      </c>
      <c r="AX7" t="s">
        <v>10</v>
      </c>
      <c r="AY7" t="s">
        <v>9</v>
      </c>
      <c r="AZ7" t="s">
        <v>10</v>
      </c>
      <c r="BA7" t="s">
        <v>9</v>
      </c>
      <c r="BB7" t="s">
        <v>10</v>
      </c>
      <c r="BC7" t="s">
        <v>9</v>
      </c>
      <c r="BD7" t="s">
        <v>10</v>
      </c>
      <c r="BE7" t="s">
        <v>9</v>
      </c>
      <c r="BF7" t="s">
        <v>10</v>
      </c>
      <c r="BG7" t="s">
        <v>9</v>
      </c>
      <c r="BH7" t="s">
        <v>10</v>
      </c>
      <c r="BI7" t="s">
        <v>9</v>
      </c>
      <c r="BJ7" t="s">
        <v>10</v>
      </c>
      <c r="BK7" t="s">
        <v>9</v>
      </c>
      <c r="BL7" t="s">
        <v>10</v>
      </c>
      <c r="BM7" t="s">
        <v>9</v>
      </c>
      <c r="BN7" t="s">
        <v>10</v>
      </c>
      <c r="BO7" t="s">
        <v>9</v>
      </c>
      <c r="BP7" t="s">
        <v>10</v>
      </c>
      <c r="BQ7" t="s">
        <v>9</v>
      </c>
      <c r="BR7" t="s">
        <v>10</v>
      </c>
      <c r="BS7" t="s">
        <v>9</v>
      </c>
      <c r="BT7" t="s">
        <v>10</v>
      </c>
      <c r="BU7" t="s">
        <v>9</v>
      </c>
      <c r="BV7" t="s">
        <v>10</v>
      </c>
      <c r="BW7" t="s">
        <v>9</v>
      </c>
      <c r="BX7" t="s">
        <v>10</v>
      </c>
      <c r="BY7" t="s">
        <v>9</v>
      </c>
      <c r="BZ7" t="s">
        <v>10</v>
      </c>
      <c r="CA7" t="s">
        <v>9</v>
      </c>
      <c r="CB7" t="s">
        <v>10</v>
      </c>
      <c r="CC7" t="s">
        <v>9</v>
      </c>
      <c r="CD7" t="s">
        <v>10</v>
      </c>
      <c r="CE7" t="s">
        <v>9</v>
      </c>
      <c r="CF7" t="s">
        <v>10</v>
      </c>
      <c r="CG7" t="s">
        <v>9</v>
      </c>
      <c r="CH7" t="s">
        <v>10</v>
      </c>
      <c r="CI7" t="s">
        <v>9</v>
      </c>
      <c r="CJ7" t="s">
        <v>10</v>
      </c>
      <c r="CK7" t="s">
        <v>9</v>
      </c>
      <c r="CL7" t="s">
        <v>10</v>
      </c>
      <c r="CM7" t="s">
        <v>9</v>
      </c>
      <c r="CN7" t="s">
        <v>10</v>
      </c>
      <c r="CO7" t="s">
        <v>9</v>
      </c>
      <c r="CP7" t="s">
        <v>10</v>
      </c>
      <c r="CQ7" t="s">
        <v>9</v>
      </c>
      <c r="CR7" t="s">
        <v>10</v>
      </c>
      <c r="CS7" t="s">
        <v>9</v>
      </c>
      <c r="CT7" t="s">
        <v>10</v>
      </c>
      <c r="CU7" t="s">
        <v>9</v>
      </c>
      <c r="CV7" t="s">
        <v>10</v>
      </c>
      <c r="CW7" t="s">
        <v>9</v>
      </c>
      <c r="CX7" t="s">
        <v>10</v>
      </c>
      <c r="CY7" t="s">
        <v>9</v>
      </c>
      <c r="CZ7" t="s">
        <v>10</v>
      </c>
      <c r="DA7" t="s">
        <v>9</v>
      </c>
      <c r="DB7" t="s">
        <v>10</v>
      </c>
      <c r="DC7" t="s">
        <v>9</v>
      </c>
      <c r="DD7" t="s">
        <v>10</v>
      </c>
      <c r="DE7" t="s">
        <v>9</v>
      </c>
      <c r="DF7" t="s">
        <v>10</v>
      </c>
      <c r="DG7" t="s">
        <v>9</v>
      </c>
      <c r="DH7" t="s">
        <v>10</v>
      </c>
      <c r="DI7" t="s">
        <v>9</v>
      </c>
      <c r="DJ7" t="s">
        <v>10</v>
      </c>
      <c r="DK7" t="s">
        <v>9</v>
      </c>
      <c r="DL7" t="s">
        <v>10</v>
      </c>
    </row>
    <row r="8" spans="1:116" hidden="1" x14ac:dyDescent="0.45">
      <c r="A8" t="s">
        <v>11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12</v>
      </c>
      <c r="M8" t="s">
        <v>12</v>
      </c>
      <c r="N8" t="s">
        <v>12</v>
      </c>
      <c r="O8" t="s">
        <v>12</v>
      </c>
      <c r="P8" t="s">
        <v>12</v>
      </c>
      <c r="Q8" t="s">
        <v>12</v>
      </c>
      <c r="R8" t="s">
        <v>12</v>
      </c>
      <c r="S8" t="s">
        <v>12</v>
      </c>
      <c r="T8" t="s">
        <v>12</v>
      </c>
      <c r="U8" t="s">
        <v>12</v>
      </c>
      <c r="V8" t="s">
        <v>12</v>
      </c>
      <c r="W8" t="s">
        <v>12</v>
      </c>
      <c r="X8" t="s">
        <v>12</v>
      </c>
      <c r="Y8" t="s">
        <v>12</v>
      </c>
      <c r="Z8" t="s">
        <v>12</v>
      </c>
      <c r="AA8" t="s">
        <v>12</v>
      </c>
      <c r="AB8" t="s">
        <v>12</v>
      </c>
      <c r="AC8" t="s">
        <v>12</v>
      </c>
      <c r="AD8" t="s">
        <v>12</v>
      </c>
      <c r="AE8" t="s">
        <v>12</v>
      </c>
      <c r="AF8" t="s">
        <v>12</v>
      </c>
      <c r="AG8" t="s">
        <v>12</v>
      </c>
      <c r="AH8" t="s">
        <v>12</v>
      </c>
      <c r="AI8" t="s">
        <v>12</v>
      </c>
      <c r="AJ8" t="s">
        <v>12</v>
      </c>
      <c r="AK8" t="s">
        <v>12</v>
      </c>
      <c r="AL8" t="s">
        <v>12</v>
      </c>
      <c r="AM8" t="s">
        <v>12</v>
      </c>
      <c r="AN8" t="s">
        <v>12</v>
      </c>
      <c r="AO8" t="s">
        <v>12</v>
      </c>
      <c r="AP8" t="s">
        <v>12</v>
      </c>
      <c r="AQ8" t="s">
        <v>12</v>
      </c>
      <c r="AR8" t="s">
        <v>12</v>
      </c>
      <c r="AS8" t="s">
        <v>12</v>
      </c>
      <c r="AT8" t="s">
        <v>12</v>
      </c>
      <c r="AU8" t="s">
        <v>12</v>
      </c>
      <c r="AV8" t="s">
        <v>12</v>
      </c>
      <c r="AW8" t="s">
        <v>12</v>
      </c>
      <c r="AX8" t="s">
        <v>12</v>
      </c>
      <c r="AY8" t="s">
        <v>12</v>
      </c>
      <c r="AZ8" t="s">
        <v>12</v>
      </c>
      <c r="BA8" t="s">
        <v>12</v>
      </c>
      <c r="BB8" t="s">
        <v>12</v>
      </c>
      <c r="BC8" t="s">
        <v>12</v>
      </c>
      <c r="BD8" t="s">
        <v>12</v>
      </c>
      <c r="BE8" t="s">
        <v>12</v>
      </c>
      <c r="BF8" t="s">
        <v>12</v>
      </c>
      <c r="BG8" t="s">
        <v>12</v>
      </c>
      <c r="BH8" t="s">
        <v>12</v>
      </c>
      <c r="BI8" t="s">
        <v>12</v>
      </c>
      <c r="BJ8" t="s">
        <v>12</v>
      </c>
      <c r="BK8" t="s">
        <v>12</v>
      </c>
      <c r="BL8" t="s">
        <v>12</v>
      </c>
      <c r="BM8" t="s">
        <v>12</v>
      </c>
      <c r="BN8" t="s">
        <v>12</v>
      </c>
      <c r="BO8" t="s">
        <v>12</v>
      </c>
      <c r="BP8" t="s">
        <v>12</v>
      </c>
      <c r="BQ8" t="s">
        <v>12</v>
      </c>
      <c r="BR8" t="s">
        <v>12</v>
      </c>
      <c r="BS8" t="s">
        <v>12</v>
      </c>
      <c r="BT8" t="s">
        <v>12</v>
      </c>
      <c r="BU8" t="s">
        <v>12</v>
      </c>
      <c r="BV8" t="s">
        <v>12</v>
      </c>
      <c r="BW8" t="s">
        <v>12</v>
      </c>
      <c r="BX8" t="s">
        <v>12</v>
      </c>
      <c r="BY8" t="s">
        <v>12</v>
      </c>
      <c r="BZ8" t="s">
        <v>12</v>
      </c>
      <c r="CA8" t="s">
        <v>12</v>
      </c>
      <c r="CB8" t="s">
        <v>12</v>
      </c>
      <c r="CC8" t="s">
        <v>12</v>
      </c>
      <c r="CD8" t="s">
        <v>12</v>
      </c>
      <c r="CE8" t="s">
        <v>12</v>
      </c>
      <c r="CF8" t="s">
        <v>12</v>
      </c>
      <c r="CG8" t="s">
        <v>12</v>
      </c>
      <c r="CH8" t="s">
        <v>12</v>
      </c>
      <c r="CI8" t="s">
        <v>12</v>
      </c>
      <c r="CJ8" t="s">
        <v>12</v>
      </c>
      <c r="CK8" t="s">
        <v>12</v>
      </c>
      <c r="CL8" t="s">
        <v>12</v>
      </c>
      <c r="CM8" t="s">
        <v>12</v>
      </c>
      <c r="CN8" t="s">
        <v>12</v>
      </c>
      <c r="CO8" t="s">
        <v>12</v>
      </c>
      <c r="CP8" t="s">
        <v>12</v>
      </c>
      <c r="CQ8" t="s">
        <v>12</v>
      </c>
      <c r="CR8" t="s">
        <v>12</v>
      </c>
      <c r="CS8" t="s">
        <v>12</v>
      </c>
      <c r="CT8" t="s">
        <v>12</v>
      </c>
      <c r="CU8" t="s">
        <v>12</v>
      </c>
      <c r="CV8" t="s">
        <v>12</v>
      </c>
      <c r="CW8" t="s">
        <v>12</v>
      </c>
      <c r="CX8" t="s">
        <v>12</v>
      </c>
      <c r="CY8" t="s">
        <v>12</v>
      </c>
      <c r="CZ8" t="s">
        <v>12</v>
      </c>
      <c r="DA8" t="s">
        <v>12</v>
      </c>
      <c r="DB8" t="s">
        <v>12</v>
      </c>
      <c r="DC8" t="s">
        <v>12</v>
      </c>
      <c r="DD8" t="s">
        <v>12</v>
      </c>
      <c r="DE8" t="s">
        <v>12</v>
      </c>
      <c r="DF8" t="s">
        <v>12</v>
      </c>
      <c r="DG8" t="s">
        <v>12</v>
      </c>
      <c r="DH8" t="s">
        <v>12</v>
      </c>
      <c r="DI8" t="s">
        <v>12</v>
      </c>
      <c r="DJ8" t="s">
        <v>12</v>
      </c>
      <c r="DK8" t="s">
        <v>12</v>
      </c>
      <c r="DL8" t="s">
        <v>12</v>
      </c>
    </row>
    <row r="9" spans="1:116" x14ac:dyDescent="0.45">
      <c r="A9" t="s">
        <v>140</v>
      </c>
      <c r="B9" t="s">
        <v>34</v>
      </c>
      <c r="C9" t="s">
        <v>45</v>
      </c>
      <c r="D9">
        <v>30</v>
      </c>
      <c r="E9" s="1" cm="1">
        <f t="array" ref="E9">SUMPRODUCT($G9:$FZZ9,$G$2:$FZZ$2)/SUMPRODUCT(--($G9:$FZZ9&lt;&gt;""),$G$2:$FZZ$2)</f>
        <v>2.0291134786171932</v>
      </c>
      <c r="F9" s="1" cm="1">
        <f t="array" ref="F9">SUMPRODUCT($G9:$FZZ9,$F$2:$FZY$2)/SUMPRODUCT(--($G9:$FZZ9&lt;&gt;""),$F$2:$FZY$2)</f>
        <v>2.0662681841963351</v>
      </c>
      <c r="G9">
        <v>1.9309342879017399</v>
      </c>
      <c r="H9">
        <v>1.9741749336200201</v>
      </c>
      <c r="I9">
        <v>1.9385666228237299</v>
      </c>
      <c r="J9">
        <v>1.9888016127644399</v>
      </c>
      <c r="K9">
        <v>1.9399607666843699</v>
      </c>
      <c r="L9">
        <v>1.9792124729249201</v>
      </c>
      <c r="M9">
        <v>2.10130642608337</v>
      </c>
      <c r="N9">
        <v>2.1076613739391998</v>
      </c>
      <c r="O9">
        <v>2.0052773718260899</v>
      </c>
      <c r="P9">
        <v>2.0851772085907898</v>
      </c>
      <c r="Q9">
        <v>1.9250213787530499</v>
      </c>
      <c r="R9">
        <v>2.0498837571164401</v>
      </c>
      <c r="S9">
        <v>1.99818703974073</v>
      </c>
      <c r="T9">
        <v>2.0916558613457301</v>
      </c>
      <c r="U9">
        <v>2.13792226477063</v>
      </c>
      <c r="V9">
        <v>2.0820320542165298</v>
      </c>
      <c r="W9">
        <v>2.05366805190399</v>
      </c>
      <c r="X9">
        <v>2.1304299889746399</v>
      </c>
      <c r="Y9">
        <v>2.0161008088923098</v>
      </c>
      <c r="Z9">
        <v>2.10765201122544</v>
      </c>
      <c r="AA9">
        <v>1.9864990921066601</v>
      </c>
      <c r="AB9">
        <v>2.0653042332751799</v>
      </c>
      <c r="AC9">
        <v>1.9409957906329101</v>
      </c>
      <c r="AD9">
        <v>2.0348257927467301</v>
      </c>
      <c r="AE9">
        <v>2.00656992090062</v>
      </c>
      <c r="AF9">
        <v>2.0773710074234302</v>
      </c>
      <c r="AG9">
        <v>2.0362768889071599</v>
      </c>
      <c r="AH9">
        <v>2.13361576111545</v>
      </c>
      <c r="AI9">
        <v>2.22238408862912</v>
      </c>
      <c r="AJ9">
        <v>2.1922100580102</v>
      </c>
      <c r="AK9">
        <v>2.17338200812791</v>
      </c>
      <c r="AL9">
        <v>2.1673793524740299</v>
      </c>
      <c r="AM9">
        <v>2.0295712529824299</v>
      </c>
      <c r="AN9">
        <v>2.0795254621261399</v>
      </c>
      <c r="AO9">
        <v>1.9658674713284501</v>
      </c>
      <c r="AP9">
        <v>2.0882886724173702</v>
      </c>
      <c r="AQ9">
        <v>2.0358245097573699</v>
      </c>
      <c r="AR9">
        <v>2.0171501828023302</v>
      </c>
      <c r="AS9">
        <v>1.9792223090686101</v>
      </c>
      <c r="AT9">
        <v>1.95059880794064</v>
      </c>
      <c r="AU9">
        <v>2.0257894179065201</v>
      </c>
      <c r="AV9">
        <v>2.1244775995613399</v>
      </c>
      <c r="AW9">
        <v>2.07973579902399</v>
      </c>
      <c r="AX9">
        <v>2.0681431655525202</v>
      </c>
      <c r="AY9">
        <v>1.9572114259650999</v>
      </c>
      <c r="AZ9">
        <v>1.6909029144549199</v>
      </c>
      <c r="BA9">
        <v>2.0086819922296799</v>
      </c>
      <c r="BB9">
        <v>2.0816303631288799</v>
      </c>
      <c r="BC9">
        <v>2.0783431255421099</v>
      </c>
      <c r="BD9">
        <v>2.1885668461450298</v>
      </c>
      <c r="BE9">
        <v>1.9998210899202</v>
      </c>
      <c r="BF9">
        <v>2.1233942820338498</v>
      </c>
      <c r="BG9">
        <v>1.9853430469146101</v>
      </c>
      <c r="BH9">
        <v>2.0736558275303301</v>
      </c>
      <c r="BI9">
        <v>2.0173929190393598</v>
      </c>
      <c r="BJ9">
        <v>2.0559853924238598</v>
      </c>
      <c r="BK9">
        <v>1.9714372816171399</v>
      </c>
      <c r="BL9">
        <v>2.0236381117651199</v>
      </c>
      <c r="BM9">
        <v>2.1044162624432601</v>
      </c>
      <c r="BN9">
        <v>2.2127286540821598</v>
      </c>
      <c r="BO9">
        <v>2.0025205517464602</v>
      </c>
      <c r="BP9">
        <v>2.0824844777948601</v>
      </c>
      <c r="BQ9">
        <v>2.00866948015834</v>
      </c>
      <c r="BR9">
        <v>2.0761442078057999</v>
      </c>
      <c r="BS9">
        <v>2.0909797570850199</v>
      </c>
      <c r="BT9">
        <v>2.2006639676113302</v>
      </c>
      <c r="BU9">
        <v>2.0399174122505102</v>
      </c>
      <c r="BV9">
        <v>2.1123346333256801</v>
      </c>
      <c r="BW9">
        <v>1.9634278630094499</v>
      </c>
      <c r="BX9">
        <v>2.0249108941577498</v>
      </c>
      <c r="BY9">
        <v>2.0240718532953501</v>
      </c>
      <c r="BZ9">
        <v>2.0194748413531198</v>
      </c>
      <c r="CA9">
        <v>1.96409116364315</v>
      </c>
      <c r="CB9">
        <v>2.0888217625197201</v>
      </c>
      <c r="CC9">
        <v>1.9842810910772</v>
      </c>
      <c r="CD9">
        <v>2.0981853906611101</v>
      </c>
      <c r="CE9">
        <v>1.9517013295451999</v>
      </c>
      <c r="CF9">
        <v>2.0128737264999002</v>
      </c>
      <c r="CG9">
        <v>1.8828234743249499</v>
      </c>
      <c r="CH9">
        <v>2.0134618386140102</v>
      </c>
      <c r="CI9">
        <v>1.92520175995858</v>
      </c>
      <c r="CJ9">
        <v>2.0090821392437799</v>
      </c>
      <c r="CK9">
        <v>2.0168610369537698</v>
      </c>
      <c r="CL9">
        <v>2.0892370380778398</v>
      </c>
      <c r="CM9">
        <v>1.95925893733003</v>
      </c>
      <c r="CN9">
        <v>2.0556045347869798</v>
      </c>
      <c r="CO9">
        <v>2.0155272991872502</v>
      </c>
      <c r="CP9">
        <v>2.07323360013813</v>
      </c>
      <c r="CQ9">
        <v>2.0163621011040802</v>
      </c>
      <c r="CR9">
        <v>2.1216881482307501</v>
      </c>
      <c r="CS9">
        <v>2.0565161231842999</v>
      </c>
      <c r="CT9">
        <v>2.15413900156359</v>
      </c>
      <c r="CU9">
        <v>1.9613513443573201</v>
      </c>
      <c r="CV9">
        <v>2.0529332608751898</v>
      </c>
      <c r="CW9">
        <v>2.0296869094116099</v>
      </c>
      <c r="CX9">
        <v>2.1295672168325499</v>
      </c>
      <c r="CY9">
        <v>2.0558109073588899</v>
      </c>
      <c r="CZ9">
        <v>2.0794474874970201</v>
      </c>
      <c r="DA9">
        <v>2.0254129190515102</v>
      </c>
      <c r="DB9">
        <v>2.0795257563368699</v>
      </c>
      <c r="DC9">
        <v>2.0628619242416102</v>
      </c>
      <c r="DD9">
        <v>2.07834829729586</v>
      </c>
      <c r="DE9">
        <v>2.0501841620626098</v>
      </c>
      <c r="DF9">
        <v>2.13980202578268</v>
      </c>
      <c r="DG9">
        <v>2.1104022040564701</v>
      </c>
      <c r="DH9">
        <v>2.1582534302441498</v>
      </c>
      <c r="DI9">
        <v>2.1953188422982501</v>
      </c>
      <c r="DJ9">
        <v>2.18215650682744</v>
      </c>
      <c r="DK9">
        <v>2.1025921422135099</v>
      </c>
      <c r="DL9">
        <v>2.1531489760032101</v>
      </c>
    </row>
    <row r="10" spans="1:116" x14ac:dyDescent="0.45">
      <c r="A10" t="s">
        <v>140</v>
      </c>
      <c r="B10" t="s">
        <v>34</v>
      </c>
      <c r="C10" t="s">
        <v>33</v>
      </c>
      <c r="D10">
        <v>30</v>
      </c>
      <c r="E10" s="1" cm="1">
        <f t="array" ref="E10">SUMPRODUCT($G10:$FZZ10,$G$2:$FZZ$2)/SUMPRODUCT(--($G10:$FZZ10&lt;&gt;""),$G$2:$FZZ$2)</f>
        <v>2.1183922360785274</v>
      </c>
      <c r="F10" s="1" cm="1">
        <f t="array" ref="F10">SUMPRODUCT($G10:$FZZ10,$F$2:$FZY$2)/SUMPRODUCT(--($G10:$FZZ10&lt;&gt;""),$F$2:$FZY$2)</f>
        <v>2.1406764495568624</v>
      </c>
      <c r="G10">
        <v>2.0164341331508902</v>
      </c>
      <c r="H10">
        <v>2.0513161967127602</v>
      </c>
      <c r="I10">
        <v>2.0290510667764701</v>
      </c>
      <c r="J10">
        <v>2.0621750193605402</v>
      </c>
      <c r="K10">
        <v>2.0196350484286199</v>
      </c>
      <c r="L10">
        <v>2.0568167885896398</v>
      </c>
      <c r="M10">
        <v>2.2120337145601998</v>
      </c>
      <c r="N10">
        <v>2.1802878494761901</v>
      </c>
      <c r="O10">
        <v>2.0960054354793201</v>
      </c>
      <c r="P10">
        <v>2.16860668837439</v>
      </c>
      <c r="Q10">
        <v>2.00103297950516</v>
      </c>
      <c r="R10">
        <v>2.1206232396852398</v>
      </c>
      <c r="S10">
        <v>2.0821257870624899</v>
      </c>
      <c r="T10">
        <v>2.16707821691055</v>
      </c>
      <c r="U10">
        <v>2.21998338431876</v>
      </c>
      <c r="V10">
        <v>2.1612665702666498</v>
      </c>
      <c r="W10">
        <v>2.1568145195488002</v>
      </c>
      <c r="X10">
        <v>2.21748791451106</v>
      </c>
      <c r="Y10">
        <v>2.1059968084520899</v>
      </c>
      <c r="Z10">
        <v>2.1872007923843002</v>
      </c>
      <c r="AA10">
        <v>2.06966212126606</v>
      </c>
      <c r="AB10">
        <v>2.1370705308505702</v>
      </c>
      <c r="AC10">
        <v>2.0178813287298998</v>
      </c>
      <c r="AD10">
        <v>2.1119018353675498</v>
      </c>
      <c r="AE10">
        <v>2.0935770968161802</v>
      </c>
      <c r="AF10">
        <v>2.1547356134948998</v>
      </c>
      <c r="AG10">
        <v>2.1216879858511901</v>
      </c>
      <c r="AH10">
        <v>2.2057993665939999</v>
      </c>
      <c r="AI10">
        <v>2.3511580232913101</v>
      </c>
      <c r="AJ10">
        <v>2.2606184847559598</v>
      </c>
      <c r="AK10">
        <v>2.2807604095413301</v>
      </c>
      <c r="AL10">
        <v>2.24725747039823</v>
      </c>
      <c r="AM10">
        <v>2.0997698406960201</v>
      </c>
      <c r="AN10">
        <v>2.15538765574916</v>
      </c>
      <c r="AO10">
        <v>2.0522100866979298</v>
      </c>
      <c r="AP10">
        <v>2.1611892813801701</v>
      </c>
      <c r="AQ10">
        <v>2.1180048430748699</v>
      </c>
      <c r="AR10">
        <v>2.0847775509235</v>
      </c>
      <c r="AS10">
        <v>2.0691638914922201</v>
      </c>
      <c r="AT10">
        <v>2.0204368908661801</v>
      </c>
      <c r="AU10">
        <v>2.12025692655752</v>
      </c>
      <c r="AV10">
        <v>2.1975422412879499</v>
      </c>
      <c r="AW10">
        <v>2.16173459116877</v>
      </c>
      <c r="AX10">
        <v>2.1353179644168598</v>
      </c>
      <c r="AY10">
        <v>2.0758302282793699</v>
      </c>
      <c r="AZ10">
        <v>1.7621578155306901</v>
      </c>
      <c r="BA10">
        <v>2.07895142853135</v>
      </c>
      <c r="BB10">
        <v>2.1615495743158899</v>
      </c>
      <c r="BC10">
        <v>2.1542150139927601</v>
      </c>
      <c r="BD10">
        <v>2.26046184311735</v>
      </c>
      <c r="BE10">
        <v>2.0722975632447098</v>
      </c>
      <c r="BF10">
        <v>2.19009195978101</v>
      </c>
      <c r="BG10">
        <v>2.0629197640045001</v>
      </c>
      <c r="BH10">
        <v>2.1414117676161699</v>
      </c>
      <c r="BI10">
        <v>2.08837274077742</v>
      </c>
      <c r="BJ10">
        <v>2.1345630106461901</v>
      </c>
      <c r="BK10">
        <v>2.0375208123255799</v>
      </c>
      <c r="BL10">
        <v>2.09797622118518</v>
      </c>
      <c r="BM10">
        <v>2.1773712816316899</v>
      </c>
      <c r="BN10">
        <v>2.2772290729160498</v>
      </c>
      <c r="BO10">
        <v>2.0746106441281502</v>
      </c>
      <c r="BP10">
        <v>2.1619627929563299</v>
      </c>
      <c r="BQ10">
        <v>2.0786796218143699</v>
      </c>
      <c r="BR10">
        <v>2.1494912814473102</v>
      </c>
      <c r="BS10">
        <v>2.1709149797570801</v>
      </c>
      <c r="BT10">
        <v>2.2772955465587001</v>
      </c>
      <c r="BU10">
        <v>2.1249713236980901</v>
      </c>
      <c r="BV10">
        <v>2.1881738930947399</v>
      </c>
      <c r="BW10">
        <v>2.0359910119324298</v>
      </c>
      <c r="BX10">
        <v>2.09410351774368</v>
      </c>
      <c r="BY10">
        <v>2.1155249088092698</v>
      </c>
      <c r="BZ10">
        <v>2.0957877379703098</v>
      </c>
      <c r="CA10">
        <v>2.03738523936395</v>
      </c>
      <c r="CB10">
        <v>2.1556502112783602</v>
      </c>
      <c r="CC10">
        <v>2.07296000924641</v>
      </c>
      <c r="CD10">
        <v>2.1685015025427599</v>
      </c>
      <c r="CE10">
        <v>2.0355692184760099</v>
      </c>
      <c r="CF10">
        <v>2.0873415754777702</v>
      </c>
      <c r="CG10">
        <v>1.95850241922896</v>
      </c>
      <c r="CH10">
        <v>2.07526923677228</v>
      </c>
      <c r="CI10">
        <v>1.99908237453236</v>
      </c>
      <c r="CJ10">
        <v>2.0775040587280298</v>
      </c>
      <c r="CK10">
        <v>2.10598566811858</v>
      </c>
      <c r="CL10">
        <v>2.17507376703667</v>
      </c>
      <c r="CM10">
        <v>2.0409397389889801</v>
      </c>
      <c r="CN10">
        <v>2.12469422472775</v>
      </c>
      <c r="CO10">
        <v>2.0911905084912901</v>
      </c>
      <c r="CP10">
        <v>2.1451105657166099</v>
      </c>
      <c r="CQ10">
        <v>2.09664314050376</v>
      </c>
      <c r="CR10">
        <v>2.1892077046855798</v>
      </c>
      <c r="CS10">
        <v>2.1236148564435999</v>
      </c>
      <c r="CT10">
        <v>2.2225973849396001</v>
      </c>
      <c r="CU10">
        <v>2.03643609450612</v>
      </c>
      <c r="CV10">
        <v>2.12478327252024</v>
      </c>
      <c r="CW10">
        <v>2.10383331233463</v>
      </c>
      <c r="CX10">
        <v>2.2069894166561599</v>
      </c>
      <c r="CY10">
        <v>2.1349249821386</v>
      </c>
      <c r="CZ10">
        <v>2.1666110978804398</v>
      </c>
      <c r="DA10">
        <v>2.09156173344235</v>
      </c>
      <c r="DB10">
        <v>2.1466394112837199</v>
      </c>
      <c r="DC10">
        <v>2.1368804122615899</v>
      </c>
      <c r="DD10">
        <v>2.1496706157360599</v>
      </c>
      <c r="DE10">
        <v>2.1258517495395899</v>
      </c>
      <c r="DF10">
        <v>2.21519337016574</v>
      </c>
      <c r="DG10">
        <v>2.1848525493465698</v>
      </c>
      <c r="DH10">
        <v>2.23670950318101</v>
      </c>
      <c r="DI10">
        <v>2.2944331439100201</v>
      </c>
      <c r="DJ10">
        <v>2.2638760934407198</v>
      </c>
      <c r="DK10">
        <v>2.1944325369399902</v>
      </c>
      <c r="DL10">
        <v>2.2309569842616801</v>
      </c>
    </row>
    <row r="11" spans="1:116" x14ac:dyDescent="0.45">
      <c r="A11" t="s">
        <v>64</v>
      </c>
      <c r="B11" t="s">
        <v>34</v>
      </c>
      <c r="C11" t="s">
        <v>151</v>
      </c>
      <c r="D11">
        <v>30</v>
      </c>
      <c r="E11" s="1" cm="1">
        <f t="array" ref="E11">SUMPRODUCT($G11:$FZZ11,$G$2:$FZZ$2)/SUMPRODUCT(--($G11:$FZZ11&lt;&gt;""),$G$2:$FZZ$2)</f>
        <v>1.9997708238035352</v>
      </c>
      <c r="F11" s="1" cm="1">
        <f t="array" ref="F11">SUMPRODUCT($G11:$FZZ11,$F$2:$FZY$2)/SUMPRODUCT(--($G11:$FZZ11&lt;&gt;""),$F$2:$FZY$2)</f>
        <v>1.9715822430602261</v>
      </c>
      <c r="G11">
        <v>1.8781805372297899</v>
      </c>
      <c r="H11">
        <v>1.87351764974181</v>
      </c>
      <c r="I11">
        <v>1.8883377790889599</v>
      </c>
      <c r="J11">
        <v>1.88284716844292</v>
      </c>
      <c r="K11">
        <v>1.87273488904327</v>
      </c>
      <c r="L11">
        <v>1.87427970084596</v>
      </c>
      <c r="M11">
        <v>2.1041780960355698</v>
      </c>
      <c r="N11">
        <v>2.0257032835209698</v>
      </c>
      <c r="O11">
        <v>1.9216470527908101</v>
      </c>
      <c r="P11">
        <v>1.9834969959575699</v>
      </c>
      <c r="Q11">
        <v>1.84593699086532</v>
      </c>
      <c r="R11">
        <v>1.93191226735078</v>
      </c>
      <c r="S11">
        <v>1.9810871635704299</v>
      </c>
      <c r="T11">
        <v>2.00360695955042</v>
      </c>
      <c r="U11">
        <v>2.0955668102978402</v>
      </c>
      <c r="V11">
        <v>2.0082545541741399</v>
      </c>
      <c r="W11">
        <v>1.99848471998416</v>
      </c>
      <c r="X11">
        <v>2.0242331721934801</v>
      </c>
      <c r="Y11">
        <v>2.1878567105045899</v>
      </c>
      <c r="Z11">
        <v>2.0527683926704401</v>
      </c>
      <c r="AA11">
        <v>1.9572150817103999</v>
      </c>
      <c r="AB11">
        <v>1.98251860291237</v>
      </c>
      <c r="AC11">
        <v>1.95964435676017</v>
      </c>
      <c r="AD11">
        <v>1.9891777772558401</v>
      </c>
      <c r="AE11">
        <v>1.96724001442438</v>
      </c>
      <c r="AF11">
        <v>1.9932017642126001</v>
      </c>
      <c r="AG11">
        <v>1.9050549088964699</v>
      </c>
      <c r="AH11">
        <v>1.9917369308600299</v>
      </c>
      <c r="AI11">
        <v>2.4469839054390001</v>
      </c>
      <c r="AJ11">
        <v>2.0804466349718602</v>
      </c>
      <c r="AK11">
        <v>2.1749110209635698</v>
      </c>
      <c r="AL11">
        <v>2.10332907794673</v>
      </c>
      <c r="AM11">
        <v>2.1954968307907299</v>
      </c>
      <c r="AN11">
        <v>2.0461885137252001</v>
      </c>
      <c r="AO11">
        <v>1.8594739086227801</v>
      </c>
      <c r="AP11">
        <v>1.9638776826615001</v>
      </c>
      <c r="AQ11">
        <v>2.0357153031669899</v>
      </c>
      <c r="AR11">
        <v>1.9532310906414601</v>
      </c>
      <c r="AS11">
        <v>1.91385167047597</v>
      </c>
      <c r="AT11">
        <v>1.8640541131233901</v>
      </c>
      <c r="AU11">
        <v>1.89368603906426</v>
      </c>
      <c r="AV11">
        <v>1.9843153156058899</v>
      </c>
      <c r="AW11">
        <v>2.00002429593841</v>
      </c>
      <c r="AX11">
        <v>1.9577736590377399</v>
      </c>
      <c r="AY11">
        <v>2.0635177044495401</v>
      </c>
      <c r="AZ11">
        <v>1.6737668174750799</v>
      </c>
      <c r="BA11">
        <v>1.9517511255733</v>
      </c>
      <c r="BB11">
        <v>2.0169011318849299</v>
      </c>
      <c r="BC11">
        <v>1.9106426853018601</v>
      </c>
      <c r="BD11">
        <v>1.9887894211413499</v>
      </c>
      <c r="BE11">
        <v>1.8541525029520101</v>
      </c>
      <c r="BF11">
        <v>1.94867069810713</v>
      </c>
      <c r="BG11">
        <v>1.9061336565696501</v>
      </c>
      <c r="BH11">
        <v>1.9851698845996799</v>
      </c>
      <c r="BI11">
        <v>1.86481802426343</v>
      </c>
      <c r="BJ11">
        <v>1.8828144342658999</v>
      </c>
      <c r="BK11">
        <v>1.8633773421194499</v>
      </c>
      <c r="BL11">
        <v>1.9569448678563801</v>
      </c>
      <c r="BM11">
        <v>1.9247073032941699</v>
      </c>
      <c r="BN11">
        <v>2.0117273488788801</v>
      </c>
      <c r="BO11">
        <v>1.9086010937807101</v>
      </c>
      <c r="BP11">
        <v>1.94538033738394</v>
      </c>
      <c r="BQ11">
        <v>1.9069094121111001</v>
      </c>
      <c r="BR11">
        <v>1.94018058690744</v>
      </c>
      <c r="BS11">
        <v>2.0038218623481701</v>
      </c>
      <c r="BT11">
        <v>2.0527287449392699</v>
      </c>
      <c r="BU11">
        <v>1.92333868624302</v>
      </c>
      <c r="BV11">
        <v>2.0117381662460798</v>
      </c>
      <c r="BW11">
        <v>1.8456338137300401</v>
      </c>
      <c r="BX11">
        <v>1.87558112505811</v>
      </c>
      <c r="BY11">
        <v>1.9326312896617199</v>
      </c>
      <c r="BZ11">
        <v>1.8999650227352201</v>
      </c>
      <c r="CA11">
        <v>1.8702801771683599</v>
      </c>
      <c r="CB11">
        <v>1.92690956607327</v>
      </c>
      <c r="CC11">
        <v>1.83385344429033</v>
      </c>
      <c r="CD11">
        <v>1.9005721220527001</v>
      </c>
      <c r="CE11">
        <v>1.8966439526779499</v>
      </c>
      <c r="CF11">
        <v>1.8987636783344</v>
      </c>
      <c r="CG11">
        <v>1.76428125487747</v>
      </c>
      <c r="CH11">
        <v>1.8863547682222499</v>
      </c>
      <c r="CI11">
        <v>1.82475706453965</v>
      </c>
      <c r="CJ11">
        <v>1.9077198183572099</v>
      </c>
      <c r="CK11">
        <v>1.9185190389208899</v>
      </c>
      <c r="CL11">
        <v>1.9695236757060499</v>
      </c>
      <c r="CM11">
        <v>1.90524381309525</v>
      </c>
      <c r="CN11">
        <v>1.97951150460059</v>
      </c>
      <c r="CO11">
        <v>1.94720224954676</v>
      </c>
      <c r="CP11">
        <v>2.0088181246377101</v>
      </c>
      <c r="CQ11">
        <v>1.88341007217168</v>
      </c>
      <c r="CR11">
        <v>1.9659056510586701</v>
      </c>
      <c r="CS11">
        <v>1.8868544494549999</v>
      </c>
      <c r="CT11">
        <v>1.96954383738584</v>
      </c>
      <c r="CU11">
        <v>1.9112258365033701</v>
      </c>
      <c r="CV11">
        <v>1.91140698185958</v>
      </c>
      <c r="CW11">
        <v>1.9134591155348299</v>
      </c>
      <c r="CX11">
        <v>2.0002519843769599</v>
      </c>
      <c r="CY11">
        <v>1.90895451297928</v>
      </c>
      <c r="CZ11">
        <v>1.9170159561800399</v>
      </c>
      <c r="DA11">
        <v>1.9169255928045701</v>
      </c>
      <c r="DB11">
        <v>1.9860343417824999</v>
      </c>
      <c r="DC11">
        <v>1.9113850077033401</v>
      </c>
      <c r="DD11">
        <v>1.9417866439993601</v>
      </c>
      <c r="DE11">
        <v>1.89670810313075</v>
      </c>
      <c r="DF11">
        <v>1.98264272559852</v>
      </c>
      <c r="DG11">
        <v>2.0158144677457299</v>
      </c>
      <c r="DH11">
        <v>2.0480506062967798</v>
      </c>
      <c r="DI11">
        <v>2.0874752579106199</v>
      </c>
      <c r="DJ11">
        <v>2.0763378971276301</v>
      </c>
      <c r="DK11">
        <v>2.00273824000279</v>
      </c>
      <c r="DL11">
        <v>2.0312841733227098</v>
      </c>
    </row>
    <row r="12" spans="1:116" x14ac:dyDescent="0.45">
      <c r="A12" t="s">
        <v>64</v>
      </c>
      <c r="B12" t="s">
        <v>34</v>
      </c>
      <c r="C12" t="s">
        <v>33</v>
      </c>
      <c r="D12">
        <v>30</v>
      </c>
      <c r="E12" s="1" cm="1">
        <f t="array" ref="E12">SUMPRODUCT($G12:$FZZ12,$G$2:$FZZ$2)/SUMPRODUCT(--($G12:$FZZ12&lt;&gt;""),$G$2:$FZZ$2)</f>
        <v>1.6953896970832159</v>
      </c>
      <c r="F12" s="1" cm="1">
        <f t="array" ref="F12">SUMPRODUCT($G12:$FZZ12,$F$2:$FZY$2)/SUMPRODUCT(--($G12:$FZZ12&lt;&gt;""),$F$2:$FZY$2)</f>
        <v>1.681622920746785</v>
      </c>
      <c r="G12">
        <v>1.56905756731662</v>
      </c>
      <c r="H12">
        <v>1.59832584013422</v>
      </c>
      <c r="I12">
        <v>1.57561267429615</v>
      </c>
      <c r="J12">
        <v>1.60589298226204</v>
      </c>
      <c r="K12">
        <v>1.5749908046916501</v>
      </c>
      <c r="L12">
        <v>1.6032735297723599</v>
      </c>
      <c r="M12">
        <v>1.76386945713888</v>
      </c>
      <c r="N12">
        <v>1.7387620320083499</v>
      </c>
      <c r="O12">
        <v>1.6470869762155</v>
      </c>
      <c r="P12">
        <v>1.70483894401285</v>
      </c>
      <c r="Q12">
        <v>1.58076199890687</v>
      </c>
      <c r="R12">
        <v>1.6598463867945901</v>
      </c>
      <c r="S12">
        <v>1.7010394986136601</v>
      </c>
      <c r="T12">
        <v>1.7403864245302401</v>
      </c>
      <c r="U12">
        <v>1.7636116581045</v>
      </c>
      <c r="V12">
        <v>1.70494086416075</v>
      </c>
      <c r="W12">
        <v>1.7026941452520199</v>
      </c>
      <c r="X12">
        <v>1.72051847454273</v>
      </c>
      <c r="Y12">
        <v>1.83931106586694</v>
      </c>
      <c r="Z12">
        <v>1.73807956859076</v>
      </c>
      <c r="AA12">
        <v>1.6355894185922299</v>
      </c>
      <c r="AB12">
        <v>1.6848150389859999</v>
      </c>
      <c r="AC12">
        <v>1.6285161785314399</v>
      </c>
      <c r="AD12">
        <v>1.67722531465867</v>
      </c>
      <c r="AE12">
        <v>1.67060349812547</v>
      </c>
      <c r="AF12">
        <v>1.6791108948876601</v>
      </c>
      <c r="AG12">
        <v>1.63621930654382</v>
      </c>
      <c r="AH12">
        <v>1.71139308189034</v>
      </c>
      <c r="AI12">
        <v>2.0351986740524199</v>
      </c>
      <c r="AJ12">
        <v>1.7848911763423001</v>
      </c>
      <c r="AK12">
        <v>1.8010893301972699</v>
      </c>
      <c r="AL12">
        <v>1.77001159562365</v>
      </c>
      <c r="AM12">
        <v>1.80584074422191</v>
      </c>
      <c r="AN12">
        <v>1.7304786349504699</v>
      </c>
      <c r="AO12">
        <v>1.6056227929198501</v>
      </c>
      <c r="AP12">
        <v>1.6785835328588401</v>
      </c>
      <c r="AQ12">
        <v>1.70903091021319</v>
      </c>
      <c r="AR12">
        <v>1.65332130478134</v>
      </c>
      <c r="AS12">
        <v>1.64323419261871</v>
      </c>
      <c r="AT12">
        <v>1.58671694702411</v>
      </c>
      <c r="AU12">
        <v>1.6411736788510101</v>
      </c>
      <c r="AV12">
        <v>1.6920475332562299</v>
      </c>
      <c r="AW12">
        <v>1.7276494720839599</v>
      </c>
      <c r="AX12">
        <v>1.67914783731439</v>
      </c>
      <c r="AY12">
        <v>1.7025098971739101</v>
      </c>
      <c r="AZ12">
        <v>1.40026036129881</v>
      </c>
      <c r="BA12">
        <v>1.6415136681767799</v>
      </c>
      <c r="BB12">
        <v>1.7138308764744601</v>
      </c>
      <c r="BC12">
        <v>1.6476114102417201</v>
      </c>
      <c r="BD12">
        <v>1.7361504345122101</v>
      </c>
      <c r="BE12">
        <v>1.5949833613625699</v>
      </c>
      <c r="BF12">
        <v>1.68989515869324</v>
      </c>
      <c r="BG12">
        <v>1.6505584484656499</v>
      </c>
      <c r="BH12">
        <v>1.71477692983215</v>
      </c>
      <c r="BI12">
        <v>1.61505013617232</v>
      </c>
      <c r="BJ12">
        <v>1.6293327556325801</v>
      </c>
      <c r="BK12">
        <v>1.5973547827310399</v>
      </c>
      <c r="BL12">
        <v>1.6435757334146199</v>
      </c>
      <c r="BM12">
        <v>1.6667056279586201</v>
      </c>
      <c r="BN12">
        <v>1.72896577250501</v>
      </c>
      <c r="BO12">
        <v>1.6032096567193499</v>
      </c>
      <c r="BP12">
        <v>1.6641306987015601</v>
      </c>
      <c r="BQ12">
        <v>1.6469885824582</v>
      </c>
      <c r="BR12">
        <v>1.69174272908692</v>
      </c>
      <c r="BS12">
        <v>1.7062834008097101</v>
      </c>
      <c r="BT12">
        <v>1.7658137651821799</v>
      </c>
      <c r="BU12">
        <v>1.671847518544</v>
      </c>
      <c r="BV12">
        <v>1.70933700389997</v>
      </c>
      <c r="BW12">
        <v>1.58517356268402</v>
      </c>
      <c r="BX12">
        <v>1.6252711916937801</v>
      </c>
      <c r="BY12">
        <v>1.7290261330135399</v>
      </c>
      <c r="BZ12">
        <v>1.64077099885074</v>
      </c>
      <c r="CA12">
        <v>1.58728596398934</v>
      </c>
      <c r="CB12">
        <v>1.66044427851409</v>
      </c>
      <c r="CC12">
        <v>1.5820619509939799</v>
      </c>
      <c r="CD12">
        <v>1.64545769764216</v>
      </c>
      <c r="CE12">
        <v>1.6505227176880499</v>
      </c>
      <c r="CF12">
        <v>1.6481144429893599</v>
      </c>
      <c r="CG12">
        <v>1.55349617605743</v>
      </c>
      <c r="CH12">
        <v>1.6143866083970599</v>
      </c>
      <c r="CI12">
        <v>1.6000329404014</v>
      </c>
      <c r="CJ12">
        <v>1.6371614785534401</v>
      </c>
      <c r="CK12">
        <v>1.6459041731066399</v>
      </c>
      <c r="CL12">
        <v>1.6911198538710099</v>
      </c>
      <c r="CM12">
        <v>1.6421342803571199</v>
      </c>
      <c r="CN12">
        <v>1.6975277215551301</v>
      </c>
      <c r="CO12">
        <v>1.6944858971671</v>
      </c>
      <c r="CP12">
        <v>1.73121369460922</v>
      </c>
      <c r="CQ12">
        <v>1.6094444532955201</v>
      </c>
      <c r="CR12">
        <v>1.6881641626969499</v>
      </c>
      <c r="CS12">
        <v>1.65213351764146</v>
      </c>
      <c r="CT12">
        <v>1.6883681932515999</v>
      </c>
      <c r="CU12">
        <v>1.6549310353750999</v>
      </c>
      <c r="CV12">
        <v>1.6552803871335</v>
      </c>
      <c r="CW12">
        <v>1.6509701398513199</v>
      </c>
      <c r="CX12">
        <v>1.7053200201587499</v>
      </c>
      <c r="CY12">
        <v>1.67135032150512</v>
      </c>
      <c r="CZ12">
        <v>1.6649202190997801</v>
      </c>
      <c r="DA12">
        <v>1.6597547015535501</v>
      </c>
      <c r="DB12">
        <v>1.69494685200327</v>
      </c>
      <c r="DC12">
        <v>1.6658476332146801</v>
      </c>
      <c r="DD12">
        <v>1.66712266907506</v>
      </c>
      <c r="DE12">
        <v>1.6089548802946501</v>
      </c>
      <c r="DF12">
        <v>1.6948204419889501</v>
      </c>
      <c r="DG12">
        <v>1.7204600242881201</v>
      </c>
      <c r="DH12">
        <v>1.7397908321400699</v>
      </c>
      <c r="DI12">
        <v>1.77633151207231</v>
      </c>
      <c r="DJ12">
        <v>1.7655772546086399</v>
      </c>
      <c r="DK12">
        <v>1.73867742133027</v>
      </c>
      <c r="DL12">
        <v>1.73885238874259</v>
      </c>
    </row>
    <row r="13" spans="1:116" x14ac:dyDescent="0.45">
      <c r="A13" t="s">
        <v>72</v>
      </c>
      <c r="B13" t="s">
        <v>131</v>
      </c>
      <c r="C13" t="s">
        <v>20</v>
      </c>
      <c r="D13">
        <v>30</v>
      </c>
      <c r="E13" s="1" cm="1">
        <f t="array" ref="E13">SUMPRODUCT($G13:$FZZ13,$G$2:$FZZ$2)/SUMPRODUCT(--($G13:$FZZ13&lt;&gt;""),$G$2:$FZZ$2)</f>
        <v>1.997084891105144</v>
      </c>
      <c r="F13" s="1" cm="1">
        <f t="array" ref="F13">SUMPRODUCT($G13:$FZZ13,$F$2:$FZY$2)/SUMPRODUCT(--($G13:$FZZ13&lt;&gt;""),$F$2:$FZY$2)</f>
        <v>2.0618022115655892</v>
      </c>
      <c r="G13">
        <v>2.1909869846389398</v>
      </c>
      <c r="H13">
        <v>2.1979853882617402</v>
      </c>
      <c r="I13">
        <v>1.76934518321839</v>
      </c>
      <c r="J13">
        <v>1.7860792532769501</v>
      </c>
      <c r="K13">
        <v>2.1925007151906399</v>
      </c>
      <c r="L13">
        <v>2.2105112591442202</v>
      </c>
      <c r="M13">
        <v>1.82132385559752</v>
      </c>
      <c r="N13">
        <v>1.9087680430907901</v>
      </c>
      <c r="O13">
        <v>1.76055688023998</v>
      </c>
      <c r="P13">
        <v>1.8485672042321499</v>
      </c>
      <c r="Q13">
        <v>1.77427174944885</v>
      </c>
      <c r="R13">
        <v>1.8725800166845801</v>
      </c>
      <c r="S13">
        <v>2.3446447662623102</v>
      </c>
      <c r="T13">
        <v>2.4010755244530801</v>
      </c>
      <c r="U13">
        <v>2.2558742246217198</v>
      </c>
      <c r="V13">
        <v>2.2671370406163698</v>
      </c>
      <c r="W13">
        <v>1.7899499618352901</v>
      </c>
      <c r="X13">
        <v>1.8669408871172899</v>
      </c>
      <c r="Y13">
        <v>2.2627018103780299</v>
      </c>
      <c r="Z13">
        <v>2.3802498211632601</v>
      </c>
      <c r="AA13">
        <v>2.2586249866486199</v>
      </c>
      <c r="AB13">
        <v>2.3146758286751798</v>
      </c>
      <c r="AC13">
        <v>1.81583170882557</v>
      </c>
      <c r="AD13">
        <v>1.8284754679756601</v>
      </c>
      <c r="AE13">
        <v>1.8346893530580299</v>
      </c>
      <c r="AF13">
        <v>1.8581588431476701</v>
      </c>
      <c r="AG13">
        <v>2.1927240570888</v>
      </c>
      <c r="AH13">
        <v>2.3420186731378201</v>
      </c>
      <c r="AI13">
        <v>2.3154185022026401</v>
      </c>
      <c r="AJ13">
        <v>2.38467309285994</v>
      </c>
      <c r="AK13">
        <v>2.1522465149115302</v>
      </c>
      <c r="AL13">
        <v>2.26344379048866</v>
      </c>
      <c r="AM13">
        <v>2.2597546574120901</v>
      </c>
      <c r="AN13">
        <v>2.3306160075193398</v>
      </c>
      <c r="AO13">
        <v>1.83164419954737</v>
      </c>
      <c r="AP13">
        <v>1.9162703488689901</v>
      </c>
      <c r="AQ13">
        <v>1.93731066900906</v>
      </c>
      <c r="AR13">
        <v>1.8734200655239499</v>
      </c>
      <c r="AS13">
        <v>1.7498638651913401</v>
      </c>
      <c r="AT13">
        <v>1.7846217674928599</v>
      </c>
      <c r="AU13">
        <v>2.1735406193699398</v>
      </c>
      <c r="AV13">
        <v>2.2955254415349202</v>
      </c>
      <c r="AW13">
        <v>1.8198247915755501</v>
      </c>
      <c r="AX13">
        <v>1.8508125255975001</v>
      </c>
      <c r="AY13">
        <v>1.84241846189662</v>
      </c>
      <c r="AZ13">
        <v>1.8870421554874801</v>
      </c>
      <c r="BA13">
        <v>1.78938805279324</v>
      </c>
      <c r="BB13">
        <v>1.84989550752486</v>
      </c>
      <c r="BC13">
        <v>1.83153036675776</v>
      </c>
      <c r="BD13">
        <v>1.92509369425396</v>
      </c>
      <c r="BE13">
        <v>1.84363259026013</v>
      </c>
      <c r="BF13">
        <v>1.9385980606147299</v>
      </c>
      <c r="BG13">
        <v>2.2782347338866198</v>
      </c>
      <c r="BH13">
        <v>2.3610929015819599</v>
      </c>
      <c r="BI13">
        <v>1.81157155236444</v>
      </c>
      <c r="BJ13">
        <v>1.8554097548898201</v>
      </c>
      <c r="BK13">
        <v>2.1199962479187602</v>
      </c>
      <c r="BL13">
        <v>2.28189855310367</v>
      </c>
      <c r="BM13">
        <v>1.8810901369489399</v>
      </c>
      <c r="BN13">
        <v>1.94157754271131</v>
      </c>
      <c r="BO13">
        <v>2.1666339072020699</v>
      </c>
      <c r="BP13">
        <v>2.2700805882828998</v>
      </c>
      <c r="BQ13">
        <v>1.8197729577649</v>
      </c>
      <c r="BR13">
        <v>1.8655412699970499</v>
      </c>
      <c r="BS13">
        <v>2.2988987854251</v>
      </c>
      <c r="BT13">
        <v>2.4073036437246902</v>
      </c>
      <c r="BU13">
        <v>1.7928806301139399</v>
      </c>
      <c r="BV13">
        <v>1.90133440391527</v>
      </c>
      <c r="BW13">
        <v>2.1265884084921698</v>
      </c>
      <c r="BX13">
        <v>2.2031225786455901</v>
      </c>
      <c r="BY13">
        <v>2.1890271323639601</v>
      </c>
      <c r="BZ13">
        <v>2.2274521560985301</v>
      </c>
      <c r="CA13">
        <v>1.71753186145569</v>
      </c>
      <c r="CB13">
        <v>1.8243250123033501</v>
      </c>
      <c r="CC13">
        <v>2.1396064493758602</v>
      </c>
      <c r="CD13">
        <v>2.28444290337494</v>
      </c>
      <c r="CE13">
        <v>2.1919517013295402</v>
      </c>
      <c r="CF13">
        <v>2.2513373138303701</v>
      </c>
      <c r="CG13">
        <v>1.7222764164195401</v>
      </c>
      <c r="CH13">
        <v>1.8189675355080299</v>
      </c>
      <c r="CI13">
        <v>2.5166937248535302</v>
      </c>
      <c r="CJ13">
        <v>2.6203383449801101</v>
      </c>
      <c r="CK13">
        <v>1.75153856962203</v>
      </c>
      <c r="CL13">
        <v>1.83918786005339</v>
      </c>
      <c r="CM13">
        <v>2.1829436380117402</v>
      </c>
      <c r="CN13">
        <v>2.3038009263283299</v>
      </c>
      <c r="CO13">
        <v>1.7955798379438299</v>
      </c>
      <c r="CP13">
        <v>1.8772492384346899</v>
      </c>
      <c r="CQ13">
        <v>1.7713129510730099</v>
      </c>
      <c r="CR13">
        <v>1.84937945098539</v>
      </c>
      <c r="CS13">
        <v>2.69258310861338</v>
      </c>
      <c r="CT13">
        <v>2.89444582927326</v>
      </c>
      <c r="CU13">
        <v>2.14875915430996</v>
      </c>
      <c r="CV13">
        <v>2.2078384183422601</v>
      </c>
      <c r="CW13">
        <v>1.8333280836588099</v>
      </c>
      <c r="CX13">
        <v>1.9041514426105499</v>
      </c>
      <c r="CY13">
        <v>1.78883067396999</v>
      </c>
      <c r="CZ13">
        <v>1.8340438199571301</v>
      </c>
      <c r="DA13">
        <v>1.8103352412101299</v>
      </c>
      <c r="DB13">
        <v>1.8921177432542899</v>
      </c>
      <c r="DC13">
        <v>1.7818626148860399</v>
      </c>
      <c r="DD13">
        <v>1.8035249428890101</v>
      </c>
      <c r="DE13">
        <v>1.7996777163904201</v>
      </c>
      <c r="DF13">
        <v>1.90483425414364</v>
      </c>
      <c r="DG13">
        <v>2.3155371481394198</v>
      </c>
      <c r="DH13">
        <v>2.4488318138152199</v>
      </c>
      <c r="DI13">
        <v>1.86322299349636</v>
      </c>
      <c r="DJ13">
        <v>1.96335890395964</v>
      </c>
      <c r="DK13">
        <v>1.8557218718013699</v>
      </c>
      <c r="DL13">
        <v>1.9445090851828799</v>
      </c>
    </row>
    <row r="14" spans="1:116" x14ac:dyDescent="0.45">
      <c r="A14" t="s">
        <v>72</v>
      </c>
      <c r="B14" t="s">
        <v>38</v>
      </c>
      <c r="C14" t="s">
        <v>20</v>
      </c>
      <c r="D14">
        <v>30</v>
      </c>
      <c r="E14" s="1" cm="1">
        <f t="array" ref="E14">SUMPRODUCT($G14:$FZZ14,$G$2:$FZZ$2)/SUMPRODUCT(--($G14:$FZZ14&lt;&gt;""),$G$2:$FZZ$2)</f>
        <v>1.7877819238817287</v>
      </c>
      <c r="F14" s="1" cm="1">
        <f t="array" ref="F14">SUMPRODUCT($G14:$FZZ14,$F$2:$FZY$2)/SUMPRODUCT(--($G14:$FZZ14&lt;&gt;""),$F$2:$FZY$2)</f>
        <v>1.8540170122209754</v>
      </c>
      <c r="G14">
        <v>1.77957777451986</v>
      </c>
      <c r="H14">
        <v>1.8042910782061901</v>
      </c>
      <c r="I14">
        <v>1.7886094413918201</v>
      </c>
      <c r="J14">
        <v>1.81341757732951</v>
      </c>
      <c r="K14">
        <v>1.7802791286934401</v>
      </c>
      <c r="L14">
        <v>1.81105684743961</v>
      </c>
      <c r="M14">
        <v>1.8036817223719801</v>
      </c>
      <c r="N14">
        <v>1.8816735483498299</v>
      </c>
      <c r="O14">
        <v>1.7613645104222699</v>
      </c>
      <c r="P14">
        <v>1.8337734704168001</v>
      </c>
      <c r="Q14">
        <v>1.7500869533380901</v>
      </c>
      <c r="R14">
        <v>1.8634950273151101</v>
      </c>
      <c r="S14">
        <v>1.86361375632822</v>
      </c>
      <c r="T14">
        <v>1.91831031520421</v>
      </c>
      <c r="U14">
        <v>1.77980589202713</v>
      </c>
      <c r="V14">
        <v>1.85652383478296</v>
      </c>
      <c r="W14">
        <v>1.7675345602578201</v>
      </c>
      <c r="X14">
        <v>1.8601588782404599</v>
      </c>
      <c r="Y14">
        <v>1.8137676773235001</v>
      </c>
      <c r="Z14">
        <v>1.8950068783359899</v>
      </c>
      <c r="AA14">
        <v>1.81470787196923</v>
      </c>
      <c r="AB14">
        <v>1.86694556200377</v>
      </c>
      <c r="AC14">
        <v>1.83100161015467</v>
      </c>
      <c r="AD14">
        <v>1.86731490397789</v>
      </c>
      <c r="AE14">
        <v>1.8065575449534901</v>
      </c>
      <c r="AF14">
        <v>1.8536565589319101</v>
      </c>
      <c r="AG14">
        <v>1.76682021963558</v>
      </c>
      <c r="AH14">
        <v>1.9060913914366799</v>
      </c>
      <c r="AI14">
        <v>1.8597548741658301</v>
      </c>
      <c r="AJ14">
        <v>1.9461944432328599</v>
      </c>
      <c r="AK14">
        <v>1.76888861251229</v>
      </c>
      <c r="AL14">
        <v>1.8453538859970899</v>
      </c>
      <c r="AM14">
        <v>1.8086303713879399</v>
      </c>
      <c r="AN14">
        <v>1.8757441014146901</v>
      </c>
      <c r="AO14">
        <v>1.8218701826888299</v>
      </c>
      <c r="AP14">
        <v>1.9227699607508699</v>
      </c>
      <c r="AQ14">
        <v>1.9317933621385499</v>
      </c>
      <c r="AR14">
        <v>1.8527990123925699</v>
      </c>
      <c r="AS14">
        <v>1.74430363804069</v>
      </c>
      <c r="AT14">
        <v>1.80236559697428</v>
      </c>
      <c r="AU14">
        <v>1.75755090380459</v>
      </c>
      <c r="AV14">
        <v>1.8563266321701899</v>
      </c>
      <c r="AW14">
        <v>1.8488098461025799</v>
      </c>
      <c r="AX14">
        <v>1.89699563367278</v>
      </c>
      <c r="AY14">
        <v>1.53971994531462</v>
      </c>
      <c r="AZ14">
        <v>1.53695598207402</v>
      </c>
      <c r="BA14">
        <v>1.7849418629114799</v>
      </c>
      <c r="BB14">
        <v>1.8515505561243799</v>
      </c>
      <c r="BC14">
        <v>1.82534409112482</v>
      </c>
      <c r="BD14">
        <v>1.93168911510073</v>
      </c>
      <c r="BE14">
        <v>1.8112498658174401</v>
      </c>
      <c r="BF14">
        <v>1.9151250581457699</v>
      </c>
      <c r="BG14">
        <v>1.7823968138134001</v>
      </c>
      <c r="BH14">
        <v>1.87265148610372</v>
      </c>
      <c r="BI14">
        <v>1.78569881158702</v>
      </c>
      <c r="BJ14">
        <v>1.86777358256994</v>
      </c>
      <c r="BK14">
        <v>1.6985437234716101</v>
      </c>
      <c r="BL14">
        <v>1.8035785474755499</v>
      </c>
      <c r="BM14">
        <v>1.8591549295774601</v>
      </c>
      <c r="BN14">
        <v>1.95131786570042</v>
      </c>
      <c r="BO14">
        <v>1.7646059036409201</v>
      </c>
      <c r="BP14">
        <v>1.8316780168576301</v>
      </c>
      <c r="BQ14">
        <v>1.76279975136585</v>
      </c>
      <c r="BR14">
        <v>1.8272974122419601</v>
      </c>
      <c r="BS14">
        <v>1.8549149797570801</v>
      </c>
      <c r="BT14">
        <v>1.9549959514170001</v>
      </c>
      <c r="BU14">
        <v>1.77689837118605</v>
      </c>
      <c r="BV14">
        <v>1.8705934082740601</v>
      </c>
      <c r="BW14">
        <v>1.75021307918797</v>
      </c>
      <c r="BX14">
        <v>1.79534712536804</v>
      </c>
      <c r="BY14">
        <v>1.7501249188027701</v>
      </c>
      <c r="BZ14">
        <v>1.7884000399740101</v>
      </c>
      <c r="CA14">
        <v>1.7126444583976701</v>
      </c>
      <c r="CB14">
        <v>1.8050978329119001</v>
      </c>
      <c r="CC14">
        <v>1.7089545769764201</v>
      </c>
      <c r="CD14">
        <v>1.7983125288950501</v>
      </c>
      <c r="CE14">
        <v>1.72047366435087</v>
      </c>
      <c r="CF14">
        <v>1.77914900228619</v>
      </c>
      <c r="CG14">
        <v>1.68774387388793</v>
      </c>
      <c r="CH14">
        <v>1.7878297174964799</v>
      </c>
      <c r="CI14">
        <v>1.7369238370861799</v>
      </c>
      <c r="CJ14">
        <v>1.8478859320957099</v>
      </c>
      <c r="CK14">
        <v>1.7729801882815699</v>
      </c>
      <c r="CL14">
        <v>1.8508360264156201</v>
      </c>
      <c r="CM14">
        <v>1.7549824295630301</v>
      </c>
      <c r="CN14">
        <v>1.8445730321731399</v>
      </c>
      <c r="CO14">
        <v>1.7527225189003801</v>
      </c>
      <c r="CP14">
        <v>1.84280305366106</v>
      </c>
      <c r="CQ14">
        <v>1.75742030047636</v>
      </c>
      <c r="CR14">
        <v>1.8568833941402301</v>
      </c>
      <c r="CS14">
        <v>1.81914387364318</v>
      </c>
      <c r="CT14">
        <v>1.92252260418319</v>
      </c>
      <c r="CU14">
        <v>1.7192117589214</v>
      </c>
      <c r="CV14">
        <v>1.8036901896850599</v>
      </c>
      <c r="CW14">
        <v>1.80743668892528</v>
      </c>
      <c r="CX14">
        <v>1.90341123850321</v>
      </c>
      <c r="CY14">
        <v>1.7446773041200201</v>
      </c>
      <c r="CZ14">
        <v>1.8097404143843701</v>
      </c>
      <c r="DA14">
        <v>1.78511856091578</v>
      </c>
      <c r="DB14">
        <v>1.88560915780866</v>
      </c>
      <c r="DC14">
        <v>1.77421239972374</v>
      </c>
      <c r="DD14">
        <v>1.82367316580778</v>
      </c>
      <c r="DE14">
        <v>1.78876611418047</v>
      </c>
      <c r="DF14">
        <v>1.8848526703499</v>
      </c>
      <c r="DG14">
        <v>1.8184734733827499</v>
      </c>
      <c r="DH14">
        <v>1.9340686230084601</v>
      </c>
      <c r="DI14">
        <v>1.8567193585755799</v>
      </c>
      <c r="DJ14">
        <v>1.96162581751511</v>
      </c>
      <c r="DK14">
        <v>1.8464136054659801</v>
      </c>
      <c r="DL14">
        <v>1.9498805847410901</v>
      </c>
    </row>
    <row r="15" spans="1:116" x14ac:dyDescent="0.45">
      <c r="A15" t="s">
        <v>72</v>
      </c>
      <c r="B15" t="s">
        <v>38</v>
      </c>
      <c r="C15" t="s">
        <v>45</v>
      </c>
      <c r="D15">
        <v>30</v>
      </c>
      <c r="E15" s="1" cm="1">
        <f t="array" ref="E15">SUMPRODUCT($G15:$FZZ15,$G$2:$FZZ$2)/SUMPRODUCT(--($G15:$FZZ15&lt;&gt;""),$G$2:$FZZ$2)</f>
        <v>1.6901370185484117</v>
      </c>
      <c r="F15" s="1" cm="1">
        <f t="array" ref="F15">SUMPRODUCT($G15:$FZZ15,$F$2:$FZY$2)/SUMPRODUCT(--($G15:$FZZ15&lt;&gt;""),$F$2:$FZY$2)</f>
        <v>1.7698805406625757</v>
      </c>
      <c r="G15">
        <v>1.6240735310886301</v>
      </c>
      <c r="H15">
        <v>1.69998696834937</v>
      </c>
      <c r="I15">
        <v>1.63530462645409</v>
      </c>
      <c r="J15">
        <v>1.7076208856273001</v>
      </c>
      <c r="K15">
        <v>1.62695042707098</v>
      </c>
      <c r="L15">
        <v>1.6986758755976901</v>
      </c>
      <c r="M15">
        <v>1.7046117339479101</v>
      </c>
      <c r="N15">
        <v>1.79743702144302</v>
      </c>
      <c r="O15">
        <v>1.6915280021194901</v>
      </c>
      <c r="P15">
        <v>1.7753677067575999</v>
      </c>
      <c r="Q15">
        <v>1.6875982311206601</v>
      </c>
      <c r="R15">
        <v>1.79536545245809</v>
      </c>
      <c r="S15">
        <v>1.7441363206095499</v>
      </c>
      <c r="T15">
        <v>1.8197337004954599</v>
      </c>
      <c r="U15">
        <v>1.70887437237049</v>
      </c>
      <c r="V15">
        <v>1.7932655626684799</v>
      </c>
      <c r="W15">
        <v>1.69314166171939</v>
      </c>
      <c r="X15">
        <v>1.7812427557741699</v>
      </c>
      <c r="Y15">
        <v>1.72622461894018</v>
      </c>
      <c r="Z15">
        <v>1.8053023716502501</v>
      </c>
      <c r="AA15">
        <v>1.7269840139566299</v>
      </c>
      <c r="AB15">
        <v>1.77442589098159</v>
      </c>
      <c r="AC15">
        <v>1.7045118256335501</v>
      </c>
      <c r="AD15">
        <v>1.77927832710931</v>
      </c>
      <c r="AE15">
        <v>1.68877480257163</v>
      </c>
      <c r="AF15">
        <v>1.75749758348963</v>
      </c>
      <c r="AG15">
        <v>1.6989018220704899</v>
      </c>
      <c r="AH15">
        <v>1.8362398716735899</v>
      </c>
      <c r="AI15">
        <v>1.7645134557508599</v>
      </c>
      <c r="AJ15">
        <v>1.8485977232084401</v>
      </c>
      <c r="AK15">
        <v>1.6912601187362599</v>
      </c>
      <c r="AL15">
        <v>1.7585257097289799</v>
      </c>
      <c r="AM15">
        <v>1.72435712047815</v>
      </c>
      <c r="AN15">
        <v>1.78802448605788</v>
      </c>
      <c r="AO15">
        <v>1.70943619010134</v>
      </c>
      <c r="AP15">
        <v>1.8119704374255099</v>
      </c>
      <c r="AQ15">
        <v>1.7554911922510801</v>
      </c>
      <c r="AR15">
        <v>1.74921893547314</v>
      </c>
      <c r="AS15">
        <v>1.6181520486899501</v>
      </c>
      <c r="AT15">
        <v>1.71460217148911</v>
      </c>
      <c r="AU15">
        <v>1.67231266155823</v>
      </c>
      <c r="AV15">
        <v>1.77966796758007</v>
      </c>
      <c r="AW15">
        <v>1.72053770382556</v>
      </c>
      <c r="AX15">
        <v>1.7909265082571399</v>
      </c>
      <c r="AY15">
        <v>1.4480174176007501</v>
      </c>
      <c r="AZ15">
        <v>1.4672535089980201</v>
      </c>
      <c r="BA15">
        <v>1.6955411868662</v>
      </c>
      <c r="BB15">
        <v>1.7774660925424599</v>
      </c>
      <c r="BC15">
        <v>1.7519925371913001</v>
      </c>
      <c r="BD15">
        <v>1.8475361275223801</v>
      </c>
      <c r="BE15">
        <v>1.7290764661681</v>
      </c>
      <c r="BF15">
        <v>1.8475865030235801</v>
      </c>
      <c r="BG15">
        <v>1.7112394711128101</v>
      </c>
      <c r="BH15">
        <v>1.8143328921817199</v>
      </c>
      <c r="BI15">
        <v>1.7019528348601101</v>
      </c>
      <c r="BJ15">
        <v>1.7682130477841</v>
      </c>
      <c r="BK15">
        <v>1.6171704617404901</v>
      </c>
      <c r="BL15">
        <v>1.7121919189550401</v>
      </c>
      <c r="BM15">
        <v>1.78101805855882</v>
      </c>
      <c r="BN15">
        <v>1.88847330177468</v>
      </c>
      <c r="BO15">
        <v>1.66969209957335</v>
      </c>
      <c r="BP15">
        <v>1.7453433384592201</v>
      </c>
      <c r="BQ15">
        <v>1.7135636470703699</v>
      </c>
      <c r="BR15">
        <v>1.79054208787254</v>
      </c>
      <c r="BS15">
        <v>1.77656680161943</v>
      </c>
      <c r="BT15">
        <v>1.8870121457489799</v>
      </c>
      <c r="BU15">
        <v>1.6998929418062201</v>
      </c>
      <c r="BV15">
        <v>1.79230710407585</v>
      </c>
      <c r="BW15">
        <v>1.64592050209205</v>
      </c>
      <c r="BX15">
        <v>1.7097280334728</v>
      </c>
      <c r="BY15">
        <v>1.67060160895417</v>
      </c>
      <c r="BZ15">
        <v>1.7253785039724101</v>
      </c>
      <c r="CA15">
        <v>1.6359902930744801</v>
      </c>
      <c r="CB15">
        <v>1.7317698168920801</v>
      </c>
      <c r="CC15">
        <v>1.6503554091539501</v>
      </c>
      <c r="CD15">
        <v>1.7539586222838599</v>
      </c>
      <c r="CE15">
        <v>1.65672652209619</v>
      </c>
      <c r="CF15">
        <v>1.7194526446629499</v>
      </c>
      <c r="CG15">
        <v>1.6050608709224199</v>
      </c>
      <c r="CH15">
        <v>1.7180232558139501</v>
      </c>
      <c r="CI15">
        <v>1.6600550575280499</v>
      </c>
      <c r="CJ15">
        <v>1.76760546810663</v>
      </c>
      <c r="CK15">
        <v>1.6873261205564101</v>
      </c>
      <c r="CL15">
        <v>1.78254882675284</v>
      </c>
      <c r="CM15">
        <v>1.6840425664013501</v>
      </c>
      <c r="CN15">
        <v>1.7865347124781099</v>
      </c>
      <c r="CO15">
        <v>1.6838054832702201</v>
      </c>
      <c r="CP15">
        <v>1.77002577605663</v>
      </c>
      <c r="CQ15">
        <v>1.7000971848264199</v>
      </c>
      <c r="CR15">
        <v>1.78536492105724</v>
      </c>
      <c r="CS15">
        <v>1.73804074418183</v>
      </c>
      <c r="CT15">
        <v>1.85059711300958</v>
      </c>
      <c r="CU15">
        <v>1.6533783608932999</v>
      </c>
      <c r="CV15">
        <v>1.73507491654374</v>
      </c>
      <c r="CW15">
        <v>1.73656608290286</v>
      </c>
      <c r="CX15">
        <v>1.8248551089832401</v>
      </c>
      <c r="CY15">
        <v>1.67978090021433</v>
      </c>
      <c r="CZ15">
        <v>1.74696356275303</v>
      </c>
      <c r="DA15">
        <v>1.71720359771054</v>
      </c>
      <c r="DB15">
        <v>1.8220278004905901</v>
      </c>
      <c r="DC15">
        <v>1.6842692450725101</v>
      </c>
      <c r="DD15">
        <v>1.74009190883493</v>
      </c>
      <c r="DE15">
        <v>1.6945211786372001</v>
      </c>
      <c r="DF15">
        <v>1.78805248618784</v>
      </c>
      <c r="DG15">
        <v>1.7639702017364101</v>
      </c>
      <c r="DH15">
        <v>1.8970382991064101</v>
      </c>
      <c r="DI15">
        <v>1.78228785653692</v>
      </c>
      <c r="DJ15">
        <v>1.8978299933412901</v>
      </c>
      <c r="DK15">
        <v>1.77583175133631</v>
      </c>
      <c r="DL15">
        <v>1.89117901790791</v>
      </c>
    </row>
    <row r="16" spans="1:116" x14ac:dyDescent="0.45">
      <c r="A16" t="s">
        <v>72</v>
      </c>
      <c r="B16" t="s">
        <v>132</v>
      </c>
      <c r="C16" t="s">
        <v>20</v>
      </c>
      <c r="D16">
        <v>30</v>
      </c>
      <c r="E16" s="1" cm="1">
        <f t="array" ref="E16">SUMPRODUCT($G16:$FZZ16,$G$2:$FZZ$2)/SUMPRODUCT(--($G16:$FZZ16&lt;&gt;""),$G$2:$FZZ$2)</f>
        <v>1.945217680757926</v>
      </c>
      <c r="F16" s="1" cm="1">
        <f t="array" ref="F16">SUMPRODUCT($G16:$FZZ16,$F$2:$FZY$2)/SUMPRODUCT(--($G16:$FZZ16&lt;&gt;""),$F$2:$FZY$2)</f>
        <v>2.0347051441668413</v>
      </c>
      <c r="G16">
        <v>2.0422734528987201</v>
      </c>
      <c r="H16">
        <v>2.12105385329619</v>
      </c>
      <c r="I16">
        <v>1.7769726247987101</v>
      </c>
      <c r="J16">
        <v>1.83872765341954</v>
      </c>
      <c r="K16">
        <v>2.0550308553680101</v>
      </c>
      <c r="L16">
        <v>2.12692590624872</v>
      </c>
      <c r="M16">
        <v>1.87312416166399</v>
      </c>
      <c r="N16">
        <v>1.97050632213627</v>
      </c>
      <c r="O16">
        <v>1.78331154013793</v>
      </c>
      <c r="P16">
        <v>1.89972138895298</v>
      </c>
      <c r="Q16">
        <v>1.7809874238014101</v>
      </c>
      <c r="R16">
        <v>1.97597472730648</v>
      </c>
      <c r="S16">
        <v>2.2191406597541699</v>
      </c>
      <c r="T16">
        <v>2.33619400862578</v>
      </c>
      <c r="U16">
        <v>2.0583026330768299</v>
      </c>
      <c r="V16">
        <v>2.1322303039991399</v>
      </c>
      <c r="W16">
        <v>1.7666355695021601</v>
      </c>
      <c r="X16">
        <v>1.88453622819664</v>
      </c>
      <c r="Y16">
        <v>2.1532581301931399</v>
      </c>
      <c r="Z16">
        <v>2.3249546029824399</v>
      </c>
      <c r="AA16">
        <v>2.14616726599494</v>
      </c>
      <c r="AB16">
        <v>2.22050058746039</v>
      </c>
      <c r="AC16">
        <v>1.8517874804602299</v>
      </c>
      <c r="AD16">
        <v>1.92054395565681</v>
      </c>
      <c r="AE16">
        <v>1.8428553443820599</v>
      </c>
      <c r="AF16">
        <v>1.91730093395725</v>
      </c>
      <c r="AG16">
        <v>2.0736272775881202</v>
      </c>
      <c r="AH16">
        <v>2.2478797351211202</v>
      </c>
      <c r="AI16">
        <v>2.2266236315261398</v>
      </c>
      <c r="AJ16">
        <v>2.2957473720940298</v>
      </c>
      <c r="AK16">
        <v>1.9641559885726401</v>
      </c>
      <c r="AL16">
        <v>2.08322511970561</v>
      </c>
      <c r="AM16">
        <v>2.2180548526257402</v>
      </c>
      <c r="AN16">
        <v>2.2339852505241802</v>
      </c>
      <c r="AO16">
        <v>1.8511758339073101</v>
      </c>
      <c r="AP16">
        <v>1.95422939420774</v>
      </c>
      <c r="AQ16">
        <v>1.95048668154408</v>
      </c>
      <c r="AR16">
        <v>1.88226579934476</v>
      </c>
      <c r="AS16">
        <v>1.6992958033435399</v>
      </c>
      <c r="AT16">
        <v>1.7937085344485799</v>
      </c>
      <c r="AU16">
        <v>2.0792758504702098</v>
      </c>
      <c r="AV16">
        <v>2.22277412487847</v>
      </c>
      <c r="AW16">
        <v>1.84815385576542</v>
      </c>
      <c r="AX16">
        <v>1.9196568025156699</v>
      </c>
      <c r="AY16">
        <v>1.7630403358090601</v>
      </c>
      <c r="AZ16">
        <v>1.71507304250944</v>
      </c>
      <c r="BA16">
        <v>1.83411644248706</v>
      </c>
      <c r="BB16">
        <v>1.9214833723719</v>
      </c>
      <c r="BC16">
        <v>1.8688444102580799</v>
      </c>
      <c r="BD16">
        <v>1.9653044858681199</v>
      </c>
      <c r="BE16">
        <v>1.82024904283107</v>
      </c>
      <c r="BF16">
        <v>1.94453787526389</v>
      </c>
      <c r="BG16">
        <v>2.1184677608875799</v>
      </c>
      <c r="BH16">
        <v>2.2802013630347902</v>
      </c>
      <c r="BI16">
        <v>1.8094515969299301</v>
      </c>
      <c r="BJ16">
        <v>1.8552085912354499</v>
      </c>
      <c r="BK16">
        <v>2.0050184086485401</v>
      </c>
      <c r="BL16">
        <v>2.0768473137443402</v>
      </c>
      <c r="BM16">
        <v>1.95671400463639</v>
      </c>
      <c r="BN16">
        <v>2.0930200845460001</v>
      </c>
      <c r="BO16">
        <v>2.09134109539941</v>
      </c>
      <c r="BP16">
        <v>2.20810738937899</v>
      </c>
      <c r="BQ16">
        <v>1.82229201426374</v>
      </c>
      <c r="BR16">
        <v>1.9220564661235899</v>
      </c>
      <c r="BS16">
        <v>2.0949311740890599</v>
      </c>
      <c r="BT16">
        <v>2.2512226720647699</v>
      </c>
      <c r="BU16">
        <v>1.8610919935765</v>
      </c>
      <c r="BV16">
        <v>1.99703678213657</v>
      </c>
      <c r="BW16">
        <v>1.9972493413915999</v>
      </c>
      <c r="BX16">
        <v>2.0491244382457698</v>
      </c>
      <c r="BY16">
        <v>2.0283565682306501</v>
      </c>
      <c r="BZ16">
        <v>2.0619222505371502</v>
      </c>
      <c r="CA16">
        <v>1.72036587642337</v>
      </c>
      <c r="CB16">
        <v>1.8294839377534899</v>
      </c>
      <c r="CC16">
        <v>2.04673774849745</v>
      </c>
      <c r="CD16">
        <v>2.20769764216366</v>
      </c>
      <c r="CE16">
        <v>2.0367789048453999</v>
      </c>
      <c r="CF16">
        <v>2.1300246376489902</v>
      </c>
      <c r="CG16">
        <v>1.7443226158888701</v>
      </c>
      <c r="CH16">
        <v>1.87611206492898</v>
      </c>
      <c r="CI16">
        <v>2.3276158208042101</v>
      </c>
      <c r="CJ16">
        <v>2.4386249735300298</v>
      </c>
      <c r="CK16">
        <v>1.80094140789658</v>
      </c>
      <c r="CL16">
        <v>1.90189686665729</v>
      </c>
      <c r="CM16">
        <v>1.9729551860727801</v>
      </c>
      <c r="CN16">
        <v>2.14479778475904</v>
      </c>
      <c r="CO16">
        <v>1.82182455015231</v>
      </c>
      <c r="CP16">
        <v>1.90692253616664</v>
      </c>
      <c r="CQ16">
        <v>1.7942868067615101</v>
      </c>
      <c r="CR16">
        <v>1.9059856293912401</v>
      </c>
      <c r="CS16">
        <v>2.2801105848761498</v>
      </c>
      <c r="CT16">
        <v>2.4226019171066602</v>
      </c>
      <c r="CU16">
        <v>1.9663845974691401</v>
      </c>
      <c r="CV16">
        <v>2.1056724374401501</v>
      </c>
      <c r="CW16">
        <v>1.8385410104573501</v>
      </c>
      <c r="CX16">
        <v>1.9178845911553399</v>
      </c>
      <c r="CY16">
        <v>1.80217909025958</v>
      </c>
      <c r="CZ16">
        <v>1.8695760895451199</v>
      </c>
      <c r="DA16">
        <v>1.8307767784137301</v>
      </c>
      <c r="DB16">
        <v>1.95012264922322</v>
      </c>
      <c r="DC16">
        <v>1.7960872337034399</v>
      </c>
      <c r="DD16">
        <v>1.86078202199436</v>
      </c>
      <c r="DE16">
        <v>1.8367863720073601</v>
      </c>
      <c r="DF16">
        <v>1.9671270718231999</v>
      </c>
      <c r="DG16">
        <v>2.1459371771401599</v>
      </c>
      <c r="DH16">
        <v>2.2831922568015801</v>
      </c>
      <c r="DI16">
        <v>1.8724995667283799</v>
      </c>
      <c r="DJ16">
        <v>1.9934416360336</v>
      </c>
      <c r="DK16">
        <v>1.9118776627853</v>
      </c>
      <c r="DL16">
        <v>2.0441530264988099</v>
      </c>
    </row>
    <row r="17" spans="1:116" x14ac:dyDescent="0.45">
      <c r="A17" t="s">
        <v>72</v>
      </c>
      <c r="B17" t="s">
        <v>170</v>
      </c>
      <c r="C17" t="s">
        <v>20</v>
      </c>
      <c r="D17">
        <v>30</v>
      </c>
      <c r="E17" s="1" cm="1">
        <f t="array" ref="E17">SUMPRODUCT($G17:$FZZ17,$G$2:$FZZ$2)/SUMPRODUCT(--($G17:$FZZ17&lt;&gt;""),$G$2:$FZZ$2)</f>
        <v>1.9348370160814337</v>
      </c>
      <c r="F17" s="1" cm="1">
        <f t="array" ref="F17">SUMPRODUCT($G17:$FZZ17,$F$2:$FZY$2)/SUMPRODUCT(--($G17:$FZZ17&lt;&gt;""),$F$2:$FZY$2)</f>
        <v>2.0078341281453578</v>
      </c>
      <c r="G17">
        <v>2.0422734528987201</v>
      </c>
      <c r="H17">
        <v>2.12105385329619</v>
      </c>
      <c r="I17">
        <v>1.76934518321839</v>
      </c>
      <c r="J17">
        <v>1.7860792532769501</v>
      </c>
      <c r="K17">
        <v>2.0550308553680101</v>
      </c>
      <c r="L17">
        <v>2.12692590624872</v>
      </c>
      <c r="M17">
        <v>1.82132385559752</v>
      </c>
      <c r="N17">
        <v>1.9087680430907901</v>
      </c>
      <c r="O17">
        <v>1.76055688023998</v>
      </c>
      <c r="P17">
        <v>1.8485672042321499</v>
      </c>
      <c r="Q17">
        <v>1.77427174944885</v>
      </c>
      <c r="R17">
        <v>1.8725800166845801</v>
      </c>
      <c r="S17">
        <v>2.2191406597541699</v>
      </c>
      <c r="T17">
        <v>2.33619400862578</v>
      </c>
      <c r="U17">
        <v>2.0583026330768299</v>
      </c>
      <c r="V17">
        <v>2.1322303039991399</v>
      </c>
      <c r="W17">
        <v>1.7666355695021601</v>
      </c>
      <c r="X17">
        <v>1.8669408871172899</v>
      </c>
      <c r="Y17">
        <v>2.1532581301931399</v>
      </c>
      <c r="Z17">
        <v>2.3249546029824399</v>
      </c>
      <c r="AA17">
        <v>2.14616726599494</v>
      </c>
      <c r="AB17">
        <v>2.22050058746039</v>
      </c>
      <c r="AC17">
        <v>1.81583170882557</v>
      </c>
      <c r="AD17">
        <v>1.8284754679756601</v>
      </c>
      <c r="AE17">
        <v>1.8346893530580299</v>
      </c>
      <c r="AF17">
        <v>1.8581588431476701</v>
      </c>
      <c r="AG17">
        <v>2.0736272775881202</v>
      </c>
      <c r="AH17">
        <v>2.2478797351211202</v>
      </c>
      <c r="AI17">
        <v>2.2266236315261398</v>
      </c>
      <c r="AJ17">
        <v>2.2957473720940298</v>
      </c>
      <c r="AK17">
        <v>1.9641559885726401</v>
      </c>
      <c r="AL17">
        <v>2.08322511970561</v>
      </c>
      <c r="AM17">
        <v>2.2180548526257402</v>
      </c>
      <c r="AN17">
        <v>2.2339852505241802</v>
      </c>
      <c r="AO17">
        <v>1.83164419954737</v>
      </c>
      <c r="AP17">
        <v>1.9162703488689901</v>
      </c>
      <c r="AQ17">
        <v>1.93731066900906</v>
      </c>
      <c r="AR17">
        <v>1.8734200655239499</v>
      </c>
      <c r="AS17">
        <v>1.6992958033435399</v>
      </c>
      <c r="AT17">
        <v>1.7846217674928599</v>
      </c>
      <c r="AU17">
        <v>2.0792758504702098</v>
      </c>
      <c r="AV17">
        <v>2.22277412487847</v>
      </c>
      <c r="AW17">
        <v>1.8198247915755501</v>
      </c>
      <c r="AX17">
        <v>1.8508125255975001</v>
      </c>
      <c r="AY17">
        <v>1.7630403358090601</v>
      </c>
      <c r="AZ17">
        <v>1.71507304250944</v>
      </c>
      <c r="BA17">
        <v>1.78938805279324</v>
      </c>
      <c r="BB17">
        <v>1.84989550752486</v>
      </c>
      <c r="BC17">
        <v>1.83153036675776</v>
      </c>
      <c r="BD17">
        <v>1.92509369425396</v>
      </c>
      <c r="BE17">
        <v>1.82024904283107</v>
      </c>
      <c r="BF17">
        <v>1.9385980606147299</v>
      </c>
      <c r="BG17">
        <v>2.1184677608875799</v>
      </c>
      <c r="BH17">
        <v>2.2802013630347902</v>
      </c>
      <c r="BI17">
        <v>1.8094515969299301</v>
      </c>
      <c r="BJ17">
        <v>1.8552085912354499</v>
      </c>
      <c r="BK17">
        <v>2.0050184086485401</v>
      </c>
      <c r="BL17">
        <v>2.0768473137443402</v>
      </c>
      <c r="BM17">
        <v>1.8810901369489399</v>
      </c>
      <c r="BN17">
        <v>1.94157754271131</v>
      </c>
      <c r="BO17">
        <v>2.09134109539941</v>
      </c>
      <c r="BP17">
        <v>2.20810738937899</v>
      </c>
      <c r="BQ17">
        <v>1.8197729577649</v>
      </c>
      <c r="BR17">
        <v>1.8655412699970499</v>
      </c>
      <c r="BS17">
        <v>2.0949311740890599</v>
      </c>
      <c r="BT17">
        <v>2.2512226720647699</v>
      </c>
      <c r="BU17">
        <v>1.7928806301139399</v>
      </c>
      <c r="BV17">
        <v>1.90133440391527</v>
      </c>
      <c r="BW17">
        <v>1.9972493413915999</v>
      </c>
      <c r="BX17">
        <v>2.0491244382457698</v>
      </c>
      <c r="BY17">
        <v>2.0283565682306501</v>
      </c>
      <c r="BZ17">
        <v>2.0619222505371502</v>
      </c>
      <c r="CA17">
        <v>1.71753186145569</v>
      </c>
      <c r="CB17">
        <v>1.8243250123033501</v>
      </c>
      <c r="CC17">
        <v>2.04673774849745</v>
      </c>
      <c r="CD17">
        <v>2.20769764216366</v>
      </c>
      <c r="CE17">
        <v>2.0367789048453999</v>
      </c>
      <c r="CF17">
        <v>2.1300246376489902</v>
      </c>
      <c r="CG17">
        <v>1.7222764164195401</v>
      </c>
      <c r="CH17">
        <v>1.8189675355080299</v>
      </c>
      <c r="CI17">
        <v>2.3276158208042101</v>
      </c>
      <c r="CJ17">
        <v>2.4386249735300298</v>
      </c>
      <c r="CK17">
        <v>1.75153856962203</v>
      </c>
      <c r="CL17">
        <v>1.83918786005339</v>
      </c>
      <c r="CM17">
        <v>1.9729551860727801</v>
      </c>
      <c r="CN17">
        <v>2.14479778475904</v>
      </c>
      <c r="CO17">
        <v>1.7955798379438299</v>
      </c>
      <c r="CP17">
        <v>1.8772492384346899</v>
      </c>
      <c r="CQ17">
        <v>1.7713129510730099</v>
      </c>
      <c r="CR17">
        <v>1.84937945098539</v>
      </c>
      <c r="CS17">
        <v>2.2801105848761498</v>
      </c>
      <c r="CT17">
        <v>2.4226019171066602</v>
      </c>
      <c r="CU17">
        <v>1.9663845974691401</v>
      </c>
      <c r="CV17">
        <v>2.1056724374401501</v>
      </c>
      <c r="CW17">
        <v>1.8333280836588099</v>
      </c>
      <c r="CX17">
        <v>1.9041514426105499</v>
      </c>
      <c r="CY17">
        <v>1.78883067396999</v>
      </c>
      <c r="CZ17">
        <v>1.8340438199571301</v>
      </c>
      <c r="DA17">
        <v>1.8103352412101299</v>
      </c>
      <c r="DB17">
        <v>1.8921177432542899</v>
      </c>
      <c r="DC17">
        <v>1.7818626148860399</v>
      </c>
      <c r="DD17">
        <v>1.8035249428890101</v>
      </c>
      <c r="DE17">
        <v>1.7996777163904201</v>
      </c>
      <c r="DF17">
        <v>1.90483425414364</v>
      </c>
      <c r="DG17">
        <v>2.1459371771401599</v>
      </c>
      <c r="DH17">
        <v>2.2831922568015801</v>
      </c>
      <c r="DI17">
        <v>1.86322299349636</v>
      </c>
      <c r="DJ17">
        <v>1.96335890395964</v>
      </c>
      <c r="DK17">
        <v>1.8557218718013699</v>
      </c>
      <c r="DL17">
        <v>1.9445090851828799</v>
      </c>
    </row>
    <row r="18" spans="1:116" x14ac:dyDescent="0.45">
      <c r="A18" t="s">
        <v>233</v>
      </c>
      <c r="B18" t="s">
        <v>34</v>
      </c>
      <c r="C18" t="s">
        <v>45</v>
      </c>
      <c r="D18">
        <v>30</v>
      </c>
      <c r="E18" s="1" cm="1">
        <f t="array" ref="E18">SUMPRODUCT($G18:$FZZ18,$G$2:$FZZ$2)/SUMPRODUCT(--($G18:$FZZ18&lt;&gt;""),$G$2:$FZZ$2)</f>
        <v>2.2957763481840083</v>
      </c>
      <c r="F18" s="1" cm="1">
        <f t="array" ref="F18">SUMPRODUCT($G18:$FZZ18,$F$2:$FZY$2)/SUMPRODUCT(--($G18:$FZZ18&lt;&gt;""),$F$2:$FZY$2)</f>
        <v>2.3181627025979767</v>
      </c>
      <c r="G18">
        <v>2.1796290866441801</v>
      </c>
      <c r="H18">
        <v>2.23855861799345</v>
      </c>
      <c r="I18">
        <v>2.1913436835441402</v>
      </c>
      <c r="J18">
        <v>2.2545697041216402</v>
      </c>
      <c r="K18">
        <v>2.1875148146634502</v>
      </c>
      <c r="L18">
        <v>2.2450365768932099</v>
      </c>
      <c r="M18">
        <v>2.2512343718418801</v>
      </c>
      <c r="N18">
        <v>2.3375052170420698</v>
      </c>
      <c r="O18">
        <v>2.3074806211487999</v>
      </c>
      <c r="P18">
        <v>2.3955464964233499</v>
      </c>
      <c r="Q18">
        <v>2.2122236779823599</v>
      </c>
      <c r="R18">
        <v>2.3155896220863998</v>
      </c>
      <c r="S18">
        <v>2.4700832386500302</v>
      </c>
      <c r="T18">
        <v>2.4390441338410902</v>
      </c>
      <c r="U18">
        <v>2.25921431564465</v>
      </c>
      <c r="V18">
        <v>2.3359685900649798</v>
      </c>
      <c r="W18">
        <v>2.3136375201424801</v>
      </c>
      <c r="X18">
        <v>2.4018403867356399</v>
      </c>
      <c r="Y18">
        <v>2.3137643757222199</v>
      </c>
      <c r="Z18">
        <v>2.3951378418532898</v>
      </c>
      <c r="AA18">
        <v>2.2786734076263002</v>
      </c>
      <c r="AB18">
        <v>2.36591661622814</v>
      </c>
      <c r="AC18">
        <v>2.2378096677131301</v>
      </c>
      <c r="AD18">
        <v>2.3050499356721001</v>
      </c>
      <c r="AE18">
        <v>2.2358300739782901</v>
      </c>
      <c r="AF18">
        <v>2.2281825921634599</v>
      </c>
      <c r="AG18">
        <v>2.2884506231234298</v>
      </c>
      <c r="AH18">
        <v>2.3824579443096199</v>
      </c>
      <c r="AI18">
        <v>2.4868495660138699</v>
      </c>
      <c r="AJ18">
        <v>2.4519562088367399</v>
      </c>
      <c r="AK18">
        <v>2.24058907231352</v>
      </c>
      <c r="AL18">
        <v>2.29903906298581</v>
      </c>
      <c r="AM18">
        <v>2.4726821391559999</v>
      </c>
      <c r="AN18">
        <v>2.3590424890945401</v>
      </c>
      <c r="AO18">
        <v>2.2284594443897801</v>
      </c>
      <c r="AP18">
        <v>2.3576262477177501</v>
      </c>
      <c r="AQ18">
        <v>2.4215469350932999</v>
      </c>
      <c r="AR18">
        <v>2.29200892645173</v>
      </c>
      <c r="AS18">
        <v>2.3314799242831099</v>
      </c>
      <c r="AT18">
        <v>2.2069323178479201</v>
      </c>
      <c r="AU18">
        <v>2.2779792376063801</v>
      </c>
      <c r="AV18">
        <v>2.3681938192022098</v>
      </c>
      <c r="AW18">
        <v>2.2695009614249901</v>
      </c>
      <c r="AX18">
        <v>2.34910139736354</v>
      </c>
      <c r="AY18">
        <v>2.27130312492947</v>
      </c>
      <c r="AZ18">
        <v>1.8709619946146001</v>
      </c>
      <c r="BA18">
        <v>2.2389020575900802</v>
      </c>
      <c r="BB18">
        <v>2.3247121197245302</v>
      </c>
      <c r="BC18">
        <v>2.3121287007184499</v>
      </c>
      <c r="BD18">
        <v>2.4051683223409599</v>
      </c>
      <c r="BE18">
        <v>2.3012309013489798</v>
      </c>
      <c r="BF18">
        <v>2.3840304862775898</v>
      </c>
      <c r="BG18">
        <v>2.2302811413870298</v>
      </c>
      <c r="BH18">
        <v>2.3245803906046998</v>
      </c>
      <c r="BI18">
        <v>2.30686741767764</v>
      </c>
      <c r="BJ18">
        <v>2.2993779400841698</v>
      </c>
      <c r="BK18">
        <v>2.1735103064981298</v>
      </c>
      <c r="BL18">
        <v>2.2674764908660201</v>
      </c>
      <c r="BM18">
        <v>2.3239241813258502</v>
      </c>
      <c r="BN18">
        <v>2.43451580854421</v>
      </c>
      <c r="BO18">
        <v>2.21399253084207</v>
      </c>
      <c r="BP18">
        <v>2.32246875325185</v>
      </c>
      <c r="BQ18">
        <v>2.28548761736513</v>
      </c>
      <c r="BR18">
        <v>2.3530604900709902</v>
      </c>
      <c r="BS18">
        <v>2.3204858299595101</v>
      </c>
      <c r="BT18">
        <v>2.4245829959514098</v>
      </c>
      <c r="BU18">
        <v>2.2861321403991699</v>
      </c>
      <c r="BV18">
        <v>2.3677831306874602</v>
      </c>
      <c r="BW18">
        <v>2.1657368665736798</v>
      </c>
      <c r="BX18">
        <v>2.2471331163799699</v>
      </c>
      <c r="BY18">
        <v>2.2111877279768102</v>
      </c>
      <c r="BZ18">
        <v>2.26956228451506</v>
      </c>
      <c r="CA18">
        <v>2.1762859130788899</v>
      </c>
      <c r="CB18">
        <v>2.2927181088465298</v>
      </c>
      <c r="CC18">
        <v>2.2024242949607</v>
      </c>
      <c r="CD18">
        <v>2.3134968793342501</v>
      </c>
      <c r="CE18">
        <v>2.1849932301955399</v>
      </c>
      <c r="CF18">
        <v>2.2450780192218001</v>
      </c>
      <c r="CG18">
        <v>2.1524114250038999</v>
      </c>
      <c r="CH18">
        <v>2.2614523177774299</v>
      </c>
      <c r="CI18">
        <v>2.1866544316604299</v>
      </c>
      <c r="CJ18">
        <v>2.2738994376602899</v>
      </c>
      <c r="CK18">
        <v>2.2627371083321601</v>
      </c>
      <c r="CL18">
        <v>2.32699170999016</v>
      </c>
      <c r="CM18">
        <v>2.1934113965703501</v>
      </c>
      <c r="CN18">
        <v>2.3089789278929098</v>
      </c>
      <c r="CO18">
        <v>2.2119556503829401</v>
      </c>
      <c r="CP18">
        <v>2.3206590777351601</v>
      </c>
      <c r="CQ18">
        <v>2.2284002740293398</v>
      </c>
      <c r="CR18">
        <v>2.3360523842146299</v>
      </c>
      <c r="CS18">
        <v>2.3080967164449602</v>
      </c>
      <c r="CT18">
        <v>2.3927802578802999</v>
      </c>
      <c r="CU18">
        <v>2.1913800688352301</v>
      </c>
      <c r="CV18">
        <v>2.2755609036565398</v>
      </c>
      <c r="CW18">
        <v>2.26551278820713</v>
      </c>
      <c r="CX18">
        <v>2.3569988660702998</v>
      </c>
      <c r="CY18">
        <v>2.1670159561800402</v>
      </c>
      <c r="CZ18">
        <v>2.2392712550607201</v>
      </c>
      <c r="DA18">
        <v>2.2486345053147998</v>
      </c>
      <c r="DB18">
        <v>2.36158626328699</v>
      </c>
      <c r="DC18">
        <v>2.1996228018913002</v>
      </c>
      <c r="DD18">
        <v>2.2310471232003399</v>
      </c>
      <c r="DE18">
        <v>2.25430478821362</v>
      </c>
      <c r="DF18">
        <v>2.3670349907918902</v>
      </c>
      <c r="DG18">
        <v>2.3583766834025099</v>
      </c>
      <c r="DH18">
        <v>2.4428775987384599</v>
      </c>
      <c r="DI18">
        <v>2.5486039532613902</v>
      </c>
      <c r="DJ18">
        <v>2.5140699254772798</v>
      </c>
      <c r="DK18">
        <v>2.4157050749297899</v>
      </c>
      <c r="DL18">
        <v>2.4539267061509702</v>
      </c>
    </row>
    <row r="19" spans="1:116" x14ac:dyDescent="0.45">
      <c r="A19" t="s">
        <v>27</v>
      </c>
      <c r="B19" t="s">
        <v>17</v>
      </c>
      <c r="C19" t="s">
        <v>20</v>
      </c>
      <c r="D19">
        <v>30</v>
      </c>
      <c r="E19" s="1" cm="1">
        <f t="array" ref="E19">SUMPRODUCT($G19:$FZZ19,$G$2:$FZZ$2)/SUMPRODUCT(--($G19:$FZZ19&lt;&gt;""),$G$2:$FZZ$2)</f>
        <v>2.1357067389039348</v>
      </c>
      <c r="F19" s="1" cm="1">
        <f t="array" ref="F19">SUMPRODUCT($G19:$FZZ19,$F$2:$FZY$2)/SUMPRODUCT(--($G19:$FZZ19&lt;&gt;""),$F$2:$FZY$2)</f>
        <v>2.1396177991887453</v>
      </c>
      <c r="G19">
        <v>2.0424343123360802</v>
      </c>
      <c r="H19">
        <v>1.9977724022218899</v>
      </c>
      <c r="I19">
        <v>2.0538817388026298</v>
      </c>
      <c r="J19">
        <v>2.0100592904000298</v>
      </c>
      <c r="K19">
        <v>2.0437124524909001</v>
      </c>
      <c r="L19">
        <v>2.0009767460868799</v>
      </c>
      <c r="M19">
        <v>2.1149114218441101</v>
      </c>
      <c r="N19">
        <v>2.2068678585584398</v>
      </c>
      <c r="O19">
        <v>2.0916467964002701</v>
      </c>
      <c r="P19">
        <v>2.1519327573092601</v>
      </c>
      <c r="Q19">
        <v>2.0245613759809999</v>
      </c>
      <c r="R19">
        <v>2.1563041823901798</v>
      </c>
      <c r="S19">
        <v>2.0980209124892899</v>
      </c>
      <c r="T19">
        <v>2.1335202204139598</v>
      </c>
      <c r="U19">
        <v>2.0788639330722298</v>
      </c>
      <c r="V19">
        <v>2.1559258155853098</v>
      </c>
      <c r="W19">
        <v>2.0771831622989199</v>
      </c>
      <c r="X19">
        <v>2.1667429960704401</v>
      </c>
      <c r="Y19">
        <v>2.0779640125460799</v>
      </c>
      <c r="Z19">
        <v>2.1508831783414899</v>
      </c>
      <c r="AA19">
        <v>2.1150105030797102</v>
      </c>
      <c r="AB19">
        <v>2.13284081603588</v>
      </c>
      <c r="AC19">
        <v>2.0467414592646498</v>
      </c>
      <c r="AD19">
        <v>2.1122724058111699</v>
      </c>
      <c r="AE19">
        <v>2.0844743743211902</v>
      </c>
      <c r="AF19">
        <v>2.10110508672765</v>
      </c>
      <c r="AG19">
        <v>2.07905647184633</v>
      </c>
      <c r="AH19">
        <v>2.1710895405750001</v>
      </c>
      <c r="AI19">
        <v>2.46763204954856</v>
      </c>
      <c r="AJ19">
        <v>2.27044096480132</v>
      </c>
      <c r="AK19">
        <v>2.1306428072383001</v>
      </c>
      <c r="AL19">
        <v>2.18264021742708</v>
      </c>
      <c r="AM19">
        <v>2.13262478008338</v>
      </c>
      <c r="AN19">
        <v>2.1424939146362001</v>
      </c>
      <c r="AO19">
        <v>2.0703259098909901</v>
      </c>
      <c r="AP19">
        <v>2.1956115320279399</v>
      </c>
      <c r="AQ19">
        <v>2.42700726461231</v>
      </c>
      <c r="AR19">
        <v>2.1489482930535102</v>
      </c>
      <c r="AS19">
        <v>2.3393812997077199</v>
      </c>
      <c r="AT19">
        <v>2.06554844732231</v>
      </c>
      <c r="AU19">
        <v>2.0953245448722901</v>
      </c>
      <c r="AV19">
        <v>2.19679579038552</v>
      </c>
      <c r="AW19">
        <v>2.1178873640295102</v>
      </c>
      <c r="AX19">
        <v>2.1746496178595902</v>
      </c>
      <c r="AY19">
        <v>2.3257842018180099</v>
      </c>
      <c r="AZ19">
        <v>1.9199484028520899</v>
      </c>
      <c r="BA19">
        <v>2.0597220079386198</v>
      </c>
      <c r="BB19">
        <v>2.1303280642944298</v>
      </c>
      <c r="BC19">
        <v>2.1118766672667402</v>
      </c>
      <c r="BD19">
        <v>2.2345384023697599</v>
      </c>
      <c r="BE19">
        <v>2.0811715032024898</v>
      </c>
      <c r="BF19">
        <v>2.1851898235946599</v>
      </c>
      <c r="BG19">
        <v>2.0574775198209001</v>
      </c>
      <c r="BH19">
        <v>2.1573674380635501</v>
      </c>
      <c r="BI19">
        <v>2.0767671453330001</v>
      </c>
      <c r="BJ19">
        <v>2.0963109680613998</v>
      </c>
      <c r="BK19">
        <v>2.0211289074408398</v>
      </c>
      <c r="BL19">
        <v>2.1139929179466699</v>
      </c>
      <c r="BM19">
        <v>2.1510529289151199</v>
      </c>
      <c r="BN19">
        <v>2.2572029688504398</v>
      </c>
      <c r="BO19">
        <v>2.0547005977638699</v>
      </c>
      <c r="BP19">
        <v>2.13335799928314</v>
      </c>
      <c r="BQ19">
        <v>2.0389799456930602</v>
      </c>
      <c r="BR19">
        <v>2.1213890797264998</v>
      </c>
      <c r="BS19">
        <v>2.1101214574898699</v>
      </c>
      <c r="BT19">
        <v>2.2023157894736798</v>
      </c>
      <c r="BU19">
        <v>2.1262139634472699</v>
      </c>
      <c r="BV19">
        <v>2.2036590961229598</v>
      </c>
      <c r="BW19">
        <v>1.99866341236634</v>
      </c>
      <c r="BX19">
        <v>2.0241748024174799</v>
      </c>
      <c r="BY19">
        <v>2.0116674161794799</v>
      </c>
      <c r="BZ19">
        <v>2.0461325138659801</v>
      </c>
      <c r="CA19">
        <v>2.0154937464998999</v>
      </c>
      <c r="CB19">
        <v>2.11210480764335</v>
      </c>
      <c r="CC19">
        <v>2.04552415626444</v>
      </c>
      <c r="CD19">
        <v>2.1474803513638401</v>
      </c>
      <c r="CE19">
        <v>1.99276407786384</v>
      </c>
      <c r="CF19">
        <v>2.0388764344216801</v>
      </c>
      <c r="CG19">
        <v>1.9762954580927099</v>
      </c>
      <c r="CH19">
        <v>2.0595832683002899</v>
      </c>
      <c r="CI19">
        <v>1.95823627679348</v>
      </c>
      <c r="CJ19">
        <v>2.0868450154114</v>
      </c>
      <c r="CK19">
        <v>2.0476886328509201</v>
      </c>
      <c r="CL19">
        <v>2.1161444428832299</v>
      </c>
      <c r="CM19">
        <v>2.0695367116585701</v>
      </c>
      <c r="CN19">
        <v>2.1662051581339301</v>
      </c>
      <c r="CO19">
        <v>2.0686580417596701</v>
      </c>
      <c r="CP19">
        <v>2.1584919156913198</v>
      </c>
      <c r="CQ19">
        <v>2.0816352541940799</v>
      </c>
      <c r="CR19">
        <v>2.16385999012219</v>
      </c>
      <c r="CS19">
        <v>2.0634050171089302</v>
      </c>
      <c r="CT19">
        <v>2.1429672097713501</v>
      </c>
      <c r="CU19">
        <v>1.9990683953109201</v>
      </c>
      <c r="CV19">
        <v>2.0481717257976801</v>
      </c>
      <c r="CW19">
        <v>2.0515938011843202</v>
      </c>
      <c r="CX19">
        <v>2.1501669396497398</v>
      </c>
      <c r="CY19">
        <v>2.0298761609907099</v>
      </c>
      <c r="CZ19">
        <v>2.0893307930459599</v>
      </c>
      <c r="DA19">
        <v>2.0635486508585399</v>
      </c>
      <c r="DB19">
        <v>2.1385609157808601</v>
      </c>
      <c r="DC19">
        <v>2.0126042607448298</v>
      </c>
      <c r="DD19">
        <v>2.05889071880146</v>
      </c>
      <c r="DE19">
        <v>2.0664825046040498</v>
      </c>
      <c r="DF19">
        <v>2.1507596685082802</v>
      </c>
      <c r="DG19">
        <v>2.14546591506407</v>
      </c>
      <c r="DH19">
        <v>2.2545087092856702</v>
      </c>
      <c r="DI19">
        <v>2.2403243608103498</v>
      </c>
      <c r="DJ19">
        <v>2.2288403827384502</v>
      </c>
      <c r="DK19">
        <v>2.2147375051396598</v>
      </c>
      <c r="DL19">
        <v>2.2432221998652699</v>
      </c>
    </row>
    <row r="20" spans="1:116" x14ac:dyDescent="0.45">
      <c r="A20" t="s">
        <v>27</v>
      </c>
      <c r="B20" t="s">
        <v>17</v>
      </c>
      <c r="C20" t="s">
        <v>45</v>
      </c>
      <c r="D20">
        <v>30</v>
      </c>
      <c r="E20" s="1" cm="1">
        <f t="array" ref="E20">SUMPRODUCT($G20:$FZZ20,$G$2:$FZZ$2)/SUMPRODUCT(--($G20:$FZZ20&lt;&gt;""),$G$2:$FZZ$2)</f>
        <v>1.961556862952873</v>
      </c>
      <c r="F20" s="1" cm="1">
        <f t="array" ref="F20">SUMPRODUCT($G20:$FZZ20,$F$2:$FZY$2)/SUMPRODUCT(--($G20:$FZZ20&lt;&gt;""),$F$2:$FZY$2)</f>
        <v>2.0167214883286597</v>
      </c>
      <c r="G20">
        <v>1.86354232843017</v>
      </c>
      <c r="H20">
        <v>1.90472030819853</v>
      </c>
      <c r="I20">
        <v>1.8745334005318499</v>
      </c>
      <c r="J20">
        <v>1.9123632981360601</v>
      </c>
      <c r="K20">
        <v>1.87177857697494</v>
      </c>
      <c r="L20">
        <v>1.9095242960480601</v>
      </c>
      <c r="M20">
        <v>1.9641749986219099</v>
      </c>
      <c r="N20">
        <v>2.0815459769058902</v>
      </c>
      <c r="O20">
        <v>1.93994051739609</v>
      </c>
      <c r="P20">
        <v>2.0319804459486002</v>
      </c>
      <c r="Q20">
        <v>1.9131538825646099</v>
      </c>
      <c r="R20">
        <v>2.0421847908804902</v>
      </c>
      <c r="S20">
        <v>1.97302729358433</v>
      </c>
      <c r="T20">
        <v>2.03240429451342</v>
      </c>
      <c r="U20">
        <v>1.9331473152110901</v>
      </c>
      <c r="V20">
        <v>2.0470107517505798</v>
      </c>
      <c r="W20">
        <v>1.9331156531817999</v>
      </c>
      <c r="X20">
        <v>2.0173465637633199</v>
      </c>
      <c r="Y20">
        <v>1.92902657789027</v>
      </c>
      <c r="Z20">
        <v>2.0116282396962499</v>
      </c>
      <c r="AA20">
        <v>1.9552212767472399</v>
      </c>
      <c r="AB20">
        <v>2.0127639121301599</v>
      </c>
      <c r="AC20">
        <v>1.90756877082827</v>
      </c>
      <c r="AD20">
        <v>1.9823065661429</v>
      </c>
      <c r="AE20">
        <v>1.90076410804628</v>
      </c>
      <c r="AF20">
        <v>1.97954768047011</v>
      </c>
      <c r="AG20">
        <v>1.93570929132562</v>
      </c>
      <c r="AH20">
        <v>2.0719656151030299</v>
      </c>
      <c r="AI20">
        <v>2.1661098268417098</v>
      </c>
      <c r="AJ20">
        <v>2.12941073843067</v>
      </c>
      <c r="AK20">
        <v>1.9481013537981999</v>
      </c>
      <c r="AL20">
        <v>2.0397031227709501</v>
      </c>
      <c r="AM20">
        <v>1.9598787747330799</v>
      </c>
      <c r="AN20">
        <v>2.0346263225122301</v>
      </c>
      <c r="AO20">
        <v>1.9475439229448801</v>
      </c>
      <c r="AP20">
        <v>2.0611368034373001</v>
      </c>
      <c r="AQ20">
        <v>2.0762167038602102</v>
      </c>
      <c r="AR20">
        <v>1.99574569108779</v>
      </c>
      <c r="AS20">
        <v>2.0547687930862</v>
      </c>
      <c r="AT20">
        <v>1.93164736083688</v>
      </c>
      <c r="AU20">
        <v>1.92264096172365</v>
      </c>
      <c r="AV20">
        <v>2.0630935321411599</v>
      </c>
      <c r="AW20">
        <v>1.93254059157139</v>
      </c>
      <c r="AX20">
        <v>2.0506188522598601</v>
      </c>
      <c r="AY20">
        <v>2.0303893422907699</v>
      </c>
      <c r="AZ20">
        <v>1.7268463143791399</v>
      </c>
      <c r="BA20">
        <v>1.9170231566545499</v>
      </c>
      <c r="BB20">
        <v>2.0171956744322999</v>
      </c>
      <c r="BC20">
        <v>2.0046151580118798</v>
      </c>
      <c r="BD20">
        <v>2.1318920511267798</v>
      </c>
      <c r="BE20">
        <v>2.00046516620746</v>
      </c>
      <c r="BF20">
        <v>2.1192614591906098</v>
      </c>
      <c r="BG20">
        <v>1.9676433845811301</v>
      </c>
      <c r="BH20">
        <v>2.06629642914569</v>
      </c>
      <c r="BI20">
        <v>1.9685565734092501</v>
      </c>
      <c r="BJ20">
        <v>2.00256870512503</v>
      </c>
      <c r="BK20">
        <v>1.89341744248762</v>
      </c>
      <c r="BL20">
        <v>1.95980582979621</v>
      </c>
      <c r="BM20">
        <v>2.0167728361872399</v>
      </c>
      <c r="BN20">
        <v>2.1403385736270999</v>
      </c>
      <c r="BO20">
        <v>1.94282509914555</v>
      </c>
      <c r="BP20">
        <v>2.0321428158494101</v>
      </c>
      <c r="BQ20">
        <v>1.9394935714986701</v>
      </c>
      <c r="BR20">
        <v>2.0222789282559601</v>
      </c>
      <c r="BS20">
        <v>2.01961133603238</v>
      </c>
      <c r="BT20">
        <v>2.1332469635627498</v>
      </c>
      <c r="BU20">
        <v>1.98004129387474</v>
      </c>
      <c r="BV20">
        <v>2.07727307486426</v>
      </c>
      <c r="BW20">
        <v>1.8774407252440699</v>
      </c>
      <c r="BX20">
        <v>1.94330156516349</v>
      </c>
      <c r="BY20">
        <v>1.9094213761055301</v>
      </c>
      <c r="BZ20">
        <v>1.9605881177234701</v>
      </c>
      <c r="CA20">
        <v>1.8965669387547299</v>
      </c>
      <c r="CB20">
        <v>2.01191304495392</v>
      </c>
      <c r="CC20">
        <v>1.9391614655570899</v>
      </c>
      <c r="CD20">
        <v>2.04685332871012</v>
      </c>
      <c r="CE20">
        <v>1.8982864626107001</v>
      </c>
      <c r="CF20">
        <v>1.96983552704592</v>
      </c>
      <c r="CG20">
        <v>1.8719759637896001</v>
      </c>
      <c r="CH20">
        <v>1.9564538785703101</v>
      </c>
      <c r="CI20">
        <v>1.8674384132138</v>
      </c>
      <c r="CJ20">
        <v>1.998047104774</v>
      </c>
      <c r="CK20">
        <v>1.9305606294787101</v>
      </c>
      <c r="CL20">
        <v>2.02593789518055</v>
      </c>
      <c r="CM20">
        <v>1.9499584021456999</v>
      </c>
      <c r="CN20">
        <v>2.0605217736828298</v>
      </c>
      <c r="CO20">
        <v>1.95599570810157</v>
      </c>
      <c r="CP20">
        <v>2.0517741080127698</v>
      </c>
      <c r="CQ20">
        <v>1.9610464097375999</v>
      </c>
      <c r="CR20">
        <v>2.0479710675992102</v>
      </c>
      <c r="CS20">
        <v>1.9745065603118099</v>
      </c>
      <c r="CT20">
        <v>2.1119898479457899</v>
      </c>
      <c r="CU20">
        <v>1.88393758248583</v>
      </c>
      <c r="CV20">
        <v>1.97168956861527</v>
      </c>
      <c r="CW20">
        <v>1.9536821217084499</v>
      </c>
      <c r="CX20">
        <v>2.0579721557263402</v>
      </c>
      <c r="CY20">
        <v>1.9199690402476699</v>
      </c>
      <c r="CZ20">
        <v>1.99546320552512</v>
      </c>
      <c r="DA20">
        <v>1.9405723630417</v>
      </c>
      <c r="DB20">
        <v>2.05023712183156</v>
      </c>
      <c r="DC20">
        <v>1.91339053285873</v>
      </c>
      <c r="DD20">
        <v>1.9789751899272101</v>
      </c>
      <c r="DE20">
        <v>1.95200276243093</v>
      </c>
      <c r="DF20">
        <v>2.07453959484346</v>
      </c>
      <c r="DG20">
        <v>2.0705080567689498</v>
      </c>
      <c r="DH20">
        <v>2.19304525928476</v>
      </c>
      <c r="DI20">
        <v>2.1316872052612799</v>
      </c>
      <c r="DJ20">
        <v>2.12567613175105</v>
      </c>
      <c r="DK20">
        <v>2.0660327014093598</v>
      </c>
      <c r="DL20">
        <v>2.1400964070441799</v>
      </c>
    </row>
    <row r="21" spans="1:116" x14ac:dyDescent="0.45">
      <c r="A21" t="s">
        <v>27</v>
      </c>
      <c r="B21" t="s">
        <v>17</v>
      </c>
      <c r="C21" t="s">
        <v>33</v>
      </c>
      <c r="D21">
        <v>30</v>
      </c>
      <c r="E21" s="1" cm="1">
        <f t="array" ref="E21">SUMPRODUCT($G21:$FZZ21,$G$2:$FZZ$2)/SUMPRODUCT(--($G21:$FZZ21&lt;&gt;""),$G$2:$FZZ$2)</f>
        <v>2.0363931070645491</v>
      </c>
      <c r="F21" s="1" cm="1">
        <f t="array" ref="F21">SUMPRODUCT($G21:$FZZ21,$F$2:$FZY$2)/SUMPRODUCT(--($G21:$FZZ21&lt;&gt;""),$F$2:$FZY$2)</f>
        <v>2.0773466423254865</v>
      </c>
      <c r="G21">
        <v>1.9340313411197401</v>
      </c>
      <c r="H21">
        <v>1.9607726954340301</v>
      </c>
      <c r="I21">
        <v>1.94854601254645</v>
      </c>
      <c r="J21">
        <v>1.9698835908593599</v>
      </c>
      <c r="K21">
        <v>1.9418979116432999</v>
      </c>
      <c r="L21">
        <v>1.9656381543994399</v>
      </c>
      <c r="M21">
        <v>2.0341529229872699</v>
      </c>
      <c r="N21">
        <v>2.15392308439402</v>
      </c>
      <c r="O21">
        <v>2.0063542120691502</v>
      </c>
      <c r="P21">
        <v>2.0899759847533099</v>
      </c>
      <c r="Q21">
        <v>1.9744762532394999</v>
      </c>
      <c r="R21">
        <v>2.1076364644380399</v>
      </c>
      <c r="S21">
        <v>2.0453765137780602</v>
      </c>
      <c r="T21">
        <v>2.09447229437923</v>
      </c>
      <c r="U21">
        <v>2.0009882212743602</v>
      </c>
      <c r="V21">
        <v>2.1024964697732602</v>
      </c>
      <c r="W21">
        <v>1.99804935968111</v>
      </c>
      <c r="X21">
        <v>2.0805812342747201</v>
      </c>
      <c r="Y21">
        <v>2.0001980960765899</v>
      </c>
      <c r="Z21">
        <v>2.07398888460903</v>
      </c>
      <c r="AA21">
        <v>2.0229038345141799</v>
      </c>
      <c r="AB21">
        <v>2.07616334959233</v>
      </c>
      <c r="AC21">
        <v>1.9892273606250599</v>
      </c>
      <c r="AD21">
        <v>2.0353659905060799</v>
      </c>
      <c r="AE21">
        <v>1.9652385250431501</v>
      </c>
      <c r="AF21">
        <v>2.0409281106836401</v>
      </c>
      <c r="AG21">
        <v>2.0180932011680901</v>
      </c>
      <c r="AH21">
        <v>2.1267470077736101</v>
      </c>
      <c r="AI21">
        <v>2.25120600165743</v>
      </c>
      <c r="AJ21">
        <v>2.1887643389889599</v>
      </c>
      <c r="AK21">
        <v>2.0317910300352202</v>
      </c>
      <c r="AL21">
        <v>2.1012477183690002</v>
      </c>
      <c r="AM21">
        <v>2.0349034776950301</v>
      </c>
      <c r="AN21">
        <v>2.0896777769744199</v>
      </c>
      <c r="AO21">
        <v>2.035012627505</v>
      </c>
      <c r="AP21">
        <v>2.1372024883291201</v>
      </c>
      <c r="AQ21">
        <v>2.1804282797587899</v>
      </c>
      <c r="AR21">
        <v>2.06451735435164</v>
      </c>
      <c r="AS21">
        <v>2.12594785018132</v>
      </c>
      <c r="AT21">
        <v>1.99340996395668</v>
      </c>
      <c r="AU21">
        <v>1.9937703603699</v>
      </c>
      <c r="AV21">
        <v>2.1262101028904201</v>
      </c>
      <c r="AW21">
        <v>2.0078441172591401</v>
      </c>
      <c r="AX21">
        <v>2.1157909716292802</v>
      </c>
      <c r="AY21">
        <v>2.1361219232052902</v>
      </c>
      <c r="AZ21">
        <v>1.76875355591532</v>
      </c>
      <c r="BA21">
        <v>1.9961569210485699</v>
      </c>
      <c r="BB21">
        <v>2.0747997811969601</v>
      </c>
      <c r="BC21">
        <v>2.0696528812005899</v>
      </c>
      <c r="BD21">
        <v>2.1906289380226802</v>
      </c>
      <c r="BE21">
        <v>2.0646581028375102</v>
      </c>
      <c r="BF21">
        <v>2.1754034422299302</v>
      </c>
      <c r="BG21">
        <v>2.0328513648900999</v>
      </c>
      <c r="BH21">
        <v>2.1178864302588698</v>
      </c>
      <c r="BI21">
        <v>2.0501361723198799</v>
      </c>
      <c r="BJ21">
        <v>2.06793141866798</v>
      </c>
      <c r="BK21">
        <v>1.9590788640573999</v>
      </c>
      <c r="BL21">
        <v>2.02429472598081</v>
      </c>
      <c r="BM21">
        <v>2.0840784680420001</v>
      </c>
      <c r="BN21">
        <v>2.1977285566789302</v>
      </c>
      <c r="BO21">
        <v>1.9982541132398299</v>
      </c>
      <c r="BP21">
        <v>2.0945553769843501</v>
      </c>
      <c r="BQ21">
        <v>2.0069519416363999</v>
      </c>
      <c r="BR21">
        <v>2.07921941963555</v>
      </c>
      <c r="BS21">
        <v>2.0820242914979699</v>
      </c>
      <c r="BT21">
        <v>2.1979757085020202</v>
      </c>
      <c r="BU21">
        <v>2.0496673548979101</v>
      </c>
      <c r="BV21">
        <v>2.1367094899441699</v>
      </c>
      <c r="BW21">
        <v>1.94401828606849</v>
      </c>
      <c r="BX21">
        <v>2.0068960173562602</v>
      </c>
      <c r="BY21">
        <v>1.9708189676710099</v>
      </c>
      <c r="BZ21">
        <v>2.0220106930495101</v>
      </c>
      <c r="CA21">
        <v>1.9583043426612501</v>
      </c>
      <c r="CB21">
        <v>2.0691194189420798</v>
      </c>
      <c r="CC21">
        <v>1.9994943365695701</v>
      </c>
      <c r="CD21">
        <v>2.1095700416088699</v>
      </c>
      <c r="CE21">
        <v>1.96024682041151</v>
      </c>
      <c r="CF21">
        <v>2.0261802765631498</v>
      </c>
      <c r="CG21">
        <v>1.92609645700015</v>
      </c>
      <c r="CH21">
        <v>2.0201927579210199</v>
      </c>
      <c r="CI21">
        <v>1.9197195360109101</v>
      </c>
      <c r="CJ21">
        <v>2.0516693724853501</v>
      </c>
      <c r="CK21">
        <v>1.9953070113811999</v>
      </c>
      <c r="CL21">
        <v>2.0852887452578299</v>
      </c>
      <c r="CM21">
        <v>2.0192467684054898</v>
      </c>
      <c r="CN21">
        <v>2.11396570350042</v>
      </c>
      <c r="CO21">
        <v>2.0148613149488699</v>
      </c>
      <c r="CP21">
        <v>2.1161525843888298</v>
      </c>
      <c r="CQ21">
        <v>2.01776411171475</v>
      </c>
      <c r="CR21">
        <v>2.1076521101852799</v>
      </c>
      <c r="CS21">
        <v>2.03335674952978</v>
      </c>
      <c r="CT21">
        <v>2.1708400371637602</v>
      </c>
      <c r="CU21">
        <v>1.94618689025179</v>
      </c>
      <c r="CV21">
        <v>2.0223973293998898</v>
      </c>
      <c r="CW21">
        <v>2.0180641300239301</v>
      </c>
      <c r="CX21">
        <v>2.1199130653899401</v>
      </c>
      <c r="CY21">
        <v>1.9806858775898999</v>
      </c>
      <c r="CZ21">
        <v>2.0490354846391998</v>
      </c>
      <c r="DA21">
        <v>2.0074243663123399</v>
      </c>
      <c r="DB21">
        <v>2.1052984464431699</v>
      </c>
      <c r="DC21">
        <v>1.97356956914413</v>
      </c>
      <c r="DD21">
        <v>2.04632630292727</v>
      </c>
      <c r="DE21">
        <v>2.0194981583793701</v>
      </c>
      <c r="DF21">
        <v>2.1258517495395899</v>
      </c>
      <c r="DG21">
        <v>2.1318990049119999</v>
      </c>
      <c r="DH21">
        <v>2.25321273857642</v>
      </c>
      <c r="DI21">
        <v>2.2028532075781402</v>
      </c>
      <c r="DJ21">
        <v>2.18911621712836</v>
      </c>
      <c r="DK21">
        <v>2.1370169805873598</v>
      </c>
      <c r="DL21">
        <v>2.1945812592404601</v>
      </c>
    </row>
    <row r="22" spans="1:116" x14ac:dyDescent="0.45">
      <c r="A22" t="s">
        <v>27</v>
      </c>
      <c r="B22" t="s">
        <v>138</v>
      </c>
      <c r="C22" t="s">
        <v>20</v>
      </c>
      <c r="D22">
        <v>30</v>
      </c>
      <c r="E22" s="1" cm="1">
        <f t="array" ref="E22">SUMPRODUCT($G22:$FZZ22,$G$2:$FZZ$2)/SUMPRODUCT(--($G22:$FZZ22&lt;&gt;""),$G$2:$FZZ$2)</f>
        <v>2.8737382733866799</v>
      </c>
      <c r="F22" s="1" cm="1">
        <f t="array" ref="F22">SUMPRODUCT($G22:$FZZ22,$F$2:$FZY$2)/SUMPRODUCT(--($G22:$FZZ22&lt;&gt;""),$F$2:$FZY$2)</f>
        <v>2.8466988985311392</v>
      </c>
      <c r="G22">
        <v>2.7169892000195399</v>
      </c>
      <c r="H22">
        <v>2.66430671618693</v>
      </c>
      <c r="I22">
        <v>2.73466009432377</v>
      </c>
      <c r="J22">
        <v>2.6792192679458902</v>
      </c>
      <c r="K22">
        <v>2.71775511872164</v>
      </c>
      <c r="L22">
        <v>2.6674751726674502</v>
      </c>
      <c r="M22">
        <v>3.1120476266724002</v>
      </c>
      <c r="N22">
        <v>3.3515538254371098</v>
      </c>
      <c r="O22">
        <v>2.71988052201112</v>
      </c>
      <c r="P22">
        <v>2.8509943679546002</v>
      </c>
      <c r="Q22">
        <v>2.46338676060242</v>
      </c>
      <c r="R22">
        <v>2.66681834466995</v>
      </c>
      <c r="S22">
        <v>2.1203963134043802</v>
      </c>
      <c r="T22">
        <v>2.16420781804471</v>
      </c>
      <c r="U22">
        <v>2.6492831762594302</v>
      </c>
      <c r="V22">
        <v>2.7356411206622999</v>
      </c>
      <c r="W22">
        <v>3.0725723009074701</v>
      </c>
      <c r="X22">
        <v>3.1955955107002501</v>
      </c>
      <c r="Y22">
        <v>3.0939943872778302</v>
      </c>
      <c r="Z22">
        <v>3.2594134155065202</v>
      </c>
      <c r="AA22">
        <v>3.0820165913055799</v>
      </c>
      <c r="AB22">
        <v>3.1540783992594399</v>
      </c>
      <c r="AC22">
        <v>2.5360040501783598</v>
      </c>
      <c r="AD22">
        <v>2.6380100889108098</v>
      </c>
      <c r="AE22">
        <v>2.5223140460598601</v>
      </c>
      <c r="AF22">
        <v>2.5635110135260502</v>
      </c>
      <c r="AG22">
        <v>3.1443836630609101</v>
      </c>
      <c r="AH22">
        <v>3.3251922839633101</v>
      </c>
      <c r="AI22">
        <v>4.2197234701443698</v>
      </c>
      <c r="AJ22">
        <v>3.44012736075369</v>
      </c>
      <c r="AK22">
        <v>2.5897600035116</v>
      </c>
      <c r="AL22">
        <v>2.61870516755127</v>
      </c>
      <c r="AM22">
        <v>3.1452895669148999</v>
      </c>
      <c r="AN22">
        <v>3.17666232858554</v>
      </c>
      <c r="AO22">
        <v>2.6307958061377299</v>
      </c>
      <c r="AP22">
        <v>2.8006986126143798</v>
      </c>
      <c r="AQ22">
        <v>3.83507430796258</v>
      </c>
      <c r="AR22">
        <v>3.0494848297801598</v>
      </c>
      <c r="AS22">
        <v>3.1160609439420899</v>
      </c>
      <c r="AT22">
        <v>2.61226954321678</v>
      </c>
      <c r="AU22">
        <v>2.5791353149608098</v>
      </c>
      <c r="AV22">
        <v>2.7430550115884098</v>
      </c>
      <c r="AW22">
        <v>2.6641780684034702</v>
      </c>
      <c r="AX22">
        <v>2.7735306163532401</v>
      </c>
      <c r="AY22">
        <v>2.9633356178295198</v>
      </c>
      <c r="AZ22">
        <v>2.2932841750929698</v>
      </c>
      <c r="BA22">
        <v>2.6228452810076099</v>
      </c>
      <c r="BB22">
        <v>2.7748011837805202</v>
      </c>
      <c r="BC22">
        <v>2.7380815999214398</v>
      </c>
      <c r="BD22">
        <v>2.9100207845768602</v>
      </c>
      <c r="BE22">
        <v>2.6976598561562901</v>
      </c>
      <c r="BF22">
        <v>2.8582853257952499</v>
      </c>
      <c r="BG22">
        <v>2.6788828556939399</v>
      </c>
      <c r="BH22">
        <v>2.7945800195425998</v>
      </c>
      <c r="BI22">
        <v>3.1567529091359199</v>
      </c>
      <c r="BJ22">
        <v>3.14615313196335</v>
      </c>
      <c r="BK22">
        <v>3.0088877424196201</v>
      </c>
      <c r="BL22">
        <v>3.1191285791337302</v>
      </c>
      <c r="BM22">
        <v>3.1971830985915402</v>
      </c>
      <c r="BN22">
        <v>3.4269962791966102</v>
      </c>
      <c r="BO22">
        <v>2.5224595035206701</v>
      </c>
      <c r="BP22">
        <v>2.6984472013782099</v>
      </c>
      <c r="BQ22">
        <v>2.55417607223476</v>
      </c>
      <c r="BR22">
        <v>2.6613995485327302</v>
      </c>
      <c r="BS22">
        <v>2.7267530364372399</v>
      </c>
      <c r="BT22">
        <v>2.89004048582995</v>
      </c>
      <c r="BU22">
        <v>2.63401391756519</v>
      </c>
      <c r="BV22">
        <v>2.7615852259692502</v>
      </c>
      <c r="BW22">
        <v>2.9163567333023401</v>
      </c>
      <c r="BX22">
        <v>3.0172787850612099</v>
      </c>
      <c r="BY22">
        <v>3.0627342227551999</v>
      </c>
      <c r="BZ22">
        <v>3.0807350222355399</v>
      </c>
      <c r="CA22">
        <v>2.56868668012965</v>
      </c>
      <c r="CB22">
        <v>2.73088736911772</v>
      </c>
      <c r="CC22">
        <v>2.50319290337494</v>
      </c>
      <c r="CD22">
        <v>2.67897595931576</v>
      </c>
      <c r="CE22">
        <v>2.5355803165160999</v>
      </c>
      <c r="CF22">
        <v>2.5766652609149201</v>
      </c>
      <c r="CG22">
        <v>2.92570625877946</v>
      </c>
      <c r="CH22">
        <v>3.1074605899797101</v>
      </c>
      <c r="CI22">
        <v>2.9663302039952</v>
      </c>
      <c r="CJ22">
        <v>3.08268040751982</v>
      </c>
      <c r="CK22">
        <v>2.6335253618097498</v>
      </c>
      <c r="CL22">
        <v>2.7557116762680902</v>
      </c>
      <c r="CM22">
        <v>2.6576807023207798</v>
      </c>
      <c r="CN22">
        <v>2.8069487042578798</v>
      </c>
      <c r="CO22">
        <v>3.00077698161143</v>
      </c>
      <c r="CP22">
        <v>3.1693943243343199</v>
      </c>
      <c r="CQ22">
        <v>2.6661143594564001</v>
      </c>
      <c r="CR22">
        <v>2.8070164258288499</v>
      </c>
      <c r="CS22">
        <v>3.1173151442362101</v>
      </c>
      <c r="CT22">
        <v>3.38704706655487</v>
      </c>
      <c r="CU22">
        <v>2.54630851641953</v>
      </c>
      <c r="CV22">
        <v>2.6425613953367999</v>
      </c>
      <c r="CW22">
        <v>2.63503212800806</v>
      </c>
      <c r="CX22">
        <v>2.7846006047624998</v>
      </c>
      <c r="CY22">
        <v>2.61477732793522</v>
      </c>
      <c r="CZ22">
        <v>2.70298880685877</v>
      </c>
      <c r="DA22">
        <v>2.5458871627146298</v>
      </c>
      <c r="DB22">
        <v>2.6808013082583799</v>
      </c>
      <c r="DC22">
        <v>2.5842719013972202</v>
      </c>
      <c r="DD22">
        <v>2.6427243266216802</v>
      </c>
      <c r="DE22">
        <v>2.6908379373848899</v>
      </c>
      <c r="DF22">
        <v>2.84316298342541</v>
      </c>
      <c r="DG22">
        <v>2.6234162875423599</v>
      </c>
      <c r="DH22">
        <v>2.7561853147486901</v>
      </c>
      <c r="DI22">
        <v>2.9060484716913999</v>
      </c>
      <c r="DJ22">
        <v>2.8170590435187099</v>
      </c>
      <c r="DK22">
        <v>2.7508376564864698</v>
      </c>
      <c r="DL22">
        <v>2.8073871241481201</v>
      </c>
    </row>
    <row r="23" spans="1:116" x14ac:dyDescent="0.45">
      <c r="A23" t="s">
        <v>68</v>
      </c>
      <c r="B23" t="s">
        <v>149</v>
      </c>
      <c r="C23" t="s">
        <v>20</v>
      </c>
      <c r="D23">
        <v>30</v>
      </c>
      <c r="E23" s="1" cm="1">
        <f t="array" ref="E23">SUMPRODUCT($G23:$FZZ23,$G$2:$FZZ$2)/SUMPRODUCT(--($G23:$FZZ23&lt;&gt;""),$G$2:$FZZ$2)</f>
        <v>2.2410136911547953</v>
      </c>
      <c r="F23" s="1" cm="1">
        <f t="array" ref="F23">SUMPRODUCT($G23:$FZZ23,$F$2:$FZY$2)/SUMPRODUCT(--($G23:$FZZ23&lt;&gt;""),$F$2:$FZY$2)</f>
        <v>2.2828502327180438</v>
      </c>
      <c r="G23">
        <v>2.11856155011484</v>
      </c>
      <c r="H23">
        <v>2.13212872012901</v>
      </c>
      <c r="I23">
        <v>2.1232416729153001</v>
      </c>
      <c r="J23">
        <v>2.1421310125259598</v>
      </c>
      <c r="K23">
        <v>2.1259389431525602</v>
      </c>
      <c r="L23">
        <v>2.1401221954309499</v>
      </c>
      <c r="M23">
        <v>2.22436562080832</v>
      </c>
      <c r="N23">
        <v>2.34830154109454</v>
      </c>
      <c r="O23">
        <v>2.1663333589723801</v>
      </c>
      <c r="P23">
        <v>2.26723158047671</v>
      </c>
      <c r="Q23">
        <v>2.1630486232605999</v>
      </c>
      <c r="R23">
        <v>2.3120461101130001</v>
      </c>
      <c r="S23">
        <v>2.3316127470213002</v>
      </c>
      <c r="T23">
        <v>2.32144091689407</v>
      </c>
      <c r="U23">
        <v>2.2306866926801301</v>
      </c>
      <c r="V23">
        <v>2.3177131397097801</v>
      </c>
      <c r="W23">
        <v>2.1955559324908802</v>
      </c>
      <c r="X23">
        <v>2.3075820541090599</v>
      </c>
      <c r="Y23">
        <v>2.2295801463709899</v>
      </c>
      <c r="Z23">
        <v>2.3315688108732702</v>
      </c>
      <c r="AA23">
        <v>2.2351087691814699</v>
      </c>
      <c r="AB23">
        <v>2.2982126962651699</v>
      </c>
      <c r="AC23">
        <v>2.2357428241121302</v>
      </c>
      <c r="AD23">
        <v>2.3404159261781898</v>
      </c>
      <c r="AE23">
        <v>2.2196303859375099</v>
      </c>
      <c r="AF23">
        <v>2.2720617261032099</v>
      </c>
      <c r="AG23">
        <v>2.2090568831489299</v>
      </c>
      <c r="AH23">
        <v>2.34947558919096</v>
      </c>
      <c r="AI23">
        <v>2.2986260740611502</v>
      </c>
      <c r="AJ23">
        <v>2.4008636105901302</v>
      </c>
      <c r="AK23">
        <v>2.1909107868563402</v>
      </c>
      <c r="AL23">
        <v>2.2925462453224199</v>
      </c>
      <c r="AM23">
        <v>2.23936567613814</v>
      </c>
      <c r="AN23">
        <v>2.26690646615091</v>
      </c>
      <c r="AO23">
        <v>2.2550592016792899</v>
      </c>
      <c r="AP23">
        <v>2.3476882372877599</v>
      </c>
      <c r="AQ23">
        <v>2.3525711029865599</v>
      </c>
      <c r="AR23">
        <v>2.2582166088979601</v>
      </c>
      <c r="AS23">
        <v>2.3641893218449099</v>
      </c>
      <c r="AT23">
        <v>2.18497664408248</v>
      </c>
      <c r="AU23">
        <v>2.18900874084791</v>
      </c>
      <c r="AV23">
        <v>2.3120072617692702</v>
      </c>
      <c r="AW23">
        <v>2.26099738298034</v>
      </c>
      <c r="AX23">
        <v>2.29294654199379</v>
      </c>
      <c r="AY23">
        <v>2.46086206671283</v>
      </c>
      <c r="AZ23">
        <v>2.0067834095689898</v>
      </c>
      <c r="BA23">
        <v>2.1830231286028798</v>
      </c>
      <c r="BB23">
        <v>2.27699622705022</v>
      </c>
      <c r="BC23">
        <v>2.2477292440632999</v>
      </c>
      <c r="BD23">
        <v>2.35546536176619</v>
      </c>
      <c r="BE23">
        <v>2.2278419866175199</v>
      </c>
      <c r="BF23">
        <v>2.3335420617597502</v>
      </c>
      <c r="BG23">
        <v>2.2063600044527401</v>
      </c>
      <c r="BH23">
        <v>2.3088226199458202</v>
      </c>
      <c r="BI23">
        <v>2.2043203763307702</v>
      </c>
      <c r="BJ23">
        <v>2.2668667987125501</v>
      </c>
      <c r="BK23">
        <v>2.1680697887109202</v>
      </c>
      <c r="BL23">
        <v>2.2221232089674698</v>
      </c>
      <c r="BM23">
        <v>2.3060993902557798</v>
      </c>
      <c r="BN23">
        <v>2.4062883525217602</v>
      </c>
      <c r="BO23">
        <v>2.1830637422099901</v>
      </c>
      <c r="BP23">
        <v>2.2760119784018702</v>
      </c>
      <c r="BQ23">
        <v>2.2214152517420702</v>
      </c>
      <c r="BR23">
        <v>2.2861746327738999</v>
      </c>
      <c r="BS23">
        <v>2.2928097165991899</v>
      </c>
      <c r="BT23">
        <v>2.39616194331983</v>
      </c>
      <c r="BU23">
        <v>2.2083811271698401</v>
      </c>
      <c r="BV23">
        <v>2.3038158599066998</v>
      </c>
      <c r="BW23">
        <v>2.1241283124128301</v>
      </c>
      <c r="BX23">
        <v>2.1656400123973301</v>
      </c>
      <c r="BY23">
        <v>2.1457052915604802</v>
      </c>
      <c r="BZ23">
        <v>2.1769849597761399</v>
      </c>
      <c r="CA23">
        <v>2.1296519422336102</v>
      </c>
      <c r="CB23">
        <v>2.2561644068084199</v>
      </c>
      <c r="CC23">
        <v>2.13306171983356</v>
      </c>
      <c r="CD23">
        <v>2.2402190245029998</v>
      </c>
      <c r="CE23">
        <v>2.1415111091381198</v>
      </c>
      <c r="CF23">
        <v>2.18472687723348</v>
      </c>
      <c r="CG23">
        <v>2.14443187139066</v>
      </c>
      <c r="CH23">
        <v>2.22963165287966</v>
      </c>
      <c r="CI23">
        <v>2.1577374650008201</v>
      </c>
      <c r="CJ23">
        <v>2.2401119973647599</v>
      </c>
      <c r="CK23">
        <v>2.1663622312772199</v>
      </c>
      <c r="CL23">
        <v>2.2307011381199899</v>
      </c>
      <c r="CM23">
        <v>2.1853277538400402</v>
      </c>
      <c r="CN23">
        <v>2.2818471930761302</v>
      </c>
      <c r="CO23">
        <v>2.1801980686457001</v>
      </c>
      <c r="CP23">
        <v>2.3024555085529599</v>
      </c>
      <c r="CQ23">
        <v>2.1525483136042798</v>
      </c>
      <c r="CR23">
        <v>2.2731371580607602</v>
      </c>
      <c r="CS23">
        <v>2.2783430397244402</v>
      </c>
      <c r="CT23">
        <v>2.38929048924743</v>
      </c>
      <c r="CU23">
        <v>2.1601713117511498</v>
      </c>
      <c r="CV23">
        <v>2.23442796884299</v>
      </c>
      <c r="CW23">
        <v>2.2277308806853902</v>
      </c>
      <c r="CX23">
        <v>2.3373913317374302</v>
      </c>
      <c r="CY23">
        <v>2.1708263872350502</v>
      </c>
      <c r="CZ23">
        <v>2.2322814955941799</v>
      </c>
      <c r="DA23">
        <v>2.2192150449713801</v>
      </c>
      <c r="DB23">
        <v>2.3067048242027801</v>
      </c>
      <c r="DC23">
        <v>2.1960367635339701</v>
      </c>
      <c r="DD23">
        <v>2.2380731020559899</v>
      </c>
      <c r="DE23">
        <v>2.2370165745856299</v>
      </c>
      <c r="DF23">
        <v>2.3696593001841602</v>
      </c>
      <c r="DG23">
        <v>2.2966866650957898</v>
      </c>
      <c r="DH23">
        <v>2.39205379637853</v>
      </c>
      <c r="DI23">
        <v>2.30546104660178</v>
      </c>
      <c r="DJ23">
        <v>2.3893424305169102</v>
      </c>
      <c r="DK23">
        <v>2.2532390842205601</v>
      </c>
      <c r="DL23">
        <v>2.3242671052516402</v>
      </c>
    </row>
    <row r="24" spans="1:116" x14ac:dyDescent="0.45">
      <c r="A24" t="s">
        <v>156</v>
      </c>
      <c r="B24" t="s">
        <v>17</v>
      </c>
      <c r="C24" t="s">
        <v>151</v>
      </c>
      <c r="D24">
        <v>30</v>
      </c>
      <c r="E24" s="1" cm="1">
        <f t="array" ref="E24">SUMPRODUCT($G24:$FZZ24,$G$2:$FZZ$2)/SUMPRODUCT(--($G24:$FZZ24&lt;&gt;""),$G$2:$FZZ$2)</f>
        <v>2.4471093451513592</v>
      </c>
      <c r="F24" s="1" cm="1">
        <f t="array" ref="F24">SUMPRODUCT($G24:$FZZ24,$F$2:$FZY$2)/SUMPRODUCT(--($G24:$FZZ24&lt;&gt;""),$F$2:$FZY$2)</f>
        <v>2.4803679967327685</v>
      </c>
      <c r="G24">
        <v>2.39247055661437</v>
      </c>
      <c r="H24">
        <v>2.3855108407043599</v>
      </c>
      <c r="I24">
        <v>2.4115294628625699</v>
      </c>
      <c r="J24">
        <v>2.4013124198432299</v>
      </c>
      <c r="K24">
        <v>2.4015264211859901</v>
      </c>
      <c r="L24">
        <v>2.3929604806081102</v>
      </c>
      <c r="M24">
        <v>2.6647417203245398</v>
      </c>
      <c r="N24">
        <v>2.5739297517081701</v>
      </c>
      <c r="O24">
        <v>2.4059559521062401</v>
      </c>
      <c r="P24">
        <v>2.4895862711415302</v>
      </c>
      <c r="Q24">
        <v>2.4391052043861001</v>
      </c>
      <c r="R24">
        <v>2.5259068644756999</v>
      </c>
      <c r="S24">
        <v>2.5534414886401899</v>
      </c>
      <c r="T24">
        <v>2.5637883430885</v>
      </c>
      <c r="U24">
        <v>2.3400135153791899</v>
      </c>
      <c r="V24">
        <v>2.4187006343508601</v>
      </c>
      <c r="W24">
        <v>2.4391993893647599</v>
      </c>
      <c r="X24">
        <v>2.5261696774375899</v>
      </c>
      <c r="Y24">
        <v>2.83421339349584</v>
      </c>
      <c r="Z24">
        <v>2.6212975293017098</v>
      </c>
      <c r="AA24">
        <v>2.7970270943853</v>
      </c>
      <c r="AB24">
        <v>2.5691921529533199</v>
      </c>
      <c r="AC24">
        <v>2.4224346478145402</v>
      </c>
      <c r="AD24">
        <v>2.51239192782749</v>
      </c>
      <c r="AE24">
        <v>2.3981363530644302</v>
      </c>
      <c r="AF24">
        <v>2.4792542851716899</v>
      </c>
      <c r="AG24">
        <v>2.4094599596923398</v>
      </c>
      <c r="AH24">
        <v>2.5251264755480598</v>
      </c>
      <c r="AI24">
        <v>2.5207048458149699</v>
      </c>
      <c r="AJ24">
        <v>2.5669996074497301</v>
      </c>
      <c r="AK24">
        <v>2.3805486156581099</v>
      </c>
      <c r="AL24">
        <v>2.4673987394788899</v>
      </c>
      <c r="AM24">
        <v>2.4795206420359999</v>
      </c>
      <c r="AN24">
        <v>2.5046453618682598</v>
      </c>
      <c r="AO24">
        <v>2.43593317808608</v>
      </c>
      <c r="AP24">
        <v>2.5057069762865201</v>
      </c>
      <c r="AQ24">
        <v>2.4639855657376102</v>
      </c>
      <c r="AR24">
        <v>2.4627225677792999</v>
      </c>
      <c r="AS24">
        <v>2.5346560327168</v>
      </c>
      <c r="AT24">
        <v>2.4252999596225999</v>
      </c>
      <c r="AU24">
        <v>2.4039267003644702</v>
      </c>
      <c r="AV24">
        <v>2.4863081552064901</v>
      </c>
      <c r="AW24">
        <v>2.39080364022574</v>
      </c>
      <c r="AX24">
        <v>2.4515886072873898</v>
      </c>
      <c r="AY24">
        <v>2.18923705349878</v>
      </c>
      <c r="AZ24">
        <v>2.1122309233680201</v>
      </c>
      <c r="BA24">
        <v>2.4699356214146402</v>
      </c>
      <c r="BB24">
        <v>2.5041726860877702</v>
      </c>
      <c r="BC24">
        <v>2.4859499533574398</v>
      </c>
      <c r="BD24">
        <v>2.5876307218958101</v>
      </c>
      <c r="BE24">
        <v>2.3875192328335699</v>
      </c>
      <c r="BF24">
        <v>2.4918953733853302</v>
      </c>
      <c r="BG24">
        <v>2.4417741716038499</v>
      </c>
      <c r="BH24">
        <v>2.5410209155338901</v>
      </c>
      <c r="BI24">
        <v>2.3836500371379001</v>
      </c>
      <c r="BJ24">
        <v>2.4618717504332701</v>
      </c>
      <c r="BK24">
        <v>2.3444879581642901</v>
      </c>
      <c r="BL24">
        <v>2.4162230612292701</v>
      </c>
      <c r="BM24">
        <v>2.51310073442035</v>
      </c>
      <c r="BN24">
        <v>2.6515107240956102</v>
      </c>
      <c r="BO24">
        <v>2.3746950479251598</v>
      </c>
      <c r="BP24">
        <v>2.43804414434205</v>
      </c>
      <c r="BQ24">
        <v>2.3633330061831299</v>
      </c>
      <c r="BR24">
        <v>2.4410311774135498</v>
      </c>
      <c r="BS24">
        <v>2.4715951417004001</v>
      </c>
      <c r="BT24">
        <v>2.5730526315789399</v>
      </c>
      <c r="BU24">
        <v>2.4590502408809298</v>
      </c>
      <c r="BV24">
        <v>2.5478511891106499</v>
      </c>
      <c r="BW24">
        <v>2.38176042150937</v>
      </c>
      <c r="BX24">
        <v>2.3911940182860598</v>
      </c>
      <c r="BY24">
        <v>2.3896342377454598</v>
      </c>
      <c r="BZ24">
        <v>2.4330185379503302</v>
      </c>
      <c r="CA24">
        <v>2.3474298708571602</v>
      </c>
      <c r="CB24">
        <v>2.4426324095915199</v>
      </c>
      <c r="CC24">
        <v>2.3028779472954199</v>
      </c>
      <c r="CD24">
        <v>2.4319521497919498</v>
      </c>
      <c r="CE24">
        <v>2.36152975384547</v>
      </c>
      <c r="CF24">
        <v>2.4121923068386102</v>
      </c>
      <c r="CG24">
        <v>2.2945411268924598</v>
      </c>
      <c r="CH24">
        <v>2.40900577493366</v>
      </c>
      <c r="CI24">
        <v>2.3066280793392999</v>
      </c>
      <c r="CJ24">
        <v>2.4300839980235698</v>
      </c>
      <c r="CK24">
        <v>2.3787550934382402</v>
      </c>
      <c r="CL24">
        <v>2.4765350569059899</v>
      </c>
      <c r="CM24">
        <v>2.35990215191288</v>
      </c>
      <c r="CN24">
        <v>2.4548197633268298</v>
      </c>
      <c r="CO24">
        <v>2.4010335088736201</v>
      </c>
      <c r="CP24">
        <v>2.4856875053956999</v>
      </c>
      <c r="CQ24">
        <v>2.4057068204629801</v>
      </c>
      <c r="CR24">
        <v>2.4880590119011501</v>
      </c>
      <c r="CS24">
        <v>2.43522400235672</v>
      </c>
      <c r="CT24">
        <v>2.5280201228217201</v>
      </c>
      <c r="CU24">
        <v>2.3066402712004699</v>
      </c>
      <c r="CV24">
        <v>2.4018450948425301</v>
      </c>
      <c r="CW24">
        <v>2.4196799798412498</v>
      </c>
      <c r="CX24">
        <v>2.5247889630842799</v>
      </c>
      <c r="CY24">
        <v>2.3883900928792499</v>
      </c>
      <c r="CZ24">
        <v>2.4520481066920699</v>
      </c>
      <c r="DA24">
        <v>2.4023712183156101</v>
      </c>
      <c r="DB24">
        <v>2.49458708094848</v>
      </c>
      <c r="DC24">
        <v>2.3907586463369199</v>
      </c>
      <c r="DD24">
        <v>2.4381873240184802</v>
      </c>
      <c r="DE24">
        <v>2.4420580110497201</v>
      </c>
      <c r="DF24">
        <v>2.5277854511970501</v>
      </c>
      <c r="DG24">
        <v>2.5610646897826701</v>
      </c>
      <c r="DH24">
        <v>2.6425658407496599</v>
      </c>
      <c r="DI24">
        <v>2.6536928423529802</v>
      </c>
      <c r="DJ24">
        <v>2.6709142487070201</v>
      </c>
      <c r="DK24">
        <v>2.5079129012221402</v>
      </c>
      <c r="DL24">
        <v>2.5588896568014201</v>
      </c>
    </row>
    <row r="25" spans="1:116" x14ac:dyDescent="0.45">
      <c r="A25" t="s">
        <v>156</v>
      </c>
      <c r="B25" t="s">
        <v>17</v>
      </c>
      <c r="C25" t="s">
        <v>45</v>
      </c>
      <c r="D25">
        <v>30</v>
      </c>
      <c r="E25" s="1" cm="1">
        <f t="array" ref="E25">SUMPRODUCT($G25:$FZZ25,$G$2:$FZZ$2)/SUMPRODUCT(--($G25:$FZZ25&lt;&gt;""),$G$2:$FZZ$2)</f>
        <v>2.0652724091815604</v>
      </c>
      <c r="F25" s="1" cm="1">
        <f t="array" ref="F25">SUMPRODUCT($G25:$FZZ25,$F$2:$FZY$2)/SUMPRODUCT(--($G25:$FZZ25&lt;&gt;""),$F$2:$FZY$2)</f>
        <v>2.1232510328598582</v>
      </c>
      <c r="G25">
        <v>1.9959907312384899</v>
      </c>
      <c r="H25">
        <v>2.04232435778396</v>
      </c>
      <c r="I25">
        <v>2.0095696426595802</v>
      </c>
      <c r="J25">
        <v>2.0567684068624401</v>
      </c>
      <c r="K25">
        <v>2.0031734030814499</v>
      </c>
      <c r="L25">
        <v>2.0485614450937901</v>
      </c>
      <c r="M25">
        <v>2.22786202334609</v>
      </c>
      <c r="N25">
        <v>2.2075792137294101</v>
      </c>
      <c r="O25">
        <v>2.0542137784272998</v>
      </c>
      <c r="P25">
        <v>2.1384978933244398</v>
      </c>
      <c r="Q25">
        <v>2.0263396698126699</v>
      </c>
      <c r="R25">
        <v>2.1307882810436398</v>
      </c>
      <c r="S25">
        <v>2.15185255951191</v>
      </c>
      <c r="T25">
        <v>2.1901551736460001</v>
      </c>
      <c r="U25">
        <v>2.00237851296919</v>
      </c>
      <c r="V25">
        <v>2.1077258073501302</v>
      </c>
      <c r="W25">
        <v>2.0600910298815398</v>
      </c>
      <c r="X25">
        <v>2.14638566138014</v>
      </c>
      <c r="Y25">
        <v>2.3533131568810801</v>
      </c>
      <c r="Z25">
        <v>2.2156693996588301</v>
      </c>
      <c r="AA25">
        <v>2.30874781927582</v>
      </c>
      <c r="AB25">
        <v>2.2135899170434699</v>
      </c>
      <c r="AC25">
        <v>2.0408775734421001</v>
      </c>
      <c r="AD25">
        <v>2.1315968715503599</v>
      </c>
      <c r="AE25">
        <v>2.0350516695792802</v>
      </c>
      <c r="AF25">
        <v>2.1135322446767399</v>
      </c>
      <c r="AG25">
        <v>2.0393822235018302</v>
      </c>
      <c r="AH25">
        <v>2.17275120306009</v>
      </c>
      <c r="AI25">
        <v>2.13453133859641</v>
      </c>
      <c r="AJ25">
        <v>2.2020674314127402</v>
      </c>
      <c r="AK25">
        <v>2.0332871215418802</v>
      </c>
      <c r="AL25">
        <v>2.1052055936995799</v>
      </c>
      <c r="AM25">
        <v>2.0912744318318701</v>
      </c>
      <c r="AN25">
        <v>2.1539898296098099</v>
      </c>
      <c r="AO25">
        <v>2.0521335563645899</v>
      </c>
      <c r="AP25">
        <v>2.1411492669487302</v>
      </c>
      <c r="AQ25">
        <v>2.01253501733061</v>
      </c>
      <c r="AR25">
        <v>2.0899814823607601</v>
      </c>
      <c r="AS25">
        <v>2.0892970257785599</v>
      </c>
      <c r="AT25">
        <v>2.0787581541972102</v>
      </c>
      <c r="AU25">
        <v>2.0169287692314701</v>
      </c>
      <c r="AV25">
        <v>2.1339326443253599</v>
      </c>
      <c r="AW25">
        <v>2.0535794858979401</v>
      </c>
      <c r="AX25">
        <v>2.1294522307142301</v>
      </c>
      <c r="AY25">
        <v>1.8775280405080299</v>
      </c>
      <c r="AZ25">
        <v>1.7588747925839701</v>
      </c>
      <c r="BA25">
        <v>2.0579968301611502</v>
      </c>
      <c r="BB25">
        <v>2.1574400044882598</v>
      </c>
      <c r="BC25">
        <v>2.1415642439814699</v>
      </c>
      <c r="BD25">
        <v>2.2386625861250602</v>
      </c>
      <c r="BE25">
        <v>2.05354778688231</v>
      </c>
      <c r="BF25">
        <v>2.1557233334525998</v>
      </c>
      <c r="BG25">
        <v>2.0806936387586701</v>
      </c>
      <c r="BH25">
        <v>2.18018775742433</v>
      </c>
      <c r="BI25">
        <v>2.03395023520673</v>
      </c>
      <c r="BJ25">
        <v>2.1017578608566398</v>
      </c>
      <c r="BK25">
        <v>1.9646366343831301</v>
      </c>
      <c r="BL25">
        <v>2.0533030040100302</v>
      </c>
      <c r="BM25">
        <v>2.1462022480665399</v>
      </c>
      <c r="BN25">
        <v>2.2745797050630201</v>
      </c>
      <c r="BO25">
        <v>2.0219218628958502</v>
      </c>
      <c r="BP25">
        <v>2.1051116326931698</v>
      </c>
      <c r="BQ25">
        <v>2.0425785978342601</v>
      </c>
      <c r="BR25">
        <v>2.1319396735041001</v>
      </c>
      <c r="BS25">
        <v>2.1246477732793498</v>
      </c>
      <c r="BT25">
        <v>2.2330364372469602</v>
      </c>
      <c r="BU25">
        <v>2.08184216563432</v>
      </c>
      <c r="BV25">
        <v>2.1784048329127401</v>
      </c>
      <c r="BW25">
        <v>2.0083294591662701</v>
      </c>
      <c r="BX25">
        <v>2.07023864869053</v>
      </c>
      <c r="BY25">
        <v>2.0496427322240498</v>
      </c>
      <c r="BZ25">
        <v>2.0937265777244698</v>
      </c>
      <c r="CA25">
        <v>2.0000678805980199</v>
      </c>
      <c r="CB25">
        <v>2.1226602406367201</v>
      </c>
      <c r="CC25">
        <v>1.9922561257512701</v>
      </c>
      <c r="CD25">
        <v>2.0974052242256098</v>
      </c>
      <c r="CE25">
        <v>2.0239495705058399</v>
      </c>
      <c r="CF25">
        <v>2.08498879097951</v>
      </c>
      <c r="CG25">
        <v>1.96798423599188</v>
      </c>
      <c r="CH25">
        <v>2.0671921336038701</v>
      </c>
      <c r="CI25">
        <v>1.9911296204795099</v>
      </c>
      <c r="CJ25">
        <v>2.05609279781652</v>
      </c>
      <c r="CK25">
        <v>2.0486159898833698</v>
      </c>
      <c r="CL25">
        <v>2.1321624279893201</v>
      </c>
      <c r="CM25">
        <v>2.03049681497026</v>
      </c>
      <c r="CN25">
        <v>2.1228688860467102</v>
      </c>
      <c r="CO25">
        <v>2.0685223783037099</v>
      </c>
      <c r="CP25">
        <v>2.1283129632598601</v>
      </c>
      <c r="CQ25">
        <v>2.0655917918651499</v>
      </c>
      <c r="CR25">
        <v>2.1521659470740899</v>
      </c>
      <c r="CS25">
        <v>2.1123070996396902</v>
      </c>
      <c r="CT25">
        <v>2.1906002855265201</v>
      </c>
      <c r="CU25">
        <v>1.98029397303521</v>
      </c>
      <c r="CV25">
        <v>2.0655487410397702</v>
      </c>
      <c r="CW25">
        <v>2.0763355171979301</v>
      </c>
      <c r="CX25">
        <v>2.1720580823988902</v>
      </c>
      <c r="CY25">
        <v>2.0442129078351901</v>
      </c>
      <c r="CZ25">
        <v>2.1287449392712499</v>
      </c>
      <c r="DA25">
        <v>2.0486017988552701</v>
      </c>
      <c r="DB25">
        <v>2.1504497138184702</v>
      </c>
      <c r="DC25">
        <v>2.02030760240131</v>
      </c>
      <c r="DD25">
        <v>2.0966636561653198</v>
      </c>
      <c r="DE25">
        <v>2.0877532228360902</v>
      </c>
      <c r="DF25">
        <v>2.1926565377532201</v>
      </c>
      <c r="DG25">
        <v>2.1984557104275702</v>
      </c>
      <c r="DH25">
        <v>2.28794112849141</v>
      </c>
      <c r="DI25">
        <v>2.2619423338289302</v>
      </c>
      <c r="DJ25">
        <v>2.2954729957767399</v>
      </c>
      <c r="DK25">
        <v>2.1480574243047199</v>
      </c>
      <c r="DL25">
        <v>2.21244543203828</v>
      </c>
    </row>
    <row r="26" spans="1:116" x14ac:dyDescent="0.45">
      <c r="A26" t="s">
        <v>156</v>
      </c>
      <c r="B26" t="s">
        <v>17</v>
      </c>
      <c r="C26" t="s">
        <v>18</v>
      </c>
      <c r="D26">
        <v>30</v>
      </c>
      <c r="E26" s="1" cm="1">
        <f t="array" ref="E26">SUMPRODUCT($G26:$FZZ26,$G$2:$FZZ$2)/SUMPRODUCT(--($G26:$FZZ26&lt;&gt;""),$G$2:$FZZ$2)</f>
        <v>2.4814520383726149</v>
      </c>
      <c r="F26" s="1" cm="1">
        <f t="array" ref="F26">SUMPRODUCT($G26:$FZZ26,$F$2:$FZY$2)/SUMPRODUCT(--($G26:$FZZ26&lt;&gt;""),$F$2:$FZY$2)</f>
        <v>2.5320388821121558</v>
      </c>
      <c r="G26">
        <v>2.4187802375018301</v>
      </c>
      <c r="H26">
        <v>2.4263935721383301</v>
      </c>
      <c r="I26">
        <v>2.43688870860018</v>
      </c>
      <c r="J26">
        <v>2.44816289904242</v>
      </c>
      <c r="K26">
        <v>2.4266010053537101</v>
      </c>
      <c r="L26">
        <v>2.4400036781233299</v>
      </c>
      <c r="M26">
        <v>2.6942563976029099</v>
      </c>
      <c r="N26">
        <v>2.61577371030782</v>
      </c>
      <c r="O26">
        <v>2.4248433881154399</v>
      </c>
      <c r="P26">
        <v>2.5287285593415798</v>
      </c>
      <c r="Q26">
        <v>2.5244685385824299</v>
      </c>
      <c r="R26">
        <v>2.5786228160328801</v>
      </c>
      <c r="S26">
        <v>2.59496309174629</v>
      </c>
      <c r="T26">
        <v>2.6253516894951798</v>
      </c>
      <c r="U26">
        <v>2.3661287158209801</v>
      </c>
      <c r="V26">
        <v>2.45852740497453</v>
      </c>
      <c r="W26">
        <v>2.4881604613688402</v>
      </c>
      <c r="X26">
        <v>2.6018743109150999</v>
      </c>
      <c r="Y26">
        <v>2.8611038353601499</v>
      </c>
      <c r="Z26">
        <v>2.6680283937709701</v>
      </c>
      <c r="AA26">
        <v>2.8190586392281101</v>
      </c>
      <c r="AB26">
        <v>2.63745149001317</v>
      </c>
      <c r="AC26">
        <v>2.4424767675818702</v>
      </c>
      <c r="AD26">
        <v>2.56651087050128</v>
      </c>
      <c r="AE26">
        <v>2.4650880932719601</v>
      </c>
      <c r="AF26">
        <v>2.5414178141089998</v>
      </c>
      <c r="AG26">
        <v>2.4270390326162898</v>
      </c>
      <c r="AH26">
        <v>2.5653189651626702</v>
      </c>
      <c r="AI26">
        <v>2.5472674139660598</v>
      </c>
      <c r="AJ26">
        <v>2.6254372573821199</v>
      </c>
      <c r="AK26">
        <v>2.4362002933656202</v>
      </c>
      <c r="AL26">
        <v>2.5176513192308101</v>
      </c>
      <c r="AM26">
        <v>2.5352469091172001</v>
      </c>
      <c r="AN26">
        <v>2.5629684525100598</v>
      </c>
      <c r="AO26">
        <v>2.4592475974941701</v>
      </c>
      <c r="AP26">
        <v>2.56834705412881</v>
      </c>
      <c r="AQ26">
        <v>2.4840320972413399</v>
      </c>
      <c r="AR26">
        <v>2.5236266084231498</v>
      </c>
      <c r="AS26">
        <v>2.5741110489603698</v>
      </c>
      <c r="AT26">
        <v>2.49159668534893</v>
      </c>
      <c r="AU26">
        <v>2.4345450105286401</v>
      </c>
      <c r="AV26">
        <v>2.54546208536265</v>
      </c>
      <c r="AW26">
        <v>2.4172862130962001</v>
      </c>
      <c r="AX26">
        <v>2.48785203079336</v>
      </c>
      <c r="AY26">
        <v>2.2163504995207299</v>
      </c>
      <c r="AZ26">
        <v>2.1727174141561898</v>
      </c>
      <c r="BA26">
        <v>2.4921104674810999</v>
      </c>
      <c r="BB26">
        <v>2.55378206656661</v>
      </c>
      <c r="BC26">
        <v>2.5288611033828099</v>
      </c>
      <c r="BD26">
        <v>2.6285452432777401</v>
      </c>
      <c r="BE26">
        <v>2.4138011235553001</v>
      </c>
      <c r="BF26">
        <v>2.5330625827459099</v>
      </c>
      <c r="BG26">
        <v>2.46250417444866</v>
      </c>
      <c r="BH26">
        <v>2.5647688901532399</v>
      </c>
      <c r="BI26">
        <v>2.3995264917058599</v>
      </c>
      <c r="BJ26">
        <v>2.49729202772963</v>
      </c>
      <c r="BK26">
        <v>2.36880613465281</v>
      </c>
      <c r="BL26">
        <v>2.4396970194404699</v>
      </c>
      <c r="BM26">
        <v>2.5439191163578898</v>
      </c>
      <c r="BN26">
        <v>2.67927064461457</v>
      </c>
      <c r="BO26">
        <v>2.4041785660604198</v>
      </c>
      <c r="BP26">
        <v>2.4877614494328699</v>
      </c>
      <c r="BQ26">
        <v>2.4056335263519402</v>
      </c>
      <c r="BR26">
        <v>2.4945856642784698</v>
      </c>
      <c r="BS26">
        <v>2.48668825910931</v>
      </c>
      <c r="BT26">
        <v>2.6034655870445298</v>
      </c>
      <c r="BU26">
        <v>2.4720119293415901</v>
      </c>
      <c r="BV26">
        <v>2.5693010629349202</v>
      </c>
      <c r="BW26">
        <v>2.3866031303269799</v>
      </c>
      <c r="BX26">
        <v>2.4384588563458802</v>
      </c>
      <c r="BY26">
        <v>2.4250112426922499</v>
      </c>
      <c r="BZ26">
        <v>2.4829985509418799</v>
      </c>
      <c r="CA26">
        <v>2.3662837069594498</v>
      </c>
      <c r="CB26">
        <v>2.47350111154479</v>
      </c>
      <c r="CC26">
        <v>2.3415250809061399</v>
      </c>
      <c r="CD26">
        <v>2.4696312991215899</v>
      </c>
      <c r="CE26">
        <v>2.3832708143741801</v>
      </c>
      <c r="CF26">
        <v>2.4303154062992398</v>
      </c>
      <c r="CG26">
        <v>2.3283322928047401</v>
      </c>
      <c r="CH26">
        <v>2.4353441548306498</v>
      </c>
      <c r="CI26">
        <v>2.3505564574951099</v>
      </c>
      <c r="CJ26">
        <v>2.4436130914566698</v>
      </c>
      <c r="CK26">
        <v>2.4234227905016099</v>
      </c>
      <c r="CL26">
        <v>2.5313334270057601</v>
      </c>
      <c r="CM26">
        <v>2.3967566090919199</v>
      </c>
      <c r="CN26">
        <v>2.5009995902300899</v>
      </c>
      <c r="CO26">
        <v>2.4462341057928199</v>
      </c>
      <c r="CP26">
        <v>2.54403512450205</v>
      </c>
      <c r="CQ26">
        <v>2.4256058119712498</v>
      </c>
      <c r="CR26">
        <v>2.5493173164242302</v>
      </c>
      <c r="CS26">
        <v>2.4556414149425501</v>
      </c>
      <c r="CT26">
        <v>2.5573432436719599</v>
      </c>
      <c r="CU26">
        <v>2.3398675051108802</v>
      </c>
      <c r="CV26">
        <v>2.4327950728463099</v>
      </c>
      <c r="CW26">
        <v>2.4549420435932898</v>
      </c>
      <c r="CX26">
        <v>2.55419239007181</v>
      </c>
      <c r="CY26">
        <v>2.4241128840199999</v>
      </c>
      <c r="CZ26">
        <v>2.4765896642057599</v>
      </c>
      <c r="DA26">
        <v>2.4206704824202698</v>
      </c>
      <c r="DB26">
        <v>2.5185118560915698</v>
      </c>
      <c r="DC26">
        <v>2.4178000318758901</v>
      </c>
      <c r="DD26">
        <v>2.4730515858258499</v>
      </c>
      <c r="DE26">
        <v>2.4746546961325899</v>
      </c>
      <c r="DF26">
        <v>2.58499079189686</v>
      </c>
      <c r="DG26">
        <v>2.5778035562161201</v>
      </c>
      <c r="DH26">
        <v>2.6379166591143801</v>
      </c>
      <c r="DI26">
        <v>2.6657788399266602</v>
      </c>
      <c r="DJ26">
        <v>2.7413596519232599</v>
      </c>
      <c r="DK26">
        <v>2.5418128373590401</v>
      </c>
      <c r="DL26">
        <v>2.62070564357388</v>
      </c>
    </row>
    <row r="27" spans="1:116" x14ac:dyDescent="0.45">
      <c r="A27" t="s">
        <v>156</v>
      </c>
      <c r="B27" t="s">
        <v>34</v>
      </c>
      <c r="C27" t="s">
        <v>151</v>
      </c>
      <c r="D27">
        <v>30</v>
      </c>
      <c r="E27" s="1" cm="1">
        <f t="array" ref="E27">SUMPRODUCT($G27:$FZZ27,$G$2:$FZZ$2)/SUMPRODUCT(--($G27:$FZZ27&lt;&gt;""),$G$2:$FZZ$2)</f>
        <v>2.398435756632145</v>
      </c>
      <c r="F27" s="1" cm="1">
        <f t="array" ref="F27">SUMPRODUCT($G27:$FZZ27,$F$2:$FZY$2)/SUMPRODUCT(--($G27:$FZZ27&lt;&gt;""),$F$2:$FZY$2)</f>
        <v>2.4471684786909202</v>
      </c>
      <c r="G27">
        <v>2.3638620111094801</v>
      </c>
      <c r="H27">
        <v>2.3625486650702801</v>
      </c>
      <c r="I27">
        <v>2.3758589322810999</v>
      </c>
      <c r="J27">
        <v>2.3727510008072001</v>
      </c>
      <c r="K27">
        <v>2.3657852793330298</v>
      </c>
      <c r="L27">
        <v>2.3657137602680902</v>
      </c>
      <c r="M27">
        <v>2.5620309583870302</v>
      </c>
      <c r="N27">
        <v>2.4953945658764698</v>
      </c>
      <c r="O27">
        <v>2.3706424292148398</v>
      </c>
      <c r="P27">
        <v>2.4786982197950498</v>
      </c>
      <c r="Q27">
        <v>2.2887530760560502</v>
      </c>
      <c r="R27">
        <v>2.4191229350216599</v>
      </c>
      <c r="S27">
        <v>2.4038117380060902</v>
      </c>
      <c r="T27">
        <v>2.4539489133177401</v>
      </c>
      <c r="U27">
        <v>2.3419003398221601</v>
      </c>
      <c r="V27">
        <v>2.43515887836885</v>
      </c>
      <c r="W27">
        <v>2.48970118451926</v>
      </c>
      <c r="X27">
        <v>2.5444406750911699</v>
      </c>
      <c r="Y27">
        <v>2.7793892037638201</v>
      </c>
      <c r="Z27">
        <v>2.58626313762174</v>
      </c>
      <c r="AA27">
        <v>2.68958948979955</v>
      </c>
      <c r="AB27">
        <v>2.5074696478798</v>
      </c>
      <c r="AC27">
        <v>2.40962387099973</v>
      </c>
      <c r="AD27">
        <v>2.4412998149757401</v>
      </c>
      <c r="AE27">
        <v>2.3330687441187501</v>
      </c>
      <c r="AF27">
        <v>2.4494047809563999</v>
      </c>
      <c r="AG27">
        <v>2.37022991815078</v>
      </c>
      <c r="AH27">
        <v>2.5246246863817698</v>
      </c>
      <c r="AI27">
        <v>2.51341213416495</v>
      </c>
      <c r="AJ27">
        <v>2.5420159637109001</v>
      </c>
      <c r="AK27">
        <v>2.4534730173129602</v>
      </c>
      <c r="AL27">
        <v>2.5645532392758699</v>
      </c>
      <c r="AM27">
        <v>2.4128768707974801</v>
      </c>
      <c r="AN27">
        <v>2.4559323259344898</v>
      </c>
      <c r="AO27">
        <v>2.3605507997419801</v>
      </c>
      <c r="AP27">
        <v>2.5082926082630799</v>
      </c>
      <c r="AQ27">
        <v>2.3946108921703599</v>
      </c>
      <c r="AR27">
        <v>2.41952898722757</v>
      </c>
      <c r="AS27">
        <v>2.3658081221545899</v>
      </c>
      <c r="AT27">
        <v>2.3222449833859899</v>
      </c>
      <c r="AU27">
        <v>2.4133909605717201</v>
      </c>
      <c r="AV27">
        <v>2.5300123947711501</v>
      </c>
      <c r="AW27">
        <v>2.3836467509388601</v>
      </c>
      <c r="AX27">
        <v>2.4442095837064399</v>
      </c>
      <c r="AY27">
        <v>2.1207116700538098</v>
      </c>
      <c r="AZ27">
        <v>1.9537502360712</v>
      </c>
      <c r="BA27">
        <v>2.4342538956758299</v>
      </c>
      <c r="BB27">
        <v>2.4887302411041099</v>
      </c>
      <c r="BC27">
        <v>2.4678166374809698</v>
      </c>
      <c r="BD27">
        <v>2.5935551445919098</v>
      </c>
      <c r="BE27">
        <v>2.3608437399362998</v>
      </c>
      <c r="BF27">
        <v>2.46992521558664</v>
      </c>
      <c r="BG27">
        <v>2.3275241499585602</v>
      </c>
      <c r="BH27">
        <v>2.4394117428786899</v>
      </c>
      <c r="BI27">
        <v>2.3867912849715198</v>
      </c>
      <c r="BJ27">
        <v>2.4378559049269599</v>
      </c>
      <c r="BK27">
        <v>2.3063339821307101</v>
      </c>
      <c r="BL27">
        <v>2.38067209155078</v>
      </c>
      <c r="BM27">
        <v>2.45594451912025</v>
      </c>
      <c r="BN27">
        <v>2.57105565620556</v>
      </c>
      <c r="BO27">
        <v>2.3892402502052201</v>
      </c>
      <c r="BP27">
        <v>2.4821537999051899</v>
      </c>
      <c r="BQ27">
        <v>2.3427716164491099</v>
      </c>
      <c r="BR27">
        <v>2.4245755226224301</v>
      </c>
      <c r="BS27">
        <v>2.45337651821862</v>
      </c>
      <c r="BT27">
        <v>2.5881781376518198</v>
      </c>
      <c r="BU27">
        <v>2.3837845071499499</v>
      </c>
      <c r="BV27">
        <v>2.4936147434426799</v>
      </c>
      <c r="BW27">
        <v>2.2826785991011902</v>
      </c>
      <c r="BX27">
        <v>2.3378467379513399</v>
      </c>
      <c r="BY27">
        <v>2.3535576875031201</v>
      </c>
      <c r="BZ27">
        <v>2.40531154749412</v>
      </c>
      <c r="CA27">
        <v>2.26931627267636</v>
      </c>
      <c r="CB27">
        <v>2.3731735876592999</v>
      </c>
      <c r="CC27">
        <v>2.3431287563569101</v>
      </c>
      <c r="CD27">
        <v>2.5072815533980499</v>
      </c>
      <c r="CE27">
        <v>2.28555257141588</v>
      </c>
      <c r="CF27">
        <v>2.3567464985683499</v>
      </c>
      <c r="CG27">
        <v>2.2411034805681198</v>
      </c>
      <c r="CH27">
        <v>2.3912322459809499</v>
      </c>
      <c r="CI27">
        <v>2.2695230700454099</v>
      </c>
      <c r="CJ27">
        <v>2.3526975835862598</v>
      </c>
      <c r="CK27">
        <v>2.3869607980890799</v>
      </c>
      <c r="CL27">
        <v>2.4711816776731701</v>
      </c>
      <c r="CM27">
        <v>2.3221039822184601</v>
      </c>
      <c r="CN27">
        <v>2.4341077570685301</v>
      </c>
      <c r="CO27">
        <v>2.3811156469296799</v>
      </c>
      <c r="CP27">
        <v>2.4583451524980502</v>
      </c>
      <c r="CQ27">
        <v>2.4069973075023499</v>
      </c>
      <c r="CR27">
        <v>2.5121640352414398</v>
      </c>
      <c r="CS27">
        <v>2.3858007206145602</v>
      </c>
      <c r="CT27">
        <v>2.4666999025584002</v>
      </c>
      <c r="CU27">
        <v>2.33519654271148</v>
      </c>
      <c r="CV27">
        <v>2.4440649017933298</v>
      </c>
      <c r="CW27">
        <v>2.4026395363487398</v>
      </c>
      <c r="CX27">
        <v>2.5269465793120802</v>
      </c>
      <c r="CY27">
        <v>2.37168373422243</v>
      </c>
      <c r="CZ27">
        <v>2.48186472969754</v>
      </c>
      <c r="DA27">
        <v>2.3250695012264901</v>
      </c>
      <c r="DB27">
        <v>2.45074407195421</v>
      </c>
      <c r="DC27">
        <v>2.27483663603038</v>
      </c>
      <c r="DD27">
        <v>2.3523481910428701</v>
      </c>
      <c r="DE27">
        <v>2.3572513812154599</v>
      </c>
      <c r="DF27">
        <v>2.4976289134438301</v>
      </c>
      <c r="DG27">
        <v>2.4990030994544199</v>
      </c>
      <c r="DH27">
        <v>2.57503036015297</v>
      </c>
      <c r="DI27">
        <v>2.5433499648821898</v>
      </c>
      <c r="DJ27">
        <v>2.6069998449343701</v>
      </c>
      <c r="DK27">
        <v>2.4408478920800998</v>
      </c>
      <c r="DL27">
        <v>2.5221902420674098</v>
      </c>
    </row>
    <row r="28" spans="1:116" x14ac:dyDescent="0.45">
      <c r="A28" t="s">
        <v>156</v>
      </c>
      <c r="B28" t="s">
        <v>34</v>
      </c>
      <c r="C28" t="s">
        <v>45</v>
      </c>
      <c r="D28">
        <v>30</v>
      </c>
      <c r="E28" s="1" cm="1">
        <f t="array" ref="E28">SUMPRODUCT($G28:$FZZ28,$G$2:$FZZ$2)/SUMPRODUCT(--($G28:$FZZ28&lt;&gt;""),$G$2:$FZZ$2)</f>
        <v>1.9818709482609023</v>
      </c>
      <c r="F28" s="1" cm="1">
        <f t="array" ref="F28">SUMPRODUCT($G28:$FZZ28,$F$2:$FZY$2)/SUMPRODUCT(--($G28:$FZZ28&lt;&gt;""),$F$2:$FZY$2)</f>
        <v>2.0434046532915984</v>
      </c>
      <c r="G28">
        <v>1.9229340761374101</v>
      </c>
      <c r="H28">
        <v>1.96399802896284</v>
      </c>
      <c r="I28">
        <v>1.9302487574420299</v>
      </c>
      <c r="J28">
        <v>1.97547254080056</v>
      </c>
      <c r="K28">
        <v>1.9279046957374599</v>
      </c>
      <c r="L28">
        <v>1.9667947198496001</v>
      </c>
      <c r="M28">
        <v>2.0951614723739498</v>
      </c>
      <c r="N28">
        <v>2.09345526993435</v>
      </c>
      <c r="O28">
        <v>1.97951012315292</v>
      </c>
      <c r="P28">
        <v>2.07350289293985</v>
      </c>
      <c r="Q28">
        <v>1.9323333045668101</v>
      </c>
      <c r="R28">
        <v>2.0553572409248102</v>
      </c>
      <c r="S28">
        <v>2.0163181008694302</v>
      </c>
      <c r="T28">
        <v>2.0659156178577298</v>
      </c>
      <c r="U28">
        <v>1.9571722338887201</v>
      </c>
      <c r="V28">
        <v>2.0488903098606501</v>
      </c>
      <c r="W28">
        <v>1.9991603765583901</v>
      </c>
      <c r="X28">
        <v>2.08964181720521</v>
      </c>
      <c r="Y28">
        <v>2.2448401474715198</v>
      </c>
      <c r="Z28">
        <v>2.1420040719748998</v>
      </c>
      <c r="AA28">
        <v>2.2063232100259902</v>
      </c>
      <c r="AB28">
        <v>2.09587353579948</v>
      </c>
      <c r="AC28">
        <v>1.95576902500828</v>
      </c>
      <c r="AD28">
        <v>2.0345204635784002</v>
      </c>
      <c r="AE28">
        <v>1.9470586854610299</v>
      </c>
      <c r="AF28">
        <v>2.0343176478872298</v>
      </c>
      <c r="AG28">
        <v>1.99392917369308</v>
      </c>
      <c r="AH28">
        <v>2.1154197342985199</v>
      </c>
      <c r="AI28">
        <v>2.0446896672046</v>
      </c>
      <c r="AJ28">
        <v>2.11748593361538</v>
      </c>
      <c r="AK28">
        <v>2.01720688128934</v>
      </c>
      <c r="AL28">
        <v>2.09797387509647</v>
      </c>
      <c r="AM28">
        <v>1.98257537415949</v>
      </c>
      <c r="AN28">
        <v>2.04759839008989</v>
      </c>
      <c r="AO28">
        <v>1.97465752675828</v>
      </c>
      <c r="AP28">
        <v>2.08234663867843</v>
      </c>
      <c r="AQ28">
        <v>1.93392526470727</v>
      </c>
      <c r="AR28">
        <v>2.0061772945254202</v>
      </c>
      <c r="AS28">
        <v>1.96723874155871</v>
      </c>
      <c r="AT28">
        <v>1.94874663367326</v>
      </c>
      <c r="AU28">
        <v>1.9723260239509299</v>
      </c>
      <c r="AV28">
        <v>2.0865514429080201</v>
      </c>
      <c r="AW28">
        <v>1.97781086653199</v>
      </c>
      <c r="AX28">
        <v>2.0550719506861799</v>
      </c>
      <c r="AY28">
        <v>1.73777745047849</v>
      </c>
      <c r="AZ28">
        <v>1.6504305107333701</v>
      </c>
      <c r="BA28">
        <v>2.0020197203248302</v>
      </c>
      <c r="BB28">
        <v>2.0844215044111198</v>
      </c>
      <c r="BC28">
        <v>2.0709621458848102</v>
      </c>
      <c r="BD28">
        <v>2.16770044024025</v>
      </c>
      <c r="BE28">
        <v>1.9799441800551001</v>
      </c>
      <c r="BF28">
        <v>2.0990804021898501</v>
      </c>
      <c r="BG28">
        <v>1.95876263157243</v>
      </c>
      <c r="BH28">
        <v>2.04071788148276</v>
      </c>
      <c r="BI28">
        <v>1.9794967813815301</v>
      </c>
      <c r="BJ28">
        <v>2.0505384996286198</v>
      </c>
      <c r="BK28">
        <v>1.8893370541472201</v>
      </c>
      <c r="BL28">
        <v>1.97898834509767</v>
      </c>
      <c r="BM28">
        <v>2.0465782245339201</v>
      </c>
      <c r="BN28">
        <v>2.1664426392379101</v>
      </c>
      <c r="BO28">
        <v>1.97817063441593</v>
      </c>
      <c r="BP28">
        <v>2.0594526471574399</v>
      </c>
      <c r="BQ28">
        <v>1.97446592730722</v>
      </c>
      <c r="BR28">
        <v>2.0507900677200901</v>
      </c>
      <c r="BS28">
        <v>2.0678380566801602</v>
      </c>
      <c r="BT28">
        <v>2.1723238866396701</v>
      </c>
      <c r="BU28">
        <v>1.9750516173434201</v>
      </c>
      <c r="BV28">
        <v>2.0836009788177701</v>
      </c>
      <c r="BW28">
        <v>1.9268363551836301</v>
      </c>
      <c r="BX28">
        <v>1.9896366031303201</v>
      </c>
      <c r="BY28">
        <v>1.97812671763353</v>
      </c>
      <c r="BZ28">
        <v>2.0123544695947602</v>
      </c>
      <c r="CA28">
        <v>1.9000797597026799</v>
      </c>
      <c r="CB28">
        <v>2.0035128209479498</v>
      </c>
      <c r="CC28">
        <v>1.97760633379565</v>
      </c>
      <c r="CD28">
        <v>2.0808194637078099</v>
      </c>
      <c r="CE28">
        <v>1.93008234745743</v>
      </c>
      <c r="CF28">
        <v>1.99358533283022</v>
      </c>
      <c r="CG28">
        <v>1.8928515685968399</v>
      </c>
      <c r="CH28">
        <v>2.0080185734353</v>
      </c>
      <c r="CI28">
        <v>1.90141408437448</v>
      </c>
      <c r="CJ28">
        <v>1.9708477447589401</v>
      </c>
      <c r="CK28">
        <v>1.9865954756217501</v>
      </c>
      <c r="CL28">
        <v>2.08094702824223</v>
      </c>
      <c r="CM28">
        <v>1.96083593061229</v>
      </c>
      <c r="CN28">
        <v>2.0476947338358098</v>
      </c>
      <c r="CO28">
        <v>1.99467212609301</v>
      </c>
      <c r="CP28">
        <v>2.0568553210907301</v>
      </c>
      <c r="CQ28">
        <v>2.0028996128538799</v>
      </c>
      <c r="CR28">
        <v>2.0855226472509401</v>
      </c>
      <c r="CS28">
        <v>2.0569920007251401</v>
      </c>
      <c r="CT28">
        <v>2.1318180788143799</v>
      </c>
      <c r="CU28">
        <v>1.942046424967</v>
      </c>
      <c r="CV28">
        <v>2.0360867427477101</v>
      </c>
      <c r="CW28">
        <v>2.0178278946705301</v>
      </c>
      <c r="CX28">
        <v>2.1151726092982202</v>
      </c>
      <c r="CY28">
        <v>1.99951178852107</v>
      </c>
      <c r="CZ28">
        <v>2.0767087401762301</v>
      </c>
      <c r="DA28">
        <v>1.95640228945216</v>
      </c>
      <c r="DB28">
        <v>2.0588879803761202</v>
      </c>
      <c r="DC28">
        <v>1.9202040057376599</v>
      </c>
      <c r="DD28">
        <v>1.9940763958986301</v>
      </c>
      <c r="DE28">
        <v>1.99155156537753</v>
      </c>
      <c r="DF28">
        <v>2.09514272559852</v>
      </c>
      <c r="DG28">
        <v>2.0989015968534099</v>
      </c>
      <c r="DH28">
        <v>2.1578274818292198</v>
      </c>
      <c r="DI28">
        <v>2.1454606817414699</v>
      </c>
      <c r="DJ28">
        <v>2.17045361257308</v>
      </c>
      <c r="DK28">
        <v>2.0475473942978102</v>
      </c>
      <c r="DL28">
        <v>2.1188116213355199</v>
      </c>
    </row>
    <row r="29" spans="1:116" x14ac:dyDescent="0.45">
      <c r="A29" t="s">
        <v>156</v>
      </c>
      <c r="B29" t="s">
        <v>34</v>
      </c>
      <c r="C29" t="s">
        <v>18</v>
      </c>
      <c r="D29">
        <v>30</v>
      </c>
      <c r="E29" s="1" cm="1">
        <f t="array" ref="E29">SUMPRODUCT($G29:$FZZ29,$G$2:$FZZ$2)/SUMPRODUCT(--($G29:$FZZ29&lt;&gt;""),$G$2:$FZZ$2)</f>
        <v>2.4445753353036372</v>
      </c>
      <c r="F29" s="1" cm="1">
        <f t="array" ref="F29">SUMPRODUCT($G29:$FZZ29,$F$2:$FZY$2)/SUMPRODUCT(--($G29:$FZZ29&lt;&gt;""),$F$2:$FZY$2)</f>
        <v>2.4994494796997544</v>
      </c>
      <c r="G29">
        <v>2.3765230741663799</v>
      </c>
      <c r="H29">
        <v>2.4009207675642199</v>
      </c>
      <c r="I29">
        <v>2.3972723138006899</v>
      </c>
      <c r="J29">
        <v>2.4048567319393701</v>
      </c>
      <c r="K29">
        <v>2.3816073398994599</v>
      </c>
      <c r="L29">
        <v>2.4061812906126101</v>
      </c>
      <c r="M29">
        <v>2.6359357732903099</v>
      </c>
      <c r="N29">
        <v>2.55450791809178</v>
      </c>
      <c r="O29">
        <v>2.4146860497910398</v>
      </c>
      <c r="P29">
        <v>2.5175072003008299</v>
      </c>
      <c r="Q29">
        <v>2.3237331617802801</v>
      </c>
      <c r="R29">
        <v>2.51444209953738</v>
      </c>
      <c r="S29">
        <v>2.4944874631537299</v>
      </c>
      <c r="T29">
        <v>2.517857585627</v>
      </c>
      <c r="U29">
        <v>2.3918030920668598</v>
      </c>
      <c r="V29">
        <v>2.47971118748834</v>
      </c>
      <c r="W29">
        <v>2.5157973595680301</v>
      </c>
      <c r="X29">
        <v>2.60632968648404</v>
      </c>
      <c r="Y29">
        <v>2.8321950145820698</v>
      </c>
      <c r="Z29">
        <v>2.6399779893248199</v>
      </c>
      <c r="AA29">
        <v>2.7282408231566202</v>
      </c>
      <c r="AB29">
        <v>2.56989710542243</v>
      </c>
      <c r="AC29">
        <v>2.42776877448178</v>
      </c>
      <c r="AD29">
        <v>2.46883424279671</v>
      </c>
      <c r="AE29">
        <v>2.4080541810430298</v>
      </c>
      <c r="AF29">
        <v>2.49545610699646</v>
      </c>
      <c r="AG29">
        <v>2.4420145601118701</v>
      </c>
      <c r="AH29">
        <v>2.5784765351869301</v>
      </c>
      <c r="AI29">
        <v>2.5399659789767499</v>
      </c>
      <c r="AJ29">
        <v>2.5847952196100601</v>
      </c>
      <c r="AK29">
        <v>2.4717260652793298</v>
      </c>
      <c r="AL29">
        <v>2.6150691896597702</v>
      </c>
      <c r="AM29">
        <v>2.4646506639674102</v>
      </c>
      <c r="AN29">
        <v>2.5042477044320699</v>
      </c>
      <c r="AO29">
        <v>2.4118370559873998</v>
      </c>
      <c r="AP29">
        <v>2.5582395836749798</v>
      </c>
      <c r="AQ29">
        <v>2.4583258154883398</v>
      </c>
      <c r="AR29">
        <v>2.4765063387303501</v>
      </c>
      <c r="AS29">
        <v>2.4445662763518001</v>
      </c>
      <c r="AT29">
        <v>2.3723759321067002</v>
      </c>
      <c r="AU29">
        <v>2.46892782925626</v>
      </c>
      <c r="AV29">
        <v>2.5787390509015</v>
      </c>
      <c r="AW29">
        <v>2.4216490694655501</v>
      </c>
      <c r="AX29">
        <v>2.48373213380814</v>
      </c>
      <c r="AY29">
        <v>2.1443187905552499</v>
      </c>
      <c r="AZ29">
        <v>2.0613131854230899</v>
      </c>
      <c r="BA29">
        <v>2.4475363619787598</v>
      </c>
      <c r="BB29">
        <v>2.5421967263699701</v>
      </c>
      <c r="BC29">
        <v>2.5049833887043098</v>
      </c>
      <c r="BD29">
        <v>2.6116557288512801</v>
      </c>
      <c r="BE29">
        <v>2.3903460120943198</v>
      </c>
      <c r="BF29">
        <v>2.54470962894049</v>
      </c>
      <c r="BG29">
        <v>2.3559104008707501</v>
      </c>
      <c r="BH29">
        <v>2.45486029511805</v>
      </c>
      <c r="BI29">
        <v>2.4068612280267301</v>
      </c>
      <c r="BJ29">
        <v>2.46987187422629</v>
      </c>
      <c r="BK29">
        <v>2.3234294022465498</v>
      </c>
      <c r="BL29">
        <v>2.45953614895762</v>
      </c>
      <c r="BM29">
        <v>2.4861005590945302</v>
      </c>
      <c r="BN29">
        <v>2.6251534100870701</v>
      </c>
      <c r="BO29">
        <v>2.4454092427938798</v>
      </c>
      <c r="BP29">
        <v>2.5365075327498201</v>
      </c>
      <c r="BQ29">
        <v>2.3920240782543201</v>
      </c>
      <c r="BR29">
        <v>2.46947688683874</v>
      </c>
      <c r="BS29">
        <v>2.4907044534412899</v>
      </c>
      <c r="BT29">
        <v>2.61386234817813</v>
      </c>
      <c r="BU29">
        <v>2.41580637760954</v>
      </c>
      <c r="BV29">
        <v>2.5206469373709499</v>
      </c>
      <c r="BW29">
        <v>2.34943049744304</v>
      </c>
      <c r="BX29">
        <v>2.37048659538199</v>
      </c>
      <c r="BY29">
        <v>2.39934042872133</v>
      </c>
      <c r="BZ29">
        <v>2.4467221306150999</v>
      </c>
      <c r="CA29">
        <v>2.2912077655404102</v>
      </c>
      <c r="CB29">
        <v>2.4336721706518198</v>
      </c>
      <c r="CC29">
        <v>2.39337725381414</v>
      </c>
      <c r="CD29">
        <v>2.5354397827091999</v>
      </c>
      <c r="CE29">
        <v>2.3117772401393899</v>
      </c>
      <c r="CF29">
        <v>2.3799081082280802</v>
      </c>
      <c r="CG29">
        <v>2.2743288590603998</v>
      </c>
      <c r="CH29">
        <v>2.3881301701264199</v>
      </c>
      <c r="CI29">
        <v>2.2796875367638401</v>
      </c>
      <c r="CJ29">
        <v>2.4034258017458399</v>
      </c>
      <c r="CK29">
        <v>2.4209498384150598</v>
      </c>
      <c r="CL29">
        <v>2.51021497822116</v>
      </c>
      <c r="CM29">
        <v>2.3718724001340998</v>
      </c>
      <c r="CN29">
        <v>2.4736815963642198</v>
      </c>
      <c r="CO29">
        <v>2.4193727415117801</v>
      </c>
      <c r="CP29">
        <v>2.5029167643032402</v>
      </c>
      <c r="CQ29">
        <v>2.4349897238995002</v>
      </c>
      <c r="CR29">
        <v>2.5378941163350102</v>
      </c>
      <c r="CS29">
        <v>2.42996668857214</v>
      </c>
      <c r="CT29">
        <v>2.5866663645221899</v>
      </c>
      <c r="CU29">
        <v>2.3726030587687199</v>
      </c>
      <c r="CV29">
        <v>2.47401858033796</v>
      </c>
      <c r="CW29">
        <v>2.4422483306034999</v>
      </c>
      <c r="CX29">
        <v>2.5544758724959</v>
      </c>
      <c r="CY29">
        <v>2.4201119314122401</v>
      </c>
      <c r="CZ29">
        <v>2.5245058347225502</v>
      </c>
      <c r="DA29">
        <v>2.3730335241210101</v>
      </c>
      <c r="DB29">
        <v>2.4893867538838901</v>
      </c>
      <c r="DC29">
        <v>2.3169393826701299</v>
      </c>
      <c r="DD29">
        <v>2.3914094458906598</v>
      </c>
      <c r="DE29">
        <v>2.4265423572743998</v>
      </c>
      <c r="DF29">
        <v>2.53248158379373</v>
      </c>
      <c r="DG29">
        <v>2.5195936270866901</v>
      </c>
      <c r="DH29">
        <v>2.6280382809809502</v>
      </c>
      <c r="DI29">
        <v>2.59466756665541</v>
      </c>
      <c r="DJ29">
        <v>2.66348934151836</v>
      </c>
      <c r="DK29">
        <v>2.4758063810615201</v>
      </c>
      <c r="DL29">
        <v>2.5664395006429999</v>
      </c>
    </row>
    <row r="30" spans="1:116" x14ac:dyDescent="0.45">
      <c r="A30" t="s">
        <v>28</v>
      </c>
      <c r="B30" t="s">
        <v>34</v>
      </c>
      <c r="C30" t="s">
        <v>45</v>
      </c>
      <c r="D30">
        <v>30</v>
      </c>
      <c r="E30" s="1" cm="1">
        <f t="array" ref="E30">SUMPRODUCT($G30:$FZZ30,$G$2:$FZZ$2)/SUMPRODUCT(--($G30:$FZZ30&lt;&gt;""),$G$2:$FZZ$2)</f>
        <v>1.6676695789179716</v>
      </c>
      <c r="F30" s="1" cm="1">
        <f t="array" ref="F30">SUMPRODUCT($G30:$FZZ30,$F$2:$FZY$2)/SUMPRODUCT(--($G30:$FZZ30&lt;&gt;""),$F$2:$FZY$2)</f>
        <v>1.7397970494600392</v>
      </c>
      <c r="G30">
        <v>1.63305111664956</v>
      </c>
      <c r="H30">
        <v>1.67456303246509</v>
      </c>
      <c r="I30">
        <v>1.64147131975431</v>
      </c>
      <c r="J30">
        <v>1.68573424624979</v>
      </c>
      <c r="K30">
        <v>1.6383240017981899</v>
      </c>
      <c r="L30">
        <v>1.67833994033266</v>
      </c>
      <c r="M30">
        <v>1.6699784493507199</v>
      </c>
      <c r="N30">
        <v>1.76610064494452</v>
      </c>
      <c r="O30">
        <v>1.7007965199258099</v>
      </c>
      <c r="P30">
        <v>1.7822475194215801</v>
      </c>
      <c r="Q30">
        <v>1.6436952945822101</v>
      </c>
      <c r="R30">
        <v>1.7577911498500201</v>
      </c>
      <c r="S30">
        <v>1.69340843821422</v>
      </c>
      <c r="T30">
        <v>1.7520853418589599</v>
      </c>
      <c r="U30">
        <v>1.69673959642787</v>
      </c>
      <c r="V30">
        <v>1.7837151791272099</v>
      </c>
      <c r="W30">
        <v>1.66525033217425</v>
      </c>
      <c r="X30">
        <v>1.75086365306872</v>
      </c>
      <c r="Y30">
        <v>1.6796412259946001</v>
      </c>
      <c r="Z30">
        <v>1.7485280360975</v>
      </c>
      <c r="AA30">
        <v>1.7181685477266999</v>
      </c>
      <c r="AB30">
        <v>1.7841990956670299</v>
      </c>
      <c r="AC30">
        <v>1.65762161626125</v>
      </c>
      <c r="AD30">
        <v>1.7390818725811701</v>
      </c>
      <c r="AE30">
        <v>1.6908723122323399</v>
      </c>
      <c r="AF30">
        <v>1.75884400118638</v>
      </c>
      <c r="AG30">
        <v>1.7045654588080399</v>
      </c>
      <c r="AH30">
        <v>1.82018261835232</v>
      </c>
      <c r="AI30">
        <v>1.7407423561739399</v>
      </c>
      <c r="AJ30">
        <v>1.81020630697431</v>
      </c>
      <c r="AK30">
        <v>1.65759257294817</v>
      </c>
      <c r="AL30">
        <v>1.7144367343504801</v>
      </c>
      <c r="AM30">
        <v>1.6831272744800301</v>
      </c>
      <c r="AN30">
        <v>1.7372207360277601</v>
      </c>
      <c r="AO30">
        <v>1.6580952693321001</v>
      </c>
      <c r="AP30">
        <v>1.74555304098746</v>
      </c>
      <c r="AQ30">
        <v>1.6419305825934101</v>
      </c>
      <c r="AR30">
        <v>1.7288210436351501</v>
      </c>
      <c r="AS30">
        <v>1.61575163083944</v>
      </c>
      <c r="AT30">
        <v>1.6763214337310499</v>
      </c>
      <c r="AU30">
        <v>1.6590101692416099</v>
      </c>
      <c r="AV30">
        <v>1.7617992231381301</v>
      </c>
      <c r="AW30">
        <v>1.68085202385166</v>
      </c>
      <c r="AX30">
        <v>1.7611501003075101</v>
      </c>
      <c r="AY30">
        <v>1.48596697735023</v>
      </c>
      <c r="AZ30">
        <v>1.4050328599239501</v>
      </c>
      <c r="BA30">
        <v>1.6759470945481501</v>
      </c>
      <c r="BB30">
        <v>1.7617852083537799</v>
      </c>
      <c r="BC30">
        <v>1.76042092859597</v>
      </c>
      <c r="BD30">
        <v>1.8545734252000701</v>
      </c>
      <c r="BE30">
        <v>1.71587290227931</v>
      </c>
      <c r="BF30">
        <v>1.8104626614663399</v>
      </c>
      <c r="BG30">
        <v>1.7082214993382701</v>
      </c>
      <c r="BH30">
        <v>1.7960024242724</v>
      </c>
      <c r="BI30">
        <v>1.6797474622431201</v>
      </c>
      <c r="BJ30">
        <v>1.7424486258974901</v>
      </c>
      <c r="BK30">
        <v>1.62467462420561</v>
      </c>
      <c r="BL30">
        <v>1.68559904321928</v>
      </c>
      <c r="BM30">
        <v>1.74739446360041</v>
      </c>
      <c r="BN30">
        <v>1.8569925778738801</v>
      </c>
      <c r="BO30">
        <v>1.6406595058331099</v>
      </c>
      <c r="BP30">
        <v>1.7170507232133501</v>
      </c>
      <c r="BQ30">
        <v>1.69367291523538</v>
      </c>
      <c r="BR30">
        <v>1.7728759773612</v>
      </c>
      <c r="BS30">
        <v>1.7575384615384599</v>
      </c>
      <c r="BT30">
        <v>1.8509797570850199</v>
      </c>
      <c r="BU30">
        <v>1.71451785577731</v>
      </c>
      <c r="BV30">
        <v>1.8092834748030799</v>
      </c>
      <c r="BW30">
        <v>1.63177979234464</v>
      </c>
      <c r="BX30">
        <v>1.7076553540988599</v>
      </c>
      <c r="BY30">
        <v>1.63852246040073</v>
      </c>
      <c r="BZ30">
        <v>1.69328686353869</v>
      </c>
      <c r="CA30">
        <v>1.62521424813752</v>
      </c>
      <c r="CB30">
        <v>1.7377263393690401</v>
      </c>
      <c r="CC30">
        <v>1.6716221682847801</v>
      </c>
      <c r="CD30">
        <v>1.7739539990753499</v>
      </c>
      <c r="CE30">
        <v>1.6655272678844899</v>
      </c>
      <c r="CF30">
        <v>1.7291634297383001</v>
      </c>
      <c r="CG30">
        <v>1.6385984079912499</v>
      </c>
      <c r="CH30">
        <v>1.7211643514905499</v>
      </c>
      <c r="CI30">
        <v>1.6601491729606299</v>
      </c>
      <c r="CJ30">
        <v>1.70341874308839</v>
      </c>
      <c r="CK30">
        <v>1.67924687368273</v>
      </c>
      <c r="CL30">
        <v>1.74307994941688</v>
      </c>
      <c r="CM30">
        <v>1.69340518793538</v>
      </c>
      <c r="CN30">
        <v>1.7730868091341401</v>
      </c>
      <c r="CO30">
        <v>1.7004057570637401</v>
      </c>
      <c r="CP30">
        <v>1.77617996374085</v>
      </c>
      <c r="CQ30">
        <v>1.6968470693198601</v>
      </c>
      <c r="CR30">
        <v>1.78973027227683</v>
      </c>
      <c r="CS30">
        <v>1.7346189580547899</v>
      </c>
      <c r="CT30">
        <v>1.80418772235944</v>
      </c>
      <c r="CU30">
        <v>1.6423026162565</v>
      </c>
      <c r="CV30">
        <v>1.7166498460264401</v>
      </c>
      <c r="CW30">
        <v>1.71333627315106</v>
      </c>
      <c r="CX30">
        <v>1.8118149174751099</v>
      </c>
      <c r="CY30">
        <v>1.6757085020242899</v>
      </c>
      <c r="CZ30">
        <v>1.7481900452488599</v>
      </c>
      <c r="DA30">
        <v>1.6859198691741599</v>
      </c>
      <c r="DB30">
        <v>1.78395748160261</v>
      </c>
      <c r="DC30">
        <v>1.6883201402539401</v>
      </c>
      <c r="DD30">
        <v>1.75047813844764</v>
      </c>
      <c r="DE30">
        <v>1.6790285451197</v>
      </c>
      <c r="DF30">
        <v>1.7675874769797399</v>
      </c>
      <c r="DG30">
        <v>1.7329212811078201</v>
      </c>
      <c r="DH30">
        <v>1.82392017545449</v>
      </c>
      <c r="DI30">
        <v>1.7705758407749601</v>
      </c>
      <c r="DJ30">
        <v>1.8404739535350401</v>
      </c>
      <c r="DK30">
        <v>1.7678269922226899</v>
      </c>
      <c r="DL30">
        <v>1.86845949941823</v>
      </c>
    </row>
    <row r="31" spans="1:116" x14ac:dyDescent="0.45">
      <c r="A31" t="s">
        <v>235</v>
      </c>
      <c r="B31" t="s">
        <v>34</v>
      </c>
      <c r="C31" t="s">
        <v>20</v>
      </c>
      <c r="D31">
        <v>30</v>
      </c>
      <c r="E31" s="1" cm="1">
        <f t="array" ref="E31">SUMPRODUCT($G31:$FZZ31,$G$2:$FZZ$2)/SUMPRODUCT(--($G31:$FZZ31&lt;&gt;""),$G$2:$FZZ$2)</f>
        <v>2.1700111033089926</v>
      </c>
      <c r="F31" s="1" cm="1">
        <f t="array" ref="F31">SUMPRODUCT($G31:$FZZ31,$F$2:$FZY$2)/SUMPRODUCT(--($G31:$FZZ31&lt;&gt;""),$F$2:$FZY$2)</f>
        <v>2.1426132637239661</v>
      </c>
      <c r="G31">
        <v>2.3364975809998501</v>
      </c>
      <c r="H31">
        <v>2.0966602322891701</v>
      </c>
      <c r="I31">
        <v>2.35833405039069</v>
      </c>
      <c r="J31">
        <v>2.09816105518063</v>
      </c>
      <c r="K31">
        <v>2.3234419060852498</v>
      </c>
      <c r="L31">
        <v>2.1004863296415799</v>
      </c>
      <c r="M31">
        <v>2.16927365649682</v>
      </c>
      <c r="N31">
        <v>2.1641130503487198</v>
      </c>
      <c r="O31">
        <v>2.0593287695818199</v>
      </c>
      <c r="P31">
        <v>2.1474331034364802</v>
      </c>
      <c r="Q31">
        <v>2.0169853212304698</v>
      </c>
      <c r="R31">
        <v>2.1558439181043298</v>
      </c>
      <c r="S31">
        <v>2.2330200884164499</v>
      </c>
      <c r="T31">
        <v>2.1720284881253198</v>
      </c>
      <c r="U31">
        <v>2.1211515684379498</v>
      </c>
      <c r="V31">
        <v>2.1360451287715199</v>
      </c>
      <c r="W31">
        <v>2.1590082831538102</v>
      </c>
      <c r="X31">
        <v>2.21492098493201</v>
      </c>
      <c r="Y31">
        <v>2.0814262917514998</v>
      </c>
      <c r="Z31">
        <v>2.1269245584108201</v>
      </c>
      <c r="AA31">
        <v>2.04863103927083</v>
      </c>
      <c r="AB31">
        <v>2.1027806458503902</v>
      </c>
      <c r="AC31">
        <v>2.2527055556860298</v>
      </c>
      <c r="AD31">
        <v>2.1382358237232899</v>
      </c>
      <c r="AE31">
        <v>2.3017383938154401</v>
      </c>
      <c r="AF31">
        <v>2.1604178802563099</v>
      </c>
      <c r="AG31">
        <v>2.0159420885945698</v>
      </c>
      <c r="AH31">
        <v>2.1254308394685899</v>
      </c>
      <c r="AI31">
        <v>2.1873075413268199</v>
      </c>
      <c r="AJ31">
        <v>2.2194355999476598</v>
      </c>
      <c r="AK31">
        <v>2.5645788447539801</v>
      </c>
      <c r="AL31">
        <v>2.2184622813017798</v>
      </c>
      <c r="AM31">
        <v>2.0666437712385202</v>
      </c>
      <c r="AN31">
        <v>2.1160255946786202</v>
      </c>
      <c r="AO31">
        <v>2.06517104529502</v>
      </c>
      <c r="AP31">
        <v>2.2014551696240101</v>
      </c>
      <c r="AQ31">
        <v>2.3639095959356098</v>
      </c>
      <c r="AR31">
        <v>2.19391291961445</v>
      </c>
      <c r="AS31">
        <v>2.1165610309942799</v>
      </c>
      <c r="AT31">
        <v>2.0559949324511999</v>
      </c>
      <c r="AU31">
        <v>2.1186211853824601</v>
      </c>
      <c r="AV31">
        <v>2.2254005262018</v>
      </c>
      <c r="AW31">
        <v>2.1235170800446999</v>
      </c>
      <c r="AX31">
        <v>2.1513949339497498</v>
      </c>
      <c r="AY31">
        <v>2.4270887402052699</v>
      </c>
      <c r="AZ31">
        <v>1.8859612760079201</v>
      </c>
      <c r="BA31">
        <v>2.0682076384700601</v>
      </c>
      <c r="BB31">
        <v>2.1450692174986301</v>
      </c>
      <c r="BC31">
        <v>2.0761337413874901</v>
      </c>
      <c r="BD31">
        <v>2.17719260920085</v>
      </c>
      <c r="BE31">
        <v>2.0436719504776799</v>
      </c>
      <c r="BF31">
        <v>2.1718073496260701</v>
      </c>
      <c r="BG31">
        <v>2.0654429863077999</v>
      </c>
      <c r="BH31">
        <v>2.1254066222216701</v>
      </c>
      <c r="BI31">
        <v>2.1693643228521902</v>
      </c>
      <c r="BJ31">
        <v>2.1786642733349799</v>
      </c>
      <c r="BK31">
        <v>2.03423774124709</v>
      </c>
      <c r="BL31">
        <v>2.0984686818469598</v>
      </c>
      <c r="BM31">
        <v>2.09387723296904</v>
      </c>
      <c r="BN31">
        <v>2.2069818635185898</v>
      </c>
      <c r="BO31">
        <v>2.12944998785972</v>
      </c>
      <c r="BP31">
        <v>2.1830868665379399</v>
      </c>
      <c r="BQ31">
        <v>2.0719403278044899</v>
      </c>
      <c r="BR31">
        <v>2.1451565413681402</v>
      </c>
      <c r="BS31">
        <v>2.1494089068825901</v>
      </c>
      <c r="BT31">
        <v>2.2387530364372399</v>
      </c>
      <c r="BU31">
        <v>2.05217175193087</v>
      </c>
      <c r="BV31">
        <v>2.1396344727383898</v>
      </c>
      <c r="BW31">
        <v>1.99025646985898</v>
      </c>
      <c r="BX31">
        <v>2.0262087401208699</v>
      </c>
      <c r="BY31">
        <v>2.07401439064608</v>
      </c>
      <c r="BZ31">
        <v>2.0755633838005298</v>
      </c>
      <c r="CA31">
        <v>1.96410813379265</v>
      </c>
      <c r="CB31">
        <v>2.0889914640147902</v>
      </c>
      <c r="CC31">
        <v>2.02298601479426</v>
      </c>
      <c r="CD31">
        <v>2.09684177068885</v>
      </c>
      <c r="CE31">
        <v>2.00383992186979</v>
      </c>
      <c r="CF31">
        <v>2.0514838079595101</v>
      </c>
      <c r="CG31">
        <v>1.9817582331824499</v>
      </c>
      <c r="CH31">
        <v>2.0571055095988702</v>
      </c>
      <c r="CI31">
        <v>1.9826827604056301</v>
      </c>
      <c r="CJ31">
        <v>2.0133408625679299</v>
      </c>
      <c r="CK31">
        <v>2.0635380075874599</v>
      </c>
      <c r="CL31">
        <v>2.1260081495011902</v>
      </c>
      <c r="CM31">
        <v>2.01457787490842</v>
      </c>
      <c r="CN31">
        <v>2.1071610395738301</v>
      </c>
      <c r="CO31">
        <v>2.02309978663838</v>
      </c>
      <c r="CP31">
        <v>2.1300642551459599</v>
      </c>
      <c r="CQ31">
        <v>2.0122197970270999</v>
      </c>
      <c r="CR31">
        <v>2.10631382732964</v>
      </c>
      <c r="CS31">
        <v>2.0517346869405602</v>
      </c>
      <c r="CT31">
        <v>2.1712932538693299</v>
      </c>
      <c r="CU31">
        <v>1.9857283337214999</v>
      </c>
      <c r="CV31">
        <v>2.0359961700696099</v>
      </c>
      <c r="CW31">
        <v>2.1139914325311802</v>
      </c>
      <c r="CX31">
        <v>2.1942012095250001</v>
      </c>
      <c r="CY31">
        <v>1.9994998809240201</v>
      </c>
      <c r="CZ31">
        <v>2.0478566325315501</v>
      </c>
      <c r="DA31">
        <v>2.06261651676206</v>
      </c>
      <c r="DB31">
        <v>2.14081766148814</v>
      </c>
      <c r="DC31">
        <v>2.0709371513573802</v>
      </c>
      <c r="DD31">
        <v>2.0681347287892402</v>
      </c>
      <c r="DE31">
        <v>2.0804327808471399</v>
      </c>
      <c r="DF31">
        <v>2.1941758747697899</v>
      </c>
      <c r="DG31">
        <v>2.1145257472222698</v>
      </c>
      <c r="DH31">
        <v>2.2271936343368699</v>
      </c>
      <c r="DI31">
        <v>2.2526748821045102</v>
      </c>
      <c r="DJ31">
        <v>2.2613950433727599</v>
      </c>
      <c r="DK31">
        <v>2.1449255076242002</v>
      </c>
      <c r="DL31">
        <v>2.18729386651736</v>
      </c>
    </row>
    <row r="32" spans="1:116" x14ac:dyDescent="0.45">
      <c r="A32" t="s">
        <v>239</v>
      </c>
      <c r="B32" t="s">
        <v>34</v>
      </c>
      <c r="C32" t="s">
        <v>33</v>
      </c>
      <c r="D32">
        <v>30</v>
      </c>
      <c r="E32" s="1" cm="1">
        <f t="array" ref="E32">SUMPRODUCT($G32:$FZZ32,$G$2:$FZZ$2)/SUMPRODUCT(--($G32:$FZZ32&lt;&gt;""),$G$2:$FZZ$2)</f>
        <v>2.4016966402275646</v>
      </c>
      <c r="F32" s="1" cm="1">
        <f t="array" ref="F32">SUMPRODUCT($G32:$FZZ32,$F$2:$FZY$2)/SUMPRODUCT(--($G32:$FZZ32&lt;&gt;""),$F$2:$FZY$2)</f>
        <v>2.4114360892841487</v>
      </c>
      <c r="G32">
        <v>2.5117590284904399</v>
      </c>
      <c r="H32">
        <v>2.3519197250321699</v>
      </c>
      <c r="I32">
        <v>2.5287970235973298</v>
      </c>
      <c r="J32">
        <v>2.3722920840964798</v>
      </c>
      <c r="K32">
        <v>2.5179308512812102</v>
      </c>
      <c r="L32">
        <v>2.3710838203440998</v>
      </c>
      <c r="M32">
        <v>2.3694453267115101</v>
      </c>
      <c r="N32">
        <v>2.4168226310691501</v>
      </c>
      <c r="O32">
        <v>2.37177482074028</v>
      </c>
      <c r="P32">
        <v>2.4537300549530299</v>
      </c>
      <c r="Q32">
        <v>2.2607214119652999</v>
      </c>
      <c r="R32">
        <v>2.3955265449581402</v>
      </c>
      <c r="S32">
        <v>2.60677285781169</v>
      </c>
      <c r="T32">
        <v>2.55878702311341</v>
      </c>
      <c r="U32">
        <v>2.35130297459447</v>
      </c>
      <c r="V32">
        <v>2.42219331836468</v>
      </c>
      <c r="W32">
        <v>2.3691205156475199</v>
      </c>
      <c r="X32">
        <v>2.4658440053147799</v>
      </c>
      <c r="Y32">
        <v>2.36267869916909</v>
      </c>
      <c r="Z32">
        <v>2.4477763715401899</v>
      </c>
      <c r="AA32">
        <v>2.3776124185566201</v>
      </c>
      <c r="AB32">
        <v>2.4423469932708999</v>
      </c>
      <c r="AC32">
        <v>2.4787300394318201</v>
      </c>
      <c r="AD32">
        <v>2.40144261507908</v>
      </c>
      <c r="AE32">
        <v>2.45655082353393</v>
      </c>
      <c r="AF32">
        <v>2.43262470367074</v>
      </c>
      <c r="AG32">
        <v>2.3040554435898399</v>
      </c>
      <c r="AH32">
        <v>2.4452350594332199</v>
      </c>
      <c r="AI32">
        <v>2.4282723426527602</v>
      </c>
      <c r="AJ32">
        <v>2.50851834082086</v>
      </c>
      <c r="AK32">
        <v>2.6957593670325801</v>
      </c>
      <c r="AL32">
        <v>2.46081447367939</v>
      </c>
      <c r="AM32">
        <v>2.3024004048875701</v>
      </c>
      <c r="AN32">
        <v>2.3679174800568701</v>
      </c>
      <c r="AO32">
        <v>2.3243628849748998</v>
      </c>
      <c r="AP32">
        <v>2.4290017164660398</v>
      </c>
      <c r="AQ32">
        <v>2.5036370542709201</v>
      </c>
      <c r="AR32">
        <v>2.41200797682921</v>
      </c>
      <c r="AS32">
        <v>2.3321096635340202</v>
      </c>
      <c r="AT32">
        <v>2.2981593092130801</v>
      </c>
      <c r="AU32">
        <v>2.3503388979251398</v>
      </c>
      <c r="AV32">
        <v>2.4853313182230701</v>
      </c>
      <c r="AW32">
        <v>2.3770625516288599</v>
      </c>
      <c r="AX32">
        <v>2.4321136772249798</v>
      </c>
      <c r="AY32">
        <v>2.4496102301085498</v>
      </c>
      <c r="AZ32">
        <v>1.97710911062623</v>
      </c>
      <c r="BA32">
        <v>2.3140805363479502</v>
      </c>
      <c r="BB32">
        <v>2.4081798673155901</v>
      </c>
      <c r="BC32">
        <v>2.3943668886961298</v>
      </c>
      <c r="BD32">
        <v>2.52522789388409</v>
      </c>
      <c r="BE32">
        <v>2.36068272086449</v>
      </c>
      <c r="BF32">
        <v>2.46182058897198</v>
      </c>
      <c r="BG32">
        <v>2.3322242699353102</v>
      </c>
      <c r="BH32">
        <v>2.4063006345161901</v>
      </c>
      <c r="BI32">
        <v>2.4320531072047502</v>
      </c>
      <c r="BJ32">
        <v>2.3985206734340099</v>
      </c>
      <c r="BK32">
        <v>2.2253828295382498</v>
      </c>
      <c r="BL32">
        <v>2.3427526205942302</v>
      </c>
      <c r="BM32">
        <v>2.4203338982720601</v>
      </c>
      <c r="BN32">
        <v>2.5197241540529398</v>
      </c>
      <c r="BO32">
        <v>2.3889974447617601</v>
      </c>
      <c r="BP32">
        <v>2.4584744880851899</v>
      </c>
      <c r="BQ32">
        <v>2.3747014754473699</v>
      </c>
      <c r="BR32">
        <v>2.4482939117348699</v>
      </c>
      <c r="BS32">
        <v>2.41266396761133</v>
      </c>
      <c r="BT32">
        <v>2.5111902834008002</v>
      </c>
      <c r="BU32">
        <v>2.3803815859906701</v>
      </c>
      <c r="BV32">
        <v>2.4579223063393698</v>
      </c>
      <c r="BW32">
        <v>2.2237137765380401</v>
      </c>
      <c r="BX32">
        <v>2.3023206260653901</v>
      </c>
      <c r="BY32">
        <v>2.3085244591015801</v>
      </c>
      <c r="BZ32">
        <v>2.3521461050317201</v>
      </c>
      <c r="CA32">
        <v>2.25887963072954</v>
      </c>
      <c r="CB32">
        <v>2.3783325131094402</v>
      </c>
      <c r="CC32">
        <v>2.3166608876560302</v>
      </c>
      <c r="CD32">
        <v>2.4299006010171</v>
      </c>
      <c r="CE32">
        <v>2.2721572370319398</v>
      </c>
      <c r="CF32">
        <v>2.3326970457017202</v>
      </c>
      <c r="CG32">
        <v>2.2382940533791098</v>
      </c>
      <c r="CH32">
        <v>2.35149055720305</v>
      </c>
      <c r="CI32">
        <v>2.2710524458247998</v>
      </c>
      <c r="CJ32">
        <v>2.36015623161807</v>
      </c>
      <c r="CK32">
        <v>2.3144021357313398</v>
      </c>
      <c r="CL32">
        <v>2.3919769565828299</v>
      </c>
      <c r="CM32">
        <v>2.2827909055914901</v>
      </c>
      <c r="CN32">
        <v>2.3912805930488101</v>
      </c>
      <c r="CO32">
        <v>2.29330439179606</v>
      </c>
      <c r="CP32">
        <v>2.3941516717437601</v>
      </c>
      <c r="CQ32">
        <v>2.3229403986171002</v>
      </c>
      <c r="CR32">
        <v>2.4279000111523499</v>
      </c>
      <c r="CS32">
        <v>2.3862539373201201</v>
      </c>
      <c r="CT32">
        <v>2.4603775295157302</v>
      </c>
      <c r="CU32">
        <v>2.3097714980720898</v>
      </c>
      <c r="CV32">
        <v>2.3928266438941002</v>
      </c>
      <c r="CW32">
        <v>2.33950170089454</v>
      </c>
      <c r="CX32">
        <v>2.4503905757842999</v>
      </c>
      <c r="CY32">
        <v>2.33559180757323</v>
      </c>
      <c r="CZ32">
        <v>2.4194808287687501</v>
      </c>
      <c r="DA32">
        <v>2.3555846279640198</v>
      </c>
      <c r="DB32">
        <v>2.4666394112837202</v>
      </c>
      <c r="DC32">
        <v>2.3846358178823701</v>
      </c>
      <c r="DD32">
        <v>2.4122350316102601</v>
      </c>
      <c r="DE32">
        <v>2.3346685082872898</v>
      </c>
      <c r="DF32">
        <v>2.4505064456721901</v>
      </c>
      <c r="DG32">
        <v>2.4856808830726198</v>
      </c>
      <c r="DH32">
        <v>2.5861956462634299</v>
      </c>
      <c r="DI32">
        <v>2.54892320602749</v>
      </c>
      <c r="DJ32">
        <v>2.5932719759921898</v>
      </c>
      <c r="DK32">
        <v>2.5122345963064299</v>
      </c>
      <c r="DL32">
        <v>2.5662382881188299</v>
      </c>
    </row>
    <row r="33" spans="1:116" x14ac:dyDescent="0.45">
      <c r="A33" t="s">
        <v>40</v>
      </c>
      <c r="B33" t="s">
        <v>38</v>
      </c>
      <c r="C33" t="s">
        <v>45</v>
      </c>
      <c r="D33">
        <v>30</v>
      </c>
      <c r="E33" s="1" cm="1">
        <f t="array" ref="E33">SUMPRODUCT($G33:$FZZ33,$G$2:$FZZ$2)/SUMPRODUCT(--($G33:$FZZ33&lt;&gt;""),$G$2:$FZZ$2)</f>
        <v>1.8801496673579383</v>
      </c>
      <c r="F33" s="1" cm="1">
        <f t="array" ref="F33">SUMPRODUCT($G33:$FZZ33,$F$2:$FZY$2)/SUMPRODUCT(--($G33:$FZZ33&lt;&gt;""),$F$2:$FZY$2)</f>
        <v>1.8621740181710345</v>
      </c>
      <c r="G33">
        <v>1.8260966948476101</v>
      </c>
      <c r="H33">
        <v>1.7689569792633799</v>
      </c>
      <c r="I33">
        <v>1.82902279422912</v>
      </c>
      <c r="J33">
        <v>1.7740654693857401</v>
      </c>
      <c r="K33">
        <v>1.82119007724059</v>
      </c>
      <c r="L33">
        <v>1.7766868282316399</v>
      </c>
      <c r="M33">
        <v>1.9691781091602001</v>
      </c>
      <c r="N33">
        <v>1.9410992668579301</v>
      </c>
      <c r="O33">
        <v>1.7896401131536801</v>
      </c>
      <c r="P33">
        <v>1.8565665888948699</v>
      </c>
      <c r="Q33">
        <v>1.70930387641903</v>
      </c>
      <c r="R33">
        <v>1.82896213018679</v>
      </c>
      <c r="S33">
        <v>1.9963565770493501</v>
      </c>
      <c r="T33">
        <v>1.94735705982477</v>
      </c>
      <c r="U33">
        <v>1.7705897597992499</v>
      </c>
      <c r="V33">
        <v>1.8518951807257999</v>
      </c>
      <c r="W33">
        <v>1.8376756283040701</v>
      </c>
      <c r="X33">
        <v>1.88920080287224</v>
      </c>
      <c r="Y33">
        <v>1.98475540637209</v>
      </c>
      <c r="Z33">
        <v>1.91055962141638</v>
      </c>
      <c r="AA33">
        <v>1.81326948410296</v>
      </c>
      <c r="AB33">
        <v>1.8584220457863001</v>
      </c>
      <c r="AC33">
        <v>1.9565127755465199</v>
      </c>
      <c r="AD33">
        <v>1.91954184966844</v>
      </c>
      <c r="AE33">
        <v>1.8874066202782001</v>
      </c>
      <c r="AF33">
        <v>1.85829967289091</v>
      </c>
      <c r="AG33">
        <v>1.7776374778924799</v>
      </c>
      <c r="AH33">
        <v>1.89304487311314</v>
      </c>
      <c r="AI33">
        <v>2.5617743272124498</v>
      </c>
      <c r="AJ33">
        <v>2.0711824486413399</v>
      </c>
      <c r="AK33">
        <v>1.9029771855190001</v>
      </c>
      <c r="AL33">
        <v>1.8838279458188001</v>
      </c>
      <c r="AM33">
        <v>2.00683850288</v>
      </c>
      <c r="AN33">
        <v>1.91494950955582</v>
      </c>
      <c r="AO33">
        <v>1.8299550657614201</v>
      </c>
      <c r="AP33">
        <v>1.89030470005575</v>
      </c>
      <c r="AQ33">
        <v>1.93560609657661</v>
      </c>
      <c r="AR33">
        <v>1.8389677603152701</v>
      </c>
      <c r="AS33">
        <v>1.87267783651228</v>
      </c>
      <c r="AT33">
        <v>1.7777983574918499</v>
      </c>
      <c r="AU33">
        <v>1.7762352149732501</v>
      </c>
      <c r="AV33">
        <v>1.8610864086035299</v>
      </c>
      <c r="AW33">
        <v>1.8344578881970299</v>
      </c>
      <c r="AX33">
        <v>1.86608772916276</v>
      </c>
      <c r="AY33">
        <v>1.80572557301459</v>
      </c>
      <c r="AZ33">
        <v>1.5438356017944901</v>
      </c>
      <c r="BA33">
        <v>1.7885465026578899</v>
      </c>
      <c r="BB33">
        <v>1.8657306759050101</v>
      </c>
      <c r="BC33">
        <v>1.79444544457718</v>
      </c>
      <c r="BD33">
        <v>1.9110845621327901</v>
      </c>
      <c r="BE33">
        <v>1.79037105950549</v>
      </c>
      <c r="BF33">
        <v>1.8859090421154301</v>
      </c>
      <c r="BG33">
        <v>1.79757325384358</v>
      </c>
      <c r="BH33">
        <v>1.8870981706638299</v>
      </c>
      <c r="BI33">
        <v>1.85404803169101</v>
      </c>
      <c r="BJ33">
        <v>1.8320902451101699</v>
      </c>
      <c r="BK33">
        <v>1.7461717046173999</v>
      </c>
      <c r="BL33">
        <v>1.8003892784278701</v>
      </c>
      <c r="BM33">
        <v>1.85960298443496</v>
      </c>
      <c r="BN33">
        <v>1.9432528782654399</v>
      </c>
      <c r="BO33">
        <v>1.7525812531073299</v>
      </c>
      <c r="BP33">
        <v>1.8175374903166801</v>
      </c>
      <c r="BQ33">
        <v>1.79163804102463</v>
      </c>
      <c r="BR33">
        <v>1.8447672326365001</v>
      </c>
      <c r="BS33">
        <v>1.8277732793522199</v>
      </c>
      <c r="BT33">
        <v>1.9290364372469599</v>
      </c>
      <c r="BU33">
        <v>1.8081364227269201</v>
      </c>
      <c r="BV33">
        <v>1.87554484973617</v>
      </c>
      <c r="BW33">
        <v>1.7934875251820801</v>
      </c>
      <c r="BX33">
        <v>1.7974779172477899</v>
      </c>
      <c r="BY33">
        <v>1.7948458501973701</v>
      </c>
      <c r="BZ33">
        <v>1.81477039924049</v>
      </c>
      <c r="CA33">
        <v>1.72377687647428</v>
      </c>
      <c r="CB33">
        <v>1.80185653435606</v>
      </c>
      <c r="CC33">
        <v>1.72379218677762</v>
      </c>
      <c r="CD33">
        <v>1.82067730004623</v>
      </c>
      <c r="CE33">
        <v>1.72500166470601</v>
      </c>
      <c r="CF33">
        <v>1.78147959070428</v>
      </c>
      <c r="CG33">
        <v>1.6872366162010299</v>
      </c>
      <c r="CH33">
        <v>1.77413375995005</v>
      </c>
      <c r="CI33">
        <v>1.6982894520128899</v>
      </c>
      <c r="CJ33">
        <v>1.77040540222583</v>
      </c>
      <c r="CK33">
        <v>1.7851763383448001</v>
      </c>
      <c r="CL33">
        <v>1.85205845159477</v>
      </c>
      <c r="CM33">
        <v>1.7760917884593801</v>
      </c>
      <c r="CN33">
        <v>1.85891497895272</v>
      </c>
      <c r="CO33">
        <v>1.78171749935251</v>
      </c>
      <c r="CP33">
        <v>1.8455656549461601</v>
      </c>
      <c r="CQ33">
        <v>1.75691047843612</v>
      </c>
      <c r="CR33">
        <v>1.84499816782704</v>
      </c>
      <c r="CS33">
        <v>1.79566724829477</v>
      </c>
      <c r="CT33">
        <v>1.9130730358721</v>
      </c>
      <c r="CU33">
        <v>1.7158476308775199</v>
      </c>
      <c r="CV33">
        <v>1.7934942939212699</v>
      </c>
      <c r="CW33">
        <v>1.7829784553357599</v>
      </c>
      <c r="CX33">
        <v>1.87235416404182</v>
      </c>
      <c r="CY33">
        <v>1.76990950226244</v>
      </c>
      <c r="CZ33">
        <v>1.80584663015003</v>
      </c>
      <c r="DA33">
        <v>1.7685200327064501</v>
      </c>
      <c r="DB33">
        <v>1.84811120196238</v>
      </c>
      <c r="DC33">
        <v>1.7874674600223099</v>
      </c>
      <c r="DD33">
        <v>1.7973357063167399</v>
      </c>
      <c r="DE33">
        <v>1.7682550644567201</v>
      </c>
      <c r="DF33">
        <v>1.8695672191528501</v>
      </c>
      <c r="DG33">
        <v>1.8562741295245599</v>
      </c>
      <c r="DH33">
        <v>1.9569067082343901</v>
      </c>
      <c r="DI33">
        <v>1.9317346371008199</v>
      </c>
      <c r="DJ33">
        <v>1.9618082476671701</v>
      </c>
      <c r="DK33">
        <v>1.92498272196803</v>
      </c>
      <c r="DL33">
        <v>1.92982057091866</v>
      </c>
    </row>
    <row r="34" spans="1:116" x14ac:dyDescent="0.45">
      <c r="A34" t="s">
        <v>40</v>
      </c>
      <c r="B34" t="s">
        <v>38</v>
      </c>
      <c r="C34" t="s">
        <v>33</v>
      </c>
      <c r="D34">
        <v>30</v>
      </c>
      <c r="E34" s="1" cm="1">
        <f t="array" ref="E34">SUMPRODUCT($G34:$FZZ34,$G$2:$FZZ$2)/SUMPRODUCT(--($G34:$FZZ34&lt;&gt;""),$G$2:$FZZ$2)</f>
        <v>1.9594963276943298</v>
      </c>
      <c r="F34" s="1" cm="1">
        <f t="array" ref="F34">SUMPRODUCT($G34:$FZZ34,$F$2:$FZY$2)/SUMPRODUCT(--($G34:$FZZ34&lt;&gt;""),$F$2:$FZY$2)</f>
        <v>1.9414290792064846</v>
      </c>
      <c r="G34">
        <v>1.89231987815406</v>
      </c>
      <c r="H34">
        <v>1.8375788007623499</v>
      </c>
      <c r="I34">
        <v>1.9015172933747899</v>
      </c>
      <c r="J34">
        <v>1.8479162313104101</v>
      </c>
      <c r="K34">
        <v>1.8855776697045199</v>
      </c>
      <c r="L34">
        <v>1.84176917732641</v>
      </c>
      <c r="M34">
        <v>2.06682801216916</v>
      </c>
      <c r="N34">
        <v>2.02181839181232</v>
      </c>
      <c r="O34">
        <v>1.86910835918604</v>
      </c>
      <c r="P34">
        <v>1.9374535292157</v>
      </c>
      <c r="Q34">
        <v>1.80223280481394</v>
      </c>
      <c r="R34">
        <v>1.91358538033259</v>
      </c>
      <c r="S34">
        <v>2.0743080340538902</v>
      </c>
      <c r="T34">
        <v>2.0320338263671198</v>
      </c>
      <c r="U34">
        <v>1.83670612285431</v>
      </c>
      <c r="V34">
        <v>1.92837575660691</v>
      </c>
      <c r="W34">
        <v>1.9185480451191499</v>
      </c>
      <c r="X34">
        <v>1.9792468832160099</v>
      </c>
      <c r="Y34">
        <v>2.0763924503384099</v>
      </c>
      <c r="Z34">
        <v>1.96852693556374</v>
      </c>
      <c r="AA34">
        <v>1.89332787410545</v>
      </c>
      <c r="AB34">
        <v>1.95247623455691</v>
      </c>
      <c r="AC34">
        <v>2.0416056660742701</v>
      </c>
      <c r="AD34">
        <v>1.9974242744517701</v>
      </c>
      <c r="AE34">
        <v>1.96823009019504</v>
      </c>
      <c r="AF34">
        <v>1.9365690033735099</v>
      </c>
      <c r="AG34">
        <v>1.8506807057952499</v>
      </c>
      <c r="AH34">
        <v>1.96773331139719</v>
      </c>
      <c r="AI34">
        <v>2.6512496183539001</v>
      </c>
      <c r="AJ34">
        <v>2.1354123958651301</v>
      </c>
      <c r="AK34">
        <v>1.99406684492956</v>
      </c>
      <c r="AL34">
        <v>1.9672981465291699</v>
      </c>
      <c r="AM34">
        <v>2.1069517749981901</v>
      </c>
      <c r="AN34">
        <v>2.0067180006266101</v>
      </c>
      <c r="AO34">
        <v>1.92749297560868</v>
      </c>
      <c r="AP34">
        <v>1.98438781199776</v>
      </c>
      <c r="AQ34">
        <v>2.0128199040881198</v>
      </c>
      <c r="AR34">
        <v>1.94139879397939</v>
      </c>
      <c r="AS34">
        <v>1.9484428770934199</v>
      </c>
      <c r="AT34">
        <v>1.8502331887402601</v>
      </c>
      <c r="AU34">
        <v>1.85207831283665</v>
      </c>
      <c r="AV34">
        <v>1.9355794440323</v>
      </c>
      <c r="AW34">
        <v>1.90337158208209</v>
      </c>
      <c r="AX34">
        <v>1.95146018589863</v>
      </c>
      <c r="AY34">
        <v>1.86056298379749</v>
      </c>
      <c r="AZ34">
        <v>1.6146058887739301</v>
      </c>
      <c r="BA34">
        <v>1.8677503962298501</v>
      </c>
      <c r="BB34">
        <v>1.94587430046145</v>
      </c>
      <c r="BC34">
        <v>1.8616107228777601</v>
      </c>
      <c r="BD34">
        <v>1.9675956990655099</v>
      </c>
      <c r="BE34">
        <v>1.8488746555980899</v>
      </c>
      <c r="BF34">
        <v>1.9564890685941201</v>
      </c>
      <c r="BG34">
        <v>1.86443864488119</v>
      </c>
      <c r="BH34">
        <v>1.9458125641628199</v>
      </c>
      <c r="BI34">
        <v>1.9240529834117299</v>
      </c>
      <c r="BJ34">
        <v>1.9188382025253701</v>
      </c>
      <c r="BK34">
        <v>1.8303121262575299</v>
      </c>
      <c r="BL34">
        <v>1.8904392280092801</v>
      </c>
      <c r="BM34">
        <v>1.9297722712485099</v>
      </c>
      <c r="BN34">
        <v>2.0104805875362799</v>
      </c>
      <c r="BO34">
        <v>1.81758373897258</v>
      </c>
      <c r="BP34">
        <v>1.8917550208697</v>
      </c>
      <c r="BQ34">
        <v>1.8621552654823801</v>
      </c>
      <c r="BR34">
        <v>1.9104589917231001</v>
      </c>
      <c r="BS34">
        <v>1.89376518218623</v>
      </c>
      <c r="BT34">
        <v>2.00338461538461</v>
      </c>
      <c r="BU34">
        <v>1.88980653054982</v>
      </c>
      <c r="BV34">
        <v>1.95719584002447</v>
      </c>
      <c r="BW34">
        <v>1.8726754997675501</v>
      </c>
      <c r="BX34">
        <v>1.87170695800402</v>
      </c>
      <c r="BY34">
        <v>1.8530080447708901</v>
      </c>
      <c r="BZ34">
        <v>1.8758432019187501</v>
      </c>
      <c r="CA34">
        <v>1.7980552208664899</v>
      </c>
      <c r="CB34">
        <v>1.8772888489147499</v>
      </c>
      <c r="CC34">
        <v>1.78642221451687</v>
      </c>
      <c r="CD34">
        <v>1.88658691631992</v>
      </c>
      <c r="CE34">
        <v>1.7907242580960201</v>
      </c>
      <c r="CF34">
        <v>1.8431403014227601</v>
      </c>
      <c r="CG34">
        <v>1.7493951927579201</v>
      </c>
      <c r="CH34">
        <v>1.8363508662400501</v>
      </c>
      <c r="CI34">
        <v>1.76198207101009</v>
      </c>
      <c r="CJ34">
        <v>1.84699183548622</v>
      </c>
      <c r="CK34">
        <v>1.8619362090768501</v>
      </c>
      <c r="CL34">
        <v>1.92898693269636</v>
      </c>
      <c r="CM34">
        <v>1.84567816919772</v>
      </c>
      <c r="CN34">
        <v>1.9265021792308701</v>
      </c>
      <c r="CO34">
        <v>1.84486267158343</v>
      </c>
      <c r="CP34">
        <v>1.9172576249028701</v>
      </c>
      <c r="CQ34">
        <v>1.83002214539487</v>
      </c>
      <c r="CR34">
        <v>1.92468972549269</v>
      </c>
      <c r="CS34">
        <v>1.86081714972013</v>
      </c>
      <c r="CT34">
        <v>1.98039837748419</v>
      </c>
      <c r="CU34">
        <v>1.7797013689413299</v>
      </c>
      <c r="CV34">
        <v>1.8587583779727199</v>
      </c>
      <c r="CW34">
        <v>1.84751795388685</v>
      </c>
      <c r="CX34">
        <v>1.9449729116794701</v>
      </c>
      <c r="CY34">
        <v>1.8439747558942601</v>
      </c>
      <c r="CZ34">
        <v>1.86723029292688</v>
      </c>
      <c r="DA34">
        <v>1.8527064595257501</v>
      </c>
      <c r="DB34">
        <v>1.9278495502861801</v>
      </c>
      <c r="DC34">
        <v>1.86811347819157</v>
      </c>
      <c r="DD34">
        <v>1.87197843064336</v>
      </c>
      <c r="DE34">
        <v>1.8430248618784499</v>
      </c>
      <c r="DF34">
        <v>1.9282228360957601</v>
      </c>
      <c r="DG34">
        <v>1.9328814050859999</v>
      </c>
      <c r="DH34">
        <v>2.02929075057548</v>
      </c>
      <c r="DI34">
        <v>1.99697165947587</v>
      </c>
      <c r="DJ34">
        <v>2.03510868276308</v>
      </c>
      <c r="DK34">
        <v>2.0057564278653102</v>
      </c>
      <c r="DL34">
        <v>1.99991251629384</v>
      </c>
    </row>
    <row r="35" spans="1:116" x14ac:dyDescent="0.45">
      <c r="A35" t="s">
        <v>40</v>
      </c>
      <c r="B35" t="s">
        <v>32</v>
      </c>
      <c r="C35" t="s">
        <v>20</v>
      </c>
      <c r="D35">
        <v>30</v>
      </c>
      <c r="E35" s="1" cm="1">
        <f t="array" ref="E35">SUMPRODUCT($G35:$FZZ35,$G$2:$FZZ$2)/SUMPRODUCT(--($G35:$FZZ35&lt;&gt;""),$G$2:$FZZ$2)</f>
        <v>2.1833748428443007</v>
      </c>
      <c r="F35" s="1" cm="1">
        <f t="array" ref="F35">SUMPRODUCT($G35:$FZZ35,$F$2:$FZY$2)/SUMPRODUCT(--($G35:$FZZ35&lt;&gt;""),$F$2:$FZY$2)</f>
        <v>2.1002684659954229</v>
      </c>
      <c r="G35">
        <v>2.0627677596963601</v>
      </c>
      <c r="H35">
        <v>1.9192892863542299</v>
      </c>
      <c r="I35">
        <v>2.0567458707739701</v>
      </c>
      <c r="J35">
        <v>1.9306626019758</v>
      </c>
      <c r="K35">
        <v>2.0530651027831102</v>
      </c>
      <c r="L35">
        <v>1.9309738853242799</v>
      </c>
      <c r="M35">
        <v>2.21755131075721</v>
      </c>
      <c r="N35">
        <v>2.1533429755645499</v>
      </c>
      <c r="O35">
        <v>2.0123494773906199</v>
      </c>
      <c r="P35">
        <v>2.09791554495808</v>
      </c>
      <c r="Q35">
        <v>1.9647819367188899</v>
      </c>
      <c r="R35">
        <v>2.0439447787462499</v>
      </c>
      <c r="S35">
        <v>2.4173513277782499</v>
      </c>
      <c r="T35">
        <v>2.2420790555687602</v>
      </c>
      <c r="U35">
        <v>2.0136243741870699</v>
      </c>
      <c r="V35">
        <v>2.0486868525394599</v>
      </c>
      <c r="W35">
        <v>2.1298589319537502</v>
      </c>
      <c r="X35">
        <v>2.18057840725977</v>
      </c>
      <c r="Y35">
        <v>2.3804853353876601</v>
      </c>
      <c r="Z35">
        <v>2.1298915974247499</v>
      </c>
      <c r="AA35">
        <v>2.0689536084309399</v>
      </c>
      <c r="AB35">
        <v>2.10510200448606</v>
      </c>
      <c r="AC35">
        <v>2.2338247306187702</v>
      </c>
      <c r="AD35">
        <v>2.1277032722414</v>
      </c>
      <c r="AE35">
        <v>2.1686372161800498</v>
      </c>
      <c r="AF35">
        <v>2.0646515210679102</v>
      </c>
      <c r="AG35">
        <v>2.0484720108583798</v>
      </c>
      <c r="AH35">
        <v>2.13433965368321</v>
      </c>
      <c r="AI35">
        <v>3.2185109259824598</v>
      </c>
      <c r="AJ35">
        <v>2.2770183626292102</v>
      </c>
      <c r="AK35">
        <v>2.2546391639445602</v>
      </c>
      <c r="AL35">
        <v>2.1384415042852498</v>
      </c>
      <c r="AM35">
        <v>2.43395271491576</v>
      </c>
      <c r="AN35">
        <v>2.1858867760827101</v>
      </c>
      <c r="AO35">
        <v>2.01221205462079</v>
      </c>
      <c r="AP35">
        <v>2.12467337947019</v>
      </c>
      <c r="AQ35">
        <v>2.3240776791225399</v>
      </c>
      <c r="AR35">
        <v>2.1771568301600102</v>
      </c>
      <c r="AS35">
        <v>2.1866991661511399</v>
      </c>
      <c r="AT35">
        <v>1.97326942097328</v>
      </c>
      <c r="AU35">
        <v>1.9990692402327801</v>
      </c>
      <c r="AV35">
        <v>2.1297672639809702</v>
      </c>
      <c r="AW35">
        <v>2.1099321796233399</v>
      </c>
      <c r="AX35">
        <v>2.13654317388256</v>
      </c>
      <c r="AY35">
        <v>2.2218012203248101</v>
      </c>
      <c r="AZ35">
        <v>1.78318982975554</v>
      </c>
      <c r="BA35">
        <v>2.0455418881579801</v>
      </c>
      <c r="BB35">
        <v>2.1082794507482698</v>
      </c>
      <c r="BC35">
        <v>2.04806637971949</v>
      </c>
      <c r="BD35">
        <v>2.12469109536356</v>
      </c>
      <c r="BE35">
        <v>2.0240991877482299</v>
      </c>
      <c r="BF35">
        <v>2.1135005546212402</v>
      </c>
      <c r="BG35">
        <v>2.0040940518744801</v>
      </c>
      <c r="BH35">
        <v>2.0889312174547601</v>
      </c>
      <c r="BI35">
        <v>2.1117850953206201</v>
      </c>
      <c r="BJ35">
        <v>2.0934637286457001</v>
      </c>
      <c r="BK35">
        <v>1.95445911403981</v>
      </c>
      <c r="BL35">
        <v>2.0679361208170102</v>
      </c>
      <c r="BM35">
        <v>2.0723511191631099</v>
      </c>
      <c r="BN35">
        <v>2.15157890635653</v>
      </c>
      <c r="BO35">
        <v>2.0147417590676202</v>
      </c>
      <c r="BP35">
        <v>2.0904854952652898</v>
      </c>
      <c r="BQ35">
        <v>2.0106323813262601</v>
      </c>
      <c r="BR35">
        <v>2.09595315209212</v>
      </c>
      <c r="BS35">
        <v>2.08586234817813</v>
      </c>
      <c r="BT35">
        <v>2.1560809716599101</v>
      </c>
      <c r="BU35">
        <v>2.02192781218934</v>
      </c>
      <c r="BV35">
        <v>2.10782289515944</v>
      </c>
      <c r="BW35">
        <v>1.98018363551836</v>
      </c>
      <c r="BX35">
        <v>2.0079033007903302</v>
      </c>
      <c r="BY35">
        <v>2.0400989356918</v>
      </c>
      <c r="BZ35">
        <v>2.0295308049767602</v>
      </c>
      <c r="CA35">
        <v>1.96529604425815</v>
      </c>
      <c r="CB35">
        <v>2.0816094489792398</v>
      </c>
      <c r="CC35">
        <v>1.9683454692556599</v>
      </c>
      <c r="CD35">
        <v>2.0773520573277802</v>
      </c>
      <c r="CE35">
        <v>1.93459924977249</v>
      </c>
      <c r="CF35">
        <v>1.99719219585821</v>
      </c>
      <c r="CG35">
        <v>1.90034337443421</v>
      </c>
      <c r="CH35">
        <v>2.00969642578429</v>
      </c>
      <c r="CI35">
        <v>1.9450836450907001</v>
      </c>
      <c r="CJ35">
        <v>2.0409402131714498</v>
      </c>
      <c r="CK35">
        <v>2.027413235914</v>
      </c>
      <c r="CL35">
        <v>2.069846845581</v>
      </c>
      <c r="CM35">
        <v>2.0464530068419098</v>
      </c>
      <c r="CN35">
        <v>2.1010641600337698</v>
      </c>
      <c r="CO35">
        <v>2.0031695916529899</v>
      </c>
      <c r="CP35">
        <v>2.08705893960509</v>
      </c>
      <c r="CQ35">
        <v>1.96647920085395</v>
      </c>
      <c r="CR35">
        <v>2.0707378080838601</v>
      </c>
      <c r="CS35">
        <v>2.0264451947698698</v>
      </c>
      <c r="CT35">
        <v>2.1163407283192401</v>
      </c>
      <c r="CU35">
        <v>1.9314623605827701</v>
      </c>
      <c r="CV35">
        <v>2.0083456253396399</v>
      </c>
      <c r="CW35">
        <v>2.0383331233463502</v>
      </c>
      <c r="CX35">
        <v>2.1079280584603701</v>
      </c>
      <c r="CY35">
        <v>1.9775065491783701</v>
      </c>
      <c r="CZ35">
        <v>2.01336032388663</v>
      </c>
      <c r="DA35">
        <v>1.9878986099754701</v>
      </c>
      <c r="DB35">
        <v>2.0905968928863401</v>
      </c>
      <c r="DC35">
        <v>2.0426738564522098</v>
      </c>
      <c r="DD35">
        <v>2.0330313977580601</v>
      </c>
      <c r="DE35">
        <v>1.9734346224677699</v>
      </c>
      <c r="DF35">
        <v>2.1042357274401402</v>
      </c>
      <c r="DG35">
        <v>2.1558427434702998</v>
      </c>
      <c r="DH35">
        <v>2.18863170868753</v>
      </c>
      <c r="DI35">
        <v>2.16750736561738</v>
      </c>
      <c r="DJ35">
        <v>2.14545156023387</v>
      </c>
      <c r="DK35">
        <v>2.1881862003201902</v>
      </c>
      <c r="DL35">
        <v>2.1789654176909501</v>
      </c>
    </row>
    <row r="36" spans="1:116" x14ac:dyDescent="0.45">
      <c r="A36" t="s">
        <v>40</v>
      </c>
      <c r="B36" t="s">
        <v>32</v>
      </c>
      <c r="C36" t="s">
        <v>45</v>
      </c>
      <c r="D36">
        <v>30</v>
      </c>
      <c r="E36" s="1" cm="1">
        <f t="array" ref="E36">SUMPRODUCT($G36:$FZZ36,$G$2:$FZZ$2)/SUMPRODUCT(--($G36:$FZZ36&lt;&gt;""),$G$2:$FZZ$2)</f>
        <v>1.9570902522400879</v>
      </c>
      <c r="F36" s="1" cm="1">
        <f t="array" ref="F36">SUMPRODUCT($G36:$FZZ36,$F$2:$FZY$2)/SUMPRODUCT(--($G36:$FZZ36&lt;&gt;""),$F$2:$FZY$2)</f>
        <v>1.9401821342590482</v>
      </c>
      <c r="G36">
        <v>1.8585903011940199</v>
      </c>
      <c r="H36">
        <v>1.80816188567984</v>
      </c>
      <c r="I36">
        <v>1.8694955603905701</v>
      </c>
      <c r="J36">
        <v>1.81682052668887</v>
      </c>
      <c r="K36">
        <v>1.8592239159753099</v>
      </c>
      <c r="L36">
        <v>1.81625730516163</v>
      </c>
      <c r="M36">
        <v>2.0239472074715898</v>
      </c>
      <c r="N36">
        <v>1.9900909012161201</v>
      </c>
      <c r="O36">
        <v>1.8708902733977699</v>
      </c>
      <c r="P36">
        <v>1.9548838123563099</v>
      </c>
      <c r="Q36">
        <v>1.80164962904267</v>
      </c>
      <c r="R36">
        <v>1.9146288203896999</v>
      </c>
      <c r="S36">
        <v>2.0740921707245499</v>
      </c>
      <c r="T36">
        <v>2.0632479554971401</v>
      </c>
      <c r="U36">
        <v>1.85534911096416</v>
      </c>
      <c r="V36">
        <v>1.9294657065418701</v>
      </c>
      <c r="W36">
        <v>1.93002007180618</v>
      </c>
      <c r="X36">
        <v>2.0041839821332599</v>
      </c>
      <c r="Y36">
        <v>2.1462939525669902</v>
      </c>
      <c r="Z36">
        <v>1.9665547790678399</v>
      </c>
      <c r="AA36">
        <v>1.8838537401644799</v>
      </c>
      <c r="AB36">
        <v>1.9593050165557</v>
      </c>
      <c r="AC36">
        <v>2.0176595083939399</v>
      </c>
      <c r="AD36">
        <v>1.9559856260422199</v>
      </c>
      <c r="AE36">
        <v>1.9236788142989101</v>
      </c>
      <c r="AF36">
        <v>1.9195264706572599</v>
      </c>
      <c r="AG36">
        <v>1.84935219841237</v>
      </c>
      <c r="AH36">
        <v>1.9700695101386001</v>
      </c>
      <c r="AI36">
        <v>2.6861953155667901</v>
      </c>
      <c r="AJ36">
        <v>2.1034936973873601</v>
      </c>
      <c r="AK36">
        <v>1.96505949615734</v>
      </c>
      <c r="AL36">
        <v>1.9667860369669901</v>
      </c>
      <c r="AM36">
        <v>2.0428325259682301</v>
      </c>
      <c r="AN36">
        <v>1.9576133323693099</v>
      </c>
      <c r="AO36">
        <v>1.8507549170739099</v>
      </c>
      <c r="AP36">
        <v>1.96899974854319</v>
      </c>
      <c r="AQ36">
        <v>2.0058686672047799</v>
      </c>
      <c r="AR36">
        <v>1.9102606713831201</v>
      </c>
      <c r="AS36">
        <v>1.9212751849395999</v>
      </c>
      <c r="AT36">
        <v>1.8132711990605701</v>
      </c>
      <c r="AU36">
        <v>1.8756468089223901</v>
      </c>
      <c r="AV36">
        <v>1.96376487718118</v>
      </c>
      <c r="AW36">
        <v>1.9113163539432301</v>
      </c>
      <c r="AX36">
        <v>1.9689949117363199</v>
      </c>
      <c r="AY36">
        <v>1.9114605294884099</v>
      </c>
      <c r="AZ36">
        <v>1.6013003811584801</v>
      </c>
      <c r="BA36">
        <v>1.8587177581104299</v>
      </c>
      <c r="BB36">
        <v>1.9541916209658099</v>
      </c>
      <c r="BC36">
        <v>1.9054547239906301</v>
      </c>
      <c r="BD36">
        <v>2.01531839680539</v>
      </c>
      <c r="BE36">
        <v>1.9136222134755001</v>
      </c>
      <c r="BF36">
        <v>2.0172111496761702</v>
      </c>
      <c r="BG36">
        <v>1.8889782186545201</v>
      </c>
      <c r="BH36">
        <v>1.97532437012207</v>
      </c>
      <c r="BI36">
        <v>1.97333807873235</v>
      </c>
      <c r="BJ36">
        <v>1.9400222827432501</v>
      </c>
      <c r="BK36">
        <v>1.82550477217831</v>
      </c>
      <c r="BL36">
        <v>1.8953403841193099</v>
      </c>
      <c r="BM36">
        <v>1.9449671751115201</v>
      </c>
      <c r="BN36">
        <v>2.0338963240021002</v>
      </c>
      <c r="BO36">
        <v>1.8549642151024901</v>
      </c>
      <c r="BP36">
        <v>1.94442067777405</v>
      </c>
      <c r="BQ36">
        <v>1.8909444826119599</v>
      </c>
      <c r="BR36">
        <v>1.9680864985114599</v>
      </c>
      <c r="BS36">
        <v>1.9636113360323799</v>
      </c>
      <c r="BT36">
        <v>2.0689392712550601</v>
      </c>
      <c r="BU36">
        <v>1.8948535596849401</v>
      </c>
      <c r="BV36">
        <v>1.98287068899594</v>
      </c>
      <c r="BW36">
        <v>1.8736052998605299</v>
      </c>
      <c r="BX36">
        <v>1.89402216023554</v>
      </c>
      <c r="BY36">
        <v>1.9056613201418999</v>
      </c>
      <c r="BZ36">
        <v>1.9280967371208699</v>
      </c>
      <c r="CA36">
        <v>1.8346089229046101</v>
      </c>
      <c r="CB36">
        <v>1.92494102873046</v>
      </c>
      <c r="CC36">
        <v>1.8555247341655099</v>
      </c>
      <c r="CD36">
        <v>1.95843446601941</v>
      </c>
      <c r="CE36">
        <v>1.82856857478969</v>
      </c>
      <c r="CF36">
        <v>1.8902070894280001</v>
      </c>
      <c r="CG36">
        <v>1.8036912751677801</v>
      </c>
      <c r="CH36">
        <v>1.8850866240049899</v>
      </c>
      <c r="CI36">
        <v>1.8164749064727801</v>
      </c>
      <c r="CJ36">
        <v>1.8966847838874299</v>
      </c>
      <c r="CK36">
        <v>1.85013348320921</v>
      </c>
      <c r="CL36">
        <v>1.9434733736124701</v>
      </c>
      <c r="CM36">
        <v>1.8724249686463901</v>
      </c>
      <c r="CN36">
        <v>1.9597556281275901</v>
      </c>
      <c r="CO36">
        <v>1.87633659336729</v>
      </c>
      <c r="CP36">
        <v>1.96430817803978</v>
      </c>
      <c r="CQ36">
        <v>1.8495706342504801</v>
      </c>
      <c r="CR36">
        <v>1.9497665970972</v>
      </c>
      <c r="CS36">
        <v>1.9174692379161</v>
      </c>
      <c r="CT36">
        <v>2.01357384033175</v>
      </c>
      <c r="CU36">
        <v>1.8000025877907999</v>
      </c>
      <c r="CV36">
        <v>1.90497632171415</v>
      </c>
      <c r="CW36">
        <v>1.90396245432783</v>
      </c>
      <c r="CX36">
        <v>2.01691445130401</v>
      </c>
      <c r="CY36">
        <v>1.8536199095022601</v>
      </c>
      <c r="CZ36">
        <v>1.9059418909264101</v>
      </c>
      <c r="DA36">
        <v>1.8610956663941101</v>
      </c>
      <c r="DB36">
        <v>1.96681929681112</v>
      </c>
      <c r="DC36">
        <v>1.89615098549646</v>
      </c>
      <c r="DD36">
        <v>1.92254157148169</v>
      </c>
      <c r="DE36">
        <v>1.8674953959484299</v>
      </c>
      <c r="DF36">
        <v>1.9769797421731099</v>
      </c>
      <c r="DG36">
        <v>2.0175182614054399</v>
      </c>
      <c r="DH36">
        <v>2.0932011382791602</v>
      </c>
      <c r="DI36">
        <v>2.0020979467486302</v>
      </c>
      <c r="DJ36">
        <v>2.0240534155485199</v>
      </c>
      <c r="DK36">
        <v>2.0558845914948298</v>
      </c>
      <c r="DL36">
        <v>2.0608449176340899</v>
      </c>
    </row>
    <row r="37" spans="1:116" x14ac:dyDescent="0.45">
      <c r="A37" t="s">
        <v>40</v>
      </c>
      <c r="B37" t="s">
        <v>32</v>
      </c>
      <c r="C37" t="s">
        <v>33</v>
      </c>
      <c r="D37">
        <v>30</v>
      </c>
      <c r="E37" s="1" cm="1">
        <f t="array" ref="E37">SUMPRODUCT($G37:$FZZ37,$G$2:$FZZ$2)/SUMPRODUCT(--($G37:$FZZ37&lt;&gt;""),$G$2:$FZZ$2)</f>
        <v>2.0451832977217608</v>
      </c>
      <c r="F37" s="1" cm="1">
        <f t="array" ref="F37">SUMPRODUCT($G37:$FZZ37,$F$2:$FZY$2)/SUMPRODUCT(--($G37:$FZZ37&lt;&gt;""),$F$2:$FZY$2)</f>
        <v>2.0136097233146164</v>
      </c>
      <c r="G37">
        <v>1.93445690596035</v>
      </c>
      <c r="H37">
        <v>1.87091131961752</v>
      </c>
      <c r="I37">
        <v>1.9423629293636999</v>
      </c>
      <c r="J37">
        <v>1.88342696053726</v>
      </c>
      <c r="K37">
        <v>1.93617025624259</v>
      </c>
      <c r="L37">
        <v>1.8754689607258099</v>
      </c>
      <c r="M37">
        <v>2.1012565524736</v>
      </c>
      <c r="N37">
        <v>2.0672794995839401</v>
      </c>
      <c r="O37">
        <v>1.93793212487928</v>
      </c>
      <c r="P37">
        <v>2.01936603167277</v>
      </c>
      <c r="Q37">
        <v>1.8755952707844601</v>
      </c>
      <c r="R37">
        <v>1.99525352455222</v>
      </c>
      <c r="S37">
        <v>2.18525157558352</v>
      </c>
      <c r="T37">
        <v>2.1348708247583499</v>
      </c>
      <c r="U37">
        <v>1.9165849204215399</v>
      </c>
      <c r="V37">
        <v>1.9901904505853001</v>
      </c>
      <c r="W37">
        <v>1.9878381816639801</v>
      </c>
      <c r="X37">
        <v>2.0706838549175899</v>
      </c>
      <c r="Y37">
        <v>2.2614758157706398</v>
      </c>
      <c r="Z37">
        <v>2.05855720024211</v>
      </c>
      <c r="AA37">
        <v>1.94952825150425</v>
      </c>
      <c r="AB37">
        <v>2.0202050770819202</v>
      </c>
      <c r="AC37">
        <v>2.09245471603082</v>
      </c>
      <c r="AD37">
        <v>2.0419892847729399</v>
      </c>
      <c r="AE37">
        <v>2.01372876618208</v>
      </c>
      <c r="AF37">
        <v>1.9795348777661801</v>
      </c>
      <c r="AG37">
        <v>1.941475753712</v>
      </c>
      <c r="AH37">
        <v>2.04098630362357</v>
      </c>
      <c r="AI37">
        <v>2.8560125616085799</v>
      </c>
      <c r="AJ37">
        <v>2.1877262616129398</v>
      </c>
      <c r="AK37">
        <v>2.0387410883791302</v>
      </c>
      <c r="AL37">
        <v>2.03233240300096</v>
      </c>
      <c r="AM37">
        <v>2.1785060130624401</v>
      </c>
      <c r="AN37">
        <v>2.05525630829296</v>
      </c>
      <c r="AO37">
        <v>1.9465216963495</v>
      </c>
      <c r="AP37">
        <v>2.0379699782435101</v>
      </c>
      <c r="AQ37">
        <v>2.10539385594226</v>
      </c>
      <c r="AR37">
        <v>2.00008546602725</v>
      </c>
      <c r="AS37">
        <v>1.99077617214848</v>
      </c>
      <c r="AT37">
        <v>1.8928369012383599</v>
      </c>
      <c r="AU37">
        <v>1.9689255253954501</v>
      </c>
      <c r="AV37">
        <v>2.0426398558704602</v>
      </c>
      <c r="AW37">
        <v>1.99415856223578</v>
      </c>
      <c r="AX37">
        <v>2.04518003290364</v>
      </c>
      <c r="AY37">
        <v>2.0296968667560602</v>
      </c>
      <c r="AZ37">
        <v>1.6591891978567701</v>
      </c>
      <c r="BA37">
        <v>1.94542547372259</v>
      </c>
      <c r="BB37">
        <v>2.0299171073116602</v>
      </c>
      <c r="BC37">
        <v>1.96987054645434</v>
      </c>
      <c r="BD37">
        <v>2.08914455918694</v>
      </c>
      <c r="BE37">
        <v>1.9758113572118601</v>
      </c>
      <c r="BF37">
        <v>2.0887393995777699</v>
      </c>
      <c r="BG37">
        <v>1.95520043537953</v>
      </c>
      <c r="BH37">
        <v>2.04207844252866</v>
      </c>
      <c r="BI37">
        <v>2.0481864322852101</v>
      </c>
      <c r="BJ37">
        <v>2.0203175290913502</v>
      </c>
      <c r="BK37">
        <v>1.9013202635837001</v>
      </c>
      <c r="BL37">
        <v>1.98088783622165</v>
      </c>
      <c r="BM37">
        <v>2.0074221261176999</v>
      </c>
      <c r="BN37">
        <v>2.10735783998597</v>
      </c>
      <c r="BO37">
        <v>1.9383389795234001</v>
      </c>
      <c r="BP37">
        <v>2.00826694724184</v>
      </c>
      <c r="BQ37">
        <v>1.95881179049301</v>
      </c>
      <c r="BR37">
        <v>2.0480583635947198</v>
      </c>
      <c r="BS37">
        <v>2.0408097165991901</v>
      </c>
      <c r="BT37">
        <v>2.1403238866396701</v>
      </c>
      <c r="BU37">
        <v>1.9637913894624099</v>
      </c>
      <c r="BV37">
        <v>2.0538158599066998</v>
      </c>
      <c r="BW37">
        <v>1.98357353169068</v>
      </c>
      <c r="BX37">
        <v>1.98134588563458</v>
      </c>
      <c r="BY37">
        <v>1.9884450107430101</v>
      </c>
      <c r="BZ37">
        <v>1.9902563333833001</v>
      </c>
      <c r="CA37">
        <v>1.90298165526838</v>
      </c>
      <c r="CB37">
        <v>2.0039031343866101</v>
      </c>
      <c r="CC37">
        <v>1.9227635228848801</v>
      </c>
      <c r="CD37">
        <v>2.0359021035598701</v>
      </c>
      <c r="CE37">
        <v>1.9013273255943</v>
      </c>
      <c r="CF37">
        <v>1.9576942711917</v>
      </c>
      <c r="CG37">
        <v>1.8664351490557201</v>
      </c>
      <c r="CH37">
        <v>1.9576830029654999</v>
      </c>
      <c r="CI37">
        <v>1.8839321427731099</v>
      </c>
      <c r="CJ37">
        <v>1.9646361262087899</v>
      </c>
      <c r="CK37">
        <v>1.9366587045103201</v>
      </c>
      <c r="CL37">
        <v>2.0098496557538201</v>
      </c>
      <c r="CM37">
        <v>1.94338966634795</v>
      </c>
      <c r="CN37">
        <v>2.0311052611972702</v>
      </c>
      <c r="CO37">
        <v>1.94783123466077</v>
      </c>
      <c r="CP37">
        <v>2.0341255256958899</v>
      </c>
      <c r="CQ37">
        <v>1.92782831742794</v>
      </c>
      <c r="CR37">
        <v>2.0177481797759902</v>
      </c>
      <c r="CS37">
        <v>1.98427338031679</v>
      </c>
      <c r="CT37">
        <v>2.08910240431462</v>
      </c>
      <c r="CU37">
        <v>1.8726548145847799</v>
      </c>
      <c r="CV37">
        <v>1.97246590585617</v>
      </c>
      <c r="CW37">
        <v>1.9667538112637</v>
      </c>
      <c r="CX37">
        <v>2.0753748267607399</v>
      </c>
      <c r="CY37">
        <v>1.93238866396761</v>
      </c>
      <c r="CZ37">
        <v>1.9666468206715799</v>
      </c>
      <c r="DA37">
        <v>1.92750613246116</v>
      </c>
      <c r="DB37">
        <v>2.0333442354865001</v>
      </c>
      <c r="DC37">
        <v>1.9844737820751199</v>
      </c>
      <c r="DD37">
        <v>1.99196461775487</v>
      </c>
      <c r="DE37">
        <v>1.9377532228360901</v>
      </c>
      <c r="DF37">
        <v>2.05801104972375</v>
      </c>
      <c r="DG37">
        <v>2.0676986097768699</v>
      </c>
      <c r="DH37">
        <v>2.1549274075148102</v>
      </c>
      <c r="DI37">
        <v>2.09349545292846</v>
      </c>
      <c r="DJ37">
        <v>2.0945079402723601</v>
      </c>
      <c r="DK37">
        <v>2.14727007094928</v>
      </c>
      <c r="DL37">
        <v>2.11720192114218</v>
      </c>
    </row>
    <row r="38" spans="1:116" x14ac:dyDescent="0.45">
      <c r="A38" t="s">
        <v>40</v>
      </c>
      <c r="B38" t="s">
        <v>144</v>
      </c>
      <c r="C38" t="s">
        <v>20</v>
      </c>
      <c r="D38">
        <v>30</v>
      </c>
      <c r="E38" s="1" cm="1">
        <f t="array" ref="E38">SUMPRODUCT($G38:$FZZ38,$G$2:$FZZ$2)/SUMPRODUCT(--($G38:$FZZ38&lt;&gt;""),$G$2:$FZZ$2)</f>
        <v>2.6002806302526209</v>
      </c>
      <c r="F38" s="1" cm="1">
        <f t="array" ref="F38">SUMPRODUCT($G38:$FZZ38,$F$2:$FZY$2)/SUMPRODUCT(--($G38:$FZZ38&lt;&gt;""),$F$2:$FZY$2)</f>
        <v>2.4335952605934503</v>
      </c>
      <c r="G38">
        <v>2.1974967013634301</v>
      </c>
      <c r="H38">
        <v>2.1225789636579799</v>
      </c>
      <c r="I38">
        <v>2.4319123305183701</v>
      </c>
      <c r="J38">
        <v>2.34520370575243</v>
      </c>
      <c r="K38">
        <v>2.1842678491152001</v>
      </c>
      <c r="L38">
        <v>2.1266500469982401</v>
      </c>
      <c r="M38">
        <v>2.7617563910405898</v>
      </c>
      <c r="N38">
        <v>2.6136501445022202</v>
      </c>
      <c r="O38">
        <v>2.4575460007349799</v>
      </c>
      <c r="P38">
        <v>2.5640506285841198</v>
      </c>
      <c r="Q38">
        <v>2.07757545326879</v>
      </c>
      <c r="R38">
        <v>2.1805229752947901</v>
      </c>
      <c r="S38">
        <v>1.58265596490178</v>
      </c>
      <c r="T38">
        <v>1.5811084581961701</v>
      </c>
      <c r="U38">
        <v>2.1468041456851301</v>
      </c>
      <c r="V38">
        <v>2.20289054722753</v>
      </c>
      <c r="W38">
        <v>2.4734430215135799</v>
      </c>
      <c r="X38">
        <v>2.6014446046419502</v>
      </c>
      <c r="Y38">
        <v>3.59545699664337</v>
      </c>
      <c r="Z38">
        <v>3.0074043911296902</v>
      </c>
      <c r="AA38">
        <v>2.8185245843272599</v>
      </c>
      <c r="AB38">
        <v>2.8297575390750098</v>
      </c>
      <c r="AC38">
        <v>2.6021874094777302</v>
      </c>
      <c r="AD38">
        <v>2.6261544443661502</v>
      </c>
      <c r="AE38">
        <v>2.6635705460993302</v>
      </c>
      <c r="AF38">
        <v>2.5632272202555799</v>
      </c>
      <c r="AG38">
        <v>2.5967342573931602</v>
      </c>
      <c r="AH38">
        <v>2.7255871344548099</v>
      </c>
      <c r="AI38">
        <v>6.3578052078335503</v>
      </c>
      <c r="AJ38">
        <v>3.2276355388842801</v>
      </c>
      <c r="AK38">
        <v>2.3677092973491001</v>
      </c>
      <c r="AL38">
        <v>2.2481353725048301</v>
      </c>
      <c r="AM38">
        <v>2.99774660786156</v>
      </c>
      <c r="AN38">
        <v>2.7273516014749402</v>
      </c>
      <c r="AO38">
        <v>2.1778510282396901</v>
      </c>
      <c r="AP38">
        <v>2.30047448806673</v>
      </c>
      <c r="AQ38">
        <v>2.8936992545463101</v>
      </c>
      <c r="AR38">
        <v>2.63408670053653</v>
      </c>
      <c r="AS38">
        <v>2.6136846043570499</v>
      </c>
      <c r="AT38">
        <v>2.4942712249910102</v>
      </c>
      <c r="AU38">
        <v>2.1422864436222202</v>
      </c>
      <c r="AV38">
        <v>2.2805549539918899</v>
      </c>
      <c r="AW38">
        <v>2.2262021283241999</v>
      </c>
      <c r="AX38">
        <v>2.2632083133759502</v>
      </c>
      <c r="AY38">
        <v>2.5255449829969301</v>
      </c>
      <c r="AZ38">
        <v>1.9410231771442601</v>
      </c>
      <c r="BA38">
        <v>2.4963322439934301</v>
      </c>
      <c r="BB38">
        <v>2.5565872336844402</v>
      </c>
      <c r="BC38">
        <v>2.1046102482693101</v>
      </c>
      <c r="BD38">
        <v>2.2396445346382299</v>
      </c>
      <c r="BE38">
        <v>2.14786918094965</v>
      </c>
      <c r="BF38">
        <v>2.2530146348445199</v>
      </c>
      <c r="BG38">
        <v>2.1319125777684298</v>
      </c>
      <c r="BH38">
        <v>2.23912478818538</v>
      </c>
      <c r="BI38">
        <v>2.5281629116117799</v>
      </c>
      <c r="BJ38">
        <v>2.4885800940826899</v>
      </c>
      <c r="BK38">
        <v>2.5389161175339399</v>
      </c>
      <c r="BL38">
        <v>2.7107848884928298</v>
      </c>
      <c r="BM38">
        <v>2.5171916700757699</v>
      </c>
      <c r="BN38">
        <v>2.7168098494146</v>
      </c>
      <c r="BO38">
        <v>2.1492444125842498</v>
      </c>
      <c r="BP38">
        <v>2.2223172889037901</v>
      </c>
      <c r="BQ38">
        <v>2.1466777897732801</v>
      </c>
      <c r="BR38">
        <v>2.2266823698760101</v>
      </c>
      <c r="BS38">
        <v>2.2090688259109301</v>
      </c>
      <c r="BT38">
        <v>2.3096680161943302</v>
      </c>
      <c r="BU38">
        <v>2.4772883688919398</v>
      </c>
      <c r="BV38">
        <v>2.51112640513879</v>
      </c>
      <c r="BW38">
        <v>2.6535913528591299</v>
      </c>
      <c r="BX38">
        <v>2.6092515109251502</v>
      </c>
      <c r="BY38">
        <v>2.1870034477589502</v>
      </c>
      <c r="BZ38">
        <v>2.1760105931144702</v>
      </c>
      <c r="CA38">
        <v>2.3373665721995001</v>
      </c>
      <c r="CB38">
        <v>2.4443973051402499</v>
      </c>
      <c r="CC38">
        <v>2.01541551086454</v>
      </c>
      <c r="CD38">
        <v>2.1535916551086398</v>
      </c>
      <c r="CE38">
        <v>2.0734024371295998</v>
      </c>
      <c r="CF38">
        <v>2.1492353450380599</v>
      </c>
      <c r="CG38">
        <v>2.3211916653659999</v>
      </c>
      <c r="CH38">
        <v>2.4891915092867101</v>
      </c>
      <c r="CI38">
        <v>2.3132632173360599</v>
      </c>
      <c r="CJ38">
        <v>2.3959200959977398</v>
      </c>
      <c r="CK38">
        <v>2.4338485316846898</v>
      </c>
      <c r="CL38">
        <v>2.5134326261064999</v>
      </c>
      <c r="CM38">
        <v>2.12915202463586</v>
      </c>
      <c r="CN38">
        <v>2.2192765698533501</v>
      </c>
      <c r="CO38">
        <v>2.4196317353822598</v>
      </c>
      <c r="CP38">
        <v>2.5321337395014898</v>
      </c>
      <c r="CQ38">
        <v>2.4082240667866799</v>
      </c>
      <c r="CR38">
        <v>2.5451909442860101</v>
      </c>
      <c r="CS38">
        <v>2.3741530512814699</v>
      </c>
      <c r="CT38">
        <v>2.5976795304674898</v>
      </c>
      <c r="CU38">
        <v>2.0249204254327999</v>
      </c>
      <c r="CV38">
        <v>2.1197500194084302</v>
      </c>
      <c r="CW38">
        <v>2.1477730880685302</v>
      </c>
      <c r="CX38">
        <v>2.26757591029356</v>
      </c>
      <c r="CY38">
        <v>2.1042986425339301</v>
      </c>
      <c r="CZ38">
        <v>2.16352703024529</v>
      </c>
      <c r="DA38">
        <v>2.1323957481602598</v>
      </c>
      <c r="DB38">
        <v>2.22932134096484</v>
      </c>
      <c r="DC38">
        <v>2.2125192583541402</v>
      </c>
      <c r="DD38">
        <v>2.1828613929766698</v>
      </c>
      <c r="DE38">
        <v>2.1507366482504602</v>
      </c>
      <c r="DF38">
        <v>2.27555248618784</v>
      </c>
      <c r="DG38">
        <v>2.2645774047959901</v>
      </c>
      <c r="DH38">
        <v>2.2678581138641598</v>
      </c>
      <c r="DI38">
        <v>2.6944477383221899</v>
      </c>
      <c r="DJ38">
        <v>2.7329952294515198</v>
      </c>
      <c r="DK38">
        <v>2.6346330495945098</v>
      </c>
      <c r="DL38">
        <v>2.6362689948996998</v>
      </c>
    </row>
    <row r="39" spans="1:116" x14ac:dyDescent="0.45">
      <c r="A39" t="s">
        <v>40</v>
      </c>
      <c r="B39" t="s">
        <v>144</v>
      </c>
      <c r="C39" t="s">
        <v>33</v>
      </c>
      <c r="D39">
        <v>30</v>
      </c>
      <c r="E39" s="1" cm="1">
        <f t="array" ref="E39">SUMPRODUCT($G39:$FZZ39,$G$2:$FZZ$2)/SUMPRODUCT(--($G39:$FZZ39&lt;&gt;""),$G$2:$FZZ$2)</f>
        <v>2.2911588319813694</v>
      </c>
      <c r="F39" s="1" cm="1">
        <f t="array" ref="F39">SUMPRODUCT($G39:$FZZ39,$F$2:$FZY$2)/SUMPRODUCT(--($G39:$FZZ39&lt;&gt;""),$F$2:$FZY$2)</f>
        <v>2.2250334361267479</v>
      </c>
      <c r="G39">
        <v>2.0830788089071302</v>
      </c>
      <c r="H39">
        <v>2.0137361742331601</v>
      </c>
      <c r="I39">
        <v>2.2311772442871001</v>
      </c>
      <c r="J39">
        <v>2.1703236592051698</v>
      </c>
      <c r="K39">
        <v>2.0718112714046302</v>
      </c>
      <c r="L39">
        <v>2.0247762474968298</v>
      </c>
      <c r="M39">
        <v>2.43651483214905</v>
      </c>
      <c r="N39">
        <v>2.3841947905702101</v>
      </c>
      <c r="O39">
        <v>2.2166329085796801</v>
      </c>
      <c r="P39">
        <v>2.3327436351049902</v>
      </c>
      <c r="Q39">
        <v>1.9634743677250099</v>
      </c>
      <c r="R39">
        <v>2.07387503301611</v>
      </c>
      <c r="S39">
        <v>1.6716879199672099</v>
      </c>
      <c r="T39">
        <v>1.6288930149251899</v>
      </c>
      <c r="U39">
        <v>2.0364842574897701</v>
      </c>
      <c r="V39">
        <v>2.1192163017756398</v>
      </c>
      <c r="W39">
        <v>2.2926865123116502</v>
      </c>
      <c r="X39">
        <v>2.3346026630480798</v>
      </c>
      <c r="Y39">
        <v>2.7507335057502802</v>
      </c>
      <c r="Z39">
        <v>2.5360567875419502</v>
      </c>
      <c r="AA39">
        <v>2.3845515719015902</v>
      </c>
      <c r="AB39">
        <v>2.4875387189803102</v>
      </c>
      <c r="AC39">
        <v>2.3635922368101698</v>
      </c>
      <c r="AD39">
        <v>2.33307758753421</v>
      </c>
      <c r="AE39">
        <v>2.3393698082368299</v>
      </c>
      <c r="AF39">
        <v>2.2837100528965002</v>
      </c>
      <c r="AG39">
        <v>2.2611442438201701</v>
      </c>
      <c r="AH39">
        <v>2.4450376341874702</v>
      </c>
      <c r="AI39">
        <v>4.1788895189078303</v>
      </c>
      <c r="AJ39">
        <v>2.7280673441793502</v>
      </c>
      <c r="AK39">
        <v>2.1288211603670999</v>
      </c>
      <c r="AL39">
        <v>2.1001759462138598</v>
      </c>
      <c r="AM39">
        <v>2.6636721856698702</v>
      </c>
      <c r="AN39">
        <v>2.4866724507748201</v>
      </c>
      <c r="AO39">
        <v>2.0421244820536302</v>
      </c>
      <c r="AP39">
        <v>2.1758120415012998</v>
      </c>
      <c r="AQ39">
        <v>2.45069559849959</v>
      </c>
      <c r="AR39">
        <v>2.29227007264612</v>
      </c>
      <c r="AS39">
        <v>2.37940678562564</v>
      </c>
      <c r="AT39">
        <v>2.2203272421495499</v>
      </c>
      <c r="AU39">
        <v>2.03427223340874</v>
      </c>
      <c r="AV39">
        <v>2.1358125947462701</v>
      </c>
      <c r="AW39">
        <v>2.0820473840216001</v>
      </c>
      <c r="AX39">
        <v>2.1232775915089102</v>
      </c>
      <c r="AY39">
        <v>2.1628814108921701</v>
      </c>
      <c r="AZ39">
        <v>1.7596278448807201</v>
      </c>
      <c r="BA39">
        <v>2.20915326030548</v>
      </c>
      <c r="BB39">
        <v>2.3310097199040598</v>
      </c>
      <c r="BC39">
        <v>2.05443267924651</v>
      </c>
      <c r="BD39">
        <v>2.1728884015514698</v>
      </c>
      <c r="BE39">
        <v>2.0523133073317301</v>
      </c>
      <c r="BF39">
        <v>2.1656170608652001</v>
      </c>
      <c r="BG39">
        <v>2.0365001422404698</v>
      </c>
      <c r="BH39">
        <v>2.12773194473648</v>
      </c>
      <c r="BI39">
        <v>2.32063939093835</v>
      </c>
      <c r="BJ39">
        <v>2.25547784104976</v>
      </c>
      <c r="BK39">
        <v>2.2487864362263399</v>
      </c>
      <c r="BL39">
        <v>2.3668597425134199</v>
      </c>
      <c r="BM39">
        <v>2.3028850836693699</v>
      </c>
      <c r="BN39">
        <v>2.4193988272651099</v>
      </c>
      <c r="BO39">
        <v>2.0015724543005402</v>
      </c>
      <c r="BP39">
        <v>2.1054353732844602</v>
      </c>
      <c r="BQ39">
        <v>2.0569895639087901</v>
      </c>
      <c r="BR39">
        <v>2.1131285373114701</v>
      </c>
      <c r="BS39">
        <v>2.1130364372469601</v>
      </c>
      <c r="BT39">
        <v>2.2049392712550602</v>
      </c>
      <c r="BU39">
        <v>2.1974841324462799</v>
      </c>
      <c r="BV39">
        <v>2.34843618566949</v>
      </c>
      <c r="BW39">
        <v>2.3911552766155202</v>
      </c>
      <c r="BX39">
        <v>2.3618665736866502</v>
      </c>
      <c r="BY39">
        <v>2.06541997701494</v>
      </c>
      <c r="BZ39">
        <v>2.0844950781991698</v>
      </c>
      <c r="CA39">
        <v>2.1603339725422899</v>
      </c>
      <c r="CB39">
        <v>2.2778352877288799</v>
      </c>
      <c r="CC39">
        <v>1.9552993527508</v>
      </c>
      <c r="CD39">
        <v>2.0644648636153402</v>
      </c>
      <c r="CE39">
        <v>1.96840387987481</v>
      </c>
      <c r="CF39">
        <v>2.0482431802543601</v>
      </c>
      <c r="CG39">
        <v>2.0911503043546098</v>
      </c>
      <c r="CH39">
        <v>2.2591891680973899</v>
      </c>
      <c r="CI39">
        <v>2.1531022799463502</v>
      </c>
      <c r="CJ39">
        <v>2.2896402437589698</v>
      </c>
      <c r="CK39">
        <v>2.2372207390754499</v>
      </c>
      <c r="CL39">
        <v>2.3185330897850198</v>
      </c>
      <c r="CM39">
        <v>2.0181913004606802</v>
      </c>
      <c r="CN39">
        <v>2.1132330845740199</v>
      </c>
      <c r="CO39">
        <v>2.2285682572179102</v>
      </c>
      <c r="CP39">
        <v>2.35357596536881</v>
      </c>
      <c r="CQ39">
        <v>2.16307932512307</v>
      </c>
      <c r="CR39">
        <v>2.3190848694377602</v>
      </c>
      <c r="CS39">
        <v>2.2269935869836099</v>
      </c>
      <c r="CT39">
        <v>2.3826055428403001</v>
      </c>
      <c r="CU39">
        <v>1.92827937789509</v>
      </c>
      <c r="CV39">
        <v>2.03553036772507</v>
      </c>
      <c r="CW39">
        <v>2.0646024946453299</v>
      </c>
      <c r="CX39">
        <v>2.1484345470580801</v>
      </c>
      <c r="CY39">
        <v>1.9900333412717299</v>
      </c>
      <c r="CZ39">
        <v>2.0374255775184502</v>
      </c>
      <c r="DA39">
        <v>2.0203761242845402</v>
      </c>
      <c r="DB39">
        <v>2.1159116925592798</v>
      </c>
      <c r="DC39">
        <v>2.0509483079211601</v>
      </c>
      <c r="DD39">
        <v>2.0621181533230599</v>
      </c>
      <c r="DE39">
        <v>2.0309852670349899</v>
      </c>
      <c r="DF39">
        <v>2.1155616942909701</v>
      </c>
      <c r="DG39">
        <v>2.1217668702760499</v>
      </c>
      <c r="DH39">
        <v>2.2044189882365699</v>
      </c>
      <c r="DI39">
        <v>2.4691647435488102</v>
      </c>
      <c r="DJ39">
        <v>2.4659448513650299</v>
      </c>
      <c r="DK39">
        <v>2.425678217432</v>
      </c>
      <c r="DL39">
        <v>2.4180758833667202</v>
      </c>
    </row>
    <row r="40" spans="1:116" x14ac:dyDescent="0.45">
      <c r="A40" t="s">
        <v>50</v>
      </c>
      <c r="B40" t="s">
        <v>25</v>
      </c>
      <c r="C40" t="s">
        <v>20</v>
      </c>
      <c r="D40">
        <v>30</v>
      </c>
      <c r="E40" s="1" cm="1">
        <f t="array" ref="E40">SUMPRODUCT($G40:$FZZ40,$G$2:$FZZ$2)/SUMPRODUCT(--($G40:$FZZ40&lt;&gt;""),$G$2:$FZZ$2)</f>
        <v>2.1700019700027227</v>
      </c>
      <c r="F40" s="1" cm="1">
        <f t="array" ref="F40">SUMPRODUCT($G40:$FZZ40,$F$2:$FZY$2)/SUMPRODUCT(--($G40:$FZZ40&lt;&gt;""),$F$2:$FZY$2)</f>
        <v>2.2709016377120101</v>
      </c>
      <c r="G40">
        <v>2.2707549398100602</v>
      </c>
      <c r="H40">
        <v>2.36647037742918</v>
      </c>
      <c r="I40">
        <v>1.9940258878194399</v>
      </c>
      <c r="J40">
        <v>2.05127165001044</v>
      </c>
      <c r="K40">
        <v>2.2722812538313701</v>
      </c>
      <c r="L40">
        <v>2.3713045077444899</v>
      </c>
      <c r="M40">
        <v>2.1039628520354898</v>
      </c>
      <c r="N40">
        <v>2.1955360494326199</v>
      </c>
      <c r="O40">
        <v>2.0007905374800199</v>
      </c>
      <c r="P40">
        <v>2.1153159158697101</v>
      </c>
      <c r="Q40">
        <v>1.9059596379602901</v>
      </c>
      <c r="R40">
        <v>2.0877640308690801</v>
      </c>
      <c r="S40">
        <v>2.4181520640472298</v>
      </c>
      <c r="T40">
        <v>2.53188870203422</v>
      </c>
      <c r="U40">
        <v>2.3049025948074702</v>
      </c>
      <c r="V40">
        <v>2.4086852055039998</v>
      </c>
      <c r="W40">
        <v>2.0452576824131401</v>
      </c>
      <c r="X40">
        <v>2.1704350776015602</v>
      </c>
      <c r="Y40">
        <v>2.4627128157156202</v>
      </c>
      <c r="Z40">
        <v>2.6058790513399002</v>
      </c>
      <c r="AA40">
        <v>2.3852565243706998</v>
      </c>
      <c r="AB40">
        <v>2.4489123081852799</v>
      </c>
      <c r="AC40">
        <v>2.0272238793506099</v>
      </c>
      <c r="AD40">
        <v>2.0641634894165599</v>
      </c>
      <c r="AE40">
        <v>2.0259233416764202</v>
      </c>
      <c r="AF40">
        <v>2.1158602030082001</v>
      </c>
      <c r="AG40">
        <v>2.3633981820425198</v>
      </c>
      <c r="AH40">
        <v>2.52631925307448</v>
      </c>
      <c r="AI40">
        <v>2.4499236707811698</v>
      </c>
      <c r="AJ40">
        <v>2.5559733065817598</v>
      </c>
      <c r="AK40">
        <v>2.4338738527831301</v>
      </c>
      <c r="AL40">
        <v>2.5397415309881102</v>
      </c>
      <c r="AM40">
        <v>2.3655255103270401</v>
      </c>
      <c r="AN40">
        <v>2.4622647193502498</v>
      </c>
      <c r="AO40">
        <v>2.0365978986957001</v>
      </c>
      <c r="AP40">
        <v>2.14909748871177</v>
      </c>
      <c r="AQ40">
        <v>2.0318408432648001</v>
      </c>
      <c r="AR40">
        <v>2.0788851431555901</v>
      </c>
      <c r="AS40">
        <v>1.9802780484010101</v>
      </c>
      <c r="AT40">
        <v>2.0156879160446399</v>
      </c>
      <c r="AU40">
        <v>2.32520377648863</v>
      </c>
      <c r="AV40">
        <v>2.46417266054454</v>
      </c>
      <c r="AW40">
        <v>2.0126095920364802</v>
      </c>
      <c r="AX40">
        <v>2.10118217094622</v>
      </c>
      <c r="AY40">
        <v>1.97970916027542</v>
      </c>
      <c r="AZ40">
        <v>2.0695777562129698</v>
      </c>
      <c r="BA40">
        <v>2.0031417871719701</v>
      </c>
      <c r="BB40">
        <v>2.08599239799711</v>
      </c>
      <c r="BC40">
        <v>2.0796360244177801</v>
      </c>
      <c r="BD40">
        <v>2.1957514360996999</v>
      </c>
      <c r="BE40">
        <v>2.0568755143664701</v>
      </c>
      <c r="BF40">
        <v>2.16699466847962</v>
      </c>
      <c r="BG40">
        <v>2.3708023599549701</v>
      </c>
      <c r="BH40">
        <v>2.4784474761592499</v>
      </c>
      <c r="BI40">
        <v>2.0097487001733101</v>
      </c>
      <c r="BJ40">
        <v>2.0960324337707301</v>
      </c>
      <c r="BK40">
        <v>2.2512252890275</v>
      </c>
      <c r="BL40">
        <v>2.3206622423375398</v>
      </c>
      <c r="BM40">
        <v>2.08758498431808</v>
      </c>
      <c r="BN40">
        <v>2.19673504373405</v>
      </c>
      <c r="BO40">
        <v>2.3257755321485898</v>
      </c>
      <c r="BP40">
        <v>2.4344945600018502</v>
      </c>
      <c r="BQ40">
        <v>2.0076389570451698</v>
      </c>
      <c r="BR40">
        <v>2.0787777668727698</v>
      </c>
      <c r="BS40">
        <v>2.4648582995951398</v>
      </c>
      <c r="BT40">
        <v>2.5676275303643701</v>
      </c>
      <c r="BU40">
        <v>2.0090999464708998</v>
      </c>
      <c r="BV40">
        <v>2.1233080981876502</v>
      </c>
      <c r="BW40">
        <v>2.27442662327599</v>
      </c>
      <c r="BX40">
        <v>2.3684526576785898</v>
      </c>
      <c r="BY40">
        <v>2.3558187178334</v>
      </c>
      <c r="BZ40">
        <v>2.42463648628391</v>
      </c>
      <c r="CA40">
        <v>1.9642099546897001</v>
      </c>
      <c r="CB40">
        <v>2.0767559862202298</v>
      </c>
      <c r="CC40">
        <v>2.2697208737864001</v>
      </c>
      <c r="CD40">
        <v>2.36741504854368</v>
      </c>
      <c r="CE40">
        <v>2.23668790091669</v>
      </c>
      <c r="CF40">
        <v>2.3111446518544798</v>
      </c>
      <c r="CG40">
        <v>1.92521851100359</v>
      </c>
      <c r="CH40">
        <v>1.99662478539097</v>
      </c>
      <c r="CI40">
        <v>2.4982941577845201</v>
      </c>
      <c r="CJ40">
        <v>2.5836568551328201</v>
      </c>
      <c r="CK40">
        <v>2.03214837712519</v>
      </c>
      <c r="CL40">
        <v>2.1040185471406398</v>
      </c>
      <c r="CM40">
        <v>2.3606844399190301</v>
      </c>
      <c r="CN40">
        <v>2.4598860094619499</v>
      </c>
      <c r="CO40">
        <v>2.0153176374825699</v>
      </c>
      <c r="CP40">
        <v>2.1069644685075701</v>
      </c>
      <c r="CQ40">
        <v>2.0327719980244399</v>
      </c>
      <c r="CR40">
        <v>2.1266111173068598</v>
      </c>
      <c r="CS40">
        <v>2.5600852047406399</v>
      </c>
      <c r="CT40">
        <v>2.8515488680912702</v>
      </c>
      <c r="CU40">
        <v>2.2957844887819201</v>
      </c>
      <c r="CV40">
        <v>2.3764718060191998</v>
      </c>
      <c r="CW40">
        <v>2.02894670530427</v>
      </c>
      <c r="CX40">
        <v>2.1620732014614998</v>
      </c>
      <c r="CY40">
        <v>2.0177661347939901</v>
      </c>
      <c r="CZ40">
        <v>2.06973088830674</v>
      </c>
      <c r="DA40">
        <v>2.0167620605069501</v>
      </c>
      <c r="DB40">
        <v>2.09370400654129</v>
      </c>
      <c r="DC40">
        <v>1.98153854327152</v>
      </c>
      <c r="DD40">
        <v>2.0545476279020298</v>
      </c>
      <c r="DE40">
        <v>2.0809162062615099</v>
      </c>
      <c r="DF40">
        <v>2.1962707182320398</v>
      </c>
      <c r="DG40">
        <v>2.4814304616555698</v>
      </c>
      <c r="DH40">
        <v>2.5882528864802099</v>
      </c>
      <c r="DI40">
        <v>2.1785899973547602</v>
      </c>
      <c r="DJ40">
        <v>2.28348733478669</v>
      </c>
      <c r="DK40">
        <v>2.12762123054581</v>
      </c>
      <c r="DL40">
        <v>2.2275626164626798</v>
      </c>
    </row>
    <row r="41" spans="1:116" x14ac:dyDescent="0.45">
      <c r="A41" t="s">
        <v>50</v>
      </c>
      <c r="B41" t="s">
        <v>38</v>
      </c>
      <c r="C41" t="s">
        <v>20</v>
      </c>
      <c r="D41">
        <v>30</v>
      </c>
      <c r="E41" s="1" cm="1">
        <f t="array" ref="E41">SUMPRODUCT($G41:$FZZ41,$G$2:$FZZ$2)/SUMPRODUCT(--($G41:$FZZ41&lt;&gt;""),$G$2:$FZZ$2)</f>
        <v>1.8282211411478142</v>
      </c>
      <c r="F41" s="1" cm="1">
        <f t="array" ref="F41">SUMPRODUCT($G41:$FZZ41,$F$2:$FZY$2)/SUMPRODUCT(--($G41:$FZZ41&lt;&gt;""),$F$2:$FZY$2)</f>
        <v>1.9142759218663243</v>
      </c>
      <c r="G41">
        <v>1.80609514733909</v>
      </c>
      <c r="H41">
        <v>1.84697991496847</v>
      </c>
      <c r="I41">
        <v>1.8185803903250499</v>
      </c>
      <c r="J41">
        <v>1.85926007875338</v>
      </c>
      <c r="K41">
        <v>1.8119375536392901</v>
      </c>
      <c r="L41">
        <v>1.8528464587845801</v>
      </c>
      <c r="M41">
        <v>1.86775356136947</v>
      </c>
      <c r="N41">
        <v>1.96763990203773</v>
      </c>
      <c r="O41">
        <v>1.84103786888188</v>
      </c>
      <c r="P41">
        <v>1.94230358348503</v>
      </c>
      <c r="Q41">
        <v>1.82830573055187</v>
      </c>
      <c r="R41">
        <v>1.92303648902034</v>
      </c>
      <c r="S41">
        <v>1.9057304421260199</v>
      </c>
      <c r="T41">
        <v>1.9914383936267801</v>
      </c>
      <c r="U41">
        <v>1.80075472977719</v>
      </c>
      <c r="V41">
        <v>1.9072355720904901</v>
      </c>
      <c r="W41">
        <v>1.8364091256042701</v>
      </c>
      <c r="X41">
        <v>1.9438441749356801</v>
      </c>
      <c r="Y41">
        <v>1.89115941231497</v>
      </c>
      <c r="Z41">
        <v>1.9954239806306</v>
      </c>
      <c r="AA41">
        <v>1.8617830312956101</v>
      </c>
      <c r="AB41">
        <v>1.9198810837754099</v>
      </c>
      <c r="AC41">
        <v>1.88204638393707</v>
      </c>
      <c r="AD41">
        <v>1.9538222253538</v>
      </c>
      <c r="AE41">
        <v>1.79120496915615</v>
      </c>
      <c r="AF41">
        <v>1.8885930041758101</v>
      </c>
      <c r="AG41">
        <v>1.8286636778678</v>
      </c>
      <c r="AH41">
        <v>1.96599761444494</v>
      </c>
      <c r="AI41">
        <v>1.89288611680551</v>
      </c>
      <c r="AJ41">
        <v>1.9824748113577799</v>
      </c>
      <c r="AK41">
        <v>1.85877481445173</v>
      </c>
      <c r="AL41">
        <v>1.9283924515050499</v>
      </c>
      <c r="AM41">
        <v>1.85329453160774</v>
      </c>
      <c r="AN41">
        <v>1.9406225146410201</v>
      </c>
      <c r="AO41">
        <v>1.8655744694807901</v>
      </c>
      <c r="AP41">
        <v>1.96380115232816</v>
      </c>
      <c r="AQ41">
        <v>1.8734770428754499</v>
      </c>
      <c r="AR41">
        <v>1.9074782773847301</v>
      </c>
      <c r="AS41">
        <v>1.7791282186158299</v>
      </c>
      <c r="AT41">
        <v>1.84676591851174</v>
      </c>
      <c r="AU41">
        <v>1.8156957429259899</v>
      </c>
      <c r="AV41">
        <v>1.9263732162357601</v>
      </c>
      <c r="AW41">
        <v>1.83778990260799</v>
      </c>
      <c r="AX41">
        <v>1.9294931867246901</v>
      </c>
      <c r="AY41">
        <v>1.52404838064061</v>
      </c>
      <c r="AZ41">
        <v>1.56965199244097</v>
      </c>
      <c r="BA41">
        <v>1.8244947192729</v>
      </c>
      <c r="BB41">
        <v>1.9185519727337701</v>
      </c>
      <c r="BC41">
        <v>1.90406363026365</v>
      </c>
      <c r="BD41">
        <v>1.9980524687822201</v>
      </c>
      <c r="BE41">
        <v>1.8257058002647799</v>
      </c>
      <c r="BF41">
        <v>1.9193294450209299</v>
      </c>
      <c r="BG41">
        <v>1.81861247510791</v>
      </c>
      <c r="BH41">
        <v>1.9108585140199601</v>
      </c>
      <c r="BI41">
        <v>1.8259779648427801</v>
      </c>
      <c r="BJ41">
        <v>1.90266773953949</v>
      </c>
      <c r="BK41">
        <v>1.7590929343620201</v>
      </c>
      <c r="BL41">
        <v>1.83608095115259</v>
      </c>
      <c r="BM41">
        <v>1.9240839226228701</v>
      </c>
      <c r="BN41">
        <v>2.03087682387548</v>
      </c>
      <c r="BO41">
        <v>1.8026916717732799</v>
      </c>
      <c r="BP41">
        <v>1.9018141035276099</v>
      </c>
      <c r="BQ41">
        <v>1.85121209147119</v>
      </c>
      <c r="BR41">
        <v>1.9305950862040699</v>
      </c>
      <c r="BS41">
        <v>1.89097975708502</v>
      </c>
      <c r="BT41">
        <v>1.9805344129554601</v>
      </c>
      <c r="BU41">
        <v>1.8338112716984001</v>
      </c>
      <c r="BV41">
        <v>1.9257474956029601</v>
      </c>
      <c r="BW41">
        <v>1.76392763055942</v>
      </c>
      <c r="BX41">
        <v>1.82816132031613</v>
      </c>
      <c r="BY41">
        <v>1.80300304801878</v>
      </c>
      <c r="BZ41">
        <v>1.86536251436566</v>
      </c>
      <c r="CA41">
        <v>1.77553583247068</v>
      </c>
      <c r="CB41">
        <v>1.8780525056425701</v>
      </c>
      <c r="CC41">
        <v>1.7967233009708701</v>
      </c>
      <c r="CD41">
        <v>1.9066689782709101</v>
      </c>
      <c r="CE41">
        <v>1.7621468048742499</v>
      </c>
      <c r="CF41">
        <v>1.8169045346591699</v>
      </c>
      <c r="CG41">
        <v>1.75848681130014</v>
      </c>
      <c r="CH41">
        <v>1.80127204619946</v>
      </c>
      <c r="CI41">
        <v>1.77621703018752</v>
      </c>
      <c r="CJ41">
        <v>1.8336274440601299</v>
      </c>
      <c r="CK41">
        <v>1.8482647182801699</v>
      </c>
      <c r="CL41">
        <v>1.9129548967261401</v>
      </c>
      <c r="CM41">
        <v>1.7987781406379899</v>
      </c>
      <c r="CN41">
        <v>1.8805210286466401</v>
      </c>
      <c r="CO41">
        <v>1.8632882355117499</v>
      </c>
      <c r="CP41">
        <v>1.94471097517358</v>
      </c>
      <c r="CQ41">
        <v>1.83040451192505</v>
      </c>
      <c r="CR41">
        <v>1.93668647537718</v>
      </c>
      <c r="CS41">
        <v>1.8304063087765401</v>
      </c>
      <c r="CT41">
        <v>1.9778150422624501</v>
      </c>
      <c r="CU41">
        <v>1.7603188158269201</v>
      </c>
      <c r="CV41">
        <v>1.8384700980772699</v>
      </c>
      <c r="CW41">
        <v>1.8607628827012701</v>
      </c>
      <c r="CX41">
        <v>1.9407049262945599</v>
      </c>
      <c r="CY41">
        <v>1.81925458442486</v>
      </c>
      <c r="CZ41">
        <v>1.8915217909025901</v>
      </c>
      <c r="DA41">
        <v>1.84618152085036</v>
      </c>
      <c r="DB41">
        <v>1.9501390024529801</v>
      </c>
      <c r="DC41">
        <v>1.8081735111299999</v>
      </c>
      <c r="DD41">
        <v>1.87470116347022</v>
      </c>
      <c r="DE41">
        <v>1.8247007366482499</v>
      </c>
      <c r="DF41">
        <v>1.9113950276242999</v>
      </c>
      <c r="DG41">
        <v>1.9122636892570299</v>
      </c>
      <c r="DH41">
        <v>2.0231099671928998</v>
      </c>
      <c r="DI41">
        <v>1.9474509947004</v>
      </c>
      <c r="DJ41">
        <v>2.0790925924236698</v>
      </c>
      <c r="DK41">
        <v>1.8922463191230601</v>
      </c>
      <c r="DL41">
        <v>2.00721740575817</v>
      </c>
    </row>
    <row r="42" spans="1:116" x14ac:dyDescent="0.45">
      <c r="A42" t="s">
        <v>50</v>
      </c>
      <c r="B42" t="s">
        <v>38</v>
      </c>
      <c r="C42" t="s">
        <v>45</v>
      </c>
      <c r="D42">
        <v>30</v>
      </c>
      <c r="E42" s="1" cm="1">
        <f t="array" ref="E42">SUMPRODUCT($G42:$FZZ42,$G$2:$FZZ$2)/SUMPRODUCT(--($G42:$FZZ42&lt;&gt;""),$G$2:$FZZ$2)</f>
        <v>1.7408658855890393</v>
      </c>
      <c r="F42" s="1" cm="1">
        <f t="array" ref="F42">SUMPRODUCT($G42:$FZZ42,$F$2:$FZY$2)/SUMPRODUCT(--($G42:$FZZ42&lt;&gt;""),$F$2:$FZY$2)</f>
        <v>1.8358943100296776</v>
      </c>
      <c r="G42">
        <v>1.6854709312743299</v>
      </c>
      <c r="H42">
        <v>1.7584644643177101</v>
      </c>
      <c r="I42">
        <v>1.69278599320639</v>
      </c>
      <c r="J42">
        <v>1.7663868094225399</v>
      </c>
      <c r="K42">
        <v>1.6874596428133499</v>
      </c>
      <c r="L42">
        <v>1.76373983407576</v>
      </c>
      <c r="M42">
        <v>1.7718702341172201</v>
      </c>
      <c r="N42">
        <v>1.87598533190887</v>
      </c>
      <c r="O42">
        <v>1.75633925595467</v>
      </c>
      <c r="P42">
        <v>1.85269509183054</v>
      </c>
      <c r="Q42">
        <v>1.7259779962289701</v>
      </c>
      <c r="R42">
        <v>1.8552521123776999</v>
      </c>
      <c r="S42">
        <v>1.80380065313242</v>
      </c>
      <c r="T42">
        <v>1.90479697908021</v>
      </c>
      <c r="U42">
        <v>1.7464170923526601</v>
      </c>
      <c r="V42">
        <v>1.8526193919048199</v>
      </c>
      <c r="W42">
        <v>1.76370395499392</v>
      </c>
      <c r="X42">
        <v>1.8528029853277901</v>
      </c>
      <c r="Y42">
        <v>1.8024475870797301</v>
      </c>
      <c r="Z42">
        <v>1.9045264953502401</v>
      </c>
      <c r="AA42">
        <v>1.78182077117527</v>
      </c>
      <c r="AB42">
        <v>1.84460070495246</v>
      </c>
      <c r="AC42">
        <v>1.79209171357514</v>
      </c>
      <c r="AD42">
        <v>1.8488672809785101</v>
      </c>
      <c r="AE42">
        <v>1.72724479410051</v>
      </c>
      <c r="AF42">
        <v>1.8227700356982</v>
      </c>
      <c r="AG42">
        <v>1.7522313165796</v>
      </c>
      <c r="AH42">
        <v>1.8975486365318901</v>
      </c>
      <c r="AI42">
        <v>1.8043878396650199</v>
      </c>
      <c r="AJ42">
        <v>1.9119378898242201</v>
      </c>
      <c r="AK42">
        <v>1.7453498622790999</v>
      </c>
      <c r="AL42">
        <v>1.82755076286035</v>
      </c>
      <c r="AM42">
        <v>1.7692803605427401</v>
      </c>
      <c r="AN42">
        <v>1.8408586990576701</v>
      </c>
      <c r="AO42">
        <v>1.7712836323482699</v>
      </c>
      <c r="AP42">
        <v>1.88174970207834</v>
      </c>
      <c r="AQ42">
        <v>1.7582925786999599</v>
      </c>
      <c r="AR42">
        <v>1.8237595555766499</v>
      </c>
      <c r="AS42">
        <v>1.6773290165325001</v>
      </c>
      <c r="AT42">
        <v>1.7699192081584501</v>
      </c>
      <c r="AU42">
        <v>1.7285038267127999</v>
      </c>
      <c r="AV42">
        <v>1.84525888483921</v>
      </c>
      <c r="AW42">
        <v>1.75910577063245</v>
      </c>
      <c r="AX42">
        <v>1.85433196581908</v>
      </c>
      <c r="AY42">
        <v>1.4297054187695299</v>
      </c>
      <c r="AZ42">
        <v>1.47710614117711</v>
      </c>
      <c r="BA42">
        <v>1.7579140777311799</v>
      </c>
      <c r="BB42">
        <v>1.8469641078867201</v>
      </c>
      <c r="BC42">
        <v>1.8249185801024499</v>
      </c>
      <c r="BD42">
        <v>1.94357069211004</v>
      </c>
      <c r="BE42">
        <v>1.77312412781336</v>
      </c>
      <c r="BF42">
        <v>1.9049271835975199</v>
      </c>
      <c r="BG42">
        <v>1.7627181535949701</v>
      </c>
      <c r="BH42">
        <v>1.87047458843028</v>
      </c>
      <c r="BI42">
        <v>1.72432842287694</v>
      </c>
      <c r="BJ42">
        <v>1.80960633820252</v>
      </c>
      <c r="BK42">
        <v>1.70016180850315</v>
      </c>
      <c r="BL42">
        <v>1.7813474661726401</v>
      </c>
      <c r="BM42">
        <v>1.80560263378333</v>
      </c>
      <c r="BN42">
        <v>1.93766193286969</v>
      </c>
      <c r="BO42">
        <v>1.7278035357097401</v>
      </c>
      <c r="BP42">
        <v>1.8121842083964399</v>
      </c>
      <c r="BQ42">
        <v>1.78471881440769</v>
      </c>
      <c r="BR42">
        <v>1.8654431249386501</v>
      </c>
      <c r="BS42">
        <v>1.8371336032388601</v>
      </c>
      <c r="BT42">
        <v>1.96396761133603</v>
      </c>
      <c r="BU42">
        <v>1.7576852489103001</v>
      </c>
      <c r="BV42">
        <v>1.87349927353368</v>
      </c>
      <c r="BW42">
        <v>1.70688052068805</v>
      </c>
      <c r="BX42">
        <v>1.77589880675654</v>
      </c>
      <c r="BY42">
        <v>1.7177459651226701</v>
      </c>
      <c r="BZ42">
        <v>1.7985809224004301</v>
      </c>
      <c r="CA42">
        <v>1.71330629422845</v>
      </c>
      <c r="CB42">
        <v>1.82401954961223</v>
      </c>
      <c r="CC42">
        <v>1.71840325936199</v>
      </c>
      <c r="CD42">
        <v>1.8448624595469201</v>
      </c>
      <c r="CE42">
        <v>1.6937939759838401</v>
      </c>
      <c r="CF42">
        <v>1.7900694737309299</v>
      </c>
      <c r="CG42">
        <v>1.69390900577493</v>
      </c>
      <c r="CH42">
        <v>1.79157562041517</v>
      </c>
      <c r="CI42">
        <v>1.69019552481118</v>
      </c>
      <c r="CJ42">
        <v>1.80002823462977</v>
      </c>
      <c r="CK42">
        <v>1.78108753688351</v>
      </c>
      <c r="CL42">
        <v>1.8708444569341001</v>
      </c>
      <c r="CM42">
        <v>1.7239640892553301</v>
      </c>
      <c r="CN42">
        <v>1.8358933604857599</v>
      </c>
      <c r="CO42">
        <v>1.7743670066474999</v>
      </c>
      <c r="CP42">
        <v>1.86819678600939</v>
      </c>
      <c r="CQ42">
        <v>1.76341070944923</v>
      </c>
      <c r="CR42">
        <v>1.8661398505584099</v>
      </c>
      <c r="CS42">
        <v>1.77604296494368</v>
      </c>
      <c r="CT42">
        <v>1.97117541752588</v>
      </c>
      <c r="CU42">
        <v>1.6948994643273001</v>
      </c>
      <c r="CV42">
        <v>1.80349610537484</v>
      </c>
      <c r="CW42">
        <v>1.7917664104825499</v>
      </c>
      <c r="CX42">
        <v>1.90400970139851</v>
      </c>
      <c r="CY42">
        <v>1.7535484639199801</v>
      </c>
      <c r="CZ42">
        <v>1.8375089306977801</v>
      </c>
      <c r="DA42">
        <v>1.75592804578904</v>
      </c>
      <c r="DB42">
        <v>1.85394930498773</v>
      </c>
      <c r="DC42">
        <v>1.7355761568294099</v>
      </c>
      <c r="DD42">
        <v>1.81695266429368</v>
      </c>
      <c r="DE42">
        <v>1.78897329650092</v>
      </c>
      <c r="DF42">
        <v>1.8932090239410599</v>
      </c>
      <c r="DG42">
        <v>1.8767559043700399</v>
      </c>
      <c r="DH42">
        <v>1.99394609486868</v>
      </c>
      <c r="DI42">
        <v>1.8710036394815299</v>
      </c>
      <c r="DJ42">
        <v>1.9766763050597</v>
      </c>
      <c r="DK42">
        <v>1.83537316174862</v>
      </c>
      <c r="DL42">
        <v>1.93730917616593</v>
      </c>
    </row>
    <row r="43" spans="1:116" x14ac:dyDescent="0.45">
      <c r="A43" t="s">
        <v>50</v>
      </c>
      <c r="B43" t="s">
        <v>38</v>
      </c>
      <c r="C43" t="s">
        <v>33</v>
      </c>
      <c r="D43">
        <v>30</v>
      </c>
      <c r="E43" s="1" cm="1">
        <f t="array" ref="E43">SUMPRODUCT($G43:$FZZ43,$G$2:$FZZ$2)/SUMPRODUCT(--($G43:$FZZ43&lt;&gt;""),$G$2:$FZZ$2)</f>
        <v>1.8028359711528703</v>
      </c>
      <c r="F43" s="1" cm="1">
        <f t="array" ref="F43">SUMPRODUCT($G43:$FZZ43,$F$2:$FZY$2)/SUMPRODUCT(--($G43:$FZZ43&lt;&gt;""),$F$2:$FZY$2)</f>
        <v>1.8989143315609478</v>
      </c>
      <c r="G43">
        <v>1.7525493166528201</v>
      </c>
      <c r="H43">
        <v>1.8181025916695099</v>
      </c>
      <c r="I43">
        <v>1.7604659643602001</v>
      </c>
      <c r="J43">
        <v>1.82888552896297</v>
      </c>
      <c r="K43">
        <v>1.7538558993011499</v>
      </c>
      <c r="L43">
        <v>1.8212023376517199</v>
      </c>
      <c r="M43">
        <v>1.8384725025789901</v>
      </c>
      <c r="N43">
        <v>1.93872370807663</v>
      </c>
      <c r="O43">
        <v>1.8148988539343101</v>
      </c>
      <c r="P43">
        <v>1.91092992846704</v>
      </c>
      <c r="Q43">
        <v>1.79149504823622</v>
      </c>
      <c r="R43">
        <v>1.9159651559014499</v>
      </c>
      <c r="S43">
        <v>1.8634737368713501</v>
      </c>
      <c r="T43">
        <v>1.9679895102090199</v>
      </c>
      <c r="U43">
        <v>1.8008031719965201</v>
      </c>
      <c r="V43">
        <v>1.91883263939854</v>
      </c>
      <c r="W43">
        <v>1.8288779577643901</v>
      </c>
      <c r="X43">
        <v>1.9179119667543001</v>
      </c>
      <c r="Y43">
        <v>1.85901942442084</v>
      </c>
      <c r="Z43">
        <v>1.9797083585538899</v>
      </c>
      <c r="AA43">
        <v>1.8439847616334899</v>
      </c>
      <c r="AB43">
        <v>1.91583650799302</v>
      </c>
      <c r="AC43">
        <v>1.8604306446098899</v>
      </c>
      <c r="AD43">
        <v>1.90990179883244</v>
      </c>
      <c r="AE43">
        <v>1.7923145368301701</v>
      </c>
      <c r="AF43">
        <v>1.8863696012597799</v>
      </c>
      <c r="AG43">
        <v>1.80940649035495</v>
      </c>
      <c r="AH43">
        <v>1.9594949204129399</v>
      </c>
      <c r="AI43">
        <v>1.87195882583853</v>
      </c>
      <c r="AJ43">
        <v>1.97562699001177</v>
      </c>
      <c r="AK43">
        <v>1.8136506461725199</v>
      </c>
      <c r="AL43">
        <v>1.89571620351234</v>
      </c>
      <c r="AM43">
        <v>1.8356650519364699</v>
      </c>
      <c r="AN43">
        <v>1.90220037114694</v>
      </c>
      <c r="AO43">
        <v>1.82349918549859</v>
      </c>
      <c r="AP43">
        <v>1.94160735565832</v>
      </c>
      <c r="AQ43">
        <v>1.82716870044157</v>
      </c>
      <c r="AR43">
        <v>1.88910782963771</v>
      </c>
      <c r="AS43">
        <v>1.73542431460291</v>
      </c>
      <c r="AT43">
        <v>1.8391497779243</v>
      </c>
      <c r="AU43">
        <v>1.78996622540052</v>
      </c>
      <c r="AV43">
        <v>1.9065922673215701</v>
      </c>
      <c r="AW43">
        <v>1.8181414301283501</v>
      </c>
      <c r="AX43">
        <v>1.9218434369728601</v>
      </c>
      <c r="AY43">
        <v>1.49184173548859</v>
      </c>
      <c r="AZ43">
        <v>1.5339746551578699</v>
      </c>
      <c r="BA43">
        <v>1.8161633729329401</v>
      </c>
      <c r="BB43">
        <v>1.9079764926995499</v>
      </c>
      <c r="BC43">
        <v>1.88993993748261</v>
      </c>
      <c r="BD43">
        <v>2.0075446377428201</v>
      </c>
      <c r="BE43">
        <v>1.8269939528393</v>
      </c>
      <c r="BF43">
        <v>1.9586002075356901</v>
      </c>
      <c r="BG43">
        <v>1.82171702803992</v>
      </c>
      <c r="BH43">
        <v>1.9279768457247399</v>
      </c>
      <c r="BI43">
        <v>1.78862342163901</v>
      </c>
      <c r="BJ43">
        <v>1.8717968556573401</v>
      </c>
      <c r="BK43">
        <v>1.7507211031118799</v>
      </c>
      <c r="BL43">
        <v>1.8416856224937199</v>
      </c>
      <c r="BM43">
        <v>1.86236923616387</v>
      </c>
      <c r="BN43">
        <v>2.0057662712095499</v>
      </c>
      <c r="BO43">
        <v>1.78507093387598</v>
      </c>
      <c r="BP43">
        <v>1.8745042722195799</v>
      </c>
      <c r="BQ43">
        <v>1.83878038407432</v>
      </c>
      <c r="BR43">
        <v>1.92174567343867</v>
      </c>
      <c r="BS43">
        <v>1.8971174089068801</v>
      </c>
      <c r="BT43">
        <v>2.0234170040485799</v>
      </c>
      <c r="BU43">
        <v>1.81920547526191</v>
      </c>
      <c r="BV43">
        <v>1.93771507226428</v>
      </c>
      <c r="BW43">
        <v>1.76334650550131</v>
      </c>
      <c r="BX43">
        <v>1.84321245932124</v>
      </c>
      <c r="BY43">
        <v>1.77705741268175</v>
      </c>
      <c r="BZ43">
        <v>1.86475041223204</v>
      </c>
      <c r="CA43">
        <v>1.7694435487976601</v>
      </c>
      <c r="CB43">
        <v>1.88331325198975</v>
      </c>
      <c r="CC43">
        <v>1.7721480582524201</v>
      </c>
      <c r="CD43">
        <v>1.91016527970411</v>
      </c>
      <c r="CE43">
        <v>1.74935076465496</v>
      </c>
      <c r="CF43">
        <v>1.83445053603533</v>
      </c>
      <c r="CG43">
        <v>1.7517168721710601</v>
      </c>
      <c r="CH43">
        <v>1.84594974246917</v>
      </c>
      <c r="CI43">
        <v>1.7499117667819499</v>
      </c>
      <c r="CJ43">
        <v>1.8581209853885701</v>
      </c>
      <c r="CK43">
        <v>1.84418996768301</v>
      </c>
      <c r="CL43">
        <v>1.9315722916959299</v>
      </c>
      <c r="CM43">
        <v>1.78580209355171</v>
      </c>
      <c r="CN43">
        <v>1.8943041982789599</v>
      </c>
      <c r="CO43">
        <v>1.83795616837068</v>
      </c>
      <c r="CP43">
        <v>1.9385814535722601</v>
      </c>
      <c r="CQ43">
        <v>1.8165755890834301</v>
      </c>
      <c r="CR43">
        <v>1.92486497681902</v>
      </c>
      <c r="CS43">
        <v>1.8294772145301199</v>
      </c>
      <c r="CT43">
        <v>2.0296177117088501</v>
      </c>
      <c r="CU43">
        <v>1.75771808606992</v>
      </c>
      <c r="CV43">
        <v>1.8609580001552599</v>
      </c>
      <c r="CW43">
        <v>1.85271513166183</v>
      </c>
      <c r="CX43">
        <v>1.9599974801562301</v>
      </c>
      <c r="CY43">
        <v>1.80816861157418</v>
      </c>
      <c r="CZ43">
        <v>1.8962491069302201</v>
      </c>
      <c r="DA43">
        <v>1.81565004088307</v>
      </c>
      <c r="DB43">
        <v>1.9129354047424301</v>
      </c>
      <c r="DC43">
        <v>1.79174414280401</v>
      </c>
      <c r="DD43">
        <v>1.87154013706635</v>
      </c>
      <c r="DE43">
        <v>1.8501151012891299</v>
      </c>
      <c r="DF43">
        <v>1.95444290976058</v>
      </c>
      <c r="DG43">
        <v>1.9429047869351601</v>
      </c>
      <c r="DH43">
        <v>2.0672182849685501</v>
      </c>
      <c r="DI43">
        <v>1.9339876494787001</v>
      </c>
      <c r="DJ43">
        <v>2.03904005253988</v>
      </c>
      <c r="DK43">
        <v>1.8960343635997701</v>
      </c>
      <c r="DL43">
        <v>1.9999300130350699</v>
      </c>
    </row>
    <row r="44" spans="1:116" x14ac:dyDescent="0.45">
      <c r="A44" t="s">
        <v>50</v>
      </c>
      <c r="B44" t="s">
        <v>134</v>
      </c>
      <c r="C44" t="s">
        <v>20</v>
      </c>
      <c r="D44">
        <v>30</v>
      </c>
      <c r="E44" s="1" cm="1">
        <f t="array" ref="E44">SUMPRODUCT($G44:$FZZ44,$G$2:$FZZ$2)/SUMPRODUCT(--($G44:$FZZ44&lt;&gt;""),$G$2:$FZZ$2)</f>
        <v>2.0224515845329392</v>
      </c>
      <c r="F44" s="1" cm="1">
        <f t="array" ref="F44">SUMPRODUCT($G44:$FZZ44,$F$2:$FZY$2)/SUMPRODUCT(--($G44:$FZZ44&lt;&gt;""),$F$2:$FZY$2)</f>
        <v>2.1015817704284512</v>
      </c>
      <c r="G44">
        <v>1.9939911873462599</v>
      </c>
      <c r="H44">
        <v>1.98010433465278</v>
      </c>
      <c r="I44">
        <v>2.0040360085718998</v>
      </c>
      <c r="J44">
        <v>1.99000626913006</v>
      </c>
      <c r="K44">
        <v>2.0032285749315402</v>
      </c>
      <c r="L44">
        <v>1.9854325881727899</v>
      </c>
      <c r="M44">
        <v>2.0475006759186498</v>
      </c>
      <c r="N44">
        <v>2.15484180878458</v>
      </c>
      <c r="O44">
        <v>2.0120289892230501</v>
      </c>
      <c r="P44">
        <v>2.1368869061354201</v>
      </c>
      <c r="Q44">
        <v>2.04678743373894</v>
      </c>
      <c r="R44">
        <v>2.1048618030330299</v>
      </c>
      <c r="S44">
        <v>2.1478007464787199</v>
      </c>
      <c r="T44">
        <v>2.20162364228529</v>
      </c>
      <c r="U44">
        <v>1.9840649319507899</v>
      </c>
      <c r="V44">
        <v>2.1077936264571999</v>
      </c>
      <c r="W44">
        <v>2.0197891046843601</v>
      </c>
      <c r="X44">
        <v>2.1269753766997401</v>
      </c>
      <c r="Y44">
        <v>2.0750189842073401</v>
      </c>
      <c r="Z44">
        <v>2.2089957629450199</v>
      </c>
      <c r="AA44">
        <v>2.07695375084558</v>
      </c>
      <c r="AB44">
        <v>2.1279809164382</v>
      </c>
      <c r="AC44">
        <v>2.0991823963381302</v>
      </c>
      <c r="AD44">
        <v>2.1246995639273099</v>
      </c>
      <c r="AE44">
        <v>1.9791187898884199</v>
      </c>
      <c r="AF44">
        <v>2.0617709126834201</v>
      </c>
      <c r="AG44">
        <v>2.01184962777115</v>
      </c>
      <c r="AH44">
        <v>2.1509480524822102</v>
      </c>
      <c r="AI44">
        <v>2.0772975094866299</v>
      </c>
      <c r="AJ44">
        <v>2.1587037117808698</v>
      </c>
      <c r="AK44">
        <v>2.06488428152857</v>
      </c>
      <c r="AL44">
        <v>2.1482118231466201</v>
      </c>
      <c r="AM44">
        <v>2.0635287879883299</v>
      </c>
      <c r="AN44">
        <v>2.09049719229749</v>
      </c>
      <c r="AO44">
        <v>2.0477002634830002</v>
      </c>
      <c r="AP44">
        <v>2.1514753954978199</v>
      </c>
      <c r="AQ44">
        <v>2.0522814681164201</v>
      </c>
      <c r="AR44">
        <v>2.07690043207824</v>
      </c>
      <c r="AS44">
        <v>2.0026967657332899</v>
      </c>
      <c r="AT44">
        <v>2.0212333258011501</v>
      </c>
      <c r="AU44">
        <v>2.0108650075796999</v>
      </c>
      <c r="AV44">
        <v>2.12622392605528</v>
      </c>
      <c r="AW44">
        <v>2.0598721339469699</v>
      </c>
      <c r="AX44">
        <v>2.1584928188147701</v>
      </c>
      <c r="AY44">
        <v>1.66518748507851</v>
      </c>
      <c r="AZ44">
        <v>1.7199108690152201</v>
      </c>
      <c r="BA44">
        <v>2.0286407562730502</v>
      </c>
      <c r="BB44">
        <v>2.0871565423510101</v>
      </c>
      <c r="BC44">
        <v>2.0754463774282699</v>
      </c>
      <c r="BD44">
        <v>2.2170269872183002</v>
      </c>
      <c r="BE44">
        <v>1.99540201094929</v>
      </c>
      <c r="BF44">
        <v>2.1543636168461702</v>
      </c>
      <c r="BG44">
        <v>1.99943103810807</v>
      </c>
      <c r="BH44">
        <v>2.1256168907469402</v>
      </c>
      <c r="BI44">
        <v>2.0378032928942802</v>
      </c>
      <c r="BJ44">
        <v>2.046143847487</v>
      </c>
      <c r="BK44">
        <v>2.00189949112398</v>
      </c>
      <c r="BL44">
        <v>2.06995286447951</v>
      </c>
      <c r="BM44">
        <v>2.0951045136656701</v>
      </c>
      <c r="BN44">
        <v>2.1990142793134999</v>
      </c>
      <c r="BO44">
        <v>1.9904380903929899</v>
      </c>
      <c r="BP44">
        <v>2.0674767889558199</v>
      </c>
      <c r="BQ44">
        <v>2.0445087839827201</v>
      </c>
      <c r="BR44">
        <v>2.1439133706284501</v>
      </c>
      <c r="BS44">
        <v>2.0599352226720602</v>
      </c>
      <c r="BT44">
        <v>2.1901538461538399</v>
      </c>
      <c r="BU44">
        <v>2.0260571996635299</v>
      </c>
      <c r="BV44">
        <v>2.12483750095587</v>
      </c>
      <c r="BW44">
        <v>1.9969781496978101</v>
      </c>
      <c r="BX44">
        <v>2.0403688207035402</v>
      </c>
      <c r="BY44">
        <v>1.950044970769</v>
      </c>
      <c r="BZ44">
        <v>2.0084944785889101</v>
      </c>
      <c r="CA44">
        <v>1.89850153579853</v>
      </c>
      <c r="CB44">
        <v>2.0643338367810999</v>
      </c>
      <c r="CC44">
        <v>1.98173832639852</v>
      </c>
      <c r="CD44">
        <v>2.1269937586685099</v>
      </c>
      <c r="CE44">
        <v>1.98430737131822</v>
      </c>
      <c r="CF44">
        <v>2.0800834572614399</v>
      </c>
      <c r="CG44">
        <v>1.92170672701732</v>
      </c>
      <c r="CH44">
        <v>2.0760886530357401</v>
      </c>
      <c r="CI44">
        <v>2.0001882308651502</v>
      </c>
      <c r="CJ44">
        <v>2.0866332556881</v>
      </c>
      <c r="CK44">
        <v>2.0499508219755498</v>
      </c>
      <c r="CL44">
        <v>2.1145004917802401</v>
      </c>
      <c r="CM44">
        <v>2.0069536711658502</v>
      </c>
      <c r="CN44">
        <v>2.1216768281325602</v>
      </c>
      <c r="CO44">
        <v>2.0396383952246402</v>
      </c>
      <c r="CP44">
        <v>2.1141052995079099</v>
      </c>
      <c r="CQ44">
        <v>2.0109293099877301</v>
      </c>
      <c r="CR44">
        <v>2.1387034588238998</v>
      </c>
      <c r="CS44">
        <v>1.96682453715243</v>
      </c>
      <c r="CT44">
        <v>2.1540483582224801</v>
      </c>
      <c r="CU44">
        <v>1.96599642884869</v>
      </c>
      <c r="CV44">
        <v>2.0879072535776202</v>
      </c>
      <c r="CW44">
        <v>2.0130716895552401</v>
      </c>
      <c r="CX44">
        <v>2.12700012599218</v>
      </c>
      <c r="CY44">
        <v>2.0359014050964501</v>
      </c>
      <c r="CZ44">
        <v>2.11883781852822</v>
      </c>
      <c r="DA44">
        <v>2.03031888798037</v>
      </c>
      <c r="DB44">
        <v>2.1384464431725201</v>
      </c>
      <c r="DC44">
        <v>1.9929474578972499</v>
      </c>
      <c r="DD44">
        <v>2.0442676512776901</v>
      </c>
      <c r="DE44">
        <v>2.01802486187845</v>
      </c>
      <c r="DF44">
        <v>2.14378453038674</v>
      </c>
      <c r="DG44">
        <v>2.1497797756067398</v>
      </c>
      <c r="DH44">
        <v>2.2541552627286001</v>
      </c>
      <c r="DI44">
        <v>2.1537703751675998</v>
      </c>
      <c r="DJ44">
        <v>2.24688272477675</v>
      </c>
      <c r="DK44">
        <v>2.1146124034398501</v>
      </c>
      <c r="DL44">
        <v>2.17676082829573</v>
      </c>
    </row>
    <row r="45" spans="1:116" x14ac:dyDescent="0.45">
      <c r="A45" t="s">
        <v>50</v>
      </c>
      <c r="B45" t="s">
        <v>154</v>
      </c>
      <c r="C45" t="s">
        <v>20</v>
      </c>
      <c r="D45">
        <v>30</v>
      </c>
      <c r="E45" s="1" cm="1">
        <f t="array" ref="E45">SUMPRODUCT($G45:$FZZ45,$G$2:$FZZ$2)/SUMPRODUCT(--($G45:$FZZ45&lt;&gt;""),$G$2:$FZZ$2)</f>
        <v>2.3036715153608074</v>
      </c>
      <c r="F45" s="1" cm="1">
        <f t="array" ref="F45">SUMPRODUCT($G45:$FZZ45,$F$2:$FZY$2)/SUMPRODUCT(--($G45:$FZZ45&lt;&gt;""),$F$2:$FZY$2)</f>
        <v>2.434773759660152</v>
      </c>
      <c r="G45">
        <v>1.8866836892602901</v>
      </c>
      <c r="H45">
        <v>1.9673088826988501</v>
      </c>
      <c r="I45">
        <v>2.3640602655980398</v>
      </c>
      <c r="J45">
        <v>2.4467513204099101</v>
      </c>
      <c r="K45">
        <v>1.89102129224733</v>
      </c>
      <c r="L45">
        <v>1.9752687073439801</v>
      </c>
      <c r="M45">
        <v>2.8904801778650402</v>
      </c>
      <c r="N45">
        <v>3.05834424865406</v>
      </c>
      <c r="O45">
        <v>2.3784580673281499</v>
      </c>
      <c r="P45">
        <v>2.5169516874770301</v>
      </c>
      <c r="Q45">
        <v>2.3402869852427699</v>
      </c>
      <c r="R45">
        <v>2.5218429400427298</v>
      </c>
      <c r="S45">
        <v>1.93499305007591</v>
      </c>
      <c r="T45">
        <v>2.04102132525498</v>
      </c>
      <c r="U45">
        <v>1.86434967531602</v>
      </c>
      <c r="V45">
        <v>2.0045559907281501</v>
      </c>
      <c r="W45">
        <v>2.8395471122042202</v>
      </c>
      <c r="X45">
        <v>2.9908828767704101</v>
      </c>
      <c r="Y45">
        <v>2.4698222637979401</v>
      </c>
      <c r="Z45">
        <v>2.6423639465140498</v>
      </c>
      <c r="AA45">
        <v>2.4388044290953101</v>
      </c>
      <c r="AB45">
        <v>2.5286360237832399</v>
      </c>
      <c r="AC45">
        <v>2.40358774821043</v>
      </c>
      <c r="AD45">
        <v>2.5194745206723499</v>
      </c>
      <c r="AE45">
        <v>2.3248792811708499</v>
      </c>
      <c r="AF45">
        <v>2.4722277344975199</v>
      </c>
      <c r="AG45">
        <v>2.3693250524410798</v>
      </c>
      <c r="AH45">
        <v>2.5833957142269499</v>
      </c>
      <c r="AI45">
        <v>2.4529419461769901</v>
      </c>
      <c r="AJ45">
        <v>2.61991538360884</v>
      </c>
      <c r="AK45">
        <v>2.4335665870458199</v>
      </c>
      <c r="AL45">
        <v>2.5309186148167901</v>
      </c>
      <c r="AM45">
        <v>2.38425758561685</v>
      </c>
      <c r="AN45">
        <v>2.5222808666522001</v>
      </c>
      <c r="AO45">
        <v>1.9047962653197299</v>
      </c>
      <c r="AP45">
        <v>2.03384280669531</v>
      </c>
      <c r="AQ45">
        <v>2.9579649589288199</v>
      </c>
      <c r="AR45">
        <v>2.9991548359526998</v>
      </c>
      <c r="AS45">
        <v>2.3305760632406298</v>
      </c>
      <c r="AT45">
        <v>2.4475927291046902</v>
      </c>
      <c r="AU45">
        <v>2.3386306772890002</v>
      </c>
      <c r="AV45">
        <v>2.5282107756177798</v>
      </c>
      <c r="AW45">
        <v>1.87285935428337</v>
      </c>
      <c r="AX45">
        <v>1.9813962528721201</v>
      </c>
      <c r="AY45">
        <v>1.9617131108305299</v>
      </c>
      <c r="AZ45">
        <v>2.02350378367206</v>
      </c>
      <c r="BA45">
        <v>2.3827510273924499</v>
      </c>
      <c r="BB45">
        <v>2.5091939352286898</v>
      </c>
      <c r="BC45">
        <v>1.93013436328821</v>
      </c>
      <c r="BD45">
        <v>2.0528451958168898</v>
      </c>
      <c r="BE45">
        <v>1.9262890471249099</v>
      </c>
      <c r="BF45">
        <v>2.06240383583211</v>
      </c>
      <c r="BG45">
        <v>1.88363492436517</v>
      </c>
      <c r="BH45">
        <v>1.9991712946356699</v>
      </c>
      <c r="BI45">
        <v>2.8619243624659498</v>
      </c>
      <c r="BJ45">
        <v>3.0087583560287201</v>
      </c>
      <c r="BK45">
        <v>2.3142133527190798</v>
      </c>
      <c r="BL45">
        <v>2.4600755106348</v>
      </c>
      <c r="BM45">
        <v>2.9587594724641</v>
      </c>
      <c r="BN45">
        <v>3.0996045428866399</v>
      </c>
      <c r="BO45">
        <v>2.3582767750812201</v>
      </c>
      <c r="BP45">
        <v>2.4787429615326801</v>
      </c>
      <c r="BQ45">
        <v>1.9268165014558101</v>
      </c>
      <c r="BR45">
        <v>1.9915431674681801</v>
      </c>
      <c r="BS45">
        <v>1.97693927125506</v>
      </c>
      <c r="BT45">
        <v>2.1213117408906799</v>
      </c>
      <c r="BU45">
        <v>2.4132063929035699</v>
      </c>
      <c r="BV45">
        <v>2.5569129005123501</v>
      </c>
      <c r="BW45">
        <v>2.27928870292887</v>
      </c>
      <c r="BX45">
        <v>2.3770726793739301</v>
      </c>
      <c r="BY45">
        <v>2.3157822415429901</v>
      </c>
      <c r="BZ45">
        <v>2.39967770948883</v>
      </c>
      <c r="CA45">
        <v>2.2969945865222998</v>
      </c>
      <c r="CB45">
        <v>2.4418008722656799</v>
      </c>
      <c r="CC45">
        <v>2.35475901525658</v>
      </c>
      <c r="CD45">
        <v>2.4959402450300501</v>
      </c>
      <c r="CE45">
        <v>1.8483674783033299</v>
      </c>
      <c r="CF45">
        <v>1.9325239162763801</v>
      </c>
      <c r="CG45">
        <v>2.6949625409708098</v>
      </c>
      <c r="CH45">
        <v>2.8839550491649701</v>
      </c>
      <c r="CI45">
        <v>1.82433354509305</v>
      </c>
      <c r="CJ45">
        <v>1.9368014870238299</v>
      </c>
      <c r="CK45">
        <v>2.36034846143037</v>
      </c>
      <c r="CL45">
        <v>2.5267247435717199</v>
      </c>
      <c r="CM45">
        <v>1.8805210286466401</v>
      </c>
      <c r="CN45">
        <v>1.9935554369016399</v>
      </c>
      <c r="CO45">
        <v>2.8943058347619099</v>
      </c>
      <c r="CP45">
        <v>3.0572376453757202</v>
      </c>
      <c r="CQ45">
        <v>2.37221788519444</v>
      </c>
      <c r="CR45">
        <v>2.5180907164592798</v>
      </c>
      <c r="CS45">
        <v>1.8527498923610299</v>
      </c>
      <c r="CT45">
        <v>2.02100659430306</v>
      </c>
      <c r="CU45">
        <v>1.85487669176823</v>
      </c>
      <c r="CV45">
        <v>1.94502238439044</v>
      </c>
      <c r="CW45">
        <v>1.9393032631976801</v>
      </c>
      <c r="CX45">
        <v>2.0566964848179401</v>
      </c>
      <c r="CY45">
        <v>1.8685758513931801</v>
      </c>
      <c r="CZ45">
        <v>1.9714217670873999</v>
      </c>
      <c r="DA45">
        <v>1.8798855273916499</v>
      </c>
      <c r="DB45">
        <v>2.0002289452166799</v>
      </c>
      <c r="DC45">
        <v>1.8560803272591999</v>
      </c>
      <c r="DD45">
        <v>1.9582691388195199</v>
      </c>
      <c r="DE45">
        <v>1.9161602209944699</v>
      </c>
      <c r="DF45">
        <v>2.0416436464088399</v>
      </c>
      <c r="DG45">
        <v>1.9409381740406999</v>
      </c>
      <c r="DH45">
        <v>2.1208424715883298</v>
      </c>
      <c r="DI45">
        <v>2.5356422909578402</v>
      </c>
      <c r="DJ45">
        <v>2.7042716020103801</v>
      </c>
      <c r="DK45">
        <v>2.4708810484047299</v>
      </c>
      <c r="DL45">
        <v>2.6805270018459</v>
      </c>
    </row>
    <row r="46" spans="1:116" x14ac:dyDescent="0.45">
      <c r="A46" t="s">
        <v>50</v>
      </c>
      <c r="B46" t="s">
        <v>171</v>
      </c>
      <c r="C46" t="s">
        <v>20</v>
      </c>
      <c r="D46">
        <v>30</v>
      </c>
      <c r="E46" s="1" cm="1">
        <f t="array" ref="E46">SUMPRODUCT($G46:$FZZ46,$G$2:$FZZ$2)/SUMPRODUCT(--($G46:$FZZ46&lt;&gt;""),$G$2:$FZZ$2)</f>
        <v>2.0834853746382689</v>
      </c>
      <c r="F46" s="1" cm="1">
        <f t="array" ref="F46">SUMPRODUCT($G46:$FZZ46,$F$2:$FZY$2)/SUMPRODUCT(--($G46:$FZZ46&lt;&gt;""),$F$2:$FZY$2)</f>
        <v>2.186187701988926</v>
      </c>
      <c r="G46">
        <v>1.8866836892602901</v>
      </c>
      <c r="H46">
        <v>1.9673088826988501</v>
      </c>
      <c r="I46">
        <v>1.9940258878194399</v>
      </c>
      <c r="J46">
        <v>2.05127165001044</v>
      </c>
      <c r="K46">
        <v>1.89102129224733</v>
      </c>
      <c r="L46">
        <v>1.9752687073439801</v>
      </c>
      <c r="M46">
        <v>2.1039628520354898</v>
      </c>
      <c r="N46">
        <v>2.1955360494326199</v>
      </c>
      <c r="O46">
        <v>2.0007905374800199</v>
      </c>
      <c r="P46">
        <v>2.1153159158697101</v>
      </c>
      <c r="Q46">
        <v>1.9059596379602901</v>
      </c>
      <c r="R46">
        <v>2.0877640308690801</v>
      </c>
      <c r="S46">
        <v>1.93499305007591</v>
      </c>
      <c r="T46">
        <v>2.04102132525498</v>
      </c>
      <c r="U46">
        <v>1.86434967531602</v>
      </c>
      <c r="V46">
        <v>2.0045559907281501</v>
      </c>
      <c r="W46">
        <v>2.0452576824131401</v>
      </c>
      <c r="X46">
        <v>2.1704350776015602</v>
      </c>
      <c r="Y46">
        <v>2.4627128157156202</v>
      </c>
      <c r="Z46">
        <v>2.6058790513399002</v>
      </c>
      <c r="AA46">
        <v>2.3852565243706998</v>
      </c>
      <c r="AB46">
        <v>2.4489123081852799</v>
      </c>
      <c r="AC46">
        <v>2.0272238793506099</v>
      </c>
      <c r="AD46">
        <v>2.0641634894165599</v>
      </c>
      <c r="AE46">
        <v>2.0259233416764202</v>
      </c>
      <c r="AF46">
        <v>2.1158602030082001</v>
      </c>
      <c r="AG46">
        <v>2.3633981820425198</v>
      </c>
      <c r="AH46">
        <v>2.52631925307448</v>
      </c>
      <c r="AI46">
        <v>2.4499236707811698</v>
      </c>
      <c r="AJ46">
        <v>2.5559733065817598</v>
      </c>
      <c r="AK46">
        <v>2.4335665870458199</v>
      </c>
      <c r="AL46">
        <v>2.5309186148167901</v>
      </c>
      <c r="AM46">
        <v>2.3655255103270401</v>
      </c>
      <c r="AN46">
        <v>2.4622647193502498</v>
      </c>
      <c r="AO46">
        <v>1.9047962653197299</v>
      </c>
      <c r="AP46">
        <v>2.03384280669531</v>
      </c>
      <c r="AQ46">
        <v>2.0318408432648001</v>
      </c>
      <c r="AR46">
        <v>2.0788851431555901</v>
      </c>
      <c r="AS46">
        <v>1.9802780484010101</v>
      </c>
      <c r="AT46">
        <v>2.0156879160446399</v>
      </c>
      <c r="AU46">
        <v>2.32520377648863</v>
      </c>
      <c r="AV46">
        <v>2.46417266054454</v>
      </c>
      <c r="AW46">
        <v>1.87285935428337</v>
      </c>
      <c r="AX46">
        <v>1.9813962528721201</v>
      </c>
      <c r="AY46">
        <v>1.9617131108305299</v>
      </c>
      <c r="AZ46">
        <v>2.02350378367206</v>
      </c>
      <c r="BA46">
        <v>2.0031417871719701</v>
      </c>
      <c r="BB46">
        <v>2.08599239799711</v>
      </c>
      <c r="BC46">
        <v>1.93013436328821</v>
      </c>
      <c r="BD46">
        <v>2.0528451958168898</v>
      </c>
      <c r="BE46">
        <v>1.9262890471249099</v>
      </c>
      <c r="BF46">
        <v>2.06240383583211</v>
      </c>
      <c r="BG46">
        <v>1.88363492436517</v>
      </c>
      <c r="BH46">
        <v>1.9991712946356699</v>
      </c>
      <c r="BI46">
        <v>2.0097487001733101</v>
      </c>
      <c r="BJ46">
        <v>2.0960324337707301</v>
      </c>
      <c r="BK46">
        <v>2.2512252890275</v>
      </c>
      <c r="BL46">
        <v>2.3206622423375398</v>
      </c>
      <c r="BM46">
        <v>2.08758498431808</v>
      </c>
      <c r="BN46">
        <v>2.19673504373405</v>
      </c>
      <c r="BO46">
        <v>2.3257755321485898</v>
      </c>
      <c r="BP46">
        <v>2.4344945600018502</v>
      </c>
      <c r="BQ46">
        <v>1.9268165014558101</v>
      </c>
      <c r="BR46">
        <v>1.9915431674681801</v>
      </c>
      <c r="BS46">
        <v>1.97693927125506</v>
      </c>
      <c r="BT46">
        <v>2.1213117408906799</v>
      </c>
      <c r="BU46">
        <v>2.0090999464708998</v>
      </c>
      <c r="BV46">
        <v>2.1233080981876502</v>
      </c>
      <c r="BW46">
        <v>2.27442662327599</v>
      </c>
      <c r="BX46">
        <v>2.3684526576785898</v>
      </c>
      <c r="BY46">
        <v>2.3157822415429901</v>
      </c>
      <c r="BZ46">
        <v>2.39967770948883</v>
      </c>
      <c r="CA46">
        <v>1.9642099546897001</v>
      </c>
      <c r="CB46">
        <v>2.0767559862202298</v>
      </c>
      <c r="CC46">
        <v>2.2697208737864001</v>
      </c>
      <c r="CD46">
        <v>2.36741504854368</v>
      </c>
      <c r="CE46">
        <v>1.8483674783033299</v>
      </c>
      <c r="CF46">
        <v>1.9325239162763801</v>
      </c>
      <c r="CG46">
        <v>1.92521851100359</v>
      </c>
      <c r="CH46">
        <v>1.99662478539097</v>
      </c>
      <c r="CI46">
        <v>1.82433354509305</v>
      </c>
      <c r="CJ46">
        <v>1.9368014870238299</v>
      </c>
      <c r="CK46">
        <v>2.03214837712519</v>
      </c>
      <c r="CL46">
        <v>2.1040185471406398</v>
      </c>
      <c r="CM46">
        <v>1.8805210286466401</v>
      </c>
      <c r="CN46">
        <v>1.9935554369016399</v>
      </c>
      <c r="CO46">
        <v>2.0153176374825699</v>
      </c>
      <c r="CP46">
        <v>2.1069644685075701</v>
      </c>
      <c r="CQ46">
        <v>2.0327719980244399</v>
      </c>
      <c r="CR46">
        <v>2.1266111173068598</v>
      </c>
      <c r="CS46">
        <v>1.8527498923610299</v>
      </c>
      <c r="CT46">
        <v>2.02100659430306</v>
      </c>
      <c r="CU46">
        <v>1.85487669176823</v>
      </c>
      <c r="CV46">
        <v>1.94502238439044</v>
      </c>
      <c r="CW46">
        <v>1.9393032631976801</v>
      </c>
      <c r="CX46">
        <v>2.0566964848179401</v>
      </c>
      <c r="CY46">
        <v>1.8685758513931801</v>
      </c>
      <c r="CZ46">
        <v>1.9714217670873999</v>
      </c>
      <c r="DA46">
        <v>1.8798855273916499</v>
      </c>
      <c r="DB46">
        <v>2.0002289452166799</v>
      </c>
      <c r="DC46">
        <v>1.8560803272591999</v>
      </c>
      <c r="DD46">
        <v>1.9582691388195199</v>
      </c>
      <c r="DE46">
        <v>1.9161602209944699</v>
      </c>
      <c r="DF46">
        <v>2.0416436464088399</v>
      </c>
      <c r="DG46">
        <v>1.9409381740406999</v>
      </c>
      <c r="DH46">
        <v>2.1208424715883298</v>
      </c>
      <c r="DI46">
        <v>2.1785899973547602</v>
      </c>
      <c r="DJ46">
        <v>2.28348733478669</v>
      </c>
      <c r="DK46">
        <v>2.12762123054581</v>
      </c>
      <c r="DL46">
        <v>2.2275626164626798</v>
      </c>
    </row>
    <row r="47" spans="1:116" x14ac:dyDescent="0.45">
      <c r="A47" t="s">
        <v>50</v>
      </c>
      <c r="B47" t="s">
        <v>138</v>
      </c>
      <c r="C47" t="s">
        <v>20</v>
      </c>
      <c r="D47">
        <v>30</v>
      </c>
      <c r="E47" s="1" cm="1">
        <f t="array" ref="E47">SUMPRODUCT($G47:$FZZ47,$G$2:$FZZ$2)/SUMPRODUCT(--($G47:$FZZ47&lt;&gt;""),$G$2:$FZZ$2)</f>
        <v>2.6235491267631961</v>
      </c>
      <c r="F47" s="1" cm="1">
        <f t="array" ref="F47">SUMPRODUCT($G47:$FZZ47,$F$2:$FZY$2)/SUMPRODUCT(--($G47:$FZZ47&lt;&gt;""),$F$2:$FZY$2)</f>
        <v>2.7525928630829908</v>
      </c>
      <c r="G47">
        <v>2.3892228249360601</v>
      </c>
      <c r="H47">
        <v>2.3961581065011601</v>
      </c>
      <c r="I47">
        <v>2.42010751762936</v>
      </c>
      <c r="J47">
        <v>2.4198637181268001</v>
      </c>
      <c r="K47">
        <v>2.3948179328946799</v>
      </c>
      <c r="L47">
        <v>2.4022477420409398</v>
      </c>
      <c r="M47">
        <v>3.09121358242139</v>
      </c>
      <c r="N47">
        <v>3.2767434107774198</v>
      </c>
      <c r="O47">
        <v>2.5114862959259501</v>
      </c>
      <c r="P47">
        <v>2.64258304916715</v>
      </c>
      <c r="Q47">
        <v>2.41412802146505</v>
      </c>
      <c r="R47">
        <v>2.6086132184764699</v>
      </c>
      <c r="S47">
        <v>2.0429553440030102</v>
      </c>
      <c r="T47">
        <v>2.1127783798290301</v>
      </c>
      <c r="U47">
        <v>2.5501849281722899</v>
      </c>
      <c r="V47">
        <v>2.6869978661202301</v>
      </c>
      <c r="W47">
        <v>2.9017386141972601</v>
      </c>
      <c r="X47">
        <v>3.0905068837814098</v>
      </c>
      <c r="Y47">
        <v>2.96011005337588</v>
      </c>
      <c r="Z47">
        <v>3.1504385627029099</v>
      </c>
      <c r="AA47">
        <v>2.9694663011357498</v>
      </c>
      <c r="AB47">
        <v>3.1086908534197302</v>
      </c>
      <c r="AC47">
        <v>2.5074883935771202</v>
      </c>
      <c r="AD47">
        <v>2.5905718528261201</v>
      </c>
      <c r="AE47">
        <v>2.3972401637892502</v>
      </c>
      <c r="AF47">
        <v>2.51236207753744</v>
      </c>
      <c r="AG47">
        <v>2.9160654793731702</v>
      </c>
      <c r="AH47">
        <v>3.1309875375313601</v>
      </c>
      <c r="AI47">
        <v>3.1070789898373099</v>
      </c>
      <c r="AJ47">
        <v>3.34677890696558</v>
      </c>
      <c r="AK47">
        <v>2.5127350674338498</v>
      </c>
      <c r="AL47">
        <v>2.5783765395293701</v>
      </c>
      <c r="AM47">
        <v>2.9380136408550799</v>
      </c>
      <c r="AN47">
        <v>3.0737232786253101</v>
      </c>
      <c r="AO47">
        <v>2.57578142936796</v>
      </c>
      <c r="AP47">
        <v>2.7407316299867701</v>
      </c>
      <c r="AQ47">
        <v>2.98303024547742</v>
      </c>
      <c r="AR47">
        <v>3.0353639428327202</v>
      </c>
      <c r="AS47">
        <v>2.4314862216756201</v>
      </c>
      <c r="AT47">
        <v>2.5033246528099302</v>
      </c>
      <c r="AU47">
        <v>2.5369193694793699</v>
      </c>
      <c r="AV47">
        <v>2.6784317158694502</v>
      </c>
      <c r="AW47">
        <v>2.5720825784238102</v>
      </c>
      <c r="AX47">
        <v>2.7295237301901301</v>
      </c>
      <c r="AY47">
        <v>2.0432042969116502</v>
      </c>
      <c r="AZ47">
        <v>2.08795033180624</v>
      </c>
      <c r="BA47">
        <v>2.4641289254807299</v>
      </c>
      <c r="BB47">
        <v>2.5889728880598</v>
      </c>
      <c r="BC47">
        <v>2.5314469011341498</v>
      </c>
      <c r="BD47">
        <v>2.6762024777834101</v>
      </c>
      <c r="BE47">
        <v>2.4939528393029602</v>
      </c>
      <c r="BF47">
        <v>2.6284216552760502</v>
      </c>
      <c r="BG47">
        <v>2.6081831562542499</v>
      </c>
      <c r="BH47">
        <v>2.7536395007977799</v>
      </c>
      <c r="BI47">
        <v>2.9880075513740998</v>
      </c>
      <c r="BJ47">
        <v>3.0967906660064299</v>
      </c>
      <c r="BK47">
        <v>2.8606336327181401</v>
      </c>
      <c r="BL47">
        <v>3.0799193302535</v>
      </c>
      <c r="BM47">
        <v>3.15243605477957</v>
      </c>
      <c r="BN47">
        <v>3.3090799290904398</v>
      </c>
      <c r="BO47">
        <v>2.5234769739504399</v>
      </c>
      <c r="BP47">
        <v>2.6410063707523501</v>
      </c>
      <c r="BQ47">
        <v>2.5242581869336198</v>
      </c>
      <c r="BR47">
        <v>2.6478064579448399</v>
      </c>
      <c r="BS47">
        <v>2.70226720647773</v>
      </c>
      <c r="BT47">
        <v>2.8418299595141701</v>
      </c>
      <c r="BU47">
        <v>2.57387015370497</v>
      </c>
      <c r="BV47">
        <v>2.7529441003288202</v>
      </c>
      <c r="BW47">
        <v>2.8960754687742098</v>
      </c>
      <c r="BX47">
        <v>2.9777816519448299</v>
      </c>
      <c r="BY47">
        <v>2.9505071703392698</v>
      </c>
      <c r="BZ47">
        <v>3.0165267576075498</v>
      </c>
      <c r="CA47">
        <v>2.3835932594566098</v>
      </c>
      <c r="CB47">
        <v>2.54457209768018</v>
      </c>
      <c r="CC47">
        <v>2.4432501155802102</v>
      </c>
      <c r="CD47">
        <v>2.6386818076745202</v>
      </c>
      <c r="CE47">
        <v>2.4508578784986499</v>
      </c>
      <c r="CF47">
        <v>2.5527489845293299</v>
      </c>
      <c r="CG47">
        <v>2.85847510535352</v>
      </c>
      <c r="CH47">
        <v>3.00025362884345</v>
      </c>
      <c r="CI47">
        <v>2.8562857344533001</v>
      </c>
      <c r="CJ47">
        <v>3.0187524999411699</v>
      </c>
      <c r="CK47">
        <v>2.47201067865673</v>
      </c>
      <c r="CL47">
        <v>2.5837993536602499</v>
      </c>
      <c r="CM47">
        <v>2.4647535792780499</v>
      </c>
      <c r="CN47">
        <v>2.5893733003861699</v>
      </c>
      <c r="CO47">
        <v>2.9667131211228002</v>
      </c>
      <c r="CP47">
        <v>3.1155112662333599</v>
      </c>
      <c r="CQ47">
        <v>2.4644160147848302</v>
      </c>
      <c r="CR47">
        <v>2.5966989022894098</v>
      </c>
      <c r="CS47">
        <v>3.1739672324321799</v>
      </c>
      <c r="CT47">
        <v>3.3460309547009901</v>
      </c>
      <c r="CU47">
        <v>2.4821701213673801</v>
      </c>
      <c r="CV47">
        <v>2.6019718965918699</v>
      </c>
      <c r="CW47">
        <v>2.64256016127</v>
      </c>
      <c r="CX47">
        <v>2.77170215446642</v>
      </c>
      <c r="CY47">
        <v>2.5618004286734899</v>
      </c>
      <c r="CZ47">
        <v>2.6596451536079999</v>
      </c>
      <c r="DA47">
        <v>2.4934260016353198</v>
      </c>
      <c r="DB47">
        <v>2.6645952575633598</v>
      </c>
      <c r="DC47">
        <v>2.5272140466450601</v>
      </c>
      <c r="DD47">
        <v>2.6052967114700101</v>
      </c>
      <c r="DE47">
        <v>2.5047191528545101</v>
      </c>
      <c r="DF47">
        <v>2.6274171270718201</v>
      </c>
      <c r="DG47">
        <v>2.57687009479617</v>
      </c>
      <c r="DH47">
        <v>2.7207772199162599</v>
      </c>
      <c r="DI47">
        <v>2.6134031432715199</v>
      </c>
      <c r="DJ47">
        <v>2.7773439994162201</v>
      </c>
      <c r="DK47">
        <v>2.56327259048002</v>
      </c>
      <c r="DL47">
        <v>2.71927353530404</v>
      </c>
    </row>
    <row r="48" spans="1:116" x14ac:dyDescent="0.45">
      <c r="A48" t="s">
        <v>238</v>
      </c>
      <c r="B48" t="s">
        <v>17</v>
      </c>
      <c r="C48" t="s">
        <v>237</v>
      </c>
      <c r="D48">
        <v>30</v>
      </c>
      <c r="E48" s="1" cm="1">
        <f t="array" ref="E48">SUMPRODUCT($G48:$FZZ48,$G$2:$FZZ$2)/SUMPRODUCT(--($G48:$FZZ48&lt;&gt;""),$G$2:$FZZ$2)</f>
        <v>2.6083293292558776</v>
      </c>
      <c r="F48" s="1" cm="1">
        <f t="array" ref="F48">SUMPRODUCT($G48:$FZZ48,$F$2:$FZY$2)/SUMPRODUCT(--($G48:$FZZ48&lt;&gt;""),$F$2:$FZY$2)</f>
        <v>2.5667389783892141</v>
      </c>
      <c r="G48">
        <v>2.6493101369952199</v>
      </c>
      <c r="H48">
        <v>2.4835108895730502</v>
      </c>
      <c r="I48">
        <v>2.65616484943844</v>
      </c>
      <c r="J48">
        <v>2.5004158932690799</v>
      </c>
      <c r="K48">
        <v>2.6330683722260799</v>
      </c>
      <c r="L48">
        <v>2.4917875679431098</v>
      </c>
      <c r="M48">
        <v>2.6873712145273898</v>
      </c>
      <c r="N48">
        <v>2.6076154377196699</v>
      </c>
      <c r="O48">
        <v>2.4503456999034201</v>
      </c>
      <c r="P48">
        <v>2.5462784913980898</v>
      </c>
      <c r="Q48">
        <v>2.52878874653821</v>
      </c>
      <c r="R48">
        <v>2.5744804374602799</v>
      </c>
      <c r="S48">
        <v>2.8321852224048598</v>
      </c>
      <c r="T48">
        <v>2.6636192987650502</v>
      </c>
      <c r="U48">
        <v>2.5222265012849299</v>
      </c>
      <c r="V48">
        <v>2.5160670730968802</v>
      </c>
      <c r="W48">
        <v>2.5047635201990199</v>
      </c>
      <c r="X48">
        <v>2.5640347157436398</v>
      </c>
      <c r="Y48">
        <v>2.8880603092499801</v>
      </c>
      <c r="Z48">
        <v>2.6631772409618599</v>
      </c>
      <c r="AA48">
        <v>2.6277388115498201</v>
      </c>
      <c r="AB48">
        <v>2.5788015808025002</v>
      </c>
      <c r="AC48">
        <v>2.4898210562301499</v>
      </c>
      <c r="AD48">
        <v>2.5476613612461598</v>
      </c>
      <c r="AE48">
        <v>2.69497771262624</v>
      </c>
      <c r="AF48">
        <v>2.5647763474312399</v>
      </c>
      <c r="AG48">
        <v>2.4870480812733899</v>
      </c>
      <c r="AH48">
        <v>2.5712540616131201</v>
      </c>
      <c r="AI48">
        <v>2.6527849260696899</v>
      </c>
      <c r="AJ48">
        <v>2.6795045143280798</v>
      </c>
      <c r="AK48">
        <v>3.02203900080108</v>
      </c>
      <c r="AL48">
        <v>2.8419117781541301</v>
      </c>
      <c r="AM48">
        <v>2.6958643626635799</v>
      </c>
      <c r="AN48">
        <v>2.5746210204130802</v>
      </c>
      <c r="AO48">
        <v>2.4998524057856901</v>
      </c>
      <c r="AP48">
        <v>2.5958706418708299</v>
      </c>
      <c r="AQ48">
        <v>2.733383979868</v>
      </c>
      <c r="AR48">
        <v>2.5857888989126798</v>
      </c>
      <c r="AS48">
        <v>2.6095653687864102</v>
      </c>
      <c r="AT48">
        <v>2.4968198167829199</v>
      </c>
      <c r="AU48">
        <v>2.46468872536596</v>
      </c>
      <c r="AV48">
        <v>2.5695650771562901</v>
      </c>
      <c r="AW48">
        <v>2.64824340365272</v>
      </c>
      <c r="AX48">
        <v>2.55977495019332</v>
      </c>
      <c r="AY48">
        <v>2.6224689900428402</v>
      </c>
      <c r="AZ48">
        <v>2.22028798905342</v>
      </c>
      <c r="BA48">
        <v>2.46356789205716</v>
      </c>
      <c r="BB48">
        <v>2.5435712582577099</v>
      </c>
      <c r="BC48">
        <v>2.5492529008395599</v>
      </c>
      <c r="BD48">
        <v>2.6350752008903</v>
      </c>
      <c r="BE48">
        <v>2.5064407628725802</v>
      </c>
      <c r="BF48">
        <v>2.5996886964611501</v>
      </c>
      <c r="BG48">
        <v>2.5414043463741001</v>
      </c>
      <c r="BH48">
        <v>2.5988818661950002</v>
      </c>
      <c r="BI48">
        <v>2.51465399851448</v>
      </c>
      <c r="BJ48">
        <v>2.5263988611042301</v>
      </c>
      <c r="BK48">
        <v>2.4756466477499202</v>
      </c>
      <c r="BL48">
        <v>2.5240953966653299</v>
      </c>
      <c r="BM48">
        <v>2.5864648471743301</v>
      </c>
      <c r="BN48">
        <v>2.6712446184715399</v>
      </c>
      <c r="BO48">
        <v>2.4960168345107401</v>
      </c>
      <c r="BP48">
        <v>2.50805304720831</v>
      </c>
      <c r="BQ48">
        <v>2.4551313508031498</v>
      </c>
      <c r="BR48">
        <v>2.5144109660745202</v>
      </c>
      <c r="BS48">
        <v>2.5086477732793502</v>
      </c>
      <c r="BT48">
        <v>2.6133765182186202</v>
      </c>
      <c r="BU48">
        <v>2.5174160740230902</v>
      </c>
      <c r="BV48">
        <v>2.5908847595014102</v>
      </c>
      <c r="BW48">
        <v>2.4466914613358099</v>
      </c>
      <c r="BX48">
        <v>2.4227684797768401</v>
      </c>
      <c r="BY48">
        <v>2.4595387997801401</v>
      </c>
      <c r="BZ48">
        <v>2.4912806675660799</v>
      </c>
      <c r="CA48">
        <v>2.4123067524224799</v>
      </c>
      <c r="CB48">
        <v>2.4788636787890099</v>
      </c>
      <c r="CC48">
        <v>2.3794787332408598</v>
      </c>
      <c r="CD48">
        <v>2.4656582293111402</v>
      </c>
      <c r="CE48">
        <v>2.4184183073269199</v>
      </c>
      <c r="CF48">
        <v>2.45565223181586</v>
      </c>
      <c r="CG48">
        <v>2.4024114250038999</v>
      </c>
      <c r="CH48">
        <v>2.471417980334</v>
      </c>
      <c r="CI48">
        <v>2.4186019152490501</v>
      </c>
      <c r="CJ48">
        <v>2.4782005129290998</v>
      </c>
      <c r="CK48">
        <v>2.4276380497400498</v>
      </c>
      <c r="CL48">
        <v>2.53677111142335</v>
      </c>
      <c r="CM48">
        <v>2.40601989246644</v>
      </c>
      <c r="CN48">
        <v>2.5034830442178899</v>
      </c>
      <c r="CO48">
        <v>2.5545922079844101</v>
      </c>
      <c r="CP48">
        <v>2.6068226385308799</v>
      </c>
      <c r="CQ48">
        <v>2.4879793522073701</v>
      </c>
      <c r="CR48">
        <v>2.5609316997785401</v>
      </c>
      <c r="CS48">
        <v>2.5171202610528201</v>
      </c>
      <c r="CT48">
        <v>2.6092592172947402</v>
      </c>
      <c r="CU48">
        <v>2.39202442874518</v>
      </c>
      <c r="CV48">
        <v>2.4564604197396598</v>
      </c>
      <c r="CW48">
        <v>2.47776237873251</v>
      </c>
      <c r="CX48">
        <v>2.5586808617865602</v>
      </c>
      <c r="CY48">
        <v>2.48808049535603</v>
      </c>
      <c r="CZ48">
        <v>2.5093831864729701</v>
      </c>
      <c r="DA48">
        <v>2.4677677841373602</v>
      </c>
      <c r="DB48">
        <v>2.5431561733442298</v>
      </c>
      <c r="DC48">
        <v>2.4863199277479602</v>
      </c>
      <c r="DD48">
        <v>2.500146097859</v>
      </c>
      <c r="DE48">
        <v>2.54511970534069</v>
      </c>
      <c r="DF48">
        <v>2.6109346224677701</v>
      </c>
      <c r="DG48">
        <v>2.6341103115767299</v>
      </c>
      <c r="DH48">
        <v>2.6750466730709901</v>
      </c>
      <c r="DI48">
        <v>2.7331594165883701</v>
      </c>
      <c r="DJ48">
        <v>2.72638213643951</v>
      </c>
      <c r="DK48">
        <v>2.69331711968645</v>
      </c>
      <c r="DL48">
        <v>2.67237352043181</v>
      </c>
    </row>
    <row r="49" spans="1:116" x14ac:dyDescent="0.45">
      <c r="A49" t="s">
        <v>29</v>
      </c>
      <c r="B49" t="s">
        <v>56</v>
      </c>
      <c r="C49" t="s">
        <v>67</v>
      </c>
      <c r="D49">
        <v>30</v>
      </c>
      <c r="E49" s="1" cm="1">
        <f t="array" ref="E49">SUMPRODUCT($G49:$FZZ49,$G$2:$FZZ$2)/SUMPRODUCT(--($G49:$FZZ49&lt;&gt;""),$G$2:$FZZ$2)</f>
        <v>2.782054028065033</v>
      </c>
      <c r="F49" s="1" cm="1">
        <f t="array" ref="F49">SUMPRODUCT($G49:$FZZ49,$F$2:$FZY$2)/SUMPRODUCT(--($G49:$FZZ49&lt;&gt;""),$F$2:$FZY$2)</f>
        <v>2.9017839484167292</v>
      </c>
      <c r="G49">
        <v>2.62255249311765</v>
      </c>
      <c r="H49">
        <v>2.7366364495267801</v>
      </c>
      <c r="I49">
        <v>2.6396499940586602</v>
      </c>
      <c r="J49">
        <v>2.7506033525504701</v>
      </c>
      <c r="K49">
        <v>2.6310760554170498</v>
      </c>
      <c r="L49">
        <v>2.7446565041481001</v>
      </c>
      <c r="M49">
        <v>2.7871525581224401</v>
      </c>
      <c r="N49">
        <v>2.96490997813435</v>
      </c>
      <c r="O49">
        <v>2.7126203967216198</v>
      </c>
      <c r="P49">
        <v>2.8223299062465199</v>
      </c>
      <c r="Q49">
        <v>2.7094032516625699</v>
      </c>
      <c r="R49">
        <v>2.8480866342912501</v>
      </c>
      <c r="S49">
        <v>2.3027658218339901</v>
      </c>
      <c r="T49">
        <v>2.3587648533660799</v>
      </c>
      <c r="U49">
        <v>2.7236516713776702</v>
      </c>
      <c r="V49">
        <v>2.8520816832702298</v>
      </c>
      <c r="W49">
        <v>2.7379413677098299</v>
      </c>
      <c r="X49">
        <v>2.8640997370875998</v>
      </c>
      <c r="Y49">
        <v>3.2132416221867599</v>
      </c>
      <c r="Z49">
        <v>3.3924041159962499</v>
      </c>
      <c r="AA49">
        <v>3.1255812297504102</v>
      </c>
      <c r="AB49">
        <v>3.3136646847295901</v>
      </c>
      <c r="AC49">
        <v>2.62934082825103</v>
      </c>
      <c r="AD49">
        <v>2.74854968645043</v>
      </c>
      <c r="AE49">
        <v>2.75045609632754</v>
      </c>
      <c r="AF49">
        <v>2.8664443263750599</v>
      </c>
      <c r="AG49">
        <v>3.1510467651050802</v>
      </c>
      <c r="AH49">
        <v>3.4011927775264201</v>
      </c>
      <c r="AI49">
        <v>3.30714005321237</v>
      </c>
      <c r="AJ49">
        <v>3.4591180703973401</v>
      </c>
      <c r="AK49">
        <v>2.8050252579751902</v>
      </c>
      <c r="AL49">
        <v>2.9221812941008598</v>
      </c>
      <c r="AM49">
        <v>3.1293290434531098</v>
      </c>
      <c r="AN49">
        <v>3.20134119008025</v>
      </c>
      <c r="AO49">
        <v>2.8432330785966502</v>
      </c>
      <c r="AP49">
        <v>2.9980867416663899</v>
      </c>
      <c r="AQ49">
        <v>2.85594226295047</v>
      </c>
      <c r="AR49">
        <v>2.8878875646930302</v>
      </c>
      <c r="AS49">
        <v>2.6607409437939098</v>
      </c>
      <c r="AT49">
        <v>2.7047152652498698</v>
      </c>
      <c r="AU49">
        <v>2.72262898164744</v>
      </c>
      <c r="AV49">
        <v>2.8841111935381298</v>
      </c>
      <c r="AW49">
        <v>2.7360142165948198</v>
      </c>
      <c r="AX49">
        <v>2.8570843485564699</v>
      </c>
      <c r="AY49">
        <v>2.2510170363234798</v>
      </c>
      <c r="AZ49">
        <v>2.2402165559853899</v>
      </c>
      <c r="BA49">
        <v>2.79325918341585</v>
      </c>
      <c r="BB49">
        <v>2.90951933461435</v>
      </c>
      <c r="BC49">
        <v>2.8074562623766401</v>
      </c>
      <c r="BD49">
        <v>2.9386773153527601</v>
      </c>
      <c r="BE49">
        <v>2.7671843131642002</v>
      </c>
      <c r="BF49">
        <v>2.8909185243496598</v>
      </c>
      <c r="BG49">
        <v>2.8075053494786499</v>
      </c>
      <c r="BH49">
        <v>2.9201598040792001</v>
      </c>
      <c r="BI49">
        <v>2.6879332755632501</v>
      </c>
      <c r="BJ49">
        <v>2.7762905422134101</v>
      </c>
      <c r="BK49">
        <v>2.9597120277653999</v>
      </c>
      <c r="BL49">
        <v>3.2174565579344701</v>
      </c>
      <c r="BM49">
        <v>2.8457717257904198</v>
      </c>
      <c r="BN49">
        <v>3.0222079364151702</v>
      </c>
      <c r="BO49">
        <v>2.71737446380464</v>
      </c>
      <c r="BP49">
        <v>2.8166587658546098</v>
      </c>
      <c r="BQ49">
        <v>2.7108810154741998</v>
      </c>
      <c r="BR49">
        <v>2.8048549088886698</v>
      </c>
      <c r="BS49">
        <v>2.9163724696356201</v>
      </c>
      <c r="BT49">
        <v>3.03407287449392</v>
      </c>
      <c r="BU49">
        <v>2.7690410644643202</v>
      </c>
      <c r="BV49">
        <v>2.9153666743136801</v>
      </c>
      <c r="BW49">
        <v>2.9525608244227399</v>
      </c>
      <c r="BX49">
        <v>3.0132690221602298</v>
      </c>
      <c r="BY49">
        <v>2.6520761505021699</v>
      </c>
      <c r="BZ49">
        <v>2.7179833108479401</v>
      </c>
      <c r="CA49">
        <v>2.6164915912909099</v>
      </c>
      <c r="CB49">
        <v>2.7233186824375899</v>
      </c>
      <c r="CC49">
        <v>2.6447931114193199</v>
      </c>
      <c r="CD49">
        <v>2.8156640083217699</v>
      </c>
      <c r="CE49">
        <v>2.6330544025924998</v>
      </c>
      <c r="CF49">
        <v>2.7236698998956701</v>
      </c>
      <c r="CG49">
        <v>2.5391759013578898</v>
      </c>
      <c r="CH49">
        <v>2.7185695333229201</v>
      </c>
      <c r="CI49">
        <v>2.99437660290346</v>
      </c>
      <c r="CJ49">
        <v>3.23081809839768</v>
      </c>
      <c r="CK49">
        <v>2.7602220036532201</v>
      </c>
      <c r="CL49">
        <v>2.89754109877757</v>
      </c>
      <c r="CM49">
        <v>2.7618615971092502</v>
      </c>
      <c r="CN49">
        <v>2.9104466491997001</v>
      </c>
      <c r="CO49">
        <v>2.7780052538756501</v>
      </c>
      <c r="CP49">
        <v>2.8896316120518399</v>
      </c>
      <c r="CQ49">
        <v>2.6887377124922298</v>
      </c>
      <c r="CR49">
        <v>2.8072235410327</v>
      </c>
      <c r="CS49">
        <v>3.3169571030388099</v>
      </c>
      <c r="CT49">
        <v>3.5442452808810501</v>
      </c>
      <c r="CU49">
        <v>2.6621380327614301</v>
      </c>
      <c r="CV49">
        <v>2.7926791398183299</v>
      </c>
      <c r="CW49">
        <v>2.86533009953382</v>
      </c>
      <c r="CX49">
        <v>2.97558901348116</v>
      </c>
      <c r="CY49">
        <v>2.7782686353893702</v>
      </c>
      <c r="CZ49">
        <v>2.8294474874970201</v>
      </c>
      <c r="DA49">
        <v>2.7085527391659801</v>
      </c>
      <c r="DB49">
        <v>2.8501880621422702</v>
      </c>
      <c r="DC49">
        <v>2.7916910163098301</v>
      </c>
      <c r="DD49">
        <v>2.7760319821494899</v>
      </c>
      <c r="DE49">
        <v>2.7989180478821298</v>
      </c>
      <c r="DF49">
        <v>2.9016804788213602</v>
      </c>
      <c r="DG49">
        <v>2.85888419640753</v>
      </c>
      <c r="DH49">
        <v>3.0275960196480001</v>
      </c>
      <c r="DI49">
        <v>2.91334567777362</v>
      </c>
      <c r="DJ49">
        <v>3.13871988762302</v>
      </c>
      <c r="DK49">
        <v>2.86336794771973</v>
      </c>
      <c r="DL49">
        <v>3.0680098331685701</v>
      </c>
    </row>
    <row r="50" spans="1:116" x14ac:dyDescent="0.45">
      <c r="A50" t="s">
        <v>29</v>
      </c>
      <c r="B50" t="s">
        <v>56</v>
      </c>
      <c r="C50" t="s">
        <v>30</v>
      </c>
      <c r="D50">
        <v>30</v>
      </c>
      <c r="E50" s="1" cm="1">
        <f t="array" ref="E50">SUMPRODUCT($G50:$FZZ50,$G$2:$FZZ$2)/SUMPRODUCT(--($G50:$FZZ50&lt;&gt;""),$G$2:$FZZ$2)</f>
        <v>2.3829709781708202</v>
      </c>
      <c r="F50" s="1" cm="1">
        <f t="array" ref="F50">SUMPRODUCT($G50:$FZZ50,$F$2:$FZY$2)/SUMPRODUCT(--($G50:$FZZ50&lt;&gt;""),$F$2:$FZY$2)</f>
        <v>2.4911578997121606</v>
      </c>
      <c r="G50">
        <v>2.2534391340468098</v>
      </c>
      <c r="H50">
        <v>2.3517995895029999</v>
      </c>
      <c r="I50">
        <v>2.2702281881394599</v>
      </c>
      <c r="J50">
        <v>2.3662974845627698</v>
      </c>
      <c r="K50">
        <v>2.25713760268094</v>
      </c>
      <c r="L50">
        <v>2.3583023417385198</v>
      </c>
      <c r="M50">
        <v>2.38194260334993</v>
      </c>
      <c r="N50">
        <v>2.5481739696505898</v>
      </c>
      <c r="O50">
        <v>2.3383201292208202</v>
      </c>
      <c r="P50">
        <v>2.4337059542428299</v>
      </c>
      <c r="Q50">
        <v>2.3452086749357299</v>
      </c>
      <c r="R50">
        <v>2.4623773173391399</v>
      </c>
      <c r="S50">
        <v>2.0355911956932302</v>
      </c>
      <c r="T50">
        <v>2.0916427345216499</v>
      </c>
      <c r="U50">
        <v>2.3385166508018398</v>
      </c>
      <c r="V50">
        <v>2.4590287819446099</v>
      </c>
      <c r="W50">
        <v>2.3548949763944198</v>
      </c>
      <c r="X50">
        <v>2.4737483391287101</v>
      </c>
      <c r="Y50">
        <v>2.6786793594893501</v>
      </c>
      <c r="Z50">
        <v>2.8564485775601098</v>
      </c>
      <c r="AA50">
        <v>2.6252821590059399</v>
      </c>
      <c r="AB50">
        <v>2.7891266422188199</v>
      </c>
      <c r="AC50">
        <v>2.2692977168163302</v>
      </c>
      <c r="AD50">
        <v>2.3777678611039299</v>
      </c>
      <c r="AE50">
        <v>2.3634196875713398</v>
      </c>
      <c r="AF50">
        <v>2.4690462625706502</v>
      </c>
      <c r="AG50">
        <v>2.6384609056883099</v>
      </c>
      <c r="AH50">
        <v>2.8693744087525102</v>
      </c>
      <c r="AI50">
        <v>2.7728180747590101</v>
      </c>
      <c r="AJ50">
        <v>2.9111527892877298</v>
      </c>
      <c r="AK50">
        <v>2.3959265342253699</v>
      </c>
      <c r="AL50">
        <v>2.5000164606644901</v>
      </c>
      <c r="AM50">
        <v>2.6447111560986101</v>
      </c>
      <c r="AN50">
        <v>2.7176812956402201</v>
      </c>
      <c r="AO50">
        <v>2.4298927482042698</v>
      </c>
      <c r="AP50">
        <v>2.5738353723200702</v>
      </c>
      <c r="AQ50">
        <v>2.4403019799629599</v>
      </c>
      <c r="AR50">
        <v>2.4768149660509899</v>
      </c>
      <c r="AS50">
        <v>2.2955921956785001</v>
      </c>
      <c r="AT50">
        <v>2.33481013361585</v>
      </c>
      <c r="AU50">
        <v>2.3650190990061102</v>
      </c>
      <c r="AV50">
        <v>2.4863680555875498</v>
      </c>
      <c r="AW50">
        <v>2.34992398842124</v>
      </c>
      <c r="AX50">
        <v>2.4645556967033801</v>
      </c>
      <c r="AY50">
        <v>1.94726495919383</v>
      </c>
      <c r="AZ50">
        <v>1.9396584183288601</v>
      </c>
      <c r="BA50">
        <v>2.3692721993912702</v>
      </c>
      <c r="BB50">
        <v>2.4680421336101102</v>
      </c>
      <c r="BC50">
        <v>2.4027789142922602</v>
      </c>
      <c r="BD50">
        <v>2.5421828715447599</v>
      </c>
      <c r="BE50">
        <v>2.31169714101692</v>
      </c>
      <c r="BF50">
        <v>2.5093033241492799</v>
      </c>
      <c r="BG50">
        <v>2.41064206112629</v>
      </c>
      <c r="BH50">
        <v>2.5140818068250601</v>
      </c>
      <c r="BI50">
        <v>2.26731554840307</v>
      </c>
      <c r="BJ50">
        <v>2.35865932161426</v>
      </c>
      <c r="BK50">
        <v>2.60164622564078</v>
      </c>
      <c r="BL50">
        <v>2.7755786412775798</v>
      </c>
      <c r="BM50">
        <v>2.4970681627802702</v>
      </c>
      <c r="BN50">
        <v>2.6280560263378301</v>
      </c>
      <c r="BO50">
        <v>2.3398813721976199</v>
      </c>
      <c r="BP50">
        <v>2.4289794077859601</v>
      </c>
      <c r="BQ50">
        <v>2.3799031635423802</v>
      </c>
      <c r="BR50">
        <v>2.4902999967284898</v>
      </c>
      <c r="BS50">
        <v>2.44843724696356</v>
      </c>
      <c r="BT50">
        <v>2.5479352226720602</v>
      </c>
      <c r="BU50">
        <v>2.4180048940888499</v>
      </c>
      <c r="BV50">
        <v>2.5177793071805401</v>
      </c>
      <c r="BW50">
        <v>2.4875832945916598</v>
      </c>
      <c r="BX50">
        <v>2.5873043545637602</v>
      </c>
      <c r="BY50">
        <v>2.2705866186978398</v>
      </c>
      <c r="BZ50">
        <v>2.3432893619147501</v>
      </c>
      <c r="CA50">
        <v>2.1720603458516399</v>
      </c>
      <c r="CB50">
        <v>2.3080251837018602</v>
      </c>
      <c r="CC50">
        <v>2.3129045307443299</v>
      </c>
      <c r="CD50">
        <v>2.4554871705963901</v>
      </c>
      <c r="CE50">
        <v>2.2759527667413901</v>
      </c>
      <c r="CF50">
        <v>2.35783410649679</v>
      </c>
      <c r="CG50">
        <v>2.19872795380053</v>
      </c>
      <c r="CH50">
        <v>2.3581239269548901</v>
      </c>
      <c r="CI50">
        <v>2.63266746664784</v>
      </c>
      <c r="CJ50">
        <v>2.7770170113644301</v>
      </c>
      <c r="CK50">
        <v>2.3360123647604301</v>
      </c>
      <c r="CL50">
        <v>2.4309681045384202</v>
      </c>
      <c r="CM50">
        <v>2.3675511901953201</v>
      </c>
      <c r="CN50">
        <v>2.49964610780673</v>
      </c>
      <c r="CO50">
        <v>2.3867025147071499</v>
      </c>
      <c r="CP50">
        <v>2.4878211215667898</v>
      </c>
      <c r="CQ50">
        <v>2.3084582662864199</v>
      </c>
      <c r="CR50">
        <v>2.4453773479694698</v>
      </c>
      <c r="CS50">
        <v>2.7351854789367498</v>
      </c>
      <c r="CT50">
        <v>2.8242878832513698</v>
      </c>
      <c r="CU50">
        <v>2.2996920528944398</v>
      </c>
      <c r="CV50">
        <v>2.4101519033201302</v>
      </c>
      <c r="CW50">
        <v>2.4123094368149101</v>
      </c>
      <c r="CX50">
        <v>2.5125362227541799</v>
      </c>
      <c r="CY50">
        <v>2.39510597761371</v>
      </c>
      <c r="CZ50">
        <v>2.4383543700881098</v>
      </c>
      <c r="DA50">
        <v>2.4154701553556799</v>
      </c>
      <c r="DB50">
        <v>2.515241210139</v>
      </c>
      <c r="DC50">
        <v>2.4092068214418498</v>
      </c>
      <c r="DD50">
        <v>2.4013706635499101</v>
      </c>
      <c r="DE50">
        <v>2.4240561694290901</v>
      </c>
      <c r="DF50">
        <v>2.50029926335174</v>
      </c>
      <c r="DG50">
        <v>2.4386362400536501</v>
      </c>
      <c r="DH50">
        <v>2.6219571876529302</v>
      </c>
      <c r="DI50">
        <v>2.5205461958752502</v>
      </c>
      <c r="DJ50">
        <v>2.6834745646760498</v>
      </c>
      <c r="DK50">
        <v>2.4518883357974501</v>
      </c>
      <c r="DL50">
        <v>2.6317023454381601</v>
      </c>
    </row>
    <row r="51" spans="1:116" x14ac:dyDescent="0.45">
      <c r="A51" t="s">
        <v>29</v>
      </c>
      <c r="B51" t="s">
        <v>56</v>
      </c>
      <c r="C51" t="s">
        <v>33</v>
      </c>
      <c r="D51">
        <v>30</v>
      </c>
      <c r="E51" s="1" cm="1">
        <f t="array" ref="E51">SUMPRODUCT($G51:$FZZ51,$G$2:$FZZ$2)/SUMPRODUCT(--($G51:$FZZ51&lt;&gt;""),$G$2:$FZZ$2)</f>
        <v>2.8265994495062188</v>
      </c>
      <c r="F51" s="1" cm="1">
        <f t="array" ref="F51">SUMPRODUCT($G51:$FZZ51,$F$2:$FZY$2)/SUMPRODUCT(--($G51:$FZZ51&lt;&gt;""),$F$2:$FZY$2)</f>
        <v>2.9970397696768249</v>
      </c>
      <c r="G51">
        <v>2.6366572187199599</v>
      </c>
      <c r="H51">
        <v>2.8151053120265801</v>
      </c>
      <c r="I51">
        <v>2.6564987932948898</v>
      </c>
      <c r="J51">
        <v>2.82990170167955</v>
      </c>
      <c r="K51">
        <v>2.6454881687032499</v>
      </c>
      <c r="L51">
        <v>2.82685030038007</v>
      </c>
      <c r="M51">
        <v>2.8679425561012399</v>
      </c>
      <c r="N51">
        <v>3.0493617490412399</v>
      </c>
      <c r="O51">
        <v>2.8793639805484998</v>
      </c>
      <c r="P51">
        <v>3.00611918741293</v>
      </c>
      <c r="Q51">
        <v>2.7171100633124898</v>
      </c>
      <c r="R51">
        <v>2.9081772749739101</v>
      </c>
      <c r="S51">
        <v>2.33414914114107</v>
      </c>
      <c r="T51">
        <v>2.45520471282155</v>
      </c>
      <c r="U51">
        <v>2.81226944531236</v>
      </c>
      <c r="V51">
        <v>2.9929831445297799</v>
      </c>
      <c r="W51">
        <v>2.8124360387866401</v>
      </c>
      <c r="X51">
        <v>2.9801402199417599</v>
      </c>
      <c r="Y51">
        <v>3.24809332526275</v>
      </c>
      <c r="Z51">
        <v>3.5086534969460099</v>
      </c>
      <c r="AA51">
        <v>3.2354754868800502</v>
      </c>
      <c r="AB51">
        <v>3.4255954712144399</v>
      </c>
      <c r="AC51">
        <v>2.6887625817799301</v>
      </c>
      <c r="AD51">
        <v>2.8625783873922499</v>
      </c>
      <c r="AE51">
        <v>2.7858555726969501</v>
      </c>
      <c r="AF51">
        <v>2.9519855926904999</v>
      </c>
      <c r="AG51">
        <v>3.2519804219964601</v>
      </c>
      <c r="AH51">
        <v>3.5148603627688799</v>
      </c>
      <c r="AI51">
        <v>3.2836132071356898</v>
      </c>
      <c r="AJ51">
        <v>3.5309460461464601</v>
      </c>
      <c r="AK51">
        <v>2.8183327907410498</v>
      </c>
      <c r="AL51">
        <v>2.9768563057147701</v>
      </c>
      <c r="AM51">
        <v>3.1183332128310699</v>
      </c>
      <c r="AN51">
        <v>3.2721904899621599</v>
      </c>
      <c r="AO51">
        <v>2.7999005105666499</v>
      </c>
      <c r="AP51">
        <v>3.00187499316693</v>
      </c>
      <c r="AQ51">
        <v>2.7699349508570301</v>
      </c>
      <c r="AR51">
        <v>2.9246189639618199</v>
      </c>
      <c r="AS51">
        <v>2.6312654425029498</v>
      </c>
      <c r="AT51">
        <v>2.7853626371998002</v>
      </c>
      <c r="AU51">
        <v>2.8053007229515199</v>
      </c>
      <c r="AV51">
        <v>2.9843199233275102</v>
      </c>
      <c r="AW51">
        <v>2.8019881019318702</v>
      </c>
      <c r="AX51">
        <v>2.9654754715147398</v>
      </c>
      <c r="AY51">
        <v>2.1793796702010999</v>
      </c>
      <c r="AZ51">
        <v>2.2459274005323602</v>
      </c>
      <c r="BA51">
        <v>2.8780173078811102</v>
      </c>
      <c r="BB51">
        <v>3.0410115432626901</v>
      </c>
      <c r="BC51">
        <v>2.9011014189156001</v>
      </c>
      <c r="BD51">
        <v>3.09899677593571</v>
      </c>
      <c r="BE51">
        <v>2.8768204100618999</v>
      </c>
      <c r="BF51">
        <v>3.0763767130640098</v>
      </c>
      <c r="BG51">
        <v>2.9473091813133099</v>
      </c>
      <c r="BH51">
        <v>3.0946826800578799</v>
      </c>
      <c r="BI51">
        <v>2.7729636048526798</v>
      </c>
      <c r="BJ51">
        <v>2.8950389948006898</v>
      </c>
      <c r="BK51">
        <v>3.1222709471660002</v>
      </c>
      <c r="BL51">
        <v>3.2937176089862299</v>
      </c>
      <c r="BM51">
        <v>2.9156682835602798</v>
      </c>
      <c r="BN51">
        <v>3.0938967136150199</v>
      </c>
      <c r="BO51">
        <v>2.8050966018799999</v>
      </c>
      <c r="BP51">
        <v>2.9463515591578102</v>
      </c>
      <c r="BQ51">
        <v>2.8684038342002798</v>
      </c>
      <c r="BR51">
        <v>3.0014067458370102</v>
      </c>
      <c r="BS51">
        <v>3.0508663967611298</v>
      </c>
      <c r="BT51">
        <v>3.20471255060728</v>
      </c>
      <c r="BU51">
        <v>2.85516555784965</v>
      </c>
      <c r="BV51">
        <v>3.0000191175345998</v>
      </c>
      <c r="BW51">
        <v>3.0536765845343199</v>
      </c>
      <c r="BX51">
        <v>3.2115682628234898</v>
      </c>
      <c r="BY51">
        <v>2.7552216059561201</v>
      </c>
      <c r="BZ51">
        <v>2.8490356268425501</v>
      </c>
      <c r="CA51">
        <v>2.7685441308737899</v>
      </c>
      <c r="CB51">
        <v>2.9506338350840799</v>
      </c>
      <c r="CC51">
        <v>2.8331599630143298</v>
      </c>
      <c r="CD51">
        <v>3.0007223763291702</v>
      </c>
      <c r="CE51">
        <v>2.7956961800546001</v>
      </c>
      <c r="CF51">
        <v>2.8965995605176098</v>
      </c>
      <c r="CG51">
        <v>2.7253980021851101</v>
      </c>
      <c r="CH51">
        <v>2.9034454502887401</v>
      </c>
      <c r="CI51">
        <v>3.1895014234959098</v>
      </c>
      <c r="CJ51">
        <v>3.3543681325145198</v>
      </c>
      <c r="CK51">
        <v>2.9283686946747198</v>
      </c>
      <c r="CL51">
        <v>3.0634818041309502</v>
      </c>
      <c r="CM51">
        <v>2.8889399376653002</v>
      </c>
      <c r="CN51">
        <v>3.0516310084064902</v>
      </c>
      <c r="CO51">
        <v>2.8937385148551402</v>
      </c>
      <c r="CP51">
        <v>3.0458912472404802</v>
      </c>
      <c r="CQ51">
        <v>2.8344352924307299</v>
      </c>
      <c r="CR51">
        <v>2.9925438526614299</v>
      </c>
      <c r="CS51">
        <v>3.3736998345759002</v>
      </c>
      <c r="CT51">
        <v>3.6038659384984899</v>
      </c>
      <c r="CU51">
        <v>2.7706570400848798</v>
      </c>
      <c r="CV51">
        <v>2.9257692208161798</v>
      </c>
      <c r="CW51">
        <v>2.9625960690437099</v>
      </c>
      <c r="CX51">
        <v>3.1203382890260798</v>
      </c>
      <c r="CY51">
        <v>2.85772803048344</v>
      </c>
      <c r="CZ51">
        <v>2.9834246249106902</v>
      </c>
      <c r="DA51">
        <v>2.8610629599345798</v>
      </c>
      <c r="DB51">
        <v>3.0406541291905098</v>
      </c>
      <c r="DC51">
        <v>2.8554295277054602</v>
      </c>
      <c r="DD51">
        <v>2.95921213409127</v>
      </c>
      <c r="DE51">
        <v>2.8976979742173099</v>
      </c>
      <c r="DF51">
        <v>3.0490791896869198</v>
      </c>
      <c r="DG51">
        <v>3.01249750774863</v>
      </c>
      <c r="DH51">
        <v>3.2307824763009498</v>
      </c>
      <c r="DI51">
        <v>3.0516915835849301</v>
      </c>
      <c r="DJ51">
        <v>3.2513248989793002</v>
      </c>
      <c r="DK51">
        <v>2.9965531419773002</v>
      </c>
      <c r="DL51">
        <v>3.17886918561417</v>
      </c>
    </row>
    <row r="52" spans="1:116" x14ac:dyDescent="0.45">
      <c r="A52" t="s">
        <v>29</v>
      </c>
      <c r="B52" t="s">
        <v>25</v>
      </c>
      <c r="C52" t="s">
        <v>67</v>
      </c>
      <c r="D52">
        <v>30</v>
      </c>
      <c r="E52" s="1" cm="1">
        <f t="array" ref="E52">SUMPRODUCT($G52:$FZZ52,$G$2:$FZZ$2)/SUMPRODUCT(--($G52:$FZZ52&lt;&gt;""),$G$2:$FZZ$2)</f>
        <v>2.2964464562053126</v>
      </c>
      <c r="F52" s="1" cm="1">
        <f t="array" ref="F52">SUMPRODUCT($G52:$FZZ52,$F$2:$FZY$2)/SUMPRODUCT(--($G52:$FZZ52&lt;&gt;""),$F$2:$FZY$2)</f>
        <v>2.3759405327948775</v>
      </c>
      <c r="G52">
        <v>2.4101813842870801</v>
      </c>
      <c r="H52">
        <v>2.4658387496131202</v>
      </c>
      <c r="I52">
        <v>2.1095335849180299</v>
      </c>
      <c r="J52">
        <v>2.15643323376479</v>
      </c>
      <c r="K52">
        <v>2.4165249908046902</v>
      </c>
      <c r="L52">
        <v>2.4638644815889399</v>
      </c>
      <c r="M52">
        <v>2.1729538039127099</v>
      </c>
      <c r="N52">
        <v>2.2599963776009702</v>
      </c>
      <c r="O52">
        <v>2.1017742224956999</v>
      </c>
      <c r="P52">
        <v>2.1785290020425698</v>
      </c>
      <c r="Q52">
        <v>2.1542356082418599</v>
      </c>
      <c r="R52">
        <v>2.2628658251152598</v>
      </c>
      <c r="S52">
        <v>2.59624368636225</v>
      </c>
      <c r="T52">
        <v>2.6606468023785799</v>
      </c>
      <c r="U52">
        <v>2.4305229579787899</v>
      </c>
      <c r="V52">
        <v>2.51946045056108</v>
      </c>
      <c r="W52">
        <v>2.1216379724648702</v>
      </c>
      <c r="X52">
        <v>2.2193085121420202</v>
      </c>
      <c r="Y52">
        <v>2.55291476366037</v>
      </c>
      <c r="Z52">
        <v>2.6847212898255601</v>
      </c>
      <c r="AA52">
        <v>2.4383843059066401</v>
      </c>
      <c r="AB52">
        <v>2.5223982625413801</v>
      </c>
      <c r="AC52">
        <v>2.1427948840401498</v>
      </c>
      <c r="AD52">
        <v>2.2243047237292899</v>
      </c>
      <c r="AE52">
        <v>2.1335983493046999</v>
      </c>
      <c r="AF52">
        <v>2.2352091428376299</v>
      </c>
      <c r="AG52">
        <v>2.46492000164521</v>
      </c>
      <c r="AH52">
        <v>2.6489162176613301</v>
      </c>
      <c r="AI52">
        <v>2.6208313342347398</v>
      </c>
      <c r="AJ52">
        <v>2.6941248309853001</v>
      </c>
      <c r="AK52">
        <v>2.5052290044224299</v>
      </c>
      <c r="AL52">
        <v>2.5892149726204199</v>
      </c>
      <c r="AM52">
        <v>2.5262815414648201</v>
      </c>
      <c r="AN52">
        <v>2.5545393198852802</v>
      </c>
      <c r="AO52">
        <v>2.1758175079536799</v>
      </c>
      <c r="AP52">
        <v>2.31057649206817</v>
      </c>
      <c r="AQ52">
        <v>2.17876644033996</v>
      </c>
      <c r="AR52">
        <v>2.18452590095437</v>
      </c>
      <c r="AS52">
        <v>2.1383833482124599</v>
      </c>
      <c r="AT52">
        <v>2.14181357495564</v>
      </c>
      <c r="AU52">
        <v>2.4185009238481801</v>
      </c>
      <c r="AV52">
        <v>2.5457201177733602</v>
      </c>
      <c r="AW52">
        <v>2.16761420826478</v>
      </c>
      <c r="AX52">
        <v>2.2298465190861898</v>
      </c>
      <c r="AY52">
        <v>2.1001512043491699</v>
      </c>
      <c r="AZ52">
        <v>2.1146041071044599</v>
      </c>
      <c r="BA52">
        <v>2.1173120888676902</v>
      </c>
      <c r="BB52">
        <v>2.200976198157</v>
      </c>
      <c r="BC52">
        <v>2.1992209875128799</v>
      </c>
      <c r="BD52">
        <v>2.3301310901265002</v>
      </c>
      <c r="BE52">
        <v>2.1527355351200401</v>
      </c>
      <c r="BF52">
        <v>2.26942068916162</v>
      </c>
      <c r="BG52">
        <v>2.4992764288983098</v>
      </c>
      <c r="BH52">
        <v>2.5831240955361201</v>
      </c>
      <c r="BI52">
        <v>2.13601757860856</v>
      </c>
      <c r="BJ52">
        <v>2.1727841049764698</v>
      </c>
      <c r="BK52">
        <v>2.42560326431067</v>
      </c>
      <c r="BL52">
        <v>2.4894355462795699</v>
      </c>
      <c r="BM52">
        <v>2.2352482808329901</v>
      </c>
      <c r="BN52">
        <v>2.3029824868992601</v>
      </c>
      <c r="BO52">
        <v>2.4250482720345898</v>
      </c>
      <c r="BP52">
        <v>2.5178924487507</v>
      </c>
      <c r="BQ52">
        <v>2.1673046095462398</v>
      </c>
      <c r="BR52">
        <v>2.2425327968070099</v>
      </c>
      <c r="BS52">
        <v>2.5858461538461501</v>
      </c>
      <c r="BT52">
        <v>2.7073846153846102</v>
      </c>
      <c r="BU52">
        <v>2.1501682343045001</v>
      </c>
      <c r="BV52">
        <v>2.2119369886059399</v>
      </c>
      <c r="BW52">
        <v>2.3700604370060399</v>
      </c>
      <c r="BX52">
        <v>2.4020804277080399</v>
      </c>
      <c r="BY52">
        <v>2.4649103082995998</v>
      </c>
      <c r="BZ52">
        <v>2.5054089841602898</v>
      </c>
      <c r="CA52">
        <v>1.98640691024487</v>
      </c>
      <c r="CB52">
        <v>2.13893461401394</v>
      </c>
      <c r="CC52">
        <v>2.4402594775774298</v>
      </c>
      <c r="CD52">
        <v>2.5825242718446599</v>
      </c>
      <c r="CE52">
        <v>2.4414467405056199</v>
      </c>
      <c r="CF52">
        <v>2.48401882227598</v>
      </c>
      <c r="CG52">
        <v>2.0506087092242802</v>
      </c>
      <c r="CH52">
        <v>2.1686826908069299</v>
      </c>
      <c r="CI52">
        <v>2.65883155690454</v>
      </c>
      <c r="CJ52">
        <v>2.7480059292722498</v>
      </c>
      <c r="CK52">
        <v>2.09529296051707</v>
      </c>
      <c r="CL52">
        <v>2.1598847829141401</v>
      </c>
      <c r="CM52">
        <v>2.4761153812722698</v>
      </c>
      <c r="CN52">
        <v>2.57419939652068</v>
      </c>
      <c r="CO52">
        <v>2.1017352589321998</v>
      </c>
      <c r="CP52">
        <v>2.1728722420236002</v>
      </c>
      <c r="CQ52">
        <v>2.12302643108639</v>
      </c>
      <c r="CR52">
        <v>2.2298819443337998</v>
      </c>
      <c r="CS52">
        <v>2.7494844659974098</v>
      </c>
      <c r="CT52">
        <v>2.83654739513698</v>
      </c>
      <c r="CU52">
        <v>2.4138524441684099</v>
      </c>
      <c r="CV52">
        <v>2.45517946329218</v>
      </c>
      <c r="CW52">
        <v>2.1231101171727298</v>
      </c>
      <c r="CX52">
        <v>2.2391804208138999</v>
      </c>
      <c r="CY52">
        <v>2.1392355322695802</v>
      </c>
      <c r="CZ52">
        <v>2.1857346987377899</v>
      </c>
      <c r="DA52">
        <v>2.1385772690106202</v>
      </c>
      <c r="DB52">
        <v>2.2135241210138998</v>
      </c>
      <c r="DC52">
        <v>2.10534983796419</v>
      </c>
      <c r="DD52">
        <v>2.1488338734526899</v>
      </c>
      <c r="DE52">
        <v>2.1744244935543202</v>
      </c>
      <c r="DF52">
        <v>2.26029005524861</v>
      </c>
      <c r="DG52">
        <v>2.60561708143771</v>
      </c>
      <c r="DH52">
        <v>2.7405430389153702</v>
      </c>
      <c r="DI52">
        <v>2.2932017403836502</v>
      </c>
      <c r="DJ52">
        <v>2.38448978847223</v>
      </c>
      <c r="DK52">
        <v>2.2541489147646199</v>
      </c>
      <c r="DL52">
        <v>2.3336716036638099</v>
      </c>
    </row>
    <row r="53" spans="1:116" x14ac:dyDescent="0.45">
      <c r="A53" t="s">
        <v>29</v>
      </c>
      <c r="B53" t="s">
        <v>25</v>
      </c>
      <c r="C53" t="s">
        <v>30</v>
      </c>
      <c r="D53">
        <v>30</v>
      </c>
      <c r="E53" s="1" cm="1">
        <f t="array" ref="E53">SUMPRODUCT($G53:$FZZ53,$G$2:$FZZ$2)/SUMPRODUCT(--($G53:$FZZ53&lt;&gt;""),$G$2:$FZZ$2)</f>
        <v>1.9680083952535008</v>
      </c>
      <c r="F53" s="1" cm="1">
        <f t="array" ref="F53">SUMPRODUCT($G53:$FZZ53,$F$2:$FZY$2)/SUMPRODUCT(--($G53:$FZZ53&lt;&gt;""),$F$2:$FZY$2)</f>
        <v>2.0393508681517458</v>
      </c>
      <c r="G53">
        <v>2.04716643046799</v>
      </c>
      <c r="H53">
        <v>2.0974726742576002</v>
      </c>
      <c r="I53">
        <v>1.83016189106464</v>
      </c>
      <c r="J53">
        <v>1.8651850212863501</v>
      </c>
      <c r="K53">
        <v>2.05537414687972</v>
      </c>
      <c r="L53">
        <v>2.0944725979811101</v>
      </c>
      <c r="M53">
        <v>1.8765916900066399</v>
      </c>
      <c r="N53">
        <v>1.95748406013182</v>
      </c>
      <c r="O53">
        <v>1.8154757326359501</v>
      </c>
      <c r="P53">
        <v>1.8835217803758599</v>
      </c>
      <c r="Q53">
        <v>1.8659166450917699</v>
      </c>
      <c r="R53">
        <v>1.9647636307529699</v>
      </c>
      <c r="S53">
        <v>2.1988247116838902</v>
      </c>
      <c r="T53">
        <v>2.2631388570036699</v>
      </c>
      <c r="U53">
        <v>2.06275931725536</v>
      </c>
      <c r="V53">
        <v>2.1403346872933602</v>
      </c>
      <c r="W53">
        <v>1.83749752636191</v>
      </c>
      <c r="X53">
        <v>1.92658524863596</v>
      </c>
      <c r="Y53">
        <v>2.1346877235459201</v>
      </c>
      <c r="Z53">
        <v>2.2598448247399898</v>
      </c>
      <c r="AA53">
        <v>2.0753765087050899</v>
      </c>
      <c r="AB53">
        <v>2.1446932744686098</v>
      </c>
      <c r="AC53">
        <v>1.8586900073853101</v>
      </c>
      <c r="AD53">
        <v>1.93172370058952</v>
      </c>
      <c r="AE53">
        <v>1.84461784995657</v>
      </c>
      <c r="AF53">
        <v>1.9373627710172301</v>
      </c>
      <c r="AG53">
        <v>2.0853329494509101</v>
      </c>
      <c r="AH53">
        <v>2.24562168387282</v>
      </c>
      <c r="AI53">
        <v>2.21492563353251</v>
      </c>
      <c r="AJ53">
        <v>2.2777860164871102</v>
      </c>
      <c r="AK53">
        <v>2.1185423898689999</v>
      </c>
      <c r="AL53">
        <v>2.2117134088573001</v>
      </c>
      <c r="AM53">
        <v>2.1500554310365598</v>
      </c>
      <c r="AN53">
        <v>2.1616236473621999</v>
      </c>
      <c r="AO53">
        <v>1.87875408617315</v>
      </c>
      <c r="AP53">
        <v>2.00766396623919</v>
      </c>
      <c r="AQ53">
        <v>1.8944304638906</v>
      </c>
      <c r="AR53">
        <v>1.8994207302597199</v>
      </c>
      <c r="AS53">
        <v>1.8646764436772301</v>
      </c>
      <c r="AT53">
        <v>1.86873270532277</v>
      </c>
      <c r="AU53">
        <v>2.0542144525796302</v>
      </c>
      <c r="AV53">
        <v>2.1695641556119698</v>
      </c>
      <c r="AW53">
        <v>1.87910688130392</v>
      </c>
      <c r="AX53">
        <v>1.93343259959599</v>
      </c>
      <c r="AY53">
        <v>1.78284181031871</v>
      </c>
      <c r="AZ53">
        <v>1.7967162643854899</v>
      </c>
      <c r="BA53">
        <v>1.88092065584807</v>
      </c>
      <c r="BB53">
        <v>1.95781028654782</v>
      </c>
      <c r="BC53">
        <v>1.9483004107817901</v>
      </c>
      <c r="BD53">
        <v>2.0395561592720401</v>
      </c>
      <c r="BE53">
        <v>1.9045693634379299</v>
      </c>
      <c r="BF53">
        <v>1.9845779511217601</v>
      </c>
      <c r="BG53">
        <v>2.1355613551188002</v>
      </c>
      <c r="BH53">
        <v>2.2102437878019501</v>
      </c>
      <c r="BI53">
        <v>1.8753249566724399</v>
      </c>
      <c r="BJ53">
        <v>1.9245945778658</v>
      </c>
      <c r="BK53">
        <v>2.0139999530989798</v>
      </c>
      <c r="BL53">
        <v>2.0551790446263101</v>
      </c>
      <c r="BM53">
        <v>1.9175773868661401</v>
      </c>
      <c r="BN53">
        <v>1.97282449886038</v>
      </c>
      <c r="BO53">
        <v>2.0511163269317398</v>
      </c>
      <c r="BP53">
        <v>2.1402374868480298</v>
      </c>
      <c r="BQ53">
        <v>1.9069911996597599</v>
      </c>
      <c r="BR53">
        <v>1.9491935747701701</v>
      </c>
      <c r="BS53">
        <v>2.1356761133603199</v>
      </c>
      <c r="BT53">
        <v>2.2594493927125501</v>
      </c>
      <c r="BU53">
        <v>1.84518620478703</v>
      </c>
      <c r="BV53">
        <v>1.89185210675231</v>
      </c>
      <c r="BW53">
        <v>2.1046025104602499</v>
      </c>
      <c r="BX53">
        <v>2.1312761506276101</v>
      </c>
      <c r="BY53">
        <v>2.04743166941488</v>
      </c>
      <c r="BZ53">
        <v>2.0875555888672301</v>
      </c>
      <c r="CA53">
        <v>1.76520101142091</v>
      </c>
      <c r="CB53">
        <v>1.88769155056256</v>
      </c>
      <c r="CC53">
        <v>2.07239655570966</v>
      </c>
      <c r="CD53">
        <v>2.2275629912158998</v>
      </c>
      <c r="CE53">
        <v>2.0729696135662401</v>
      </c>
      <c r="CF53">
        <v>2.11116906754267</v>
      </c>
      <c r="CG53">
        <v>1.7972920243483601</v>
      </c>
      <c r="CH53">
        <v>1.89314421726236</v>
      </c>
      <c r="CI53">
        <v>2.1882779228724001</v>
      </c>
      <c r="CJ53">
        <v>2.2367708995082398</v>
      </c>
      <c r="CK53">
        <v>1.85176338344808</v>
      </c>
      <c r="CL53">
        <v>1.8912463116481599</v>
      </c>
      <c r="CM53">
        <v>2.0813207008307102</v>
      </c>
      <c r="CN53">
        <v>2.1619832863546602</v>
      </c>
      <c r="CO53">
        <v>1.82901471331845</v>
      </c>
      <c r="CP53">
        <v>1.90876015934289</v>
      </c>
      <c r="CQ53">
        <v>1.86749406535281</v>
      </c>
      <c r="CR53">
        <v>1.9490177959755901</v>
      </c>
      <c r="CS53">
        <v>2.4256837907045199</v>
      </c>
      <c r="CT53">
        <v>2.5044981758027598</v>
      </c>
      <c r="CU53">
        <v>2.0366689956783799</v>
      </c>
      <c r="CV53">
        <v>2.08724736692285</v>
      </c>
      <c r="CW53">
        <v>1.89429255386166</v>
      </c>
      <c r="CX53">
        <v>1.9883457225651999</v>
      </c>
      <c r="CY53">
        <v>1.84142653012622</v>
      </c>
      <c r="CZ53">
        <v>1.8787806620623899</v>
      </c>
      <c r="DA53">
        <v>1.8204251839738299</v>
      </c>
      <c r="DB53">
        <v>1.8914309076042499</v>
      </c>
      <c r="DC53">
        <v>1.7840673643946201</v>
      </c>
      <c r="DD53">
        <v>1.84066036232269</v>
      </c>
      <c r="DE53">
        <v>1.8498388581952101</v>
      </c>
      <c r="DF53">
        <v>1.91268416206261</v>
      </c>
      <c r="DG53">
        <v>2.1576099762556402</v>
      </c>
      <c r="DH53">
        <v>2.2890920954849401</v>
      </c>
      <c r="DI53">
        <v>1.9619997993268301</v>
      </c>
      <c r="DJ53">
        <v>2.0108363510320899</v>
      </c>
      <c r="DK53">
        <v>1.91470338649426</v>
      </c>
      <c r="DL53">
        <v>2.0000612385943102</v>
      </c>
    </row>
    <row r="54" spans="1:116" x14ac:dyDescent="0.45">
      <c r="A54" t="s">
        <v>29</v>
      </c>
      <c r="B54" t="s">
        <v>25</v>
      </c>
      <c r="C54" t="s">
        <v>33</v>
      </c>
      <c r="D54">
        <v>30</v>
      </c>
      <c r="E54" s="1" cm="1">
        <f t="array" ref="E54">SUMPRODUCT($G54:$FZZ54,$G$2:$FZZ$2)/SUMPRODUCT(--($G54:$FZZ54&lt;&gt;""),$G$2:$FZZ$2)</f>
        <v>2.3747900992330169</v>
      </c>
      <c r="F54" s="1" cm="1">
        <f t="array" ref="F54">SUMPRODUCT($G54:$FZZ54,$F$2:$FZY$2)/SUMPRODUCT(--($G54:$FZZ54&lt;&gt;""),$F$2:$FZY$2)</f>
        <v>2.4965756445528409</v>
      </c>
      <c r="G54">
        <v>2.40768500871491</v>
      </c>
      <c r="H54">
        <v>2.5486548893124099</v>
      </c>
      <c r="I54">
        <v>2.1474720654939699</v>
      </c>
      <c r="J54">
        <v>2.25015877698696</v>
      </c>
      <c r="K54">
        <v>2.4159712289018702</v>
      </c>
      <c r="L54">
        <v>2.5556867873636002</v>
      </c>
      <c r="M54">
        <v>2.26483674267579</v>
      </c>
      <c r="N54">
        <v>2.37388407798132</v>
      </c>
      <c r="O54">
        <v>2.2697570272372198</v>
      </c>
      <c r="P54">
        <v>2.3528275602731399</v>
      </c>
      <c r="Q54">
        <v>2.23459618346762</v>
      </c>
      <c r="R54">
        <v>2.3737973634178799</v>
      </c>
      <c r="S54">
        <v>2.6284569126584798</v>
      </c>
      <c r="T54">
        <v>2.7742317526206199</v>
      </c>
      <c r="U54">
        <v>2.5507492800275098</v>
      </c>
      <c r="V54">
        <v>2.6988565214126701</v>
      </c>
      <c r="W54">
        <v>2.2396121335481798</v>
      </c>
      <c r="X54">
        <v>2.3522997766658098</v>
      </c>
      <c r="Y54">
        <v>2.6463368733835901</v>
      </c>
      <c r="Z54">
        <v>2.8325405821823502</v>
      </c>
      <c r="AA54">
        <v>2.5599921671947801</v>
      </c>
      <c r="AB54">
        <v>2.6691636700252701</v>
      </c>
      <c r="AC54">
        <v>2.2264237603505199</v>
      </c>
      <c r="AD54">
        <v>2.3324617098955298</v>
      </c>
      <c r="AE54">
        <v>2.2406204190324899</v>
      </c>
      <c r="AF54">
        <v>2.34958849975781</v>
      </c>
      <c r="AG54">
        <v>2.5904783449183499</v>
      </c>
      <c r="AH54">
        <v>2.77927857524781</v>
      </c>
      <c r="AI54">
        <v>2.64152309504078</v>
      </c>
      <c r="AJ54">
        <v>2.8122039516727</v>
      </c>
      <c r="AK54">
        <v>2.5528186144510001</v>
      </c>
      <c r="AL54">
        <v>2.6857073879120099</v>
      </c>
      <c r="AM54">
        <v>2.5738136553153499</v>
      </c>
      <c r="AN54">
        <v>2.6687513556503499</v>
      </c>
      <c r="AO54">
        <v>2.2321438332950598</v>
      </c>
      <c r="AP54">
        <v>2.3713798419101901</v>
      </c>
      <c r="AQ54">
        <v>2.1790703195479701</v>
      </c>
      <c r="AR54">
        <v>2.2638336261336098</v>
      </c>
      <c r="AS54">
        <v>2.1594462739810201</v>
      </c>
      <c r="AT54">
        <v>2.2430237856219399</v>
      </c>
      <c r="AU54">
        <v>2.5413934671722802</v>
      </c>
      <c r="AV54">
        <v>2.6793440447501902</v>
      </c>
      <c r="AW54">
        <v>2.2499809103341</v>
      </c>
      <c r="AX54">
        <v>2.34974003345897</v>
      </c>
      <c r="AY54">
        <v>2.05265070845117</v>
      </c>
      <c r="AZ54">
        <v>2.1411272266414199</v>
      </c>
      <c r="BA54">
        <v>2.25050142362231</v>
      </c>
      <c r="BB54">
        <v>2.3643351052638901</v>
      </c>
      <c r="BC54">
        <v>2.3342225422646998</v>
      </c>
      <c r="BD54">
        <v>2.46135214310263</v>
      </c>
      <c r="BE54">
        <v>2.2814434465237698</v>
      </c>
      <c r="BF54">
        <v>2.4248577664865598</v>
      </c>
      <c r="BG54">
        <v>2.65125109772538</v>
      </c>
      <c r="BH54">
        <v>2.7773380004700101</v>
      </c>
      <c r="BI54">
        <v>2.2246998019311701</v>
      </c>
      <c r="BJ54">
        <v>2.31171081950977</v>
      </c>
      <c r="BK54">
        <v>2.47574044978073</v>
      </c>
      <c r="BL54">
        <v>2.5947283258682501</v>
      </c>
      <c r="BM54">
        <v>2.3399762336119001</v>
      </c>
      <c r="BN54">
        <v>2.4663666647186</v>
      </c>
      <c r="BO54">
        <v>2.5431210905433002</v>
      </c>
      <c r="BP54">
        <v>2.6629166714842301</v>
      </c>
      <c r="BQ54">
        <v>2.2754604638989702</v>
      </c>
      <c r="BR54">
        <v>2.40105342362678</v>
      </c>
      <c r="BS54">
        <v>2.7096032388663902</v>
      </c>
      <c r="BT54">
        <v>2.8733765182186199</v>
      </c>
      <c r="BU54">
        <v>2.2960159057887801</v>
      </c>
      <c r="BV54">
        <v>2.4022329280415899</v>
      </c>
      <c r="BW54">
        <v>2.47297768479776</v>
      </c>
      <c r="BX54">
        <v>2.5702192778552599</v>
      </c>
      <c r="BY54">
        <v>2.5751511517513599</v>
      </c>
      <c r="BZ54">
        <v>2.6734872332983501</v>
      </c>
      <c r="CA54">
        <v>2.1832606445262699</v>
      </c>
      <c r="CB54">
        <v>2.3022553328694801</v>
      </c>
      <c r="CC54">
        <v>2.6157391354600001</v>
      </c>
      <c r="CD54">
        <v>2.7742285020804398</v>
      </c>
      <c r="CE54">
        <v>2.6197922446895801</v>
      </c>
      <c r="CF54">
        <v>2.7151355070694501</v>
      </c>
      <c r="CG54">
        <v>2.13428671765256</v>
      </c>
      <c r="CH54">
        <v>2.26562743873887</v>
      </c>
      <c r="CI54">
        <v>2.8176984070962998</v>
      </c>
      <c r="CJ54">
        <v>2.9559775064116098</v>
      </c>
      <c r="CK54">
        <v>2.25793171280033</v>
      </c>
      <c r="CL54">
        <v>2.3727694253196501</v>
      </c>
      <c r="CM54">
        <v>2.6043981970123999</v>
      </c>
      <c r="CN54">
        <v>2.73404691244582</v>
      </c>
      <c r="CO54">
        <v>2.2270142939950399</v>
      </c>
      <c r="CP54">
        <v>2.3387146504199401</v>
      </c>
      <c r="CQ54">
        <v>2.26486848184555</v>
      </c>
      <c r="CR54">
        <v>2.3735880319275999</v>
      </c>
      <c r="CS54">
        <v>2.9923859593464601</v>
      </c>
      <c r="CT54">
        <v>3.1171338575539802</v>
      </c>
      <c r="CU54">
        <v>2.50516264265196</v>
      </c>
      <c r="CV54">
        <v>2.6372952410527102</v>
      </c>
      <c r="CW54">
        <v>2.27800176389063</v>
      </c>
      <c r="CX54">
        <v>2.3888748897568299</v>
      </c>
      <c r="CY54">
        <v>2.2666944510597702</v>
      </c>
      <c r="CZ54">
        <v>2.35508454393903</v>
      </c>
      <c r="DA54">
        <v>2.2449550286181501</v>
      </c>
      <c r="DB54">
        <v>2.3519705641864199</v>
      </c>
      <c r="DC54">
        <v>2.21245285023641</v>
      </c>
      <c r="DD54">
        <v>2.2956223768793498</v>
      </c>
      <c r="DE54">
        <v>2.3001841620626098</v>
      </c>
      <c r="DF54">
        <v>2.3966850828729198</v>
      </c>
      <c r="DG54">
        <v>2.69935292091859</v>
      </c>
      <c r="DH54">
        <v>2.8719707817512798</v>
      </c>
      <c r="DI54">
        <v>2.4213589222026601</v>
      </c>
      <c r="DJ54">
        <v>2.54330435734418</v>
      </c>
      <c r="DK54">
        <v>2.37008232216749</v>
      </c>
      <c r="DL54">
        <v>2.49667999335123</v>
      </c>
    </row>
    <row r="55" spans="1:116" x14ac:dyDescent="0.45">
      <c r="A55" t="s">
        <v>29</v>
      </c>
      <c r="B55" t="s">
        <v>38</v>
      </c>
      <c r="C55" t="s">
        <v>67</v>
      </c>
      <c r="D55">
        <v>30</v>
      </c>
      <c r="E55" s="1" cm="1">
        <f t="array" ref="E55">SUMPRODUCT($G55:$FZZ55,$G$2:$FZZ$2)/SUMPRODUCT(--($G55:$FZZ55&lt;&gt;""),$G$2:$FZZ$2)</f>
        <v>2.1144610255677558</v>
      </c>
      <c r="F55" s="1" cm="1">
        <f t="array" ref="F55">SUMPRODUCT($G55:$FZZ55,$F$2:$FZY$2)/SUMPRODUCT(--($G55:$FZZ55&lt;&gt;""),$F$2:$FZY$2)</f>
        <v>2.209225599358621</v>
      </c>
      <c r="G55">
        <v>2.0346825164117299</v>
      </c>
      <c r="H55">
        <v>2.13052012575542</v>
      </c>
      <c r="I55">
        <v>2.0448529622663898</v>
      </c>
      <c r="J55">
        <v>2.1463104325699698</v>
      </c>
      <c r="K55">
        <v>2.0370100944051601</v>
      </c>
      <c r="L55">
        <v>2.1364624627079101</v>
      </c>
      <c r="M55">
        <v>2.1416515514630001</v>
      </c>
      <c r="N55">
        <v>2.2525284607691498</v>
      </c>
      <c r="O55">
        <v>2.0674563495115699</v>
      </c>
      <c r="P55">
        <v>2.1523216162859198</v>
      </c>
      <c r="Q55">
        <v>2.1563695608398699</v>
      </c>
      <c r="R55">
        <v>2.26828700616388</v>
      </c>
      <c r="S55">
        <v>2.18418101015286</v>
      </c>
      <c r="T55">
        <v>2.2613054772402701</v>
      </c>
      <c r="U55">
        <v>2.1217546740686299</v>
      </c>
      <c r="V55">
        <v>2.23022649159648</v>
      </c>
      <c r="W55">
        <v>2.1032199700336398</v>
      </c>
      <c r="X55">
        <v>2.2118140954965599</v>
      </c>
      <c r="Y55">
        <v>2.1572772794805402</v>
      </c>
      <c r="Z55">
        <v>2.25450503494194</v>
      </c>
      <c r="AA55">
        <v>2.1002349841563701</v>
      </c>
      <c r="AB55">
        <v>2.1811051376081401</v>
      </c>
      <c r="AC55">
        <v>2.1187078052052102</v>
      </c>
      <c r="AD55">
        <v>2.2065512678989401</v>
      </c>
      <c r="AE55">
        <v>2.1356809224774902</v>
      </c>
      <c r="AF55">
        <v>2.21717440056673</v>
      </c>
      <c r="AG55">
        <v>2.11782996750709</v>
      </c>
      <c r="AH55">
        <v>2.2674536256323701</v>
      </c>
      <c r="AI55">
        <v>2.20787717538273</v>
      </c>
      <c r="AJ55">
        <v>2.32850351114406</v>
      </c>
      <c r="AK55">
        <v>2.1442649215923599</v>
      </c>
      <c r="AL55">
        <v>2.2551841948357398</v>
      </c>
      <c r="AM55">
        <v>2.1453618682669302</v>
      </c>
      <c r="AN55">
        <v>2.2254657412093599</v>
      </c>
      <c r="AO55">
        <v>2.1693506947860901</v>
      </c>
      <c r="AP55">
        <v>2.2945105885182602</v>
      </c>
      <c r="AQ55">
        <v>2.1474716300270602</v>
      </c>
      <c r="AR55">
        <v>2.2255543421489898</v>
      </c>
      <c r="AS55">
        <v>2.0704567091308399</v>
      </c>
      <c r="AT55">
        <v>2.1345234170392602</v>
      </c>
      <c r="AU55">
        <v>2.1214687573435498</v>
      </c>
      <c r="AV55">
        <v>2.2387813497859699</v>
      </c>
      <c r="AW55">
        <v>2.1501454285456401</v>
      </c>
      <c r="AX55">
        <v>2.2469647431225099</v>
      </c>
      <c r="AY55">
        <v>1.8292436100424301</v>
      </c>
      <c r="AZ55">
        <v>1.8261423173818401</v>
      </c>
      <c r="BA55">
        <v>2.1106217652916599</v>
      </c>
      <c r="BB55">
        <v>2.2065304290503098</v>
      </c>
      <c r="BC55">
        <v>2.2166014761959301</v>
      </c>
      <c r="BD55">
        <v>2.3242230332389502</v>
      </c>
      <c r="BE55">
        <v>2.1409095788456698</v>
      </c>
      <c r="BF55">
        <v>2.2534619100440101</v>
      </c>
      <c r="BG55">
        <v>2.1583816744795801</v>
      </c>
      <c r="BH55">
        <v>2.2470778859355001</v>
      </c>
      <c r="BI55">
        <v>2.1293327556325798</v>
      </c>
      <c r="BJ55">
        <v>2.17112837335974</v>
      </c>
      <c r="BK55">
        <v>2.0718289050957899</v>
      </c>
      <c r="BL55">
        <v>2.13263607157094</v>
      </c>
      <c r="BM55">
        <v>2.2275144643796301</v>
      </c>
      <c r="BN55">
        <v>2.35776206339002</v>
      </c>
      <c r="BO55">
        <v>2.12157615419301</v>
      </c>
      <c r="BP55">
        <v>2.2134028604793601</v>
      </c>
      <c r="BQ55">
        <v>2.1364543461903298</v>
      </c>
      <c r="BR55">
        <v>2.2166061438806501</v>
      </c>
      <c r="BS55">
        <v>2.1781052631578901</v>
      </c>
      <c r="BT55">
        <v>2.29382995951417</v>
      </c>
      <c r="BU55">
        <v>2.16876959547296</v>
      </c>
      <c r="BV55">
        <v>2.2765351380286001</v>
      </c>
      <c r="BW55">
        <v>2.0499767549976702</v>
      </c>
      <c r="BX55">
        <v>2.0903068340306801</v>
      </c>
      <c r="BY55">
        <v>2.0452206066056999</v>
      </c>
      <c r="BZ55">
        <v>2.1036576225453398</v>
      </c>
      <c r="CA55">
        <v>1.97841396982707</v>
      </c>
      <c r="CB55">
        <v>2.0783511802738901</v>
      </c>
      <c r="CC55">
        <v>2.0686835413777098</v>
      </c>
      <c r="CD55">
        <v>2.1870087840961601</v>
      </c>
      <c r="CE55">
        <v>2.0283221982997799</v>
      </c>
      <c r="CF55">
        <v>2.0902714580605002</v>
      </c>
      <c r="CG55">
        <v>1.9707741532698599</v>
      </c>
      <c r="CH55">
        <v>2.1133330732011801</v>
      </c>
      <c r="CI55">
        <v>2.0825862920872402</v>
      </c>
      <c r="CJ55">
        <v>2.0991506082209801</v>
      </c>
      <c r="CK55">
        <v>2.0689756920050502</v>
      </c>
      <c r="CL55">
        <v>2.15063931431783</v>
      </c>
      <c r="CM55">
        <v>2.0922230638371802</v>
      </c>
      <c r="CN55">
        <v>2.21187587696968</v>
      </c>
      <c r="CO55">
        <v>2.0877495899263701</v>
      </c>
      <c r="CP55">
        <v>2.1895958462316298</v>
      </c>
      <c r="CQ55">
        <v>2.0691924100243702</v>
      </c>
      <c r="CR55">
        <v>2.17972820112479</v>
      </c>
      <c r="CS55">
        <v>2.1725849214802002</v>
      </c>
      <c r="CT55">
        <v>2.2984205397810902</v>
      </c>
      <c r="CU55">
        <v>2.0487151618663102</v>
      </c>
      <c r="CV55">
        <v>2.13655772067386</v>
      </c>
      <c r="CW55">
        <v>2.1308743857880801</v>
      </c>
      <c r="CX55">
        <v>2.2477321406072801</v>
      </c>
      <c r="CY55">
        <v>2.0957608954512899</v>
      </c>
      <c r="CZ55">
        <v>2.1578232912598199</v>
      </c>
      <c r="DA55">
        <v>2.1532297628781598</v>
      </c>
      <c r="DB55">
        <v>2.2446933769419402</v>
      </c>
      <c r="DC55">
        <v>2.0863969611645299</v>
      </c>
      <c r="DD55">
        <v>2.1517425490091902</v>
      </c>
      <c r="DE55">
        <v>2.1320441988950201</v>
      </c>
      <c r="DF55">
        <v>2.2192449355432702</v>
      </c>
      <c r="DG55">
        <v>2.1654492396367599</v>
      </c>
      <c r="DH55">
        <v>2.33401605916151</v>
      </c>
      <c r="DI55">
        <v>2.23793452581842</v>
      </c>
      <c r="DJ55">
        <v>2.3662558947742802</v>
      </c>
      <c r="DK55">
        <v>2.2021660965645098</v>
      </c>
      <c r="DL55">
        <v>2.32480950422983</v>
      </c>
    </row>
    <row r="56" spans="1:116" x14ac:dyDescent="0.45">
      <c r="A56" t="s">
        <v>29</v>
      </c>
      <c r="B56" t="s">
        <v>38</v>
      </c>
      <c r="C56" t="s">
        <v>30</v>
      </c>
      <c r="D56">
        <v>30</v>
      </c>
      <c r="E56" s="1" cm="1">
        <f t="array" ref="E56">SUMPRODUCT($G56:$FZZ56,$G$2:$FZZ$2)/SUMPRODUCT(--($G56:$FZZ56&lt;&gt;""),$G$2:$FZZ$2)</f>
        <v>1.8584282589955159</v>
      </c>
      <c r="F56" s="1" cm="1">
        <f t="array" ref="F56">SUMPRODUCT($G56:$FZZ56,$F$2:$FZY$2)/SUMPRODUCT(--($G56:$FZZ56&lt;&gt;""),$F$2:$FZY$2)</f>
        <v>1.940586383901346</v>
      </c>
      <c r="G56">
        <v>1.78836192151688</v>
      </c>
      <c r="H56">
        <v>1.8757615370831899</v>
      </c>
      <c r="I56">
        <v>1.79996148377606</v>
      </c>
      <c r="J56">
        <v>1.8908208462915801</v>
      </c>
      <c r="K56">
        <v>1.7922268993420201</v>
      </c>
      <c r="L56">
        <v>1.8800339204707901</v>
      </c>
      <c r="M56">
        <v>1.8745416221522799</v>
      </c>
      <c r="N56">
        <v>1.9768691447725799</v>
      </c>
      <c r="O56">
        <v>1.8235221222299101</v>
      </c>
      <c r="P56">
        <v>1.8768470801391299</v>
      </c>
      <c r="Q56">
        <v>1.8975441239156901</v>
      </c>
      <c r="R56">
        <v>2.0016763034501501</v>
      </c>
      <c r="S56">
        <v>1.92463452733952</v>
      </c>
      <c r="T56">
        <v>1.9961757185842199</v>
      </c>
      <c r="U56">
        <v>1.8616465994772999</v>
      </c>
      <c r="V56">
        <v>1.9596234101869101</v>
      </c>
      <c r="W56">
        <v>1.8485200576711001</v>
      </c>
      <c r="X56">
        <v>1.93512000678483</v>
      </c>
      <c r="Y56">
        <v>1.8696087602487199</v>
      </c>
      <c r="Z56">
        <v>1.9591063665877899</v>
      </c>
      <c r="AA56">
        <v>1.8463452842952199</v>
      </c>
      <c r="AB56">
        <v>1.91870260262755</v>
      </c>
      <c r="AC56">
        <v>1.8652402314238501</v>
      </c>
      <c r="AD56">
        <v>1.9409905713308899</v>
      </c>
      <c r="AE56">
        <v>1.87988929928667</v>
      </c>
      <c r="AF56">
        <v>1.9532679968676001</v>
      </c>
      <c r="AG56">
        <v>1.8615843375971699</v>
      </c>
      <c r="AH56">
        <v>1.9976596882326301</v>
      </c>
      <c r="AI56">
        <v>1.93262965063026</v>
      </c>
      <c r="AJ56">
        <v>2.0375888690190598</v>
      </c>
      <c r="AK56">
        <v>1.88240135489558</v>
      </c>
      <c r="AL56">
        <v>1.9732861704812701</v>
      </c>
      <c r="AM56">
        <v>1.89476538211264</v>
      </c>
      <c r="AN56">
        <v>1.9557395223290599</v>
      </c>
      <c r="AO56">
        <v>1.90921862529655</v>
      </c>
      <c r="AP56">
        <v>2.02288256966993</v>
      </c>
      <c r="AQ56">
        <v>1.89031859835715</v>
      </c>
      <c r="AR56">
        <v>1.9617634490290099</v>
      </c>
      <c r="AS56">
        <v>1.8380681081521499</v>
      </c>
      <c r="AT56">
        <v>1.8760895415127801</v>
      </c>
      <c r="AU56">
        <v>1.8551608786003499</v>
      </c>
      <c r="AV56">
        <v>1.96386163933519</v>
      </c>
      <c r="AW56">
        <v>1.88683993141603</v>
      </c>
      <c r="AX56">
        <v>1.9687762482905999</v>
      </c>
      <c r="AY56">
        <v>1.6147864312804101</v>
      </c>
      <c r="AZ56">
        <v>1.61097840972934</v>
      </c>
      <c r="BA56">
        <v>1.88108896587514</v>
      </c>
      <c r="BB56">
        <v>1.96647825294191</v>
      </c>
      <c r="BC56">
        <v>1.9563360227811999</v>
      </c>
      <c r="BD56">
        <v>2.0575912802972001</v>
      </c>
      <c r="BE56">
        <v>1.8673560668408</v>
      </c>
      <c r="BF56">
        <v>1.9481160768597701</v>
      </c>
      <c r="BG56">
        <v>1.84659055770634</v>
      </c>
      <c r="BH56">
        <v>1.9347301760071201</v>
      </c>
      <c r="BI56">
        <v>1.8533362218370799</v>
      </c>
      <c r="BJ56">
        <v>1.9112558801683499</v>
      </c>
      <c r="BK56">
        <v>1.77227211969139</v>
      </c>
      <c r="BL56">
        <v>1.82402739019299</v>
      </c>
      <c r="BM56">
        <v>1.97681803128591</v>
      </c>
      <c r="BN56">
        <v>2.08341612607874</v>
      </c>
      <c r="BO56">
        <v>1.8797419325000799</v>
      </c>
      <c r="BP56">
        <v>1.94988958133404</v>
      </c>
      <c r="BQ56">
        <v>1.9064677593483099</v>
      </c>
      <c r="BR56">
        <v>1.9561291588968399</v>
      </c>
      <c r="BS56">
        <v>1.8989635627530299</v>
      </c>
      <c r="BT56">
        <v>1.9865263157894699</v>
      </c>
      <c r="BU56">
        <v>1.92477250133822</v>
      </c>
      <c r="BV56">
        <v>2.0064808442303201</v>
      </c>
      <c r="BW56">
        <v>1.7796954904695399</v>
      </c>
      <c r="BX56">
        <v>1.81630636913063</v>
      </c>
      <c r="BY56">
        <v>1.81634437615549</v>
      </c>
      <c r="BZ56">
        <v>1.8681981711887199</v>
      </c>
      <c r="CA56">
        <v>1.73967790656235</v>
      </c>
      <c r="CB56">
        <v>1.8205236988137801</v>
      </c>
      <c r="CC56">
        <v>1.8095960471567201</v>
      </c>
      <c r="CD56">
        <v>1.9339748035136299</v>
      </c>
      <c r="CE56">
        <v>1.7722571193927099</v>
      </c>
      <c r="CF56">
        <v>1.82215390761991</v>
      </c>
      <c r="CG56">
        <v>1.7210082722022699</v>
      </c>
      <c r="CH56">
        <v>1.8029108787263901</v>
      </c>
      <c r="CI56">
        <v>1.7839815533752099</v>
      </c>
      <c r="CJ56">
        <v>1.8465212583233299</v>
      </c>
      <c r="CK56">
        <v>1.8322467331740899</v>
      </c>
      <c r="CL56">
        <v>1.8702121680483299</v>
      </c>
      <c r="CM56">
        <v>1.8355580941973999</v>
      </c>
      <c r="CN56">
        <v>1.92277699824916</v>
      </c>
      <c r="CO56">
        <v>1.8343549202668801</v>
      </c>
      <c r="CP56">
        <v>1.9043079313789499</v>
      </c>
      <c r="CQ56">
        <v>1.8274889671324099</v>
      </c>
      <c r="CR56">
        <v>1.9381522137428899</v>
      </c>
      <c r="CS56">
        <v>1.9221147091481701</v>
      </c>
      <c r="CT56">
        <v>2.0445738629925798</v>
      </c>
      <c r="CU56">
        <v>1.7759749501850199</v>
      </c>
      <c r="CV56">
        <v>1.8479931682322801</v>
      </c>
      <c r="CW56">
        <v>1.8651411112511</v>
      </c>
      <c r="CX56">
        <v>1.9751480408214599</v>
      </c>
      <c r="CY56">
        <v>1.83029292688735</v>
      </c>
      <c r="CZ56">
        <v>1.88011431293165</v>
      </c>
      <c r="DA56">
        <v>1.88647587898609</v>
      </c>
      <c r="DB56">
        <v>1.9793295175797201</v>
      </c>
      <c r="DC56">
        <v>1.8335148488551201</v>
      </c>
      <c r="DD56">
        <v>1.8639164851511401</v>
      </c>
      <c r="DE56">
        <v>1.93395488029465</v>
      </c>
      <c r="DF56">
        <v>2.0262430939226501</v>
      </c>
      <c r="DG56">
        <v>1.8911022094941099</v>
      </c>
      <c r="DH56">
        <v>2.0601493538271902</v>
      </c>
      <c r="DI56">
        <v>1.9366146436683001</v>
      </c>
      <c r="DJ56">
        <v>2.0946538843940101</v>
      </c>
      <c r="DK56">
        <v>1.9057013131304199</v>
      </c>
      <c r="DL56">
        <v>2.07584837324048</v>
      </c>
    </row>
    <row r="57" spans="1:116" x14ac:dyDescent="0.45">
      <c r="A57" t="s">
        <v>146</v>
      </c>
      <c r="B57" t="s">
        <v>34</v>
      </c>
      <c r="C57" t="s">
        <v>45</v>
      </c>
      <c r="D57">
        <v>30</v>
      </c>
      <c r="E57" s="1" cm="1">
        <f t="array" ref="E57">SUMPRODUCT($G57:$FZZ57,$G$2:$FZZ$2)/SUMPRODUCT(--($G57:$FZZ57&lt;&gt;""),$G$2:$FZZ$2)</f>
        <v>1.5355064354549308</v>
      </c>
      <c r="F57" s="1" cm="1">
        <f t="array" ref="F57">SUMPRODUCT($G57:$FZZ57,$F$2:$FZY$2)/SUMPRODUCT(--($G57:$FZZ57&lt;&gt;""),$F$2:$FZY$2)</f>
        <v>1.5938725415746826</v>
      </c>
      <c r="G57">
        <v>1.4684165730016701</v>
      </c>
      <c r="H57">
        <v>1.52117643225985</v>
      </c>
      <c r="I57">
        <v>1.47747210646867</v>
      </c>
      <c r="J57">
        <v>1.5274223222004999</v>
      </c>
      <c r="K57">
        <v>1.47288814418243</v>
      </c>
      <c r="L57">
        <v>1.5238342392414801</v>
      </c>
      <c r="M57">
        <v>1.66109044710378</v>
      </c>
      <c r="N57">
        <v>1.65053561631969</v>
      </c>
      <c r="O57">
        <v>1.54999615414198</v>
      </c>
      <c r="P57">
        <v>1.6160295361895201</v>
      </c>
      <c r="Q57">
        <v>1.5130639218178299</v>
      </c>
      <c r="R57">
        <v>1.6002526223296101</v>
      </c>
      <c r="S57">
        <v>1.6092086129468399</v>
      </c>
      <c r="T57">
        <v>1.66529515663947</v>
      </c>
      <c r="U57">
        <v>1.5561505874830099</v>
      </c>
      <c r="V57">
        <v>1.6192175128311299</v>
      </c>
      <c r="W57">
        <v>1.55106154411556</v>
      </c>
      <c r="X57">
        <v>1.62240409351765</v>
      </c>
      <c r="Y57">
        <v>1.56155395366752</v>
      </c>
      <c r="Z57">
        <v>1.61577284983216</v>
      </c>
      <c r="AA57">
        <v>1.54687221846405</v>
      </c>
      <c r="AB57">
        <v>1.6039876099263</v>
      </c>
      <c r="AC57">
        <v>1.52470165164812</v>
      </c>
      <c r="AD57">
        <v>1.58159204369599</v>
      </c>
      <c r="AE57">
        <v>1.52160349599168</v>
      </c>
      <c r="AF57">
        <v>1.5849320709867201</v>
      </c>
      <c r="AG57">
        <v>1.5427096614979601</v>
      </c>
      <c r="AH57">
        <v>1.6397318307078499</v>
      </c>
      <c r="AI57">
        <v>1.60449251973655</v>
      </c>
      <c r="AJ57">
        <v>1.66750119945915</v>
      </c>
      <c r="AK57">
        <v>1.57485395732664</v>
      </c>
      <c r="AL57">
        <v>1.6317639613869299</v>
      </c>
      <c r="AM57">
        <v>1.55186416985997</v>
      </c>
      <c r="AN57">
        <v>1.6094582218687401</v>
      </c>
      <c r="AO57">
        <v>1.52975936676615</v>
      </c>
      <c r="AP57">
        <v>1.6171132758262501</v>
      </c>
      <c r="AQ57">
        <v>1.55331180855609</v>
      </c>
      <c r="AR57">
        <v>1.5777550923507899</v>
      </c>
      <c r="AS57">
        <v>1.4544013217115499</v>
      </c>
      <c r="AT57">
        <v>1.5202572299622501</v>
      </c>
      <c r="AU57">
        <v>1.52839508448257</v>
      </c>
      <c r="AV57">
        <v>1.6008468992337299</v>
      </c>
      <c r="AW57">
        <v>1.5501016958564999</v>
      </c>
      <c r="AX57">
        <v>1.60396926216705</v>
      </c>
      <c r="AY57">
        <v>1.27375707768197</v>
      </c>
      <c r="AZ57">
        <v>1.2719682815322799</v>
      </c>
      <c r="BA57">
        <v>1.55188857876207</v>
      </c>
      <c r="BB57">
        <v>1.6306015680884101</v>
      </c>
      <c r="BC57">
        <v>1.5817553966253699</v>
      </c>
      <c r="BD57">
        <v>1.6699671047247999</v>
      </c>
      <c r="BE57">
        <v>1.5393781085626299</v>
      </c>
      <c r="BF57">
        <v>1.6208179768848101</v>
      </c>
      <c r="BG57">
        <v>1.5654491706761899</v>
      </c>
      <c r="BH57">
        <v>1.64149216440524</v>
      </c>
      <c r="BI57">
        <v>1.50929995048279</v>
      </c>
      <c r="BJ57">
        <v>1.57158331270116</v>
      </c>
      <c r="BK57">
        <v>1.5025678305935299</v>
      </c>
      <c r="BL57">
        <v>1.55687920643481</v>
      </c>
      <c r="BM57">
        <v>1.57777647906804</v>
      </c>
      <c r="BN57">
        <v>1.63631582023259</v>
      </c>
      <c r="BO57">
        <v>1.5186093029171299</v>
      </c>
      <c r="BP57">
        <v>1.5759229497392699</v>
      </c>
      <c r="BQ57">
        <v>1.56363071286027</v>
      </c>
      <c r="BR57">
        <v>1.61484607583341</v>
      </c>
      <c r="BS57">
        <v>1.6203238866396701</v>
      </c>
      <c r="BT57">
        <v>1.6946558704453401</v>
      </c>
      <c r="BU57">
        <v>1.56127169840177</v>
      </c>
      <c r="BV57">
        <v>1.62483750095587</v>
      </c>
      <c r="BW57">
        <v>1.5043778087711099</v>
      </c>
      <c r="BX57">
        <v>1.5460057337672399</v>
      </c>
      <c r="BY57">
        <v>1.5018862739219501</v>
      </c>
      <c r="BZ57">
        <v>1.55547644031379</v>
      </c>
      <c r="CA57">
        <v>1.5151288882855001</v>
      </c>
      <c r="CB57">
        <v>1.5916982028611599</v>
      </c>
      <c r="CC57">
        <v>1.5000577901063299</v>
      </c>
      <c r="CD57">
        <v>1.5918573740175599</v>
      </c>
      <c r="CE57">
        <v>1.5320733358488801</v>
      </c>
      <c r="CF57">
        <v>1.57669855503518</v>
      </c>
      <c r="CG57">
        <v>1.47688075542375</v>
      </c>
      <c r="CH57">
        <v>1.54381926018417</v>
      </c>
      <c r="CI57">
        <v>1.5177289946118899</v>
      </c>
      <c r="CJ57">
        <v>1.5586692077833399</v>
      </c>
      <c r="CK57">
        <v>1.5511732471547</v>
      </c>
      <c r="CL57">
        <v>1.6140368132640099</v>
      </c>
      <c r="CM57">
        <v>1.55328871394335</v>
      </c>
      <c r="CN57">
        <v>1.62842561434443</v>
      </c>
      <c r="CO57">
        <v>1.5704771653737499</v>
      </c>
      <c r="CP57">
        <v>1.64010951740808</v>
      </c>
      <c r="CQ57">
        <v>1.5379737760287999</v>
      </c>
      <c r="CR57">
        <v>1.6151002915544701</v>
      </c>
      <c r="CS57">
        <v>1.57563053774162</v>
      </c>
      <c r="CT57">
        <v>1.62555235785991</v>
      </c>
      <c r="CU57">
        <v>1.51520327096757</v>
      </c>
      <c r="CV57">
        <v>1.5876355355433001</v>
      </c>
      <c r="CW57">
        <v>1.56768930326319</v>
      </c>
      <c r="CX57">
        <v>1.64852904119944</v>
      </c>
      <c r="CY57">
        <v>1.53534174803524</v>
      </c>
      <c r="CZ57">
        <v>1.60026196713503</v>
      </c>
      <c r="DA57">
        <v>1.5558789860997499</v>
      </c>
      <c r="DB57">
        <v>1.6217334423548599</v>
      </c>
      <c r="DC57">
        <v>1.55579610051532</v>
      </c>
      <c r="DD57">
        <v>1.61177814376029</v>
      </c>
      <c r="DE57">
        <v>1.53835174953959</v>
      </c>
      <c r="DF57">
        <v>1.62944290976058</v>
      </c>
      <c r="DG57">
        <v>1.60170198111326</v>
      </c>
      <c r="DH57">
        <v>1.69727755523735</v>
      </c>
      <c r="DI57">
        <v>1.6383413450575099</v>
      </c>
      <c r="DJ57">
        <v>1.70167197234358</v>
      </c>
      <c r="DK57">
        <v>1.6068044826651</v>
      </c>
      <c r="DL57">
        <v>1.6797309001198499</v>
      </c>
    </row>
    <row r="58" spans="1:116" x14ac:dyDescent="0.45">
      <c r="A58" t="s">
        <v>146</v>
      </c>
      <c r="B58" t="s">
        <v>34</v>
      </c>
      <c r="C58" t="s">
        <v>33</v>
      </c>
      <c r="D58">
        <v>30</v>
      </c>
      <c r="E58" s="1" cm="1">
        <f t="array" ref="E58">SUMPRODUCT($G58:$FZZ58,$G$2:$FZZ$2)/SUMPRODUCT(--($G58:$FZZ58&lt;&gt;""),$G$2:$FZZ$2)</f>
        <v>1.5991263043802815</v>
      </c>
      <c r="F58" s="1" cm="1">
        <f t="array" ref="F58">SUMPRODUCT($G58:$FZZ58,$F$2:$FZY$2)/SUMPRODUCT(--($G58:$FZZ58&lt;&gt;""),$F$2:$FZY$2)</f>
        <v>1.6506064786893604</v>
      </c>
      <c r="G58">
        <v>1.53355446415481</v>
      </c>
      <c r="H58">
        <v>1.5725272442945799</v>
      </c>
      <c r="I58">
        <v>1.5407104194580601</v>
      </c>
      <c r="J58">
        <v>1.58180600115548</v>
      </c>
      <c r="K58">
        <v>1.53406963913523</v>
      </c>
      <c r="L58">
        <v>1.57522579590502</v>
      </c>
      <c r="M58">
        <v>1.75049020508553</v>
      </c>
      <c r="N58">
        <v>1.71560230258581</v>
      </c>
      <c r="O58">
        <v>1.61637993658607</v>
      </c>
      <c r="P58">
        <v>1.67362339649086</v>
      </c>
      <c r="Q58">
        <v>1.56317258080122</v>
      </c>
      <c r="R58">
        <v>1.65730185753251</v>
      </c>
      <c r="S58">
        <v>1.6626289528149001</v>
      </c>
      <c r="T58">
        <v>1.7224653925868401</v>
      </c>
      <c r="U58">
        <v>1.61419889890835</v>
      </c>
      <c r="V58">
        <v>1.67585373356294</v>
      </c>
      <c r="W58">
        <v>1.6184632346705099</v>
      </c>
      <c r="X58">
        <v>1.6865547168744499</v>
      </c>
      <c r="Y58">
        <v>1.60935013481538</v>
      </c>
      <c r="Z58">
        <v>1.6735332636328599</v>
      </c>
      <c r="AA58">
        <v>1.60661872040445</v>
      </c>
      <c r="AB58">
        <v>1.66559618328764</v>
      </c>
      <c r="AC58">
        <v>1.5892670273204299</v>
      </c>
      <c r="AD58">
        <v>1.63749598766157</v>
      </c>
      <c r="AE58">
        <v>1.5875395550206799</v>
      </c>
      <c r="AF58">
        <v>1.64211534809485</v>
      </c>
      <c r="AG58">
        <v>1.6080985481018299</v>
      </c>
      <c r="AH58">
        <v>1.6913132891868501</v>
      </c>
      <c r="AI58">
        <v>1.6797051511318499</v>
      </c>
      <c r="AJ58">
        <v>1.7287390413050101</v>
      </c>
      <c r="AK58">
        <v>1.65081077917469</v>
      </c>
      <c r="AL58">
        <v>1.7029179271268</v>
      </c>
      <c r="AM58">
        <v>1.6080784710674001</v>
      </c>
      <c r="AN58">
        <v>1.6670221483141701</v>
      </c>
      <c r="AO58">
        <v>1.5836531207976601</v>
      </c>
      <c r="AP58">
        <v>1.66801688040495</v>
      </c>
      <c r="AQ58">
        <v>1.61130050804805</v>
      </c>
      <c r="AR58">
        <v>1.62619058924077</v>
      </c>
      <c r="AS58">
        <v>1.51454142017314</v>
      </c>
      <c r="AT58">
        <v>1.5705548743670099</v>
      </c>
      <c r="AU58">
        <v>1.5822685656623301</v>
      </c>
      <c r="AV58">
        <v>1.6608256115598501</v>
      </c>
      <c r="AW58">
        <v>1.62233004991079</v>
      </c>
      <c r="AX58">
        <v>1.66322011426032</v>
      </c>
      <c r="AY58">
        <v>1.36126199212026</v>
      </c>
      <c r="AZ58">
        <v>1.3179092227526299</v>
      </c>
      <c r="BA58">
        <v>1.61379861705261</v>
      </c>
      <c r="BB58">
        <v>1.6836052007798299</v>
      </c>
      <c r="BC58">
        <v>1.6387247761975601</v>
      </c>
      <c r="BD58">
        <v>1.7266255339345</v>
      </c>
      <c r="BE58">
        <v>1.59185243496618</v>
      </c>
      <c r="BF58">
        <v>1.6699824668121801</v>
      </c>
      <c r="BG58">
        <v>1.62651362416356</v>
      </c>
      <c r="BH58">
        <v>1.6955435441378299</v>
      </c>
      <c r="BI58">
        <v>1.5600550878930399</v>
      </c>
      <c r="BJ58">
        <v>1.62119336469423</v>
      </c>
      <c r="BK58">
        <v>1.5584034894355401</v>
      </c>
      <c r="BL58">
        <v>1.6116830429378699</v>
      </c>
      <c r="BM58">
        <v>1.6344261975727099</v>
      </c>
      <c r="BN58">
        <v>1.6943097033097601</v>
      </c>
      <c r="BO58">
        <v>1.56840754315577</v>
      </c>
      <c r="BP58">
        <v>1.63994265166668</v>
      </c>
      <c r="BQ58">
        <v>1.6192135309320499</v>
      </c>
      <c r="BR58">
        <v>1.66866228285405</v>
      </c>
      <c r="BS58">
        <v>1.67408906882591</v>
      </c>
      <c r="BT58">
        <v>1.7525506072874399</v>
      </c>
      <c r="BU58">
        <v>1.6301139405062299</v>
      </c>
      <c r="BV58">
        <v>1.68712242869159</v>
      </c>
      <c r="BW58">
        <v>1.5634201146753399</v>
      </c>
      <c r="BX58">
        <v>1.60303347280334</v>
      </c>
      <c r="BY58">
        <v>1.5624219257482601</v>
      </c>
      <c r="BZ58">
        <v>1.6070429221006299</v>
      </c>
      <c r="CA58">
        <v>1.5677702920562699</v>
      </c>
      <c r="CB58">
        <v>1.6471905917491101</v>
      </c>
      <c r="CC58">
        <v>1.55124537679149</v>
      </c>
      <c r="CD58">
        <v>1.6500086685159501</v>
      </c>
      <c r="CE58">
        <v>1.5928905955208299</v>
      </c>
      <c r="CF58">
        <v>1.6394357756420199</v>
      </c>
      <c r="CG58">
        <v>1.5253238645231699</v>
      </c>
      <c r="CH58">
        <v>1.5941548306539699</v>
      </c>
      <c r="CI58">
        <v>1.5671631255735099</v>
      </c>
      <c r="CJ58">
        <v>1.6116326674666399</v>
      </c>
      <c r="CK58">
        <v>1.6153716453561799</v>
      </c>
      <c r="CL58">
        <v>1.6717577631024301</v>
      </c>
      <c r="CM58">
        <v>1.61018464480399</v>
      </c>
      <c r="CN58">
        <v>1.68117417704543</v>
      </c>
      <c r="CO58">
        <v>1.6257415241172599</v>
      </c>
      <c r="CP58">
        <v>1.69982610411553</v>
      </c>
      <c r="CQ58">
        <v>1.5916644096420001</v>
      </c>
      <c r="CR58">
        <v>1.6720410406742301</v>
      </c>
      <c r="CS58">
        <v>1.6311722450089501</v>
      </c>
      <c r="CT58">
        <v>1.67946248498719</v>
      </c>
      <c r="CU58">
        <v>1.5825117097533801</v>
      </c>
      <c r="CV58">
        <v>1.6469347617938499</v>
      </c>
      <c r="CW58">
        <v>1.62652765528537</v>
      </c>
      <c r="CX58">
        <v>1.70484754945193</v>
      </c>
      <c r="CY58">
        <v>1.5972374374851099</v>
      </c>
      <c r="CZ58">
        <v>1.65340557275541</v>
      </c>
      <c r="DA58">
        <v>1.61529026982829</v>
      </c>
      <c r="DB58">
        <v>1.68235486508585</v>
      </c>
      <c r="DC58">
        <v>1.61140625830101</v>
      </c>
      <c r="DD58">
        <v>1.6601763799606799</v>
      </c>
      <c r="DE58">
        <v>1.5938075506445599</v>
      </c>
      <c r="DF58">
        <v>1.68674033149171</v>
      </c>
      <c r="DG58">
        <v>1.6710409454242201</v>
      </c>
      <c r="DH58">
        <v>1.7558681191205501</v>
      </c>
      <c r="DI58">
        <v>1.7132289224763</v>
      </c>
      <c r="DJ58">
        <v>1.76050569638149</v>
      </c>
      <c r="DK58">
        <v>1.6826178624231201</v>
      </c>
      <c r="DL58">
        <v>1.7248812408688801</v>
      </c>
    </row>
    <row r="59" spans="1:116" x14ac:dyDescent="0.45">
      <c r="A59" t="s">
        <v>158</v>
      </c>
      <c r="B59" t="s">
        <v>17</v>
      </c>
      <c r="C59" t="s">
        <v>151</v>
      </c>
      <c r="D59">
        <v>30</v>
      </c>
      <c r="E59" s="1" cm="1">
        <f t="array" ref="E59">SUMPRODUCT($G59:$FZZ59,$G$2:$FZZ$2)/SUMPRODUCT(--($G59:$FZZ59&lt;&gt;""),$G$2:$FZZ$2)</f>
        <v>1.7257234772589038</v>
      </c>
      <c r="F59" s="1" cm="1">
        <f t="array" ref="F59">SUMPRODUCT($G59:$FZZ59,$F$2:$FZY$2)/SUMPRODUCT(--($G59:$FZZ59&lt;&gt;""),$F$2:$FZY$2)</f>
        <v>1.7733190771935043</v>
      </c>
      <c r="G59">
        <v>1.7063785857401099</v>
      </c>
      <c r="H59">
        <v>1.70549080454153</v>
      </c>
      <c r="I59">
        <v>1.71389411316394</v>
      </c>
      <c r="J59">
        <v>1.7112246110475999</v>
      </c>
      <c r="K59">
        <v>1.7081879112346201</v>
      </c>
      <c r="L59">
        <v>1.70264824880461</v>
      </c>
      <c r="M59">
        <v>1.8811354383496499</v>
      </c>
      <c r="N59">
        <v>1.82380441145203</v>
      </c>
      <c r="O59">
        <v>1.71685084053363</v>
      </c>
      <c r="P59">
        <v>1.7878411062396899</v>
      </c>
      <c r="Q59">
        <v>1.66727337867982</v>
      </c>
      <c r="R59">
        <v>1.7850173514405401</v>
      </c>
      <c r="S59">
        <v>1.7916758432890501</v>
      </c>
      <c r="T59">
        <v>1.84967744476159</v>
      </c>
      <c r="U59">
        <v>1.70249453208449</v>
      </c>
      <c r="V59">
        <v>1.77204787060114</v>
      </c>
      <c r="W59">
        <v>1.7678738020524101</v>
      </c>
      <c r="X59">
        <v>1.81090096966612</v>
      </c>
      <c r="Y59">
        <v>2.0006052935673799</v>
      </c>
      <c r="Z59">
        <v>1.82427997578825</v>
      </c>
      <c r="AA59">
        <v>1.7396055114465701</v>
      </c>
      <c r="AB59">
        <v>1.7895752483355201</v>
      </c>
      <c r="AC59">
        <v>1.7066152043487199</v>
      </c>
      <c r="AD59">
        <v>1.78307015002883</v>
      </c>
      <c r="AE59">
        <v>1.6959187113651699</v>
      </c>
      <c r="AF59">
        <v>1.7487106610249401</v>
      </c>
      <c r="AG59">
        <v>1.7103154690906099</v>
      </c>
      <c r="AH59">
        <v>1.7932340723069899</v>
      </c>
      <c r="AI59">
        <v>1.76820342827234</v>
      </c>
      <c r="AJ59">
        <v>1.82704235181227</v>
      </c>
      <c r="AK59">
        <v>1.78429945240856</v>
      </c>
      <c r="AL59">
        <v>1.8289773537835701</v>
      </c>
      <c r="AM59">
        <v>1.7849034776950301</v>
      </c>
      <c r="AN59">
        <v>1.79664642228809</v>
      </c>
      <c r="AO59">
        <v>1.7109449309586999</v>
      </c>
      <c r="AP59">
        <v>1.8035848994719399</v>
      </c>
      <c r="AQ59">
        <v>1.7311143820331401</v>
      </c>
      <c r="AR59">
        <v>1.7767912254878599</v>
      </c>
      <c r="AS59">
        <v>1.67720677303086</v>
      </c>
      <c r="AT59">
        <v>1.68470067011664</v>
      </c>
      <c r="AU59">
        <v>1.71053371239523</v>
      </c>
      <c r="AV59">
        <v>1.7845152907241899</v>
      </c>
      <c r="AW59">
        <v>1.75402791950408</v>
      </c>
      <c r="AX59">
        <v>1.81103313271829</v>
      </c>
      <c r="AY59">
        <v>1.43099415968747</v>
      </c>
      <c r="AZ59">
        <v>1.4769125330945101</v>
      </c>
      <c r="BA59">
        <v>1.7423874777339801</v>
      </c>
      <c r="BB59">
        <v>1.79554539461688</v>
      </c>
      <c r="BC59">
        <v>1.75603489190383</v>
      </c>
      <c r="BD59">
        <v>1.8256059440616601</v>
      </c>
      <c r="BE59">
        <v>1.7166064336064599</v>
      </c>
      <c r="BF59">
        <v>1.7997459476866899</v>
      </c>
      <c r="BG59">
        <v>1.69963759601231</v>
      </c>
      <c r="BH59">
        <v>1.7753961087954</v>
      </c>
      <c r="BI59">
        <v>1.7386884129735001</v>
      </c>
      <c r="BJ59">
        <v>1.77393847487001</v>
      </c>
      <c r="BK59">
        <v>1.68116689726332</v>
      </c>
      <c r="BL59">
        <v>1.72136106746711</v>
      </c>
      <c r="BM59">
        <v>1.7972259560127</v>
      </c>
      <c r="BN59">
        <v>1.86887577192059</v>
      </c>
      <c r="BO59">
        <v>1.68678097792782</v>
      </c>
      <c r="BP59">
        <v>1.74846512273237</v>
      </c>
      <c r="BQ59">
        <v>1.72885791867046</v>
      </c>
      <c r="BR59">
        <v>1.7850950371315399</v>
      </c>
      <c r="BS59">
        <v>1.76212145748987</v>
      </c>
      <c r="BT59">
        <v>1.84228340080971</v>
      </c>
      <c r="BU59">
        <v>1.72898982947159</v>
      </c>
      <c r="BV59">
        <v>1.7861321403991699</v>
      </c>
      <c r="BW59">
        <v>1.6669378583604499</v>
      </c>
      <c r="BX59">
        <v>1.6926816984348301</v>
      </c>
      <c r="BY59">
        <v>1.66644181282166</v>
      </c>
      <c r="BZ59">
        <v>1.7174961275171099</v>
      </c>
      <c r="CA59">
        <v>1.63938432297588</v>
      </c>
      <c r="CB59">
        <v>1.7427325334736199</v>
      </c>
      <c r="CC59">
        <v>1.68303571428571</v>
      </c>
      <c r="CD59">
        <v>1.77276930189551</v>
      </c>
      <c r="CE59">
        <v>1.6584356202694599</v>
      </c>
      <c r="CF59">
        <v>1.71239429116817</v>
      </c>
      <c r="CG59">
        <v>1.6216833151240799</v>
      </c>
      <c r="CH59">
        <v>1.71605275479943</v>
      </c>
      <c r="CI59">
        <v>1.6369732476882799</v>
      </c>
      <c r="CJ59">
        <v>1.7284769770123001</v>
      </c>
      <c r="CK59">
        <v>1.7224532808767701</v>
      </c>
      <c r="CL59">
        <v>1.7699452016299</v>
      </c>
      <c r="CM59">
        <v>1.7068158394695301</v>
      </c>
      <c r="CN59">
        <v>1.7760545366495699</v>
      </c>
      <c r="CO59">
        <v>1.74175844505013</v>
      </c>
      <c r="CP59">
        <v>1.8034853175141501</v>
      </c>
      <c r="CQ59">
        <v>1.7012124205394501</v>
      </c>
      <c r="CR59">
        <v>1.75045804323928</v>
      </c>
      <c r="CS59">
        <v>1.72256339368669</v>
      </c>
      <c r="CT59">
        <v>1.8105100954021101</v>
      </c>
      <c r="CU59">
        <v>1.63990890976373</v>
      </c>
      <c r="CV59">
        <v>1.72120435783971</v>
      </c>
      <c r="CW59">
        <v>1.7123598336903101</v>
      </c>
      <c r="CX59">
        <v>1.7982550081894899</v>
      </c>
      <c r="CY59">
        <v>1.6581209811859901</v>
      </c>
      <c r="CZ59">
        <v>1.7209335556084699</v>
      </c>
      <c r="DA59">
        <v>1.7265903515944301</v>
      </c>
      <c r="DB59">
        <v>1.78618152085036</v>
      </c>
      <c r="DC59">
        <v>1.71363491473197</v>
      </c>
      <c r="DD59">
        <v>1.7533735323805899</v>
      </c>
      <c r="DE59">
        <v>1.6976979742173099</v>
      </c>
      <c r="DF59">
        <v>1.7519337016574501</v>
      </c>
      <c r="DG59">
        <v>1.81071577459172</v>
      </c>
      <c r="DH59">
        <v>1.9118286781098699</v>
      </c>
      <c r="DI59">
        <v>1.8657314080871199</v>
      </c>
      <c r="DJ59">
        <v>1.91721319699719</v>
      </c>
      <c r="DK59">
        <v>1.7796110474424101</v>
      </c>
      <c r="DL59">
        <v>1.84455020252477</v>
      </c>
    </row>
    <row r="60" spans="1:116" x14ac:dyDescent="0.45">
      <c r="A60" t="s">
        <v>158</v>
      </c>
      <c r="B60" t="s">
        <v>17</v>
      </c>
      <c r="C60" t="s">
        <v>45</v>
      </c>
      <c r="D60">
        <v>30</v>
      </c>
      <c r="E60" s="1" cm="1">
        <f t="array" ref="E60">SUMPRODUCT($G60:$FZZ60,$G$2:$FZZ$2)/SUMPRODUCT(--($G60:$FZZ60&lt;&gt;""),$G$2:$FZZ$2)</f>
        <v>1.4636000238217091</v>
      </c>
      <c r="F60" s="1" cm="1">
        <f t="array" ref="F60">SUMPRODUCT($G60:$FZZ60,$F$2:$FZY$2)/SUMPRODUCT(--($G60:$FZZ60&lt;&gt;""),$F$2:$FZY$2)</f>
        <v>1.5200748483556701</v>
      </c>
      <c r="G60">
        <v>1.41443092410692</v>
      </c>
      <c r="H60">
        <v>1.4564966850738701</v>
      </c>
      <c r="I60">
        <v>1.42420703699606</v>
      </c>
      <c r="J60">
        <v>1.4644339549196199</v>
      </c>
      <c r="K60">
        <v>1.4175017368915701</v>
      </c>
      <c r="L60">
        <v>1.45895827373411</v>
      </c>
      <c r="M60">
        <v>1.5910337749335199</v>
      </c>
      <c r="N60">
        <v>1.57131532458532</v>
      </c>
      <c r="O60">
        <v>1.4770957789571699</v>
      </c>
      <c r="P60">
        <v>1.53503149330393</v>
      </c>
      <c r="Q60">
        <v>1.4363697700509099</v>
      </c>
      <c r="R60">
        <v>1.52156312027804</v>
      </c>
      <c r="S60">
        <v>1.5120132318386701</v>
      </c>
      <c r="T60">
        <v>1.58912165502998</v>
      </c>
      <c r="U60">
        <v>1.46186265177552</v>
      </c>
      <c r="V60">
        <v>1.5306094273402999</v>
      </c>
      <c r="W60">
        <v>1.4708195516354201</v>
      </c>
      <c r="X60">
        <v>1.5487207757329</v>
      </c>
      <c r="Y60">
        <v>1.67713641115941</v>
      </c>
      <c r="Z60">
        <v>1.5562625873548599</v>
      </c>
      <c r="AA60">
        <v>1.4655961832876401</v>
      </c>
      <c r="AB60">
        <v>1.5384946772528201</v>
      </c>
      <c r="AC60">
        <v>1.45091898860365</v>
      </c>
      <c r="AD60">
        <v>1.51778607646799</v>
      </c>
      <c r="AE60">
        <v>1.43918822321941</v>
      </c>
      <c r="AF60">
        <v>1.5058284309646199</v>
      </c>
      <c r="AG60">
        <v>1.4609509316003699</v>
      </c>
      <c r="AH60">
        <v>1.5509645045860201</v>
      </c>
      <c r="AI60">
        <v>1.50852706416016</v>
      </c>
      <c r="AJ60">
        <v>1.5759497535656599</v>
      </c>
      <c r="AK60">
        <v>1.5006456238408901</v>
      </c>
      <c r="AL60">
        <v>1.5541939944180001</v>
      </c>
      <c r="AM60">
        <v>1.5066697997252501</v>
      </c>
      <c r="AN60">
        <v>1.52703468054852</v>
      </c>
      <c r="AO60">
        <v>1.4811571386401601</v>
      </c>
      <c r="AP60">
        <v>1.5483726371259501</v>
      </c>
      <c r="AQ60">
        <v>1.4378187170599599</v>
      </c>
      <c r="AR60">
        <v>1.50709842837472</v>
      </c>
      <c r="AS60">
        <v>1.3948428059699201</v>
      </c>
      <c r="AT60">
        <v>1.44518490255711</v>
      </c>
      <c r="AU60">
        <v>1.45632110290424</v>
      </c>
      <c r="AV60">
        <v>1.53575822363116</v>
      </c>
      <c r="AW60">
        <v>1.4762489847768501</v>
      </c>
      <c r="AX60">
        <v>1.54742914263104</v>
      </c>
      <c r="AY60">
        <v>1.2043277939249799</v>
      </c>
      <c r="AZ60">
        <v>1.23242828483431</v>
      </c>
      <c r="BA60">
        <v>1.46861719286926</v>
      </c>
      <c r="BB60">
        <v>1.5520568887891399</v>
      </c>
      <c r="BC60">
        <v>1.5074218941786801</v>
      </c>
      <c r="BD60">
        <v>1.5769765805279601</v>
      </c>
      <c r="BE60">
        <v>1.4696031774430101</v>
      </c>
      <c r="BF60">
        <v>1.5591655633878401</v>
      </c>
      <c r="BG60">
        <v>1.47190441440215</v>
      </c>
      <c r="BH60">
        <v>1.55889374018231</v>
      </c>
      <c r="BI60">
        <v>1.4763864818024199</v>
      </c>
      <c r="BJ60">
        <v>1.5188320128744699</v>
      </c>
      <c r="BK60">
        <v>1.4203269000773799</v>
      </c>
      <c r="BL60">
        <v>1.4563703304176501</v>
      </c>
      <c r="BM60">
        <v>1.5589192137611201</v>
      </c>
      <c r="BN60">
        <v>1.6135039837920999</v>
      </c>
      <c r="BO60">
        <v>1.45576894171513</v>
      </c>
      <c r="BP60">
        <v>1.5149325347731999</v>
      </c>
      <c r="BQ60">
        <v>1.4740569895639</v>
      </c>
      <c r="BR60">
        <v>1.53775313246311</v>
      </c>
      <c r="BS60">
        <v>1.52827530364372</v>
      </c>
      <c r="BT60">
        <v>1.5989311740890599</v>
      </c>
      <c r="BU60">
        <v>1.4902882924217999</v>
      </c>
      <c r="BV60">
        <v>1.55695113558155</v>
      </c>
      <c r="BW60">
        <v>1.42352394235239</v>
      </c>
      <c r="BX60">
        <v>1.4785177436851</v>
      </c>
      <c r="BY60">
        <v>1.4296832059161499</v>
      </c>
      <c r="BZ60">
        <v>1.4822240543646601</v>
      </c>
      <c r="CA60">
        <v>1.40324469258574</v>
      </c>
      <c r="CB60">
        <v>1.4799497683574501</v>
      </c>
      <c r="CC60">
        <v>1.4540857605177899</v>
      </c>
      <c r="CD60">
        <v>1.5215557096625001</v>
      </c>
      <c r="CE60">
        <v>1.44070317181985</v>
      </c>
      <c r="CF60">
        <v>1.49563847024615</v>
      </c>
      <c r="CG60">
        <v>1.4145270797565099</v>
      </c>
      <c r="CH60">
        <v>1.4717106289995301</v>
      </c>
      <c r="CI60">
        <v>1.40389637890873</v>
      </c>
      <c r="CJ60">
        <v>1.4630714571421799</v>
      </c>
      <c r="CK60">
        <v>1.4833356751440201</v>
      </c>
      <c r="CL60">
        <v>1.53557678797246</v>
      </c>
      <c r="CM60">
        <v>1.4716079122843999</v>
      </c>
      <c r="CN60">
        <v>1.5486322377162101</v>
      </c>
      <c r="CO60">
        <v>1.4708261904468201</v>
      </c>
      <c r="CP60">
        <v>1.5487710124193701</v>
      </c>
      <c r="CQ60">
        <v>1.45286535918555</v>
      </c>
      <c r="CR60">
        <v>1.51310401962814</v>
      </c>
      <c r="CS60">
        <v>1.48974597203652</v>
      </c>
      <c r="CT60">
        <v>1.6255750186951801</v>
      </c>
      <c r="CU60">
        <v>1.4276194912403199</v>
      </c>
      <c r="CV60">
        <v>1.4887431100069799</v>
      </c>
      <c r="CW60">
        <v>1.48773151064633</v>
      </c>
      <c r="CX60">
        <v>1.5592320776111801</v>
      </c>
      <c r="CY60">
        <v>1.42766134793998</v>
      </c>
      <c r="CZ60">
        <v>1.4930459633246</v>
      </c>
      <c r="DA60">
        <v>1.4817497955846199</v>
      </c>
      <c r="DB60">
        <v>1.55689288634505</v>
      </c>
      <c r="DC60">
        <v>1.4535408808372701</v>
      </c>
      <c r="DD60">
        <v>1.5027492960739499</v>
      </c>
      <c r="DE60">
        <v>1.48291896869244</v>
      </c>
      <c r="DF60">
        <v>1.54357734806629</v>
      </c>
      <c r="DG60">
        <v>1.53906037592213</v>
      </c>
      <c r="DH60">
        <v>1.6239691142085499</v>
      </c>
      <c r="DI60">
        <v>1.60113471554578</v>
      </c>
      <c r="DJ60">
        <v>1.6251881310942999</v>
      </c>
      <c r="DK60">
        <v>1.51992441407787</v>
      </c>
      <c r="DL60">
        <v>1.59958707690692</v>
      </c>
    </row>
    <row r="61" spans="1:116" x14ac:dyDescent="0.45">
      <c r="A61" t="s">
        <v>158</v>
      </c>
      <c r="B61" t="s">
        <v>17</v>
      </c>
      <c r="C61" t="s">
        <v>18</v>
      </c>
      <c r="D61">
        <v>30</v>
      </c>
      <c r="E61" s="1" cm="1">
        <f t="array" ref="E61">SUMPRODUCT($G61:$FZZ61,$G$2:$FZZ$2)/SUMPRODUCT(--($G61:$FZZ61&lt;&gt;""),$G$2:$FZZ$2)</f>
        <v>1.7512119980796135</v>
      </c>
      <c r="F61" s="1" cm="1">
        <f t="array" ref="F61">SUMPRODUCT($G61:$FZZ61,$F$2:$FZY$2)/SUMPRODUCT(--($G61:$FZZ61&lt;&gt;""),$F$2:$FZY$2)</f>
        <v>1.8052861608884445</v>
      </c>
      <c r="G61">
        <v>1.7371027382755799</v>
      </c>
      <c r="H61">
        <v>1.7339669973448</v>
      </c>
      <c r="I61">
        <v>1.7441354951588299</v>
      </c>
      <c r="J61">
        <v>1.7431500534719899</v>
      </c>
      <c r="K61">
        <v>1.7387347255711301</v>
      </c>
      <c r="L61">
        <v>1.7366606726878899</v>
      </c>
      <c r="M61">
        <v>1.91452450762934</v>
      </c>
      <c r="N61">
        <v>1.86696608332042</v>
      </c>
      <c r="O61">
        <v>1.73821671837209</v>
      </c>
      <c r="P61">
        <v>1.82064200189729</v>
      </c>
      <c r="Q61">
        <v>1.7262185889238399</v>
      </c>
      <c r="R61">
        <v>1.80801225976688</v>
      </c>
      <c r="S61">
        <v>1.82893706271267</v>
      </c>
      <c r="T61">
        <v>1.87867314062183</v>
      </c>
      <c r="U61">
        <v>1.7182334091453999</v>
      </c>
      <c r="V61">
        <v>1.78958395399926</v>
      </c>
      <c r="W61">
        <v>1.7821417465298299</v>
      </c>
      <c r="X61">
        <v>1.8526842506996799</v>
      </c>
      <c r="Y61">
        <v>2.0248654597479701</v>
      </c>
      <c r="Z61">
        <v>1.8833126066142001</v>
      </c>
      <c r="AA61">
        <v>1.7502723679994301</v>
      </c>
      <c r="AB61">
        <v>1.8217823192224101</v>
      </c>
      <c r="AC61">
        <v>1.72160503975803</v>
      </c>
      <c r="AD61">
        <v>1.81636929693392</v>
      </c>
      <c r="AE61">
        <v>1.7195418339019799</v>
      </c>
      <c r="AF61">
        <v>1.78053604921359</v>
      </c>
      <c r="AG61">
        <v>1.73728869329165</v>
      </c>
      <c r="AH61">
        <v>1.81745568214535</v>
      </c>
      <c r="AI61">
        <v>1.78921795263226</v>
      </c>
      <c r="AJ61">
        <v>1.8499236707811699</v>
      </c>
      <c r="AK61">
        <v>1.8188668478559</v>
      </c>
      <c r="AL61">
        <v>1.86881216187051</v>
      </c>
      <c r="AM61">
        <v>1.81314318077748</v>
      </c>
      <c r="AN61">
        <v>1.8253440339334299</v>
      </c>
      <c r="AO61">
        <v>1.7498551390118799</v>
      </c>
      <c r="AP61">
        <v>1.84056544983436</v>
      </c>
      <c r="AQ61">
        <v>1.75147903708275</v>
      </c>
      <c r="AR61">
        <v>1.8036512986088</v>
      </c>
      <c r="AS61">
        <v>1.6905646538471499</v>
      </c>
      <c r="AT61">
        <v>1.71031994458294</v>
      </c>
      <c r="AU61">
        <v>1.7277619835319999</v>
      </c>
      <c r="AV61">
        <v>1.8215844111562101</v>
      </c>
      <c r="AW61">
        <v>1.76602664223189</v>
      </c>
      <c r="AX61">
        <v>1.8397301068327101</v>
      </c>
      <c r="AY61">
        <v>1.47712633343112</v>
      </c>
      <c r="AZ61">
        <v>1.5242182331302601</v>
      </c>
      <c r="BA61">
        <v>1.7536081462053099</v>
      </c>
      <c r="BB61">
        <v>1.82182981051096</v>
      </c>
      <c r="BC61">
        <v>1.7590789322946501</v>
      </c>
      <c r="BD61">
        <v>1.8541970116033499</v>
      </c>
      <c r="BE61">
        <v>1.7272515833541999</v>
      </c>
      <c r="BF61">
        <v>1.7999606397824399</v>
      </c>
      <c r="BG61">
        <v>1.7164714467711399</v>
      </c>
      <c r="BH61">
        <v>1.80081386288018</v>
      </c>
      <c r="BI61">
        <v>1.7642826194602601</v>
      </c>
      <c r="BJ61">
        <v>1.7990375092844699</v>
      </c>
      <c r="BK61">
        <v>1.7150763314025701</v>
      </c>
      <c r="BL61">
        <v>1.76132073259386</v>
      </c>
      <c r="BM61">
        <v>1.8103364307560399</v>
      </c>
      <c r="BN61">
        <v>1.9202462353651599</v>
      </c>
      <c r="BO61">
        <v>1.7156401392084499</v>
      </c>
      <c r="BP61">
        <v>1.7818335279630899</v>
      </c>
      <c r="BQ61">
        <v>1.7531488206235399</v>
      </c>
      <c r="BR61">
        <v>1.8024667124676901</v>
      </c>
      <c r="BS61">
        <v>1.78634817813765</v>
      </c>
      <c r="BT61">
        <v>1.8585425101214501</v>
      </c>
      <c r="BU61">
        <v>1.7473044276210099</v>
      </c>
      <c r="BV61">
        <v>1.8364494914735701</v>
      </c>
      <c r="BW61">
        <v>1.69874476987447</v>
      </c>
      <c r="BX61">
        <v>1.7385130946846401</v>
      </c>
      <c r="BY61">
        <v>1.6985459451356599</v>
      </c>
      <c r="BZ61">
        <v>1.7384075351021799</v>
      </c>
      <c r="CA61">
        <v>1.66341405467782</v>
      </c>
      <c r="CB61">
        <v>1.75006363806065</v>
      </c>
      <c r="CC61">
        <v>1.7094746879334199</v>
      </c>
      <c r="CD61">
        <v>1.8068221220527001</v>
      </c>
      <c r="CE61">
        <v>1.67340687634563</v>
      </c>
      <c r="CF61">
        <v>1.74318025436707</v>
      </c>
      <c r="CG61">
        <v>1.6487825815514201</v>
      </c>
      <c r="CH61">
        <v>1.72600280942718</v>
      </c>
      <c r="CI61">
        <v>1.68417213712618</v>
      </c>
      <c r="CJ61">
        <v>1.7711347968283</v>
      </c>
      <c r="CK61">
        <v>1.72339468877335</v>
      </c>
      <c r="CL61">
        <v>1.7964310805114501</v>
      </c>
      <c r="CM61">
        <v>1.73156345845802</v>
      </c>
      <c r="CN61">
        <v>1.8103882880309901</v>
      </c>
      <c r="CO61">
        <v>1.76351393017031</v>
      </c>
      <c r="CP61">
        <v>1.8358472182825001</v>
      </c>
      <c r="CQ61">
        <v>1.7101821020599901</v>
      </c>
      <c r="CR61">
        <v>1.78980993197062</v>
      </c>
      <c r="CS61">
        <v>1.69212989190781</v>
      </c>
      <c r="CT61">
        <v>1.8154501574927999</v>
      </c>
      <c r="CU61">
        <v>1.6628367362782299</v>
      </c>
      <c r="CV61">
        <v>1.73662759102554</v>
      </c>
      <c r="CW61">
        <v>1.74788963084288</v>
      </c>
      <c r="CX61">
        <v>1.82883961194405</v>
      </c>
      <c r="CY61">
        <v>1.6785067873303099</v>
      </c>
      <c r="CZ61">
        <v>1.7488330554894</v>
      </c>
      <c r="DA61">
        <v>1.7513491414554301</v>
      </c>
      <c r="DB61">
        <v>1.82233851185609</v>
      </c>
      <c r="DC61">
        <v>1.7230515858258499</v>
      </c>
      <c r="DD61">
        <v>1.75806194549221</v>
      </c>
      <c r="DE61">
        <v>1.7171270718231999</v>
      </c>
      <c r="DF61">
        <v>1.80637661141804</v>
      </c>
      <c r="DG61">
        <v>1.8474560910623301</v>
      </c>
      <c r="DH61">
        <v>1.9342951913142701</v>
      </c>
      <c r="DI61">
        <v>1.90881228849504</v>
      </c>
      <c r="DJ61">
        <v>1.9625653327982</v>
      </c>
      <c r="DK61">
        <v>1.7929873061142301</v>
      </c>
      <c r="DL61">
        <v>1.90652365996833</v>
      </c>
    </row>
    <row r="62" spans="1:116" x14ac:dyDescent="0.45">
      <c r="A62" t="s">
        <v>158</v>
      </c>
      <c r="B62" t="s">
        <v>34</v>
      </c>
      <c r="C62" t="s">
        <v>151</v>
      </c>
      <c r="D62">
        <v>30</v>
      </c>
      <c r="E62" s="1" cm="1">
        <f t="array" ref="E62">SUMPRODUCT($G62:$FZZ62,$G$2:$FZZ$2)/SUMPRODUCT(--($G62:$FZZ62&lt;&gt;""),$G$2:$FZZ$2)</f>
        <v>1.690505862217343</v>
      </c>
      <c r="F62" s="1" cm="1">
        <f t="array" ref="F62">SUMPRODUCT($G62:$FZZ62,$F$2:$FZY$2)/SUMPRODUCT(--($G62:$FZZ62&lt;&gt;""),$F$2:$FZY$2)</f>
        <v>1.7473687785910974</v>
      </c>
      <c r="G62">
        <v>1.6437167082050499</v>
      </c>
      <c r="H62">
        <v>1.67317231100034</v>
      </c>
      <c r="I62">
        <v>1.65193216227622</v>
      </c>
      <c r="J62">
        <v>1.67911273370948</v>
      </c>
      <c r="K62">
        <v>1.64396583432097</v>
      </c>
      <c r="L62">
        <v>1.6727328456414201</v>
      </c>
      <c r="M62">
        <v>1.8686959101014999</v>
      </c>
      <c r="N62">
        <v>1.81033328695962</v>
      </c>
      <c r="O62">
        <v>1.7021639361074701</v>
      </c>
      <c r="P62">
        <v>1.7893538103906499</v>
      </c>
      <c r="Q62">
        <v>1.6771219883417099</v>
      </c>
      <c r="R62">
        <v>1.75954852257779</v>
      </c>
      <c r="S62">
        <v>1.68524209509946</v>
      </c>
      <c r="T62">
        <v>1.7540383215751001</v>
      </c>
      <c r="U62">
        <v>1.6875307305328799</v>
      </c>
      <c r="V62">
        <v>1.761400270792</v>
      </c>
      <c r="W62">
        <v>1.71046843637802</v>
      </c>
      <c r="X62">
        <v>1.78505357193339</v>
      </c>
      <c r="Y62">
        <v>1.9319253838111401</v>
      </c>
      <c r="Z62">
        <v>1.7675144445055799</v>
      </c>
      <c r="AA62">
        <v>1.7263360273436099</v>
      </c>
      <c r="AB62">
        <v>1.8044397764090101</v>
      </c>
      <c r="AC62">
        <v>1.73007596694094</v>
      </c>
      <c r="AD62">
        <v>1.7800377355536201</v>
      </c>
      <c r="AE62">
        <v>1.6531022018516901</v>
      </c>
      <c r="AF62">
        <v>1.72517715741564</v>
      </c>
      <c r="AG62">
        <v>1.6645909595689501</v>
      </c>
      <c r="AH62">
        <v>1.76864229013285</v>
      </c>
      <c r="AI62">
        <v>1.74649976010816</v>
      </c>
      <c r="AJ62">
        <v>1.79762725171195</v>
      </c>
      <c r="AK62">
        <v>1.7164559091956499</v>
      </c>
      <c r="AL62">
        <v>1.79264318034669</v>
      </c>
      <c r="AM62">
        <v>1.76805726267081</v>
      </c>
      <c r="AN62">
        <v>1.7807280746149901</v>
      </c>
      <c r="AO62">
        <v>1.7051942230531201</v>
      </c>
      <c r="AP62">
        <v>1.7956476106136601</v>
      </c>
      <c r="AQ62">
        <v>1.7269977683870601</v>
      </c>
      <c r="AR62">
        <v>1.7811357485399499</v>
      </c>
      <c r="AS62">
        <v>1.6311506076983699</v>
      </c>
      <c r="AT62">
        <v>1.6711649805706901</v>
      </c>
      <c r="AU62">
        <v>1.6664608551009701</v>
      </c>
      <c r="AV62">
        <v>1.7652319757449499</v>
      </c>
      <c r="AW62">
        <v>1.66211638448669</v>
      </c>
      <c r="AX62">
        <v>1.7385548775831701</v>
      </c>
      <c r="AY62">
        <v>1.3613023766282899</v>
      </c>
      <c r="AZ62">
        <v>1.38559247042725</v>
      </c>
      <c r="BA62">
        <v>1.71820693717828</v>
      </c>
      <c r="BB62">
        <v>1.7956014979592401</v>
      </c>
      <c r="BC62">
        <v>1.74585535898401</v>
      </c>
      <c r="BD62">
        <v>1.83635828028083</v>
      </c>
      <c r="BE62">
        <v>1.6956560632626001</v>
      </c>
      <c r="BF62">
        <v>1.76290836225712</v>
      </c>
      <c r="BG62">
        <v>1.7051169464062601</v>
      </c>
      <c r="BH62">
        <v>1.80007173867332</v>
      </c>
      <c r="BI62">
        <v>1.70305149789551</v>
      </c>
      <c r="BJ62">
        <v>1.7358411735578101</v>
      </c>
      <c r="BK62">
        <v>1.62425251506695</v>
      </c>
      <c r="BL62">
        <v>1.69125061557582</v>
      </c>
      <c r="BM62">
        <v>1.75682309625387</v>
      </c>
      <c r="BN62">
        <v>1.8956421794946701</v>
      </c>
      <c r="BO62">
        <v>1.6651481691313299</v>
      </c>
      <c r="BP62">
        <v>1.72369896749875</v>
      </c>
      <c r="BQ62">
        <v>1.6658487911800299</v>
      </c>
      <c r="BR62">
        <v>1.75666568521608</v>
      </c>
      <c r="BS62">
        <v>1.73868825910931</v>
      </c>
      <c r="BT62">
        <v>1.8120161943319799</v>
      </c>
      <c r="BU62">
        <v>1.71413550508526</v>
      </c>
      <c r="BV62">
        <v>1.82325839259769</v>
      </c>
      <c r="BW62">
        <v>1.64231752673175</v>
      </c>
      <c r="BX62">
        <v>1.6682163334883</v>
      </c>
      <c r="BY62">
        <v>1.6482786188977101</v>
      </c>
      <c r="BZ62">
        <v>1.6872657772447901</v>
      </c>
      <c r="CA62">
        <v>1.62574032277224</v>
      </c>
      <c r="CB62">
        <v>1.7069424881633199</v>
      </c>
      <c r="CC62">
        <v>1.6266614655570899</v>
      </c>
      <c r="CD62">
        <v>1.7497254969949101</v>
      </c>
      <c r="CE62">
        <v>1.64782589394712</v>
      </c>
      <c r="CF62">
        <v>1.72574523339178</v>
      </c>
      <c r="CG62">
        <v>1.5951303262057099</v>
      </c>
      <c r="CH62">
        <v>1.6649953176213499</v>
      </c>
      <c r="CI62">
        <v>1.5974447660055</v>
      </c>
      <c r="CJ62">
        <v>1.6589021434789699</v>
      </c>
      <c r="CK62">
        <v>1.71067865673738</v>
      </c>
      <c r="CL62">
        <v>1.77289588309681</v>
      </c>
      <c r="CM62">
        <v>1.6450399215228499</v>
      </c>
      <c r="CN62">
        <v>1.7283970546235701</v>
      </c>
      <c r="CO62">
        <v>1.7145394225669901</v>
      </c>
      <c r="CP62">
        <v>1.8083815349703301</v>
      </c>
      <c r="CQ62">
        <v>1.68951837749135</v>
      </c>
      <c r="CR62">
        <v>1.7752959357624201</v>
      </c>
      <c r="CS62">
        <v>1.7302227560107799</v>
      </c>
      <c r="CT62">
        <v>1.84067166715765</v>
      </c>
      <c r="CU62">
        <v>1.64144864529151</v>
      </c>
      <c r="CV62">
        <v>1.73222834666045</v>
      </c>
      <c r="CW62">
        <v>1.69191760110873</v>
      </c>
      <c r="CX62">
        <v>1.76882008315484</v>
      </c>
      <c r="CY62">
        <v>1.6638366277685099</v>
      </c>
      <c r="CZ62">
        <v>1.7434627292212399</v>
      </c>
      <c r="DA62">
        <v>1.67875715453802</v>
      </c>
      <c r="DB62">
        <v>1.7736385936222401</v>
      </c>
      <c r="DC62">
        <v>1.6441853052116999</v>
      </c>
      <c r="DD62">
        <v>1.70699410295914</v>
      </c>
      <c r="DE62">
        <v>1.69751381215469</v>
      </c>
      <c r="DF62">
        <v>1.7691528545119699</v>
      </c>
      <c r="DG62">
        <v>1.7462434974896199</v>
      </c>
      <c r="DH62">
        <v>1.81515651338565</v>
      </c>
      <c r="DI62">
        <v>1.7938265636544399</v>
      </c>
      <c r="DJ62">
        <v>1.8362233309921401</v>
      </c>
      <c r="DK62">
        <v>1.8037128084894101</v>
      </c>
      <c r="DL62">
        <v>1.8639890820334699</v>
      </c>
    </row>
    <row r="63" spans="1:116" x14ac:dyDescent="0.45">
      <c r="A63" t="s">
        <v>158</v>
      </c>
      <c r="B63" t="s">
        <v>34</v>
      </c>
      <c r="C63" t="s">
        <v>45</v>
      </c>
      <c r="D63">
        <v>30</v>
      </c>
      <c r="E63" s="1" cm="1">
        <f t="array" ref="E63">SUMPRODUCT($G63:$FZZ63,$G$2:$FZZ$2)/SUMPRODUCT(--($G63:$FZZ63&lt;&gt;""),$G$2:$FZZ$2)</f>
        <v>1.4046464225295354</v>
      </c>
      <c r="F63" s="1" cm="1">
        <f t="array" ref="F63">SUMPRODUCT($G63:$FZZ63,$F$2:$FZY$2)/SUMPRODUCT(--($G63:$FZZ63&lt;&gt;""),$F$2:$FZY$2)</f>
        <v>1.4618263181556199</v>
      </c>
      <c r="G63">
        <v>1.3564624769909901</v>
      </c>
      <c r="H63">
        <v>1.3987481470621701</v>
      </c>
      <c r="I63">
        <v>1.3647937128410601</v>
      </c>
      <c r="J63">
        <v>1.4069525881673199</v>
      </c>
      <c r="K63">
        <v>1.3596366831500999</v>
      </c>
      <c r="L63">
        <v>1.4028362417753</v>
      </c>
      <c r="M63">
        <v>1.51443841002932</v>
      </c>
      <c r="N63">
        <v>1.51520226373689</v>
      </c>
      <c r="O63">
        <v>1.4268560538078201</v>
      </c>
      <c r="P63">
        <v>1.4944790571665401</v>
      </c>
      <c r="Q63">
        <v>1.39024658136086</v>
      </c>
      <c r="R63">
        <v>1.48537222566548</v>
      </c>
      <c r="S63">
        <v>1.4185079468334401</v>
      </c>
      <c r="T63">
        <v>1.4879473876890801</v>
      </c>
      <c r="U63">
        <v>1.4155882217587901</v>
      </c>
      <c r="V63">
        <v>1.47617248336615</v>
      </c>
      <c r="W63">
        <v>1.4195290193085099</v>
      </c>
      <c r="X63">
        <v>1.4857942498515799</v>
      </c>
      <c r="Y63">
        <v>1.58190942607164</v>
      </c>
      <c r="Z63">
        <v>1.47881582567545</v>
      </c>
      <c r="AA63">
        <v>1.43156976537188</v>
      </c>
      <c r="AB63">
        <v>1.4975825114821799</v>
      </c>
      <c r="AC63">
        <v>1.39661998001007</v>
      </c>
      <c r="AD63">
        <v>1.4769763539521801</v>
      </c>
      <c r="AE63">
        <v>1.3899255522766401</v>
      </c>
      <c r="AF63">
        <v>1.4506615797256299</v>
      </c>
      <c r="AG63">
        <v>1.39984370501377</v>
      </c>
      <c r="AH63">
        <v>1.4873277670382099</v>
      </c>
      <c r="AI63">
        <v>1.4578095695032001</v>
      </c>
      <c r="AJ63">
        <v>1.5159506258995901</v>
      </c>
      <c r="AK63">
        <v>1.44458060055819</v>
      </c>
      <c r="AL63">
        <v>1.4815073579170299</v>
      </c>
      <c r="AM63">
        <v>1.44447858674957</v>
      </c>
      <c r="AN63">
        <v>1.48290675535632</v>
      </c>
      <c r="AO63">
        <v>1.4220429225841</v>
      </c>
      <c r="AP63">
        <v>1.5021920474050701</v>
      </c>
      <c r="AQ63">
        <v>1.3949954892930001</v>
      </c>
      <c r="AR63">
        <v>1.46333982242058</v>
      </c>
      <c r="AS63">
        <v>1.34793834482298</v>
      </c>
      <c r="AT63">
        <v>1.3975136412634701</v>
      </c>
      <c r="AU63">
        <v>1.40001474470918</v>
      </c>
      <c r="AV63">
        <v>1.4756274564915799</v>
      </c>
      <c r="AW63">
        <v>1.3812240987942199</v>
      </c>
      <c r="AX63">
        <v>1.44981500378322</v>
      </c>
      <c r="AY63">
        <v>1.11624443079817</v>
      </c>
      <c r="AZ63">
        <v>1.14937160517729</v>
      </c>
      <c r="BA63">
        <v>1.4297095249449401</v>
      </c>
      <c r="BB63">
        <v>1.49605172728165</v>
      </c>
      <c r="BC63">
        <v>1.47904358214817</v>
      </c>
      <c r="BD63">
        <v>1.5465525424283499</v>
      </c>
      <c r="BE63">
        <v>1.41893584284538</v>
      </c>
      <c r="BF63">
        <v>1.5112355530110499</v>
      </c>
      <c r="BG63">
        <v>1.43711115783745</v>
      </c>
      <c r="BH63">
        <v>1.5229996660441001</v>
      </c>
      <c r="BI63">
        <v>1.42453268135677</v>
      </c>
      <c r="BJ63">
        <v>1.46773644466452</v>
      </c>
      <c r="BK63">
        <v>1.3953990103885701</v>
      </c>
      <c r="BL63">
        <v>1.4422296742724401</v>
      </c>
      <c r="BM63">
        <v>1.5110747472386099</v>
      </c>
      <c r="BN63">
        <v>1.5495685036915801</v>
      </c>
      <c r="BO63">
        <v>1.3933910670721099</v>
      </c>
      <c r="BP63">
        <v>1.45913353143174</v>
      </c>
      <c r="BQ63">
        <v>1.40282003467792</v>
      </c>
      <c r="BR63">
        <v>1.47302646645074</v>
      </c>
      <c r="BS63">
        <v>1.4705263157894699</v>
      </c>
      <c r="BT63">
        <v>1.5619433198380499</v>
      </c>
      <c r="BU63">
        <v>1.43282098340598</v>
      </c>
      <c r="BV63">
        <v>1.4961764930794501</v>
      </c>
      <c r="BW63">
        <v>1.3802301255230101</v>
      </c>
      <c r="BX63">
        <v>1.4161242832790899</v>
      </c>
      <c r="BY63">
        <v>1.3716958976665099</v>
      </c>
      <c r="BZ63">
        <v>1.4410633088492399</v>
      </c>
      <c r="CA63">
        <v>1.3608702292667101</v>
      </c>
      <c r="CB63">
        <v>1.4319581855516099</v>
      </c>
      <c r="CC63">
        <v>1.3940418400369801</v>
      </c>
      <c r="CD63">
        <v>1.46562933425797</v>
      </c>
      <c r="CE63">
        <v>1.3926264621667801</v>
      </c>
      <c r="CF63">
        <v>1.44260093667458</v>
      </c>
      <c r="CG63">
        <v>1.3592359918838699</v>
      </c>
      <c r="CH63">
        <v>1.3983143436865899</v>
      </c>
      <c r="CI63">
        <v>1.4026258205689199</v>
      </c>
      <c r="CJ63">
        <v>1.4438719088962599</v>
      </c>
      <c r="CK63">
        <v>1.4409723197976601</v>
      </c>
      <c r="CL63">
        <v>1.49270760151749</v>
      </c>
      <c r="CM63">
        <v>1.389815355196</v>
      </c>
      <c r="CN63">
        <v>1.4564960947686001</v>
      </c>
      <c r="CO63">
        <v>1.43593601618095</v>
      </c>
      <c r="CP63">
        <v>1.51243787230368</v>
      </c>
      <c r="CQ63">
        <v>1.4224034922809701</v>
      </c>
      <c r="CR63">
        <v>1.4808259117051901</v>
      </c>
      <c r="CS63">
        <v>1.42389358471753</v>
      </c>
      <c r="CT63">
        <v>1.5014842847107299</v>
      </c>
      <c r="CU63">
        <v>1.3958155422715599</v>
      </c>
      <c r="CV63">
        <v>1.44773956473358</v>
      </c>
      <c r="CW63">
        <v>1.43561799168451</v>
      </c>
      <c r="CX63">
        <v>1.5107723321154001</v>
      </c>
      <c r="CY63">
        <v>1.39949988092402</v>
      </c>
      <c r="CZ63">
        <v>1.46445582281495</v>
      </c>
      <c r="DA63">
        <v>1.41672935404742</v>
      </c>
      <c r="DB63">
        <v>1.4894848732624599</v>
      </c>
      <c r="DC63">
        <v>1.39114381341975</v>
      </c>
      <c r="DD63">
        <v>1.4430483982361999</v>
      </c>
      <c r="DE63">
        <v>1.40073664825046</v>
      </c>
      <c r="DF63">
        <v>1.4820441988950199</v>
      </c>
      <c r="DG63">
        <v>1.4734371318265</v>
      </c>
      <c r="DH63">
        <v>1.5448514618186999</v>
      </c>
      <c r="DI63">
        <v>1.4983262033548901</v>
      </c>
      <c r="DJ63">
        <v>1.5477647745619301</v>
      </c>
      <c r="DK63">
        <v>1.4946853648507901</v>
      </c>
      <c r="DL63">
        <v>1.56647449412546</v>
      </c>
    </row>
    <row r="64" spans="1:116" x14ac:dyDescent="0.45">
      <c r="A64" t="s">
        <v>158</v>
      </c>
      <c r="B64" t="s">
        <v>34</v>
      </c>
      <c r="C64" t="s">
        <v>18</v>
      </c>
      <c r="D64">
        <v>30</v>
      </c>
      <c r="E64" s="1" cm="1">
        <f t="array" ref="E64">SUMPRODUCT($G64:$FZZ64,$G$2:$FZZ$2)/SUMPRODUCT(--($G64:$FZZ64&lt;&gt;""),$G$2:$FZZ$2)</f>
        <v>1.7195697107852199</v>
      </c>
      <c r="F64" s="1" cm="1">
        <f t="array" ref="F64">SUMPRODUCT($G64:$FZZ64,$F$2:$FZY$2)/SUMPRODUCT(--($G64:$FZZ64&lt;&gt;""),$F$2:$FZY$2)</f>
        <v>1.7807985375190665</v>
      </c>
      <c r="G64">
        <v>1.6911376630992501</v>
      </c>
      <c r="H64">
        <v>1.6955439899656199</v>
      </c>
      <c r="I64">
        <v>1.6999258357815701</v>
      </c>
      <c r="J64">
        <v>1.70772741986371</v>
      </c>
      <c r="K64">
        <v>1.6929788712248099</v>
      </c>
      <c r="L64">
        <v>1.6977829089868799</v>
      </c>
      <c r="M64">
        <v>1.9066261027973801</v>
      </c>
      <c r="N64">
        <v>1.8521562461446299</v>
      </c>
      <c r="O64">
        <v>1.7239998632583799</v>
      </c>
      <c r="P64">
        <v>1.8166294900392199</v>
      </c>
      <c r="Q64">
        <v>1.67441270538639</v>
      </c>
      <c r="R64">
        <v>1.8057893924772901</v>
      </c>
      <c r="S64">
        <v>1.70670591100888</v>
      </c>
      <c r="T64">
        <v>1.78771445948843</v>
      </c>
      <c r="U64">
        <v>1.7108653475850299</v>
      </c>
      <c r="V64">
        <v>1.7739686045976499</v>
      </c>
      <c r="W64">
        <v>1.74928052469397</v>
      </c>
      <c r="X64">
        <v>1.8155429282220901</v>
      </c>
      <c r="Y64">
        <v>1.9636757827546301</v>
      </c>
      <c r="Z64">
        <v>1.80414681120343</v>
      </c>
      <c r="AA64">
        <v>1.75639975789511</v>
      </c>
      <c r="AB64">
        <v>1.8229429985402501</v>
      </c>
      <c r="AC64">
        <v>1.7586412069113999</v>
      </c>
      <c r="AD64">
        <v>1.8140414882317699</v>
      </c>
      <c r="AE64">
        <v>1.68175678703342</v>
      </c>
      <c r="AF64">
        <v>1.75617250363276</v>
      </c>
      <c r="AG64">
        <v>1.70850162464525</v>
      </c>
      <c r="AH64">
        <v>1.80595977460617</v>
      </c>
      <c r="AI64">
        <v>1.7819077943036501</v>
      </c>
      <c r="AJ64">
        <v>1.8395341736816799</v>
      </c>
      <c r="AK64">
        <v>1.7452730458447701</v>
      </c>
      <c r="AL64">
        <v>1.8425994681376401</v>
      </c>
      <c r="AM64">
        <v>1.7970320294989499</v>
      </c>
      <c r="AN64">
        <v>1.8168004241679301</v>
      </c>
      <c r="AO64">
        <v>1.7156406135546101</v>
      </c>
      <c r="AP64">
        <v>1.8235757158319299</v>
      </c>
      <c r="AQ64">
        <v>1.7512368833388701</v>
      </c>
      <c r="AR64">
        <v>1.8212762926736601</v>
      </c>
      <c r="AS64">
        <v>1.6821039217937901</v>
      </c>
      <c r="AT64">
        <v>1.7006367775131199</v>
      </c>
      <c r="AU64">
        <v>1.69913420910762</v>
      </c>
      <c r="AV64">
        <v>1.8024070737742299</v>
      </c>
      <c r="AW64">
        <v>1.6924342447781</v>
      </c>
      <c r="AX64">
        <v>1.75645057164872</v>
      </c>
      <c r="AY64">
        <v>1.39173923010498</v>
      </c>
      <c r="AZ64">
        <v>1.4343282571590401</v>
      </c>
      <c r="BA64">
        <v>1.7365387042933</v>
      </c>
      <c r="BB64">
        <v>1.8315637404098299</v>
      </c>
      <c r="BC64">
        <v>1.75997905176505</v>
      </c>
      <c r="BD64">
        <v>1.8833936140615</v>
      </c>
      <c r="BE64">
        <v>1.7078577307045399</v>
      </c>
      <c r="BF64">
        <v>1.83339893369592</v>
      </c>
      <c r="BG64">
        <v>1.7334660911081099</v>
      </c>
      <c r="BH64">
        <v>1.8095214535739399</v>
      </c>
      <c r="BI64">
        <v>1.72531876702154</v>
      </c>
      <c r="BJ64">
        <v>1.76915696954691</v>
      </c>
      <c r="BK64">
        <v>1.68597425134254</v>
      </c>
      <c r="BL64">
        <v>1.77768918697089</v>
      </c>
      <c r="BM64">
        <v>1.8076481016110399</v>
      </c>
      <c r="BN64">
        <v>1.8965967311476</v>
      </c>
      <c r="BO64">
        <v>1.69663194163419</v>
      </c>
      <c r="BP64">
        <v>1.75421151822775</v>
      </c>
      <c r="BQ64">
        <v>1.70700428566755</v>
      </c>
      <c r="BR64">
        <v>1.76849216475283</v>
      </c>
      <c r="BS64">
        <v>1.75515789473684</v>
      </c>
      <c r="BT64">
        <v>1.86855060728744</v>
      </c>
      <c r="BU64">
        <v>1.7613366980194201</v>
      </c>
      <c r="BV64">
        <v>1.8281907165251901</v>
      </c>
      <c r="BW64">
        <v>1.6763908259724101</v>
      </c>
      <c r="BX64">
        <v>1.7160041841004099</v>
      </c>
      <c r="BY64">
        <v>1.67759706190975</v>
      </c>
      <c r="BZ64">
        <v>1.7222805176635101</v>
      </c>
      <c r="CA64">
        <v>1.63319021840582</v>
      </c>
      <c r="CB64">
        <v>1.7587353844587299</v>
      </c>
      <c r="CC64">
        <v>1.6665221914008299</v>
      </c>
      <c r="CD64">
        <v>1.7518926259824299</v>
      </c>
      <c r="CE64">
        <v>1.67453887643442</v>
      </c>
      <c r="CF64">
        <v>1.7277317825671901</v>
      </c>
      <c r="CG64">
        <v>1.61674730763227</v>
      </c>
      <c r="CH64">
        <v>1.7443616357109399</v>
      </c>
      <c r="CI64">
        <v>1.6453024634714399</v>
      </c>
      <c r="CJ64">
        <v>1.75918213689089</v>
      </c>
      <c r="CK64">
        <v>1.71969931150765</v>
      </c>
      <c r="CL64">
        <v>1.80075874666291</v>
      </c>
      <c r="CM64">
        <v>1.6690797561248101</v>
      </c>
      <c r="CN64">
        <v>1.7577018116796801</v>
      </c>
      <c r="CO64">
        <v>1.7524018598226501</v>
      </c>
      <c r="CP64">
        <v>1.83196231022532</v>
      </c>
      <c r="CQ64">
        <v>1.7202192234772999</v>
      </c>
      <c r="CR64">
        <v>1.81663931683846</v>
      </c>
      <c r="CS64">
        <v>1.7008769743252701</v>
      </c>
      <c r="CT64">
        <v>1.78309048471526</v>
      </c>
      <c r="CU64">
        <v>1.6884041094117901</v>
      </c>
      <c r="CV64">
        <v>1.7520120073493199</v>
      </c>
      <c r="CW64">
        <v>1.7116038805594</v>
      </c>
      <c r="CX64">
        <v>1.8207761118810599</v>
      </c>
      <c r="CY64">
        <v>1.6993927125506001</v>
      </c>
      <c r="CZ64">
        <v>1.7546915932364799</v>
      </c>
      <c r="DA64">
        <v>1.7209648405560001</v>
      </c>
      <c r="DB64">
        <v>1.78291087489779</v>
      </c>
      <c r="DC64">
        <v>1.6644929076130199</v>
      </c>
      <c r="DD64">
        <v>1.7210460606704501</v>
      </c>
      <c r="DE64">
        <v>1.69459023941068</v>
      </c>
      <c r="DF64">
        <v>1.7711325966850799</v>
      </c>
      <c r="DG64">
        <v>1.7643055228290201</v>
      </c>
      <c r="DH64">
        <v>1.84216345543854</v>
      </c>
      <c r="DI64">
        <v>1.8120969433828</v>
      </c>
      <c r="DJ64">
        <v>1.87462487799983</v>
      </c>
      <c r="DK64">
        <v>1.8051825347529</v>
      </c>
      <c r="DL64">
        <v>1.90981304731993</v>
      </c>
    </row>
    <row r="65" spans="1:116" x14ac:dyDescent="0.45">
      <c r="A65" t="s">
        <v>54</v>
      </c>
      <c r="B65" t="s">
        <v>17</v>
      </c>
      <c r="C65" t="s">
        <v>15</v>
      </c>
      <c r="D65">
        <v>30</v>
      </c>
      <c r="E65" s="1" cm="1">
        <f t="array" ref="E65">SUMPRODUCT($G65:$FZZ65,$G$2:$FZZ$2)/SUMPRODUCT(--($G65:$FZZ65&lt;&gt;""),$G$2:$FZZ$2)</f>
        <v>2.0876356547220438</v>
      </c>
      <c r="F65" s="1" cm="1">
        <f t="array" ref="F65">SUMPRODUCT($G65:$FZZ65,$F$2:$FZY$2)/SUMPRODUCT(--($G65:$FZZ65&lt;&gt;""),$F$2:$FZY$2)</f>
        <v>2.118131079474789</v>
      </c>
      <c r="G65">
        <v>1.9864715176986101</v>
      </c>
      <c r="H65">
        <v>1.99733462020883</v>
      </c>
      <c r="I65">
        <v>1.99665851270011</v>
      </c>
      <c r="J65">
        <v>2.00563607085346</v>
      </c>
      <c r="K65">
        <v>1.9873840369447</v>
      </c>
      <c r="L65">
        <v>2.0021333115370399</v>
      </c>
      <c r="M65">
        <v>2.0841892782238598</v>
      </c>
      <c r="N65">
        <v>2.17167546454642</v>
      </c>
      <c r="O65">
        <v>2.0924843388115399</v>
      </c>
      <c r="P65">
        <v>2.17020485603671</v>
      </c>
      <c r="Q65">
        <v>2.0239677396577802</v>
      </c>
      <c r="R65">
        <v>2.1440182641236998</v>
      </c>
      <c r="S65">
        <v>2.1578544351892202</v>
      </c>
      <c r="T65">
        <v>2.18752835029367</v>
      </c>
      <c r="U65">
        <v>2.0402651727086201</v>
      </c>
      <c r="V65">
        <v>2.10284283164148</v>
      </c>
      <c r="W65">
        <v>2.0813190851779599</v>
      </c>
      <c r="X65">
        <v>2.13486840245384</v>
      </c>
      <c r="Y65">
        <v>2.0450580531557798</v>
      </c>
      <c r="Z65">
        <v>2.1266714356462799</v>
      </c>
      <c r="AA65">
        <v>2.07298750311532</v>
      </c>
      <c r="AB65">
        <v>2.1137572542457299</v>
      </c>
      <c r="AC65">
        <v>2.0540928461636798</v>
      </c>
      <c r="AD65">
        <v>2.0906175217188201</v>
      </c>
      <c r="AE65">
        <v>2.0341085370563499</v>
      </c>
      <c r="AF65">
        <v>2.09486163477726</v>
      </c>
      <c r="AG65">
        <v>2.0661580224571199</v>
      </c>
      <c r="AH65">
        <v>2.1778924855015802</v>
      </c>
      <c r="AI65">
        <v>2.2695860775504801</v>
      </c>
      <c r="AJ65">
        <v>2.2260566144720202</v>
      </c>
      <c r="AK65">
        <v>2.2128876029248699</v>
      </c>
      <c r="AL65">
        <v>2.21031242341218</v>
      </c>
      <c r="AM65">
        <v>2.09991444340009</v>
      </c>
      <c r="AN65">
        <v>2.1480611187429202</v>
      </c>
      <c r="AO65">
        <v>2.0829916800594699</v>
      </c>
      <c r="AP65">
        <v>2.1449593842588</v>
      </c>
      <c r="AQ65">
        <v>2.2025829732681199</v>
      </c>
      <c r="AR65">
        <v>2.13093395375338</v>
      </c>
      <c r="AS65">
        <v>2.1591795608865199</v>
      </c>
      <c r="AT65">
        <v>2.0311832059654802</v>
      </c>
      <c r="AU65">
        <v>2.0861690020135701</v>
      </c>
      <c r="AV65">
        <v>2.17705170324429</v>
      </c>
      <c r="AW65">
        <v>2.0320671678571598</v>
      </c>
      <c r="AX65">
        <v>2.09945715931888</v>
      </c>
      <c r="AY65">
        <v>2.0436318975848802</v>
      </c>
      <c r="AZ65">
        <v>1.7971034805507</v>
      </c>
      <c r="BA65">
        <v>2.0924723340393001</v>
      </c>
      <c r="BB65">
        <v>2.1513527918425699</v>
      </c>
      <c r="BC65">
        <v>2.1045284192265501</v>
      </c>
      <c r="BD65">
        <v>2.1895815262752998</v>
      </c>
      <c r="BE65">
        <v>2.04513901313199</v>
      </c>
      <c r="BF65">
        <v>2.13430779690127</v>
      </c>
      <c r="BG65">
        <v>2.0640700565251202</v>
      </c>
      <c r="BH65">
        <v>2.1328278642902201</v>
      </c>
      <c r="BI65">
        <v>2.0973013122059898</v>
      </c>
      <c r="BJ65">
        <v>2.0963419163159198</v>
      </c>
      <c r="BK65">
        <v>1.9996013413690401</v>
      </c>
      <c r="BL65">
        <v>2.0564453720423002</v>
      </c>
      <c r="BM65">
        <v>2.0982798589601201</v>
      </c>
      <c r="BN65">
        <v>2.2081117409853301</v>
      </c>
      <c r="BO65">
        <v>2.0591867173860199</v>
      </c>
      <c r="BP65">
        <v>2.1226514354426498</v>
      </c>
      <c r="BQ65">
        <v>2.03978146366997</v>
      </c>
      <c r="BR65">
        <v>2.10902280236856</v>
      </c>
      <c r="BS65">
        <v>2.1025101214574899</v>
      </c>
      <c r="BT65">
        <v>2.1956923076922998</v>
      </c>
      <c r="BU65">
        <v>2.0908847595014102</v>
      </c>
      <c r="BV65">
        <v>2.1614666972547201</v>
      </c>
      <c r="BW65">
        <v>1.98868743220207</v>
      </c>
      <c r="BX65">
        <v>2.0397876956454302</v>
      </c>
      <c r="BY65">
        <v>2.0090066456803002</v>
      </c>
      <c r="BZ65">
        <v>2.0556888022785098</v>
      </c>
      <c r="CA65">
        <v>1.98014492507679</v>
      </c>
      <c r="CB65">
        <v>2.0678636278785598</v>
      </c>
      <c r="CC65">
        <v>2.0029617429496001</v>
      </c>
      <c r="CD65">
        <v>2.09973127600554</v>
      </c>
      <c r="CE65">
        <v>1.9855392537677801</v>
      </c>
      <c r="CF65">
        <v>2.0366235322841901</v>
      </c>
      <c r="CG65">
        <v>1.9404752614328</v>
      </c>
      <c r="CH65">
        <v>2.0302598720149798</v>
      </c>
      <c r="CI65">
        <v>1.9602362297357701</v>
      </c>
      <c r="CJ65">
        <v>2.05992800169407</v>
      </c>
      <c r="CK65">
        <v>2.0651819586904501</v>
      </c>
      <c r="CL65">
        <v>2.1340030911900998</v>
      </c>
      <c r="CM65">
        <v>2.01496281027653</v>
      </c>
      <c r="CN65">
        <v>2.09880421690487</v>
      </c>
      <c r="CO65">
        <v>2.06690674987358</v>
      </c>
      <c r="CP65">
        <v>2.1418793088563501</v>
      </c>
      <c r="CQ65">
        <v>2.0610989851355002</v>
      </c>
      <c r="CR65">
        <v>2.1370624691318598</v>
      </c>
      <c r="CS65">
        <v>2.0639488771556098</v>
      </c>
      <c r="CT65">
        <v>2.17358199823245</v>
      </c>
      <c r="CU65">
        <v>1.9903475403048401</v>
      </c>
      <c r="CV65">
        <v>2.0528944440131398</v>
      </c>
      <c r="CW65">
        <v>2.0514048129016</v>
      </c>
      <c r="CX65">
        <v>2.1362605518457798</v>
      </c>
      <c r="CY65">
        <v>2.01982614908311</v>
      </c>
      <c r="CZ65">
        <v>2.0776851631340798</v>
      </c>
      <c r="DA65">
        <v>2.0324121013900198</v>
      </c>
      <c r="DB65">
        <v>2.1122322158626301</v>
      </c>
      <c r="DC65">
        <v>2.0247436646655599</v>
      </c>
      <c r="DD65">
        <v>2.0753200871274502</v>
      </c>
      <c r="DE65">
        <v>2.05662983425414</v>
      </c>
      <c r="DF65">
        <v>2.1290055248618698</v>
      </c>
      <c r="DG65">
        <v>2.1283554766090802</v>
      </c>
      <c r="DH65">
        <v>2.2122763770821599</v>
      </c>
      <c r="DI65">
        <v>2.27186653410075</v>
      </c>
      <c r="DJ65">
        <v>2.2646423000793501</v>
      </c>
      <c r="DK65">
        <v>2.1327565240973798</v>
      </c>
      <c r="DL65">
        <v>2.1879849877960198</v>
      </c>
    </row>
    <row r="66" spans="1:116" x14ac:dyDescent="0.45">
      <c r="A66" t="s">
        <v>54</v>
      </c>
      <c r="B66" t="s">
        <v>17</v>
      </c>
      <c r="C66" t="s">
        <v>20</v>
      </c>
      <c r="D66">
        <v>30</v>
      </c>
      <c r="E66" s="1" cm="1">
        <f t="array" ref="E66">SUMPRODUCT($G66:$FZZ66,$G$2:$FZZ$2)/SUMPRODUCT(--($G66:$FZZ66&lt;&gt;""),$G$2:$FZZ$2)</f>
        <v>1.8298155154343596</v>
      </c>
      <c r="F66" s="1" cm="1">
        <f t="array" ref="F66">SUMPRODUCT($G66:$FZZ66,$F$2:$FZY$2)/SUMPRODUCT(--($G66:$FZZ66&lt;&gt;""),$F$2:$FZY$2)</f>
        <v>1.82706613521908</v>
      </c>
      <c r="G66">
        <v>1.7497576927462499</v>
      </c>
      <c r="H66">
        <v>1.72211430386551</v>
      </c>
      <c r="I66">
        <v>1.7571859391197799</v>
      </c>
      <c r="J66">
        <v>1.73286949965786</v>
      </c>
      <c r="K66">
        <v>1.75200457722015</v>
      </c>
      <c r="L66">
        <v>1.7249887612897901</v>
      </c>
      <c r="M66">
        <v>1.80197289500555</v>
      </c>
      <c r="N66">
        <v>1.87814302176326</v>
      </c>
      <c r="O66">
        <v>1.8352434428120901</v>
      </c>
      <c r="P66">
        <v>1.8761590988727299</v>
      </c>
      <c r="Q66">
        <v>1.74321960098224</v>
      </c>
      <c r="R66">
        <v>1.8588139303170299</v>
      </c>
      <c r="S66">
        <v>1.8695660417812201</v>
      </c>
      <c r="T66">
        <v>1.8874433176443399</v>
      </c>
      <c r="U66">
        <v>1.74819734391311</v>
      </c>
      <c r="V66">
        <v>1.8234838190876801</v>
      </c>
      <c r="W66">
        <v>1.80838775337121</v>
      </c>
      <c r="X66">
        <v>1.85773329940915</v>
      </c>
      <c r="Y66">
        <v>1.7800121058713401</v>
      </c>
      <c r="Z66">
        <v>1.8591624938094899</v>
      </c>
      <c r="AA66">
        <v>1.7725175348025699</v>
      </c>
      <c r="AB66">
        <v>1.79850820664364</v>
      </c>
      <c r="AC66">
        <v>1.72036284587662</v>
      </c>
      <c r="AD66">
        <v>1.80068790400659</v>
      </c>
      <c r="AE66">
        <v>1.7920115395038101</v>
      </c>
      <c r="AF66">
        <v>1.8040652852549099</v>
      </c>
      <c r="AG66">
        <v>1.79720725537778</v>
      </c>
      <c r="AH66">
        <v>1.85518035618804</v>
      </c>
      <c r="AI66">
        <v>2.13492388886465</v>
      </c>
      <c r="AJ66">
        <v>1.92748288044663</v>
      </c>
      <c r="AK66">
        <v>1.86655156394602</v>
      </c>
      <c r="AL66">
        <v>1.9075678819514299</v>
      </c>
      <c r="AM66">
        <v>1.8166979972525401</v>
      </c>
      <c r="AN66">
        <v>1.8476550261489799</v>
      </c>
      <c r="AO66">
        <v>1.78802190954114</v>
      </c>
      <c r="AP66">
        <v>1.8513179616692299</v>
      </c>
      <c r="AQ66">
        <v>2.0499026636911801</v>
      </c>
      <c r="AR66">
        <v>1.7989839038982001</v>
      </c>
      <c r="AS66">
        <v>1.98055957888965</v>
      </c>
      <c r="AT66">
        <v>1.7501898478624001</v>
      </c>
      <c r="AU66">
        <v>1.82079649075921</v>
      </c>
      <c r="AV66">
        <v>1.8841111935381301</v>
      </c>
      <c r="AW66">
        <v>1.7748217719374899</v>
      </c>
      <c r="AX66">
        <v>1.7985658454639399</v>
      </c>
      <c r="AY66">
        <v>1.9468159784869301</v>
      </c>
      <c r="AZ66">
        <v>1.61294418504656</v>
      </c>
      <c r="BA66">
        <v>1.79562954963041</v>
      </c>
      <c r="BB66">
        <v>1.8426301246896699</v>
      </c>
      <c r="BC66">
        <v>1.80506685432793</v>
      </c>
      <c r="BD66">
        <v>1.87627448734104</v>
      </c>
      <c r="BE66">
        <v>1.7617454467384599</v>
      </c>
      <c r="BF66">
        <v>1.86125523311983</v>
      </c>
      <c r="BG66">
        <v>1.77939121077564</v>
      </c>
      <c r="BH66">
        <v>1.8396640651090299</v>
      </c>
      <c r="BI66">
        <v>1.79342040108937</v>
      </c>
      <c r="BJ66">
        <v>1.8321830898737299</v>
      </c>
      <c r="BK66">
        <v>1.7242220294069299</v>
      </c>
      <c r="BL66">
        <v>1.7912435804235101</v>
      </c>
      <c r="BM66">
        <v>1.8304599380515401</v>
      </c>
      <c r="BN66">
        <v>1.9084799251943101</v>
      </c>
      <c r="BO66">
        <v>1.7468001711200201</v>
      </c>
      <c r="BP66">
        <v>1.8138722843367301</v>
      </c>
      <c r="BQ66">
        <v>1.74164949128144</v>
      </c>
      <c r="BR66">
        <v>1.7726469722249401</v>
      </c>
      <c r="BS66">
        <v>1.79340890688259</v>
      </c>
      <c r="BT66">
        <v>1.8712550607287399</v>
      </c>
      <c r="BU66">
        <v>1.8199701766460099</v>
      </c>
      <c r="BV66">
        <v>1.86793607096428</v>
      </c>
      <c r="BW66">
        <v>1.7031032078103201</v>
      </c>
      <c r="BX66">
        <v>1.73959786145978</v>
      </c>
      <c r="BY66">
        <v>1.73376055563883</v>
      </c>
      <c r="BZ66">
        <v>1.75176135511917</v>
      </c>
      <c r="CA66">
        <v>1.7110662344935199</v>
      </c>
      <c r="CB66">
        <v>1.7905883550834001</v>
      </c>
      <c r="CC66">
        <v>1.7112228386500199</v>
      </c>
      <c r="CD66">
        <v>1.7861332639851999</v>
      </c>
      <c r="CE66">
        <v>1.6848933478347701</v>
      </c>
      <c r="CF66">
        <v>1.7127383304108399</v>
      </c>
      <c r="CG66">
        <v>1.6455829561417199</v>
      </c>
      <c r="CH66">
        <v>1.74190338692055</v>
      </c>
      <c r="CI66">
        <v>1.68033693324862</v>
      </c>
      <c r="CJ66">
        <v>1.7525705277522801</v>
      </c>
      <c r="CK66">
        <v>1.8088239426724699</v>
      </c>
      <c r="CL66">
        <v>1.84225094843332</v>
      </c>
      <c r="CM66">
        <v>1.7320849837954599</v>
      </c>
      <c r="CN66">
        <v>1.8026771633988501</v>
      </c>
      <c r="CO66">
        <v>1.78665071593305</v>
      </c>
      <c r="CP66">
        <v>1.8564557305477101</v>
      </c>
      <c r="CQ66">
        <v>1.7813978683065901</v>
      </c>
      <c r="CR66">
        <v>1.84107891089266</v>
      </c>
      <c r="CS66">
        <v>1.7888236760406899</v>
      </c>
      <c r="CT66">
        <v>1.8476512044233899</v>
      </c>
      <c r="CU66">
        <v>1.70409906063193</v>
      </c>
      <c r="CV66">
        <v>1.7660766503635801</v>
      </c>
      <c r="CW66">
        <v>1.7667884591155301</v>
      </c>
      <c r="CX66">
        <v>1.8410136071563501</v>
      </c>
      <c r="CY66">
        <v>1.7276970707311201</v>
      </c>
      <c r="CZ66">
        <v>1.77082638723505</v>
      </c>
      <c r="DA66">
        <v>1.75231398201144</v>
      </c>
      <c r="DB66">
        <v>1.8256255110384301</v>
      </c>
      <c r="DC66">
        <v>1.7360941401476899</v>
      </c>
      <c r="DD66">
        <v>1.78247356956914</v>
      </c>
      <c r="DE66">
        <v>1.76183241252302</v>
      </c>
      <c r="DF66">
        <v>1.8165745856353499</v>
      </c>
      <c r="DG66">
        <v>1.8039640390784999</v>
      </c>
      <c r="DH66">
        <v>1.88963404687245</v>
      </c>
      <c r="DI66">
        <v>1.9291532504492299</v>
      </c>
      <c r="DJ66">
        <v>1.9447419069423699</v>
      </c>
      <c r="DK66">
        <v>1.8039315177548101</v>
      </c>
      <c r="DL66">
        <v>1.85128644789907</v>
      </c>
    </row>
    <row r="67" spans="1:116" x14ac:dyDescent="0.45">
      <c r="A67" t="s">
        <v>54</v>
      </c>
      <c r="B67" t="s">
        <v>17</v>
      </c>
      <c r="C67" t="s">
        <v>18</v>
      </c>
      <c r="D67">
        <v>30</v>
      </c>
      <c r="E67" s="1" cm="1">
        <f t="array" ref="E67">SUMPRODUCT($G67:$FZZ67,$G$2:$FZZ$2)/SUMPRODUCT(--($G67:$FZZ67&lt;&gt;""),$G$2:$FZZ$2)</f>
        <v>2.0501306026118375</v>
      </c>
      <c r="F67" s="1" cm="1">
        <f t="array" ref="F67">SUMPRODUCT($G67:$FZZ67,$F$2:$FZY$2)/SUMPRODUCT(--($G67:$FZZ67&lt;&gt;""),$F$2:$FZY$2)</f>
        <v>2.0707020921587427</v>
      </c>
      <c r="G67">
        <v>1.95899509684145</v>
      </c>
      <c r="H67">
        <v>1.95960188307351</v>
      </c>
      <c r="I67">
        <v>1.9667531232969799</v>
      </c>
      <c r="J67">
        <v>1.9659049468762899</v>
      </c>
      <c r="K67">
        <v>1.96765703543258</v>
      </c>
      <c r="L67">
        <v>1.96261596305529</v>
      </c>
      <c r="M67">
        <v>2.0277481015216701</v>
      </c>
      <c r="N67">
        <v>2.1367560629247402</v>
      </c>
      <c r="O67">
        <v>2.07520788999136</v>
      </c>
      <c r="P67">
        <v>2.12685348990248</v>
      </c>
      <c r="Q67">
        <v>1.9795496209357399</v>
      </c>
      <c r="R67">
        <v>2.1296088538111699</v>
      </c>
      <c r="S67">
        <v>2.0884645845578902</v>
      </c>
      <c r="T67">
        <v>2.1260787696957002</v>
      </c>
      <c r="U67">
        <v>1.9667589490944899</v>
      </c>
      <c r="V67">
        <v>2.0588548743772099</v>
      </c>
      <c r="W67">
        <v>2.0579990388149101</v>
      </c>
      <c r="X67">
        <v>2.1087100330760702</v>
      </c>
      <c r="Y67">
        <v>2.0035767347163298</v>
      </c>
      <c r="Z67">
        <v>2.0999900951961701</v>
      </c>
      <c r="AA67">
        <v>1.99507245344821</v>
      </c>
      <c r="AB67">
        <v>2.0514686509773199</v>
      </c>
      <c r="AC67">
        <v>1.9485872654249901</v>
      </c>
      <c r="AD67">
        <v>2.0492676014436499</v>
      </c>
      <c r="AE67">
        <v>2.03042562589218</v>
      </c>
      <c r="AF67">
        <v>2.0573155717154101</v>
      </c>
      <c r="AG67">
        <v>2.0202813309751901</v>
      </c>
      <c r="AH67">
        <v>2.10689343149755</v>
      </c>
      <c r="AI67">
        <v>2.3415536267283099</v>
      </c>
      <c r="AJ67">
        <v>2.1646268591616802</v>
      </c>
      <c r="AK67">
        <v>2.1082087504892399</v>
      </c>
      <c r="AL67">
        <v>2.1596318663832901</v>
      </c>
      <c r="AM67">
        <v>2.0531595690839399</v>
      </c>
      <c r="AN67">
        <v>2.0984322656833601</v>
      </c>
      <c r="AO67">
        <v>1.9973214383329501</v>
      </c>
      <c r="AP67">
        <v>2.1018509407764498</v>
      </c>
      <c r="AQ67">
        <v>2.24707753667917</v>
      </c>
      <c r="AR67">
        <v>2.0489293006030098</v>
      </c>
      <c r="AS67">
        <v>2.1654880664411902</v>
      </c>
      <c r="AT67">
        <v>1.98175237911784</v>
      </c>
      <c r="AU67">
        <v>2.0561957728761802</v>
      </c>
      <c r="AV67">
        <v>2.1248185709612102</v>
      </c>
      <c r="AW67">
        <v>1.9876021297125399</v>
      </c>
      <c r="AX67">
        <v>2.0317582623544799</v>
      </c>
      <c r="AY67">
        <v>2.1100038365282598</v>
      </c>
      <c r="AZ67">
        <v>1.81083658883938</v>
      </c>
      <c r="BA67">
        <v>2.0247275481436802</v>
      </c>
      <c r="BB67">
        <v>2.1021501605958099</v>
      </c>
      <c r="BC67">
        <v>2.00857568368165</v>
      </c>
      <c r="BD67">
        <v>2.1154935109569002</v>
      </c>
      <c r="BE67">
        <v>1.96360968976992</v>
      </c>
      <c r="BF67">
        <v>2.0549790675206601</v>
      </c>
      <c r="BG67">
        <v>1.9995547254758801</v>
      </c>
      <c r="BH67">
        <v>2.0651585053618402</v>
      </c>
      <c r="BI67">
        <v>2.0030638771973202</v>
      </c>
      <c r="BJ67">
        <v>2.0775099034414399</v>
      </c>
      <c r="BK67">
        <v>1.9556785404404</v>
      </c>
      <c r="BL67">
        <v>2.0192294163168598</v>
      </c>
      <c r="BM67">
        <v>2.0524418989733699</v>
      </c>
      <c r="BN67">
        <v>2.1631698907135699</v>
      </c>
      <c r="BO67">
        <v>1.9888540739284699</v>
      </c>
      <c r="BP67">
        <v>2.08568719721583</v>
      </c>
      <c r="BQ67">
        <v>1.96869172637157</v>
      </c>
      <c r="BR67">
        <v>2.0320443615663901</v>
      </c>
      <c r="BS67">
        <v>2.0327125506072798</v>
      </c>
      <c r="BT67">
        <v>2.1047449392712498</v>
      </c>
      <c r="BU67">
        <v>2.0552114399326999</v>
      </c>
      <c r="BV67">
        <v>2.1314330503938201</v>
      </c>
      <c r="BW67">
        <v>1.9385169688516899</v>
      </c>
      <c r="BX67">
        <v>1.99027584069425</v>
      </c>
      <c r="BY67">
        <v>1.9497451656423299</v>
      </c>
      <c r="BZ67">
        <v>1.9868335581871699</v>
      </c>
      <c r="CA67">
        <v>1.9315424168886901</v>
      </c>
      <c r="CB67">
        <v>2.0091978210327999</v>
      </c>
      <c r="CC67">
        <v>1.9315765141007799</v>
      </c>
      <c r="CD67">
        <v>2.04237459546925</v>
      </c>
      <c r="CE67">
        <v>1.89999556078396</v>
      </c>
      <c r="CF67">
        <v>1.9384946618427099</v>
      </c>
      <c r="CG67">
        <v>1.8630794443577301</v>
      </c>
      <c r="CH67">
        <v>1.9473232402060201</v>
      </c>
      <c r="CI67">
        <v>1.8975082939224901</v>
      </c>
      <c r="CJ67">
        <v>1.9792710759746801</v>
      </c>
      <c r="CK67">
        <v>2.0245468596318599</v>
      </c>
      <c r="CL67">
        <v>2.07305044260222</v>
      </c>
      <c r="CM67">
        <v>1.9508151937714899</v>
      </c>
      <c r="CN67">
        <v>2.0347807730992198</v>
      </c>
      <c r="CO67">
        <v>2.0174389206122099</v>
      </c>
      <c r="CP67">
        <v>2.0951247487142801</v>
      </c>
      <c r="CQ67">
        <v>2.0020711520384902</v>
      </c>
      <c r="CR67">
        <v>2.0809979766437698</v>
      </c>
      <c r="CS67">
        <v>1.99655555303768</v>
      </c>
      <c r="CT67">
        <v>2.1305037503682298</v>
      </c>
      <c r="CU67">
        <v>1.9242294852884001</v>
      </c>
      <c r="CV67">
        <v>1.98316642082654</v>
      </c>
      <c r="CW67">
        <v>1.97387236991306</v>
      </c>
      <c r="CX67">
        <v>2.0765875015748998</v>
      </c>
      <c r="CY67">
        <v>1.9408073350797801</v>
      </c>
      <c r="CZ67">
        <v>1.98766372945939</v>
      </c>
      <c r="DA67">
        <v>1.9747996729354</v>
      </c>
      <c r="DB67">
        <v>2.0696811120196199</v>
      </c>
      <c r="DC67">
        <v>1.9584949264197999</v>
      </c>
      <c r="DD67">
        <v>2.0213834139085098</v>
      </c>
      <c r="DE67">
        <v>1.9988489871086501</v>
      </c>
      <c r="DF67">
        <v>2.0854742173112299</v>
      </c>
      <c r="DG67">
        <v>2.0456217940584702</v>
      </c>
      <c r="DH67">
        <v>2.14560185604756</v>
      </c>
      <c r="DI67">
        <v>2.1644060530324398</v>
      </c>
      <c r="DJ67">
        <v>2.1939323731426299</v>
      </c>
      <c r="DK67">
        <v>2.0420096756979</v>
      </c>
      <c r="DL67">
        <v>2.11034319857926</v>
      </c>
    </row>
    <row r="68" spans="1:116" x14ac:dyDescent="0.45">
      <c r="A68" t="s">
        <v>54</v>
      </c>
      <c r="B68" t="s">
        <v>38</v>
      </c>
      <c r="C68" t="s">
        <v>15</v>
      </c>
      <c r="D68">
        <v>30</v>
      </c>
      <c r="E68" s="1" cm="1">
        <f t="array" ref="E68">SUMPRODUCT($G68:$FZZ68,$G$2:$FZZ$2)/SUMPRODUCT(--($G68:$FZZ68&lt;&gt;""),$G$2:$FZZ$2)</f>
        <v>2.0114167069782449</v>
      </c>
      <c r="F68" s="1" cm="1">
        <f t="array" ref="F68">SUMPRODUCT($G68:$FZZ68,$F$2:$FZY$2)/SUMPRODUCT(--($G68:$FZZ68&lt;&gt;""),$F$2:$FZY$2)</f>
        <v>2.0608297996119491</v>
      </c>
      <c r="G68">
        <v>1.9144207431298701</v>
      </c>
      <c r="H68">
        <v>1.95326727915424</v>
      </c>
      <c r="I68">
        <v>1.9263336242537401</v>
      </c>
      <c r="J68">
        <v>1.96513257366227</v>
      </c>
      <c r="K68">
        <v>1.9141914258858099</v>
      </c>
      <c r="L68">
        <v>1.9592954350402501</v>
      </c>
      <c r="M68">
        <v>2.0182537411769599</v>
      </c>
      <c r="N68">
        <v>2.1118770064284398</v>
      </c>
      <c r="O68">
        <v>1.9951670384329401</v>
      </c>
      <c r="P68">
        <v>2.08292524506661</v>
      </c>
      <c r="Q68">
        <v>1.9556132629338101</v>
      </c>
      <c r="R68">
        <v>2.0717175441762099</v>
      </c>
      <c r="S68">
        <v>2.0575742504218799</v>
      </c>
      <c r="T68">
        <v>2.1159740322248899</v>
      </c>
      <c r="U68">
        <v>1.9508747453755799</v>
      </c>
      <c r="V68">
        <v>2.0450028217592702</v>
      </c>
      <c r="W68">
        <v>2.0192689339326599</v>
      </c>
      <c r="X68">
        <v>2.0884431628643298</v>
      </c>
      <c r="Y68">
        <v>1.9728344246959699</v>
      </c>
      <c r="Z68">
        <v>2.0638221537445598</v>
      </c>
      <c r="AA68">
        <v>1.9865026524726701</v>
      </c>
      <c r="AB68">
        <v>2.04780503435753</v>
      </c>
      <c r="AC68">
        <v>2.0049818237807</v>
      </c>
      <c r="AD68">
        <v>2.0652595428413298</v>
      </c>
      <c r="AE68">
        <v>1.95254037652752</v>
      </c>
      <c r="AF68">
        <v>2.0220398548173302</v>
      </c>
      <c r="AG68">
        <v>1.98280343848969</v>
      </c>
      <c r="AH68">
        <v>2.0971661251182399</v>
      </c>
      <c r="AI68">
        <v>2.15975923583547</v>
      </c>
      <c r="AJ68">
        <v>2.15868626510228</v>
      </c>
      <c r="AK68">
        <v>2.1281956551161501</v>
      </c>
      <c r="AL68">
        <v>2.1478131092732</v>
      </c>
      <c r="AM68">
        <v>2.0251909960716201</v>
      </c>
      <c r="AN68">
        <v>2.0799833706890301</v>
      </c>
      <c r="AO68">
        <v>1.9927569505942</v>
      </c>
      <c r="AP68">
        <v>2.08730471098866</v>
      </c>
      <c r="AQ68">
        <v>2.18595508285456</v>
      </c>
      <c r="AR68">
        <v>2.1066521057879402</v>
      </c>
      <c r="AS68">
        <v>2.1093857078824798</v>
      </c>
      <c r="AT68">
        <v>2.0291976751508498</v>
      </c>
      <c r="AU68">
        <v>2.00416538034438</v>
      </c>
      <c r="AV68">
        <v>2.10195044856169</v>
      </c>
      <c r="AW68">
        <v>1.97279201982548</v>
      </c>
      <c r="AX68">
        <v>2.0492201003769299</v>
      </c>
      <c r="AY68">
        <v>1.98935868213472</v>
      </c>
      <c r="AZ68">
        <v>1.80235940549253</v>
      </c>
      <c r="BA68">
        <v>1.9988779331528601</v>
      </c>
      <c r="BB68">
        <v>2.0741826444310401</v>
      </c>
      <c r="BC68">
        <v>1.9851398458340801</v>
      </c>
      <c r="BD68">
        <v>2.0996677740863698</v>
      </c>
      <c r="BE68">
        <v>1.93206784270225</v>
      </c>
      <c r="BF68">
        <v>2.0381257380040698</v>
      </c>
      <c r="BG68">
        <v>1.9637596012319201</v>
      </c>
      <c r="BH68">
        <v>2.0424989795792099</v>
      </c>
      <c r="BI68">
        <v>2.0161085664768499</v>
      </c>
      <c r="BJ68">
        <v>2.0253775687051201</v>
      </c>
      <c r="BK68">
        <v>1.9070890884787599</v>
      </c>
      <c r="BL68">
        <v>1.9898928311797901</v>
      </c>
      <c r="BM68">
        <v>2.0146689264215998</v>
      </c>
      <c r="BN68">
        <v>2.1224553406190898</v>
      </c>
      <c r="BO68">
        <v>1.97486385551919</v>
      </c>
      <c r="BP68">
        <v>2.0327440483760899</v>
      </c>
      <c r="BQ68">
        <v>1.96249223018287</v>
      </c>
      <c r="BR68">
        <v>2.04791114600713</v>
      </c>
      <c r="BS68">
        <v>2.0230931174089002</v>
      </c>
      <c r="BT68">
        <v>2.13540080971659</v>
      </c>
      <c r="BU68">
        <v>1.9938250363233101</v>
      </c>
      <c r="BV68">
        <v>2.09140093293568</v>
      </c>
      <c r="BW68">
        <v>1.8989229815589601</v>
      </c>
      <c r="BX68">
        <v>1.96118084611808</v>
      </c>
      <c r="BY68">
        <v>1.90477439664218</v>
      </c>
      <c r="BZ68">
        <v>1.9625993104482</v>
      </c>
      <c r="CA68">
        <v>1.8997233865630301</v>
      </c>
      <c r="CB68">
        <v>2.00619410457006</v>
      </c>
      <c r="CC68">
        <v>1.91867487286176</v>
      </c>
      <c r="CD68">
        <v>2.0232894128525101</v>
      </c>
      <c r="CE68">
        <v>1.8938361485361599</v>
      </c>
      <c r="CF68">
        <v>1.9634652520364899</v>
      </c>
      <c r="CG68">
        <v>1.84235991883877</v>
      </c>
      <c r="CH68">
        <v>1.9605704697986499</v>
      </c>
      <c r="CI68">
        <v>1.84252135243876</v>
      </c>
      <c r="CJ68">
        <v>1.9696007152772801</v>
      </c>
      <c r="CK68">
        <v>1.97201067865673</v>
      </c>
      <c r="CL68">
        <v>2.0635099058592101</v>
      </c>
      <c r="CM68">
        <v>1.9335179367464199</v>
      </c>
      <c r="CN68">
        <v>2.0177939478226299</v>
      </c>
      <c r="CO68">
        <v>1.96705844628343</v>
      </c>
      <c r="CP68">
        <v>2.0549313666243201</v>
      </c>
      <c r="CQ68">
        <v>1.96219350932815</v>
      </c>
      <c r="CR68">
        <v>2.0463778737234501</v>
      </c>
      <c r="CS68">
        <v>1.94894513811779</v>
      </c>
      <c r="CT68">
        <v>2.0580117383126701</v>
      </c>
      <c r="CU68">
        <v>1.8916233211707101</v>
      </c>
      <c r="CV68">
        <v>1.9648189840333301</v>
      </c>
      <c r="CW68">
        <v>1.98432972155726</v>
      </c>
      <c r="CX68">
        <v>2.0835643190122202</v>
      </c>
      <c r="CY68">
        <v>1.9478923553226899</v>
      </c>
      <c r="CZ68">
        <v>2.0080138128125702</v>
      </c>
      <c r="DA68">
        <v>1.9429926410466001</v>
      </c>
      <c r="DB68">
        <v>2.0438920686835602</v>
      </c>
      <c r="DC68">
        <v>1.93392392286033</v>
      </c>
      <c r="DD68">
        <v>2.0045423152526101</v>
      </c>
      <c r="DE68">
        <v>1.9686464088397699</v>
      </c>
      <c r="DF68">
        <v>2.06339779005524</v>
      </c>
      <c r="DG68">
        <v>2.0168385564880098</v>
      </c>
      <c r="DH68">
        <v>2.1384151093871702</v>
      </c>
      <c r="DI68">
        <v>2.17910080178051</v>
      </c>
      <c r="DJ68">
        <v>2.1895540494932999</v>
      </c>
      <c r="DK68">
        <v>2.0535925183934398</v>
      </c>
      <c r="DL68">
        <v>2.1483811140175102</v>
      </c>
    </row>
    <row r="69" spans="1:116" x14ac:dyDescent="0.45">
      <c r="A69" t="s">
        <v>54</v>
      </c>
      <c r="B69" t="s">
        <v>38</v>
      </c>
      <c r="C69" t="s">
        <v>66</v>
      </c>
      <c r="D69">
        <v>30</v>
      </c>
      <c r="E69" s="1" cm="1">
        <f t="array" ref="E69">SUMPRODUCT($G69:$FZZ69,$G$2:$FZZ$2)/SUMPRODUCT(--($G69:$FZZ69&lt;&gt;""),$G$2:$FZZ$2)</f>
        <v>2.1404008451867469</v>
      </c>
      <c r="F69" s="1" cm="1">
        <f t="array" ref="F69">SUMPRODUCT($G69:$FZZ69,$F$2:$FZY$2)/SUMPRODUCT(--($G69:$FZZ69&lt;&gt;""),$F$2:$FZY$2)</f>
        <v>2.195829885428584</v>
      </c>
      <c r="G69">
        <v>2.047549235205</v>
      </c>
      <c r="H69">
        <v>2.09643217840329</v>
      </c>
      <c r="I69">
        <v>2.0613125017926399</v>
      </c>
      <c r="J69">
        <v>2.1081937120215599</v>
      </c>
      <c r="K69">
        <v>2.0509379214516299</v>
      </c>
      <c r="L69">
        <v>2.0991295108095902</v>
      </c>
      <c r="M69">
        <v>2.1437593677076201</v>
      </c>
      <c r="N69">
        <v>2.2425353643267099</v>
      </c>
      <c r="O69">
        <v>2.1403396319941201</v>
      </c>
      <c r="P69">
        <v>2.2159449273132799</v>
      </c>
      <c r="Q69">
        <v>2.1014830447528499</v>
      </c>
      <c r="R69">
        <v>2.2205162805415402</v>
      </c>
      <c r="S69">
        <v>2.1910769684037299</v>
      </c>
      <c r="T69">
        <v>2.2595085608771002</v>
      </c>
      <c r="U69">
        <v>2.09433637792681</v>
      </c>
      <c r="V69">
        <v>2.19069279639977</v>
      </c>
      <c r="W69">
        <v>2.1675006360783602</v>
      </c>
      <c r="X69">
        <v>2.2382099341305501</v>
      </c>
      <c r="Y69">
        <v>2.1029989544929202</v>
      </c>
      <c r="Z69">
        <v>2.2089781544048801</v>
      </c>
      <c r="AA69">
        <v>2.1061914764837799</v>
      </c>
      <c r="AB69">
        <v>2.17754833196852</v>
      </c>
      <c r="AC69">
        <v>2.1056621597993699</v>
      </c>
      <c r="AD69">
        <v>2.1860211433924901</v>
      </c>
      <c r="AE69">
        <v>2.0882810449566902</v>
      </c>
      <c r="AF69">
        <v>2.1668555065496502</v>
      </c>
      <c r="AG69">
        <v>2.1159050713609999</v>
      </c>
      <c r="AH69">
        <v>2.2440093776991699</v>
      </c>
      <c r="AI69">
        <v>2.3543856588301999</v>
      </c>
      <c r="AJ69">
        <v>2.2917259126793699</v>
      </c>
      <c r="AK69">
        <v>2.1658357079366</v>
      </c>
      <c r="AL69">
        <v>2.2651813050746399</v>
      </c>
      <c r="AM69">
        <v>2.1524654761044002</v>
      </c>
      <c r="AN69">
        <v>2.2083845467910201</v>
      </c>
      <c r="AO69">
        <v>2.1310199306853801</v>
      </c>
      <c r="AP69">
        <v>2.2150119715307102</v>
      </c>
      <c r="AQ69">
        <v>2.33914818859503</v>
      </c>
      <c r="AR69">
        <v>2.25437538578415</v>
      </c>
      <c r="AS69">
        <v>2.23739688019766</v>
      </c>
      <c r="AT69">
        <v>2.1539786555437401</v>
      </c>
      <c r="AU69">
        <v>2.1407751109308899</v>
      </c>
      <c r="AV69">
        <v>2.2458818488022199</v>
      </c>
      <c r="AW69">
        <v>2.0962257995099098</v>
      </c>
      <c r="AX69">
        <v>2.1780753451758601</v>
      </c>
      <c r="AY69">
        <v>2.0678626024014499</v>
      </c>
      <c r="AZ69">
        <v>1.91724382859389</v>
      </c>
      <c r="BA69">
        <v>2.1422359987096198</v>
      </c>
      <c r="BB69">
        <v>2.2211593755697998</v>
      </c>
      <c r="BC69">
        <v>2.1135459797391198</v>
      </c>
      <c r="BD69">
        <v>2.2085658641965198</v>
      </c>
      <c r="BE69">
        <v>2.05551579776004</v>
      </c>
      <c r="BF69">
        <v>2.1807170715998101</v>
      </c>
      <c r="BG69">
        <v>2.0881396183007799</v>
      </c>
      <c r="BH69">
        <v>2.1800022263726202</v>
      </c>
      <c r="BI69">
        <v>2.14516278781876</v>
      </c>
      <c r="BJ69">
        <v>2.1586098044070301</v>
      </c>
      <c r="BK69">
        <v>2.0408976854348801</v>
      </c>
      <c r="BL69">
        <v>2.1235841755973999</v>
      </c>
      <c r="BM69">
        <v>2.1485594062299098</v>
      </c>
      <c r="BN69">
        <v>2.2721641049617198</v>
      </c>
      <c r="BO69">
        <v>2.0900345708702801</v>
      </c>
      <c r="BP69">
        <v>2.1778376440934601</v>
      </c>
      <c r="BQ69">
        <v>2.0888212778486599</v>
      </c>
      <c r="BR69">
        <v>2.1806686949978702</v>
      </c>
      <c r="BS69">
        <v>2.1544777327935201</v>
      </c>
      <c r="BT69">
        <v>2.28064777327935</v>
      </c>
      <c r="BU69">
        <v>2.13106981723636</v>
      </c>
      <c r="BV69">
        <v>2.2214766383727098</v>
      </c>
      <c r="BW69">
        <v>2.0246784441345098</v>
      </c>
      <c r="BX69">
        <v>2.0810475747714201</v>
      </c>
      <c r="BY69">
        <v>2.0229850597111798</v>
      </c>
      <c r="BZ69">
        <v>2.0764253235396901</v>
      </c>
      <c r="CA69">
        <v>2.03599368710438</v>
      </c>
      <c r="CB69">
        <v>2.1378145841464802</v>
      </c>
      <c r="CC69">
        <v>2.0431258668515899</v>
      </c>
      <c r="CD69">
        <v>2.1665077438742402</v>
      </c>
      <c r="CE69">
        <v>2.0180676092601999</v>
      </c>
      <c r="CF69">
        <v>2.08868443832819</v>
      </c>
      <c r="CG69">
        <v>1.9994732324020601</v>
      </c>
      <c r="CH69">
        <v>2.1049828312782801</v>
      </c>
      <c r="CI69">
        <v>1.97341239029669</v>
      </c>
      <c r="CJ69">
        <v>2.0905155172819399</v>
      </c>
      <c r="CK69">
        <v>2.10942812982998</v>
      </c>
      <c r="CL69">
        <v>2.19728818322326</v>
      </c>
      <c r="CM69">
        <v>2.0565730818422199</v>
      </c>
      <c r="CN69">
        <v>2.1562092558330099</v>
      </c>
      <c r="CO69">
        <v>2.1018709223881702</v>
      </c>
      <c r="CP69">
        <v>2.1932957586670399</v>
      </c>
      <c r="CQ69">
        <v>2.0886931030637101</v>
      </c>
      <c r="CR69">
        <v>2.1909602179489198</v>
      </c>
      <c r="CS69">
        <v>2.0543406829975699</v>
      </c>
      <c r="CT69">
        <v>2.1938407849713299</v>
      </c>
      <c r="CU69">
        <v>2.0094195585228798</v>
      </c>
      <c r="CV69">
        <v>2.0890070646688899</v>
      </c>
      <c r="CW69">
        <v>2.1169050018898798</v>
      </c>
      <c r="CX69">
        <v>2.2181239763134601</v>
      </c>
      <c r="CY69">
        <v>2.0784948797332699</v>
      </c>
      <c r="CZ69">
        <v>2.14005715646582</v>
      </c>
      <c r="DA69">
        <v>2.0629762878168401</v>
      </c>
      <c r="DB69">
        <v>2.1619787408012998</v>
      </c>
      <c r="DC69">
        <v>2.07255750942995</v>
      </c>
      <c r="DD69">
        <v>2.1396164267120001</v>
      </c>
      <c r="DE69">
        <v>2.0899861878452999</v>
      </c>
      <c r="DF69">
        <v>2.18579650092081</v>
      </c>
      <c r="DG69">
        <v>2.1310471080821398</v>
      </c>
      <c r="DH69">
        <v>2.2542368273186999</v>
      </c>
      <c r="DI69">
        <v>2.2856308890733401</v>
      </c>
      <c r="DJ69">
        <v>2.3341208234897</v>
      </c>
      <c r="DK69">
        <v>2.1971007899778598</v>
      </c>
      <c r="DL69">
        <v>2.27710463926093</v>
      </c>
    </row>
    <row r="70" spans="1:116" x14ac:dyDescent="0.45">
      <c r="A70" t="s">
        <v>54</v>
      </c>
      <c r="B70" t="s">
        <v>38</v>
      </c>
      <c r="C70" t="s">
        <v>20</v>
      </c>
      <c r="D70">
        <v>30</v>
      </c>
      <c r="E70" s="1" cm="1">
        <f t="array" ref="E70">SUMPRODUCT($G70:$FZZ70,$G$2:$FZZ$2)/SUMPRODUCT(--($G70:$FZZ70&lt;&gt;""),$G$2:$FZZ$2)</f>
        <v>1.701242458293023</v>
      </c>
      <c r="F70" s="1" cm="1">
        <f t="array" ref="F70">SUMPRODUCT($G70:$FZZ70,$F$2:$FZY$2)/SUMPRODUCT(--($G70:$FZZ70&lt;&gt;""),$F$2:$FZY$2)</f>
        <v>1.7109881524705703</v>
      </c>
      <c r="G70">
        <v>1.64661828666373</v>
      </c>
      <c r="H70">
        <v>1.64004952027236</v>
      </c>
      <c r="I70">
        <v>1.6507684806169101</v>
      </c>
      <c r="J70">
        <v>1.648861108038</v>
      </c>
      <c r="K70">
        <v>1.6535555192284099</v>
      </c>
      <c r="L70">
        <v>1.6468735951612199</v>
      </c>
      <c r="M70">
        <v>1.6824652262818101</v>
      </c>
      <c r="N70">
        <v>1.7627381136750799</v>
      </c>
      <c r="O70">
        <v>1.7029929321676101</v>
      </c>
      <c r="P70">
        <v>1.7406994333769199</v>
      </c>
      <c r="Q70">
        <v>1.5962828428642</v>
      </c>
      <c r="R70">
        <v>1.70678549853683</v>
      </c>
      <c r="S70">
        <v>1.7381096498200801</v>
      </c>
      <c r="T70">
        <v>1.7533265560026701</v>
      </c>
      <c r="U70">
        <v>1.62233961386706</v>
      </c>
      <c r="V70">
        <v>1.7130912675633301</v>
      </c>
      <c r="W70">
        <v>1.6799960421790601</v>
      </c>
      <c r="X70">
        <v>1.73797246487433</v>
      </c>
      <c r="Y70">
        <v>1.67096681890717</v>
      </c>
      <c r="Z70">
        <v>1.7065404721289801</v>
      </c>
      <c r="AA70">
        <v>1.67190871221561</v>
      </c>
      <c r="AB70">
        <v>1.6944565101292399</v>
      </c>
      <c r="AC70">
        <v>1.6482164340162699</v>
      </c>
      <c r="AD70">
        <v>1.69988752404141</v>
      </c>
      <c r="AE70">
        <v>1.6646438394455501</v>
      </c>
      <c r="AF70">
        <v>1.68748599704257</v>
      </c>
      <c r="AG70">
        <v>1.6588286102085299</v>
      </c>
      <c r="AH70">
        <v>1.75546826800477</v>
      </c>
      <c r="AI70">
        <v>1.92610459283813</v>
      </c>
      <c r="AJ70">
        <v>1.80378592925371</v>
      </c>
      <c r="AK70">
        <v>1.71861042728227</v>
      </c>
      <c r="AL70">
        <v>1.73913504694947</v>
      </c>
      <c r="AM70">
        <v>1.6800845925818799</v>
      </c>
      <c r="AN70">
        <v>1.70120261248885</v>
      </c>
      <c r="AO70">
        <v>1.64094154175822</v>
      </c>
      <c r="AP70">
        <v>1.72818612177069</v>
      </c>
      <c r="AQ70">
        <v>1.92196002089169</v>
      </c>
      <c r="AR70">
        <v>1.70798632543563</v>
      </c>
      <c r="AS70">
        <v>1.88911403096094</v>
      </c>
      <c r="AT70">
        <v>1.6866010009149699</v>
      </c>
      <c r="AU70">
        <v>1.6910706962728099</v>
      </c>
      <c r="AV70">
        <v>1.7708626115644499</v>
      </c>
      <c r="AW70">
        <v>1.68491985811171</v>
      </c>
      <c r="AX70">
        <v>1.71456437382425</v>
      </c>
      <c r="AY70">
        <v>1.7969051213495</v>
      </c>
      <c r="AZ70">
        <v>1.5101525465401699</v>
      </c>
      <c r="BA70">
        <v>1.67040688949044</v>
      </c>
      <c r="BB70">
        <v>1.7212224918299499</v>
      </c>
      <c r="BC70">
        <v>1.6441909562541901</v>
      </c>
      <c r="BD70">
        <v>1.7235160303094701</v>
      </c>
      <c r="BE70">
        <v>1.5909757755751901</v>
      </c>
      <c r="BF70">
        <v>1.6831323576770301</v>
      </c>
      <c r="BG70">
        <v>1.60558572153026</v>
      </c>
      <c r="BH70">
        <v>1.69393560835631</v>
      </c>
      <c r="BI70">
        <v>1.6842194850210399</v>
      </c>
      <c r="BJ70">
        <v>1.6870512503094801</v>
      </c>
      <c r="BK70">
        <v>1.6219074642966</v>
      </c>
      <c r="BL70">
        <v>1.67188049621274</v>
      </c>
      <c r="BM70">
        <v>1.6792511639685901</v>
      </c>
      <c r="BN70">
        <v>1.80381041435334</v>
      </c>
      <c r="BO70">
        <v>1.63665899709789</v>
      </c>
      <c r="BP70">
        <v>1.6958457144839201</v>
      </c>
      <c r="BQ70">
        <v>1.6458599142866399</v>
      </c>
      <c r="BR70">
        <v>1.7142179474596699</v>
      </c>
      <c r="BS70">
        <v>1.6987692307692299</v>
      </c>
      <c r="BT70">
        <v>1.79204858299595</v>
      </c>
      <c r="BU70">
        <v>1.6878871300756999</v>
      </c>
      <c r="BV70">
        <v>1.7491397109428699</v>
      </c>
      <c r="BW70">
        <v>1.5796722454672201</v>
      </c>
      <c r="BX70">
        <v>1.6482643731597699</v>
      </c>
      <c r="BY70">
        <v>1.60304552041173</v>
      </c>
      <c r="BZ70">
        <v>1.6289661719882</v>
      </c>
      <c r="CA70">
        <v>1.58954299387377</v>
      </c>
      <c r="CB70">
        <v>1.68820744310757</v>
      </c>
      <c r="CC70">
        <v>1.5741591539528399</v>
      </c>
      <c r="CD70">
        <v>1.67406380027739</v>
      </c>
      <c r="CE70">
        <v>1.5741903979757099</v>
      </c>
      <c r="CF70">
        <v>1.6351075400084301</v>
      </c>
      <c r="CG70">
        <v>1.5328351802715701</v>
      </c>
      <c r="CH70">
        <v>1.63221866708287</v>
      </c>
      <c r="CI70">
        <v>1.5556104562245501</v>
      </c>
      <c r="CJ70">
        <v>1.5975153525799299</v>
      </c>
      <c r="CK70">
        <v>1.6776591260362499</v>
      </c>
      <c r="CL70">
        <v>1.72430799494168</v>
      </c>
      <c r="CM70">
        <v>1.6040629307240499</v>
      </c>
      <c r="CN70">
        <v>1.6979126569232399</v>
      </c>
      <c r="CO70">
        <v>1.6370879222525001</v>
      </c>
      <c r="CP70">
        <v>1.7121098134010799</v>
      </c>
      <c r="CQ70">
        <v>1.63028342919049</v>
      </c>
      <c r="CR70">
        <v>1.70650182420698</v>
      </c>
      <c r="CS70">
        <v>1.63862765981554</v>
      </c>
      <c r="CT70">
        <v>1.7396723243218699</v>
      </c>
      <c r="CU70">
        <v>1.5577077349067101</v>
      </c>
      <c r="CV70">
        <v>1.62404575214139</v>
      </c>
      <c r="CW70">
        <v>1.63961509386418</v>
      </c>
      <c r="CX70">
        <v>1.73974738566208</v>
      </c>
      <c r="CY70">
        <v>1.6210764467730401</v>
      </c>
      <c r="CZ70">
        <v>1.67413669921409</v>
      </c>
      <c r="DA70">
        <v>1.60784955028618</v>
      </c>
      <c r="DB70">
        <v>1.69545380212591</v>
      </c>
      <c r="DC70">
        <v>1.62725123519098</v>
      </c>
      <c r="DD70">
        <v>1.6716251394570401</v>
      </c>
      <c r="DE70">
        <v>1.6138351749539499</v>
      </c>
      <c r="DF70">
        <v>1.68922651933701</v>
      </c>
      <c r="DG70">
        <v>1.6546645882800699</v>
      </c>
      <c r="DH70">
        <v>1.7421380797882899</v>
      </c>
      <c r="DI70">
        <v>1.74260929846485</v>
      </c>
      <c r="DJ70">
        <v>1.78403918599666</v>
      </c>
      <c r="DK70">
        <v>1.6911300270324601</v>
      </c>
      <c r="DL70">
        <v>1.7597347494029201</v>
      </c>
    </row>
    <row r="71" spans="1:116" x14ac:dyDescent="0.45">
      <c r="A71" t="s">
        <v>54</v>
      </c>
      <c r="B71" t="s">
        <v>38</v>
      </c>
      <c r="C71" t="s">
        <v>45</v>
      </c>
      <c r="D71">
        <v>30</v>
      </c>
      <c r="E71" s="1" cm="1">
        <f t="array" ref="E71">SUMPRODUCT($G71:$FZZ71,$G$2:$FZZ$2)/SUMPRODUCT(--($G71:$FZZ71&lt;&gt;""),$G$2:$FZZ$2)</f>
        <v>1.5870463974881541</v>
      </c>
      <c r="F71" s="1" cm="1">
        <f t="array" ref="F71">SUMPRODUCT($G71:$FZZ71,$F$2:$FZY$2)/SUMPRODUCT(--($G71:$FZZ71&lt;&gt;""),$F$2:$FZY$2)</f>
        <v>1.6204502033781754</v>
      </c>
      <c r="G71">
        <v>1.52191760738894</v>
      </c>
      <c r="H71">
        <v>1.55949966606395</v>
      </c>
      <c r="I71">
        <v>1.52791196994095</v>
      </c>
      <c r="J71">
        <v>1.56690145173384</v>
      </c>
      <c r="K71">
        <v>1.5244349993869699</v>
      </c>
      <c r="L71">
        <v>1.56351710327352</v>
      </c>
      <c r="M71">
        <v>1.5842089651750899</v>
      </c>
      <c r="N71">
        <v>1.6609618256890999</v>
      </c>
      <c r="O71">
        <v>1.5813954482133801</v>
      </c>
      <c r="P71">
        <v>1.6413267355502501</v>
      </c>
      <c r="Q71">
        <v>1.5337522784389701</v>
      </c>
      <c r="R71">
        <v>1.63500780618689</v>
      </c>
      <c r="S71">
        <v>1.62983377065104</v>
      </c>
      <c r="T71">
        <v>1.66532578589566</v>
      </c>
      <c r="U71">
        <v>1.5442943543015399</v>
      </c>
      <c r="V71">
        <v>1.6299668413008599</v>
      </c>
      <c r="W71">
        <v>1.5765866621434399</v>
      </c>
      <c r="X71">
        <v>1.6386113702541401</v>
      </c>
      <c r="Y71">
        <v>1.5516887690529899</v>
      </c>
      <c r="Z71">
        <v>1.61913167886424</v>
      </c>
      <c r="AA71">
        <v>1.57451846049773</v>
      </c>
      <c r="AB71">
        <v>1.60815323815288</v>
      </c>
      <c r="AC71">
        <v>1.5508451354800299</v>
      </c>
      <c r="AD71">
        <v>1.6095962086990101</v>
      </c>
      <c r="AE71">
        <v>1.5355776473324501</v>
      </c>
      <c r="AF71">
        <v>1.5889329159651799</v>
      </c>
      <c r="AG71">
        <v>1.5607905235882</v>
      </c>
      <c r="AH71">
        <v>1.6629909924731601</v>
      </c>
      <c r="AI71">
        <v>1.7901513499367501</v>
      </c>
      <c r="AJ71">
        <v>1.7111004492519699</v>
      </c>
      <c r="AK71">
        <v>1.60163362950336</v>
      </c>
      <c r="AL71">
        <v>1.6436851404094599</v>
      </c>
      <c r="AM71">
        <v>1.58125466946231</v>
      </c>
      <c r="AN71">
        <v>1.6207251825609099</v>
      </c>
      <c r="AO71">
        <v>1.55446773153159</v>
      </c>
      <c r="AP71">
        <v>1.6351853674002601</v>
      </c>
      <c r="AQ71">
        <v>1.7355016380988499</v>
      </c>
      <c r="AR71">
        <v>1.6352120032287101</v>
      </c>
      <c r="AS71">
        <v>1.6767770686008301</v>
      </c>
      <c r="AT71">
        <v>1.5756965101332401</v>
      </c>
      <c r="AU71">
        <v>1.5595340671897899</v>
      </c>
      <c r="AV71">
        <v>1.6487994581319301</v>
      </c>
      <c r="AW71">
        <v>1.5511325378148899</v>
      </c>
      <c r="AX71">
        <v>1.62096253566296</v>
      </c>
      <c r="AY71">
        <v>1.61283609709861</v>
      </c>
      <c r="AZ71">
        <v>1.39664951116928</v>
      </c>
      <c r="BA71">
        <v>1.5659845435291799</v>
      </c>
      <c r="BB71">
        <v>1.6325932367420699</v>
      </c>
      <c r="BC71">
        <v>1.5783840400634901</v>
      </c>
      <c r="BD71">
        <v>1.66815049997545</v>
      </c>
      <c r="BE71">
        <v>1.54020109492968</v>
      </c>
      <c r="BF71">
        <v>1.6505349411385799</v>
      </c>
      <c r="BG71">
        <v>1.555467600094</v>
      </c>
      <c r="BH71">
        <v>1.6375712748457001</v>
      </c>
      <c r="BI71">
        <v>1.5990344144590201</v>
      </c>
      <c r="BJ71">
        <v>1.6063227283981101</v>
      </c>
      <c r="BK71">
        <v>1.51668503623103</v>
      </c>
      <c r="BL71">
        <v>1.5767183359519701</v>
      </c>
      <c r="BM71">
        <v>1.60711433191124</v>
      </c>
      <c r="BN71">
        <v>1.7098162975084199</v>
      </c>
      <c r="BO71">
        <v>1.54255454450855</v>
      </c>
      <c r="BP71">
        <v>1.6031055972435799</v>
      </c>
      <c r="BQ71">
        <v>1.5571204239866501</v>
      </c>
      <c r="BR71">
        <v>1.6183629404259401</v>
      </c>
      <c r="BS71">
        <v>1.59786234817813</v>
      </c>
      <c r="BT71">
        <v>1.70453441295546</v>
      </c>
      <c r="BU71">
        <v>1.5779230710407499</v>
      </c>
      <c r="BV71">
        <v>1.6505888200657599</v>
      </c>
      <c r="BW71">
        <v>1.4893072989307199</v>
      </c>
      <c r="BX71">
        <v>1.54172477917247</v>
      </c>
      <c r="BY71">
        <v>1.52467146354869</v>
      </c>
      <c r="BZ71">
        <v>1.57042922100634</v>
      </c>
      <c r="CA71">
        <v>1.51429735095966</v>
      </c>
      <c r="CB71">
        <v>1.5877611281755299</v>
      </c>
      <c r="CC71">
        <v>1.5226681692094299</v>
      </c>
      <c r="CD71">
        <v>1.6137020342117401</v>
      </c>
      <c r="CE71">
        <v>1.5124852950968799</v>
      </c>
      <c r="CF71">
        <v>1.56222671076287</v>
      </c>
      <c r="CG71">
        <v>1.48370922428593</v>
      </c>
      <c r="CH71">
        <v>1.56321211175277</v>
      </c>
      <c r="CI71">
        <v>1.51784663890261</v>
      </c>
      <c r="CJ71">
        <v>1.6109738594386001</v>
      </c>
      <c r="CK71">
        <v>1.57515807222144</v>
      </c>
      <c r="CL71">
        <v>1.6418996768301199</v>
      </c>
      <c r="CM71">
        <v>1.52638048998547</v>
      </c>
      <c r="CN71">
        <v>1.6058758521351399</v>
      </c>
      <c r="CO71">
        <v>1.55758913705708</v>
      </c>
      <c r="CP71">
        <v>1.6315010544750399</v>
      </c>
      <c r="CQ71">
        <v>1.5542562174390999</v>
      </c>
      <c r="CR71">
        <v>1.6220784807303199</v>
      </c>
      <c r="CS71">
        <v>1.56019850891703</v>
      </c>
      <c r="CT71">
        <v>1.6391941806974999</v>
      </c>
      <c r="CU71">
        <v>1.5075045933286699</v>
      </c>
      <c r="CV71">
        <v>1.5722381802655001</v>
      </c>
      <c r="CW71">
        <v>1.5639410356557799</v>
      </c>
      <c r="CX71">
        <v>1.65306475998488</v>
      </c>
      <c r="CY71">
        <v>1.54599904739223</v>
      </c>
      <c r="CZ71">
        <v>1.5953203143605601</v>
      </c>
      <c r="DA71">
        <v>1.5345707277187199</v>
      </c>
      <c r="DB71">
        <v>1.6286672117743199</v>
      </c>
      <c r="DC71">
        <v>1.5439887371832299</v>
      </c>
      <c r="DD71">
        <v>1.59514955108112</v>
      </c>
      <c r="DE71">
        <v>1.5328729281767901</v>
      </c>
      <c r="DF71">
        <v>1.6270488029465899</v>
      </c>
      <c r="DG71">
        <v>1.60192854941907</v>
      </c>
      <c r="DH71">
        <v>1.6926918127277</v>
      </c>
      <c r="DI71">
        <v>1.6941284855560901</v>
      </c>
      <c r="DJ71">
        <v>1.7195592487526301</v>
      </c>
      <c r="DK71">
        <v>1.6494965312710499</v>
      </c>
      <c r="DL71">
        <v>1.70537237439526</v>
      </c>
    </row>
    <row r="72" spans="1:116" x14ac:dyDescent="0.45">
      <c r="A72" t="s">
        <v>54</v>
      </c>
      <c r="B72" t="s">
        <v>38</v>
      </c>
      <c r="C72" t="s">
        <v>18</v>
      </c>
      <c r="D72">
        <v>30</v>
      </c>
      <c r="E72" s="1" cm="1">
        <f t="array" ref="E72">SUMPRODUCT($G72:$FZZ72,$G$2:$FZZ$2)/SUMPRODUCT(--($G72:$FZZ72&lt;&gt;""),$G$2:$FZZ$2)</f>
        <v>1.9201870894875206</v>
      </c>
      <c r="F72" s="1" cm="1">
        <f t="array" ref="F72">SUMPRODUCT($G72:$FZZ72,$F$2:$FZY$2)/SUMPRODUCT(--($G72:$FZZ72&lt;&gt;""),$F$2:$FZY$2)</f>
        <v>1.962644341411401</v>
      </c>
      <c r="G72">
        <v>1.8573013894997401</v>
      </c>
      <c r="H72">
        <v>1.87329163205134</v>
      </c>
      <c r="I72">
        <v>1.8669694697463199</v>
      </c>
      <c r="J72">
        <v>1.88572973903209</v>
      </c>
      <c r="K72">
        <v>1.8553659732723</v>
      </c>
      <c r="L72">
        <v>1.87853610691078</v>
      </c>
      <c r="M72">
        <v>1.9023763462593399</v>
      </c>
      <c r="N72">
        <v>2.0107254510280499</v>
      </c>
      <c r="O72">
        <v>1.9335948516780701</v>
      </c>
      <c r="P72">
        <v>2.0052987377039302</v>
      </c>
      <c r="Q72">
        <v>1.8273878171181701</v>
      </c>
      <c r="R72">
        <v>1.9744579472735799</v>
      </c>
      <c r="S72">
        <v>1.95037914643555</v>
      </c>
      <c r="T72">
        <v>2.0112059321576501</v>
      </c>
      <c r="U72">
        <v>1.85366332173142</v>
      </c>
      <c r="V72">
        <v>1.95967427451721</v>
      </c>
      <c r="W72">
        <v>1.9151019138891201</v>
      </c>
      <c r="X72">
        <v>1.9960732762276301</v>
      </c>
      <c r="Y72">
        <v>1.86724041159962</v>
      </c>
      <c r="Z72">
        <v>1.9587938150002699</v>
      </c>
      <c r="AA72">
        <v>1.89259443870829</v>
      </c>
      <c r="AB72">
        <v>1.93489870758714</v>
      </c>
      <c r="AC72">
        <v>1.8622156459016701</v>
      </c>
      <c r="AD72">
        <v>1.9360348440602999</v>
      </c>
      <c r="AE72">
        <v>1.89552140078651</v>
      </c>
      <c r="AF72">
        <v>1.92681761054601</v>
      </c>
      <c r="AG72">
        <v>1.8849422119853501</v>
      </c>
      <c r="AH72">
        <v>2.0049027269362001</v>
      </c>
      <c r="AI72">
        <v>2.15012866925459</v>
      </c>
      <c r="AJ72">
        <v>2.0680594931739802</v>
      </c>
      <c r="AK72">
        <v>1.99447287465386</v>
      </c>
      <c r="AL72">
        <v>2.0389093529495601</v>
      </c>
      <c r="AM72">
        <v>1.90969561130793</v>
      </c>
      <c r="AN72">
        <v>1.9524498108114601</v>
      </c>
      <c r="AO72">
        <v>1.87133064383876</v>
      </c>
      <c r="AP72">
        <v>1.9803371707829001</v>
      </c>
      <c r="AQ72">
        <v>2.1254308912207298</v>
      </c>
      <c r="AR72">
        <v>1.9778120697022901</v>
      </c>
      <c r="AS72">
        <v>2.0834849029275402</v>
      </c>
      <c r="AT72">
        <v>1.9352739180523999</v>
      </c>
      <c r="AU72">
        <v>1.9134393416487301</v>
      </c>
      <c r="AV72">
        <v>2.0275679984517998</v>
      </c>
      <c r="AW72">
        <v>1.89341024733265</v>
      </c>
      <c r="AX72">
        <v>1.9596756839306599</v>
      </c>
      <c r="AY72">
        <v>1.93950638253393</v>
      </c>
      <c r="AZ72">
        <v>1.7576335628519499</v>
      </c>
      <c r="BA72">
        <v>1.88835434871032</v>
      </c>
      <c r="BB72">
        <v>1.9765207512237499</v>
      </c>
      <c r="BC72">
        <v>1.8816424725463501</v>
      </c>
      <c r="BD72">
        <v>1.97947727607482</v>
      </c>
      <c r="BE72">
        <v>1.8106594625541199</v>
      </c>
      <c r="BF72">
        <v>1.9217984041220799</v>
      </c>
      <c r="BG72">
        <v>1.83628739996784</v>
      </c>
      <c r="BH72">
        <v>1.93084639265791</v>
      </c>
      <c r="BI72">
        <v>1.9011667491953399</v>
      </c>
      <c r="BJ72">
        <v>1.91744553107204</v>
      </c>
      <c r="BK72">
        <v>1.8286471402105799</v>
      </c>
      <c r="BL72">
        <v>1.9194006050230901</v>
      </c>
      <c r="BM72">
        <v>1.9078760251689899</v>
      </c>
      <c r="BN72">
        <v>2.0347339917791598</v>
      </c>
      <c r="BO72">
        <v>1.8531142688665601</v>
      </c>
      <c r="BP72">
        <v>1.9359109250887301</v>
      </c>
      <c r="BQ72">
        <v>1.84674649131416</v>
      </c>
      <c r="BR72">
        <v>1.9272745117283301</v>
      </c>
      <c r="BS72">
        <v>1.9040809716599101</v>
      </c>
      <c r="BT72">
        <v>2.0110445344129499</v>
      </c>
      <c r="BU72">
        <v>1.89991970635466</v>
      </c>
      <c r="BV72">
        <v>2.0007455838495001</v>
      </c>
      <c r="BW72">
        <v>1.8039865178986501</v>
      </c>
      <c r="BX72">
        <v>1.8665736866573599</v>
      </c>
      <c r="BY72">
        <v>1.80292809673712</v>
      </c>
      <c r="BZ72">
        <v>1.8602158596912</v>
      </c>
      <c r="CA72">
        <v>1.7990903999864201</v>
      </c>
      <c r="CB72">
        <v>1.90360955080014</v>
      </c>
      <c r="CC72">
        <v>1.79079981507165</v>
      </c>
      <c r="CD72">
        <v>1.9201051779935201</v>
      </c>
      <c r="CE72">
        <v>1.79152331698222</v>
      </c>
      <c r="CF72">
        <v>1.8502541451179699</v>
      </c>
      <c r="CG72">
        <v>1.73579678476666</v>
      </c>
      <c r="CH72">
        <v>1.84452551896363</v>
      </c>
      <c r="CI72">
        <v>1.7530881626314601</v>
      </c>
      <c r="CJ72">
        <v>1.8542151949365799</v>
      </c>
      <c r="CK72">
        <v>1.89905859210341</v>
      </c>
      <c r="CL72">
        <v>1.95644232120275</v>
      </c>
      <c r="CM72">
        <v>1.8357816050563101</v>
      </c>
      <c r="CN72">
        <v>1.93611314616368</v>
      </c>
      <c r="CO72">
        <v>1.86014330994166</v>
      </c>
      <c r="CP72">
        <v>1.95869664417942</v>
      </c>
      <c r="CQ72">
        <v>1.8492201315978101</v>
      </c>
      <c r="CR72">
        <v>1.9544824509694501</v>
      </c>
      <c r="CS72">
        <v>1.85567314011194</v>
      </c>
      <c r="CT72">
        <v>1.9178771329511199</v>
      </c>
      <c r="CU72">
        <v>1.77869213052816</v>
      </c>
      <c r="CV72">
        <v>1.87532023911187</v>
      </c>
      <c r="CW72">
        <v>1.8510299861408499</v>
      </c>
      <c r="CX72">
        <v>1.9690846667506601</v>
      </c>
      <c r="CY72">
        <v>1.8298880685877501</v>
      </c>
      <c r="CZ72">
        <v>1.89145034532031</v>
      </c>
      <c r="DA72">
        <v>1.8469337694194601</v>
      </c>
      <c r="DB72">
        <v>1.94613246116107</v>
      </c>
      <c r="DC72">
        <v>1.8447378207512</v>
      </c>
      <c r="DD72">
        <v>1.91550231100249</v>
      </c>
      <c r="DE72">
        <v>1.83172191528545</v>
      </c>
      <c r="DF72">
        <v>1.9420119705340699</v>
      </c>
      <c r="DG72">
        <v>1.8750067970491699</v>
      </c>
      <c r="DH72">
        <v>1.9968461691830801</v>
      </c>
      <c r="DI72">
        <v>1.99139841833058</v>
      </c>
      <c r="DJ72">
        <v>2.0487635796444401</v>
      </c>
      <c r="DK72">
        <v>1.9445440786653401</v>
      </c>
      <c r="DL72">
        <v>2.0191501832783598</v>
      </c>
    </row>
    <row r="73" spans="1:116" x14ac:dyDescent="0.45">
      <c r="A73" t="s">
        <v>54</v>
      </c>
      <c r="B73" t="s">
        <v>34</v>
      </c>
      <c r="C73" t="s">
        <v>15</v>
      </c>
      <c r="D73">
        <v>30</v>
      </c>
      <c r="E73" s="1" cm="1">
        <f t="array" ref="E73">SUMPRODUCT($G73:$FZZ73,$G$2:$FZZ$2)/SUMPRODUCT(--($G73:$FZZ73&lt;&gt;""),$G$2:$FZZ$2)</f>
        <v>2.0838400617114794</v>
      </c>
      <c r="F73" s="1" cm="1">
        <f t="array" ref="F73">SUMPRODUCT($G73:$FZZ73,$F$2:$FZY$2)/SUMPRODUCT(--($G73:$FZZ73&lt;&gt;""),$F$2:$FZY$2)</f>
        <v>2.109485514318544</v>
      </c>
      <c r="G73">
        <v>1.9528518952906799</v>
      </c>
      <c r="H73">
        <v>1.9710554822525199</v>
      </c>
      <c r="I73">
        <v>1.96279291793176</v>
      </c>
      <c r="J73">
        <v>1.9813073389796401</v>
      </c>
      <c r="K73">
        <v>1.9573358126609099</v>
      </c>
      <c r="L73">
        <v>1.9743593935183199</v>
      </c>
      <c r="M73">
        <v>2.0549397185553402</v>
      </c>
      <c r="N73">
        <v>2.1355669710706802</v>
      </c>
      <c r="O73">
        <v>2.0863480586963399</v>
      </c>
      <c r="P73">
        <v>2.15864591612611</v>
      </c>
      <c r="Q73">
        <v>2.0026700558854902</v>
      </c>
      <c r="R73">
        <v>2.1094173734077</v>
      </c>
      <c r="S73">
        <v>2.13433991765105</v>
      </c>
      <c r="T73">
        <v>2.1612834533465302</v>
      </c>
      <c r="U73">
        <v>2.0271106880490599</v>
      </c>
      <c r="V73">
        <v>2.0952713127599201</v>
      </c>
      <c r="W73">
        <v>2.11963644587679</v>
      </c>
      <c r="X73">
        <v>2.1742147965962699</v>
      </c>
      <c r="Y73">
        <v>2.0573268034996901</v>
      </c>
      <c r="Z73">
        <v>2.1269399658834498</v>
      </c>
      <c r="AA73">
        <v>2.0785915192081701</v>
      </c>
      <c r="AB73">
        <v>2.1350696051554099</v>
      </c>
      <c r="AC73">
        <v>2.0236382188609898</v>
      </c>
      <c r="AD73">
        <v>2.0955471524792899</v>
      </c>
      <c r="AE73">
        <v>2.0157558609711699</v>
      </c>
      <c r="AF73">
        <v>2.0761184762221698</v>
      </c>
      <c r="AG73">
        <v>2.08557150495619</v>
      </c>
      <c r="AH73">
        <v>2.1756961296425699</v>
      </c>
      <c r="AI73">
        <v>2.2664369520652499</v>
      </c>
      <c r="AJ73">
        <v>2.2160858376586501</v>
      </c>
      <c r="AK73">
        <v>2.1553740411662901</v>
      </c>
      <c r="AL73">
        <v>2.1871797029032898</v>
      </c>
      <c r="AM73">
        <v>2.1020895090738101</v>
      </c>
      <c r="AN73">
        <v>2.13513122695394</v>
      </c>
      <c r="AO73">
        <v>2.09019646429859</v>
      </c>
      <c r="AP73">
        <v>2.16592869559513</v>
      </c>
      <c r="AQ73">
        <v>2.21588718484402</v>
      </c>
      <c r="AR73">
        <v>2.1193105740468101</v>
      </c>
      <c r="AS73">
        <v>2.1493111763899599</v>
      </c>
      <c r="AT73">
        <v>2.01669179449756</v>
      </c>
      <c r="AU73">
        <v>2.0829067351066901</v>
      </c>
      <c r="AV73">
        <v>2.16352804028991</v>
      </c>
      <c r="AW73">
        <v>2.0234247554787301</v>
      </c>
      <c r="AX73">
        <v>2.0849247172993999</v>
      </c>
      <c r="AY73">
        <v>2.1055651039841599</v>
      </c>
      <c r="AZ73">
        <v>1.77660359160809</v>
      </c>
      <c r="BA73">
        <v>2.0680533542785802</v>
      </c>
      <c r="BB73">
        <v>2.1165406679102898</v>
      </c>
      <c r="BC73">
        <v>2.1022699376462599</v>
      </c>
      <c r="BD73">
        <v>2.1984845261280102</v>
      </c>
      <c r="BE73">
        <v>2.0496296561348202</v>
      </c>
      <c r="BF73">
        <v>2.1427523526675398</v>
      </c>
      <c r="BG73">
        <v>2.0444779774641599</v>
      </c>
      <c r="BH73">
        <v>2.1205209711932098</v>
      </c>
      <c r="BI73">
        <v>2.1061060906164801</v>
      </c>
      <c r="BJ73">
        <v>2.09641928695221</v>
      </c>
      <c r="BK73">
        <v>2.0121239124827</v>
      </c>
      <c r="BL73">
        <v>2.0671857045705</v>
      </c>
      <c r="BM73">
        <v>2.1136695692829099</v>
      </c>
      <c r="BN73">
        <v>2.2143065864064</v>
      </c>
      <c r="BO73">
        <v>2.0583311172519001</v>
      </c>
      <c r="BP73">
        <v>2.1253569818127098</v>
      </c>
      <c r="BQ73">
        <v>2.0317172113717401</v>
      </c>
      <c r="BR73">
        <v>2.1048516373867199</v>
      </c>
      <c r="BS73">
        <v>2.1125991902834</v>
      </c>
      <c r="BT73">
        <v>2.2078866396761101</v>
      </c>
      <c r="BU73">
        <v>2.0880935994494099</v>
      </c>
      <c r="BV73">
        <v>2.16144757972011</v>
      </c>
      <c r="BW73">
        <v>1.9958933829226699</v>
      </c>
      <c r="BX73">
        <v>2.04569580040291</v>
      </c>
      <c r="BY73">
        <v>2.0250961874781299</v>
      </c>
      <c r="BZ73">
        <v>2.0701169239994002</v>
      </c>
      <c r="CA73">
        <v>1.98759482071037</v>
      </c>
      <c r="CB73">
        <v>2.0684406129617998</v>
      </c>
      <c r="CC73">
        <v>2.011514678687</v>
      </c>
      <c r="CD73">
        <v>2.09718851132686</v>
      </c>
      <c r="CE73">
        <v>1.99834639202716</v>
      </c>
      <c r="CF73">
        <v>2.0489201606996201</v>
      </c>
      <c r="CG73">
        <v>1.9730177930388599</v>
      </c>
      <c r="CH73">
        <v>2.0506477290463501</v>
      </c>
      <c r="CI73">
        <v>1.9584009788004899</v>
      </c>
      <c r="CJ73">
        <v>2.0770570104232799</v>
      </c>
      <c r="CK73">
        <v>2.0906280736265201</v>
      </c>
      <c r="CL73">
        <v>2.1542363355346299</v>
      </c>
      <c r="CM73">
        <v>2.0368668744489802</v>
      </c>
      <c r="CN73">
        <v>2.1155302795127402</v>
      </c>
      <c r="CO73">
        <v>2.0453855925409701</v>
      </c>
      <c r="CP73">
        <v>2.11890285263248</v>
      </c>
      <c r="CQ73">
        <v>2.07244252553093</v>
      </c>
      <c r="CR73">
        <v>2.1387034588238998</v>
      </c>
      <c r="CS73">
        <v>2.0818282761902598</v>
      </c>
      <c r="CT73">
        <v>2.1467515692628401</v>
      </c>
      <c r="CU73">
        <v>1.9887042931449399</v>
      </c>
      <c r="CV73">
        <v>2.04647672282172</v>
      </c>
      <c r="CW73">
        <v>2.06538994582335</v>
      </c>
      <c r="CX73">
        <v>2.1558208391079701</v>
      </c>
      <c r="CY73">
        <v>2.0034651107406498</v>
      </c>
      <c r="CZ73">
        <v>2.0577042152893501</v>
      </c>
      <c r="DA73">
        <v>2.0273753066230502</v>
      </c>
      <c r="DB73">
        <v>2.1151103843008898</v>
      </c>
      <c r="DC73">
        <v>2.0202146310364899</v>
      </c>
      <c r="DD73">
        <v>2.07705997981193</v>
      </c>
      <c r="DE73">
        <v>2.0543738489871002</v>
      </c>
      <c r="DF73">
        <v>2.1539134438305698</v>
      </c>
      <c r="DG73">
        <v>2.1315093074260001</v>
      </c>
      <c r="DH73">
        <v>2.19104239546138</v>
      </c>
      <c r="DI73">
        <v>2.2618328757377002</v>
      </c>
      <c r="DJ73">
        <v>2.2475485948317502</v>
      </c>
      <c r="DK73">
        <v>2.1528427830316601</v>
      </c>
      <c r="DL73">
        <v>2.19149308441302</v>
      </c>
    </row>
    <row r="74" spans="1:116" x14ac:dyDescent="0.45">
      <c r="A74" t="s">
        <v>54</v>
      </c>
      <c r="B74" t="s">
        <v>34</v>
      </c>
      <c r="C74" t="s">
        <v>20</v>
      </c>
      <c r="D74">
        <v>30</v>
      </c>
      <c r="E74" s="1" cm="1">
        <f t="array" ref="E74">SUMPRODUCT($G74:$FZZ74,$G$2:$FZZ$2)/SUMPRODUCT(--($G74:$FZZ74&lt;&gt;""),$G$2:$FZZ$2)</f>
        <v>1.7479881444558116</v>
      </c>
      <c r="F74" s="1" cm="1">
        <f t="array" ref="F74">SUMPRODUCT($G74:$FZZ74,$F$2:$FZY$2)/SUMPRODUCT(--($G74:$FZZ74&lt;&gt;""),$F$2:$FZY$2)</f>
        <v>1.7529696976780511</v>
      </c>
      <c r="G74">
        <v>1.6540442913225399</v>
      </c>
      <c r="H74">
        <v>1.6497804981348401</v>
      </c>
      <c r="I74">
        <v>1.6658430750697499</v>
      </c>
      <c r="J74">
        <v>1.6567343978561999</v>
      </c>
      <c r="K74">
        <v>1.65713555927908</v>
      </c>
      <c r="L74">
        <v>1.6517103273529701</v>
      </c>
      <c r="M74">
        <v>1.7062838123387301</v>
      </c>
      <c r="N74">
        <v>1.7600685630888</v>
      </c>
      <c r="O74">
        <v>1.71560307326786</v>
      </c>
      <c r="P74">
        <v>1.7844182926099701</v>
      </c>
      <c r="Q74">
        <v>1.66716877316031</v>
      </c>
      <c r="R74">
        <v>1.73748983365107</v>
      </c>
      <c r="S74">
        <v>1.8013123907009501</v>
      </c>
      <c r="T74">
        <v>1.7886814688624399</v>
      </c>
      <c r="U74">
        <v>1.70198346667054</v>
      </c>
      <c r="V74">
        <v>1.7251630686208199</v>
      </c>
      <c r="W74">
        <v>1.73808271845758</v>
      </c>
      <c r="X74">
        <v>1.8227998756113399</v>
      </c>
      <c r="Y74">
        <v>1.74143619655532</v>
      </c>
      <c r="Z74">
        <v>1.78810323006658</v>
      </c>
      <c r="AA74">
        <v>1.7495816569943301</v>
      </c>
      <c r="AB74">
        <v>1.7770926051197999</v>
      </c>
      <c r="AC74">
        <v>1.7216728906843199</v>
      </c>
      <c r="AD74">
        <v>1.7565247799411701</v>
      </c>
      <c r="AE74">
        <v>1.6843962778272099</v>
      </c>
      <c r="AF74">
        <v>1.7278337184813399</v>
      </c>
      <c r="AG74">
        <v>1.70671657138156</v>
      </c>
      <c r="AH74">
        <v>1.81051289433636</v>
      </c>
      <c r="AI74">
        <v>2.0254895974178901</v>
      </c>
      <c r="AJ74">
        <v>1.8532821564094699</v>
      </c>
      <c r="AK74">
        <v>1.7206369179783301</v>
      </c>
      <c r="AL74">
        <v>1.8177438647445401</v>
      </c>
      <c r="AM74">
        <v>1.74696334321451</v>
      </c>
      <c r="AN74">
        <v>1.76497843009664</v>
      </c>
      <c r="AO74">
        <v>1.71204915433981</v>
      </c>
      <c r="AP74">
        <v>1.80449779701969</v>
      </c>
      <c r="AQ74">
        <v>1.92486586581833</v>
      </c>
      <c r="AR74">
        <v>1.77476378139689</v>
      </c>
      <c r="AS74">
        <v>1.81085966816445</v>
      </c>
      <c r="AT74">
        <v>1.6709427196586</v>
      </c>
      <c r="AU74">
        <v>1.7457090592414699</v>
      </c>
      <c r="AV74">
        <v>1.8145530279642601</v>
      </c>
      <c r="AW74">
        <v>1.67491687318214</v>
      </c>
      <c r="AX74">
        <v>1.7200691392990199</v>
      </c>
      <c r="AY74">
        <v>1.94751201736058</v>
      </c>
      <c r="AZ74">
        <v>1.50200081481683</v>
      </c>
      <c r="BA74">
        <v>1.6954710576882599</v>
      </c>
      <c r="BB74">
        <v>1.75055051404687</v>
      </c>
      <c r="BC74">
        <v>1.72079930608971</v>
      </c>
      <c r="BD74">
        <v>1.8185686463839701</v>
      </c>
      <c r="BE74">
        <v>1.6487995133645801</v>
      </c>
      <c r="BF74">
        <v>1.75453537052277</v>
      </c>
      <c r="BG74">
        <v>1.6886912639612099</v>
      </c>
      <c r="BH74">
        <v>1.7545300498459999</v>
      </c>
      <c r="BI74">
        <v>1.73369026986877</v>
      </c>
      <c r="BJ74">
        <v>1.7332415201782601</v>
      </c>
      <c r="BK74">
        <v>1.6501653260793001</v>
      </c>
      <c r="BL74">
        <v>1.7162488567877401</v>
      </c>
      <c r="BM74">
        <v>1.7728361872479601</v>
      </c>
      <c r="BN74">
        <v>1.8622133909960401</v>
      </c>
      <c r="BO74">
        <v>1.72056562106163</v>
      </c>
      <c r="BP74">
        <v>1.7647562117725899</v>
      </c>
      <c r="BQ74">
        <v>1.6834985441816299</v>
      </c>
      <c r="BR74">
        <v>1.72522655150979</v>
      </c>
      <c r="BS74">
        <v>1.72024291497975</v>
      </c>
      <c r="BT74">
        <v>1.80111740890688</v>
      </c>
      <c r="BU74">
        <v>1.7364074328974499</v>
      </c>
      <c r="BV74">
        <v>1.81433050393821</v>
      </c>
      <c r="BW74">
        <v>1.65769796993646</v>
      </c>
      <c r="BX74">
        <v>1.67703006353633</v>
      </c>
      <c r="BY74">
        <v>1.6815694798381</v>
      </c>
      <c r="BZ74">
        <v>1.6999325438464901</v>
      </c>
      <c r="CA74">
        <v>1.6169497853276</v>
      </c>
      <c r="CB74">
        <v>1.71242384645408</v>
      </c>
      <c r="CC74">
        <v>1.67105871474803</v>
      </c>
      <c r="CD74">
        <v>1.7589285714285701</v>
      </c>
      <c r="CE74">
        <v>1.6339755399196501</v>
      </c>
      <c r="CF74">
        <v>1.66346303242847</v>
      </c>
      <c r="CG74">
        <v>1.6060948962072701</v>
      </c>
      <c r="CH74">
        <v>1.6928554705790499</v>
      </c>
      <c r="CI74">
        <v>1.5946448318863</v>
      </c>
      <c r="CJ74">
        <v>1.6787369708947999</v>
      </c>
      <c r="CK74">
        <v>1.72634537024026</v>
      </c>
      <c r="CL74">
        <v>1.7883658845018899</v>
      </c>
      <c r="CM74">
        <v>1.6780946941005499</v>
      </c>
      <c r="CN74">
        <v>1.74391864204735</v>
      </c>
      <c r="CO74">
        <v>1.67694831222327</v>
      </c>
      <c r="CP74">
        <v>1.75219219811797</v>
      </c>
      <c r="CQ74">
        <v>1.68601335096467</v>
      </c>
      <c r="CR74">
        <v>1.75063329456561</v>
      </c>
      <c r="CS74">
        <v>1.7357293389834301</v>
      </c>
      <c r="CT74">
        <v>1.80323596727775</v>
      </c>
      <c r="CU74">
        <v>1.63651890381181</v>
      </c>
      <c r="CV74">
        <v>1.6964133219470501</v>
      </c>
      <c r="CW74">
        <v>1.6856337407080699</v>
      </c>
      <c r="CX74">
        <v>1.76044160262063</v>
      </c>
      <c r="CY74">
        <v>1.65837104072398</v>
      </c>
      <c r="CZ74">
        <v>1.7032984043819901</v>
      </c>
      <c r="DA74">
        <v>1.65918233851185</v>
      </c>
      <c r="DB74">
        <v>1.7618479149632</v>
      </c>
      <c r="DC74">
        <v>1.6730064283057899</v>
      </c>
      <c r="DD74">
        <v>1.7179647240078599</v>
      </c>
      <c r="DE74">
        <v>1.69072283609576</v>
      </c>
      <c r="DF74">
        <v>1.7619244935543199</v>
      </c>
      <c r="DG74">
        <v>1.73814141487375</v>
      </c>
      <c r="DH74">
        <v>1.7932428268474301</v>
      </c>
      <c r="DI74">
        <v>1.8166120896461699</v>
      </c>
      <c r="DJ74">
        <v>1.83919694247065</v>
      </c>
      <c r="DK74">
        <v>1.7570839931062801</v>
      </c>
      <c r="DL74">
        <v>1.80313541602876</v>
      </c>
    </row>
    <row r="75" spans="1:116" x14ac:dyDescent="0.45">
      <c r="A75" t="s">
        <v>54</v>
      </c>
      <c r="B75" t="s">
        <v>34</v>
      </c>
      <c r="C75" t="s">
        <v>18</v>
      </c>
      <c r="D75">
        <v>30</v>
      </c>
      <c r="E75" s="1" cm="1">
        <f t="array" ref="E75">SUMPRODUCT($G75:$FZZ75,$G$2:$FZZ$2)/SUMPRODUCT(--($G75:$FZZ75&lt;&gt;""),$G$2:$FZZ$2)</f>
        <v>2.015030239000374</v>
      </c>
      <c r="F75" s="1" cm="1">
        <f t="array" ref="F75">SUMPRODUCT($G75:$FZZ75,$F$2:$FZY$2)/SUMPRODUCT(--($G75:$FZZ75&lt;&gt;""),$F$2:$FZY$2)</f>
        <v>2.0435785005450193</v>
      </c>
      <c r="G75">
        <v>1.9140929156689299</v>
      </c>
      <c r="H75">
        <v>1.9078906644512801</v>
      </c>
      <c r="I75">
        <v>1.9285585508065799</v>
      </c>
      <c r="J75">
        <v>1.9170241709792499</v>
      </c>
      <c r="K75">
        <v>1.91189464220033</v>
      </c>
      <c r="L75">
        <v>1.9126343536719901</v>
      </c>
      <c r="M75">
        <v>1.9724671424783999</v>
      </c>
      <c r="N75">
        <v>2.0512018227491899</v>
      </c>
      <c r="O75">
        <v>1.9870693707321601</v>
      </c>
      <c r="P75">
        <v>2.0898050577306</v>
      </c>
      <c r="Q75">
        <v>1.9241662286310499</v>
      </c>
      <c r="R75">
        <v>2.0160229504509801</v>
      </c>
      <c r="S75">
        <v>2.0665063249414</v>
      </c>
      <c r="T75">
        <v>2.0810391777357302</v>
      </c>
      <c r="U75">
        <v>1.9556729472004</v>
      </c>
      <c r="V75">
        <v>2.0082158003986699</v>
      </c>
      <c r="W75">
        <v>2.03320611766036</v>
      </c>
      <c r="X75">
        <v>2.1513696887456502</v>
      </c>
      <c r="Y75">
        <v>2.0301084025752401</v>
      </c>
      <c r="Z75">
        <v>2.0711341000385102</v>
      </c>
      <c r="AA75">
        <v>2.0330010325061401</v>
      </c>
      <c r="AB75">
        <v>2.0716879695232602</v>
      </c>
      <c r="AC75">
        <v>1.9779719358130201</v>
      </c>
      <c r="AD75">
        <v>2.0254623649179302</v>
      </c>
      <c r="AE75">
        <v>1.9672528171283099</v>
      </c>
      <c r="AF75">
        <v>2.0152821609257199</v>
      </c>
      <c r="AG75">
        <v>1.9936412618763599</v>
      </c>
      <c r="AH75">
        <v>2.12489614609468</v>
      </c>
      <c r="AI75">
        <v>2.3216993064945202</v>
      </c>
      <c r="AJ75">
        <v>2.1515331268809699</v>
      </c>
      <c r="AK75">
        <v>1.9818969269768301</v>
      </c>
      <c r="AL75">
        <v>2.1162927657208401</v>
      </c>
      <c r="AM75">
        <v>2.0172137468970601</v>
      </c>
      <c r="AN75">
        <v>2.0509724531848699</v>
      </c>
      <c r="AO75">
        <v>1.97778980397301</v>
      </c>
      <c r="AP75">
        <v>2.1002984683000401</v>
      </c>
      <c r="AQ75">
        <v>2.1773325103271399</v>
      </c>
      <c r="AR75">
        <v>2.04606618868999</v>
      </c>
      <c r="AS75">
        <v>2.0708567787726002</v>
      </c>
      <c r="AT75">
        <v>1.965030949832</v>
      </c>
      <c r="AU75">
        <v>2.03218493551493</v>
      </c>
      <c r="AV75">
        <v>2.1252563045151001</v>
      </c>
      <c r="AW75">
        <v>1.9403569420437701</v>
      </c>
      <c r="AX75">
        <v>1.9927459269594601</v>
      </c>
      <c r="AY75">
        <v>2.13279138907266</v>
      </c>
      <c r="AZ75">
        <v>1.79783040169519</v>
      </c>
      <c r="BA75">
        <v>1.9738698682974001</v>
      </c>
      <c r="BB75">
        <v>2.0257794858128602</v>
      </c>
      <c r="BC75">
        <v>2.0177896338968599</v>
      </c>
      <c r="BD75">
        <v>2.1178010899628399</v>
      </c>
      <c r="BE75">
        <v>1.94196157011486</v>
      </c>
      <c r="BF75">
        <v>2.07517801552939</v>
      </c>
      <c r="BG75">
        <v>1.9377976227287901</v>
      </c>
      <c r="BH75">
        <v>2.0237850808296902</v>
      </c>
      <c r="BI75">
        <v>2.0061587026491701</v>
      </c>
      <c r="BJ75">
        <v>2.0080774944293101</v>
      </c>
      <c r="BK75">
        <v>1.9460638322819599</v>
      </c>
      <c r="BL75">
        <v>2.0215510165795001</v>
      </c>
      <c r="BM75">
        <v>2.0342080143377501</v>
      </c>
      <c r="BN75">
        <v>2.1173124500808398</v>
      </c>
      <c r="BO75">
        <v>1.99878597278266</v>
      </c>
      <c r="BP75">
        <v>2.0513706945391901</v>
      </c>
      <c r="BQ75">
        <v>1.9421434880753701</v>
      </c>
      <c r="BR75">
        <v>2.0049563254490099</v>
      </c>
      <c r="BS75">
        <v>2.0066558704453401</v>
      </c>
      <c r="BT75">
        <v>2.1028987854250998</v>
      </c>
      <c r="BU75">
        <v>2.00082205398791</v>
      </c>
      <c r="BV75">
        <v>2.08212892865336</v>
      </c>
      <c r="BW75">
        <v>1.9147295831396201</v>
      </c>
      <c r="BX75">
        <v>1.97830466449713</v>
      </c>
      <c r="BY75">
        <v>1.9711687403187901</v>
      </c>
      <c r="BZ75">
        <v>1.97925098685854</v>
      </c>
      <c r="CA75">
        <v>1.8717735503249699</v>
      </c>
      <c r="CB75">
        <v>1.9960459551648599</v>
      </c>
      <c r="CC75">
        <v>1.9278923948219999</v>
      </c>
      <c r="CD75">
        <v>2.0361188164586199</v>
      </c>
      <c r="CE75">
        <v>1.9019821099593801</v>
      </c>
      <c r="CF75">
        <v>1.9492819568064199</v>
      </c>
      <c r="CG75">
        <v>1.88535976275948</v>
      </c>
      <c r="CH75">
        <v>2.01129623848915</v>
      </c>
      <c r="CI75">
        <v>1.8973200630573299</v>
      </c>
      <c r="CJ75">
        <v>1.99480012235006</v>
      </c>
      <c r="CK75">
        <v>2.0180132078122801</v>
      </c>
      <c r="CL75">
        <v>2.0949135871856099</v>
      </c>
      <c r="CM75">
        <v>1.9452770913786801</v>
      </c>
      <c r="CN75">
        <v>2.0377485006146498</v>
      </c>
      <c r="CO75">
        <v>1.9493975309250999</v>
      </c>
      <c r="CP75">
        <v>2.0404277098775299</v>
      </c>
      <c r="CQ75">
        <v>1.97081268819602</v>
      </c>
      <c r="CR75">
        <v>2.0574983669762701</v>
      </c>
      <c r="CS75">
        <v>1.9541118085612601</v>
      </c>
      <c r="CT75">
        <v>2.0503523759885698</v>
      </c>
      <c r="CU75">
        <v>1.8960096265817801</v>
      </c>
      <c r="CV75">
        <v>1.9601221437259</v>
      </c>
      <c r="CW75">
        <v>1.9639504850699201</v>
      </c>
      <c r="CX75">
        <v>2.0711225903993902</v>
      </c>
      <c r="CY75">
        <v>1.9161109788044699</v>
      </c>
      <c r="CZ75">
        <v>1.95336984996427</v>
      </c>
      <c r="DA75">
        <v>1.9217170891251001</v>
      </c>
      <c r="DB75">
        <v>2.01949304987735</v>
      </c>
      <c r="DC75">
        <v>1.9404983265154301</v>
      </c>
      <c r="DD75">
        <v>1.98095415183552</v>
      </c>
      <c r="DE75">
        <v>1.9546731123388501</v>
      </c>
      <c r="DF75">
        <v>2.0701657458563498</v>
      </c>
      <c r="DG75">
        <v>2.0242518714541999</v>
      </c>
      <c r="DH75">
        <v>2.1005872650486599</v>
      </c>
      <c r="DI75">
        <v>2.11514079046984</v>
      </c>
      <c r="DJ75">
        <v>2.14107323658454</v>
      </c>
      <c r="DK75">
        <v>2.0481422834996899</v>
      </c>
      <c r="DL75">
        <v>2.1165457933459799</v>
      </c>
    </row>
    <row r="76" spans="1:116" x14ac:dyDescent="0.45">
      <c r="A76" t="s">
        <v>157</v>
      </c>
      <c r="B76" t="s">
        <v>232</v>
      </c>
      <c r="C76" t="s">
        <v>133</v>
      </c>
      <c r="D76">
        <v>30</v>
      </c>
      <c r="E76" s="1" cm="1">
        <f t="array" ref="E76">SUMPRODUCT($G76:$FZZ76,$G$2:$FZZ$2)/SUMPRODUCT(--($G76:$FZZ76&lt;&gt;""),$G$2:$FZZ$2)</f>
        <v>1.0994217280783747</v>
      </c>
      <c r="F76" s="1" cm="1">
        <f t="array" ref="F76">SUMPRODUCT($G76:$FZZ76,$F$2:$FZY$2)/SUMPRODUCT(--($G76:$FZZ76&lt;&gt;""),$F$2:$FZY$2)</f>
        <v>1.1256304509967727</v>
      </c>
      <c r="G76">
        <v>1.0744005440714099</v>
      </c>
      <c r="H76">
        <v>1.0851129681213201</v>
      </c>
      <c r="I76">
        <v>1.0789828438904601</v>
      </c>
      <c r="J76">
        <v>1.0882246888995399</v>
      </c>
      <c r="K76">
        <v>1.0765070088683599</v>
      </c>
      <c r="L76">
        <v>1.0856737095917199</v>
      </c>
      <c r="M76">
        <v>1.0936967632027199</v>
      </c>
      <c r="N76">
        <v>1.13920774458411</v>
      </c>
      <c r="O76">
        <v>1.0998555666658101</v>
      </c>
      <c r="P76">
        <v>1.1350067088856399</v>
      </c>
      <c r="Q76">
        <v>1.0804547201933099</v>
      </c>
      <c r="R76">
        <v>1.1374359618085199</v>
      </c>
      <c r="S76">
        <v>1.09849639522825</v>
      </c>
      <c r="T76">
        <v>1.1240076485628301</v>
      </c>
      <c r="U76">
        <v>1.08674548215751</v>
      </c>
      <c r="V76">
        <v>1.14023295863276</v>
      </c>
      <c r="W76">
        <v>1.09107511378735</v>
      </c>
      <c r="X76">
        <v>1.1343821558816001</v>
      </c>
      <c r="Y76">
        <v>1.1102734826390801</v>
      </c>
      <c r="Z76">
        <v>1.11777031860452</v>
      </c>
      <c r="AA76">
        <v>1.11156406878627</v>
      </c>
      <c r="AB76">
        <v>1.13569266920639</v>
      </c>
      <c r="AC76">
        <v>1.0995660150368001</v>
      </c>
      <c r="AD76">
        <v>1.12452732696056</v>
      </c>
      <c r="AE76">
        <v>1.0868855502282</v>
      </c>
      <c r="AF76">
        <v>1.1282105447337101</v>
      </c>
      <c r="AG76">
        <v>1.0765392999629799</v>
      </c>
      <c r="AH76">
        <v>1.1429728951589599</v>
      </c>
      <c r="AI76">
        <v>1.13980895886945</v>
      </c>
      <c r="AJ76">
        <v>1.1440310550878801</v>
      </c>
      <c r="AK76">
        <v>1.13581877174179</v>
      </c>
      <c r="AL76">
        <v>1.15622267986933</v>
      </c>
      <c r="AM76">
        <v>1.11692333646639</v>
      </c>
      <c r="AN76">
        <v>1.13292603571686</v>
      </c>
      <c r="AO76">
        <v>1.09263996851323</v>
      </c>
      <c r="AP76">
        <v>1.1602162528562201</v>
      </c>
      <c r="AQ76">
        <v>1.09453492236835</v>
      </c>
      <c r="AR76">
        <v>1.1227007264612301</v>
      </c>
      <c r="AS76">
        <v>1.09685760113797</v>
      </c>
      <c r="AT76">
        <v>1.09575370527462</v>
      </c>
      <c r="AU76">
        <v>1.0989139600141899</v>
      </c>
      <c r="AV76">
        <v>1.1401530685122101</v>
      </c>
      <c r="AW76">
        <v>1.1101612556140901</v>
      </c>
      <c r="AX76">
        <v>1.1466815218975801</v>
      </c>
      <c r="AY76">
        <v>1.1043892021327699</v>
      </c>
      <c r="AZ76">
        <v>0.94563651329659903</v>
      </c>
      <c r="BA76">
        <v>1.1022202897737601</v>
      </c>
      <c r="BB76">
        <v>1.15365302887919</v>
      </c>
      <c r="BC76">
        <v>1.15771729702305</v>
      </c>
      <c r="BD76">
        <v>1.2033615370767301</v>
      </c>
      <c r="BE76">
        <v>1.1019787454825201</v>
      </c>
      <c r="BF76">
        <v>1.17286291909686</v>
      </c>
      <c r="BG76">
        <v>1.11876461057032</v>
      </c>
      <c r="BH76">
        <v>1.1646526240274999</v>
      </c>
      <c r="BI76">
        <v>1.1106709581579599</v>
      </c>
      <c r="BJ76">
        <v>1.1595073037880601</v>
      </c>
      <c r="BK76">
        <v>1.03041530849142</v>
      </c>
      <c r="BL76">
        <v>1.0764486551133801</v>
      </c>
      <c r="BM76">
        <v>1.16213741647673</v>
      </c>
      <c r="BN76">
        <v>1.1932869693959001</v>
      </c>
      <c r="BO76">
        <v>1.0945438148203801</v>
      </c>
      <c r="BP76">
        <v>1.11705534807894</v>
      </c>
      <c r="BQ76">
        <v>1.13121994307586</v>
      </c>
      <c r="BR76">
        <v>1.1475447377891099</v>
      </c>
      <c r="BS76">
        <v>1.1565506072874401</v>
      </c>
      <c r="BT76">
        <v>1.2065910931174</v>
      </c>
      <c r="BU76">
        <v>1.13992123575743</v>
      </c>
      <c r="BV76">
        <v>1.1534564502561699</v>
      </c>
      <c r="BW76">
        <v>1.0424802417480199</v>
      </c>
      <c r="BX76">
        <v>1.06526034402603</v>
      </c>
      <c r="BY76">
        <v>1.0893294358666801</v>
      </c>
      <c r="BZ76">
        <v>1.09149053115474</v>
      </c>
      <c r="CA76">
        <v>1.04396965737268</v>
      </c>
      <c r="CB76">
        <v>1.09908870297147</v>
      </c>
      <c r="CC76">
        <v>1.0655195330559399</v>
      </c>
      <c r="CD76">
        <v>1.1097578594544599</v>
      </c>
      <c r="CE76">
        <v>1.0744234568175199</v>
      </c>
      <c r="CF76">
        <v>1.08891749716999</v>
      </c>
      <c r="CG76">
        <v>1.0039019822069599</v>
      </c>
      <c r="CH76">
        <v>1.10654362416107</v>
      </c>
      <c r="CI76">
        <v>1.00249405896331</v>
      </c>
      <c r="CJ76">
        <v>1.11002094068374</v>
      </c>
      <c r="CK76">
        <v>1.1133483209217301</v>
      </c>
      <c r="CL76">
        <v>1.1572010678656699</v>
      </c>
      <c r="CM76">
        <v>1.1048762619050501</v>
      </c>
      <c r="CN76">
        <v>1.15726472377783</v>
      </c>
      <c r="CO76">
        <v>1.1041895341810199</v>
      </c>
      <c r="CP76">
        <v>1.1541383520590001</v>
      </c>
      <c r="CQ76">
        <v>1.12774228495865</v>
      </c>
      <c r="CR76">
        <v>1.15447607819395</v>
      </c>
      <c r="CS76">
        <v>1.15713023182034</v>
      </c>
      <c r="CT76">
        <v>1.19558566928776</v>
      </c>
      <c r="CU76">
        <v>1.0686152731413101</v>
      </c>
      <c r="CV76">
        <v>1.10728980669202</v>
      </c>
      <c r="CW76">
        <v>1.1227163915837199</v>
      </c>
      <c r="CX76">
        <v>1.1804995590273399</v>
      </c>
      <c r="CY76">
        <v>1.0829245058347201</v>
      </c>
      <c r="CZ76">
        <v>1.12673255537032</v>
      </c>
      <c r="DA76">
        <v>1.0941455437448799</v>
      </c>
      <c r="DB76">
        <v>1.12807849550286</v>
      </c>
      <c r="DC76">
        <v>1.0747489773149801</v>
      </c>
      <c r="DD76">
        <v>1.11751580513201</v>
      </c>
      <c r="DE76">
        <v>1.09633977900552</v>
      </c>
      <c r="DF76">
        <v>1.1287523020257799</v>
      </c>
      <c r="DG76">
        <v>1.11181599028475</v>
      </c>
      <c r="DH76">
        <v>1.1705787460803601</v>
      </c>
      <c r="DI76">
        <v>1.1309848491758701</v>
      </c>
      <c r="DJ76">
        <v>1.1526940372704799</v>
      </c>
      <c r="DK76">
        <v>1.11725441136588</v>
      </c>
      <c r="DL76">
        <v>1.15406755491789</v>
      </c>
    </row>
    <row r="77" spans="1:116" x14ac:dyDescent="0.45">
      <c r="A77" t="s">
        <v>160</v>
      </c>
      <c r="B77" t="s">
        <v>17</v>
      </c>
      <c r="C77" t="s">
        <v>15</v>
      </c>
      <c r="D77">
        <v>30</v>
      </c>
      <c r="E77" s="1" cm="1">
        <f t="array" ref="E77">SUMPRODUCT($G77:$FZZ77,$G$2:$FZZ$2)/SUMPRODUCT(--($G77:$FZZ77&lt;&gt;""),$G$2:$FZZ$2)</f>
        <v>1.8144288555557528</v>
      </c>
      <c r="F77" s="1" cm="1">
        <f t="array" ref="F77">SUMPRODUCT($G77:$FZZ77,$F$2:$FZY$2)/SUMPRODUCT(--($G77:$FZZ77&lt;&gt;""),$F$2:$FZY$2)</f>
        <v>1.8802481261315147</v>
      </c>
      <c r="G77">
        <v>1.8091514766489101</v>
      </c>
      <c r="H77">
        <v>1.83132157226864</v>
      </c>
      <c r="I77">
        <v>1.81727944339958</v>
      </c>
      <c r="J77">
        <v>1.8430197539059101</v>
      </c>
      <c r="K77">
        <v>1.8135824921329</v>
      </c>
      <c r="L77">
        <v>1.8383076545833501</v>
      </c>
      <c r="M77">
        <v>1.8334877665285001</v>
      </c>
      <c r="N77">
        <v>1.9159760921664299</v>
      </c>
      <c r="O77">
        <v>1.84079857105009</v>
      </c>
      <c r="P77">
        <v>1.9153312993017599</v>
      </c>
      <c r="Q77">
        <v>1.8130516306692901</v>
      </c>
      <c r="R77">
        <v>1.90958160407333</v>
      </c>
      <c r="S77">
        <v>1.88003833032631</v>
      </c>
      <c r="T77">
        <v>1.9535383354311899</v>
      </c>
      <c r="U77">
        <v>1.84114827436704</v>
      </c>
      <c r="V77">
        <v>1.9247377459350901</v>
      </c>
      <c r="W77">
        <v>1.8154185395640701</v>
      </c>
      <c r="X77">
        <v>1.8866169112034601</v>
      </c>
      <c r="Y77">
        <v>1.8391856050184301</v>
      </c>
      <c r="Z77">
        <v>1.86974742750233</v>
      </c>
      <c r="AA77">
        <v>1.8205504325844599</v>
      </c>
      <c r="AB77">
        <v>1.8923808167479601</v>
      </c>
      <c r="AC77">
        <v>1.83250476913722</v>
      </c>
      <c r="AD77">
        <v>1.8928555584261699</v>
      </c>
      <c r="AE77">
        <v>1.7786348476798299</v>
      </c>
      <c r="AF77">
        <v>1.84818980435334</v>
      </c>
      <c r="AG77">
        <v>1.83383786451692</v>
      </c>
      <c r="AH77">
        <v>1.93802081191132</v>
      </c>
      <c r="AI77">
        <v>1.8663497186722999</v>
      </c>
      <c r="AJ77">
        <v>1.94989313909364</v>
      </c>
      <c r="AK77">
        <v>1.8389964115751301</v>
      </c>
      <c r="AL77">
        <v>1.90729719546856</v>
      </c>
      <c r="AM77">
        <v>1.8157460294507499</v>
      </c>
      <c r="AN77">
        <v>1.8762984117803001</v>
      </c>
      <c r="AO77">
        <v>1.8317207298807201</v>
      </c>
      <c r="AP77">
        <v>1.9200258016552401</v>
      </c>
      <c r="AQ77">
        <v>1.79178576515834</v>
      </c>
      <c r="AR77">
        <v>1.8400883148948199</v>
      </c>
      <c r="AS77">
        <v>1.7750534352276099</v>
      </c>
      <c r="AT77">
        <v>1.8213207484265701</v>
      </c>
      <c r="AU77">
        <v>1.83535228335644</v>
      </c>
      <c r="AV77">
        <v>1.9249402148119801</v>
      </c>
      <c r="AW77">
        <v>1.8256454042496999</v>
      </c>
      <c r="AX77">
        <v>1.9000638636095399</v>
      </c>
      <c r="AY77">
        <v>1.5903181705342699</v>
      </c>
      <c r="AZ77">
        <v>1.51829121268738</v>
      </c>
      <c r="BA77">
        <v>1.80749540653884</v>
      </c>
      <c r="BB77">
        <v>1.8898130356115901</v>
      </c>
      <c r="BC77">
        <v>1.8669132448488599</v>
      </c>
      <c r="BD77">
        <v>1.96227681128586</v>
      </c>
      <c r="BE77">
        <v>1.8450817619064599</v>
      </c>
      <c r="BF77">
        <v>1.9393137009339101</v>
      </c>
      <c r="BG77">
        <v>1.8563494910264799</v>
      </c>
      <c r="BH77">
        <v>1.9258123167880801</v>
      </c>
      <c r="BI77">
        <v>1.7825730378806599</v>
      </c>
      <c r="BJ77">
        <v>1.8510151027482</v>
      </c>
      <c r="BK77">
        <v>1.72358886569894</v>
      </c>
      <c r="BL77">
        <v>1.80231222005956</v>
      </c>
      <c r="BM77">
        <v>1.8922720277404399</v>
      </c>
      <c r="BN77">
        <v>1.9916038415833801</v>
      </c>
      <c r="BO77">
        <v>1.81467007365098</v>
      </c>
      <c r="BP77">
        <v>1.88978945299402</v>
      </c>
      <c r="BQ77">
        <v>1.85333856773644</v>
      </c>
      <c r="BR77">
        <v>1.9216638858900099</v>
      </c>
      <c r="BS77">
        <v>1.9029959514170001</v>
      </c>
      <c r="BT77">
        <v>2.0066558704453401</v>
      </c>
      <c r="BU77">
        <v>1.8445170910759301</v>
      </c>
      <c r="BV77">
        <v>1.92924600443526</v>
      </c>
      <c r="BW77">
        <v>1.7438594452192699</v>
      </c>
      <c r="BX77">
        <v>1.80418022625135</v>
      </c>
      <c r="BY77">
        <v>1.78883725578374</v>
      </c>
      <c r="BZ77">
        <v>1.84357667516114</v>
      </c>
      <c r="CA77">
        <v>1.7657440562051301</v>
      </c>
      <c r="CB77">
        <v>1.8497123559658499</v>
      </c>
      <c r="CC77">
        <v>1.7964921405455301</v>
      </c>
      <c r="CD77">
        <v>1.8783084835876001</v>
      </c>
      <c r="CE77">
        <v>1.7554102945419801</v>
      </c>
      <c r="CF77">
        <v>1.8175704170643401</v>
      </c>
      <c r="CG77">
        <v>1.7417668175433101</v>
      </c>
      <c r="CH77">
        <v>1.8119829873575699</v>
      </c>
      <c r="CI77">
        <v>1.7850874097080001</v>
      </c>
      <c r="CJ77">
        <v>1.83035693277805</v>
      </c>
      <c r="CK77">
        <v>1.8102992834059199</v>
      </c>
      <c r="CL77">
        <v>1.8764226499929699</v>
      </c>
      <c r="CM77">
        <v>1.7982069462207999</v>
      </c>
      <c r="CN77">
        <v>1.87751604932139</v>
      </c>
      <c r="CO77">
        <v>1.8002540606538899</v>
      </c>
      <c r="CP77">
        <v>1.8711443829162699</v>
      </c>
      <c r="CQ77">
        <v>1.82508324438</v>
      </c>
      <c r="CR77">
        <v>1.89744611021715</v>
      </c>
      <c r="CS77">
        <v>1.86609712434</v>
      </c>
      <c r="CT77">
        <v>1.9563099095832599</v>
      </c>
      <c r="CU77">
        <v>1.7661672230416801</v>
      </c>
      <c r="CV77">
        <v>1.8464016768884399</v>
      </c>
      <c r="CW77">
        <v>1.85514048129016</v>
      </c>
      <c r="CX77">
        <v>1.94020095754063</v>
      </c>
      <c r="CY77">
        <v>1.7939152179090201</v>
      </c>
      <c r="CZ77">
        <v>1.8561085972850599</v>
      </c>
      <c r="DA77">
        <v>1.8061161079313099</v>
      </c>
      <c r="DB77">
        <v>1.88757154538021</v>
      </c>
      <c r="DC77">
        <v>1.79418796153641</v>
      </c>
      <c r="DD77">
        <v>1.84510970621048</v>
      </c>
      <c r="DE77">
        <v>1.8370395948434599</v>
      </c>
      <c r="DF77">
        <v>1.9192909760589301</v>
      </c>
      <c r="DG77">
        <v>1.8976273767015199</v>
      </c>
      <c r="DH77">
        <v>2.0152344528828499</v>
      </c>
      <c r="DI77">
        <v>1.8929773512966199</v>
      </c>
      <c r="DJ77">
        <v>1.98764035719823</v>
      </c>
      <c r="DK77">
        <v>1.89404848346995</v>
      </c>
      <c r="DL77">
        <v>1.9793713420875301</v>
      </c>
    </row>
    <row r="78" spans="1:116" x14ac:dyDescent="0.45">
      <c r="A78" t="s">
        <v>160</v>
      </c>
      <c r="B78" t="s">
        <v>17</v>
      </c>
      <c r="C78" t="s">
        <v>45</v>
      </c>
      <c r="D78">
        <v>30</v>
      </c>
      <c r="E78" s="1" cm="1">
        <f t="array" ref="E78">SUMPRODUCT($G78:$FZZ78,$G$2:$FZZ$2)/SUMPRODUCT(--($G78:$FZZ78&lt;&gt;""),$G$2:$FZZ$2)</f>
        <v>1.4707791251756983</v>
      </c>
      <c r="F78" s="1" cm="1">
        <f t="array" ref="F78">SUMPRODUCT($G78:$FZZ78,$F$2:$FZY$2)/SUMPRODUCT(--($G78:$FZZ78&lt;&gt;""),$F$2:$FZY$2)</f>
        <v>1.5375033946452739</v>
      </c>
      <c r="G78">
        <v>1.46097020638876</v>
      </c>
      <c r="H78">
        <v>1.49496041636123</v>
      </c>
      <c r="I78">
        <v>1.4698467136236799</v>
      </c>
      <c r="J78">
        <v>1.50335377971178</v>
      </c>
      <c r="K78">
        <v>1.4641526012505599</v>
      </c>
      <c r="L78">
        <v>1.4985655318975</v>
      </c>
      <c r="M78">
        <v>1.4850156051900001</v>
      </c>
      <c r="N78">
        <v>1.5617658407771799</v>
      </c>
      <c r="O78">
        <v>1.5049098787272699</v>
      </c>
      <c r="P78">
        <v>1.5696570349289301</v>
      </c>
      <c r="Q78">
        <v>1.46507090946653</v>
      </c>
      <c r="R78">
        <v>1.5599821124561599</v>
      </c>
      <c r="S78">
        <v>1.51284751443586</v>
      </c>
      <c r="T78">
        <v>1.58776959214957</v>
      </c>
      <c r="U78">
        <v>1.5030240055417801</v>
      </c>
      <c r="V78">
        <v>1.5877567134860699</v>
      </c>
      <c r="W78">
        <v>1.4662369603935199</v>
      </c>
      <c r="X78">
        <v>1.53874141294207</v>
      </c>
      <c r="Y78">
        <v>1.4871248555549399</v>
      </c>
      <c r="Z78">
        <v>1.51986573488141</v>
      </c>
      <c r="AA78">
        <v>1.4810232491900099</v>
      </c>
      <c r="AB78">
        <v>1.55153985829743</v>
      </c>
      <c r="AC78">
        <v>1.4701834323695799</v>
      </c>
      <c r="AD78">
        <v>1.5390651708147001</v>
      </c>
      <c r="AE78">
        <v>1.4369776230073099</v>
      </c>
      <c r="AF78">
        <v>1.5052544430717101</v>
      </c>
      <c r="AG78">
        <v>1.49148603627688</v>
      </c>
      <c r="AH78">
        <v>1.58564553942335</v>
      </c>
      <c r="AI78">
        <v>1.5061804858899901</v>
      </c>
      <c r="AJ78">
        <v>1.6008287172329501</v>
      </c>
      <c r="AK78">
        <v>1.4725015454735</v>
      </c>
      <c r="AL78">
        <v>1.53762359215594</v>
      </c>
      <c r="AM78">
        <v>1.47094088159448</v>
      </c>
      <c r="AN78">
        <v>1.5306497481502901</v>
      </c>
      <c r="AO78">
        <v>1.47787726721112</v>
      </c>
      <c r="AP78">
        <v>1.57307553543901</v>
      </c>
      <c r="AQ78">
        <v>1.4505341626703301</v>
      </c>
      <c r="AR78">
        <v>1.4976401880252499</v>
      </c>
      <c r="AS78">
        <v>1.4327568132230399</v>
      </c>
      <c r="AT78">
        <v>1.4853844928561599</v>
      </c>
      <c r="AU78">
        <v>1.4839996866749201</v>
      </c>
      <c r="AV78">
        <v>1.56598948517926</v>
      </c>
      <c r="AW78">
        <v>1.4766099530047101</v>
      </c>
      <c r="AX78">
        <v>1.5629577181254599</v>
      </c>
      <c r="AY78">
        <v>1.3126259788789001</v>
      </c>
      <c r="AZ78">
        <v>1.2450223124406801</v>
      </c>
      <c r="BA78">
        <v>1.46805615944569</v>
      </c>
      <c r="BB78">
        <v>1.5341739484129699</v>
      </c>
      <c r="BC78">
        <v>1.53072680555782</v>
      </c>
      <c r="BD78">
        <v>1.61561625452105</v>
      </c>
      <c r="BE78">
        <v>1.52404551472429</v>
      </c>
      <c r="BF78">
        <v>1.5806168819551201</v>
      </c>
      <c r="BG78">
        <v>1.5164937104973399</v>
      </c>
      <c r="BH78">
        <v>1.58129352249254</v>
      </c>
      <c r="BI78">
        <v>1.45054468927952</v>
      </c>
      <c r="BJ78">
        <v>1.53317652884377</v>
      </c>
      <c r="BK78">
        <v>1.41655136833712</v>
      </c>
      <c r="BL78">
        <v>1.4847688952465801</v>
      </c>
      <c r="BM78">
        <v>1.5669062786121899</v>
      </c>
      <c r="BN78">
        <v>1.64771199812985</v>
      </c>
      <c r="BO78">
        <v>1.47061476025853</v>
      </c>
      <c r="BP78">
        <v>1.5399299332863099</v>
      </c>
      <c r="BQ78">
        <v>1.5220499231197</v>
      </c>
      <c r="BR78">
        <v>1.5857787810383699</v>
      </c>
      <c r="BS78">
        <v>1.5676761133603201</v>
      </c>
      <c r="BT78">
        <v>1.6595141700404801</v>
      </c>
      <c r="BU78">
        <v>1.5048176187198801</v>
      </c>
      <c r="BV78">
        <v>1.6148199128240399</v>
      </c>
      <c r="BW78">
        <v>1.4261583759491701</v>
      </c>
      <c r="BX78">
        <v>1.4826049899271601</v>
      </c>
      <c r="BY78">
        <v>1.4758407035426899</v>
      </c>
      <c r="BZ78">
        <v>1.5308424524059301</v>
      </c>
      <c r="CA78">
        <v>1.43928929013864</v>
      </c>
      <c r="CB78">
        <v>1.5057104553091101</v>
      </c>
      <c r="CC78">
        <v>1.4722607489597701</v>
      </c>
      <c r="CD78">
        <v>1.5450040453074401</v>
      </c>
      <c r="CE78">
        <v>1.44507579961378</v>
      </c>
      <c r="CF78">
        <v>1.4872927441013899</v>
      </c>
      <c r="CG78">
        <v>1.42049711253316</v>
      </c>
      <c r="CH78">
        <v>1.5185539253941001</v>
      </c>
      <c r="CI78">
        <v>1.43756617491353</v>
      </c>
      <c r="CJ78">
        <v>1.49740006117503</v>
      </c>
      <c r="CK78">
        <v>1.48440354081776</v>
      </c>
      <c r="CL78">
        <v>1.5515104678937699</v>
      </c>
      <c r="CM78">
        <v>1.4781393962723299</v>
      </c>
      <c r="CN78">
        <v>1.5648864440664001</v>
      </c>
      <c r="CO78">
        <v>1.4655353156641899</v>
      </c>
      <c r="CP78">
        <v>1.5452807616886399</v>
      </c>
      <c r="CQ78">
        <v>1.49091082893877</v>
      </c>
      <c r="CR78">
        <v>1.5694871508913899</v>
      </c>
      <c r="CS78">
        <v>1.4880690702259201</v>
      </c>
      <c r="CT78">
        <v>1.63418613610097</v>
      </c>
      <c r="CU78">
        <v>1.4389281370494</v>
      </c>
      <c r="CV78">
        <v>1.52338068990502</v>
      </c>
      <c r="CW78">
        <v>1.5015591533324899</v>
      </c>
      <c r="CX78">
        <v>1.5984156482298</v>
      </c>
      <c r="CY78">
        <v>1.47324362943558</v>
      </c>
      <c r="CZ78">
        <v>1.53828292450583</v>
      </c>
      <c r="DA78">
        <v>1.4834341782502001</v>
      </c>
      <c r="DB78">
        <v>1.55865903515944</v>
      </c>
      <c r="DC78">
        <v>1.4581628858311599</v>
      </c>
      <c r="DD78">
        <v>1.5174520533389999</v>
      </c>
      <c r="DE78">
        <v>1.49505064456721</v>
      </c>
      <c r="DF78">
        <v>1.59926335174953</v>
      </c>
      <c r="DG78">
        <v>1.54956408257961</v>
      </c>
      <c r="DH78">
        <v>1.6549364702470499</v>
      </c>
      <c r="DI78">
        <v>1.55280896826627</v>
      </c>
      <c r="DJ78">
        <v>1.6368362963030501</v>
      </c>
      <c r="DK78">
        <v>1.54914397193522</v>
      </c>
      <c r="DL78">
        <v>1.6132082899559901</v>
      </c>
    </row>
    <row r="79" spans="1:116" x14ac:dyDescent="0.45">
      <c r="A79" t="s">
        <v>160</v>
      </c>
      <c r="B79" t="s">
        <v>17</v>
      </c>
      <c r="C79" t="s">
        <v>18</v>
      </c>
      <c r="D79">
        <v>30</v>
      </c>
      <c r="E79" s="1" cm="1">
        <f t="array" ref="E79">SUMPRODUCT($G79:$FZZ79,$G$2:$FZZ$2)/SUMPRODUCT(--($G79:$FZZ79&lt;&gt;""),$G$2:$FZZ$2)</f>
        <v>1.7550380374046228</v>
      </c>
      <c r="F79" s="1" cm="1">
        <f t="array" ref="F79">SUMPRODUCT($G79:$FZZ79,$F$2:$FZY$2)/SUMPRODUCT(--($G79:$FZZ79&lt;&gt;""),$F$2:$FZY$2)</f>
        <v>1.8212842778692866</v>
      </c>
      <c r="G79">
        <v>1.7587556402612801</v>
      </c>
      <c r="H79">
        <v>1.78752911759435</v>
      </c>
      <c r="I79">
        <v>1.7655304380605801</v>
      </c>
      <c r="J79">
        <v>1.7962532728546601</v>
      </c>
      <c r="K79">
        <v>1.75907474763987</v>
      </c>
      <c r="L79">
        <v>1.7882872205647899</v>
      </c>
      <c r="M79">
        <v>1.7555431892336</v>
      </c>
      <c r="N79">
        <v>1.84407672136139</v>
      </c>
      <c r="O79">
        <v>1.77694023536651</v>
      </c>
      <c r="P79">
        <v>1.8550410652172</v>
      </c>
      <c r="Q79">
        <v>1.75837432562129</v>
      </c>
      <c r="R79">
        <v>1.8416403191514401</v>
      </c>
      <c r="S79">
        <v>1.84072495073794</v>
      </c>
      <c r="T79">
        <v>1.89899638137216</v>
      </c>
      <c r="U79">
        <v>1.76553723632294</v>
      </c>
      <c r="V79">
        <v>1.8563542870153</v>
      </c>
      <c r="W79">
        <v>1.73504367738105</v>
      </c>
      <c r="X79">
        <v>1.8125802165493401</v>
      </c>
      <c r="Y79">
        <v>1.77710009354536</v>
      </c>
      <c r="Z79">
        <v>1.8228250701590201</v>
      </c>
      <c r="AA79">
        <v>1.7456118488980601</v>
      </c>
      <c r="AB79">
        <v>1.8324135721152099</v>
      </c>
      <c r="AC79">
        <v>1.7751942232765201</v>
      </c>
      <c r="AD79">
        <v>1.8400518798620999</v>
      </c>
      <c r="AE79">
        <v>1.73134379314244</v>
      </c>
      <c r="AF79">
        <v>1.7905029542239299</v>
      </c>
      <c r="AG79">
        <v>1.7571011393081799</v>
      </c>
      <c r="AH79">
        <v>1.8645580553613199</v>
      </c>
      <c r="AI79">
        <v>1.7883368953635399</v>
      </c>
      <c r="AJ79">
        <v>1.8789374972739501</v>
      </c>
      <c r="AK79">
        <v>1.77848700887778</v>
      </c>
      <c r="AL79">
        <v>1.8517479396734899</v>
      </c>
      <c r="AM79">
        <v>1.7404200708553199</v>
      </c>
      <c r="AN79">
        <v>1.80926903333092</v>
      </c>
      <c r="AO79">
        <v>1.7749406889916499</v>
      </c>
      <c r="AP79">
        <v>1.8750478314583401</v>
      </c>
      <c r="AQ79">
        <v>1.7597217606001601</v>
      </c>
      <c r="AR79">
        <v>1.78231802858363</v>
      </c>
      <c r="AS79">
        <v>1.7320644704818899</v>
      </c>
      <c r="AT79">
        <v>1.7712972258133799</v>
      </c>
      <c r="AU79">
        <v>1.7796587521368299</v>
      </c>
      <c r="AV79">
        <v>1.8675187879849</v>
      </c>
      <c r="AW79">
        <v>1.7532365660814799</v>
      </c>
      <c r="AX79">
        <v>1.84160436493887</v>
      </c>
      <c r="AY79">
        <v>1.60381372289338</v>
      </c>
      <c r="AZ79">
        <v>1.50211959278162</v>
      </c>
      <c r="BA79">
        <v>1.7449121281400299</v>
      </c>
      <c r="BB79">
        <v>1.8056019187343</v>
      </c>
      <c r="BC79">
        <v>1.80418310066608</v>
      </c>
      <c r="BD79">
        <v>1.88539024270494</v>
      </c>
      <c r="BE79">
        <v>1.7789208143986801</v>
      </c>
      <c r="BF79">
        <v>1.8583032168032301</v>
      </c>
      <c r="BG79">
        <v>1.78760405199816</v>
      </c>
      <c r="BH79">
        <v>1.8542591745104999</v>
      </c>
      <c r="BI79">
        <v>1.7202587274077701</v>
      </c>
      <c r="BJ79">
        <v>1.7687701163654299</v>
      </c>
      <c r="BK79">
        <v>1.6726074619515501</v>
      </c>
      <c r="BL79">
        <v>1.7910559763618801</v>
      </c>
      <c r="BM79">
        <v>1.82829758634796</v>
      </c>
      <c r="BN79">
        <v>1.90627861219878</v>
      </c>
      <c r="BO79">
        <v>1.7541883938998</v>
      </c>
      <c r="BP79">
        <v>1.8343951253916599</v>
      </c>
      <c r="BQ79">
        <v>1.78614191775444</v>
      </c>
      <c r="BR79">
        <v>1.8437367095233399</v>
      </c>
      <c r="BS79">
        <v>1.8351902834008</v>
      </c>
      <c r="BT79">
        <v>1.9245020242914901</v>
      </c>
      <c r="BU79">
        <v>1.7771851342050899</v>
      </c>
      <c r="BV79">
        <v>1.86394050623231</v>
      </c>
      <c r="BW79">
        <v>1.65463737796373</v>
      </c>
      <c r="BX79">
        <v>1.7375251820858499</v>
      </c>
      <c r="BY79">
        <v>1.7423924449107999</v>
      </c>
      <c r="BZ79">
        <v>1.79239744166291</v>
      </c>
      <c r="CA79">
        <v>1.7032260254212801</v>
      </c>
      <c r="CB79">
        <v>1.7932356984065001</v>
      </c>
      <c r="CC79">
        <v>1.7132743874248699</v>
      </c>
      <c r="CD79">
        <v>1.8108240869163199</v>
      </c>
      <c r="CE79">
        <v>1.6644618560362201</v>
      </c>
      <c r="CF79">
        <v>1.73200452800035</v>
      </c>
      <c r="CG79">
        <v>1.6806227563602301</v>
      </c>
      <c r="CH79">
        <v>1.78258155142812</v>
      </c>
      <c r="CI79">
        <v>1.6669960706806899</v>
      </c>
      <c r="CJ79">
        <v>1.79534599185901</v>
      </c>
      <c r="CK79">
        <v>1.7245187579036101</v>
      </c>
      <c r="CL79">
        <v>1.7898693269635999</v>
      </c>
      <c r="CM79">
        <v>1.7265965504824099</v>
      </c>
      <c r="CN79">
        <v>1.8151192678777599</v>
      </c>
      <c r="CO79">
        <v>1.7276124465054301</v>
      </c>
      <c r="CP79">
        <v>1.80579159626555</v>
      </c>
      <c r="CQ79">
        <v>1.7594595886373401</v>
      </c>
      <c r="CR79">
        <v>1.83953351283317</v>
      </c>
      <c r="CS79">
        <v>1.7791474993768199</v>
      </c>
      <c r="CT79">
        <v>1.86346846744771</v>
      </c>
      <c r="CU79">
        <v>1.6990269906580699</v>
      </c>
      <c r="CV79">
        <v>1.7869342442356899</v>
      </c>
      <c r="CW79">
        <v>1.78425412624417</v>
      </c>
      <c r="CX79">
        <v>1.8789845029608101</v>
      </c>
      <c r="CY79">
        <v>1.7327577994760599</v>
      </c>
      <c r="CZ79">
        <v>1.78593712788759</v>
      </c>
      <c r="DA79">
        <v>1.71803761242845</v>
      </c>
      <c r="DB79">
        <v>1.81620605069501</v>
      </c>
      <c r="DC79">
        <v>1.7266641874302699</v>
      </c>
      <c r="DD79">
        <v>1.77147638527333</v>
      </c>
      <c r="DE79">
        <v>1.7591390423572699</v>
      </c>
      <c r="DF79">
        <v>1.8282918968692401</v>
      </c>
      <c r="DG79">
        <v>1.83410668648384</v>
      </c>
      <c r="DH79">
        <v>1.9641115803592399</v>
      </c>
      <c r="DI79">
        <v>1.84022767282976</v>
      </c>
      <c r="DJ79">
        <v>1.9565998668259801</v>
      </c>
      <c r="DK79">
        <v>1.8363442308869899</v>
      </c>
      <c r="DL79">
        <v>1.92912944964</v>
      </c>
    </row>
    <row r="80" spans="1:116" x14ac:dyDescent="0.45">
      <c r="A80" t="s">
        <v>35</v>
      </c>
      <c r="B80" t="s">
        <v>141</v>
      </c>
      <c r="C80" t="s">
        <v>33</v>
      </c>
      <c r="D80">
        <v>30</v>
      </c>
      <c r="E80" s="1" cm="1">
        <f t="array" ref="E80">SUMPRODUCT($G80:$FZZ80,$G$2:$FZZ$2)/SUMPRODUCT(--($G80:$FZZ80&lt;&gt;""),$G$2:$FZZ$2)</f>
        <v>2.033128702695493</v>
      </c>
      <c r="F80" s="1" cm="1">
        <f t="array" ref="F80">SUMPRODUCT($G80:$FZZ80,$F$2:$FZY$2)/SUMPRODUCT(--($G80:$FZZ80&lt;&gt;""),$F$2:$FZY$2)</f>
        <v>2.1155026728313526</v>
      </c>
      <c r="G80">
        <v>1.68267319878154</v>
      </c>
      <c r="H80">
        <v>1.7186649888416401</v>
      </c>
      <c r="I80">
        <v>1.99739195994312</v>
      </c>
      <c r="J80">
        <v>2.0533408726792901</v>
      </c>
      <c r="K80">
        <v>1.6837406514365101</v>
      </c>
      <c r="L80">
        <v>1.72245698639094</v>
      </c>
      <c r="M80">
        <v>2.6412092512921199</v>
      </c>
      <c r="N80">
        <v>2.5667217026325302</v>
      </c>
      <c r="O80">
        <v>2.10024869881804</v>
      </c>
      <c r="P80">
        <v>2.2027450879846802</v>
      </c>
      <c r="Q80">
        <v>2.0177358658329601</v>
      </c>
      <c r="R80">
        <v>2.1549573863264802</v>
      </c>
      <c r="S80">
        <v>1.80859486099422</v>
      </c>
      <c r="T80">
        <v>1.8807675983308501</v>
      </c>
      <c r="U80">
        <v>1.7640985024087801</v>
      </c>
      <c r="V80">
        <v>1.8478211900799999</v>
      </c>
      <c r="W80">
        <v>2.3348938455884398</v>
      </c>
      <c r="X80">
        <v>2.4900997936279001</v>
      </c>
      <c r="Y80">
        <v>2.5181577064876399</v>
      </c>
      <c r="Z80">
        <v>2.30764100588785</v>
      </c>
      <c r="AA80">
        <v>2.1105707266707001</v>
      </c>
      <c r="AB80">
        <v>2.2126820237120302</v>
      </c>
      <c r="AC80">
        <v>2.0112736923691101</v>
      </c>
      <c r="AD80">
        <v>2.1425078224288998</v>
      </c>
      <c r="AE80">
        <v>2.0301439664057002</v>
      </c>
      <c r="AF80">
        <v>2.1167329206595098</v>
      </c>
      <c r="AG80">
        <v>2.0887591000699199</v>
      </c>
      <c r="AH80">
        <v>2.2485748365072098</v>
      </c>
      <c r="AI80">
        <v>2.1506956863087101</v>
      </c>
      <c r="AJ80">
        <v>2.2529157761591101</v>
      </c>
      <c r="AK80">
        <v>2.0926991466059901</v>
      </c>
      <c r="AL80">
        <v>2.1691644200907798</v>
      </c>
      <c r="AM80">
        <v>2.1333116429277199</v>
      </c>
      <c r="AN80">
        <v>2.1907128913310601</v>
      </c>
      <c r="AO80">
        <v>1.7712508336339801</v>
      </c>
      <c r="AP80">
        <v>1.8462068286923099</v>
      </c>
      <c r="AQ80">
        <v>2.2354209201842199</v>
      </c>
      <c r="AR80">
        <v>2.38808698542329</v>
      </c>
      <c r="AS80">
        <v>2.0206480387326602</v>
      </c>
      <c r="AT80">
        <v>2.04730823513722</v>
      </c>
      <c r="AU80">
        <v>2.0832661373930401</v>
      </c>
      <c r="AV80">
        <v>2.2154754938325598</v>
      </c>
      <c r="AW80">
        <v>1.7649194416099101</v>
      </c>
      <c r="AX80">
        <v>1.8500211721749</v>
      </c>
      <c r="AY80">
        <v>1.7357534739585201</v>
      </c>
      <c r="AZ80">
        <v>1.78584570504818</v>
      </c>
      <c r="BA80">
        <v>2.1134830357518499</v>
      </c>
      <c r="BB80">
        <v>2.2362231229925502</v>
      </c>
      <c r="BC80">
        <v>1.81557370341881</v>
      </c>
      <c r="BD80">
        <v>1.8986465476326799</v>
      </c>
      <c r="BE80">
        <v>1.7917486671199001</v>
      </c>
      <c r="BF80">
        <v>1.89501556517694</v>
      </c>
      <c r="BG80">
        <v>1.7959653180620601</v>
      </c>
      <c r="BH80">
        <v>1.88168066395379</v>
      </c>
      <c r="BI80">
        <v>2.3949616241643898</v>
      </c>
      <c r="BJ80">
        <v>2.4705527358256898</v>
      </c>
      <c r="BK80">
        <v>2.01611049879229</v>
      </c>
      <c r="BL80">
        <v>2.12257580376615</v>
      </c>
      <c r="BM80">
        <v>2.5117176085558999</v>
      </c>
      <c r="BN80">
        <v>2.6767186799914202</v>
      </c>
      <c r="BO80">
        <v>2.0797326827689</v>
      </c>
      <c r="BP80">
        <v>2.1828903097503698</v>
      </c>
      <c r="BQ80">
        <v>1.7750678836653899</v>
      </c>
      <c r="BR80">
        <v>1.84597768835672</v>
      </c>
      <c r="BS80">
        <v>1.8438056680161901</v>
      </c>
      <c r="BT80">
        <v>1.9324210526315699</v>
      </c>
      <c r="BU80">
        <v>2.1300565879024198</v>
      </c>
      <c r="BV80">
        <v>2.2321442226810402</v>
      </c>
      <c r="BW80">
        <v>2.0810669456066901</v>
      </c>
      <c r="BX80">
        <v>2.12556175422284</v>
      </c>
      <c r="BY80">
        <v>2.0538899715185099</v>
      </c>
      <c r="BZ80">
        <v>2.1331884275221098</v>
      </c>
      <c r="CA80">
        <v>2.0418653588338098</v>
      </c>
      <c r="CB80">
        <v>2.1875371222020399</v>
      </c>
      <c r="CC80">
        <v>2.0772798196948599</v>
      </c>
      <c r="CD80">
        <v>2.1990580212667501</v>
      </c>
      <c r="CE80">
        <v>1.7185426053758901</v>
      </c>
      <c r="CF80">
        <v>1.78207888486893</v>
      </c>
      <c r="CG80">
        <v>2.2985796784766599</v>
      </c>
      <c r="CH80">
        <v>2.4276572498829401</v>
      </c>
      <c r="CI80">
        <v>1.6979600479988699</v>
      </c>
      <c r="CJ80">
        <v>1.77739347309475</v>
      </c>
      <c r="CK80">
        <v>2.1046367851622798</v>
      </c>
      <c r="CL80">
        <v>2.2130673036391699</v>
      </c>
      <c r="CM80">
        <v>1.74118684266077</v>
      </c>
      <c r="CN80">
        <v>1.8293991283076501</v>
      </c>
      <c r="CO80">
        <v>2.4000961977233199</v>
      </c>
      <c r="CP80">
        <v>2.5065796776142899</v>
      </c>
      <c r="CQ80">
        <v>2.1042426752911498</v>
      </c>
      <c r="CR80">
        <v>2.197922475186</v>
      </c>
      <c r="CS80">
        <v>1.7677037775612401</v>
      </c>
      <c r="CT80">
        <v>1.9264882503569001</v>
      </c>
      <c r="CU80">
        <v>1.71762026757756</v>
      </c>
      <c r="CV80">
        <v>1.7961985353104</v>
      </c>
      <c r="CW80">
        <v>1.7966013607156299</v>
      </c>
      <c r="CX80">
        <v>1.8919459493511399</v>
      </c>
      <c r="CY80">
        <v>1.75173850916884</v>
      </c>
      <c r="CZ80">
        <v>1.8155036913550799</v>
      </c>
      <c r="DA80">
        <v>1.7836140637775899</v>
      </c>
      <c r="DB80">
        <v>1.8701717089125101</v>
      </c>
      <c r="DC80">
        <v>1.75707910534983</v>
      </c>
      <c r="DD80">
        <v>1.81445571906709</v>
      </c>
      <c r="DE80">
        <v>1.7843922651933699</v>
      </c>
      <c r="DF80">
        <v>1.8901703499079101</v>
      </c>
      <c r="DG80">
        <v>1.8544162694169</v>
      </c>
      <c r="DH80">
        <v>1.9345126968878501</v>
      </c>
      <c r="DI80">
        <v>2.2613129498043398</v>
      </c>
      <c r="DJ80">
        <v>2.3259114666472001</v>
      </c>
      <c r="DK80">
        <v>2.19130936863009</v>
      </c>
      <c r="DL80">
        <v>2.2835346916636698</v>
      </c>
    </row>
    <row r="81" spans="1:116" x14ac:dyDescent="0.45">
      <c r="A81" t="s">
        <v>35</v>
      </c>
      <c r="B81" t="s">
        <v>34</v>
      </c>
      <c r="C81" t="s">
        <v>45</v>
      </c>
      <c r="D81">
        <v>30</v>
      </c>
      <c r="E81" s="1" cm="1">
        <f t="array" ref="E81">SUMPRODUCT($G81:$FZZ81,$G$2:$FZZ$2)/SUMPRODUCT(--($G81:$FZZ81&lt;&gt;""),$G$2:$FZZ$2)</f>
        <v>1.7412610367960299</v>
      </c>
      <c r="F81" s="1" cm="1">
        <f t="array" ref="F81">SUMPRODUCT($G81:$FZZ81,$F$2:$FZY$2)/SUMPRODUCT(--($G81:$FZZ81&lt;&gt;""),$F$2:$FZY$2)</f>
        <v>1.8189927086329816</v>
      </c>
      <c r="G81">
        <v>1.67954967502321</v>
      </c>
      <c r="H81">
        <v>1.7272862402058999</v>
      </c>
      <c r="I81">
        <v>1.6870741191462499</v>
      </c>
      <c r="J81">
        <v>1.73673136572793</v>
      </c>
      <c r="K81">
        <v>1.6862458621112399</v>
      </c>
      <c r="L81">
        <v>1.7326596918549999</v>
      </c>
      <c r="M81">
        <v>1.8604221407328201</v>
      </c>
      <c r="N81">
        <v>1.86423615941705</v>
      </c>
      <c r="O81">
        <v>1.7853583912348601</v>
      </c>
      <c r="P81">
        <v>1.8769197241237801</v>
      </c>
      <c r="Q81">
        <v>1.70861871026624</v>
      </c>
      <c r="R81">
        <v>1.81530849475272</v>
      </c>
      <c r="S81">
        <v>1.8174160867770499</v>
      </c>
      <c r="T81">
        <v>1.91190296651638</v>
      </c>
      <c r="U81">
        <v>1.7382134025088201</v>
      </c>
      <c r="V81">
        <v>1.82697892521247</v>
      </c>
      <c r="W81">
        <v>1.7548695332598301</v>
      </c>
      <c r="X81">
        <v>1.85755237045203</v>
      </c>
      <c r="Y81">
        <v>1.9918208331040499</v>
      </c>
      <c r="Z81">
        <v>1.9180564573818299</v>
      </c>
      <c r="AA81">
        <v>1.7567379926656399</v>
      </c>
      <c r="AB81">
        <v>1.8446897141026</v>
      </c>
      <c r="AC81">
        <v>1.6950831565294699</v>
      </c>
      <c r="AD81">
        <v>1.80059917587221</v>
      </c>
      <c r="AE81">
        <v>1.70967735052309</v>
      </c>
      <c r="AF81">
        <v>1.7945507424501299</v>
      </c>
      <c r="AG81">
        <v>1.74885863529798</v>
      </c>
      <c r="AH81">
        <v>1.8607288281989001</v>
      </c>
      <c r="AI81">
        <v>1.79747895494395</v>
      </c>
      <c r="AJ81">
        <v>1.88166790247306</v>
      </c>
      <c r="AK81">
        <v>1.76783512998438</v>
      </c>
      <c r="AL81">
        <v>1.8405546878143499</v>
      </c>
      <c r="AM81">
        <v>1.77491986600149</v>
      </c>
      <c r="AN81">
        <v>1.82694671390355</v>
      </c>
      <c r="AO81">
        <v>1.75177933025025</v>
      </c>
      <c r="AP81">
        <v>1.8502793357167</v>
      </c>
      <c r="AQ81">
        <v>1.6871278666729901</v>
      </c>
      <c r="AR81">
        <v>1.77576563316081</v>
      </c>
      <c r="AS81">
        <v>1.6916796627560999</v>
      </c>
      <c r="AT81">
        <v>1.7140761539971701</v>
      </c>
      <c r="AU81">
        <v>1.75550046768374</v>
      </c>
      <c r="AV81">
        <v>1.86194344482483</v>
      </c>
      <c r="AW81">
        <v>1.7149878173223001</v>
      </c>
      <c r="AX81">
        <v>1.8106305143103001</v>
      </c>
      <c r="AY81">
        <v>1.4350124182362101</v>
      </c>
      <c r="AZ81">
        <v>1.49534330989052</v>
      </c>
      <c r="BA81">
        <v>1.778574133554</v>
      </c>
      <c r="BB81">
        <v>1.8711025709356599</v>
      </c>
      <c r="BC81">
        <v>1.8061797293095201</v>
      </c>
      <c r="BD81">
        <v>1.90579840597024</v>
      </c>
      <c r="BE81">
        <v>1.80547107024009</v>
      </c>
      <c r="BF81">
        <v>1.87832325473217</v>
      </c>
      <c r="BG81">
        <v>1.75217998985763</v>
      </c>
      <c r="BH81">
        <v>1.85324493809447</v>
      </c>
      <c r="BI81">
        <v>1.73811587026491</v>
      </c>
      <c r="BJ81">
        <v>1.78133510769992</v>
      </c>
      <c r="BK81">
        <v>1.6983561194099801</v>
      </c>
      <c r="BL81">
        <v>1.7782050981403701</v>
      </c>
      <c r="BM81">
        <v>1.85726530691757</v>
      </c>
      <c r="BN81">
        <v>1.9351489295385</v>
      </c>
      <c r="BO81">
        <v>1.74313496514007</v>
      </c>
      <c r="BP81">
        <v>1.8282556163211501</v>
      </c>
      <c r="BQ81">
        <v>1.77665456210946</v>
      </c>
      <c r="BR81">
        <v>1.8600942192560601</v>
      </c>
      <c r="BS81">
        <v>1.8557732793522199</v>
      </c>
      <c r="BT81">
        <v>1.95488259109311</v>
      </c>
      <c r="BU81">
        <v>1.80515408732889</v>
      </c>
      <c r="BV81">
        <v>1.87229486885371</v>
      </c>
      <c r="BW81">
        <v>1.75612118394545</v>
      </c>
      <c r="BX81">
        <v>1.7942623585929001</v>
      </c>
      <c r="BY81">
        <v>1.72915105181631</v>
      </c>
      <c r="BZ81">
        <v>1.78770049467845</v>
      </c>
      <c r="CA81">
        <v>1.7147657270860499</v>
      </c>
      <c r="CB81">
        <v>1.8128192509376</v>
      </c>
      <c r="CC81">
        <v>1.72864655570966</v>
      </c>
      <c r="CD81">
        <v>1.8139447526583401</v>
      </c>
      <c r="CE81">
        <v>1.7097973497880199</v>
      </c>
      <c r="CF81">
        <v>1.78171264954609</v>
      </c>
      <c r="CG81">
        <v>1.6518456375838899</v>
      </c>
      <c r="CH81">
        <v>1.7548384579366301</v>
      </c>
      <c r="CI81">
        <v>1.69612479706359</v>
      </c>
      <c r="CJ81">
        <v>1.8065927860520901</v>
      </c>
      <c r="CK81">
        <v>1.77126598285794</v>
      </c>
      <c r="CL81">
        <v>1.85044260222003</v>
      </c>
      <c r="CM81">
        <v>1.73856679870363</v>
      </c>
      <c r="CN81">
        <v>1.8399289732159401</v>
      </c>
      <c r="CO81">
        <v>1.7615159774552001</v>
      </c>
      <c r="CP81">
        <v>1.85206516779102</v>
      </c>
      <c r="CQ81">
        <v>1.73575286376599</v>
      </c>
      <c r="CR81">
        <v>1.8374623607946801</v>
      </c>
      <c r="CS81">
        <v>1.7757483740850599</v>
      </c>
      <c r="CT81">
        <v>1.93389834349294</v>
      </c>
      <c r="CU81">
        <v>1.68428952203503</v>
      </c>
      <c r="CV81">
        <v>1.7776958310690101</v>
      </c>
      <c r="CW81">
        <v>1.80466486077863</v>
      </c>
      <c r="CX81">
        <v>1.90837218092478</v>
      </c>
      <c r="CY81">
        <v>1.7236008573469801</v>
      </c>
      <c r="CZ81">
        <v>1.78887830435818</v>
      </c>
      <c r="DA81">
        <v>1.7741128372853601</v>
      </c>
      <c r="DB81">
        <v>1.8640228945216599</v>
      </c>
      <c r="DC81">
        <v>1.7318971471072599</v>
      </c>
      <c r="DD81">
        <v>1.7930191786644001</v>
      </c>
      <c r="DE81">
        <v>1.78004143646408</v>
      </c>
      <c r="DF81">
        <v>1.8773710865561599</v>
      </c>
      <c r="DG81">
        <v>1.8725507966141599</v>
      </c>
      <c r="DH81">
        <v>1.9612205687770701</v>
      </c>
      <c r="DI81">
        <v>1.90866634437339</v>
      </c>
      <c r="DJ81">
        <v>1.9679105362534299</v>
      </c>
      <c r="DK81">
        <v>1.8488106590147499</v>
      </c>
      <c r="DL81">
        <v>1.94350302256204</v>
      </c>
    </row>
    <row r="82" spans="1:116" x14ac:dyDescent="0.45">
      <c r="A82" t="s">
        <v>35</v>
      </c>
      <c r="B82" t="s">
        <v>34</v>
      </c>
      <c r="C82" t="s">
        <v>33</v>
      </c>
      <c r="D82">
        <v>30</v>
      </c>
      <c r="E82" s="1" cm="1">
        <f t="array" ref="E82">SUMPRODUCT($G82:$FZZ82,$G$2:$FZZ$2)/SUMPRODUCT(--($G82:$FZZ82&lt;&gt;""),$G$2:$FZZ$2)</f>
        <v>1.8105183475138682</v>
      </c>
      <c r="F82" s="1" cm="1">
        <f t="array" ref="F82">SUMPRODUCT($G82:$FZZ82,$F$2:$FZY$2)/SUMPRODUCT(--($G82:$FZZ82&lt;&gt;""),$F$2:$FZY$2)</f>
        <v>1.8832729137144308</v>
      </c>
      <c r="G82">
        <v>1.74200996921272</v>
      </c>
      <c r="H82">
        <v>1.79146915571193</v>
      </c>
      <c r="I82">
        <v>1.7530106165463999</v>
      </c>
      <c r="J82">
        <v>1.8021208507988</v>
      </c>
      <c r="K82">
        <v>1.7501042134946201</v>
      </c>
      <c r="L82">
        <v>1.79494462380971</v>
      </c>
      <c r="M82">
        <v>1.92492446773046</v>
      </c>
      <c r="N82">
        <v>1.9428999666634199</v>
      </c>
      <c r="O82">
        <v>1.84900306814005</v>
      </c>
      <c r="P82">
        <v>1.9380859591997199</v>
      </c>
      <c r="Q82">
        <v>1.77928758410937</v>
      </c>
      <c r="R82">
        <v>1.87721404119888</v>
      </c>
      <c r="S82">
        <v>1.8860591669717399</v>
      </c>
      <c r="T82">
        <v>1.9778069160860401</v>
      </c>
      <c r="U82">
        <v>1.80045438801733</v>
      </c>
      <c r="V82">
        <v>1.88689226208209</v>
      </c>
      <c r="W82">
        <v>1.82570604698498</v>
      </c>
      <c r="X82">
        <v>1.93311848019676</v>
      </c>
      <c r="Y82">
        <v>2.0913619105265999</v>
      </c>
      <c r="Z82">
        <v>1.97986243328014</v>
      </c>
      <c r="AA82">
        <v>1.83543276248798</v>
      </c>
      <c r="AB82">
        <v>1.9137074091216499</v>
      </c>
      <c r="AC82">
        <v>1.77663214098378</v>
      </c>
      <c r="AD82">
        <v>1.8559133387092099</v>
      </c>
      <c r="AE82">
        <v>1.77435234321488</v>
      </c>
      <c r="AF82">
        <v>1.86063616635833</v>
      </c>
      <c r="AG82">
        <v>1.8058158186978099</v>
      </c>
      <c r="AH82">
        <v>1.92642619174927</v>
      </c>
      <c r="AI82">
        <v>1.86118550181009</v>
      </c>
      <c r="AJ82">
        <v>1.94950931216469</v>
      </c>
      <c r="AK82">
        <v>1.85556315591175</v>
      </c>
      <c r="AL82">
        <v>1.90061050775663</v>
      </c>
      <c r="AM82">
        <v>1.8433651459282201</v>
      </c>
      <c r="AN82">
        <v>1.88764972404983</v>
      </c>
      <c r="AO82">
        <v>1.8224714924508201</v>
      </c>
      <c r="AP82">
        <v>1.9185170607978801</v>
      </c>
      <c r="AQ82">
        <v>1.76852950951996</v>
      </c>
      <c r="AR82">
        <v>1.83917667727078</v>
      </c>
      <c r="AS82">
        <v>1.75546113582734</v>
      </c>
      <c r="AT82">
        <v>1.78289554107566</v>
      </c>
      <c r="AU82">
        <v>1.8209669764591501</v>
      </c>
      <c r="AV82">
        <v>1.9294788206075699</v>
      </c>
      <c r="AW82">
        <v>1.7825617637462901</v>
      </c>
      <c r="AX82">
        <v>1.87143283561368</v>
      </c>
      <c r="AY82">
        <v>1.51096855115826</v>
      </c>
      <c r="AZ82">
        <v>1.54577762151876</v>
      </c>
      <c r="BA82">
        <v>1.8355050002103801</v>
      </c>
      <c r="BB82">
        <v>1.9347798645104199</v>
      </c>
      <c r="BC82">
        <v>1.8678460959363601</v>
      </c>
      <c r="BD82">
        <v>1.9769405757491401</v>
      </c>
      <c r="BE82">
        <v>1.8683937453036099</v>
      </c>
      <c r="BF82">
        <v>1.9410312376999299</v>
      </c>
      <c r="BG82">
        <v>1.8207522665710101</v>
      </c>
      <c r="BH82">
        <v>1.9132951551658</v>
      </c>
      <c r="BI82">
        <v>1.7984340183213601</v>
      </c>
      <c r="BJ82">
        <v>1.84663592473384</v>
      </c>
      <c r="BK82">
        <v>1.7652369673803401</v>
      </c>
      <c r="BL82">
        <v>1.8418028750322399</v>
      </c>
      <c r="BM82">
        <v>1.92644108078623</v>
      </c>
      <c r="BN82">
        <v>1.9948765901077199</v>
      </c>
      <c r="BO82">
        <v>1.80811432667738</v>
      </c>
      <c r="BP82">
        <v>1.8994785464047399</v>
      </c>
      <c r="BQ82">
        <v>1.8344292864854199</v>
      </c>
      <c r="BR82">
        <v>1.9237740046455301</v>
      </c>
      <c r="BS82">
        <v>1.9189635627530299</v>
      </c>
      <c r="BT82">
        <v>2.0220890688259101</v>
      </c>
      <c r="BU82">
        <v>1.86709489944176</v>
      </c>
      <c r="BV82">
        <v>1.9431635696260601</v>
      </c>
      <c r="BW82">
        <v>1.8306795289012801</v>
      </c>
      <c r="BX82">
        <v>1.8534596311792899</v>
      </c>
      <c r="BY82">
        <v>1.7991930245340499</v>
      </c>
      <c r="BZ82">
        <v>1.85027232299005</v>
      </c>
      <c r="CA82">
        <v>1.77465338469631</v>
      </c>
      <c r="CB82">
        <v>1.87472635633919</v>
      </c>
      <c r="CC82">
        <v>1.78562760055478</v>
      </c>
      <c r="CD82">
        <v>1.8769070735090101</v>
      </c>
      <c r="CE82">
        <v>1.77061460945996</v>
      </c>
      <c r="CF82">
        <v>1.8424078307770799</v>
      </c>
      <c r="CG82">
        <v>1.7178086467925699</v>
      </c>
      <c r="CH82">
        <v>1.8246449196191601</v>
      </c>
      <c r="CI82">
        <v>1.76075857038657</v>
      </c>
      <c r="CJ82">
        <v>1.86496788310863</v>
      </c>
      <c r="CK82">
        <v>1.83367992131516</v>
      </c>
      <c r="CL82">
        <v>1.9144302374596001</v>
      </c>
      <c r="CM82">
        <v>1.8069611215278201</v>
      </c>
      <c r="CN82">
        <v>1.9054921584940301</v>
      </c>
      <c r="CO82">
        <v>1.8263877754893101</v>
      </c>
      <c r="CP82">
        <v>1.91850326208946</v>
      </c>
      <c r="CQ82">
        <v>1.8020456609364699</v>
      </c>
      <c r="CR82">
        <v>1.9104625041821299</v>
      </c>
      <c r="CS82">
        <v>1.8345532416324799</v>
      </c>
      <c r="CT82">
        <v>1.9983910806952301</v>
      </c>
      <c r="CU82">
        <v>1.7485573066273301</v>
      </c>
      <c r="CV82">
        <v>1.8326087519084899</v>
      </c>
      <c r="CW82">
        <v>1.87298412498425</v>
      </c>
      <c r="CX82">
        <v>1.97647095880055</v>
      </c>
      <c r="CY82">
        <v>1.78467492260061</v>
      </c>
      <c r="CZ82">
        <v>1.84654679685639</v>
      </c>
      <c r="DA82">
        <v>1.8402452984464399</v>
      </c>
      <c r="DB82">
        <v>1.92644317252657</v>
      </c>
      <c r="DC82">
        <v>1.7940684269245</v>
      </c>
      <c r="DD82">
        <v>1.8547521649046299</v>
      </c>
      <c r="DE82">
        <v>1.8339548802946499</v>
      </c>
      <c r="DF82">
        <v>1.94012430939226</v>
      </c>
      <c r="DG82">
        <v>1.93966032879592</v>
      </c>
      <c r="DH82">
        <v>2.0291819977886898</v>
      </c>
      <c r="DI82">
        <v>1.9830339958588299</v>
      </c>
      <c r="DJ82">
        <v>2.0273827658235302</v>
      </c>
      <c r="DK82">
        <v>1.92078350407236</v>
      </c>
      <c r="DL82">
        <v>2.0074536117648001</v>
      </c>
    </row>
    <row r="83" spans="1:116" x14ac:dyDescent="0.45">
      <c r="A83" t="s">
        <v>35</v>
      </c>
      <c r="B83" t="s">
        <v>73</v>
      </c>
      <c r="C83" t="s">
        <v>33</v>
      </c>
      <c r="D83">
        <v>30</v>
      </c>
      <c r="E83" s="1" cm="1">
        <f t="array" ref="E83">SUMPRODUCT($G83:$FZZ83,$G$2:$FZZ$2)/SUMPRODUCT(--($G83:$FZZ83&lt;&gt;""),$G$2:$FZZ$2)</f>
        <v>1.7967778644429317</v>
      </c>
      <c r="F83" s="1" cm="1">
        <f t="array" ref="F83">SUMPRODUCT($G83:$FZZ83,$F$2:$FZY$2)/SUMPRODUCT(--($G83:$FZZ83&lt;&gt;""),$F$2:$FZY$2)</f>
        <v>1.866737479495584</v>
      </c>
      <c r="G83">
        <v>1.68267319878154</v>
      </c>
      <c r="H83">
        <v>1.7186649888416401</v>
      </c>
      <c r="I83">
        <v>1.7530106165463999</v>
      </c>
      <c r="J83">
        <v>1.8021208507988</v>
      </c>
      <c r="K83">
        <v>1.6837406514365101</v>
      </c>
      <c r="L83">
        <v>1.72245698639094</v>
      </c>
      <c r="M83">
        <v>1.92492446773046</v>
      </c>
      <c r="N83">
        <v>1.9428999666634199</v>
      </c>
      <c r="O83">
        <v>1.84900306814005</v>
      </c>
      <c r="P83">
        <v>1.9380859591997199</v>
      </c>
      <c r="Q83">
        <v>1.77928758410937</v>
      </c>
      <c r="R83">
        <v>1.87721404119888</v>
      </c>
      <c r="S83">
        <v>1.80859486099422</v>
      </c>
      <c r="T83">
        <v>1.8807675983308501</v>
      </c>
      <c r="U83">
        <v>1.7640985024087801</v>
      </c>
      <c r="V83">
        <v>1.8478211900799999</v>
      </c>
      <c r="W83">
        <v>1.82570604698498</v>
      </c>
      <c r="X83">
        <v>1.93311848019676</v>
      </c>
      <c r="Y83">
        <v>2.0913619105265999</v>
      </c>
      <c r="Z83">
        <v>1.97986243328014</v>
      </c>
      <c r="AA83">
        <v>1.83543276248798</v>
      </c>
      <c r="AB83">
        <v>1.9137074091216499</v>
      </c>
      <c r="AC83">
        <v>1.77663214098378</v>
      </c>
      <c r="AD83">
        <v>1.8559133387092099</v>
      </c>
      <c r="AE83">
        <v>1.77435234321488</v>
      </c>
      <c r="AF83">
        <v>1.86063616635833</v>
      </c>
      <c r="AG83">
        <v>1.8058158186978099</v>
      </c>
      <c r="AH83">
        <v>1.92642619174927</v>
      </c>
      <c r="AI83">
        <v>1.86118550181009</v>
      </c>
      <c r="AJ83">
        <v>1.94950931216469</v>
      </c>
      <c r="AK83">
        <v>1.85556315591175</v>
      </c>
      <c r="AL83">
        <v>1.90061050775663</v>
      </c>
      <c r="AM83">
        <v>1.8433651459282201</v>
      </c>
      <c r="AN83">
        <v>1.88764972404983</v>
      </c>
      <c r="AO83">
        <v>1.7712508336339801</v>
      </c>
      <c r="AP83">
        <v>1.8462068286923099</v>
      </c>
      <c r="AQ83">
        <v>1.76852950951996</v>
      </c>
      <c r="AR83">
        <v>1.83917667727078</v>
      </c>
      <c r="AS83">
        <v>1.75546113582734</v>
      </c>
      <c r="AT83">
        <v>1.78289554107566</v>
      </c>
      <c r="AU83">
        <v>1.8209669764591501</v>
      </c>
      <c r="AV83">
        <v>1.9294788206075699</v>
      </c>
      <c r="AW83">
        <v>1.7649194416099101</v>
      </c>
      <c r="AX83">
        <v>1.8500211721749</v>
      </c>
      <c r="AY83">
        <v>1.51096855115826</v>
      </c>
      <c r="AZ83">
        <v>1.54577762151876</v>
      </c>
      <c r="BA83">
        <v>1.8355050002103801</v>
      </c>
      <c r="BB83">
        <v>1.9347798645104199</v>
      </c>
      <c r="BC83">
        <v>1.81557370341881</v>
      </c>
      <c r="BD83">
        <v>1.8986465476326799</v>
      </c>
      <c r="BE83">
        <v>1.7917486671199001</v>
      </c>
      <c r="BF83">
        <v>1.89501556517694</v>
      </c>
      <c r="BG83">
        <v>1.7959653180620601</v>
      </c>
      <c r="BH83">
        <v>1.88168066395379</v>
      </c>
      <c r="BI83">
        <v>1.7984340183213601</v>
      </c>
      <c r="BJ83">
        <v>1.84663592473384</v>
      </c>
      <c r="BK83">
        <v>1.7652369673803401</v>
      </c>
      <c r="BL83">
        <v>1.8418028750322399</v>
      </c>
      <c r="BM83">
        <v>1.92644108078623</v>
      </c>
      <c r="BN83">
        <v>1.9948765901077199</v>
      </c>
      <c r="BO83">
        <v>1.80811432667738</v>
      </c>
      <c r="BP83">
        <v>1.8994785464047399</v>
      </c>
      <c r="BQ83">
        <v>1.7750678836653899</v>
      </c>
      <c r="BR83">
        <v>1.84597768835672</v>
      </c>
      <c r="BS83">
        <v>1.8438056680161901</v>
      </c>
      <c r="BT83">
        <v>1.9324210526315699</v>
      </c>
      <c r="BU83">
        <v>1.86709489944176</v>
      </c>
      <c r="BV83">
        <v>1.9431635696260601</v>
      </c>
      <c r="BW83">
        <v>1.8306795289012801</v>
      </c>
      <c r="BX83">
        <v>1.8534596311792899</v>
      </c>
      <c r="BY83">
        <v>1.7991930245340499</v>
      </c>
      <c r="BZ83">
        <v>1.85027232299005</v>
      </c>
      <c r="CA83">
        <v>1.77465338469631</v>
      </c>
      <c r="CB83">
        <v>1.87472635633919</v>
      </c>
      <c r="CC83">
        <v>1.78562760055478</v>
      </c>
      <c r="CD83">
        <v>1.8769070735090101</v>
      </c>
      <c r="CE83">
        <v>1.7185426053758901</v>
      </c>
      <c r="CF83">
        <v>1.78207888486893</v>
      </c>
      <c r="CG83">
        <v>1.7178086467925699</v>
      </c>
      <c r="CH83">
        <v>1.8246449196191601</v>
      </c>
      <c r="CI83">
        <v>1.6979600479988699</v>
      </c>
      <c r="CJ83">
        <v>1.77739347309475</v>
      </c>
      <c r="CK83">
        <v>1.83367992131516</v>
      </c>
      <c r="CL83">
        <v>1.9144302374596001</v>
      </c>
      <c r="CM83">
        <v>1.74118684266077</v>
      </c>
      <c r="CN83">
        <v>1.8293991283076501</v>
      </c>
      <c r="CO83">
        <v>1.8263877754893101</v>
      </c>
      <c r="CP83">
        <v>1.91850326208946</v>
      </c>
      <c r="CQ83">
        <v>1.8020456609364699</v>
      </c>
      <c r="CR83">
        <v>1.9104625041821299</v>
      </c>
      <c r="CS83">
        <v>1.7677037775612401</v>
      </c>
      <c r="CT83">
        <v>1.9264882503569001</v>
      </c>
      <c r="CU83">
        <v>1.71762026757756</v>
      </c>
      <c r="CV83">
        <v>1.7961985353104</v>
      </c>
      <c r="CW83">
        <v>1.7966013607156299</v>
      </c>
      <c r="CX83">
        <v>1.8919459493511399</v>
      </c>
      <c r="CY83">
        <v>1.75173850916884</v>
      </c>
      <c r="CZ83">
        <v>1.8155036913550799</v>
      </c>
      <c r="DA83">
        <v>1.7836140637775899</v>
      </c>
      <c r="DB83">
        <v>1.8701717089125101</v>
      </c>
      <c r="DC83">
        <v>1.75707910534983</v>
      </c>
      <c r="DD83">
        <v>1.81445571906709</v>
      </c>
      <c r="DE83">
        <v>1.7843922651933699</v>
      </c>
      <c r="DF83">
        <v>1.8901703499079101</v>
      </c>
      <c r="DG83">
        <v>1.8544162694169</v>
      </c>
      <c r="DH83">
        <v>1.9345126968878501</v>
      </c>
      <c r="DI83">
        <v>1.9830339958588299</v>
      </c>
      <c r="DJ83">
        <v>2.0273827658235302</v>
      </c>
      <c r="DK83">
        <v>1.92078350407236</v>
      </c>
      <c r="DL83">
        <v>2.0074536117648001</v>
      </c>
    </row>
    <row r="84" spans="1:116" x14ac:dyDescent="0.45">
      <c r="A84" t="s">
        <v>69</v>
      </c>
      <c r="B84" t="s">
        <v>234</v>
      </c>
      <c r="C84" t="s">
        <v>20</v>
      </c>
      <c r="D84">
        <v>30</v>
      </c>
      <c r="E84" s="1" cm="1">
        <f t="array" ref="E84">SUMPRODUCT($G84:$FZZ84,$G$2:$FZZ$2)/SUMPRODUCT(--($G84:$FZZ84&lt;&gt;""),$G$2:$FZZ$2)</f>
        <v>2.2219690461874433</v>
      </c>
      <c r="F84" s="1" cm="1">
        <f t="array" ref="F84">SUMPRODUCT($G84:$FZZ84,$F$2:$FZY$2)/SUMPRODUCT(--($G84:$FZZ84&lt;&gt;""),$F$2:$FZY$2)</f>
        <v>2.2978375883980005</v>
      </c>
      <c r="G84">
        <v>2.0653231849354099</v>
      </c>
      <c r="H84">
        <v>2.12333642835035</v>
      </c>
      <c r="I84">
        <v>2.0742891912822201</v>
      </c>
      <c r="J84">
        <v>2.1377262315972301</v>
      </c>
      <c r="K84">
        <v>2.07019085373329</v>
      </c>
      <c r="L84">
        <v>2.13461727083248</v>
      </c>
      <c r="M84">
        <v>2.2716195536049399</v>
      </c>
      <c r="N84">
        <v>2.3617752905137701</v>
      </c>
      <c r="O84">
        <v>2.2603603141638602</v>
      </c>
      <c r="P84">
        <v>2.3533232486389899</v>
      </c>
      <c r="Q84">
        <v>2.1987034145856699</v>
      </c>
      <c r="R84">
        <v>2.3136178080436398</v>
      </c>
      <c r="S84">
        <v>1.8395668731467401</v>
      </c>
      <c r="T84">
        <v>1.9094424162690899</v>
      </c>
      <c r="U84">
        <v>2.2817326813010599</v>
      </c>
      <c r="V84">
        <v>2.3692483947459499</v>
      </c>
      <c r="W84">
        <v>2.2183020948180801</v>
      </c>
      <c r="X84">
        <v>2.31377321686031</v>
      </c>
      <c r="Y84">
        <v>2.2670511197930998</v>
      </c>
      <c r="Z84">
        <v>2.34155945633632</v>
      </c>
      <c r="AA84">
        <v>2.2281126499804098</v>
      </c>
      <c r="AB84">
        <v>2.3040908605404602</v>
      </c>
      <c r="AC84">
        <v>2.2410612928733</v>
      </c>
      <c r="AD84">
        <v>2.3215690265740698</v>
      </c>
      <c r="AE84">
        <v>2.1902865885274898</v>
      </c>
      <c r="AF84">
        <v>2.2600741276557601</v>
      </c>
      <c r="AG84">
        <v>2.2682309875375299</v>
      </c>
      <c r="AH84">
        <v>2.4030066219717798</v>
      </c>
      <c r="AI84">
        <v>2.4834736337069798</v>
      </c>
      <c r="AJ84">
        <v>2.4868582893531599</v>
      </c>
      <c r="AK84">
        <v>2.2326147948452499</v>
      </c>
      <c r="AL84">
        <v>2.30905080492649</v>
      </c>
      <c r="AM84">
        <v>2.3156436025353599</v>
      </c>
      <c r="AN84">
        <v>2.3317668040392299</v>
      </c>
      <c r="AO84">
        <v>2.2282079875802201</v>
      </c>
      <c r="AP84">
        <v>2.3857019471503298</v>
      </c>
      <c r="AQ84">
        <v>2.2786429894117002</v>
      </c>
      <c r="AR84">
        <v>2.30834243388253</v>
      </c>
      <c r="AS84">
        <v>2.2334887924935001</v>
      </c>
      <c r="AT84">
        <v>2.2488062736846701</v>
      </c>
      <c r="AU84">
        <v>2.2639118635008502</v>
      </c>
      <c r="AV84">
        <v>2.3914582056610398</v>
      </c>
      <c r="AW84">
        <v>2.3318582227868099</v>
      </c>
      <c r="AX84">
        <v>2.3826228506771598</v>
      </c>
      <c r="AY84">
        <v>1.8943541269997699</v>
      </c>
      <c r="AZ84">
        <v>1.8846856006660999</v>
      </c>
      <c r="BA84">
        <v>2.2447227793595799</v>
      </c>
      <c r="BB84">
        <v>2.34533009804059</v>
      </c>
      <c r="BC84">
        <v>2.3031602376315399</v>
      </c>
      <c r="BD84">
        <v>2.4368525276991302</v>
      </c>
      <c r="BE84">
        <v>2.2342648584821201</v>
      </c>
      <c r="BF84">
        <v>2.36946720578237</v>
      </c>
      <c r="BG84">
        <v>2.2238246607873902</v>
      </c>
      <c r="BH84">
        <v>2.3381488948533602</v>
      </c>
      <c r="BI84">
        <v>2.25838697697449</v>
      </c>
      <c r="BJ84">
        <v>2.3141557316167298</v>
      </c>
      <c r="BK84">
        <v>2.17604296133011</v>
      </c>
      <c r="BL84">
        <v>2.3147058133808498</v>
      </c>
      <c r="BM84">
        <v>2.3776323222878002</v>
      </c>
      <c r="BN84">
        <v>2.4733796972707598</v>
      </c>
      <c r="BO84">
        <v>2.2665656904346201</v>
      </c>
      <c r="BP84">
        <v>2.3781290106256199</v>
      </c>
      <c r="BQ84">
        <v>2.2480125625674701</v>
      </c>
      <c r="BR84">
        <v>2.3150947099813499</v>
      </c>
      <c r="BS84">
        <v>2.3390121457489799</v>
      </c>
      <c r="BT84">
        <v>2.4360323886639601</v>
      </c>
      <c r="BU84">
        <v>2.3127437485661799</v>
      </c>
      <c r="BV84">
        <v>2.39307562896688</v>
      </c>
      <c r="BW84">
        <v>2.2354331318766398</v>
      </c>
      <c r="BX84">
        <v>2.2945529211219502</v>
      </c>
      <c r="BY84">
        <v>2.2157597561584899</v>
      </c>
      <c r="BZ84">
        <v>2.2747089391895199</v>
      </c>
      <c r="CA84">
        <v>2.2062212568092701</v>
      </c>
      <c r="CB84">
        <v>2.3309009452373202</v>
      </c>
      <c r="CC84">
        <v>2.1365291262135901</v>
      </c>
      <c r="CD84">
        <v>2.2834026814609301</v>
      </c>
      <c r="CE84">
        <v>2.1871462499722498</v>
      </c>
      <c r="CF84">
        <v>2.2658979424233601</v>
      </c>
      <c r="CG84">
        <v>2.2041517090682001</v>
      </c>
      <c r="CH84">
        <v>2.2949508350241898</v>
      </c>
      <c r="CI84">
        <v>2.1612432648643498</v>
      </c>
      <c r="CJ84">
        <v>2.2664172607703299</v>
      </c>
      <c r="CK84">
        <v>2.25672333848531</v>
      </c>
      <c r="CL84">
        <v>2.3494168891386802</v>
      </c>
      <c r="CM84">
        <v>2.2395167198539698</v>
      </c>
      <c r="CN84">
        <v>2.3445916580780501</v>
      </c>
      <c r="CO84">
        <v>2.2365477350369298</v>
      </c>
      <c r="CP84">
        <v>2.33775267318673</v>
      </c>
      <c r="CQ84">
        <v>2.2507846479838101</v>
      </c>
      <c r="CR84">
        <v>2.3729666863160501</v>
      </c>
      <c r="CS84">
        <v>2.2872487479888499</v>
      </c>
      <c r="CT84">
        <v>2.4236896372000198</v>
      </c>
      <c r="CU84">
        <v>2.1088683590818502</v>
      </c>
      <c r="CV84">
        <v>2.2164428227621999</v>
      </c>
      <c r="CW84">
        <v>2.2790411994456301</v>
      </c>
      <c r="CX84">
        <v>2.3761969257905999</v>
      </c>
      <c r="CY84">
        <v>2.1761728983091202</v>
      </c>
      <c r="CZ84">
        <v>2.2570016670635802</v>
      </c>
      <c r="DA84">
        <v>2.2418642681929599</v>
      </c>
      <c r="DB84">
        <v>2.3396892886345002</v>
      </c>
      <c r="DC84">
        <v>2.1858364766509002</v>
      </c>
      <c r="DD84">
        <v>2.2506507995537302</v>
      </c>
      <c r="DE84">
        <v>2.2764272559852601</v>
      </c>
      <c r="DF84">
        <v>2.4013581952117802</v>
      </c>
      <c r="DG84">
        <v>2.25710065070417</v>
      </c>
      <c r="DH84">
        <v>2.3857733229414002</v>
      </c>
      <c r="DI84">
        <v>2.3720571736096501</v>
      </c>
      <c r="DJ84">
        <v>2.41684377593928</v>
      </c>
      <c r="DK84">
        <v>2.40091158021818</v>
      </c>
      <c r="DL84">
        <v>2.4792094972311398</v>
      </c>
    </row>
    <row r="85" spans="1:116" x14ac:dyDescent="0.45">
      <c r="A85" t="s">
        <v>16</v>
      </c>
      <c r="B85" t="s">
        <v>232</v>
      </c>
      <c r="C85" t="s">
        <v>133</v>
      </c>
      <c r="D85">
        <v>30</v>
      </c>
      <c r="E85" s="1" cm="1">
        <f t="array" ref="E85">SUMPRODUCT($G85:$FZZ85,$G$2:$FZZ$2)/SUMPRODUCT(--($G85:$FZZ85&lt;&gt;""),$G$2:$FZZ$2)</f>
        <v>1.4783382425227429</v>
      </c>
      <c r="F85" s="1" cm="1">
        <f t="array" ref="F85">SUMPRODUCT($G85:$FZZ85,$F$2:$FZY$2)/SUMPRODUCT(--($G85:$FZZ85&lt;&gt;""),$F$2:$FZY$2)</f>
        <v>1.4963985966860485</v>
      </c>
      <c r="G85">
        <v>1.4267560149212399</v>
      </c>
      <c r="H85">
        <v>1.4447091498476901</v>
      </c>
      <c r="I85">
        <v>1.4380360003769601</v>
      </c>
      <c r="J85">
        <v>1.45076274415803</v>
      </c>
      <c r="K85">
        <v>1.4336670889697101</v>
      </c>
      <c r="L85">
        <v>1.4457435939351799</v>
      </c>
      <c r="M85">
        <v>1.47852153621217</v>
      </c>
      <c r="N85">
        <v>1.5215782110073599</v>
      </c>
      <c r="O85">
        <v>1.4547983488449601</v>
      </c>
      <c r="P85">
        <v>1.4818646428907101</v>
      </c>
      <c r="Q85">
        <v>1.4406638266268099</v>
      </c>
      <c r="R85">
        <v>1.49665654608265</v>
      </c>
      <c r="S85">
        <v>1.49555511151237</v>
      </c>
      <c r="T85">
        <v>1.4941344974395301</v>
      </c>
      <c r="U85">
        <v>1.42523306762776</v>
      </c>
      <c r="V85">
        <v>1.49470405437154</v>
      </c>
      <c r="W85">
        <v>1.4504198117208</v>
      </c>
      <c r="X85">
        <v>1.50196477539366</v>
      </c>
      <c r="Y85">
        <v>1.4489803554723999</v>
      </c>
      <c r="Z85">
        <v>1.5054971661255701</v>
      </c>
      <c r="AA85">
        <v>1.4643180118916199</v>
      </c>
      <c r="AB85">
        <v>1.48560900060526</v>
      </c>
      <c r="AC85">
        <v>1.4805359179316899</v>
      </c>
      <c r="AD85">
        <v>1.5019742009901</v>
      </c>
      <c r="AE85">
        <v>1.6315381808637901</v>
      </c>
      <c r="AF85">
        <v>1.5083889717508301</v>
      </c>
      <c r="AG85">
        <v>1.4358614732858901</v>
      </c>
      <c r="AH85">
        <v>1.50750215933862</v>
      </c>
      <c r="AI85">
        <v>1.4954943952544999</v>
      </c>
      <c r="AJ85">
        <v>1.5464648667509899</v>
      </c>
      <c r="AK85">
        <v>1.5196046514179899</v>
      </c>
      <c r="AL85">
        <v>1.52968955186755</v>
      </c>
      <c r="AM85">
        <v>1.4916853445159399</v>
      </c>
      <c r="AN85">
        <v>1.5034282891090001</v>
      </c>
      <c r="AO85">
        <v>1.5039030470005501</v>
      </c>
      <c r="AP85">
        <v>1.5515595788645</v>
      </c>
      <c r="AQ85">
        <v>1.4520583068230299</v>
      </c>
      <c r="AR85">
        <v>1.49745501163287</v>
      </c>
      <c r="AS85">
        <v>1.5603753245935399</v>
      </c>
      <c r="AT85">
        <v>1.49850899971476</v>
      </c>
      <c r="AU85">
        <v>1.5290632041174499</v>
      </c>
      <c r="AV85">
        <v>1.5352790205826901</v>
      </c>
      <c r="AW85">
        <v>1.4230617047418701</v>
      </c>
      <c r="AX85">
        <v>1.4930930117939401</v>
      </c>
      <c r="AY85">
        <v>1.48008271697467</v>
      </c>
      <c r="AZ85">
        <v>1.2830312611725501</v>
      </c>
      <c r="BA85">
        <v>1.45244540443496</v>
      </c>
      <c r="BB85">
        <v>1.48544819557625</v>
      </c>
      <c r="BC85">
        <v>1.4726609168125899</v>
      </c>
      <c r="BD85">
        <v>1.5545226911935499</v>
      </c>
      <c r="BE85">
        <v>1.4478119297241201</v>
      </c>
      <c r="BF85">
        <v>1.5454789422835999</v>
      </c>
      <c r="BG85">
        <v>1.4758871476456099</v>
      </c>
      <c r="BH85">
        <v>1.51270887704238</v>
      </c>
      <c r="BI85">
        <v>1.43209952958653</v>
      </c>
      <c r="BJ85">
        <v>1.49011203268135</v>
      </c>
      <c r="BK85">
        <v>1.43535867551532</v>
      </c>
      <c r="BL85">
        <v>1.4693853621930899</v>
      </c>
      <c r="BM85">
        <v>1.52547094461652</v>
      </c>
      <c r="BN85">
        <v>1.57425048214598</v>
      </c>
      <c r="BO85">
        <v>1.45061221658245</v>
      </c>
      <c r="BP85">
        <v>1.49997109459006</v>
      </c>
      <c r="BQ85">
        <v>1.47659240357248</v>
      </c>
      <c r="BR85">
        <v>1.5337291850688599</v>
      </c>
      <c r="BS85">
        <v>1.48276923076923</v>
      </c>
      <c r="BT85">
        <v>1.5482914979757001</v>
      </c>
      <c r="BU85">
        <v>1.49244857383191</v>
      </c>
      <c r="BV85">
        <v>1.5113558155540201</v>
      </c>
      <c r="BW85">
        <v>1.4150782581744901</v>
      </c>
      <c r="BX85">
        <v>1.4476987447698699</v>
      </c>
      <c r="BY85">
        <v>1.4766651676410301</v>
      </c>
      <c r="BZ85">
        <v>1.46943236896017</v>
      </c>
      <c r="CA85">
        <v>1.3712389906155</v>
      </c>
      <c r="CB85">
        <v>1.4739423354319701</v>
      </c>
      <c r="CC85">
        <v>1.43380143319463</v>
      </c>
      <c r="CD85">
        <v>1.48669382801664</v>
      </c>
      <c r="CE85">
        <v>1.42758528843806</v>
      </c>
      <c r="CF85">
        <v>1.46137882050029</v>
      </c>
      <c r="CG85">
        <v>1.4219213360387</v>
      </c>
      <c r="CH85">
        <v>1.47200327766505</v>
      </c>
      <c r="CI85">
        <v>1.4515423166513699</v>
      </c>
      <c r="CJ85">
        <v>1.46333027458177</v>
      </c>
      <c r="CK85">
        <v>1.44709849655753</v>
      </c>
      <c r="CL85">
        <v>1.4854292538991101</v>
      </c>
      <c r="CM85">
        <v>1.4496293444923101</v>
      </c>
      <c r="CN85">
        <v>1.5016577055368601</v>
      </c>
      <c r="CO85">
        <v>1.4657943095346699</v>
      </c>
      <c r="CP85">
        <v>1.50836796862474</v>
      </c>
      <c r="CQ85">
        <v>1.49247215893702</v>
      </c>
      <c r="CR85">
        <v>1.5222967482912899</v>
      </c>
      <c r="CS85">
        <v>1.4177071766865299</v>
      </c>
      <c r="CT85">
        <v>1.53928255795508</v>
      </c>
      <c r="CU85">
        <v>1.42523872370157</v>
      </c>
      <c r="CV85">
        <v>1.4784566415650899</v>
      </c>
      <c r="CW85">
        <v>1.45977699382638</v>
      </c>
      <c r="CX85">
        <v>1.51645772962076</v>
      </c>
      <c r="CY85">
        <v>1.44908311502738</v>
      </c>
      <c r="CZ85">
        <v>1.49280781138366</v>
      </c>
      <c r="DA85">
        <v>1.4746361406377699</v>
      </c>
      <c r="DB85">
        <v>1.5247751430907599</v>
      </c>
      <c r="DC85">
        <v>1.42983318280826</v>
      </c>
      <c r="DD85">
        <v>1.4747781968867799</v>
      </c>
      <c r="DE85">
        <v>1.4452808471454801</v>
      </c>
      <c r="DF85">
        <v>1.51694290976058</v>
      </c>
      <c r="DG85">
        <v>1.4739808957604501</v>
      </c>
      <c r="DH85">
        <v>1.5593608961229599</v>
      </c>
      <c r="DI85">
        <v>1.56129197033685</v>
      </c>
      <c r="DJ85">
        <v>1.5978965803467899</v>
      </c>
      <c r="DK85">
        <v>1.48130910617897</v>
      </c>
      <c r="DL85">
        <v>1.54008065997707</v>
      </c>
    </row>
    <row r="86" spans="1:116" x14ac:dyDescent="0.45">
      <c r="A86" t="s">
        <v>148</v>
      </c>
      <c r="B86" t="s">
        <v>17</v>
      </c>
      <c r="C86" t="s">
        <v>15</v>
      </c>
      <c r="D86">
        <v>30</v>
      </c>
      <c r="E86" s="1" cm="1">
        <f t="array" ref="E86">SUMPRODUCT($G86:$FZZ86,$G$2:$FZZ$2)/SUMPRODUCT(--($G86:$FZZ86&lt;&gt;""),$G$2:$FZZ$2)</f>
        <v>2.0466476135080076</v>
      </c>
      <c r="F86" s="1" cm="1">
        <f t="array" ref="F86">SUMPRODUCT($G86:$FZZ86,$F$2:$FZY$2)/SUMPRODUCT(--($G86:$FZZ86&lt;&gt;""),$F$2:$FZY$2)</f>
        <v>2.1094634659887768</v>
      </c>
      <c r="G86">
        <v>1.9550652397009201</v>
      </c>
      <c r="H86">
        <v>2.0168474808190302</v>
      </c>
      <c r="I86">
        <v>1.96614055143759</v>
      </c>
      <c r="J86">
        <v>2.0238370353980399</v>
      </c>
      <c r="K86">
        <v>1.9605235195553501</v>
      </c>
      <c r="L86">
        <v>2.01738526298581</v>
      </c>
      <c r="M86">
        <v>2.0527715289936199</v>
      </c>
      <c r="N86">
        <v>2.1392628680475498</v>
      </c>
      <c r="O86">
        <v>2.03976189865736</v>
      </c>
      <c r="P86">
        <v>2.1205548291156999</v>
      </c>
      <c r="Q86">
        <v>2.0265462657137099</v>
      </c>
      <c r="R86">
        <v>2.14186600555978</v>
      </c>
      <c r="S86">
        <v>2.1411702417815102</v>
      </c>
      <c r="T86">
        <v>2.1718432540521699</v>
      </c>
      <c r="U86">
        <v>2.0048200008235102</v>
      </c>
      <c r="V86">
        <v>2.0936896742987301</v>
      </c>
      <c r="W86">
        <v>2.0483419557289402</v>
      </c>
      <c r="X86">
        <v>2.1443247674780199</v>
      </c>
      <c r="Y86">
        <v>2.03996038078468</v>
      </c>
      <c r="Z86">
        <v>2.1465866945468499</v>
      </c>
      <c r="AA86">
        <v>2.0622850429024102</v>
      </c>
      <c r="AB86">
        <v>2.1251611065617499</v>
      </c>
      <c r="AC86">
        <v>2.0705258185822801</v>
      </c>
      <c r="AD86">
        <v>2.12938388749272</v>
      </c>
      <c r="AE86">
        <v>2.1258527134263998</v>
      </c>
      <c r="AF86">
        <v>2.10547934390409</v>
      </c>
      <c r="AG86">
        <v>2.0388968864393502</v>
      </c>
      <c r="AH86">
        <v>2.1598116234113398</v>
      </c>
      <c r="AI86">
        <v>2.0973350198455898</v>
      </c>
      <c r="AJ86">
        <v>2.1870022244515201</v>
      </c>
      <c r="AK86">
        <v>2.1029193902969801</v>
      </c>
      <c r="AL86">
        <v>2.1550192223982001</v>
      </c>
      <c r="AM86">
        <v>2.0667763237172498</v>
      </c>
      <c r="AN86">
        <v>2.11803798231026</v>
      </c>
      <c r="AO86">
        <v>2.0803131183924202</v>
      </c>
      <c r="AP86">
        <v>2.1443252757825202</v>
      </c>
      <c r="AQ86">
        <v>2.00333317506291</v>
      </c>
      <c r="AR86">
        <v>2.08394663121409</v>
      </c>
      <c r="AS86">
        <v>2.08351453771582</v>
      </c>
      <c r="AT86">
        <v>2.05826940245153</v>
      </c>
      <c r="AU86">
        <v>2.0823722393987798</v>
      </c>
      <c r="AV86">
        <v>2.1617586751878699</v>
      </c>
      <c r="AW86">
        <v>2.0532775220919399</v>
      </c>
      <c r="AX86">
        <v>2.14682729752806</v>
      </c>
      <c r="AY86">
        <v>1.82239012147422</v>
      </c>
      <c r="AZ86">
        <v>1.7379793730186299</v>
      </c>
      <c r="BA86">
        <v>2.0553459472347999</v>
      </c>
      <c r="BB86">
        <v>2.1260081069329702</v>
      </c>
      <c r="BC86">
        <v>2.0906011161481399</v>
      </c>
      <c r="BD86">
        <v>2.1804003076771998</v>
      </c>
      <c r="BE86">
        <v>2.04254481697498</v>
      </c>
      <c r="BF86">
        <v>2.1538089955988098</v>
      </c>
      <c r="BG86">
        <v>2.0768098554094601</v>
      </c>
      <c r="BH86">
        <v>2.14950092147089</v>
      </c>
      <c r="BI86">
        <v>2.0070716761574601</v>
      </c>
      <c r="BJ86">
        <v>2.0702680118841199</v>
      </c>
      <c r="BK86">
        <v>1.9571793729334199</v>
      </c>
      <c r="BL86">
        <v>2.0469010154069802</v>
      </c>
      <c r="BM86">
        <v>2.12255274384898</v>
      </c>
      <c r="BN86">
        <v>2.2020142987941398</v>
      </c>
      <c r="BO86">
        <v>2.0392304223658502</v>
      </c>
      <c r="BP86">
        <v>2.1144076125287601</v>
      </c>
      <c r="BQ86">
        <v>2.03853829293028</v>
      </c>
      <c r="BR86">
        <v>2.1122125167664398</v>
      </c>
      <c r="BS86">
        <v>2.1260566801619398</v>
      </c>
      <c r="BT86">
        <v>2.22014574898785</v>
      </c>
      <c r="BU86">
        <v>2.0654966735489699</v>
      </c>
      <c r="BV86">
        <v>2.1569167240192701</v>
      </c>
      <c r="BW86">
        <v>1.9804741980474101</v>
      </c>
      <c r="BX86">
        <v>2.03258174492484</v>
      </c>
      <c r="BY86">
        <v>2.0514540548643301</v>
      </c>
      <c r="BZ86">
        <v>2.0671563483735498</v>
      </c>
      <c r="CA86">
        <v>1.95243267093183</v>
      </c>
      <c r="CB86">
        <v>2.0566972695029402</v>
      </c>
      <c r="CC86">
        <v>2.00676144244105</v>
      </c>
      <c r="CD86">
        <v>2.0957437586685099</v>
      </c>
      <c r="CE86">
        <v>1.96893658579894</v>
      </c>
      <c r="CF86">
        <v>2.0255587863183302</v>
      </c>
      <c r="CG86">
        <v>1.94061183081005</v>
      </c>
      <c r="CH86">
        <v>2.0489698766973601</v>
      </c>
      <c r="CI86">
        <v>1.9546598903555199</v>
      </c>
      <c r="CJ86">
        <v>2.04882238064986</v>
      </c>
      <c r="CK86">
        <v>2.0362933820429898</v>
      </c>
      <c r="CL86">
        <v>2.1172123085569701</v>
      </c>
      <c r="CM86">
        <v>2.03696621260849</v>
      </c>
      <c r="CN86">
        <v>2.1345411197894002</v>
      </c>
      <c r="CO86">
        <v>2.0433136415771398</v>
      </c>
      <c r="CP86">
        <v>2.1349604726021401</v>
      </c>
      <c r="CQ86">
        <v>2.0494049420874001</v>
      </c>
      <c r="CR86">
        <v>2.1322032278107899</v>
      </c>
      <c r="CS86">
        <v>2.0763443540528899</v>
      </c>
      <c r="CT86">
        <v>2.1767998368419801</v>
      </c>
      <c r="CU86">
        <v>1.98034572885127</v>
      </c>
      <c r="CV86">
        <v>2.0511606241751399</v>
      </c>
      <c r="CW86">
        <v>2.0729022300617301</v>
      </c>
      <c r="CX86">
        <v>2.1647977825374798</v>
      </c>
      <c r="CY86">
        <v>2.0176708740176199</v>
      </c>
      <c r="CZ86">
        <v>2.0706120504882102</v>
      </c>
      <c r="DA86">
        <v>2.02505314799672</v>
      </c>
      <c r="DB86">
        <v>2.1133442354865002</v>
      </c>
      <c r="DC86">
        <v>2.0285156457525302</v>
      </c>
      <c r="DD86">
        <v>2.0861047654465201</v>
      </c>
      <c r="DE86">
        <v>2.0528545119705299</v>
      </c>
      <c r="DF86">
        <v>2.15499539594843</v>
      </c>
      <c r="DG86">
        <v>2.1302586503779102</v>
      </c>
      <c r="DH86">
        <v>2.22365916876619</v>
      </c>
      <c r="DI86">
        <v>2.20048161560142</v>
      </c>
      <c r="DJ86">
        <v>2.2522370497395801</v>
      </c>
      <c r="DK86">
        <v>2.12554786670982</v>
      </c>
      <c r="DL86">
        <v>2.2099433980421099</v>
      </c>
    </row>
    <row r="87" spans="1:116" x14ac:dyDescent="0.45">
      <c r="A87" t="s">
        <v>148</v>
      </c>
      <c r="B87" t="s">
        <v>17</v>
      </c>
      <c r="C87" t="s">
        <v>45</v>
      </c>
      <c r="D87">
        <v>30</v>
      </c>
      <c r="E87" s="1" cm="1">
        <f t="array" ref="E87">SUMPRODUCT($G87:$FZZ87,$G$2:$FZZ$2)/SUMPRODUCT(--($G87:$FZZ87&lt;&gt;""),$G$2:$FZZ$2)</f>
        <v>1.6483950296847814</v>
      </c>
      <c r="F87" s="1" cm="1">
        <f t="array" ref="F87">SUMPRODUCT($G87:$FZZ87,$F$2:$FZY$2)/SUMPRODUCT(--($G87:$FZZ87&lt;&gt;""),$F$2:$FZY$2)</f>
        <v>1.7173418763527459</v>
      </c>
      <c r="G87">
        <v>1.5612793008519401</v>
      </c>
      <c r="H87">
        <v>1.62958958445324</v>
      </c>
      <c r="I87">
        <v>1.5722670895256301</v>
      </c>
      <c r="J87">
        <v>1.64273743817941</v>
      </c>
      <c r="K87">
        <v>1.5697760431566401</v>
      </c>
      <c r="L87">
        <v>1.6376966774285799</v>
      </c>
      <c r="M87">
        <v>1.6482046812944999</v>
      </c>
      <c r="N87">
        <v>1.736294600788</v>
      </c>
      <c r="O87">
        <v>1.6624533155569201</v>
      </c>
      <c r="P87">
        <v>1.7414814245057999</v>
      </c>
      <c r="Q87">
        <v>1.62070038625588</v>
      </c>
      <c r="R87">
        <v>1.73525650580952</v>
      </c>
      <c r="S87">
        <v>1.7112084116688699</v>
      </c>
      <c r="T87">
        <v>1.76117347973145</v>
      </c>
      <c r="U87">
        <v>1.6311124997880599</v>
      </c>
      <c r="V87">
        <v>1.71473830302061</v>
      </c>
      <c r="W87">
        <v>1.6552964125180201</v>
      </c>
      <c r="X87">
        <v>1.74501738614197</v>
      </c>
      <c r="Y87">
        <v>1.6450228360754899</v>
      </c>
      <c r="Z87">
        <v>1.7342365047047801</v>
      </c>
      <c r="AA87">
        <v>1.6713960195108</v>
      </c>
      <c r="AB87">
        <v>1.7292840103962599</v>
      </c>
      <c r="AC87">
        <v>1.6578956296174501</v>
      </c>
      <c r="AD87">
        <v>1.73211149472981</v>
      </c>
      <c r="AE87">
        <v>1.7378006234916801</v>
      </c>
      <c r="AF87">
        <v>1.7099312708177301</v>
      </c>
      <c r="AG87">
        <v>1.6418335869699301</v>
      </c>
      <c r="AH87">
        <v>1.76698062764776</v>
      </c>
      <c r="AI87">
        <v>1.6845727744580601</v>
      </c>
      <c r="AJ87">
        <v>1.7848126662886501</v>
      </c>
      <c r="AK87">
        <v>1.6929903174713401</v>
      </c>
      <c r="AL87">
        <v>1.73597094144027</v>
      </c>
      <c r="AM87">
        <v>1.6746137902778699</v>
      </c>
      <c r="AN87">
        <v>1.71199961439278</v>
      </c>
      <c r="AO87">
        <v>1.6388697563055501</v>
      </c>
      <c r="AP87">
        <v>1.73561503055746</v>
      </c>
      <c r="AQ87">
        <v>1.6031812354588999</v>
      </c>
      <c r="AR87">
        <v>1.69848535207255</v>
      </c>
      <c r="AS87">
        <v>1.6442417754201599</v>
      </c>
      <c r="AT87">
        <v>1.6865195052472</v>
      </c>
      <c r="AU87">
        <v>1.65938339469282</v>
      </c>
      <c r="AV87">
        <v>1.7492247508374501</v>
      </c>
      <c r="AW87">
        <v>1.6567469820973599</v>
      </c>
      <c r="AX87">
        <v>1.7494533413857001</v>
      </c>
      <c r="AY87">
        <v>1.4885919703720201</v>
      </c>
      <c r="AZ87">
        <v>1.4154128662667</v>
      </c>
      <c r="BA87">
        <v>1.6634781267093901</v>
      </c>
      <c r="BB87">
        <v>1.7297922773749199</v>
      </c>
      <c r="BC87">
        <v>1.6943030620427799</v>
      </c>
      <c r="BD87">
        <v>1.7972439978397099</v>
      </c>
      <c r="BE87">
        <v>1.6725050989372701</v>
      </c>
      <c r="BF87">
        <v>1.7836798225212001</v>
      </c>
      <c r="BG87">
        <v>1.68542591745105</v>
      </c>
      <c r="BH87">
        <v>1.77224208091627</v>
      </c>
      <c r="BI87">
        <v>1.6303849962862</v>
      </c>
      <c r="BJ87">
        <v>1.69596434761079</v>
      </c>
      <c r="BK87">
        <v>1.5773749501676699</v>
      </c>
      <c r="BL87">
        <v>1.6481251319090999</v>
      </c>
      <c r="BM87">
        <v>1.7112578653108099</v>
      </c>
      <c r="BN87">
        <v>1.8219468957590601</v>
      </c>
      <c r="BO87">
        <v>1.6343234399750199</v>
      </c>
      <c r="BP87">
        <v>1.71225242516389</v>
      </c>
      <c r="BQ87">
        <v>1.6697909510256099</v>
      </c>
      <c r="BR87">
        <v>1.73829620178624</v>
      </c>
      <c r="BS87">
        <v>1.73476923076923</v>
      </c>
      <c r="BT87">
        <v>1.8143643724696299</v>
      </c>
      <c r="BU87">
        <v>1.67517396956488</v>
      </c>
      <c r="BV87">
        <v>1.74837500955876</v>
      </c>
      <c r="BW87">
        <v>1.5943747094374701</v>
      </c>
      <c r="BX87">
        <v>1.6664729583139599</v>
      </c>
      <c r="BY87">
        <v>1.67943336831059</v>
      </c>
      <c r="BZ87">
        <v>1.6902763203917399</v>
      </c>
      <c r="CA87">
        <v>1.5782917847506199</v>
      </c>
      <c r="CB87">
        <v>1.6992889507356499</v>
      </c>
      <c r="CC87">
        <v>1.62605466944059</v>
      </c>
      <c r="CD87">
        <v>1.7215528201571799</v>
      </c>
      <c r="CE87">
        <v>1.6066854593478701</v>
      </c>
      <c r="CF87">
        <v>1.6735067587064101</v>
      </c>
      <c r="CG87">
        <v>1.5840486967379399</v>
      </c>
      <c r="CH87">
        <v>1.6746917434056501</v>
      </c>
      <c r="CI87">
        <v>1.60483282746288</v>
      </c>
      <c r="CJ87">
        <v>1.65624338250864</v>
      </c>
      <c r="CK87">
        <v>1.65713081354503</v>
      </c>
      <c r="CL87">
        <v>1.73157229169593</v>
      </c>
      <c r="CM87">
        <v>1.65257720437584</v>
      </c>
      <c r="CN87">
        <v>1.74448983646455</v>
      </c>
      <c r="CO87">
        <v>1.6615690095334399</v>
      </c>
      <c r="CP87">
        <v>1.74866494826289</v>
      </c>
      <c r="CQ87">
        <v>1.65434065671451</v>
      </c>
      <c r="CR87">
        <v>1.7455350741631701</v>
      </c>
      <c r="CS87">
        <v>1.6864193614176599</v>
      </c>
      <c r="CT87">
        <v>1.7902059869926801</v>
      </c>
      <c r="CU87">
        <v>1.6032399140853399</v>
      </c>
      <c r="CV87">
        <v>1.6854022720803199</v>
      </c>
      <c r="CW87">
        <v>1.6924215698626599</v>
      </c>
      <c r="CX87">
        <v>1.78148229809751</v>
      </c>
      <c r="CY87">
        <v>1.641116932603</v>
      </c>
      <c r="CZ87">
        <v>1.70582281495594</v>
      </c>
      <c r="DA87">
        <v>1.6647260834014701</v>
      </c>
      <c r="DB87">
        <v>1.74961569910057</v>
      </c>
      <c r="DC87">
        <v>1.6405328587366499</v>
      </c>
      <c r="DD87">
        <v>1.70599798119322</v>
      </c>
      <c r="DE87">
        <v>1.681514732965</v>
      </c>
      <c r="DF87">
        <v>1.77186924493554</v>
      </c>
      <c r="DG87">
        <v>1.74250058907759</v>
      </c>
      <c r="DH87">
        <v>1.825343024415</v>
      </c>
      <c r="DI87">
        <v>1.79160091579936</v>
      </c>
      <c r="DJ87">
        <v>1.8361321159161099</v>
      </c>
      <c r="DK87">
        <v>1.6999658813545899</v>
      </c>
      <c r="DL87">
        <v>1.8060573718144901</v>
      </c>
    </row>
    <row r="88" spans="1:116" x14ac:dyDescent="0.45">
      <c r="A88" t="s">
        <v>148</v>
      </c>
      <c r="B88" t="s">
        <v>17</v>
      </c>
      <c r="C88" t="s">
        <v>18</v>
      </c>
      <c r="D88">
        <v>30</v>
      </c>
      <c r="E88" s="1" cm="1">
        <f t="array" ref="E88">SUMPRODUCT($G88:$FZZ88,$G$2:$FZZ$2)/SUMPRODUCT(--($G88:$FZZ88&lt;&gt;""),$G$2:$FZZ$2)</f>
        <v>1.989202146982386</v>
      </c>
      <c r="F88" s="1" cm="1">
        <f t="array" ref="F88">SUMPRODUCT($G88:$FZZ88,$F$2:$FZY$2)/SUMPRODUCT(--($G88:$FZZ88&lt;&gt;""),$F$2:$FZY$2)</f>
        <v>2.05678250656289</v>
      </c>
      <c r="G88">
        <v>1.9552546058740099</v>
      </c>
      <c r="H88">
        <v>1.9770826206649399</v>
      </c>
      <c r="I88">
        <v>1.9687670301123099</v>
      </c>
      <c r="J88">
        <v>1.9898013955984899</v>
      </c>
      <c r="K88">
        <v>1.9660774857983501</v>
      </c>
      <c r="L88">
        <v>1.9831971065429701</v>
      </c>
      <c r="M88">
        <v>1.9954720012179601</v>
      </c>
      <c r="N88">
        <v>2.0759837569527702</v>
      </c>
      <c r="O88">
        <v>1.9787580442529999</v>
      </c>
      <c r="P88">
        <v>2.0625721098377001</v>
      </c>
      <c r="Q88">
        <v>2.0027118980932999</v>
      </c>
      <c r="R88">
        <v>2.0877849519729899</v>
      </c>
      <c r="S88">
        <v>2.06492235483555</v>
      </c>
      <c r="T88">
        <v>2.1232214976539399</v>
      </c>
      <c r="U88">
        <v>1.9283321586095099</v>
      </c>
      <c r="V88">
        <v>2.0091531573427499</v>
      </c>
      <c r="W88">
        <v>2.0035874819777799</v>
      </c>
      <c r="X88">
        <v>2.0917225002120201</v>
      </c>
      <c r="Y88">
        <v>1.9865008529136601</v>
      </c>
      <c r="Z88">
        <v>2.0937060474329998</v>
      </c>
      <c r="AA88">
        <v>2.00711005091323</v>
      </c>
      <c r="AB88">
        <v>2.0740378110869799</v>
      </c>
      <c r="AC88">
        <v>1.99747907712301</v>
      </c>
      <c r="AD88">
        <v>2.0813871860915998</v>
      </c>
      <c r="AE88">
        <v>2.1510206955708999</v>
      </c>
      <c r="AF88">
        <v>2.0619629532423902</v>
      </c>
      <c r="AG88">
        <v>1.9628470365648001</v>
      </c>
      <c r="AH88">
        <v>2.09429111997696</v>
      </c>
      <c r="AI88">
        <v>2.0406158677541701</v>
      </c>
      <c r="AJ88">
        <v>2.1397653421729799</v>
      </c>
      <c r="AK88">
        <v>2.02858668734613</v>
      </c>
      <c r="AL88">
        <v>2.1201665087662098</v>
      </c>
      <c r="AM88">
        <v>2.0157857951943701</v>
      </c>
      <c r="AN88">
        <v>2.0419950353071599</v>
      </c>
      <c r="AO88">
        <v>1.9865689264980799</v>
      </c>
      <c r="AP88">
        <v>2.1041577836815399</v>
      </c>
      <c r="AQ88">
        <v>1.9871943402497501</v>
      </c>
      <c r="AR88">
        <v>2.0578889891268202</v>
      </c>
      <c r="AS88">
        <v>2.0033894789092899</v>
      </c>
      <c r="AT88">
        <v>2.0172770815660499</v>
      </c>
      <c r="AU88">
        <v>1.9947103355803599</v>
      </c>
      <c r="AV88">
        <v>2.1138245471761499</v>
      </c>
      <c r="AW88">
        <v>1.9854779705255501</v>
      </c>
      <c r="AX88">
        <v>2.0709753778018398</v>
      </c>
      <c r="AY88">
        <v>1.7846555498410099</v>
      </c>
      <c r="AZ88">
        <v>1.74457155006431</v>
      </c>
      <c r="BA88">
        <v>1.97210261301317</v>
      </c>
      <c r="BB88">
        <v>2.0588804578032698</v>
      </c>
      <c r="BC88">
        <v>2.0174295861087002</v>
      </c>
      <c r="BD88">
        <v>2.1142169778897899</v>
      </c>
      <c r="BE88">
        <v>1.9749346978208699</v>
      </c>
      <c r="BF88">
        <v>2.0717966150212899</v>
      </c>
      <c r="BG88">
        <v>2.0035745649296799</v>
      </c>
      <c r="BH88">
        <v>2.05821964402775</v>
      </c>
      <c r="BI88">
        <v>1.9471094330279699</v>
      </c>
      <c r="BJ88">
        <v>2.0004023273087399</v>
      </c>
      <c r="BK88">
        <v>1.9092465351874801</v>
      </c>
      <c r="BL88">
        <v>1.96815421053865</v>
      </c>
      <c r="BM88">
        <v>2.0598055831531301</v>
      </c>
      <c r="BN88">
        <v>2.1536828161221799</v>
      </c>
      <c r="BO88">
        <v>1.95754373388523</v>
      </c>
      <c r="BP88">
        <v>2.0432771797569602</v>
      </c>
      <c r="BQ88">
        <v>1.9766087610822101</v>
      </c>
      <c r="BR88">
        <v>2.0347106356528202</v>
      </c>
      <c r="BS88">
        <v>2.0525668016194301</v>
      </c>
      <c r="BT88">
        <v>2.1406639676113302</v>
      </c>
      <c r="BU88">
        <v>1.99032652749101</v>
      </c>
      <c r="BV88">
        <v>2.0753230863347798</v>
      </c>
      <c r="BW88">
        <v>1.9095381992871501</v>
      </c>
      <c r="BX88">
        <v>1.96536494653649</v>
      </c>
      <c r="BY88">
        <v>1.9701444061360101</v>
      </c>
      <c r="BZ88">
        <v>1.98854494578523</v>
      </c>
      <c r="CA88">
        <v>1.8751166697778601</v>
      </c>
      <c r="CB88">
        <v>1.9720162234629199</v>
      </c>
      <c r="CC88">
        <v>1.9337580906148799</v>
      </c>
      <c r="CD88">
        <v>2.0436459778085898</v>
      </c>
      <c r="CE88">
        <v>1.88020775531041</v>
      </c>
      <c r="CF88">
        <v>1.9422457993918201</v>
      </c>
      <c r="CG88">
        <v>1.8935149055720299</v>
      </c>
      <c r="CH88">
        <v>1.98523099734665</v>
      </c>
      <c r="CI88">
        <v>1.87960283287452</v>
      </c>
      <c r="CJ88">
        <v>1.9612009129196899</v>
      </c>
      <c r="CK88">
        <v>1.9658282984403499</v>
      </c>
      <c r="CL88">
        <v>2.04889700716594</v>
      </c>
      <c r="CM88">
        <v>1.97026063849602</v>
      </c>
      <c r="CN88">
        <v>2.06622130058485</v>
      </c>
      <c r="CO88">
        <v>1.9749885919366501</v>
      </c>
      <c r="CP88">
        <v>2.0582366217332799</v>
      </c>
      <c r="CQ88">
        <v>1.9692832220752901</v>
      </c>
      <c r="CR88">
        <v>2.0680612423725799</v>
      </c>
      <c r="CS88">
        <v>1.9786081714971999</v>
      </c>
      <c r="CT88">
        <v>2.1443721815586101</v>
      </c>
      <c r="CU88">
        <v>1.8943146236058199</v>
      </c>
      <c r="CV88">
        <v>1.96889475454804</v>
      </c>
      <c r="CW88">
        <v>2.01604825500818</v>
      </c>
      <c r="CX88">
        <v>2.1103691571122498</v>
      </c>
      <c r="CY88">
        <v>1.93778280542986</v>
      </c>
      <c r="CZ88">
        <v>1.9781495594189</v>
      </c>
      <c r="DA88">
        <v>1.9441537203597701</v>
      </c>
      <c r="DB88">
        <v>2.0484382665576399</v>
      </c>
      <c r="DC88">
        <v>1.9488391861020999</v>
      </c>
      <c r="DD88">
        <v>2.0069064442437399</v>
      </c>
      <c r="DE88">
        <v>1.9853360957642701</v>
      </c>
      <c r="DF88">
        <v>2.12348066298342</v>
      </c>
      <c r="DG88">
        <v>2.01420130140834</v>
      </c>
      <c r="DH88">
        <v>2.1304036540936302</v>
      </c>
      <c r="DI88">
        <v>2.0900292800394</v>
      </c>
      <c r="DJ88">
        <v>2.1942972334467399</v>
      </c>
      <c r="DK88">
        <v>2.0338212008013499</v>
      </c>
      <c r="DL88">
        <v>2.10505918272721</v>
      </c>
    </row>
    <row r="89" spans="1:116" x14ac:dyDescent="0.45">
      <c r="A89" t="s">
        <v>143</v>
      </c>
      <c r="B89" t="s">
        <v>34</v>
      </c>
      <c r="C89" t="s">
        <v>45</v>
      </c>
      <c r="D89">
        <v>30</v>
      </c>
      <c r="E89" s="1" cm="1">
        <f t="array" ref="E89">SUMPRODUCT($G89:$FZZ89,$G$2:$FZZ$2)/SUMPRODUCT(--($G89:$FZZ89&lt;&gt;""),$G$2:$FZZ$2)</f>
        <v>1.7445797856994703</v>
      </c>
      <c r="F89" s="1" cm="1">
        <f t="array" ref="F89">SUMPRODUCT($G89:$FZZ89,$F$2:$FZY$2)/SUMPRODUCT(--($G89:$FZZ89&lt;&gt;""),$F$2:$FZY$2)</f>
        <v>1.7461820186956618</v>
      </c>
      <c r="G89">
        <v>1.66455105963609</v>
      </c>
      <c r="H89">
        <v>1.6820623401586601</v>
      </c>
      <c r="I89">
        <v>1.67493331366547</v>
      </c>
      <c r="J89">
        <v>1.6936587544508701</v>
      </c>
      <c r="K89">
        <v>1.6749519800563899</v>
      </c>
      <c r="L89">
        <v>1.69029588458866</v>
      </c>
      <c r="M89">
        <v>1.8275213078435399</v>
      </c>
      <c r="N89">
        <v>1.8270593207214301</v>
      </c>
      <c r="O89">
        <v>1.7368663948926999</v>
      </c>
      <c r="P89">
        <v>1.7918749839755901</v>
      </c>
      <c r="Q89">
        <v>1.6464385743313701</v>
      </c>
      <c r="R89">
        <v>1.7477620956669699</v>
      </c>
      <c r="S89">
        <v>1.6986795873509899</v>
      </c>
      <c r="T89">
        <v>1.7498435720130201</v>
      </c>
      <c r="U89">
        <v>1.8344729365431101</v>
      </c>
      <c r="V89">
        <v>1.78486568183634</v>
      </c>
      <c r="W89">
        <v>1.7558052752099</v>
      </c>
      <c r="X89">
        <v>1.78985667034178</v>
      </c>
      <c r="Y89">
        <v>1.8482451989214701</v>
      </c>
      <c r="Z89">
        <v>1.7928883508501601</v>
      </c>
      <c r="AA89">
        <v>1.69031580446469</v>
      </c>
      <c r="AB89">
        <v>1.7551607505251501</v>
      </c>
      <c r="AC89">
        <v>1.6968707674722601</v>
      </c>
      <c r="AD89">
        <v>1.7496822749893599</v>
      </c>
      <c r="AE89">
        <v>1.68641483748034</v>
      </c>
      <c r="AF89">
        <v>1.6982957467283699</v>
      </c>
      <c r="AG89">
        <v>1.6723193353350001</v>
      </c>
      <c r="AH89">
        <v>1.7758935548883299</v>
      </c>
      <c r="AI89">
        <v>2.0439394600252898</v>
      </c>
      <c r="AJ89">
        <v>1.8429013826492699</v>
      </c>
      <c r="AK89">
        <v>1.7797636248577899</v>
      </c>
      <c r="AL89">
        <v>1.7984336763247999</v>
      </c>
      <c r="AM89">
        <v>1.8307365097727299</v>
      </c>
      <c r="AN89">
        <v>1.7735220398621401</v>
      </c>
      <c r="AO89">
        <v>1.6574775602129701</v>
      </c>
      <c r="AP89">
        <v>1.74453628084445</v>
      </c>
      <c r="AQ89">
        <v>1.72582498456863</v>
      </c>
      <c r="AR89">
        <v>1.68644413845496</v>
      </c>
      <c r="AS89">
        <v>1.73852485432649</v>
      </c>
      <c r="AT89">
        <v>1.6906868973487901</v>
      </c>
      <c r="AU89">
        <v>1.7043639731461899</v>
      </c>
      <c r="AV89">
        <v>1.7692222626677701</v>
      </c>
      <c r="AW89">
        <v>1.8177874035971799</v>
      </c>
      <c r="AX89">
        <v>1.7609696161935899</v>
      </c>
      <c r="AY89">
        <v>1.73493153044219</v>
      </c>
      <c r="AZ89">
        <v>1.44295510074153</v>
      </c>
      <c r="BA89">
        <v>1.67224427395262</v>
      </c>
      <c r="BB89">
        <v>1.77014460636492</v>
      </c>
      <c r="BC89">
        <v>1.7062828339034</v>
      </c>
      <c r="BD89">
        <v>1.7999770878680199</v>
      </c>
      <c r="BE89">
        <v>1.70347443374959</v>
      </c>
      <c r="BF89">
        <v>1.7827852721222299</v>
      </c>
      <c r="BG89">
        <v>1.7093346856485501</v>
      </c>
      <c r="BH89">
        <v>1.7862311222154801</v>
      </c>
      <c r="BI89">
        <v>1.71142300074275</v>
      </c>
      <c r="BJ89">
        <v>1.7447542708591199</v>
      </c>
      <c r="BK89">
        <v>1.62420561405154</v>
      </c>
      <c r="BL89">
        <v>1.7092137044767</v>
      </c>
      <c r="BM89">
        <v>1.7762258196481699</v>
      </c>
      <c r="BN89">
        <v>1.8502327937194301</v>
      </c>
      <c r="BO89">
        <v>1.6540138052237801</v>
      </c>
      <c r="BP89">
        <v>1.7309600064748101</v>
      </c>
      <c r="BQ89">
        <v>1.7005594268328501</v>
      </c>
      <c r="BR89">
        <v>1.7673144240520799</v>
      </c>
      <c r="BS89">
        <v>1.7737489878542501</v>
      </c>
      <c r="BT89">
        <v>1.85302024291497</v>
      </c>
      <c r="BU89">
        <v>1.7350500879406501</v>
      </c>
      <c r="BV89">
        <v>1.8195687084193599</v>
      </c>
      <c r="BW89">
        <v>1.6433829226716199</v>
      </c>
      <c r="BX89">
        <v>1.7030063536339599</v>
      </c>
      <c r="BY89">
        <v>1.7808424524059301</v>
      </c>
      <c r="BZ89">
        <v>1.7055413980912399</v>
      </c>
      <c r="CA89">
        <v>1.64442445737946</v>
      </c>
      <c r="CB89">
        <v>1.7254399511259599</v>
      </c>
      <c r="CC89">
        <v>1.6322815533980499</v>
      </c>
      <c r="CD89">
        <v>1.7056171983356401</v>
      </c>
      <c r="CE89">
        <v>1.6662819346103399</v>
      </c>
      <c r="CF89">
        <v>1.67641444520897</v>
      </c>
      <c r="CG89">
        <v>1.5905454971125299</v>
      </c>
      <c r="CH89">
        <v>1.66052754799438</v>
      </c>
      <c r="CI89">
        <v>1.6523375920566501</v>
      </c>
      <c r="CJ89">
        <v>1.7053245805981001</v>
      </c>
      <c r="CK89">
        <v>1.69969088098918</v>
      </c>
      <c r="CL89">
        <v>1.7627090066039</v>
      </c>
      <c r="CM89">
        <v>1.66530490606335</v>
      </c>
      <c r="CN89">
        <v>1.72609985968484</v>
      </c>
      <c r="CO89">
        <v>1.7617503052427701</v>
      </c>
      <c r="CP89">
        <v>1.8058902605971601</v>
      </c>
      <c r="CQ89">
        <v>1.6618605318081101</v>
      </c>
      <c r="CR89">
        <v>1.7507607500756699</v>
      </c>
      <c r="CS89">
        <v>1.73643182487706</v>
      </c>
      <c r="CT89">
        <v>1.79131636792132</v>
      </c>
      <c r="CU89">
        <v>1.7298217012136701</v>
      </c>
      <c r="CV89">
        <v>1.7143208343037499</v>
      </c>
      <c r="CW89">
        <v>1.72017134937633</v>
      </c>
      <c r="CX89">
        <v>1.8048066019906699</v>
      </c>
      <c r="CY89">
        <v>1.7228387711359801</v>
      </c>
      <c r="CZ89">
        <v>1.7451417004048499</v>
      </c>
      <c r="DA89">
        <v>1.73062959934587</v>
      </c>
      <c r="DB89">
        <v>1.77380212591986</v>
      </c>
      <c r="DC89">
        <v>1.7301838176698701</v>
      </c>
      <c r="DD89">
        <v>1.7413270998246799</v>
      </c>
      <c r="DE89">
        <v>1.6758747697974199</v>
      </c>
      <c r="DF89">
        <v>1.7737799263351699</v>
      </c>
      <c r="DG89">
        <v>1.75289554294828</v>
      </c>
      <c r="DH89">
        <v>1.8223613855105001</v>
      </c>
      <c r="DI89">
        <v>1.8369256870775601</v>
      </c>
      <c r="DJ89">
        <v>1.82948253687369</v>
      </c>
      <c r="DK89">
        <v>1.78514876604232</v>
      </c>
      <c r="DL89">
        <v>1.7957080493758</v>
      </c>
    </row>
    <row r="90" spans="1:116" x14ac:dyDescent="0.45">
      <c r="A90" t="s">
        <v>143</v>
      </c>
      <c r="B90" t="s">
        <v>34</v>
      </c>
      <c r="C90" t="s">
        <v>33</v>
      </c>
      <c r="D90">
        <v>30</v>
      </c>
      <c r="E90" s="1" cm="1">
        <f t="array" ref="E90">SUMPRODUCT($G90:$FZZ90,$G$2:$FZZ$2)/SUMPRODUCT(--($G90:$FZZ90&lt;&gt;""),$G$2:$FZZ$2)</f>
        <v>1.8246864487558354</v>
      </c>
      <c r="F90" s="1" cm="1">
        <f t="array" ref="F90">SUMPRODUCT($G90:$FZZ90,$F$2:$FZY$2)/SUMPRODUCT(--($G90:$FZZ90&lt;&gt;""),$F$2:$FZY$2)</f>
        <v>1.8103861302236479</v>
      </c>
      <c r="G90">
        <v>1.7283409894280699</v>
      </c>
      <c r="H90">
        <v>1.7511260160615001</v>
      </c>
      <c r="I90">
        <v>1.7395176457572701</v>
      </c>
      <c r="J90">
        <v>1.7601115331505801</v>
      </c>
      <c r="K90">
        <v>1.7386836405247399</v>
      </c>
      <c r="L90">
        <v>1.7530814499979499</v>
      </c>
      <c r="M90">
        <v>1.9149812448977901</v>
      </c>
      <c r="N90">
        <v>1.89335184781724</v>
      </c>
      <c r="O90">
        <v>1.8011734140108799</v>
      </c>
      <c r="P90">
        <v>1.8657581895409701</v>
      </c>
      <c r="Q90">
        <v>1.71770631477369</v>
      </c>
      <c r="R90">
        <v>1.80938259207247</v>
      </c>
      <c r="S90">
        <v>1.7779262243315801</v>
      </c>
      <c r="T90">
        <v>1.8180899304132401</v>
      </c>
      <c r="U90">
        <v>1.9114912210588</v>
      </c>
      <c r="V90">
        <v>1.85331211564126</v>
      </c>
      <c r="W90">
        <v>1.83263223362451</v>
      </c>
      <c r="X90">
        <v>1.8503576173917899</v>
      </c>
      <c r="Y90">
        <v>1.98550817146315</v>
      </c>
      <c r="Z90">
        <v>1.83808287019204</v>
      </c>
      <c r="AA90">
        <v>1.76085733613415</v>
      </c>
      <c r="AB90">
        <v>1.8216612667782199</v>
      </c>
      <c r="AC90">
        <v>1.75961460673864</v>
      </c>
      <c r="AD90">
        <v>1.8116458286033399</v>
      </c>
      <c r="AE90">
        <v>1.76610100053131</v>
      </c>
      <c r="AF90">
        <v>1.7664402721854799</v>
      </c>
      <c r="AG90">
        <v>1.75642660305186</v>
      </c>
      <c r="AH90">
        <v>1.83916012010035</v>
      </c>
      <c r="AI90">
        <v>2.1713438304182802</v>
      </c>
      <c r="AJ90">
        <v>1.9106381122693701</v>
      </c>
      <c r="AK90">
        <v>1.88603367486163</v>
      </c>
      <c r="AL90">
        <v>1.8644958098464</v>
      </c>
      <c r="AM90">
        <v>1.9221314438579999</v>
      </c>
      <c r="AN90">
        <v>1.8433410454775501</v>
      </c>
      <c r="AO90">
        <v>1.72159358019832</v>
      </c>
      <c r="AP90">
        <v>1.8110138082587099</v>
      </c>
      <c r="AQ90">
        <v>1.79820996154028</v>
      </c>
      <c r="AR90">
        <v>1.74105692987037</v>
      </c>
      <c r="AS90">
        <v>1.81029660718717</v>
      </c>
      <c r="AT90">
        <v>1.7474967864776401</v>
      </c>
      <c r="AU90">
        <v>1.77557170305998</v>
      </c>
      <c r="AV90">
        <v>1.8402963686545899</v>
      </c>
      <c r="AW90">
        <v>1.8849656733098701</v>
      </c>
      <c r="AX90">
        <v>1.81869676586351</v>
      </c>
      <c r="AY90">
        <v>1.85435802291702</v>
      </c>
      <c r="AZ90">
        <v>1.51266826383436</v>
      </c>
      <c r="BA90">
        <v>1.7452908257009401</v>
      </c>
      <c r="BB90">
        <v>1.82375134998667</v>
      </c>
      <c r="BC90">
        <v>1.7748883033566201</v>
      </c>
      <c r="BD90">
        <v>1.86645500220938</v>
      </c>
      <c r="BE90">
        <v>1.77332092890113</v>
      </c>
      <c r="BF90">
        <v>1.8398396965685</v>
      </c>
      <c r="BG90">
        <v>1.78463555517075</v>
      </c>
      <c r="BH90">
        <v>1.8526017637818599</v>
      </c>
      <c r="BI90">
        <v>1.7772499381034901</v>
      </c>
      <c r="BJ90">
        <v>1.80429871255261</v>
      </c>
      <c r="BK90">
        <v>1.7007011701803301</v>
      </c>
      <c r="BL90">
        <v>1.7702553760288899</v>
      </c>
      <c r="BM90">
        <v>1.8300313638400201</v>
      </c>
      <c r="BN90">
        <v>1.90454483470671</v>
      </c>
      <c r="BO90">
        <v>1.7225658754292399</v>
      </c>
      <c r="BP90">
        <v>1.7932916324619299</v>
      </c>
      <c r="BQ90">
        <v>1.76623482840972</v>
      </c>
      <c r="BR90">
        <v>1.8227009520070601</v>
      </c>
      <c r="BS90">
        <v>1.8412307692307599</v>
      </c>
      <c r="BT90">
        <v>1.9201781376518201</v>
      </c>
      <c r="BU90">
        <v>1.80624378680125</v>
      </c>
      <c r="BV90">
        <v>1.88246539726236</v>
      </c>
      <c r="BW90">
        <v>1.7063768789710201</v>
      </c>
      <c r="BX90">
        <v>1.7654191848752501</v>
      </c>
      <c r="BY90">
        <v>1.8552565832209</v>
      </c>
      <c r="BZ90">
        <v>1.77166092040173</v>
      </c>
      <c r="CA90">
        <v>1.71670032412985</v>
      </c>
      <c r="CB90">
        <v>1.7826632952636301</v>
      </c>
      <c r="CC90">
        <v>1.69843677762367</v>
      </c>
      <c r="CD90">
        <v>1.7649242949607</v>
      </c>
      <c r="CE90">
        <v>1.73706523427962</v>
      </c>
      <c r="CF90">
        <v>1.7313830377555299</v>
      </c>
      <c r="CG90">
        <v>1.6515334790073299</v>
      </c>
      <c r="CH90">
        <v>1.7218667082878101</v>
      </c>
      <c r="CI90">
        <v>1.7196536552081101</v>
      </c>
      <c r="CJ90">
        <v>1.7695348344744799</v>
      </c>
      <c r="CK90">
        <v>1.7660250105381401</v>
      </c>
      <c r="CL90">
        <v>1.83325839539131</v>
      </c>
      <c r="CM90">
        <v>1.7298747097463101</v>
      </c>
      <c r="CN90">
        <v>1.78750325953335</v>
      </c>
      <c r="CO90">
        <v>1.824056830655</v>
      </c>
      <c r="CP90">
        <v>1.8684927790042301</v>
      </c>
      <c r="CQ90">
        <v>1.7253333758185001</v>
      </c>
      <c r="CR90">
        <v>1.8078608185830101</v>
      </c>
      <c r="CS90">
        <v>1.80439166987695</v>
      </c>
      <c r="CT90">
        <v>1.85451743751274</v>
      </c>
      <c r="CU90">
        <v>1.80057190176746</v>
      </c>
      <c r="CV90">
        <v>1.78077530212457</v>
      </c>
      <c r="CW90">
        <v>1.78401789089076</v>
      </c>
      <c r="CX90">
        <v>1.8577075721305201</v>
      </c>
      <c r="CY90">
        <v>1.7904501071683701</v>
      </c>
      <c r="CZ90">
        <v>1.8051917123124499</v>
      </c>
      <c r="DA90">
        <v>1.7886181520850299</v>
      </c>
      <c r="DB90">
        <v>1.83674570727718</v>
      </c>
      <c r="DC90">
        <v>1.8051851458322199</v>
      </c>
      <c r="DD90">
        <v>1.8041093343250201</v>
      </c>
      <c r="DE90">
        <v>1.7366482504603999</v>
      </c>
      <c r="DF90">
        <v>1.8324125230202499</v>
      </c>
      <c r="DG90">
        <v>1.8408312338003601</v>
      </c>
      <c r="DH90">
        <v>1.8868789762737599</v>
      </c>
      <c r="DI90">
        <v>1.9260154518338699</v>
      </c>
      <c r="DJ90">
        <v>1.8928952577281899</v>
      </c>
      <c r="DK90">
        <v>1.85778648726674</v>
      </c>
      <c r="DL90">
        <v>1.86129458388375</v>
      </c>
    </row>
    <row r="91" spans="1:116" x14ac:dyDescent="0.45">
      <c r="A91" t="s">
        <v>71</v>
      </c>
      <c r="B91" t="s">
        <v>34</v>
      </c>
      <c r="C91" t="s">
        <v>151</v>
      </c>
      <c r="D91">
        <v>30</v>
      </c>
      <c r="E91" s="1" cm="1">
        <f t="array" ref="E91">SUMPRODUCT($G91:$FZZ91,$G$2:$FZZ$2)/SUMPRODUCT(--($G91:$FZZ91&lt;&gt;""),$G$2:$FZZ$2)</f>
        <v>1.731252666757739</v>
      </c>
      <c r="F91" s="1" cm="1">
        <f t="array" ref="F91">SUMPRODUCT($G91:$FZZ91,$F$2:$FZY$2)/SUMPRODUCT(--($G91:$FZZ91&lt;&gt;""),$F$2:$FZY$2)</f>
        <v>1.6698580404378356</v>
      </c>
      <c r="G91">
        <v>1.64320969554806</v>
      </c>
      <c r="H91">
        <v>1.55262750655654</v>
      </c>
      <c r="I91">
        <v>1.6606536285151099</v>
      </c>
      <c r="J91">
        <v>1.5628244684556201</v>
      </c>
      <c r="K91">
        <v>1.6341983734521199</v>
      </c>
      <c r="L91">
        <v>1.55533327884261</v>
      </c>
      <c r="M91">
        <v>1.8778464050314501</v>
      </c>
      <c r="N91">
        <v>1.75118056084186</v>
      </c>
      <c r="O91">
        <v>1.6207001170850099</v>
      </c>
      <c r="P91">
        <v>1.7079498158261299</v>
      </c>
      <c r="Q91">
        <v>1.56021485973707</v>
      </c>
      <c r="R91">
        <v>1.63995826239771</v>
      </c>
      <c r="S91">
        <v>1.7035029659329699</v>
      </c>
      <c r="T91">
        <v>1.71725404342645</v>
      </c>
      <c r="U91">
        <v>1.8007450413333199</v>
      </c>
      <c r="V91">
        <v>1.6860314438445601</v>
      </c>
      <c r="W91">
        <v>1.78110705905634</v>
      </c>
      <c r="X91">
        <v>1.74305826477822</v>
      </c>
      <c r="Y91">
        <v>1.9741528641391</v>
      </c>
      <c r="Z91">
        <v>1.75827216199856</v>
      </c>
      <c r="AA91">
        <v>1.8311603232812299</v>
      </c>
      <c r="AB91">
        <v>1.70382739345604</v>
      </c>
      <c r="AC91">
        <v>1.8145190543668499</v>
      </c>
      <c r="AD91">
        <v>1.68516909233728</v>
      </c>
      <c r="AE91">
        <v>1.77465320675726</v>
      </c>
      <c r="AF91">
        <v>1.67330060108694</v>
      </c>
      <c r="AG91">
        <v>1.61421461769423</v>
      </c>
      <c r="AH91">
        <v>1.70097067412495</v>
      </c>
      <c r="AI91">
        <v>2.0797225978104401</v>
      </c>
      <c r="AJ91">
        <v>1.77279190474113</v>
      </c>
      <c r="AK91">
        <v>2.0904568383087199</v>
      </c>
      <c r="AL91">
        <v>1.7803306033016399</v>
      </c>
      <c r="AM91">
        <v>1.8785277034680501</v>
      </c>
      <c r="AN91">
        <v>1.7285566240088599</v>
      </c>
      <c r="AO91">
        <v>1.5478205254354001</v>
      </c>
      <c r="AP91">
        <v>1.6409142094963201</v>
      </c>
      <c r="AQ91">
        <v>1.71374578605004</v>
      </c>
      <c r="AR91">
        <v>1.6382507953088601</v>
      </c>
      <c r="AS91">
        <v>1.6312135816234601</v>
      </c>
      <c r="AT91">
        <v>1.57392583153363</v>
      </c>
      <c r="AU91">
        <v>1.61526446018237</v>
      </c>
      <c r="AV91">
        <v>1.6942822782418701</v>
      </c>
      <c r="AW91">
        <v>1.6969116391428301</v>
      </c>
      <c r="AX91">
        <v>1.6441790402410099</v>
      </c>
      <c r="AY91">
        <v>1.69922924978649</v>
      </c>
      <c r="AZ91">
        <v>1.4064807633147101</v>
      </c>
      <c r="BA91">
        <v>1.6200681655609599</v>
      </c>
      <c r="BB91">
        <v>1.6683591174944199</v>
      </c>
      <c r="BC91">
        <v>1.6435363239120799</v>
      </c>
      <c r="BD91">
        <v>1.68245421665057</v>
      </c>
      <c r="BE91">
        <v>1.58721866389952</v>
      </c>
      <c r="BF91">
        <v>1.6598919383118</v>
      </c>
      <c r="BG91">
        <v>1.60561045900382</v>
      </c>
      <c r="BH91">
        <v>1.63878341105022</v>
      </c>
      <c r="BI91">
        <v>1.5952123050259901</v>
      </c>
      <c r="BJ91">
        <v>1.5971310968061401</v>
      </c>
      <c r="BK91">
        <v>1.5897099172197</v>
      </c>
      <c r="BL91">
        <v>1.6314049199165099</v>
      </c>
      <c r="BM91">
        <v>1.62509496814914</v>
      </c>
      <c r="BN91">
        <v>1.71248514600744</v>
      </c>
      <c r="BO91">
        <v>1.59998381297043</v>
      </c>
      <c r="BP91">
        <v>1.6628472985003799</v>
      </c>
      <c r="BQ91">
        <v>1.5806588804920301</v>
      </c>
      <c r="BR91">
        <v>1.6383027447901299</v>
      </c>
      <c r="BS91">
        <v>1.6962914979757</v>
      </c>
      <c r="BT91">
        <v>1.7331659919028299</v>
      </c>
      <c r="BU91">
        <v>1.6664563737860301</v>
      </c>
      <c r="BV91">
        <v>1.73571920165175</v>
      </c>
      <c r="BW91">
        <v>1.58606462110646</v>
      </c>
      <c r="BX91">
        <v>1.5989462265612799</v>
      </c>
      <c r="BY91">
        <v>1.6659421376105501</v>
      </c>
      <c r="BZ91">
        <v>1.63421276170489</v>
      </c>
      <c r="CA91">
        <v>1.52909532132978</v>
      </c>
      <c r="CB91">
        <v>1.61068780015951</v>
      </c>
      <c r="CC91">
        <v>1.57940360610263</v>
      </c>
      <c r="CD91">
        <v>1.65038430420711</v>
      </c>
      <c r="CE91">
        <v>1.5548021219452599</v>
      </c>
      <c r="CF91">
        <v>1.56019576942711</v>
      </c>
      <c r="CG91">
        <v>1.49824410800686</v>
      </c>
      <c r="CH91">
        <v>1.5858045887310701</v>
      </c>
      <c r="CI91">
        <v>1.57520999505893</v>
      </c>
      <c r="CJ91">
        <v>1.6037504999882299</v>
      </c>
      <c r="CK91">
        <v>1.62409723197976</v>
      </c>
      <c r="CL91">
        <v>1.6669523675705999</v>
      </c>
      <c r="CM91">
        <v>1.5704742155389699</v>
      </c>
      <c r="CN91">
        <v>1.6248742751418599</v>
      </c>
      <c r="CO91">
        <v>1.62211560993056</v>
      </c>
      <c r="CP91">
        <v>1.6713737774872599</v>
      </c>
      <c r="CQ91">
        <v>1.5854828174040501</v>
      </c>
      <c r="CR91">
        <v>1.6439371007057799</v>
      </c>
      <c r="CS91">
        <v>1.57930159305672</v>
      </c>
      <c r="CT91">
        <v>1.6535384894287199</v>
      </c>
      <c r="CU91">
        <v>1.5635690810754801</v>
      </c>
      <c r="CV91">
        <v>1.586509846544</v>
      </c>
      <c r="CW91">
        <v>1.63855990928562</v>
      </c>
      <c r="CX91">
        <v>1.6870196547814</v>
      </c>
      <c r="CY91">
        <v>1.6341033579423601</v>
      </c>
      <c r="CZ91">
        <v>1.6287806620623899</v>
      </c>
      <c r="DA91">
        <v>1.62665576451349</v>
      </c>
      <c r="DB91">
        <v>1.6625511038430001</v>
      </c>
      <c r="DC91">
        <v>1.6246081921054001</v>
      </c>
      <c r="DD91">
        <v>1.61549699835307</v>
      </c>
      <c r="DE91">
        <v>1.59035451197053</v>
      </c>
      <c r="DF91">
        <v>1.6742173112338801</v>
      </c>
      <c r="DG91">
        <v>1.72191006144532</v>
      </c>
      <c r="DH91">
        <v>1.7147414402493999</v>
      </c>
      <c r="DI91">
        <v>1.73242969598015</v>
      </c>
      <c r="DJ91">
        <v>1.7329678649287099</v>
      </c>
      <c r="DK91">
        <v>1.70846929759332</v>
      </c>
      <c r="DL91">
        <v>1.7097028178501701</v>
      </c>
    </row>
    <row r="92" spans="1:116" x14ac:dyDescent="0.45">
      <c r="A92" t="s">
        <v>71</v>
      </c>
      <c r="B92" t="s">
        <v>34</v>
      </c>
      <c r="C92" t="s">
        <v>33</v>
      </c>
      <c r="D92">
        <v>30</v>
      </c>
      <c r="E92" s="1" cm="1">
        <f t="array" ref="E92">SUMPRODUCT($G92:$FZZ92,$G$2:$FZZ$2)/SUMPRODUCT(--($G92:$FZZ92&lt;&gt;""),$G$2:$FZZ$2)</f>
        <v>1.4622958699749116</v>
      </c>
      <c r="F92" s="1" cm="1">
        <f t="array" ref="F92">SUMPRODUCT($G92:$FZZ92,$F$2:$FZY$2)/SUMPRODUCT(--($G92:$FZZ92&lt;&gt;""),$F$2:$FZY$2)</f>
        <v>1.4196975134623406</v>
      </c>
      <c r="G92">
        <v>1.38965449836289</v>
      </c>
      <c r="H92">
        <v>1.34359575819772</v>
      </c>
      <c r="I92">
        <v>1.39807746677975</v>
      </c>
      <c r="J92">
        <v>1.35552318553756</v>
      </c>
      <c r="K92">
        <v>1.3961481875025501</v>
      </c>
      <c r="L92">
        <v>1.34538191180677</v>
      </c>
      <c r="M92">
        <v>1.5964043752280399</v>
      </c>
      <c r="N92">
        <v>1.4857899586048999</v>
      </c>
      <c r="O92">
        <v>1.3840858395508</v>
      </c>
      <c r="P92">
        <v>1.4358767274312201</v>
      </c>
      <c r="Q92">
        <v>1.33187408633616</v>
      </c>
      <c r="R92">
        <v>1.40336934378342</v>
      </c>
      <c r="S92">
        <v>1.4191949172937099</v>
      </c>
      <c r="T92">
        <v>1.4527674991504</v>
      </c>
      <c r="U92">
        <v>1.50725543340042</v>
      </c>
      <c r="V92">
        <v>1.43136827470613</v>
      </c>
      <c r="W92">
        <v>1.52054674469227</v>
      </c>
      <c r="X92">
        <v>1.4640375427586001</v>
      </c>
      <c r="Y92">
        <v>1.5933769878391</v>
      </c>
      <c r="Z92">
        <v>1.4943729708908799</v>
      </c>
      <c r="AA92">
        <v>1.5196425392530299</v>
      </c>
      <c r="AB92">
        <v>1.4619681703278999</v>
      </c>
      <c r="AC92">
        <v>1.48794732680398</v>
      </c>
      <c r="AD92">
        <v>1.4266935982650999</v>
      </c>
      <c r="AE92">
        <v>1.50564705932559</v>
      </c>
      <c r="AF92">
        <v>1.42911889657762</v>
      </c>
      <c r="AG92">
        <v>1.3712705137169401</v>
      </c>
      <c r="AH92">
        <v>1.44841442849504</v>
      </c>
      <c r="AI92">
        <v>1.69669821607711</v>
      </c>
      <c r="AJ92">
        <v>1.5078466436952001</v>
      </c>
      <c r="AK92">
        <v>1.6918417288818799</v>
      </c>
      <c r="AL92">
        <v>1.5268948968282099</v>
      </c>
      <c r="AM92">
        <v>1.5811462174342601</v>
      </c>
      <c r="AN92">
        <v>1.45274504133227</v>
      </c>
      <c r="AO92">
        <v>1.34638175516853</v>
      </c>
      <c r="AP92">
        <v>1.4056162331769899</v>
      </c>
      <c r="AQ92">
        <v>1.40745453682161</v>
      </c>
      <c r="AR92">
        <v>1.37175347799249</v>
      </c>
      <c r="AS92">
        <v>1.41594647957237</v>
      </c>
      <c r="AT92">
        <v>1.3356806555215099</v>
      </c>
      <c r="AU92">
        <v>1.38861063369995</v>
      </c>
      <c r="AV92">
        <v>1.4368811253899201</v>
      </c>
      <c r="AW92">
        <v>1.4636741012238199</v>
      </c>
      <c r="AX92">
        <v>1.3999562673108501</v>
      </c>
      <c r="AY92">
        <v>1.41485104649325</v>
      </c>
      <c r="AZ92">
        <v>1.1519859081822501</v>
      </c>
      <c r="BA92">
        <v>1.40810973813764</v>
      </c>
      <c r="BB92">
        <v>1.4525996886264501</v>
      </c>
      <c r="BC92">
        <v>1.3983274143658999</v>
      </c>
      <c r="BD92">
        <v>1.4493396396248901</v>
      </c>
      <c r="BE92">
        <v>1.36320535298958</v>
      </c>
      <c r="BF92">
        <v>1.44006512326904</v>
      </c>
      <c r="BG92">
        <v>1.36516221598288</v>
      </c>
      <c r="BH92">
        <v>1.41143366028027</v>
      </c>
      <c r="BI92">
        <v>1.3781257737063599</v>
      </c>
      <c r="BJ92">
        <v>1.3792399108690201</v>
      </c>
      <c r="BK92">
        <v>1.3330675609126901</v>
      </c>
      <c r="BL92">
        <v>1.4045447083929301</v>
      </c>
      <c r="BM92">
        <v>1.4129896947382701</v>
      </c>
      <c r="BN92">
        <v>1.46776927122903</v>
      </c>
      <c r="BO92">
        <v>1.4098787128999</v>
      </c>
      <c r="BP92">
        <v>1.4185156493889299</v>
      </c>
      <c r="BQ92">
        <v>1.3660483527987699</v>
      </c>
      <c r="BR92">
        <v>1.4172473582621701</v>
      </c>
      <c r="BS92">
        <v>1.48790283400809</v>
      </c>
      <c r="BT92">
        <v>1.4904939271255</v>
      </c>
      <c r="BU92">
        <v>1.4316739313298099</v>
      </c>
      <c r="BV92">
        <v>1.47042517396956</v>
      </c>
      <c r="BW92">
        <v>1.3447621261428699</v>
      </c>
      <c r="BX92">
        <v>1.3753099333643199</v>
      </c>
      <c r="BY92">
        <v>1.47525358516963</v>
      </c>
      <c r="BZ92">
        <v>1.41790336281417</v>
      </c>
      <c r="CA92">
        <v>1.3251650347039501</v>
      </c>
      <c r="CB92">
        <v>1.3763979160656401</v>
      </c>
      <c r="CC92">
        <v>1.3441545307443299</v>
      </c>
      <c r="CD92">
        <v>1.4091972954230201</v>
      </c>
      <c r="CE92">
        <v>1.3620735578096901</v>
      </c>
      <c r="CF92">
        <v>1.35396089050673</v>
      </c>
      <c r="CG92">
        <v>1.30511549867332</v>
      </c>
      <c r="CH92">
        <v>1.35896285312938</v>
      </c>
      <c r="CI92">
        <v>1.4370955977506401</v>
      </c>
      <c r="CJ92">
        <v>1.4014493776617001</v>
      </c>
      <c r="CK92">
        <v>1.38497962624701</v>
      </c>
      <c r="CL92">
        <v>1.4243501475340701</v>
      </c>
      <c r="CM92">
        <v>1.3550718339065899</v>
      </c>
      <c r="CN92">
        <v>1.41332124719059</v>
      </c>
      <c r="CO92">
        <v>1.3989738909512399</v>
      </c>
      <c r="CP92">
        <v>1.4315701195071699</v>
      </c>
      <c r="CQ92">
        <v>1.39208501282521</v>
      </c>
      <c r="CR92">
        <v>1.4259085188076499</v>
      </c>
      <c r="CS92">
        <v>1.40880146842212</v>
      </c>
      <c r="CT92">
        <v>1.4532846880735999</v>
      </c>
      <c r="CU92">
        <v>1.3515643195403999</v>
      </c>
      <c r="CV92">
        <v>1.36869549465621</v>
      </c>
      <c r="CW92">
        <v>1.39934799042459</v>
      </c>
      <c r="CX92">
        <v>1.4453036411742399</v>
      </c>
      <c r="CY92">
        <v>1.41325315551321</v>
      </c>
      <c r="CZ92">
        <v>1.4083591331269301</v>
      </c>
      <c r="DA92">
        <v>1.40605069501226</v>
      </c>
      <c r="DB92">
        <v>1.4335077677841299</v>
      </c>
      <c r="DC92">
        <v>1.39884715507623</v>
      </c>
      <c r="DD92">
        <v>1.40447856345959</v>
      </c>
      <c r="DE92">
        <v>1.3927716390423499</v>
      </c>
      <c r="DF92">
        <v>1.4231353591160201</v>
      </c>
      <c r="DG92">
        <v>1.46862482101103</v>
      </c>
      <c r="DH92">
        <v>1.4640390785013799</v>
      </c>
      <c r="DI92">
        <v>1.50629840099971</v>
      </c>
      <c r="DJ92">
        <v>1.50884330162089</v>
      </c>
      <c r="DK92">
        <v>1.4653345814342</v>
      </c>
      <c r="DL92">
        <v>1.4606192096721899</v>
      </c>
    </row>
    <row r="93" spans="1:116" x14ac:dyDescent="0.45">
      <c r="A93" t="s">
        <v>49</v>
      </c>
      <c r="B93" t="s">
        <v>63</v>
      </c>
      <c r="C93" t="s">
        <v>18</v>
      </c>
      <c r="D93">
        <v>30</v>
      </c>
      <c r="E93" s="1" cm="1">
        <f t="array" ref="E93">SUMPRODUCT($G93:$FZZ93,$G$2:$FZZ$2)/SUMPRODUCT(--($G93:$FZZ93&lt;&gt;""),$G$2:$FZZ$2)</f>
        <v>2.9295951177962576</v>
      </c>
      <c r="F93" s="1" cm="1">
        <f t="array" ref="F93">SUMPRODUCT($G93:$FZZ93,$F$2:$FZY$2)/SUMPRODUCT(--($G93:$FZZ93&lt;&gt;""),$F$2:$FZY$2)</f>
        <v>3.0236771011339956</v>
      </c>
      <c r="G93">
        <v>2.8318061867761299</v>
      </c>
      <c r="H93">
        <v>2.8601988955676001</v>
      </c>
      <c r="I93">
        <v>2.84677713447488</v>
      </c>
      <c r="J93">
        <v>2.8698684302180202</v>
      </c>
      <c r="K93">
        <v>2.31465527810699</v>
      </c>
      <c r="L93">
        <v>2.3325084801177001</v>
      </c>
      <c r="M93">
        <v>3.3779133406656201</v>
      </c>
      <c r="N93">
        <v>3.5271798048629299</v>
      </c>
      <c r="O93">
        <v>2.9512046081925298</v>
      </c>
      <c r="P93">
        <v>3.0992316830329201</v>
      </c>
      <c r="Q93">
        <v>2.7843321852877501</v>
      </c>
      <c r="R93">
        <v>3.0607836522494098</v>
      </c>
      <c r="S93">
        <v>2.4188579954756202</v>
      </c>
      <c r="T93">
        <v>2.4991679052068201</v>
      </c>
      <c r="U93">
        <v>2.3730753300731702</v>
      </c>
      <c r="V93">
        <v>2.4387266478226399</v>
      </c>
      <c r="W93">
        <v>3.3687134254940201</v>
      </c>
      <c r="X93">
        <v>3.60262629689311</v>
      </c>
      <c r="Y93">
        <v>3.5358983106806798</v>
      </c>
      <c r="Z93">
        <v>3.1864722390359299</v>
      </c>
      <c r="AA93">
        <v>2.8481397087620599</v>
      </c>
      <c r="AB93">
        <v>2.97472140136006</v>
      </c>
      <c r="AC93">
        <v>2.3531092686974899</v>
      </c>
      <c r="AD93">
        <v>2.4523803931700199</v>
      </c>
      <c r="AE93">
        <v>2.8845046740538201</v>
      </c>
      <c r="AF93">
        <v>2.9643338006320201</v>
      </c>
      <c r="AG93">
        <v>3.4246987208489199</v>
      </c>
      <c r="AH93">
        <v>3.6525891498375298</v>
      </c>
      <c r="AI93">
        <v>3.6481702795830202</v>
      </c>
      <c r="AJ93">
        <v>3.8132943690844798</v>
      </c>
      <c r="AK93">
        <v>2.92965077785784</v>
      </c>
      <c r="AL93">
        <v>3.0532886578705698</v>
      </c>
      <c r="AM93">
        <v>3.4793037379799001</v>
      </c>
      <c r="AN93">
        <v>3.6131154652592001</v>
      </c>
      <c r="AO93">
        <v>2.8097455913061502</v>
      </c>
      <c r="AP93">
        <v>3.0124853772398699</v>
      </c>
      <c r="AQ93">
        <v>4.1495038222306597</v>
      </c>
      <c r="AR93">
        <v>3.6941265846825799</v>
      </c>
      <c r="AS93">
        <v>2.7286786959211402</v>
      </c>
      <c r="AT93">
        <v>2.7653221116268298</v>
      </c>
      <c r="AU93">
        <v>2.81535477152612</v>
      </c>
      <c r="AV93">
        <v>2.9742612670312898</v>
      </c>
      <c r="AW93">
        <v>2.3105368014049898</v>
      </c>
      <c r="AX93">
        <v>2.40340629056554</v>
      </c>
      <c r="AY93">
        <v>2.4561667737647901</v>
      </c>
      <c r="AZ93">
        <v>2.5368383918888902</v>
      </c>
      <c r="BA93">
        <v>2.9097717996549601</v>
      </c>
      <c r="BB93">
        <v>3.0452753972817899</v>
      </c>
      <c r="BC93">
        <v>2.36955632293013</v>
      </c>
      <c r="BD93">
        <v>2.48709555995613</v>
      </c>
      <c r="BE93">
        <v>2.9029591727197901</v>
      </c>
      <c r="BF93">
        <v>3.0635130783268298</v>
      </c>
      <c r="BG93">
        <v>2.3854593130403501</v>
      </c>
      <c r="BH93">
        <v>2.4774085022696601</v>
      </c>
      <c r="BI93">
        <v>3.5889143352314901</v>
      </c>
      <c r="BJ93">
        <v>3.63612589749938</v>
      </c>
      <c r="BK93">
        <v>2.7786272072790301</v>
      </c>
      <c r="BL93">
        <v>2.91726660882208</v>
      </c>
      <c r="BM93">
        <v>3.5018409210449399</v>
      </c>
      <c r="BN93">
        <v>3.6861278319988999</v>
      </c>
      <c r="BO93">
        <v>2.7523846963197598</v>
      </c>
      <c r="BP93">
        <v>2.8759032940605098</v>
      </c>
      <c r="BQ93">
        <v>2.3395819020512301</v>
      </c>
      <c r="BR93">
        <v>2.4141557889226899</v>
      </c>
      <c r="BS93">
        <v>2.35956275303643</v>
      </c>
      <c r="BT93">
        <v>2.4762753036437202</v>
      </c>
      <c r="BU93">
        <v>2.9367783130687402</v>
      </c>
      <c r="BV93">
        <v>3.0531849812648102</v>
      </c>
      <c r="BW93">
        <v>3.3049356888268999</v>
      </c>
      <c r="BX93">
        <v>3.4075236324190299</v>
      </c>
      <c r="BY93">
        <v>2.8520336781092199</v>
      </c>
      <c r="BZ93">
        <v>2.8987907859891</v>
      </c>
      <c r="CA93">
        <v>2.8006007432925402</v>
      </c>
      <c r="CB93">
        <v>2.9521102380911901</v>
      </c>
      <c r="CC93">
        <v>2.8845787101248201</v>
      </c>
      <c r="CD93">
        <v>3.0360465788257001</v>
      </c>
      <c r="CE93">
        <v>2.19861052538121</v>
      </c>
      <c r="CF93">
        <v>2.2523361374381201</v>
      </c>
      <c r="CG93">
        <v>3.2440689870454098</v>
      </c>
      <c r="CH93">
        <v>3.53868815358202</v>
      </c>
      <c r="CI93">
        <v>2.7934166254911599</v>
      </c>
      <c r="CJ93">
        <v>2.9200959977412202</v>
      </c>
      <c r="CK93">
        <v>2.9143178305465698</v>
      </c>
      <c r="CL93">
        <v>3.0261065055500902</v>
      </c>
      <c r="CM93">
        <v>2.8516012069586298</v>
      </c>
      <c r="CN93">
        <v>3.01306296797586</v>
      </c>
      <c r="CO93">
        <v>3.4124785713404702</v>
      </c>
      <c r="CP93">
        <v>3.58332819456606</v>
      </c>
      <c r="CQ93">
        <v>2.92338330651457</v>
      </c>
      <c r="CR93">
        <v>3.05937833574967</v>
      </c>
      <c r="CS93">
        <v>2.9109429173559298</v>
      </c>
      <c r="CT93">
        <v>3.0771374832876299</v>
      </c>
      <c r="CU93">
        <v>2.2676422637993898</v>
      </c>
      <c r="CV93">
        <v>2.3687343115182502</v>
      </c>
      <c r="CW93">
        <v>2.8954737306287002</v>
      </c>
      <c r="CX93">
        <v>3.06439775733904</v>
      </c>
      <c r="CY93">
        <v>2.3085615622767302</v>
      </c>
      <c r="CZ93">
        <v>2.3784948797332701</v>
      </c>
      <c r="DA93">
        <v>2.3398037612428402</v>
      </c>
      <c r="DB93">
        <v>2.4536876533115199</v>
      </c>
      <c r="DC93">
        <v>2.2671067311268098</v>
      </c>
      <c r="DD93">
        <v>2.32037932316846</v>
      </c>
      <c r="DE93">
        <v>2.3048572744014701</v>
      </c>
      <c r="DF93">
        <v>2.4507826887661102</v>
      </c>
      <c r="DG93">
        <v>2.4126171358141</v>
      </c>
      <c r="DH93">
        <v>2.4994924869949702</v>
      </c>
      <c r="DI93">
        <v>3.13788983043117</v>
      </c>
      <c r="DJ93">
        <v>3.1609398801433901</v>
      </c>
      <c r="DK93">
        <v>3.0952697560079399</v>
      </c>
      <c r="DL93">
        <v>3.1557384937055399</v>
      </c>
    </row>
    <row r="94" spans="1:116" x14ac:dyDescent="0.45">
      <c r="A94" t="s">
        <v>150</v>
      </c>
      <c r="B94" t="s">
        <v>17</v>
      </c>
      <c r="C94" t="s">
        <v>20</v>
      </c>
      <c r="D94">
        <v>30</v>
      </c>
      <c r="E94" s="1" cm="1">
        <f t="array" ref="E94">SUMPRODUCT($G94:$FZZ94,$G$2:$FZZ$2)/SUMPRODUCT(--($G94:$FZZ94&lt;&gt;""),$G$2:$FZZ$2)</f>
        <v>1.8624729426605529</v>
      </c>
      <c r="F94" s="1" cm="1">
        <f t="array" ref="F94">SUMPRODUCT($G94:$FZZ94,$F$2:$FZY$2)/SUMPRODUCT(--($G94:$FZZ94&lt;&gt;""),$F$2:$FZY$2)</f>
        <v>1.8095172141090745</v>
      </c>
      <c r="G94">
        <v>1.76526942937659</v>
      </c>
      <c r="H94">
        <v>1.73251519001775</v>
      </c>
      <c r="I94">
        <v>1.7865566086055</v>
      </c>
      <c r="J94">
        <v>1.7413717512179701</v>
      </c>
      <c r="K94">
        <v>1.77946585475499</v>
      </c>
      <c r="L94">
        <v>1.7391209285217999</v>
      </c>
      <c r="M94">
        <v>1.96601507232985</v>
      </c>
      <c r="N94">
        <v>1.9029118313327</v>
      </c>
      <c r="O94">
        <v>1.7509165961592601</v>
      </c>
      <c r="P94">
        <v>1.80723277696587</v>
      </c>
      <c r="Q94">
        <v>1.8124109218622899</v>
      </c>
      <c r="R94">
        <v>1.8073950872017699</v>
      </c>
      <c r="S94">
        <v>1.9960852893516601</v>
      </c>
      <c r="T94">
        <v>1.8644261608852699</v>
      </c>
      <c r="U94">
        <v>1.7684752569254201</v>
      </c>
      <c r="V94">
        <v>1.78445876719396</v>
      </c>
      <c r="W94">
        <v>1.7812371017442601</v>
      </c>
      <c r="X94">
        <v>1.81723348316512</v>
      </c>
      <c r="Y94">
        <v>1.8269784845650101</v>
      </c>
      <c r="Z94">
        <v>1.85257029659384</v>
      </c>
      <c r="AA94">
        <v>1.7599138391426601</v>
      </c>
      <c r="AB94">
        <v>1.8061558728237199</v>
      </c>
      <c r="AC94">
        <v>1.9108021284313601</v>
      </c>
      <c r="AD94">
        <v>1.8327291991242001</v>
      </c>
      <c r="AE94">
        <v>1.7979434589918699</v>
      </c>
      <c r="AF94">
        <v>1.80111852956677</v>
      </c>
      <c r="AG94">
        <v>1.7438242915312701</v>
      </c>
      <c r="AH94">
        <v>1.8698597458149899</v>
      </c>
      <c r="AI94">
        <v>2.0658263183146501</v>
      </c>
      <c r="AJ94">
        <v>1.87387796048327</v>
      </c>
      <c r="AK94">
        <v>1.8950394873051599</v>
      </c>
      <c r="AL94">
        <v>1.8611817293939901</v>
      </c>
      <c r="AM94">
        <v>2.0920215458029001</v>
      </c>
      <c r="AN94">
        <v>1.8404128407201199</v>
      </c>
      <c r="AO94">
        <v>1.72138038855543</v>
      </c>
      <c r="AP94">
        <v>1.8318737905474101</v>
      </c>
      <c r="AQ94">
        <v>2.1006030103033999</v>
      </c>
      <c r="AR94">
        <v>1.8345330231232999</v>
      </c>
      <c r="AS94">
        <v>2.0182883687160298</v>
      </c>
      <c r="AT94">
        <v>1.7183769026460101</v>
      </c>
      <c r="AU94">
        <v>1.7795205204882301</v>
      </c>
      <c r="AV94">
        <v>1.8103185317955801</v>
      </c>
      <c r="AW94">
        <v>1.78535579666382</v>
      </c>
      <c r="AX94">
        <v>1.79956892063558</v>
      </c>
      <c r="AY94">
        <v>2.0831683309439102</v>
      </c>
      <c r="AZ94">
        <v>1.5870755320955801</v>
      </c>
      <c r="BA94">
        <v>1.7626968876670801</v>
      </c>
      <c r="BB94">
        <v>1.8393761308329899</v>
      </c>
      <c r="BC94">
        <v>1.8054923653503101</v>
      </c>
      <c r="BD94">
        <v>1.87823838436737</v>
      </c>
      <c r="BE94">
        <v>1.74396178480695</v>
      </c>
      <c r="BF94">
        <v>1.83141303181021</v>
      </c>
      <c r="BG94">
        <v>1.74707170156711</v>
      </c>
      <c r="BH94">
        <v>1.81782087595393</v>
      </c>
      <c r="BI94">
        <v>1.7870141124040599</v>
      </c>
      <c r="BJ94">
        <v>1.8167708591235401</v>
      </c>
      <c r="BK94">
        <v>1.6765236967380299</v>
      </c>
      <c r="BL94">
        <v>1.7758600473700199</v>
      </c>
      <c r="BM94">
        <v>1.83153137358034</v>
      </c>
      <c r="BN94">
        <v>1.88736290495392</v>
      </c>
      <c r="BO94">
        <v>1.6955797847125</v>
      </c>
      <c r="BP94">
        <v>1.7623859681578</v>
      </c>
      <c r="BQ94">
        <v>1.7545064939313599</v>
      </c>
      <c r="BR94">
        <v>1.78440802172277</v>
      </c>
      <c r="BS94">
        <v>1.8043886639676101</v>
      </c>
      <c r="BT94">
        <v>1.8848421052631501</v>
      </c>
      <c r="BU94">
        <v>1.8075055440850301</v>
      </c>
      <c r="BV94">
        <v>1.85803318804007</v>
      </c>
      <c r="BW94">
        <v>1.70736479156981</v>
      </c>
      <c r="BX94">
        <v>1.7354718735471799</v>
      </c>
      <c r="BY94">
        <v>1.71076300404736</v>
      </c>
      <c r="BZ94">
        <v>1.7398565932144101</v>
      </c>
      <c r="CA94">
        <v>1.6762774280041399</v>
      </c>
      <c r="CB94">
        <v>1.7888573998336901</v>
      </c>
      <c r="CC94">
        <v>1.70187528895053</v>
      </c>
      <c r="CD94">
        <v>1.7944983818770199</v>
      </c>
      <c r="CE94">
        <v>1.66517213060173</v>
      </c>
      <c r="CF94">
        <v>1.70590193771779</v>
      </c>
      <c r="CG94">
        <v>1.65477212423911</v>
      </c>
      <c r="CH94">
        <v>1.76346183861401</v>
      </c>
      <c r="CI94">
        <v>1.6880073410037399</v>
      </c>
      <c r="CJ94">
        <v>1.7645231876897001</v>
      </c>
      <c r="CK94">
        <v>1.7711676268090399</v>
      </c>
      <c r="CL94">
        <v>1.83161444428832</v>
      </c>
      <c r="CM94">
        <v>1.7038605292240401</v>
      </c>
      <c r="CN94">
        <v>1.78160505631231</v>
      </c>
      <c r="CO94">
        <v>1.72195158047926</v>
      </c>
      <c r="CP94">
        <v>1.78903099293316</v>
      </c>
      <c r="CQ94">
        <v>1.71695317603199</v>
      </c>
      <c r="CR94">
        <v>1.7977918332881899</v>
      </c>
      <c r="CS94">
        <v>1.7422556595436101</v>
      </c>
      <c r="CT94">
        <v>1.7967096467175701</v>
      </c>
      <c r="CU94">
        <v>1.70598814791812</v>
      </c>
      <c r="CV94">
        <v>1.7623243536992399</v>
      </c>
      <c r="CW94">
        <v>1.7453855360967601</v>
      </c>
      <c r="CX94">
        <v>1.8365251354415999</v>
      </c>
      <c r="CY94">
        <v>1.7001190759704601</v>
      </c>
      <c r="CZ94">
        <v>1.7721957608954499</v>
      </c>
      <c r="DA94">
        <v>1.7454946852003199</v>
      </c>
      <c r="DB94">
        <v>1.8103515944399</v>
      </c>
      <c r="DC94">
        <v>1.73293311374382</v>
      </c>
      <c r="DD94">
        <v>1.7670137597619899</v>
      </c>
      <c r="DE94">
        <v>1.75987569060773</v>
      </c>
      <c r="DF94">
        <v>1.8227670349907901</v>
      </c>
      <c r="DG94">
        <v>1.7816062786608899</v>
      </c>
      <c r="DH94">
        <v>1.8645030903916899</v>
      </c>
      <c r="DI94">
        <v>1.99184537220311</v>
      </c>
      <c r="DJ94">
        <v>1.9135828369712899</v>
      </c>
      <c r="DK94">
        <v>1.83672041082348</v>
      </c>
      <c r="DL94">
        <v>1.8260473986719901</v>
      </c>
    </row>
    <row r="95" spans="1:116" x14ac:dyDescent="0.45">
      <c r="A95" t="s">
        <v>150</v>
      </c>
      <c r="B95" t="s">
        <v>17</v>
      </c>
      <c r="C95" t="s">
        <v>45</v>
      </c>
      <c r="D95">
        <v>30</v>
      </c>
      <c r="E95" s="1" cm="1">
        <f t="array" ref="E95">SUMPRODUCT($G95:$FZZ95,$G$2:$FZZ$2)/SUMPRODUCT(--($G95:$FZZ95&lt;&gt;""),$G$2:$FZZ$2)</f>
        <v>1.6815195668178244</v>
      </c>
      <c r="F95" s="1" cm="1">
        <f t="array" ref="F95">SUMPRODUCT($G95:$FZZ95,$F$2:$FZY$2)/SUMPRODUCT(--($G95:$FZZ95&lt;&gt;""),$F$2:$FZY$2)</f>
        <v>1.7013107563014502</v>
      </c>
      <c r="G95">
        <v>1.5859579892163</v>
      </c>
      <c r="H95">
        <v>1.6317581325644599</v>
      </c>
      <c r="I95">
        <v>1.59569642659586</v>
      </c>
      <c r="J95">
        <v>1.63734106935788</v>
      </c>
      <c r="K95">
        <v>1.5952204830601899</v>
      </c>
      <c r="L95">
        <v>1.6329375945073299</v>
      </c>
      <c r="M95">
        <v>1.7534511225499501</v>
      </c>
      <c r="N95">
        <v>1.77502802109391</v>
      </c>
      <c r="O95">
        <v>1.61869172456819</v>
      </c>
      <c r="P95">
        <v>1.7042706116623501</v>
      </c>
      <c r="Q95">
        <v>1.61376504031235</v>
      </c>
      <c r="R95">
        <v>1.7156246649354401</v>
      </c>
      <c r="S95">
        <v>1.8085963195302299</v>
      </c>
      <c r="T95">
        <v>1.7642116102383301</v>
      </c>
      <c r="U95">
        <v>1.6339269927312401</v>
      </c>
      <c r="V95">
        <v>1.7056263215642899</v>
      </c>
      <c r="W95">
        <v>1.6334266248268401</v>
      </c>
      <c r="X95">
        <v>1.71188194385548</v>
      </c>
      <c r="Y95">
        <v>1.68378143399548</v>
      </c>
      <c r="Z95">
        <v>1.7363517305893299</v>
      </c>
      <c r="AA95">
        <v>1.6227044540178699</v>
      </c>
      <c r="AB95">
        <v>1.7018763128849601</v>
      </c>
      <c r="AC95">
        <v>1.7199687885738999</v>
      </c>
      <c r="AD95">
        <v>1.69339732197613</v>
      </c>
      <c r="AE95">
        <v>1.6278510021316499</v>
      </c>
      <c r="AF95">
        <v>1.6909832689997399</v>
      </c>
      <c r="AG95">
        <v>1.63911487681487</v>
      </c>
      <c r="AH95">
        <v>1.74610290790934</v>
      </c>
      <c r="AI95">
        <v>1.8612291185065599</v>
      </c>
      <c r="AJ95">
        <v>1.8025821084311</v>
      </c>
      <c r="AK95">
        <v>1.69827236181272</v>
      </c>
      <c r="AL95">
        <v>1.7312997706480699</v>
      </c>
      <c r="AM95">
        <v>1.7970199792736099</v>
      </c>
      <c r="AN95">
        <v>1.73688332971826</v>
      </c>
      <c r="AO95">
        <v>1.6150633561831</v>
      </c>
      <c r="AP95">
        <v>1.7222276886746</v>
      </c>
      <c r="AQ95">
        <v>1.76813066805944</v>
      </c>
      <c r="AR95">
        <v>1.6839371349888399</v>
      </c>
      <c r="AS95">
        <v>1.7121980492900599</v>
      </c>
      <c r="AT95">
        <v>1.60818364678295</v>
      </c>
      <c r="AU95">
        <v>1.6184437881000899</v>
      </c>
      <c r="AV95">
        <v>1.6981988416187801</v>
      </c>
      <c r="AW95">
        <v>1.63668200781635</v>
      </c>
      <c r="AX95">
        <v>1.6992509909272</v>
      </c>
      <c r="AY95">
        <v>1.77132747441225</v>
      </c>
      <c r="AZ95">
        <v>1.45468680032355</v>
      </c>
      <c r="BA95">
        <v>1.62096581903866</v>
      </c>
      <c r="BB95">
        <v>1.7163415010449199</v>
      </c>
      <c r="BC95">
        <v>1.69320655286974</v>
      </c>
      <c r="BD95">
        <v>1.78559154215014</v>
      </c>
      <c r="BE95">
        <v>1.6593909900883801</v>
      </c>
      <c r="BF95">
        <v>1.7438365477511</v>
      </c>
      <c r="BG95">
        <v>1.65329193929423</v>
      </c>
      <c r="BH95">
        <v>1.7439918861086701</v>
      </c>
      <c r="BI95">
        <v>1.6953453825204201</v>
      </c>
      <c r="BJ95">
        <v>1.7000959395890001</v>
      </c>
      <c r="BK95">
        <v>1.59388410759092</v>
      </c>
      <c r="BL95">
        <v>1.6485706915554701</v>
      </c>
      <c r="BM95">
        <v>1.69538113883856</v>
      </c>
      <c r="BN95">
        <v>1.78629731361891</v>
      </c>
      <c r="BO95">
        <v>1.5999144399865799</v>
      </c>
      <c r="BP95">
        <v>1.6660153314294299</v>
      </c>
      <c r="BQ95">
        <v>1.6478882454935</v>
      </c>
      <c r="BR95">
        <v>1.7207936663722301</v>
      </c>
      <c r="BS95">
        <v>1.70034008097166</v>
      </c>
      <c r="BT95">
        <v>1.78540890688259</v>
      </c>
      <c r="BU95">
        <v>1.68048864418444</v>
      </c>
      <c r="BV95">
        <v>1.7516058729066299</v>
      </c>
      <c r="BW95">
        <v>1.5815318456531799</v>
      </c>
      <c r="BX95">
        <v>1.6421625600495799</v>
      </c>
      <c r="BY95">
        <v>1.62095887673012</v>
      </c>
      <c r="BZ95">
        <v>1.6682781192225</v>
      </c>
      <c r="CA95">
        <v>1.58099003852223</v>
      </c>
      <c r="CB95">
        <v>1.6804860250818801</v>
      </c>
      <c r="CC95">
        <v>1.6058570272769299</v>
      </c>
      <c r="CD95">
        <v>1.70505374479889</v>
      </c>
      <c r="CE95">
        <v>1.5841342418928801</v>
      </c>
      <c r="CF95">
        <v>1.64459636428206</v>
      </c>
      <c r="CG95">
        <v>1.56073435305135</v>
      </c>
      <c r="CH95">
        <v>1.64482206961136</v>
      </c>
      <c r="CI95">
        <v>1.5992800169407699</v>
      </c>
      <c r="CJ95">
        <v>1.65739629655772</v>
      </c>
      <c r="CK95">
        <v>1.65503723478993</v>
      </c>
      <c r="CL95">
        <v>1.7282000843051799</v>
      </c>
      <c r="CM95">
        <v>1.6099611339450901</v>
      </c>
      <c r="CN95">
        <v>1.69899295940794</v>
      </c>
      <c r="CO95">
        <v>1.6095975728574401</v>
      </c>
      <c r="CP95">
        <v>1.69784048444186</v>
      </c>
      <c r="CQ95">
        <v>1.60904615482658</v>
      </c>
      <c r="CR95">
        <v>1.6891360109611699</v>
      </c>
      <c r="CS95">
        <v>1.6628520927281301</v>
      </c>
      <c r="CT95">
        <v>1.7522264270661001</v>
      </c>
      <c r="CU95">
        <v>1.5985171958698801</v>
      </c>
      <c r="CV95">
        <v>1.6643764718060099</v>
      </c>
      <c r="CW95">
        <v>1.6402293057830399</v>
      </c>
      <c r="CX95">
        <v>1.73225085044727</v>
      </c>
      <c r="CY95">
        <v>1.6225768040009501</v>
      </c>
      <c r="CZ95">
        <v>1.68755656108597</v>
      </c>
      <c r="DA95">
        <v>1.62081766148814</v>
      </c>
      <c r="DB95">
        <v>1.7242681929681101</v>
      </c>
      <c r="DC95">
        <v>1.62415661690485</v>
      </c>
      <c r="DD95">
        <v>1.68203793231684</v>
      </c>
      <c r="DE95">
        <v>1.63070902394106</v>
      </c>
      <c r="DF95">
        <v>1.72953499079189</v>
      </c>
      <c r="DG95">
        <v>1.6898551775389199</v>
      </c>
      <c r="DH95">
        <v>1.7935418970111101</v>
      </c>
      <c r="DI95">
        <v>1.82185695651777</v>
      </c>
      <c r="DJ95">
        <v>1.7988525143435701</v>
      </c>
      <c r="DK95">
        <v>1.70159307828916</v>
      </c>
      <c r="DL95">
        <v>1.7495866394883901</v>
      </c>
    </row>
    <row r="96" spans="1:116" x14ac:dyDescent="0.45">
      <c r="A96" t="s">
        <v>150</v>
      </c>
      <c r="B96" t="s">
        <v>17</v>
      </c>
      <c r="C96" t="s">
        <v>33</v>
      </c>
      <c r="D96">
        <v>30</v>
      </c>
      <c r="E96" s="1" cm="1">
        <f t="array" ref="E96">SUMPRODUCT($G96:$FZZ96,$G$2:$FZZ$2)/SUMPRODUCT(--($G96:$FZZ96&lt;&gt;""),$G$2:$FZZ$2)</f>
        <v>1.7456959752895207</v>
      </c>
      <c r="F96" s="1" cm="1">
        <f t="array" ref="F96">SUMPRODUCT($G96:$FZZ96,$F$2:$FZY$2)/SUMPRODUCT(--($G96:$FZZ96&lt;&gt;""),$F$2:$FZY$2)</f>
        <v>1.7556830689666703</v>
      </c>
      <c r="G96">
        <v>1.6415318705305499</v>
      </c>
      <c r="H96">
        <v>1.6777272801316101</v>
      </c>
      <c r="I96">
        <v>1.65246893092893</v>
      </c>
      <c r="J96">
        <v>1.6852466472446499</v>
      </c>
      <c r="K96">
        <v>1.64883321754056</v>
      </c>
      <c r="L96">
        <v>1.67603906984347</v>
      </c>
      <c r="M96">
        <v>1.8143914238390599</v>
      </c>
      <c r="N96">
        <v>1.8276053055021</v>
      </c>
      <c r="O96">
        <v>1.6732986351477199</v>
      </c>
      <c r="P96">
        <v>1.75072003008315</v>
      </c>
      <c r="Q96">
        <v>1.6798861891947701</v>
      </c>
      <c r="R96">
        <v>1.76187861052488</v>
      </c>
      <c r="S96">
        <v>1.8752426639285</v>
      </c>
      <c r="T96">
        <v>1.81998894429705</v>
      </c>
      <c r="U96">
        <v>1.6896670324054199</v>
      </c>
      <c r="V96">
        <v>1.7566311342987799</v>
      </c>
      <c r="W96">
        <v>1.6989483504367699</v>
      </c>
      <c r="X96">
        <v>1.76556413083425</v>
      </c>
      <c r="Y96">
        <v>1.75907555164254</v>
      </c>
      <c r="Z96">
        <v>1.7928883508501601</v>
      </c>
      <c r="AA96">
        <v>1.6766048349770299</v>
      </c>
      <c r="AB96">
        <v>1.7548367572186401</v>
      </c>
      <c r="AC96">
        <v>1.7904789492501101</v>
      </c>
      <c r="AD96">
        <v>1.76168666964166</v>
      </c>
      <c r="AE96">
        <v>1.68181013163313</v>
      </c>
      <c r="AF96">
        <v>1.74697589464228</v>
      </c>
      <c r="AG96">
        <v>1.6919384691317401</v>
      </c>
      <c r="AH96">
        <v>1.8032410644511101</v>
      </c>
      <c r="AI96">
        <v>1.9378549308675299</v>
      </c>
      <c r="AJ96">
        <v>1.8445675404544799</v>
      </c>
      <c r="AK96">
        <v>1.7951086220960599</v>
      </c>
      <c r="AL96">
        <v>1.7958292334085599</v>
      </c>
      <c r="AM96">
        <v>1.87074325789892</v>
      </c>
      <c r="AN96">
        <v>1.8163846913937201</v>
      </c>
      <c r="AO96">
        <v>1.6869034733838399</v>
      </c>
      <c r="AP96">
        <v>1.7777941771349199</v>
      </c>
      <c r="AQ96">
        <v>1.8241726413750501</v>
      </c>
      <c r="AR96">
        <v>1.7456958359052199</v>
      </c>
      <c r="AS96">
        <v>1.78538856763955</v>
      </c>
      <c r="AT96">
        <v>1.6620893266605601</v>
      </c>
      <c r="AU96">
        <v>1.6813530113764601</v>
      </c>
      <c r="AV96">
        <v>1.75350993194395</v>
      </c>
      <c r="AW96">
        <v>1.70023671185711</v>
      </c>
      <c r="AX96">
        <v>1.75030717007851</v>
      </c>
      <c r="AY96">
        <v>1.8357265113605099</v>
      </c>
      <c r="AZ96">
        <v>1.4988401331738499</v>
      </c>
      <c r="BA96">
        <v>1.6847833709693201</v>
      </c>
      <c r="BB96">
        <v>1.7720240683338699</v>
      </c>
      <c r="BC96">
        <v>1.7485229857781099</v>
      </c>
      <c r="BD96">
        <v>1.8360964273439899</v>
      </c>
      <c r="BE96">
        <v>1.71619494042294</v>
      </c>
      <c r="BF96">
        <v>1.78877875979532</v>
      </c>
      <c r="BG96">
        <v>1.70926047322786</v>
      </c>
      <c r="BH96">
        <v>1.7950129253299301</v>
      </c>
      <c r="BI96">
        <v>1.7783021787571101</v>
      </c>
      <c r="BJ96">
        <v>1.7613425352810099</v>
      </c>
      <c r="BK96">
        <v>1.6464601458621499</v>
      </c>
      <c r="BL96">
        <v>1.70060736814952</v>
      </c>
      <c r="BM96">
        <v>1.76134260612081</v>
      </c>
      <c r="BN96">
        <v>1.8417587127189099</v>
      </c>
      <c r="BO96">
        <v>1.65498502699765</v>
      </c>
      <c r="BP96">
        <v>1.7231786701198899</v>
      </c>
      <c r="BQ96">
        <v>1.6983020904897399</v>
      </c>
      <c r="BR96">
        <v>1.76674191121143</v>
      </c>
      <c r="BS96">
        <v>1.7543643724696301</v>
      </c>
      <c r="BT96">
        <v>1.83781376518218</v>
      </c>
      <c r="BU96">
        <v>1.75183528332186</v>
      </c>
      <c r="BV96">
        <v>1.80880553643802</v>
      </c>
      <c r="BW96">
        <v>1.6337556175422201</v>
      </c>
      <c r="BX96">
        <v>1.69944211994421</v>
      </c>
      <c r="BY96">
        <v>1.6734247738969601</v>
      </c>
      <c r="BZ96">
        <v>1.71737120871433</v>
      </c>
      <c r="CA96">
        <v>1.63702547219441</v>
      </c>
      <c r="CB96">
        <v>1.72876610042934</v>
      </c>
      <c r="CC96">
        <v>1.65750693481276</v>
      </c>
      <c r="CD96">
        <v>1.7564724919093799</v>
      </c>
      <c r="CE96">
        <v>1.6443078152398201</v>
      </c>
      <c r="CF96">
        <v>1.69045346591791</v>
      </c>
      <c r="CG96">
        <v>1.6094701108162901</v>
      </c>
      <c r="CH96">
        <v>1.68965584516934</v>
      </c>
      <c r="CI96">
        <v>1.64210253876379</v>
      </c>
      <c r="CJ96">
        <v>1.7105244582480399</v>
      </c>
      <c r="CK96">
        <v>1.7167907826331299</v>
      </c>
      <c r="CL96">
        <v>1.77899395812842</v>
      </c>
      <c r="CM96">
        <v>1.6681360436094499</v>
      </c>
      <c r="CN96">
        <v>1.7487986291333899</v>
      </c>
      <c r="CO96">
        <v>1.66536758630045</v>
      </c>
      <c r="CP96">
        <v>1.75182220687443</v>
      </c>
      <c r="CQ96">
        <v>1.6668312967004899</v>
      </c>
      <c r="CR96">
        <v>1.7468574250800499</v>
      </c>
      <c r="CS96">
        <v>1.7086723016610299</v>
      </c>
      <c r="CT96">
        <v>1.8013551179496401</v>
      </c>
      <c r="CU96">
        <v>1.6529125585487601</v>
      </c>
      <c r="CV96">
        <v>1.7135703749708799</v>
      </c>
      <c r="CW96">
        <v>1.70070555625551</v>
      </c>
      <c r="CX96">
        <v>1.77976565452941</v>
      </c>
      <c r="CY96">
        <v>1.6706001428911601</v>
      </c>
      <c r="CZ96">
        <v>1.73823529411764</v>
      </c>
      <c r="DA96">
        <v>1.67530662305805</v>
      </c>
      <c r="DB96">
        <v>1.7672444807849499</v>
      </c>
      <c r="DC96">
        <v>1.6819848058226601</v>
      </c>
      <c r="DD96">
        <v>1.7399192477288401</v>
      </c>
      <c r="DE96">
        <v>1.68874309392265</v>
      </c>
      <c r="DF96">
        <v>1.77555248618784</v>
      </c>
      <c r="DG96">
        <v>1.74041616066411</v>
      </c>
      <c r="DH96">
        <v>1.8431784814485801</v>
      </c>
      <c r="DI96">
        <v>1.8968266275049901</v>
      </c>
      <c r="DJ96">
        <v>1.8639618356121901</v>
      </c>
      <c r="DK96">
        <v>1.7680544498587101</v>
      </c>
      <c r="DL96">
        <v>1.80170068324774</v>
      </c>
    </row>
    <row r="97" spans="1:116" x14ac:dyDescent="0.45">
      <c r="A97" t="s">
        <v>155</v>
      </c>
      <c r="B97" t="s">
        <v>17</v>
      </c>
      <c r="C97" t="s">
        <v>151</v>
      </c>
      <c r="D97">
        <v>30</v>
      </c>
      <c r="E97" s="1" cm="1">
        <f t="array" ref="E97">SUMPRODUCT($G97:$FZZ97,$G$2:$FZZ$2)/SUMPRODUCT(--($G97:$FZZ97&lt;&gt;""),$G$2:$FZZ$2)</f>
        <v>2.1195032795735806</v>
      </c>
      <c r="F97" s="1" cm="1">
        <f t="array" ref="F97">SUMPRODUCT($G97:$FZZ97,$F$2:$FZY$2)/SUMPRODUCT(--($G97:$FZZ97&lt;&gt;""),$F$2:$FZY$2)</f>
        <v>2.0938759765696386</v>
      </c>
      <c r="G97">
        <v>2.0334261838440102</v>
      </c>
      <c r="H97">
        <v>1.9888681196957101</v>
      </c>
      <c r="I97">
        <v>2.0592473765944201</v>
      </c>
      <c r="J97">
        <v>1.9986171036619</v>
      </c>
      <c r="K97">
        <v>2.05674322612284</v>
      </c>
      <c r="L97">
        <v>1.98971147165801</v>
      </c>
      <c r="M97">
        <v>2.2320067828109198</v>
      </c>
      <c r="N97">
        <v>2.16350144239729</v>
      </c>
      <c r="O97">
        <v>2.07328068781033</v>
      </c>
      <c r="P97">
        <v>2.1366091497235198</v>
      </c>
      <c r="Q97">
        <v>2.0197625977734699</v>
      </c>
      <c r="R97">
        <v>2.0881929134990802</v>
      </c>
      <c r="S97">
        <v>2.2067766500053199</v>
      </c>
      <c r="T97">
        <v>2.1007862967624802</v>
      </c>
      <c r="U97">
        <v>2.0310950605891001</v>
      </c>
      <c r="V97">
        <v>2.1041604600073098</v>
      </c>
      <c r="W97">
        <v>2.1170327651033198</v>
      </c>
      <c r="X97">
        <v>2.1474401379583301</v>
      </c>
      <c r="Y97">
        <v>2.38153524459362</v>
      </c>
      <c r="Z97">
        <v>2.1696274693226201</v>
      </c>
      <c r="AA97">
        <v>2.3259977925730699</v>
      </c>
      <c r="AB97">
        <v>2.1620429380140198</v>
      </c>
      <c r="AC97">
        <v>2.5476978963603201</v>
      </c>
      <c r="AD97">
        <v>2.1665766337067698</v>
      </c>
      <c r="AE97">
        <v>2.0177296111605401</v>
      </c>
      <c r="AF97">
        <v>2.0268622066313702</v>
      </c>
      <c r="AG97">
        <v>2.0412742154402901</v>
      </c>
      <c r="AH97">
        <v>2.1526672973306402</v>
      </c>
      <c r="AI97">
        <v>2.13179221005801</v>
      </c>
      <c r="AJ97">
        <v>2.15807563135168</v>
      </c>
      <c r="AK97">
        <v>2.0630845822100401</v>
      </c>
      <c r="AL97">
        <v>2.1565189718303102</v>
      </c>
      <c r="AM97">
        <v>2.1166100306075699</v>
      </c>
      <c r="AN97">
        <v>2.1175077723953399</v>
      </c>
      <c r="AO97">
        <v>2.0345917106716001</v>
      </c>
      <c r="AP97">
        <v>2.1454404320683902</v>
      </c>
      <c r="AQ97">
        <v>2.3817862399696099</v>
      </c>
      <c r="AR97">
        <v>2.1113479891743001</v>
      </c>
      <c r="AS97">
        <v>2.1188169792519398</v>
      </c>
      <c r="AT97">
        <v>1.99426937281674</v>
      </c>
      <c r="AU97">
        <v>2.03564072672985</v>
      </c>
      <c r="AV97">
        <v>2.0992917931870201</v>
      </c>
      <c r="AW97">
        <v>2.0877326336103001</v>
      </c>
      <c r="AX97">
        <v>2.10336186370672</v>
      </c>
      <c r="AY97">
        <v>2.0396480846459202</v>
      </c>
      <c r="AZ97">
        <v>1.7669837642399899</v>
      </c>
      <c r="BA97">
        <v>2.1790678429667398</v>
      </c>
      <c r="BB97">
        <v>2.1057828520133999</v>
      </c>
      <c r="BC97">
        <v>2.1155589741911198</v>
      </c>
      <c r="BD97">
        <v>2.1829533738114302</v>
      </c>
      <c r="BE97">
        <v>2.0223279779582701</v>
      </c>
      <c r="BF97">
        <v>2.1313378895766899</v>
      </c>
      <c r="BG97">
        <v>1.9785649791586699</v>
      </c>
      <c r="BH97">
        <v>2.0620663211666099</v>
      </c>
      <c r="BI97">
        <v>2.0220042089626098</v>
      </c>
      <c r="BJ97">
        <v>2.0855409754889802</v>
      </c>
      <c r="BK97">
        <v>1.99003353422601</v>
      </c>
      <c r="BL97">
        <v>2.0539830687334302</v>
      </c>
      <c r="BM97">
        <v>2.1099292852550899</v>
      </c>
      <c r="BN97">
        <v>2.2001636374262099</v>
      </c>
      <c r="BO97">
        <v>2.0073072876319502</v>
      </c>
      <c r="BP97">
        <v>2.0540646787452701</v>
      </c>
      <c r="BQ97">
        <v>2.0370334020348699</v>
      </c>
      <c r="BR97">
        <v>2.08218012889717</v>
      </c>
      <c r="BS97">
        <v>2.0870121457489801</v>
      </c>
      <c r="BT97">
        <v>2.1744291497975698</v>
      </c>
      <c r="BU97">
        <v>2.0775598378833</v>
      </c>
      <c r="BV97">
        <v>2.1350271468991302</v>
      </c>
      <c r="BW97">
        <v>2.0112738261273799</v>
      </c>
      <c r="BX97">
        <v>2.0325042615837501</v>
      </c>
      <c r="BY97">
        <v>1.9817618547943801</v>
      </c>
      <c r="BZ97">
        <v>2.0010118423024998</v>
      </c>
      <c r="CA97">
        <v>1.9454749096339501</v>
      </c>
      <c r="CB97">
        <v>2.04527635888472</v>
      </c>
      <c r="CC97">
        <v>1.9673052473416499</v>
      </c>
      <c r="CD97">
        <v>2.0290106333795599</v>
      </c>
      <c r="CE97">
        <v>1.9734201939937399</v>
      </c>
      <c r="CF97">
        <v>2.0113754910882702</v>
      </c>
      <c r="CG97">
        <v>1.90974715155298</v>
      </c>
      <c r="CH97">
        <v>1.9973661620103</v>
      </c>
      <c r="CI97">
        <v>1.95677748758852</v>
      </c>
      <c r="CJ97">
        <v>2.0341403731676899</v>
      </c>
      <c r="CK97">
        <v>2.0584515947730702</v>
      </c>
      <c r="CL97">
        <v>2.10049178024448</v>
      </c>
      <c r="CM97">
        <v>1.98994201134938</v>
      </c>
      <c r="CN97">
        <v>2.0719208274868599</v>
      </c>
      <c r="CO97">
        <v>2.0172662580318899</v>
      </c>
      <c r="CP97">
        <v>2.1036715464400602</v>
      </c>
      <c r="CQ97">
        <v>2.0113913362117</v>
      </c>
      <c r="CR97">
        <v>2.07634585052655</v>
      </c>
      <c r="CS97">
        <v>2.0304561626141502</v>
      </c>
      <c r="CT97">
        <v>2.09707901833261</v>
      </c>
      <c r="CU97">
        <v>1.97599824030225</v>
      </c>
      <c r="CV97">
        <v>2.0276117278679102</v>
      </c>
      <c r="CW97">
        <v>2.0421916341186801</v>
      </c>
      <c r="CX97">
        <v>2.1386386544034202</v>
      </c>
      <c r="CY97">
        <v>2.0299237913788999</v>
      </c>
      <c r="CZ97">
        <v>2.0668254346272898</v>
      </c>
      <c r="DA97">
        <v>2.0258053965658198</v>
      </c>
      <c r="DB97">
        <v>2.0993131643499501</v>
      </c>
      <c r="DC97">
        <v>1.9892551665515501</v>
      </c>
      <c r="DD97">
        <v>2.0058970408542698</v>
      </c>
      <c r="DE97">
        <v>2.0418738489871</v>
      </c>
      <c r="DF97">
        <v>2.1430018416206198</v>
      </c>
      <c r="DG97">
        <v>2.1376629026118699</v>
      </c>
      <c r="DH97">
        <v>2.1631201174529999</v>
      </c>
      <c r="DI97">
        <v>2.1955560014959201</v>
      </c>
      <c r="DJ97">
        <v>2.21659931953553</v>
      </c>
      <c r="DK97">
        <v>2.1865240099031502</v>
      </c>
      <c r="DL97">
        <v>2.2086836326734098</v>
      </c>
    </row>
    <row r="98" spans="1:116" x14ac:dyDescent="0.45">
      <c r="A98" t="s">
        <v>155</v>
      </c>
      <c r="B98" t="s">
        <v>17</v>
      </c>
      <c r="C98" t="s">
        <v>45</v>
      </c>
      <c r="D98">
        <v>30</v>
      </c>
      <c r="E98" s="1" cm="1">
        <f t="array" ref="E98">SUMPRODUCT($G98:$FZZ98,$G$2:$FZZ$2)/SUMPRODUCT(--($G98:$FZZ98&lt;&gt;""),$G$2:$FZZ$2)</f>
        <v>1.775083485677128</v>
      </c>
      <c r="F98" s="1" cm="1">
        <f t="array" ref="F98">SUMPRODUCT($G98:$FZZ98,$F$2:$FZY$2)/SUMPRODUCT(--($G98:$FZZ98&lt;&gt;""),$F$2:$FZY$2)</f>
        <v>1.7854599005082288</v>
      </c>
      <c r="G98">
        <v>1.70664329114336</v>
      </c>
      <c r="H98">
        <v>1.6879856326051801</v>
      </c>
      <c r="I98">
        <v>1.7124251699425901</v>
      </c>
      <c r="J98">
        <v>1.69818441076323</v>
      </c>
      <c r="K98">
        <v>1.71283665045567</v>
      </c>
      <c r="L98">
        <v>1.69329151170869</v>
      </c>
      <c r="M98">
        <v>1.88802062142517</v>
      </c>
      <c r="N98">
        <v>1.8284899058438699</v>
      </c>
      <c r="O98">
        <v>1.7458699758138201</v>
      </c>
      <c r="P98">
        <v>1.81689442692442</v>
      </c>
      <c r="Q98">
        <v>1.6879146628171799</v>
      </c>
      <c r="R98">
        <v>1.7743266673466001</v>
      </c>
      <c r="S98">
        <v>1.85052777125488</v>
      </c>
      <c r="T98">
        <v>1.82361924042361</v>
      </c>
      <c r="U98">
        <v>1.72346032461131</v>
      </c>
      <c r="V98">
        <v>1.8023944989015701</v>
      </c>
      <c r="W98">
        <v>1.74858225200011</v>
      </c>
      <c r="X98">
        <v>1.80867328188166</v>
      </c>
      <c r="Y98">
        <v>1.98219776591646</v>
      </c>
      <c r="Z98">
        <v>1.84642271501678</v>
      </c>
      <c r="AA98">
        <v>1.9307223982625401</v>
      </c>
      <c r="AB98">
        <v>1.85110193327874</v>
      </c>
      <c r="AC98">
        <v>2.1521478732649002</v>
      </c>
      <c r="AD98">
        <v>1.8161918406651401</v>
      </c>
      <c r="AE98">
        <v>1.6867583767024901</v>
      </c>
      <c r="AF98">
        <v>1.74341887673343</v>
      </c>
      <c r="AG98">
        <v>1.7159749928021999</v>
      </c>
      <c r="AH98">
        <v>1.8304487311314901</v>
      </c>
      <c r="AI98">
        <v>1.77562699001177</v>
      </c>
      <c r="AJ98">
        <v>1.8502987743708199</v>
      </c>
      <c r="AK98">
        <v>1.74738366882606</v>
      </c>
      <c r="AL98">
        <v>1.8362602833429</v>
      </c>
      <c r="AM98">
        <v>1.7359132865784499</v>
      </c>
      <c r="AN98">
        <v>1.7913322729134999</v>
      </c>
      <c r="AO98">
        <v>1.7176905331977601</v>
      </c>
      <c r="AP98">
        <v>1.8216569910459499</v>
      </c>
      <c r="AQ98">
        <v>1.90951996581358</v>
      </c>
      <c r="AR98">
        <v>1.78312520772992</v>
      </c>
      <c r="AS98">
        <v>1.71450215407867</v>
      </c>
      <c r="AT98">
        <v>1.71270924938785</v>
      </c>
      <c r="AU98">
        <v>1.7297110497772099</v>
      </c>
      <c r="AV98">
        <v>1.7968685923871199</v>
      </c>
      <c r="AW98">
        <v>1.77050056574828</v>
      </c>
      <c r="AX98">
        <v>1.81343148892452</v>
      </c>
      <c r="AY98">
        <v>1.7050113611123301</v>
      </c>
      <c r="AZ98">
        <v>1.4901348961345999</v>
      </c>
      <c r="BA98">
        <v>1.8288848058123</v>
      </c>
      <c r="BB98">
        <v>1.8008331346339901</v>
      </c>
      <c r="BC98">
        <v>1.7919251100600599</v>
      </c>
      <c r="BD98">
        <v>1.86907353157782</v>
      </c>
      <c r="BE98">
        <v>1.7273052563781399</v>
      </c>
      <c r="BF98">
        <v>1.8340966830071199</v>
      </c>
      <c r="BG98">
        <v>1.70907494217615</v>
      </c>
      <c r="BH98">
        <v>1.77988596024688</v>
      </c>
      <c r="BI98">
        <v>1.7092411487992001</v>
      </c>
      <c r="BJ98">
        <v>1.7819076504085101</v>
      </c>
      <c r="BK98">
        <v>1.6757967309992201</v>
      </c>
      <c r="BL98">
        <v>1.75801421100766</v>
      </c>
      <c r="BM98">
        <v>1.7734400872732901</v>
      </c>
      <c r="BN98">
        <v>1.88498626614458</v>
      </c>
      <c r="BO98">
        <v>1.70798598665726</v>
      </c>
      <c r="BP98">
        <v>1.7710575911387501</v>
      </c>
      <c r="BQ98">
        <v>1.73358523898321</v>
      </c>
      <c r="BR98">
        <v>1.7998331534007199</v>
      </c>
      <c r="BS98">
        <v>1.77956275303643</v>
      </c>
      <c r="BT98">
        <v>1.8796761133603199</v>
      </c>
      <c r="BU98">
        <v>1.7477058958476701</v>
      </c>
      <c r="BV98">
        <v>1.8188422421044499</v>
      </c>
      <c r="BW98">
        <v>1.6894080272741301</v>
      </c>
      <c r="BX98">
        <v>1.7270649310398201</v>
      </c>
      <c r="BY98">
        <v>1.7037175835706699</v>
      </c>
      <c r="BZ98">
        <v>1.73734572527856</v>
      </c>
      <c r="CA98">
        <v>1.66197159196972</v>
      </c>
      <c r="CB98">
        <v>1.7480781305683299</v>
      </c>
      <c r="CC98">
        <v>1.6770833333333299</v>
      </c>
      <c r="CD98">
        <v>1.75208044382801</v>
      </c>
      <c r="CE98">
        <v>1.68005460235722</v>
      </c>
      <c r="CF98">
        <v>1.7413268816726899</v>
      </c>
      <c r="CG98">
        <v>1.6179959419384999</v>
      </c>
      <c r="CH98">
        <v>1.71661854221944</v>
      </c>
      <c r="CI98">
        <v>1.6614903178748699</v>
      </c>
      <c r="CJ98">
        <v>1.72052422295945</v>
      </c>
      <c r="CK98">
        <v>1.7507798229591101</v>
      </c>
      <c r="CL98">
        <v>1.8031473935647</v>
      </c>
      <c r="CM98">
        <v>1.7105286031813001</v>
      </c>
      <c r="CN98">
        <v>1.7923832466193901</v>
      </c>
      <c r="CO98">
        <v>1.77598263507763</v>
      </c>
      <c r="CP98">
        <v>1.81749565260288</v>
      </c>
      <c r="CQ98">
        <v>1.70126021635572</v>
      </c>
      <c r="CR98">
        <v>1.7733203753564699</v>
      </c>
      <c r="CS98">
        <v>1.7459946973645399</v>
      </c>
      <c r="CT98">
        <v>1.8137505948469199</v>
      </c>
      <c r="CU98">
        <v>1.68295680977149</v>
      </c>
      <c r="CV98">
        <v>1.7465388298009901</v>
      </c>
      <c r="CW98">
        <v>1.7262819705178201</v>
      </c>
      <c r="CX98">
        <v>1.82087060602242</v>
      </c>
      <c r="CY98">
        <v>1.7048463919980901</v>
      </c>
      <c r="CZ98">
        <v>1.7798404381995701</v>
      </c>
      <c r="DA98">
        <v>1.7209157808667199</v>
      </c>
      <c r="DB98">
        <v>1.8184955028618099</v>
      </c>
      <c r="DC98">
        <v>1.69129522392817</v>
      </c>
      <c r="DD98">
        <v>1.7447936035700999</v>
      </c>
      <c r="DE98">
        <v>1.7348526703499001</v>
      </c>
      <c r="DF98">
        <v>1.8168508287292799</v>
      </c>
      <c r="DG98">
        <v>1.8437131826502999</v>
      </c>
      <c r="DH98">
        <v>1.86499247793224</v>
      </c>
      <c r="DI98">
        <v>1.8615263930822401</v>
      </c>
      <c r="DJ98">
        <v>1.8853700139559</v>
      </c>
      <c r="DK98">
        <v>1.8353294198955401</v>
      </c>
      <c r="DL98">
        <v>1.88152956511849</v>
      </c>
    </row>
    <row r="99" spans="1:116" x14ac:dyDescent="0.45">
      <c r="A99" t="s">
        <v>155</v>
      </c>
      <c r="B99" t="s">
        <v>17</v>
      </c>
      <c r="C99" t="s">
        <v>18</v>
      </c>
      <c r="D99">
        <v>30</v>
      </c>
      <c r="E99" s="1" cm="1">
        <f t="array" ref="E99">SUMPRODUCT($G99:$FZZ99,$G$2:$FZZ$2)/SUMPRODUCT(--($G99:$FZZ99&lt;&gt;""),$G$2:$FZZ$2)</f>
        <v>2.149461035905694</v>
      </c>
      <c r="F99" s="1" cm="1">
        <f t="array" ref="F99">SUMPRODUCT($G99:$FZZ99,$F$2:$FZY$2)/SUMPRODUCT(--($G99:$FZZ99&lt;&gt;""),$F$2:$FZY$2)</f>
        <v>2.1397390566122243</v>
      </c>
      <c r="G99">
        <v>2.0739118571730999</v>
      </c>
      <c r="H99">
        <v>2.02956352115199</v>
      </c>
      <c r="I99">
        <v>2.0879788406616502</v>
      </c>
      <c r="J99">
        <v>2.0431094885127399</v>
      </c>
      <c r="K99">
        <v>2.0918059585598101</v>
      </c>
      <c r="L99">
        <v>2.0362029506722701</v>
      </c>
      <c r="M99">
        <v>2.2953593918569499</v>
      </c>
      <c r="N99">
        <v>2.2136559193412402</v>
      </c>
      <c r="O99">
        <v>2.1176191575007</v>
      </c>
      <c r="P99">
        <v>2.1622054713739902</v>
      </c>
      <c r="Q99">
        <v>2.03522067841909</v>
      </c>
      <c r="R99">
        <v>2.17074758949656</v>
      </c>
      <c r="S99">
        <v>2.24137458267638</v>
      </c>
      <c r="T99">
        <v>2.1529464615187099</v>
      </c>
      <c r="U99">
        <v>2.0586950150534098</v>
      </c>
      <c r="V99">
        <v>2.13278981163243</v>
      </c>
      <c r="W99">
        <v>2.1350380233511399</v>
      </c>
      <c r="X99">
        <v>2.1960845842874499</v>
      </c>
      <c r="Y99">
        <v>2.4089319319870102</v>
      </c>
      <c r="Z99">
        <v>2.2279579596104102</v>
      </c>
      <c r="AA99">
        <v>2.3709794566881399</v>
      </c>
      <c r="AB99">
        <v>2.2166019866842301</v>
      </c>
      <c r="AC99">
        <v>2.5863833629528701</v>
      </c>
      <c r="AD99">
        <v>2.2142941024496698</v>
      </c>
      <c r="AE99">
        <v>2.0452426219084101</v>
      </c>
      <c r="AF99">
        <v>2.0699411715754299</v>
      </c>
      <c r="AG99">
        <v>2.0957306790605799</v>
      </c>
      <c r="AH99">
        <v>2.1857977213836199</v>
      </c>
      <c r="AI99">
        <v>2.1484101714136101</v>
      </c>
      <c r="AJ99">
        <v>2.2099533301347698</v>
      </c>
      <c r="AK99">
        <v>2.0781552350399899</v>
      </c>
      <c r="AL99">
        <v>2.2211179351742398</v>
      </c>
      <c r="AM99">
        <v>2.1363362494878602</v>
      </c>
      <c r="AN99">
        <v>2.1609307594052001</v>
      </c>
      <c r="AO99">
        <v>2.06405588900915</v>
      </c>
      <c r="AP99">
        <v>2.2001432210524001</v>
      </c>
      <c r="AQ99">
        <v>2.4147523859265898</v>
      </c>
      <c r="AR99">
        <v>2.1576278429324298</v>
      </c>
      <c r="AS99">
        <v>2.1454882887020998</v>
      </c>
      <c r="AT99">
        <v>2.0319759365519099</v>
      </c>
      <c r="AU99">
        <v>2.0759813295119902</v>
      </c>
      <c r="AV99">
        <v>2.16311334534412</v>
      </c>
      <c r="AW99">
        <v>2.1148954927563302</v>
      </c>
      <c r="AX99">
        <v>2.1498330521946101</v>
      </c>
      <c r="AY99">
        <v>2.05934503454657</v>
      </c>
      <c r="AZ99">
        <v>1.7991440859857399</v>
      </c>
      <c r="BA99">
        <v>2.2125054350112898</v>
      </c>
      <c r="BB99">
        <v>2.1614513934667601</v>
      </c>
      <c r="BC99">
        <v>2.1273750879662199</v>
      </c>
      <c r="BD99">
        <v>2.2156195276827599</v>
      </c>
      <c r="BE99">
        <v>2.0515618849966</v>
      </c>
      <c r="BF99">
        <v>2.1483343471571099</v>
      </c>
      <c r="BG99">
        <v>2.0088436467983501</v>
      </c>
      <c r="BH99">
        <v>2.0918378705982699</v>
      </c>
      <c r="BI99">
        <v>2.05417491953453</v>
      </c>
      <c r="BJ99">
        <v>2.1053633325080399</v>
      </c>
      <c r="BK99">
        <v>2.0328072602771798</v>
      </c>
      <c r="BL99">
        <v>2.10430785826513</v>
      </c>
      <c r="BM99">
        <v>2.1330528120312402</v>
      </c>
      <c r="BN99">
        <v>2.24964447821089</v>
      </c>
      <c r="BO99">
        <v>2.04606366127484</v>
      </c>
      <c r="BP99">
        <v>2.1094821306755702</v>
      </c>
      <c r="BQ99">
        <v>2.0437399810252801</v>
      </c>
      <c r="BR99">
        <v>2.10766512906075</v>
      </c>
      <c r="BS99">
        <v>2.09272874493927</v>
      </c>
      <c r="BT99">
        <v>2.2002591093117401</v>
      </c>
      <c r="BU99">
        <v>2.09048329127475</v>
      </c>
      <c r="BV99">
        <v>2.1686357727307399</v>
      </c>
      <c r="BW99">
        <v>2.0414535874786899</v>
      </c>
      <c r="BX99">
        <v>2.0592166434216601</v>
      </c>
      <c r="BY99">
        <v>2.0224978763803501</v>
      </c>
      <c r="BZ99">
        <v>2.0437215809723601</v>
      </c>
      <c r="CA99">
        <v>1.96775671593666</v>
      </c>
      <c r="CB99">
        <v>2.0653690159010298</v>
      </c>
      <c r="CC99">
        <v>1.9875317845584799</v>
      </c>
      <c r="CD99">
        <v>2.0715152565880701</v>
      </c>
      <c r="CE99">
        <v>1.9831975673096101</v>
      </c>
      <c r="CF99">
        <v>2.03621290480101</v>
      </c>
      <c r="CG99">
        <v>1.9377243639769</v>
      </c>
      <c r="CH99">
        <v>2.01748088028718</v>
      </c>
      <c r="CI99">
        <v>1.9554834003905699</v>
      </c>
      <c r="CJ99">
        <v>2.01931719253664</v>
      </c>
      <c r="CK99">
        <v>2.0977659126036201</v>
      </c>
      <c r="CL99">
        <v>2.1489391597583198</v>
      </c>
      <c r="CM99">
        <v>2.0208361789576901</v>
      </c>
      <c r="CN99">
        <v>2.1053605354326699</v>
      </c>
      <c r="CO99">
        <v>2.0574349740389399</v>
      </c>
      <c r="CP99">
        <v>2.1684446801425699</v>
      </c>
      <c r="CQ99">
        <v>2.0274507304793898</v>
      </c>
      <c r="CR99">
        <v>2.1176573677250699</v>
      </c>
      <c r="CS99">
        <v>2.02780484488658</v>
      </c>
      <c r="CT99">
        <v>2.1649482199913801</v>
      </c>
      <c r="CU99">
        <v>2.0002975959423401</v>
      </c>
      <c r="CV99">
        <v>2.0592604093885001</v>
      </c>
      <c r="CW99">
        <v>2.0706343706690098</v>
      </c>
      <c r="CX99">
        <v>2.1566240393095599</v>
      </c>
      <c r="CY99">
        <v>2.05339366515837</v>
      </c>
      <c r="CZ99">
        <v>2.0949392712550599</v>
      </c>
      <c r="DA99">
        <v>2.0574816026165101</v>
      </c>
      <c r="DB99">
        <v>2.14016353229762</v>
      </c>
      <c r="DC99">
        <v>2.0070525421027399</v>
      </c>
      <c r="DD99">
        <v>2.0481857302236599</v>
      </c>
      <c r="DE99">
        <v>2.0806629834254098</v>
      </c>
      <c r="DF99">
        <v>2.19196593001841</v>
      </c>
      <c r="DG99">
        <v>2.1449855902557502</v>
      </c>
      <c r="DH99">
        <v>2.2098113139149098</v>
      </c>
      <c r="DI99">
        <v>2.2125767346826999</v>
      </c>
      <c r="DJ99">
        <v>2.25783765540768</v>
      </c>
      <c r="DK99">
        <v>2.2193916383073602</v>
      </c>
      <c r="DL99">
        <v>2.2374832687411899</v>
      </c>
    </row>
    <row r="100" spans="1:116" x14ac:dyDescent="0.45">
      <c r="A100" t="s">
        <v>155</v>
      </c>
      <c r="B100" t="s">
        <v>34</v>
      </c>
      <c r="C100" t="s">
        <v>151</v>
      </c>
      <c r="D100">
        <v>30</v>
      </c>
      <c r="E100" s="1" cm="1">
        <f t="array" ref="E100">SUMPRODUCT($G100:$FZZ100,$G$2:$FZZ$2)/SUMPRODUCT(--($G100:$FZZ100&lt;&gt;""),$G$2:$FZZ$2)</f>
        <v>2.0723814682239108</v>
      </c>
      <c r="F100" s="1" cm="1">
        <f t="array" ref="F100">SUMPRODUCT($G100:$FZZ100,$F$2:$FZY$2)/SUMPRODUCT(--($G100:$FZZ100&lt;&gt;""),$F$2:$FZY$2)</f>
        <v>2.0714265452483427</v>
      </c>
      <c r="G100">
        <v>1.94344263630292</v>
      </c>
      <c r="H100">
        <v>1.92847252765153</v>
      </c>
      <c r="I100">
        <v>1.9540919390460201</v>
      </c>
      <c r="J100">
        <v>1.93944553027416</v>
      </c>
      <c r="K100">
        <v>1.9624545343087101</v>
      </c>
      <c r="L100">
        <v>1.9331194572724599</v>
      </c>
      <c r="M100">
        <v>2.23034782905426</v>
      </c>
      <c r="N100">
        <v>2.1825295369891502</v>
      </c>
      <c r="O100">
        <v>2.0388388927347401</v>
      </c>
      <c r="P100">
        <v>2.12940884889196</v>
      </c>
      <c r="Q100">
        <v>2.0523942895846901</v>
      </c>
      <c r="R100">
        <v>2.13746995860236</v>
      </c>
      <c r="S100">
        <v>2.0565824459357098</v>
      </c>
      <c r="T100">
        <v>2.0640253551899801</v>
      </c>
      <c r="U100">
        <v>1.9508771674865499</v>
      </c>
      <c r="V100">
        <v>2.0164824651276501</v>
      </c>
      <c r="W100">
        <v>2.0502049585842301</v>
      </c>
      <c r="X100">
        <v>2.1171656348062</v>
      </c>
      <c r="Y100">
        <v>2.3283860672426102</v>
      </c>
      <c r="Z100">
        <v>2.1378858746492</v>
      </c>
      <c r="AA100">
        <v>2.2735357994801801</v>
      </c>
      <c r="AB100">
        <v>2.1389824473955898</v>
      </c>
      <c r="AC100">
        <v>2.57121868092579</v>
      </c>
      <c r="AD100">
        <v>2.1525367112656002</v>
      </c>
      <c r="AE100">
        <v>1.94437438520348</v>
      </c>
      <c r="AF100">
        <v>1.98817456913566</v>
      </c>
      <c r="AG100">
        <v>1.97512030600913</v>
      </c>
      <c r="AH100">
        <v>2.0945420145601101</v>
      </c>
      <c r="AI100">
        <v>2.10953897151829</v>
      </c>
      <c r="AJ100">
        <v>2.15403672525842</v>
      </c>
      <c r="AK100">
        <v>2.0031165524784198</v>
      </c>
      <c r="AL100">
        <v>2.0852296628490099</v>
      </c>
      <c r="AM100">
        <v>2.0469416528089002</v>
      </c>
      <c r="AN100">
        <v>2.0738919817800499</v>
      </c>
      <c r="AO100">
        <v>2.01712639531197</v>
      </c>
      <c r="AP100">
        <v>2.1280243147801898</v>
      </c>
      <c r="AQ100">
        <v>2.2295712454299399</v>
      </c>
      <c r="AR100">
        <v>2.0575471250178001</v>
      </c>
      <c r="AS100">
        <v>2.0584323937870601</v>
      </c>
      <c r="AT100">
        <v>2.02257800431927</v>
      </c>
      <c r="AU100">
        <v>1.99409750860492</v>
      </c>
      <c r="AV100">
        <v>2.0957162012099801</v>
      </c>
      <c r="AW100">
        <v>2.05376691170855</v>
      </c>
      <c r="AX100">
        <v>2.10144942626876</v>
      </c>
      <c r="AY100">
        <v>2.0661177540987299</v>
      </c>
      <c r="AZ100">
        <v>1.7581466836598301</v>
      </c>
      <c r="BA100">
        <v>2.18045640069007</v>
      </c>
      <c r="BB100">
        <v>2.1033283307852999</v>
      </c>
      <c r="BC100">
        <v>2.0321915454232999</v>
      </c>
      <c r="BD100">
        <v>2.1378983028656502</v>
      </c>
      <c r="BE100">
        <v>2.0237950406125802</v>
      </c>
      <c r="BF100">
        <v>2.1409632518696098</v>
      </c>
      <c r="BG100">
        <v>2.01252953035906</v>
      </c>
      <c r="BH100">
        <v>2.12455317938378</v>
      </c>
      <c r="BI100">
        <v>1.9579413221094299</v>
      </c>
      <c r="BJ100">
        <v>2.0077061153750901</v>
      </c>
      <c r="BK100">
        <v>1.94278076120348</v>
      </c>
      <c r="BL100">
        <v>2.0205660952559601</v>
      </c>
      <c r="BM100">
        <v>2.1089162916642299</v>
      </c>
      <c r="BN100">
        <v>2.2242417158552898</v>
      </c>
      <c r="BO100">
        <v>1.99794193481251</v>
      </c>
      <c r="BP100">
        <v>2.0713269895593598</v>
      </c>
      <c r="BQ100">
        <v>2.0057251284064499</v>
      </c>
      <c r="BR100">
        <v>2.0793175646939499</v>
      </c>
      <c r="BS100">
        <v>2.0978785425101201</v>
      </c>
      <c r="BT100">
        <v>2.1956437246963501</v>
      </c>
      <c r="BU100">
        <v>1.9913779918941601</v>
      </c>
      <c r="BV100">
        <v>2.0648849124416899</v>
      </c>
      <c r="BW100">
        <v>1.92602278010227</v>
      </c>
      <c r="BX100">
        <v>1.9796799938013301</v>
      </c>
      <c r="BY100">
        <v>1.9745165642332401</v>
      </c>
      <c r="BZ100">
        <v>1.99140558636886</v>
      </c>
      <c r="CA100">
        <v>1.9429463573574</v>
      </c>
      <c r="CB100">
        <v>2.0621616576442001</v>
      </c>
      <c r="CC100">
        <v>1.9234136615811299</v>
      </c>
      <c r="CD100">
        <v>2.0184061488673102</v>
      </c>
      <c r="CE100">
        <v>1.8946906976228</v>
      </c>
      <c r="CF100">
        <v>1.9509355647792599</v>
      </c>
      <c r="CG100">
        <v>1.8830575932573701</v>
      </c>
      <c r="CH100">
        <v>1.9726471047292</v>
      </c>
      <c r="CI100">
        <v>1.91334321545375</v>
      </c>
      <c r="CJ100">
        <v>1.9833180395755301</v>
      </c>
      <c r="CK100">
        <v>2.0093297737810798</v>
      </c>
      <c r="CL100">
        <v>2.0562877616973401</v>
      </c>
      <c r="CM100">
        <v>1.9381868302434999</v>
      </c>
      <c r="CN100">
        <v>2.02877081444873</v>
      </c>
      <c r="CO100">
        <v>1.9947461243417199</v>
      </c>
      <c r="CP100">
        <v>2.0497514892147501</v>
      </c>
      <c r="CQ100">
        <v>1.9730750234996</v>
      </c>
      <c r="CR100">
        <v>2.0612742364618302</v>
      </c>
      <c r="CS100">
        <v>2.0323370119422601</v>
      </c>
      <c r="CT100">
        <v>2.15205420471798</v>
      </c>
      <c r="CU100">
        <v>1.9632921874595599</v>
      </c>
      <c r="CV100">
        <v>2.0383898765623698</v>
      </c>
      <c r="CW100">
        <v>2.0300491369535001</v>
      </c>
      <c r="CX100">
        <v>2.13265402545042</v>
      </c>
      <c r="CY100">
        <v>1.9963562753036399</v>
      </c>
      <c r="CZ100">
        <v>2.0535960943081601</v>
      </c>
      <c r="DA100">
        <v>2.01937857726901</v>
      </c>
      <c r="DB100">
        <v>2.0994439901880599</v>
      </c>
      <c r="DC100">
        <v>1.9599691866333699</v>
      </c>
      <c r="DD100">
        <v>1.98716995165489</v>
      </c>
      <c r="DE100">
        <v>2.01434162062615</v>
      </c>
      <c r="DF100">
        <v>2.1260819521178602</v>
      </c>
      <c r="DG100">
        <v>2.1491181961537702</v>
      </c>
      <c r="DH100">
        <v>2.1768410940530298</v>
      </c>
      <c r="DI100">
        <v>2.1241802045042002</v>
      </c>
      <c r="DJ100">
        <v>2.1688208627121801</v>
      </c>
      <c r="DK100">
        <v>2.0815610592527101</v>
      </c>
      <c r="DL100">
        <v>2.1135625989659399</v>
      </c>
    </row>
    <row r="101" spans="1:116" x14ac:dyDescent="0.45">
      <c r="A101" t="s">
        <v>155</v>
      </c>
      <c r="B101" t="s">
        <v>34</v>
      </c>
      <c r="C101" t="s">
        <v>45</v>
      </c>
      <c r="D101">
        <v>30</v>
      </c>
      <c r="E101" s="1" cm="1">
        <f t="array" ref="E101">SUMPRODUCT($G101:$FZZ101,$G$2:$FZZ$2)/SUMPRODUCT(--($G101:$FZZ101&lt;&gt;""),$G$2:$FZZ$2)</f>
        <v>1.6983217575169003</v>
      </c>
      <c r="F101" s="1" cm="1">
        <f t="array" ref="F101">SUMPRODUCT($G101:$FZZ101,$F$2:$FZY$2)/SUMPRODUCT(--($G101:$FZZ101&lt;&gt;""),$F$2:$FZY$2)</f>
        <v>1.7181496516236974</v>
      </c>
      <c r="G101">
        <v>1.63045293130691</v>
      </c>
      <c r="H101">
        <v>1.61360952287869</v>
      </c>
      <c r="I101">
        <v>1.6429095319459299</v>
      </c>
      <c r="J101">
        <v>1.6199329653804699</v>
      </c>
      <c r="K101">
        <v>1.6388225918509101</v>
      </c>
      <c r="L101">
        <v>1.61822101434468</v>
      </c>
      <c r="M101">
        <v>1.7996708341754899</v>
      </c>
      <c r="N101">
        <v>1.79501158905195</v>
      </c>
      <c r="O101">
        <v>1.69495508892478</v>
      </c>
      <c r="P101">
        <v>1.76684699467562</v>
      </c>
      <c r="Q101">
        <v>1.6620614086702199</v>
      </c>
      <c r="R101">
        <v>1.7493991720473101</v>
      </c>
      <c r="S101">
        <v>1.7699976225862999</v>
      </c>
      <c r="T101">
        <v>1.74513833484777</v>
      </c>
      <c r="U101">
        <v>1.63114883145256</v>
      </c>
      <c r="V101">
        <v>1.69191232927145</v>
      </c>
      <c r="W101">
        <v>1.6974896107200399</v>
      </c>
      <c r="X101">
        <v>1.75573177282107</v>
      </c>
      <c r="Y101">
        <v>1.8649424971110899</v>
      </c>
      <c r="Z101">
        <v>1.7658834534749299</v>
      </c>
      <c r="AA101">
        <v>1.8362730088653101</v>
      </c>
      <c r="AB101">
        <v>1.7722896713782099</v>
      </c>
      <c r="AC101">
        <v>1.9855138272358801</v>
      </c>
      <c r="AD101">
        <v>1.76008956322271</v>
      </c>
      <c r="AE101">
        <v>1.61612585911477</v>
      </c>
      <c r="AF101">
        <v>1.6734755713739999</v>
      </c>
      <c r="AG101">
        <v>1.64380372640151</v>
      </c>
      <c r="AH101">
        <v>1.7511331386500999</v>
      </c>
      <c r="AI101">
        <v>1.70631133597941</v>
      </c>
      <c r="AJ101">
        <v>1.7802154664805601</v>
      </c>
      <c r="AK101">
        <v>1.6472333280903</v>
      </c>
      <c r="AL101">
        <v>1.73143877181495</v>
      </c>
      <c r="AM101">
        <v>1.6645157014436101</v>
      </c>
      <c r="AN101">
        <v>1.7168679054298299</v>
      </c>
      <c r="AO101">
        <v>1.6623755015470001</v>
      </c>
      <c r="AP101">
        <v>1.75759563558441</v>
      </c>
      <c r="AQ101">
        <v>1.78109776363895</v>
      </c>
      <c r="AR101">
        <v>1.68644888656758</v>
      </c>
      <c r="AS101">
        <v>1.6729764070041799</v>
      </c>
      <c r="AT101">
        <v>1.65350264675702</v>
      </c>
      <c r="AU101">
        <v>1.6701562478401299</v>
      </c>
      <c r="AV101">
        <v>1.73139286816847</v>
      </c>
      <c r="AW101">
        <v>1.7000111067146999</v>
      </c>
      <c r="AX101">
        <v>1.7509735729607001</v>
      </c>
      <c r="AY101">
        <v>1.59416182547478</v>
      </c>
      <c r="AZ101">
        <v>1.43396717214609</v>
      </c>
      <c r="BA101">
        <v>1.7954892912745199</v>
      </c>
      <c r="BB101">
        <v>1.7516725808939999</v>
      </c>
      <c r="BC101">
        <v>1.69541593702436</v>
      </c>
      <c r="BD101">
        <v>1.79642570741207</v>
      </c>
      <c r="BE101">
        <v>1.6808780906716201</v>
      </c>
      <c r="BF101">
        <v>1.7576662969191601</v>
      </c>
      <c r="BG101">
        <v>1.6861680416578999</v>
      </c>
      <c r="BH101">
        <v>1.7670595802050699</v>
      </c>
      <c r="BI101">
        <v>1.6329227531567201</v>
      </c>
      <c r="BJ101">
        <v>1.69297784104976</v>
      </c>
      <c r="BK101">
        <v>1.5809394273385999</v>
      </c>
      <c r="BL101">
        <v>1.67157563961259</v>
      </c>
      <c r="BM101">
        <v>1.7375372567354299</v>
      </c>
      <c r="BN101">
        <v>1.8347456801667501</v>
      </c>
      <c r="BO101">
        <v>1.64373504145035</v>
      </c>
      <c r="BP101">
        <v>1.7176635179040101</v>
      </c>
      <c r="BQ101">
        <v>1.6855432328982201</v>
      </c>
      <c r="BR101">
        <v>1.7528216704288899</v>
      </c>
      <c r="BS101">
        <v>1.7506072874493901</v>
      </c>
      <c r="BT101">
        <v>1.8330850202429101</v>
      </c>
      <c r="BU101">
        <v>1.66051082052458</v>
      </c>
      <c r="BV101">
        <v>1.7325265733730899</v>
      </c>
      <c r="BW101">
        <v>1.61967302030063</v>
      </c>
      <c r="BX101">
        <v>1.65486982798698</v>
      </c>
      <c r="BY101">
        <v>1.6689526807574999</v>
      </c>
      <c r="BZ101">
        <v>1.6892644780892401</v>
      </c>
      <c r="CA101">
        <v>1.6116381285319099</v>
      </c>
      <c r="CB101">
        <v>1.69681130890763</v>
      </c>
      <c r="CC101">
        <v>1.6114048774849701</v>
      </c>
      <c r="CD101">
        <v>1.7024820850670299</v>
      </c>
      <c r="CE101">
        <v>1.5912369875479899</v>
      </c>
      <c r="CF101">
        <v>1.64457416820189</v>
      </c>
      <c r="CG101">
        <v>1.56529967223349</v>
      </c>
      <c r="CH101">
        <v>1.6625175589199299</v>
      </c>
      <c r="CI101">
        <v>1.6116091386085001</v>
      </c>
      <c r="CJ101">
        <v>1.6632314533775601</v>
      </c>
      <c r="CK101">
        <v>1.6721933398904001</v>
      </c>
      <c r="CL101">
        <v>1.73244344527188</v>
      </c>
      <c r="CM101">
        <v>1.6309959892218</v>
      </c>
      <c r="CN101">
        <v>1.7140551078439801</v>
      </c>
      <c r="CO101">
        <v>1.70013443015181</v>
      </c>
      <c r="CP101">
        <v>1.74124045730917</v>
      </c>
      <c r="CQ101">
        <v>1.64441505886851</v>
      </c>
      <c r="CR101">
        <v>1.7382382462121799</v>
      </c>
      <c r="CS101">
        <v>1.69065693761472</v>
      </c>
      <c r="CT101">
        <v>1.7727571438283201</v>
      </c>
      <c r="CU101">
        <v>1.6245762492560101</v>
      </c>
      <c r="CV101">
        <v>1.6928551095929401</v>
      </c>
      <c r="CW101">
        <v>1.6947209273024999</v>
      </c>
      <c r="CX101">
        <v>1.7801121330477501</v>
      </c>
      <c r="CY101">
        <v>1.64910693022148</v>
      </c>
      <c r="CZ101">
        <v>1.7185401286020401</v>
      </c>
      <c r="DA101">
        <v>1.67185609157808</v>
      </c>
      <c r="DB101">
        <v>1.7486999182338501</v>
      </c>
      <c r="DC101">
        <v>1.62025181958242</v>
      </c>
      <c r="DD101">
        <v>1.67835892259469</v>
      </c>
      <c r="DE101">
        <v>1.6574125230202501</v>
      </c>
      <c r="DF101">
        <v>1.7748848987108601</v>
      </c>
      <c r="DG101">
        <v>1.7748364176832001</v>
      </c>
      <c r="DH101">
        <v>1.8100270069420501</v>
      </c>
      <c r="DI101">
        <v>1.75900976913464</v>
      </c>
      <c r="DJ101">
        <v>1.80362306281982</v>
      </c>
      <c r="DK101">
        <v>1.7357117236914601</v>
      </c>
      <c r="DL101">
        <v>1.7833028598423499</v>
      </c>
    </row>
    <row r="102" spans="1:116" x14ac:dyDescent="0.45">
      <c r="A102" t="s">
        <v>155</v>
      </c>
      <c r="B102" t="s">
        <v>34</v>
      </c>
      <c r="C102" t="s">
        <v>18</v>
      </c>
      <c r="D102">
        <v>30</v>
      </c>
      <c r="E102" s="1" cm="1">
        <f t="array" ref="E102">SUMPRODUCT($G102:$FZZ102,$G$2:$FZZ$2)/SUMPRODUCT(--($G102:$FZZ102&lt;&gt;""),$G$2:$FZZ$2)</f>
        <v>2.1207108525592848</v>
      </c>
      <c r="F102" s="1" cm="1">
        <f t="array" ref="F102">SUMPRODUCT($G102:$FZZ102,$F$2:$FZY$2)/SUMPRODUCT(--($G102:$FZZ102&lt;&gt;""),$F$2:$FZY$2)</f>
        <v>2.1179165351994746</v>
      </c>
      <c r="G102">
        <v>1.9874224209548901</v>
      </c>
      <c r="H102">
        <v>1.9638208799621999</v>
      </c>
      <c r="I102">
        <v>2.0013439703670901</v>
      </c>
      <c r="J102">
        <v>1.9744543193486599</v>
      </c>
      <c r="K102">
        <v>2.00132821120601</v>
      </c>
      <c r="L102">
        <v>1.9787240998814799</v>
      </c>
      <c r="M102">
        <v>2.2955641361497001</v>
      </c>
      <c r="N102">
        <v>2.2343482175434302</v>
      </c>
      <c r="O102">
        <v>2.0670076660769601</v>
      </c>
      <c r="P102">
        <v>2.1839473886624101</v>
      </c>
      <c r="Q102">
        <v>2.0793014443407101</v>
      </c>
      <c r="R102">
        <v>2.1586525763031799</v>
      </c>
      <c r="S102">
        <v>2.1554157629820598</v>
      </c>
      <c r="T102">
        <v>2.1267890767321198</v>
      </c>
      <c r="U102">
        <v>1.96988105013043</v>
      </c>
      <c r="V102">
        <v>2.0338562670910201</v>
      </c>
      <c r="W102">
        <v>2.0903457439289799</v>
      </c>
      <c r="X102">
        <v>2.19203347185706</v>
      </c>
      <c r="Y102">
        <v>2.3666890441864301</v>
      </c>
      <c r="Z102">
        <v>2.1715732130082999</v>
      </c>
      <c r="AA102">
        <v>2.3151778402819798</v>
      </c>
      <c r="AB102">
        <v>2.1722184640580999</v>
      </c>
      <c r="AC102">
        <v>2.6584932396990499</v>
      </c>
      <c r="AD102">
        <v>2.2155571735391799</v>
      </c>
      <c r="AE102">
        <v>2.0066531384761701</v>
      </c>
      <c r="AF102">
        <v>2.0426031311146202</v>
      </c>
      <c r="AG102">
        <v>2.00837823386665</v>
      </c>
      <c r="AH102">
        <v>2.1321597499280198</v>
      </c>
      <c r="AI102">
        <v>2.1678806647184499</v>
      </c>
      <c r="AJ102">
        <v>2.19381515244035</v>
      </c>
      <c r="AK102">
        <v>2.02793191869163</v>
      </c>
      <c r="AL102">
        <v>2.1321352408195202</v>
      </c>
      <c r="AM102">
        <v>2.1040777962547899</v>
      </c>
      <c r="AN102">
        <v>2.1323235244498999</v>
      </c>
      <c r="AO102">
        <v>2.0505920167929399</v>
      </c>
      <c r="AP102">
        <v>2.1621951086184001</v>
      </c>
      <c r="AQ102">
        <v>2.30252599591662</v>
      </c>
      <c r="AR102">
        <v>2.1253881582071101</v>
      </c>
      <c r="AS102">
        <v>2.1445881320081601</v>
      </c>
      <c r="AT102">
        <v>2.0658225691138798</v>
      </c>
      <c r="AU102">
        <v>2.02479875775825</v>
      </c>
      <c r="AV102">
        <v>2.1557778525252602</v>
      </c>
      <c r="AW102">
        <v>2.0900372769112199</v>
      </c>
      <c r="AX102">
        <v>2.1378968047370099</v>
      </c>
      <c r="AY102">
        <v>2.13538193648467</v>
      </c>
      <c r="AZ102">
        <v>1.83735852059669</v>
      </c>
      <c r="BA102">
        <v>2.2303883753874598</v>
      </c>
      <c r="BB102">
        <v>2.1365134577892402</v>
      </c>
      <c r="BC102">
        <v>2.0650213573801599</v>
      </c>
      <c r="BD102">
        <v>2.1689606074988101</v>
      </c>
      <c r="BE102">
        <v>2.0524027623716301</v>
      </c>
      <c r="BF102">
        <v>2.1401760475185099</v>
      </c>
      <c r="BG102">
        <v>2.0508231394327598</v>
      </c>
      <c r="BH102">
        <v>2.1325433833442502</v>
      </c>
      <c r="BI102">
        <v>1.9848508294132201</v>
      </c>
      <c r="BJ102">
        <v>2.0402946273830098</v>
      </c>
      <c r="BK102">
        <v>1.97732335905072</v>
      </c>
      <c r="BL102">
        <v>2.0601271017517502</v>
      </c>
      <c r="BM102">
        <v>2.1627023552100901</v>
      </c>
      <c r="BN102">
        <v>2.2684433015798802</v>
      </c>
      <c r="BO102">
        <v>2.0360045786169301</v>
      </c>
      <c r="BP102">
        <v>2.1171940940466398</v>
      </c>
      <c r="BQ102">
        <v>2.0394543134753098</v>
      </c>
      <c r="BR102">
        <v>2.0994373016651902</v>
      </c>
      <c r="BS102">
        <v>2.11847773279352</v>
      </c>
      <c r="BT102">
        <v>2.2208097165991898</v>
      </c>
      <c r="BU102">
        <v>2.0433012158752</v>
      </c>
      <c r="BV102">
        <v>2.10937141546226</v>
      </c>
      <c r="BW102">
        <v>1.95341314117464</v>
      </c>
      <c r="BX102">
        <v>2.0281458236479102</v>
      </c>
      <c r="BY102">
        <v>2.0162769200019901</v>
      </c>
      <c r="BZ102">
        <v>2.0208739319442302</v>
      </c>
      <c r="CA102">
        <v>1.9834541042306499</v>
      </c>
      <c r="CB102">
        <v>2.0626368218304001</v>
      </c>
      <c r="CC102">
        <v>1.9514852057327701</v>
      </c>
      <c r="CD102">
        <v>2.06263002773925</v>
      </c>
      <c r="CE102">
        <v>1.9249772490178201</v>
      </c>
      <c r="CF102">
        <v>1.9775597629458599</v>
      </c>
      <c r="CG102">
        <v>1.88662790697674</v>
      </c>
      <c r="CH102">
        <v>2.02624083034181</v>
      </c>
      <c r="CI102">
        <v>1.96757723347685</v>
      </c>
      <c r="CJ102">
        <v>2.0743747205948</v>
      </c>
      <c r="CK102">
        <v>2.0415624560910399</v>
      </c>
      <c r="CL102">
        <v>2.1080792468736802</v>
      </c>
      <c r="CM102">
        <v>1.9713533582506499</v>
      </c>
      <c r="CN102">
        <v>2.0620118460755199</v>
      </c>
      <c r="CO102">
        <v>2.0274163511463499</v>
      </c>
      <c r="CP102">
        <v>2.0911288432840398</v>
      </c>
      <c r="CQ102">
        <v>2.0028996128538799</v>
      </c>
      <c r="CR102">
        <v>2.09630856978985</v>
      </c>
      <c r="CS102">
        <v>2.0701579460218902</v>
      </c>
      <c r="CT102">
        <v>2.14353373065331</v>
      </c>
      <c r="CU102">
        <v>1.9822736329995001</v>
      </c>
      <c r="CV102">
        <v>2.0519757782780799</v>
      </c>
      <c r="CW102">
        <v>2.08402104069547</v>
      </c>
      <c r="CX102">
        <v>2.16797908529671</v>
      </c>
      <c r="CY102">
        <v>2.0476184805906099</v>
      </c>
      <c r="CZ102">
        <v>2.08569897594665</v>
      </c>
      <c r="DA102">
        <v>2.0385118560915698</v>
      </c>
      <c r="DB102">
        <v>2.1396892886345</v>
      </c>
      <c r="DC102">
        <v>1.9885910853742701</v>
      </c>
      <c r="DD102">
        <v>2.0191122562822001</v>
      </c>
      <c r="DE102">
        <v>2.03922651933701</v>
      </c>
      <c r="DF102">
        <v>2.1439226519336998</v>
      </c>
      <c r="DG102">
        <v>2.1624132243388701</v>
      </c>
      <c r="DH102">
        <v>2.2147686284460999</v>
      </c>
      <c r="DI102">
        <v>2.1953005992830401</v>
      </c>
      <c r="DJ102">
        <v>2.2094115715445399</v>
      </c>
      <c r="DK102">
        <v>2.1181117516862402</v>
      </c>
      <c r="DL102">
        <v>2.1481624047521102</v>
      </c>
    </row>
    <row r="103" spans="1:116" x14ac:dyDescent="0.45">
      <c r="A103" t="s">
        <v>21</v>
      </c>
      <c r="B103" t="s">
        <v>17</v>
      </c>
      <c r="C103" t="s">
        <v>66</v>
      </c>
      <c r="D103">
        <v>30</v>
      </c>
      <c r="E103" s="1" cm="1">
        <f t="array" ref="E103">SUMPRODUCT($G103:$FZZ103,$G$2:$FZZ$2)/SUMPRODUCT(--($G103:$FZZ103&lt;&gt;""),$G$2:$FZZ$2)</f>
        <v>2.6198430582194683</v>
      </c>
      <c r="F103" s="1" cm="1">
        <f t="array" ref="F103">SUMPRODUCT($G103:$FZZ103,$F$2:$FZY$2)/SUMPRODUCT(--($G103:$FZZ103&lt;&gt;""),$F$2:$FZY$2)</f>
        <v>2.649932390592602</v>
      </c>
      <c r="G103">
        <v>2.7012433009171</v>
      </c>
      <c r="H103">
        <v>2.59522064213458</v>
      </c>
      <c r="I103">
        <v>2.70645105776204</v>
      </c>
      <c r="J103">
        <v>2.6081506885799302</v>
      </c>
      <c r="K103">
        <v>2.69550042911438</v>
      </c>
      <c r="L103">
        <v>2.59507744493032</v>
      </c>
      <c r="M103">
        <v>2.5834083624918902</v>
      </c>
      <c r="N103">
        <v>2.65536810661402</v>
      </c>
      <c r="O103">
        <v>2.54820996675469</v>
      </c>
      <c r="P103">
        <v>2.6434846892119399</v>
      </c>
      <c r="Q103">
        <v>2.5931917497626702</v>
      </c>
      <c r="R103">
        <v>2.6505626469380599</v>
      </c>
      <c r="S103">
        <v>2.7011970205026401</v>
      </c>
      <c r="T103">
        <v>2.6824985888664101</v>
      </c>
      <c r="U103">
        <v>2.5831934564250099</v>
      </c>
      <c r="V103">
        <v>2.6724773108755202</v>
      </c>
      <c r="W103">
        <v>2.54648460690357</v>
      </c>
      <c r="X103">
        <v>2.6451163316653901</v>
      </c>
      <c r="Y103">
        <v>2.6503780333461702</v>
      </c>
      <c r="Z103">
        <v>2.7017069278600099</v>
      </c>
      <c r="AA103">
        <v>2.6000605262220899</v>
      </c>
      <c r="AB103">
        <v>2.6679673870473799</v>
      </c>
      <c r="AC103">
        <v>2.5817825482198198</v>
      </c>
      <c r="AD103">
        <v>2.6442784706401201</v>
      </c>
      <c r="AE103">
        <v>2.54596704157251</v>
      </c>
      <c r="AF103">
        <v>2.60734107043407</v>
      </c>
      <c r="AG103">
        <v>2.5550610784354002</v>
      </c>
      <c r="AH103">
        <v>2.6874717229465701</v>
      </c>
      <c r="AI103">
        <v>2.6820778994198902</v>
      </c>
      <c r="AJ103">
        <v>2.7220307933877002</v>
      </c>
      <c r="AK103">
        <v>3.0237033568781801</v>
      </c>
      <c r="AL103">
        <v>2.8172756502876899</v>
      </c>
      <c r="AM103">
        <v>2.6105487672619399</v>
      </c>
      <c r="AN103">
        <v>2.6761019931072698</v>
      </c>
      <c r="AO103">
        <v>2.5371773426481599</v>
      </c>
      <c r="AP103">
        <v>2.6540992926410598</v>
      </c>
      <c r="AQ103">
        <v>2.7461136698162401</v>
      </c>
      <c r="AR103">
        <v>2.6508807748919798</v>
      </c>
      <c r="AS103">
        <v>2.5992858016025</v>
      </c>
      <c r="AT103">
        <v>2.5619718988120099</v>
      </c>
      <c r="AU103">
        <v>2.5619208669889</v>
      </c>
      <c r="AV103">
        <v>2.68584093223423</v>
      </c>
      <c r="AW103">
        <v>2.6214241584928102</v>
      </c>
      <c r="AX103">
        <v>2.6835870523473302</v>
      </c>
      <c r="AY103">
        <v>2.63171704238116</v>
      </c>
      <c r="AZ103">
        <v>2.3848714881809898</v>
      </c>
      <c r="BA103">
        <v>2.5608791393747201</v>
      </c>
      <c r="BB103">
        <v>2.6508548746791498</v>
      </c>
      <c r="BC103">
        <v>2.64613848747197</v>
      </c>
      <c r="BD103">
        <v>2.75305631474723</v>
      </c>
      <c r="BE103">
        <v>2.5368733674455202</v>
      </c>
      <c r="BF103">
        <v>2.6535585214871</v>
      </c>
      <c r="BG103">
        <v>2.5909040309713101</v>
      </c>
      <c r="BH103">
        <v>2.6856980296602302</v>
      </c>
      <c r="BI103">
        <v>2.6266866798712498</v>
      </c>
      <c r="BJ103">
        <v>2.65700049517207</v>
      </c>
      <c r="BK103">
        <v>2.46898670356213</v>
      </c>
      <c r="BL103">
        <v>2.56635321154703</v>
      </c>
      <c r="BM103">
        <v>2.7180566107572099</v>
      </c>
      <c r="BN103">
        <v>2.8085831726179999</v>
      </c>
      <c r="BO103">
        <v>2.5984691694897601</v>
      </c>
      <c r="BP103">
        <v>2.6636797743065501</v>
      </c>
      <c r="BQ103">
        <v>2.5654627539503299</v>
      </c>
      <c r="BR103">
        <v>2.62906075179114</v>
      </c>
      <c r="BS103">
        <v>2.6512388663967599</v>
      </c>
      <c r="BT103">
        <v>2.7604696356275298</v>
      </c>
      <c r="BU103">
        <v>2.5790318880477101</v>
      </c>
      <c r="BV103">
        <v>2.6553682037164399</v>
      </c>
      <c r="BW103">
        <v>2.4930264993026499</v>
      </c>
      <c r="BX103">
        <v>2.5390322330698898</v>
      </c>
      <c r="BY103">
        <v>2.5514540548643301</v>
      </c>
      <c r="BZ103">
        <v>2.5903537700494601</v>
      </c>
      <c r="CA103">
        <v>2.4425814991429999</v>
      </c>
      <c r="CB103">
        <v>2.5477624857874899</v>
      </c>
      <c r="CC103">
        <v>2.5142163661581098</v>
      </c>
      <c r="CD103">
        <v>2.6284096162736899</v>
      </c>
      <c r="CE103">
        <v>2.4996670587974101</v>
      </c>
      <c r="CF103">
        <v>2.55242714136683</v>
      </c>
      <c r="CG103">
        <v>2.4381730919306999</v>
      </c>
      <c r="CH103">
        <v>2.5362299047916301</v>
      </c>
      <c r="CI103">
        <v>2.4632596880073399</v>
      </c>
      <c r="CJ103">
        <v>2.5558692736641402</v>
      </c>
      <c r="CK103">
        <v>2.53664465364619</v>
      </c>
      <c r="CL103">
        <v>2.6314177321905201</v>
      </c>
      <c r="CM103">
        <v>2.50926949200948</v>
      </c>
      <c r="CN103">
        <v>2.6062235356934398</v>
      </c>
      <c r="CO103">
        <v>2.6025307401058102</v>
      </c>
      <c r="CP103">
        <v>2.7018363898721001</v>
      </c>
      <c r="CQ103">
        <v>2.5266143036946098</v>
      </c>
      <c r="CR103">
        <v>2.6242452244013501</v>
      </c>
      <c r="CS103">
        <v>2.58924969974393</v>
      </c>
      <c r="CT103">
        <v>2.6892746266627299</v>
      </c>
      <c r="CU103">
        <v>2.4664751701472398</v>
      </c>
      <c r="CV103">
        <v>2.5476929844991298</v>
      </c>
      <c r="CW103">
        <v>2.6066366385284101</v>
      </c>
      <c r="CX103">
        <v>2.6959808491873498</v>
      </c>
      <c r="CY103">
        <v>2.5494522505358401</v>
      </c>
      <c r="CZ103">
        <v>2.6024291497975698</v>
      </c>
      <c r="DA103">
        <v>2.5444971381847901</v>
      </c>
      <c r="DB103">
        <v>2.64869991823385</v>
      </c>
      <c r="DC103">
        <v>2.52350847367582</v>
      </c>
      <c r="DD103">
        <v>2.5877649683897301</v>
      </c>
      <c r="DE103">
        <v>2.5661372007366401</v>
      </c>
      <c r="DF103">
        <v>2.6771639042357198</v>
      </c>
      <c r="DG103">
        <v>2.6445415163763499</v>
      </c>
      <c r="DH103">
        <v>2.7392289427416499</v>
      </c>
      <c r="DI103">
        <v>2.7096715345112199</v>
      </c>
      <c r="DJ103">
        <v>2.7541753701051701</v>
      </c>
      <c r="DK103">
        <v>2.7320199112915202</v>
      </c>
      <c r="DL103">
        <v>2.79847253449045</v>
      </c>
    </row>
    <row r="104" spans="1:116" x14ac:dyDescent="0.45">
      <c r="A104" t="s">
        <v>36</v>
      </c>
      <c r="B104" t="s">
        <v>139</v>
      </c>
      <c r="C104" t="s">
        <v>18</v>
      </c>
      <c r="D104">
        <v>30</v>
      </c>
      <c r="E104" s="1" cm="1">
        <f t="array" ref="E104">SUMPRODUCT($G104:$FZZ104,$G$2:$FZZ$2)/SUMPRODUCT(--($G104:$FZZ104&lt;&gt;""),$G$2:$FZZ$2)</f>
        <v>2.2190847069401927</v>
      </c>
      <c r="F104" s="1" cm="1">
        <f t="array" ref="F104">SUMPRODUCT($G104:$FZZ104,$F$2:$FZY$2)/SUMPRODUCT(--($G104:$FZZ104&lt;&gt;""),$F$2:$FZY$2)</f>
        <v>2.3080053191403862</v>
      </c>
      <c r="G104">
        <v>2.06717001417192</v>
      </c>
      <c r="H104">
        <v>2.1092418837250899</v>
      </c>
      <c r="I104">
        <v>2.0773704891970102</v>
      </c>
      <c r="J104">
        <v>2.1237374668617002</v>
      </c>
      <c r="K104">
        <v>2.07254485267072</v>
      </c>
      <c r="L104">
        <v>2.11180268911684</v>
      </c>
      <c r="M104">
        <v>2.1151187910636899</v>
      </c>
      <c r="N104">
        <v>2.23591004900738</v>
      </c>
      <c r="O104">
        <v>2.1657735729730101</v>
      </c>
      <c r="P104">
        <v>2.3108436103205698</v>
      </c>
      <c r="Q104">
        <v>2.0662335998158898</v>
      </c>
      <c r="R104">
        <v>2.2639877193119999</v>
      </c>
      <c r="S104">
        <v>1.7849957483675301</v>
      </c>
      <c r="T104">
        <v>1.8339558851198601</v>
      </c>
      <c r="U104">
        <v>2.1679903503098998</v>
      </c>
      <c r="V104">
        <v>2.3050309666887001</v>
      </c>
      <c r="W104">
        <v>2.2070251321629399</v>
      </c>
      <c r="X104">
        <v>2.33681338874282</v>
      </c>
      <c r="Y104">
        <v>2.5601738843339001</v>
      </c>
      <c r="Z104">
        <v>2.7714015297419201</v>
      </c>
      <c r="AA104">
        <v>2.5745825470858401</v>
      </c>
      <c r="AB104">
        <v>2.7009078933314301</v>
      </c>
      <c r="AC104">
        <v>2.0763349017335901</v>
      </c>
      <c r="AD104">
        <v>2.21496217310859</v>
      </c>
      <c r="AE104">
        <v>2.3434901451186398</v>
      </c>
      <c r="AF104">
        <v>2.1935107361341299</v>
      </c>
      <c r="AG104">
        <v>2.5253362398716699</v>
      </c>
      <c r="AH104">
        <v>2.7114835684613099</v>
      </c>
      <c r="AI104">
        <v>2.7614428403192699</v>
      </c>
      <c r="AJ104">
        <v>2.8226196187900698</v>
      </c>
      <c r="AK104">
        <v>2.1156855500971101</v>
      </c>
      <c r="AL104">
        <v>2.2588055410254602</v>
      </c>
      <c r="AM104">
        <v>2.62764803701829</v>
      </c>
      <c r="AN104">
        <v>2.72439929626684</v>
      </c>
      <c r="AO104">
        <v>2.19627843921851</v>
      </c>
      <c r="AP104">
        <v>2.3394448270961101</v>
      </c>
      <c r="AQ104">
        <v>2.0676036275580398</v>
      </c>
      <c r="AR104">
        <v>2.11284364465125</v>
      </c>
      <c r="AS104">
        <v>2.3421929002455899</v>
      </c>
      <c r="AT104">
        <v>2.1988420206480299</v>
      </c>
      <c r="AU104">
        <v>2.2132637874550101</v>
      </c>
      <c r="AV104">
        <v>2.3264570767692399</v>
      </c>
      <c r="AW104">
        <v>2.0669214269351701</v>
      </c>
      <c r="AX104">
        <v>2.16545881144269</v>
      </c>
      <c r="AY104">
        <v>1.9747644336013299</v>
      </c>
      <c r="AZ104">
        <v>1.8955929811725001</v>
      </c>
      <c r="BA104">
        <v>2.2030239701530201</v>
      </c>
      <c r="BB104">
        <v>2.3114997825995398</v>
      </c>
      <c r="BC104">
        <v>2.23540579022306</v>
      </c>
      <c r="BD104">
        <v>2.3868222509532999</v>
      </c>
      <c r="BE104">
        <v>2.1847962214191101</v>
      </c>
      <c r="BF104">
        <v>2.3615951622714402</v>
      </c>
      <c r="BG104">
        <v>2.2484755531917502</v>
      </c>
      <c r="BH104">
        <v>2.3670051577632298</v>
      </c>
      <c r="BI104">
        <v>2.1329691755384999</v>
      </c>
      <c r="BJ104">
        <v>2.2209860113889501</v>
      </c>
      <c r="BK104">
        <v>2.4603334662195402</v>
      </c>
      <c r="BL104">
        <v>2.67115353047393</v>
      </c>
      <c r="BM104">
        <v>2.2094948668497798</v>
      </c>
      <c r="BN104">
        <v>2.3236709329281302</v>
      </c>
      <c r="BO104">
        <v>2.1650383285735701</v>
      </c>
      <c r="BP104">
        <v>2.2457422331163501</v>
      </c>
      <c r="BQ104">
        <v>2.21333464193411</v>
      </c>
      <c r="BR104">
        <v>2.3199201753524998</v>
      </c>
      <c r="BS104">
        <v>2.2163238866396702</v>
      </c>
      <c r="BT104">
        <v>2.3709635627530301</v>
      </c>
      <c r="BU104">
        <v>2.15165940200351</v>
      </c>
      <c r="BV104">
        <v>2.2789057123193301</v>
      </c>
      <c r="BW104">
        <v>2.4045598946226501</v>
      </c>
      <c r="BX104">
        <v>2.4895591197892402</v>
      </c>
      <c r="BY104">
        <v>2.1027332234047802</v>
      </c>
      <c r="BZ104">
        <v>2.1379728176685102</v>
      </c>
      <c r="CA104">
        <v>2.0626537919799</v>
      </c>
      <c r="CB104">
        <v>2.2535340336348302</v>
      </c>
      <c r="CC104">
        <v>2.0616909385113198</v>
      </c>
      <c r="CD104">
        <v>2.2045625288950501</v>
      </c>
      <c r="CE104">
        <v>2.0788404767717998</v>
      </c>
      <c r="CF104">
        <v>2.1633520520276099</v>
      </c>
      <c r="CG104">
        <v>2.04387778991727</v>
      </c>
      <c r="CH104">
        <v>2.1861050413610101</v>
      </c>
      <c r="CI104">
        <v>2.4886708548034102</v>
      </c>
      <c r="CJ104">
        <v>2.71130091056681</v>
      </c>
      <c r="CK104">
        <v>2.18530279612196</v>
      </c>
      <c r="CL104">
        <v>2.31385415203034</v>
      </c>
      <c r="CM104">
        <v>2.0637130120571601</v>
      </c>
      <c r="CN104">
        <v>2.1992226789018101</v>
      </c>
      <c r="CO104">
        <v>2.0655624483553798</v>
      </c>
      <c r="CP104">
        <v>2.17453720261953</v>
      </c>
      <c r="CQ104">
        <v>2.1832491595902299</v>
      </c>
      <c r="CR104">
        <v>2.33042840983319</v>
      </c>
      <c r="CS104">
        <v>2.69933603752634</v>
      </c>
      <c r="CT104">
        <v>2.9259897119807801</v>
      </c>
      <c r="CU104">
        <v>2.0810496079496899</v>
      </c>
      <c r="CV104">
        <v>2.1715964081463599</v>
      </c>
      <c r="CW104">
        <v>2.1821217084540701</v>
      </c>
      <c r="CX104">
        <v>2.3170278442736501</v>
      </c>
      <c r="CY104">
        <v>2.1797332698261398</v>
      </c>
      <c r="CZ104">
        <v>2.2630864491545601</v>
      </c>
      <c r="DA104">
        <v>2.0817007358953301</v>
      </c>
      <c r="DB104">
        <v>2.1976614881439001</v>
      </c>
      <c r="DC104">
        <v>2.11066248738245</v>
      </c>
      <c r="DD104">
        <v>2.19181320724645</v>
      </c>
      <c r="DE104">
        <v>2.1423802946592998</v>
      </c>
      <c r="DF104">
        <v>2.2860497237569</v>
      </c>
      <c r="DG104">
        <v>2.1966069130521402</v>
      </c>
      <c r="DH104">
        <v>2.3777890558445498</v>
      </c>
      <c r="DI104">
        <v>2.3101403800020002</v>
      </c>
      <c r="DJ104">
        <v>2.4076766607984901</v>
      </c>
      <c r="DK104">
        <v>2.2543413789181699</v>
      </c>
      <c r="DL104">
        <v>2.40742911632708</v>
      </c>
    </row>
    <row r="105" spans="1:116" x14ac:dyDescent="0.45">
      <c r="A105" t="s">
        <v>36</v>
      </c>
      <c r="B105" t="s">
        <v>56</v>
      </c>
      <c r="C105" t="s">
        <v>18</v>
      </c>
      <c r="D105">
        <v>30</v>
      </c>
      <c r="E105" s="1" cm="1">
        <f t="array" ref="E105">SUMPRODUCT($G105:$FZZ105,$G$2:$FZZ$2)/SUMPRODUCT(--($G105:$FZZ105&lt;&gt;""),$G$2:$FZZ$2)</f>
        <v>2.1284100870367491</v>
      </c>
      <c r="F105" s="1" cm="1">
        <f t="array" ref="F105">SUMPRODUCT($G105:$FZZ105,$F$2:$FZY$2)/SUMPRODUCT(--($G105:$FZZ105&lt;&gt;""),$F$2:$FZY$2)</f>
        <v>2.2036268096966642</v>
      </c>
      <c r="G105">
        <v>2.0802607144602399</v>
      </c>
      <c r="H105">
        <v>2.1271339327892602</v>
      </c>
      <c r="I105">
        <v>2.0915866635525799</v>
      </c>
      <c r="J105">
        <v>2.1419445776122399</v>
      </c>
      <c r="K105">
        <v>2.0873983407576899</v>
      </c>
      <c r="L105">
        <v>2.13159712289018</v>
      </c>
      <c r="M105">
        <v>2.0483065284555102</v>
      </c>
      <c r="N105">
        <v>2.1445205964883698</v>
      </c>
      <c r="O105">
        <v>2.05373518276371</v>
      </c>
      <c r="P105">
        <v>2.1571417583262802</v>
      </c>
      <c r="Q105">
        <v>1.99925991594946</v>
      </c>
      <c r="R105">
        <v>2.1901231468478399</v>
      </c>
      <c r="S105">
        <v>1.68496934886576</v>
      </c>
      <c r="T105">
        <v>1.7287764778980701</v>
      </c>
      <c r="U105">
        <v>1.9858233845125299</v>
      </c>
      <c r="V105">
        <v>2.0884724472766898</v>
      </c>
      <c r="W105">
        <v>2.0817685805557899</v>
      </c>
      <c r="X105">
        <v>2.1807310660673398</v>
      </c>
      <c r="Y105">
        <v>2.4805414626093598</v>
      </c>
      <c r="Z105">
        <v>2.65987123755021</v>
      </c>
      <c r="AA105">
        <v>2.47961334425178</v>
      </c>
      <c r="AB105">
        <v>2.5959020187275201</v>
      </c>
      <c r="AC105">
        <v>2.0239957410495402</v>
      </c>
      <c r="AD105">
        <v>2.15585879700307</v>
      </c>
      <c r="AE105">
        <v>2.24444842750788</v>
      </c>
      <c r="AF105">
        <v>2.1253149998612999</v>
      </c>
      <c r="AG105">
        <v>2.45974581499609</v>
      </c>
      <c r="AH105">
        <v>2.6384609056883099</v>
      </c>
      <c r="AI105">
        <v>2.71126619269856</v>
      </c>
      <c r="AJ105">
        <v>2.7367732367950399</v>
      </c>
      <c r="AK105">
        <v>2.0248812088712</v>
      </c>
      <c r="AL105">
        <v>2.1622655727030899</v>
      </c>
      <c r="AM105">
        <v>2.5586002458245898</v>
      </c>
      <c r="AN105">
        <v>2.6382763357674701</v>
      </c>
      <c r="AO105">
        <v>2.0416215684345098</v>
      </c>
      <c r="AP105">
        <v>2.14773087561634</v>
      </c>
      <c r="AQ105">
        <v>2.0353212098190898</v>
      </c>
      <c r="AR105">
        <v>2.0908456388585499</v>
      </c>
      <c r="AS105">
        <v>2.1311005989931502</v>
      </c>
      <c r="AT105">
        <v>2.0517460446818498</v>
      </c>
      <c r="AU105">
        <v>2.0547904177821099</v>
      </c>
      <c r="AV105">
        <v>2.1800927995134201</v>
      </c>
      <c r="AW105">
        <v>2.0689588149135401</v>
      </c>
      <c r="AX105">
        <v>2.13409969664785</v>
      </c>
      <c r="AY105">
        <v>1.9585773725601501</v>
      </c>
      <c r="AZ105">
        <v>1.8459022196038199</v>
      </c>
      <c r="BA105">
        <v>2.0531579168828902</v>
      </c>
      <c r="BB105">
        <v>2.11494172265312</v>
      </c>
      <c r="BC105">
        <v>2.07590462006775</v>
      </c>
      <c r="BD105">
        <v>2.1862592671390901</v>
      </c>
      <c r="BE105">
        <v>2.0813325222743</v>
      </c>
      <c r="BF105">
        <v>2.17314917522453</v>
      </c>
      <c r="BG105">
        <v>2.0864574700985701</v>
      </c>
      <c r="BH105">
        <v>2.1920988509443502</v>
      </c>
      <c r="BI105">
        <v>2.01731554840307</v>
      </c>
      <c r="BJ105">
        <v>2.0835912354543198</v>
      </c>
      <c r="BK105">
        <v>2.4294491475740401</v>
      </c>
      <c r="BL105">
        <v>2.6218840137888901</v>
      </c>
      <c r="BM105">
        <v>2.0996629848245698</v>
      </c>
      <c r="BN105">
        <v>2.2249040578185499</v>
      </c>
      <c r="BO105">
        <v>2.0366058111436098</v>
      </c>
      <c r="BP105">
        <v>2.0952722311507799</v>
      </c>
      <c r="BQ105">
        <v>2.0634834952726702</v>
      </c>
      <c r="BR105">
        <v>2.14057643864298</v>
      </c>
      <c r="BS105">
        <v>2.0730526315789399</v>
      </c>
      <c r="BT105">
        <v>2.1697489878542502</v>
      </c>
      <c r="BU105">
        <v>2.03710713466391</v>
      </c>
      <c r="BV105">
        <v>2.1458667890188798</v>
      </c>
      <c r="BW105">
        <v>2.3687238493723801</v>
      </c>
      <c r="BX105">
        <v>2.43960173562684</v>
      </c>
      <c r="BY105">
        <v>2.0459076600209798</v>
      </c>
      <c r="BZ105">
        <v>2.0740393744066301</v>
      </c>
      <c r="CA105">
        <v>1.97213501450947</v>
      </c>
      <c r="CB105">
        <v>2.0906205983674702</v>
      </c>
      <c r="CC105">
        <v>1.9828363384188601</v>
      </c>
      <c r="CD105">
        <v>2.1166926722145099</v>
      </c>
      <c r="CE105">
        <v>1.99886799991121</v>
      </c>
      <c r="CF105">
        <v>2.0663329855947401</v>
      </c>
      <c r="CG105">
        <v>1.9320859996878399</v>
      </c>
      <c r="CH105">
        <v>2.0382004058061498</v>
      </c>
      <c r="CI105">
        <v>2.4356603374038199</v>
      </c>
      <c r="CJ105">
        <v>2.6122914754946902</v>
      </c>
      <c r="CK105">
        <v>2.0213713643389002</v>
      </c>
      <c r="CL105">
        <v>2.0932134326260998</v>
      </c>
      <c r="CM105">
        <v>2.00127897880372</v>
      </c>
      <c r="CN105">
        <v>2.0962338420274902</v>
      </c>
      <c r="CO105">
        <v>2.0086207959744899</v>
      </c>
      <c r="CP105">
        <v>2.1069521354661198</v>
      </c>
      <c r="CQ105">
        <v>2.0588207178931599</v>
      </c>
      <c r="CR105">
        <v>2.1530581356445202</v>
      </c>
      <c r="CS105">
        <v>2.45795282014095</v>
      </c>
      <c r="CT105">
        <v>2.6093045389652998</v>
      </c>
      <c r="CU105">
        <v>1.98462852263023</v>
      </c>
      <c r="CV105">
        <v>2.0665321015449098</v>
      </c>
      <c r="CW105">
        <v>2.0484754945193302</v>
      </c>
      <c r="CX105">
        <v>2.1444342950737001</v>
      </c>
      <c r="CY105">
        <v>2.0248392474398602</v>
      </c>
      <c r="CZ105">
        <v>2.1024053346034699</v>
      </c>
      <c r="DA105">
        <v>1.9872117743254201</v>
      </c>
      <c r="DB105">
        <v>2.1163695829926401</v>
      </c>
      <c r="DC105">
        <v>2.0069462891143801</v>
      </c>
      <c r="DD105">
        <v>2.0740848961377001</v>
      </c>
      <c r="DE105">
        <v>2.0342771639042301</v>
      </c>
      <c r="DF105">
        <v>2.19348526703499</v>
      </c>
      <c r="DG105">
        <v>2.0510231824690499</v>
      </c>
      <c r="DH105">
        <v>2.1771854778778699</v>
      </c>
      <c r="DI105">
        <v>2.1674891226021802</v>
      </c>
      <c r="DJ105">
        <v>2.2206219043883499</v>
      </c>
      <c r="DK105">
        <v>2.0638631054965999</v>
      </c>
      <c r="DL105">
        <v>2.1793153525155899</v>
      </c>
    </row>
    <row r="106" spans="1:116" x14ac:dyDescent="0.45">
      <c r="A106" t="s">
        <v>36</v>
      </c>
      <c r="B106" t="s">
        <v>138</v>
      </c>
      <c r="C106" t="s">
        <v>18</v>
      </c>
      <c r="D106">
        <v>30</v>
      </c>
      <c r="E106" s="1" cm="1">
        <f t="array" ref="E106">SUMPRODUCT($G106:$FZZ106,$G$2:$FZZ$2)/SUMPRODUCT(--($G106:$FZZ106&lt;&gt;""),$G$2:$FZZ$2)</f>
        <v>2.3930324370160361</v>
      </c>
      <c r="F106" s="1" cm="1">
        <f t="array" ref="F106">SUMPRODUCT($G106:$FZZ106,$F$2:$FZY$2)/SUMPRODUCT(--($G106:$FZZ106&lt;&gt;""),$F$2:$FZY$2)</f>
        <v>2.4818329780403312</v>
      </c>
      <c r="G106">
        <v>2.2174615973545699</v>
      </c>
      <c r="H106">
        <v>2.2821067292185799</v>
      </c>
      <c r="I106">
        <v>2.2254981499920099</v>
      </c>
      <c r="J106">
        <v>2.2904369132934201</v>
      </c>
      <c r="K106">
        <v>2.21915893579631</v>
      </c>
      <c r="L106">
        <v>2.2867383219583899</v>
      </c>
      <c r="M106">
        <v>2.6313237768497202</v>
      </c>
      <c r="N106">
        <v>2.7774770778264499</v>
      </c>
      <c r="O106">
        <v>2.23640916510695</v>
      </c>
      <c r="P106">
        <v>2.3642369390388698</v>
      </c>
      <c r="Q106">
        <v>2.1585662767495899</v>
      </c>
      <c r="R106">
        <v>2.3669509321659299</v>
      </c>
      <c r="S106">
        <v>1.77728155141558</v>
      </c>
      <c r="T106">
        <v>1.83790122502439</v>
      </c>
      <c r="U106">
        <v>2.21760729346054</v>
      </c>
      <c r="V106">
        <v>2.3203726175510999</v>
      </c>
      <c r="W106">
        <v>2.7419811720804002</v>
      </c>
      <c r="X106">
        <v>2.8825629717581198</v>
      </c>
      <c r="Y106">
        <v>2.6611148406977301</v>
      </c>
      <c r="Z106">
        <v>2.90096296703901</v>
      </c>
      <c r="AA106">
        <v>2.75674867376366</v>
      </c>
      <c r="AB106">
        <v>2.90097910065154</v>
      </c>
      <c r="AC106">
        <v>2.1624925298739801</v>
      </c>
      <c r="AD106">
        <v>2.3378897839991799</v>
      </c>
      <c r="AE106">
        <v>2.6184623525821902</v>
      </c>
      <c r="AF106">
        <v>2.3995019748170798</v>
      </c>
      <c r="AG106">
        <v>2.6358614732858898</v>
      </c>
      <c r="AH106">
        <v>2.8153580389092201</v>
      </c>
      <c r="AI106">
        <v>2.9449121123566102</v>
      </c>
      <c r="AJ106">
        <v>2.9807214201596302</v>
      </c>
      <c r="AK106">
        <v>2.3118418020403899</v>
      </c>
      <c r="AL106">
        <v>2.43021226941352</v>
      </c>
      <c r="AM106">
        <v>2.6734449184199698</v>
      </c>
      <c r="AN106">
        <v>2.7995505265948402</v>
      </c>
      <c r="AO106">
        <v>2.2489750401784199</v>
      </c>
      <c r="AP106">
        <v>2.3827883280308702</v>
      </c>
      <c r="AQ106">
        <v>2.7274488390864602</v>
      </c>
      <c r="AR106">
        <v>2.84917145434689</v>
      </c>
      <c r="AS106">
        <v>2.3910643704644801</v>
      </c>
      <c r="AT106">
        <v>2.2586339103473501</v>
      </c>
      <c r="AU106">
        <v>2.3048284314854799</v>
      </c>
      <c r="AV106">
        <v>2.4301953213194598</v>
      </c>
      <c r="AW106">
        <v>2.2304087965180401</v>
      </c>
      <c r="AX106">
        <v>2.3210847095246998</v>
      </c>
      <c r="AY106">
        <v>2.07185948091653</v>
      </c>
      <c r="AZ106">
        <v>1.93070255978391</v>
      </c>
      <c r="BA106">
        <v>2.2742191116035699</v>
      </c>
      <c r="BB106">
        <v>2.3474620250501399</v>
      </c>
      <c r="BC106">
        <v>2.3284126802284599</v>
      </c>
      <c r="BD106">
        <v>2.4849680048442702</v>
      </c>
      <c r="BE106">
        <v>2.2505456757433699</v>
      </c>
      <c r="BF106">
        <v>2.3915089276129802</v>
      </c>
      <c r="BG106">
        <v>2.2167497433487098</v>
      </c>
      <c r="BH106">
        <v>2.3378644139074001</v>
      </c>
      <c r="BI106">
        <v>2.6252475860361399</v>
      </c>
      <c r="BJ106">
        <v>2.7377135429561701</v>
      </c>
      <c r="BK106">
        <v>2.5763196773210102</v>
      </c>
      <c r="BL106">
        <v>2.8051262809839801</v>
      </c>
      <c r="BM106">
        <v>2.8066935499581098</v>
      </c>
      <c r="BN106">
        <v>3.06859135448931</v>
      </c>
      <c r="BO106">
        <v>2.25637942397299</v>
      </c>
      <c r="BP106">
        <v>2.3329093873209299</v>
      </c>
      <c r="BQ106">
        <v>2.2331763012398902</v>
      </c>
      <c r="BR106">
        <v>2.31213400071973</v>
      </c>
      <c r="BS106">
        <v>2.3111578947368399</v>
      </c>
      <c r="BT106">
        <v>2.4654251012145698</v>
      </c>
      <c r="BU106">
        <v>2.2433279804236399</v>
      </c>
      <c r="BV106">
        <v>2.36831842165634</v>
      </c>
      <c r="BW106">
        <v>2.5724856655819002</v>
      </c>
      <c r="BX106">
        <v>2.65091817759181</v>
      </c>
      <c r="BY106">
        <v>2.60143406785589</v>
      </c>
      <c r="BZ106">
        <v>2.6542997051916202</v>
      </c>
      <c r="CA106">
        <v>2.1271743004055801</v>
      </c>
      <c r="CB106">
        <v>2.28650703412697</v>
      </c>
      <c r="CC106">
        <v>2.1520313222376299</v>
      </c>
      <c r="CD106">
        <v>2.2917822468793299</v>
      </c>
      <c r="CE106">
        <v>2.1790335826692999</v>
      </c>
      <c r="CF106">
        <v>2.25433378465363</v>
      </c>
      <c r="CG106">
        <v>2.5460824098642099</v>
      </c>
      <c r="CH106">
        <v>2.7020446386764401</v>
      </c>
      <c r="CI106">
        <v>2.5889979059316199</v>
      </c>
      <c r="CJ106">
        <v>2.8134867414884299</v>
      </c>
      <c r="CK106">
        <v>2.23290712378811</v>
      </c>
      <c r="CL106">
        <v>2.35548686244204</v>
      </c>
      <c r="CM106">
        <v>2.1946779581041298</v>
      </c>
      <c r="CN106">
        <v>2.3254938969118202</v>
      </c>
      <c r="CO106">
        <v>2.7266998014380301</v>
      </c>
      <c r="CP106">
        <v>2.87255034964172</v>
      </c>
      <c r="CQ106">
        <v>2.2288782321920699</v>
      </c>
      <c r="CR106">
        <v>2.3181448850510602</v>
      </c>
      <c r="CS106">
        <v>2.7777198667542802</v>
      </c>
      <c r="CT106">
        <v>2.9313376691064801</v>
      </c>
      <c r="CU106">
        <v>2.2262634888595598</v>
      </c>
      <c r="CV106">
        <v>2.3217917863519899</v>
      </c>
      <c r="CW106">
        <v>2.2924751165427701</v>
      </c>
      <c r="CX106">
        <v>2.40791545924152</v>
      </c>
      <c r="CY106">
        <v>2.1637889973803199</v>
      </c>
      <c r="CZ106">
        <v>2.2400452488687699</v>
      </c>
      <c r="DA106">
        <v>2.2148650858544499</v>
      </c>
      <c r="DB106">
        <v>2.3280130825838099</v>
      </c>
      <c r="DC106">
        <v>2.1425782287626798</v>
      </c>
      <c r="DD106">
        <v>2.2390426605748202</v>
      </c>
      <c r="DE106">
        <v>2.23984806629834</v>
      </c>
      <c r="DF106">
        <v>2.3694060773480601</v>
      </c>
      <c r="DG106">
        <v>2.2664805785648201</v>
      </c>
      <c r="DH106">
        <v>2.4298725779848098</v>
      </c>
      <c r="DI106">
        <v>2.4232653172916399</v>
      </c>
      <c r="DJ106">
        <v>2.4713447838658702</v>
      </c>
      <c r="DK106">
        <v>2.2723280289046102</v>
      </c>
      <c r="DL106">
        <v>2.3833973422449999</v>
      </c>
    </row>
    <row r="107" spans="1:116" x14ac:dyDescent="0.45">
      <c r="A107" t="s">
        <v>36</v>
      </c>
      <c r="B107" t="s">
        <v>34</v>
      </c>
      <c r="C107" t="s">
        <v>45</v>
      </c>
      <c r="D107">
        <v>30</v>
      </c>
      <c r="E107" s="1" cm="1">
        <f t="array" ref="E107">SUMPRODUCT($G107:$FZZ107,$G$2:$FZZ$2)/SUMPRODUCT(--($G107:$FZZ107&lt;&gt;""),$G$2:$FZZ$2)</f>
        <v>1.4008803042438693</v>
      </c>
      <c r="F107" s="1" cm="1">
        <f t="array" ref="F107">SUMPRODUCT($G107:$FZZ107,$F$2:$FZY$2)/SUMPRODUCT(--($G107:$FZZ107&lt;&gt;""),$F$2:$FZY$2)</f>
        <v>1.4572762024488608</v>
      </c>
      <c r="G107">
        <v>1.3420625030542901</v>
      </c>
      <c r="H107">
        <v>1.3919106028767301</v>
      </c>
      <c r="I107">
        <v>1.3498748222722099</v>
      </c>
      <c r="J107">
        <v>1.4014230515502699</v>
      </c>
      <c r="K107">
        <v>1.3476480444644201</v>
      </c>
      <c r="L107">
        <v>1.39858596591605</v>
      </c>
      <c r="M107">
        <v>1.4023776587227601</v>
      </c>
      <c r="N107">
        <v>1.47985762396873</v>
      </c>
      <c r="O107">
        <v>1.42378364057465</v>
      </c>
      <c r="P107">
        <v>1.48885128494389</v>
      </c>
      <c r="Q107">
        <v>1.3810648318858501</v>
      </c>
      <c r="R107">
        <v>1.4768861028952101</v>
      </c>
      <c r="S107">
        <v>1.4496374808749399</v>
      </c>
      <c r="T107">
        <v>1.4919539861059801</v>
      </c>
      <c r="U107">
        <v>1.39886596764544</v>
      </c>
      <c r="V107">
        <v>1.4680802106267601</v>
      </c>
      <c r="W107">
        <v>1.4013032538942101</v>
      </c>
      <c r="X107">
        <v>1.47282390523845</v>
      </c>
      <c r="Y107">
        <v>1.39526330270181</v>
      </c>
      <c r="Z107">
        <v>1.46508996863478</v>
      </c>
      <c r="AA107">
        <v>1.41838216968704</v>
      </c>
      <c r="AB107">
        <v>1.47315127995157</v>
      </c>
      <c r="AC107">
        <v>1.3784568089709299</v>
      </c>
      <c r="AD107">
        <v>1.4624301592147999</v>
      </c>
      <c r="AE107">
        <v>1.45505717474197</v>
      </c>
      <c r="AF107">
        <v>1.4457837495279</v>
      </c>
      <c r="AG107">
        <v>1.4181878007650199</v>
      </c>
      <c r="AH107">
        <v>1.51045942499897</v>
      </c>
      <c r="AI107">
        <v>1.4637152702054299</v>
      </c>
      <c r="AJ107">
        <v>1.5256771492127099</v>
      </c>
      <c r="AK107">
        <v>1.4148306929208101</v>
      </c>
      <c r="AL107">
        <v>1.4777433526349799</v>
      </c>
      <c r="AM107">
        <v>1.42757212059865</v>
      </c>
      <c r="AN107">
        <v>1.48099679464005</v>
      </c>
      <c r="AO107">
        <v>1.4061082138913401</v>
      </c>
      <c r="AP107">
        <v>1.48332732023571</v>
      </c>
      <c r="AQ107">
        <v>1.39481031290062</v>
      </c>
      <c r="AR107">
        <v>1.4526660652390599</v>
      </c>
      <c r="AS107">
        <v>1.4112827047671199</v>
      </c>
      <c r="AT107">
        <v>1.3981470848629201</v>
      </c>
      <c r="AU107">
        <v>1.3959184801891</v>
      </c>
      <c r="AV107">
        <v>1.47215323439019</v>
      </c>
      <c r="AW107">
        <v>1.3744142943418201</v>
      </c>
      <c r="AX107">
        <v>1.4508215498032</v>
      </c>
      <c r="AY107">
        <v>1.23200899861861</v>
      </c>
      <c r="AZ107">
        <v>1.1700009621015099</v>
      </c>
      <c r="BA107">
        <v>1.41703016957235</v>
      </c>
      <c r="BB107">
        <v>1.49471927290068</v>
      </c>
      <c r="BC107">
        <v>1.45600052370587</v>
      </c>
      <c r="BD107">
        <v>1.5477636122612599</v>
      </c>
      <c r="BE107">
        <v>1.41476723798618</v>
      </c>
      <c r="BF107">
        <v>1.4966364904998699</v>
      </c>
      <c r="BG107">
        <v>1.4441737065393501</v>
      </c>
      <c r="BH107">
        <v>1.5178295340696799</v>
      </c>
      <c r="BI107">
        <v>1.3893754642238101</v>
      </c>
      <c r="BJ107">
        <v>1.4608659321614199</v>
      </c>
      <c r="BK107">
        <v>1.36019979832563</v>
      </c>
      <c r="BL107">
        <v>1.44323804610369</v>
      </c>
      <c r="BM107">
        <v>1.47261995207761</v>
      </c>
      <c r="BN107">
        <v>1.5500360391950501</v>
      </c>
      <c r="BO107">
        <v>1.3799442703696401</v>
      </c>
      <c r="BP107">
        <v>1.4441142804287199</v>
      </c>
      <c r="BQ107">
        <v>1.40221480681781</v>
      </c>
      <c r="BR107">
        <v>1.46726862302483</v>
      </c>
      <c r="BS107">
        <v>1.45177327935222</v>
      </c>
      <c r="BT107">
        <v>1.5556923076922999</v>
      </c>
      <c r="BU107">
        <v>1.44029593943565</v>
      </c>
      <c r="BV107">
        <v>1.49336621549285</v>
      </c>
      <c r="BW107">
        <v>1.36335812800247</v>
      </c>
      <c r="BX107">
        <v>1.414613358128</v>
      </c>
      <c r="BY107">
        <v>1.42010193374306</v>
      </c>
      <c r="BZ107">
        <v>1.450044970769</v>
      </c>
      <c r="CA107">
        <v>1.35951261730615</v>
      </c>
      <c r="CB107">
        <v>1.43470734977175</v>
      </c>
      <c r="CC107">
        <v>1.3921492140545499</v>
      </c>
      <c r="CD107">
        <v>1.4696024040684199</v>
      </c>
      <c r="CE107">
        <v>1.3882649324129299</v>
      </c>
      <c r="CF107">
        <v>1.4406032894590799</v>
      </c>
      <c r="CG107">
        <v>1.3609918838770001</v>
      </c>
      <c r="CH107">
        <v>1.40323084126736</v>
      </c>
      <c r="CI107">
        <v>1.39933178042869</v>
      </c>
      <c r="CJ107">
        <v>1.4478012282063899</v>
      </c>
      <c r="CK107">
        <v>1.4249121820991899</v>
      </c>
      <c r="CL107">
        <v>1.49215961781649</v>
      </c>
      <c r="CM107">
        <v>1.38010505010368</v>
      </c>
      <c r="CN107">
        <v>1.4460655880198101</v>
      </c>
      <c r="CO107">
        <v>1.4117879210191999</v>
      </c>
      <c r="CP107">
        <v>1.4928160033545801</v>
      </c>
      <c r="CQ107">
        <v>1.4312775821689701</v>
      </c>
      <c r="CR107">
        <v>1.50352892443481</v>
      </c>
      <c r="CS107">
        <v>1.4452627523850501</v>
      </c>
      <c r="CT107">
        <v>1.49672550930227</v>
      </c>
      <c r="CU107">
        <v>1.3880651088166001</v>
      </c>
      <c r="CV107">
        <v>1.45067670729498</v>
      </c>
      <c r="CW107">
        <v>1.41467179034899</v>
      </c>
      <c r="CX107">
        <v>1.49757465037167</v>
      </c>
      <c r="CY107">
        <v>1.4003453203143601</v>
      </c>
      <c r="CZ107">
        <v>1.46730173850916</v>
      </c>
      <c r="DA107">
        <v>1.3959443990188001</v>
      </c>
      <c r="DB107">
        <v>1.4693049877350699</v>
      </c>
      <c r="DC107">
        <v>1.37318705838601</v>
      </c>
      <c r="DD107">
        <v>1.4351989587207099</v>
      </c>
      <c r="DE107">
        <v>1.40253222836095</v>
      </c>
      <c r="DF107">
        <v>1.4769567219152799</v>
      </c>
      <c r="DG107">
        <v>1.45874644287759</v>
      </c>
      <c r="DH107">
        <v>1.52939950336227</v>
      </c>
      <c r="DI107">
        <v>1.4797183278452199</v>
      </c>
      <c r="DJ107">
        <v>1.53111802318687</v>
      </c>
      <c r="DK107">
        <v>1.4860769681646699</v>
      </c>
      <c r="DL107">
        <v>1.5590296307312701</v>
      </c>
    </row>
    <row r="108" spans="1:116" x14ac:dyDescent="0.45">
      <c r="A108" t="s">
        <v>31</v>
      </c>
      <c r="B108" t="s">
        <v>38</v>
      </c>
      <c r="C108" t="s">
        <v>45</v>
      </c>
      <c r="D108">
        <v>30</v>
      </c>
      <c r="E108" s="1" cm="1">
        <f t="array" ref="E108">SUMPRODUCT($G108:$FZZ108,$G$2:$FZZ$2)/SUMPRODUCT(--($G108:$FZZ108&lt;&gt;""),$G$2:$FZZ$2)</f>
        <v>1.6095971401612348</v>
      </c>
      <c r="F108" s="1" cm="1">
        <f t="array" ref="F108">SUMPRODUCT($G108:$FZZ108,$F$2:$FZY$2)/SUMPRODUCT(--($G108:$FZZ108&lt;&gt;""),$F$2:$FZY$2)</f>
        <v>1.568402737609575</v>
      </c>
      <c r="G108">
        <v>1.51553006238902</v>
      </c>
      <c r="H108">
        <v>1.46596702992392</v>
      </c>
      <c r="I108">
        <v>1.5227716930338899</v>
      </c>
      <c r="J108">
        <v>1.4767960238144899</v>
      </c>
      <c r="K108">
        <v>1.5207221382156999</v>
      </c>
      <c r="L108">
        <v>1.4725673300911299</v>
      </c>
      <c r="M108">
        <v>1.72227486658809</v>
      </c>
      <c r="N108">
        <v>1.62727876460443</v>
      </c>
      <c r="O108">
        <v>1.4941970275790699</v>
      </c>
      <c r="P108">
        <v>1.5521626541547999</v>
      </c>
      <c r="Q108">
        <v>1.4952522169832201</v>
      </c>
      <c r="R108">
        <v>1.5506748363577401</v>
      </c>
      <c r="S108">
        <v>1.66527473713534</v>
      </c>
      <c r="T108">
        <v>1.63357783258631</v>
      </c>
      <c r="U108">
        <v>1.55060637548048</v>
      </c>
      <c r="V108">
        <v>1.56464250853188</v>
      </c>
      <c r="W108">
        <v>1.6220309275436</v>
      </c>
      <c r="X108">
        <v>1.6192237016933799</v>
      </c>
      <c r="Y108">
        <v>1.81059373796291</v>
      </c>
      <c r="Z108">
        <v>1.6121322841578101</v>
      </c>
      <c r="AA108">
        <v>1.6851390322925099</v>
      </c>
      <c r="AB108">
        <v>1.6179940897924301</v>
      </c>
      <c r="AC108">
        <v>1.7024789074957001</v>
      </c>
      <c r="AD108">
        <v>1.6184455352785601</v>
      </c>
      <c r="AE108">
        <v>1.6831053385141601</v>
      </c>
      <c r="AF108">
        <v>1.57585708768358</v>
      </c>
      <c r="AG108">
        <v>1.53111504133591</v>
      </c>
      <c r="AH108">
        <v>1.60474231892403</v>
      </c>
      <c r="AI108">
        <v>2.1268722466960299</v>
      </c>
      <c r="AJ108">
        <v>1.73421729838182</v>
      </c>
      <c r="AK108">
        <v>1.59743433109346</v>
      </c>
      <c r="AL108">
        <v>1.5710826361937</v>
      </c>
      <c r="AM108">
        <v>1.6767286048249099</v>
      </c>
      <c r="AN108">
        <v>1.58131492058901</v>
      </c>
      <c r="AO108">
        <v>1.5669859074857599</v>
      </c>
      <c r="AP108">
        <v>1.5790011698208</v>
      </c>
      <c r="AQ108">
        <v>1.6224728170552201</v>
      </c>
      <c r="AR108">
        <v>1.5695598499596399</v>
      </c>
      <c r="AS108">
        <v>1.62750923308872</v>
      </c>
      <c r="AT108">
        <v>1.51584164650883</v>
      </c>
      <c r="AU108">
        <v>1.4950213567896999</v>
      </c>
      <c r="AV108">
        <v>1.56192547471051</v>
      </c>
      <c r="AW108">
        <v>1.5764246097031001</v>
      </c>
      <c r="AX108">
        <v>1.57359239745378</v>
      </c>
      <c r="AY108">
        <v>1.5347110785395499</v>
      </c>
      <c r="AZ108">
        <v>1.3047331831188</v>
      </c>
      <c r="BA108">
        <v>1.57609717098896</v>
      </c>
      <c r="BB108">
        <v>1.5860975917640201</v>
      </c>
      <c r="BC108">
        <v>1.5246059931590901</v>
      </c>
      <c r="BD108">
        <v>1.6026708999558099</v>
      </c>
      <c r="BE108">
        <v>1.50001789100797</v>
      </c>
      <c r="BF108">
        <v>1.5934089526603901</v>
      </c>
      <c r="BG108">
        <v>1.4913233311481799</v>
      </c>
      <c r="BH108">
        <v>1.5653749582555101</v>
      </c>
      <c r="BI108">
        <v>1.5674671948502099</v>
      </c>
      <c r="BJ108">
        <v>1.55683646942312</v>
      </c>
      <c r="BK108">
        <v>1.47022958047041</v>
      </c>
      <c r="BL108">
        <v>1.5336866543160601</v>
      </c>
      <c r="BM108">
        <v>1.5308086416145501</v>
      </c>
      <c r="BN108">
        <v>1.5977441411957201</v>
      </c>
      <c r="BO108">
        <v>1.5061799766444199</v>
      </c>
      <c r="BP108">
        <v>1.5251881742186799</v>
      </c>
      <c r="BQ108">
        <v>1.5506101351130299</v>
      </c>
      <c r="BR108">
        <v>1.54454149900219</v>
      </c>
      <c r="BS108">
        <v>1.5241619433198299</v>
      </c>
      <c r="BT108">
        <v>1.6044696356275301</v>
      </c>
      <c r="BU108">
        <v>1.5424218092834701</v>
      </c>
      <c r="BV108">
        <v>1.58327598072952</v>
      </c>
      <c r="BW108">
        <v>1.50679916317991</v>
      </c>
      <c r="BX108">
        <v>1.5094917092825</v>
      </c>
      <c r="BY108">
        <v>1.5203867486134</v>
      </c>
      <c r="BZ108">
        <v>1.5353894968270601</v>
      </c>
      <c r="CA108">
        <v>1.4357085885926599</v>
      </c>
      <c r="CB108">
        <v>1.50781475384798</v>
      </c>
      <c r="CC108">
        <v>1.4481044845122499</v>
      </c>
      <c r="CD108">
        <v>1.52931403143781</v>
      </c>
      <c r="CE108">
        <v>1.43385568108672</v>
      </c>
      <c r="CF108">
        <v>1.49215368565911</v>
      </c>
      <c r="CG108">
        <v>1.41015685968472</v>
      </c>
      <c r="CH108">
        <v>1.4925472139847</v>
      </c>
      <c r="CI108">
        <v>1.43754264605538</v>
      </c>
      <c r="CJ108">
        <v>1.5046469494835399</v>
      </c>
      <c r="CK108">
        <v>1.5597021216804801</v>
      </c>
      <c r="CL108">
        <v>1.57962624701419</v>
      </c>
      <c r="CM108">
        <v>1.4891410974383099</v>
      </c>
      <c r="CN108">
        <v>1.56277550817677</v>
      </c>
      <c r="CO108">
        <v>1.5084173007905399</v>
      </c>
      <c r="CP108">
        <v>1.5562818346632401</v>
      </c>
      <c r="CQ108">
        <v>1.5167205697261299</v>
      </c>
      <c r="CR108">
        <v>1.5420364204120001</v>
      </c>
      <c r="CS108">
        <v>1.50782931858868</v>
      </c>
      <c r="CT108">
        <v>1.604477781051</v>
      </c>
      <c r="CU108">
        <v>1.4335067153171299</v>
      </c>
      <c r="CV108">
        <v>1.5037264187563</v>
      </c>
      <c r="CW108">
        <v>1.4891331737432201</v>
      </c>
      <c r="CX108">
        <v>1.5632953256897999</v>
      </c>
      <c r="CY108">
        <v>1.51508692545844</v>
      </c>
      <c r="CZ108">
        <v>1.52874493927125</v>
      </c>
      <c r="DA108">
        <v>1.4966148814390801</v>
      </c>
      <c r="DB108">
        <v>1.5559934587080899</v>
      </c>
      <c r="DC108">
        <v>1.5435105987355799</v>
      </c>
      <c r="DD108">
        <v>1.5271874833979699</v>
      </c>
      <c r="DE108">
        <v>1.5006906077347999</v>
      </c>
      <c r="DF108">
        <v>1.5530847145488</v>
      </c>
      <c r="DG108">
        <v>1.5691577096663101</v>
      </c>
      <c r="DH108">
        <v>1.6237606713671999</v>
      </c>
      <c r="DI108">
        <v>1.6172524194798901</v>
      </c>
      <c r="DJ108">
        <v>1.6519688774160499</v>
      </c>
      <c r="DK108">
        <v>1.6094727357029699</v>
      </c>
      <c r="DL108">
        <v>1.59660388252687</v>
      </c>
    </row>
    <row r="109" spans="1:116" x14ac:dyDescent="0.45">
      <c r="A109" t="s">
        <v>31</v>
      </c>
      <c r="B109" t="s">
        <v>38</v>
      </c>
      <c r="C109" t="s">
        <v>33</v>
      </c>
      <c r="D109">
        <v>30</v>
      </c>
      <c r="E109" s="1" cm="1">
        <f t="array" ref="E109">SUMPRODUCT($G109:$FZZ109,$G$2:$FZZ$2)/SUMPRODUCT(--($G109:$FZZ109&lt;&gt;""),$G$2:$FZZ$2)</f>
        <v>1.6844762059581224</v>
      </c>
      <c r="F109" s="1" cm="1">
        <f t="array" ref="F109">SUMPRODUCT($G109:$FZZ109,$F$2:$FZY$2)/SUMPRODUCT(--($G109:$FZZ109&lt;&gt;""),$F$2:$FZY$2)</f>
        <v>1.6388777768595373</v>
      </c>
      <c r="G109">
        <v>1.56656119174444</v>
      </c>
      <c r="H109">
        <v>1.5224836697128099</v>
      </c>
      <c r="I109">
        <v>1.57252318144009</v>
      </c>
      <c r="J109">
        <v>1.53132516297689</v>
      </c>
      <c r="K109">
        <v>1.5648003596387201</v>
      </c>
      <c r="L109">
        <v>1.5267542604928599</v>
      </c>
      <c r="M109">
        <v>1.80923081769095</v>
      </c>
      <c r="N109">
        <v>1.7079138919002601</v>
      </c>
      <c r="O109">
        <v>1.5612431522361501</v>
      </c>
      <c r="P109">
        <v>1.6279004179165699</v>
      </c>
      <c r="Q109">
        <v>1.55310168441037</v>
      </c>
      <c r="R109">
        <v>1.60857922168263</v>
      </c>
      <c r="S109">
        <v>1.74859944079729</v>
      </c>
      <c r="T109">
        <v>1.7078989934643001</v>
      </c>
      <c r="U109">
        <v>1.6093910086396599</v>
      </c>
      <c r="V109">
        <v>1.6223008600916</v>
      </c>
      <c r="W109">
        <v>1.75051875724422</v>
      </c>
      <c r="X109">
        <v>1.7096712181607401</v>
      </c>
      <c r="Y109">
        <v>1.8857271776811699</v>
      </c>
      <c r="Z109">
        <v>1.6604875364551801</v>
      </c>
      <c r="AA109">
        <v>1.7610638373624801</v>
      </c>
      <c r="AB109">
        <v>1.67777263502688</v>
      </c>
      <c r="AC109">
        <v>1.7944586670424501</v>
      </c>
      <c r="AD109">
        <v>1.6907354779445301</v>
      </c>
      <c r="AE109">
        <v>1.7493401273015501</v>
      </c>
      <c r="AF109">
        <v>1.6435748563429899</v>
      </c>
      <c r="AG109">
        <v>1.60575412330851</v>
      </c>
      <c r="AH109">
        <v>1.66219306543824</v>
      </c>
      <c r="AI109">
        <v>2.2047716665939698</v>
      </c>
      <c r="AJ109">
        <v>1.7994242596065699</v>
      </c>
      <c r="AK109">
        <v>1.66927964474228</v>
      </c>
      <c r="AL109">
        <v>1.65799128682159</v>
      </c>
      <c r="AM109">
        <v>1.7613633624948699</v>
      </c>
      <c r="AN109">
        <v>1.6792230014701199</v>
      </c>
      <c r="AO109">
        <v>1.6743524987153799</v>
      </c>
      <c r="AP109">
        <v>1.67436889807252</v>
      </c>
      <c r="AQ109">
        <v>1.70625326432742</v>
      </c>
      <c r="AR109">
        <v>1.6560514695408499</v>
      </c>
      <c r="AS109">
        <v>1.6973324986201299</v>
      </c>
      <c r="AT109">
        <v>1.5782191714853999</v>
      </c>
      <c r="AU109">
        <v>1.56195772876185</v>
      </c>
      <c r="AV109">
        <v>1.6294470273283901</v>
      </c>
      <c r="AW109">
        <v>1.6446267796774801</v>
      </c>
      <c r="AX109">
        <v>1.63278771597353</v>
      </c>
      <c r="AY109">
        <v>1.6049005412711801</v>
      </c>
      <c r="AZ109">
        <v>1.3708925095052</v>
      </c>
      <c r="BA109">
        <v>1.6565493639283499</v>
      </c>
      <c r="BB109">
        <v>1.66319760999761</v>
      </c>
      <c r="BC109">
        <v>1.5838502201201199</v>
      </c>
      <c r="BD109">
        <v>1.6599675956990601</v>
      </c>
      <c r="BE109">
        <v>1.55548001574408</v>
      </c>
      <c r="BF109">
        <v>1.63920993308763</v>
      </c>
      <c r="BG109">
        <v>1.56011824512362</v>
      </c>
      <c r="BH109">
        <v>1.6274536481589099</v>
      </c>
      <c r="BI109">
        <v>1.62323594949244</v>
      </c>
      <c r="BJ109">
        <v>1.62113146818519</v>
      </c>
      <c r="BK109">
        <v>1.5344839715779801</v>
      </c>
      <c r="BL109">
        <v>1.59948877893206</v>
      </c>
      <c r="BM109">
        <v>1.57202968850447</v>
      </c>
      <c r="BN109">
        <v>1.68028363820544</v>
      </c>
      <c r="BO109">
        <v>1.5661182346888001</v>
      </c>
      <c r="BP109">
        <v>1.5926996496664301</v>
      </c>
      <c r="BQ109">
        <v>1.6108712009683599</v>
      </c>
      <c r="BR109">
        <v>1.60908823240749</v>
      </c>
      <c r="BS109">
        <v>1.5865587044534399</v>
      </c>
      <c r="BT109">
        <v>1.6648906882590999</v>
      </c>
      <c r="BU109">
        <v>1.61904488797124</v>
      </c>
      <c r="BV109">
        <v>1.6669343121511</v>
      </c>
      <c r="BW109">
        <v>1.57262126142879</v>
      </c>
      <c r="BX109">
        <v>1.5723694405702699</v>
      </c>
      <c r="BY109">
        <v>1.5781117273772001</v>
      </c>
      <c r="BZ109">
        <v>1.58967920851446</v>
      </c>
      <c r="CA109">
        <v>1.5021976343611501</v>
      </c>
      <c r="CB109">
        <v>1.57812208325555</v>
      </c>
      <c r="CC109">
        <v>1.50148809523809</v>
      </c>
      <c r="CD109">
        <v>1.59213187702265</v>
      </c>
      <c r="CE109">
        <v>1.4972809801789</v>
      </c>
      <c r="CF109">
        <v>1.54312698377466</v>
      </c>
      <c r="CG109">
        <v>1.4752614328078599</v>
      </c>
      <c r="CH109">
        <v>1.5493210550959799</v>
      </c>
      <c r="CI109">
        <v>1.4932825109997401</v>
      </c>
      <c r="CJ109">
        <v>1.5625749982353301</v>
      </c>
      <c r="CK109">
        <v>1.62807362652803</v>
      </c>
      <c r="CL109">
        <v>1.6493606856821601</v>
      </c>
      <c r="CM109">
        <v>1.5578334347410301</v>
      </c>
      <c r="CN109">
        <v>1.63289583152248</v>
      </c>
      <c r="CO109">
        <v>1.5687505395705601</v>
      </c>
      <c r="CP109">
        <v>1.62389156789955</v>
      </c>
      <c r="CQ109">
        <v>1.57423486864116</v>
      </c>
      <c r="CR109">
        <v>1.6185893861423899</v>
      </c>
      <c r="CS109">
        <v>1.5743388701307499</v>
      </c>
      <c r="CT109">
        <v>1.67080604591085</v>
      </c>
      <c r="CU109">
        <v>1.4922366275910199</v>
      </c>
      <c r="CV109">
        <v>1.5560774267008199</v>
      </c>
      <c r="CW109">
        <v>1.54940468690941</v>
      </c>
      <c r="CX109">
        <v>1.6224329091596299</v>
      </c>
      <c r="CY109">
        <v>1.58029292688735</v>
      </c>
      <c r="CZ109">
        <v>1.58998571088354</v>
      </c>
      <c r="DA109">
        <v>1.5655110384300801</v>
      </c>
      <c r="DB109">
        <v>1.6124448078495499</v>
      </c>
      <c r="DC109">
        <v>1.6225761037029101</v>
      </c>
      <c r="DD109">
        <v>1.5917760187005201</v>
      </c>
      <c r="DE109">
        <v>1.56682780847145</v>
      </c>
      <c r="DF109">
        <v>1.6191068139963101</v>
      </c>
      <c r="DG109">
        <v>1.6374453970382901</v>
      </c>
      <c r="DH109">
        <v>1.68841420311395</v>
      </c>
      <c r="DI109">
        <v>1.67327671917614</v>
      </c>
      <c r="DJ109">
        <v>1.7153359907325401</v>
      </c>
      <c r="DK109">
        <v>1.66366014329831</v>
      </c>
      <c r="DL109">
        <v>1.6546318248226199</v>
      </c>
    </row>
    <row r="110" spans="1:116" x14ac:dyDescent="0.45">
      <c r="A110" t="s">
        <v>31</v>
      </c>
      <c r="B110" t="s">
        <v>32</v>
      </c>
      <c r="C110" t="s">
        <v>20</v>
      </c>
      <c r="D110">
        <v>30</v>
      </c>
      <c r="E110" s="1" cm="1">
        <f t="array" ref="E110">SUMPRODUCT($G110:$FZZ110,$G$2:$FZZ$2)/SUMPRODUCT(--($G110:$FZZ110&lt;&gt;""),$G$2:$FZZ$2)</f>
        <v>1.8818332810339571</v>
      </c>
      <c r="F110" s="1" cm="1">
        <f t="array" ref="F110">SUMPRODUCT($G110:$FZZ110,$F$2:$FZY$2)/SUMPRODUCT(--($G110:$FZZ110&lt;&gt;""),$F$2:$FZY$2)</f>
        <v>1.7786690559764944</v>
      </c>
      <c r="G110">
        <v>1.75844002997279</v>
      </c>
      <c r="H110">
        <v>1.6733311342422901</v>
      </c>
      <c r="I110">
        <v>1.7541722494704</v>
      </c>
      <c r="J110">
        <v>1.6833044461653801</v>
      </c>
      <c r="K110">
        <v>1.7443356900567999</v>
      </c>
      <c r="L110">
        <v>1.6775920552535799</v>
      </c>
      <c r="M110">
        <v>2.0404763717211298</v>
      </c>
      <c r="N110">
        <v>1.863170439124</v>
      </c>
      <c r="O110">
        <v>1.7150347409173601</v>
      </c>
      <c r="P110">
        <v>1.80968985291729</v>
      </c>
      <c r="Q110">
        <v>1.71002826964164</v>
      </c>
      <c r="R110">
        <v>1.73981992159816</v>
      </c>
      <c r="S110">
        <v>1.8770016583554401</v>
      </c>
      <c r="T110">
        <v>1.78391789025683</v>
      </c>
      <c r="U110">
        <v>1.8018471018231199</v>
      </c>
      <c r="V110">
        <v>1.71759397185022</v>
      </c>
      <c r="W110">
        <v>1.89661889011392</v>
      </c>
      <c r="X110">
        <v>1.8448505922596301</v>
      </c>
      <c r="Y110">
        <v>2.26951191327794</v>
      </c>
      <c r="Z110">
        <v>1.8489671490672901</v>
      </c>
      <c r="AA110">
        <v>2.0008260049133</v>
      </c>
      <c r="AB110">
        <v>1.82758215544558</v>
      </c>
      <c r="AC110">
        <v>2.09225638255396</v>
      </c>
      <c r="AD110">
        <v>1.83816771183189</v>
      </c>
      <c r="AE110">
        <v>2.07122144196854</v>
      </c>
      <c r="AF110">
        <v>1.8246221602002299</v>
      </c>
      <c r="AG110">
        <v>1.7086908238390901</v>
      </c>
      <c r="AH110">
        <v>1.7835602352650799</v>
      </c>
      <c r="AI110">
        <v>2.6748462511449298</v>
      </c>
      <c r="AJ110">
        <v>1.9267762899637899</v>
      </c>
      <c r="AK110">
        <v>1.8758061153197501</v>
      </c>
      <c r="AL110">
        <v>1.7745803445034101</v>
      </c>
      <c r="AM110">
        <v>2.0637095413684201</v>
      </c>
      <c r="AN110">
        <v>1.8486310944014599</v>
      </c>
      <c r="AO110">
        <v>1.80303825423376</v>
      </c>
      <c r="AP110">
        <v>1.8469994642876599</v>
      </c>
      <c r="AQ110">
        <v>1.84913821755852</v>
      </c>
      <c r="AR110">
        <v>1.82647072788566</v>
      </c>
      <c r="AS110">
        <v>1.82849607153837</v>
      </c>
      <c r="AT110">
        <v>1.6660418665471299</v>
      </c>
      <c r="AU110">
        <v>1.67570394467047</v>
      </c>
      <c r="AV110">
        <v>1.7755118026789201</v>
      </c>
      <c r="AW110">
        <v>1.82687755541209</v>
      </c>
      <c r="AX110">
        <v>1.7734542576896599</v>
      </c>
      <c r="AY110">
        <v>1.8698716128978601</v>
      </c>
      <c r="AZ110">
        <v>1.49619851123698</v>
      </c>
      <c r="BA110">
        <v>1.7368612985118499</v>
      </c>
      <c r="BB110">
        <v>1.7614205366284601</v>
      </c>
      <c r="BC110">
        <v>1.74778652439323</v>
      </c>
      <c r="BD110">
        <v>1.7785051470467801</v>
      </c>
      <c r="BE110">
        <v>1.6981071313557801</v>
      </c>
      <c r="BF110">
        <v>1.7680072995312499</v>
      </c>
      <c r="BG110">
        <v>1.72687355440388</v>
      </c>
      <c r="BH110">
        <v>1.7854395230614999</v>
      </c>
      <c r="BI110">
        <v>1.70852933894528</v>
      </c>
      <c r="BJ110">
        <v>1.7082508046546101</v>
      </c>
      <c r="BK110">
        <v>1.6547616255891899</v>
      </c>
      <c r="BL110">
        <v>1.7499237858499599</v>
      </c>
      <c r="BM110">
        <v>1.76566730952798</v>
      </c>
      <c r="BN110">
        <v>1.8397522061831499</v>
      </c>
      <c r="BO110">
        <v>1.6890587242308199</v>
      </c>
      <c r="BP110">
        <v>1.7296187954537501</v>
      </c>
      <c r="BQ110">
        <v>1.7455262210881</v>
      </c>
      <c r="BR110">
        <v>1.7528707429580901</v>
      </c>
      <c r="BS110">
        <v>1.75476923076923</v>
      </c>
      <c r="BT110">
        <v>1.8286153846153801</v>
      </c>
      <c r="BU110">
        <v>1.73319568708419</v>
      </c>
      <c r="BV110">
        <v>1.8063011394050601</v>
      </c>
      <c r="BW110">
        <v>1.6629474662947401</v>
      </c>
      <c r="BX110">
        <v>1.7071710832171001</v>
      </c>
      <c r="BY110">
        <v>1.70966371858292</v>
      </c>
      <c r="BZ110">
        <v>1.69247489132064</v>
      </c>
      <c r="CA110">
        <v>1.6000984268671401</v>
      </c>
      <c r="CB110">
        <v>1.7299370407453201</v>
      </c>
      <c r="CC110">
        <v>1.6413979426722101</v>
      </c>
      <c r="CD110">
        <v>1.7458969024502999</v>
      </c>
      <c r="CE110">
        <v>1.6451290702062</v>
      </c>
      <c r="CF110">
        <v>1.68456040663218</v>
      </c>
      <c r="CG110">
        <v>1.6587326361791701</v>
      </c>
      <c r="CH110">
        <v>1.71460902138286</v>
      </c>
      <c r="CI110">
        <v>1.6428789910825601</v>
      </c>
      <c r="CJ110">
        <v>1.72158302157596</v>
      </c>
      <c r="CK110">
        <v>1.73923001264577</v>
      </c>
      <c r="CL110">
        <v>1.76428270338625</v>
      </c>
      <c r="CM110">
        <v>1.6646095389467599</v>
      </c>
      <c r="CN110">
        <v>1.74287559137248</v>
      </c>
      <c r="CO110">
        <v>1.7352589322052701</v>
      </c>
      <c r="CP110">
        <v>1.7895859797984699</v>
      </c>
      <c r="CQ110">
        <v>1.7231666321474599</v>
      </c>
      <c r="CR110">
        <v>1.75933213312728</v>
      </c>
      <c r="CS110">
        <v>1.7120487661175099</v>
      </c>
      <c r="CT110">
        <v>1.77488726234448</v>
      </c>
      <c r="CU110">
        <v>1.63509561887017</v>
      </c>
      <c r="CV110">
        <v>1.6983671040033099</v>
      </c>
      <c r="CW110">
        <v>1.7215572634496601</v>
      </c>
      <c r="CX110">
        <v>1.78957729620763</v>
      </c>
      <c r="CY110">
        <v>1.70501309835675</v>
      </c>
      <c r="CZ110">
        <v>1.7367587520838199</v>
      </c>
      <c r="DA110">
        <v>1.7127718724448</v>
      </c>
      <c r="DB110">
        <v>1.75928045789043</v>
      </c>
      <c r="DC110">
        <v>1.7253625883227901</v>
      </c>
      <c r="DD110">
        <v>1.72898847155076</v>
      </c>
      <c r="DE110">
        <v>1.6963858195211701</v>
      </c>
      <c r="DF110">
        <v>1.8041436464088301</v>
      </c>
      <c r="DG110">
        <v>1.7411774301716401</v>
      </c>
      <c r="DH110">
        <v>1.77424734008808</v>
      </c>
      <c r="DI110">
        <v>1.79879778529795</v>
      </c>
      <c r="DJ110">
        <v>1.8322463536773299</v>
      </c>
      <c r="DK110">
        <v>1.8894818340084101</v>
      </c>
      <c r="DL110">
        <v>1.81831383904747</v>
      </c>
    </row>
    <row r="111" spans="1:116" x14ac:dyDescent="0.45">
      <c r="A111" t="s">
        <v>31</v>
      </c>
      <c r="B111" t="s">
        <v>32</v>
      </c>
      <c r="C111" t="s">
        <v>45</v>
      </c>
      <c r="D111">
        <v>30</v>
      </c>
      <c r="E111" s="1" cm="1">
        <f t="array" ref="E111">SUMPRODUCT($G111:$FZZ111,$G$2:$FZZ$2)/SUMPRODUCT(--($G111:$FZZ111&lt;&gt;""),$G$2:$FZZ$2)</f>
        <v>1.6714673589943174</v>
      </c>
      <c r="F111" s="1" cm="1">
        <f t="array" ref="F111">SUMPRODUCT($G111:$FZZ111,$F$2:$FZY$2)/SUMPRODUCT(--($G111:$FZZ111&lt;&gt;""),$F$2:$FZY$2)</f>
        <v>1.6348147348994839</v>
      </c>
      <c r="G111">
        <v>1.59996701363436</v>
      </c>
      <c r="H111">
        <v>1.5514159702878301</v>
      </c>
      <c r="I111">
        <v>1.60854404576055</v>
      </c>
      <c r="J111">
        <v>1.5557112594395399</v>
      </c>
      <c r="K111">
        <v>1.60543953573909</v>
      </c>
      <c r="L111">
        <v>1.55251134088029</v>
      </c>
      <c r="M111">
        <v>1.80647201959245</v>
      </c>
      <c r="N111">
        <v>1.6974666831162</v>
      </c>
      <c r="O111">
        <v>1.5519703612542599</v>
      </c>
      <c r="P111">
        <v>1.6465955610252201</v>
      </c>
      <c r="Q111">
        <v>1.5339981014098201</v>
      </c>
      <c r="R111">
        <v>1.61002800812784</v>
      </c>
      <c r="S111">
        <v>1.67168354435918</v>
      </c>
      <c r="T111">
        <v>1.6592378565938199</v>
      </c>
      <c r="U111">
        <v>1.6209396337283699</v>
      </c>
      <c r="V111">
        <v>1.62081126184715</v>
      </c>
      <c r="W111">
        <v>1.6557091567014299</v>
      </c>
      <c r="X111">
        <v>1.68477935148276</v>
      </c>
      <c r="Y111">
        <v>1.9909271996918501</v>
      </c>
      <c r="Z111">
        <v>1.7009299510262399</v>
      </c>
      <c r="AA111">
        <v>1.7742585537793201</v>
      </c>
      <c r="AB111">
        <v>1.69109908498593</v>
      </c>
      <c r="AC111">
        <v>1.7292043435031399</v>
      </c>
      <c r="AD111">
        <v>1.6659490126385399</v>
      </c>
      <c r="AE111">
        <v>1.77781334084425</v>
      </c>
      <c r="AF111">
        <v>1.67648847436578</v>
      </c>
      <c r="AG111">
        <v>1.6010364825401999</v>
      </c>
      <c r="AH111">
        <v>1.67633364866532</v>
      </c>
      <c r="AI111">
        <v>2.20259955510969</v>
      </c>
      <c r="AJ111">
        <v>1.75336502813276</v>
      </c>
      <c r="AK111">
        <v>1.6673409442568701</v>
      </c>
      <c r="AL111">
        <v>1.6316176443691699</v>
      </c>
      <c r="AM111">
        <v>1.7285445737835201</v>
      </c>
      <c r="AN111">
        <v>1.64383148964885</v>
      </c>
      <c r="AO111">
        <v>1.61192561251598</v>
      </c>
      <c r="AP111">
        <v>1.67577924278701</v>
      </c>
      <c r="AQ111">
        <v>1.64323631356535</v>
      </c>
      <c r="AR111">
        <v>1.6042827975879499</v>
      </c>
      <c r="AS111">
        <v>1.64404914929635</v>
      </c>
      <c r="AT111">
        <v>1.53559323289609</v>
      </c>
      <c r="AU111">
        <v>1.53045012832504</v>
      </c>
      <c r="AV111">
        <v>1.62875126136379</v>
      </c>
      <c r="AW111">
        <v>1.65162748078885</v>
      </c>
      <c r="AX111">
        <v>1.65710795032521</v>
      </c>
      <c r="AY111">
        <v>1.6132850778054999</v>
      </c>
      <c r="AZ111">
        <v>1.3519901841889901</v>
      </c>
      <c r="BA111">
        <v>1.6181746777564201</v>
      </c>
      <c r="BB111">
        <v>1.64926995525758</v>
      </c>
      <c r="BC111">
        <v>1.6077933980328201</v>
      </c>
      <c r="BD111">
        <v>1.68692208238548</v>
      </c>
      <c r="BE111">
        <v>1.5885962715139299</v>
      </c>
      <c r="BF111">
        <v>1.6811106737753601</v>
      </c>
      <c r="BG111">
        <v>1.59047112518398</v>
      </c>
      <c r="BH111">
        <v>1.6761741023389201</v>
      </c>
      <c r="BI111">
        <v>1.6408764545679599</v>
      </c>
      <c r="BJ111">
        <v>1.6089688041594401</v>
      </c>
      <c r="BK111">
        <v>1.5100719930586399</v>
      </c>
      <c r="BL111">
        <v>1.5872945149262401</v>
      </c>
      <c r="BM111">
        <v>1.6281729102136999</v>
      </c>
      <c r="BN111">
        <v>1.7097383749245101</v>
      </c>
      <c r="BO111">
        <v>1.5655401264900699</v>
      </c>
      <c r="BP111">
        <v>1.6162402155187301</v>
      </c>
      <c r="BQ111">
        <v>1.6467432198122101</v>
      </c>
      <c r="BR111">
        <v>1.6523047731213401</v>
      </c>
      <c r="BS111">
        <v>1.64307692307692</v>
      </c>
      <c r="BT111">
        <v>1.7391255060728701</v>
      </c>
      <c r="BU111">
        <v>1.5911524049858501</v>
      </c>
      <c r="BV111">
        <v>1.6666857842012599</v>
      </c>
      <c r="BW111">
        <v>1.59786145978614</v>
      </c>
      <c r="BX111">
        <v>1.5863745544707799</v>
      </c>
      <c r="BY111">
        <v>1.6077924349173001</v>
      </c>
      <c r="BZ111">
        <v>1.61435067206315</v>
      </c>
      <c r="CA111">
        <v>1.50766202250241</v>
      </c>
      <c r="CB111">
        <v>1.5874726356339199</v>
      </c>
      <c r="CC111">
        <v>1.5410887656033201</v>
      </c>
      <c r="CD111">
        <v>1.64121012482662</v>
      </c>
      <c r="CE111">
        <v>1.5405300423945101</v>
      </c>
      <c r="CF111">
        <v>1.59751847823674</v>
      </c>
      <c r="CG111">
        <v>1.5034727641641901</v>
      </c>
      <c r="CH111">
        <v>1.57684953956609</v>
      </c>
      <c r="CI111">
        <v>1.5356815133761501</v>
      </c>
      <c r="CJ111">
        <v>1.5936566198442299</v>
      </c>
      <c r="CK111">
        <v>1.61072080932977</v>
      </c>
      <c r="CL111">
        <v>1.6480118027258599</v>
      </c>
      <c r="CM111">
        <v>1.55115294351383</v>
      </c>
      <c r="CN111">
        <v>1.6304372120745501</v>
      </c>
      <c r="CO111">
        <v>1.61084321004402</v>
      </c>
      <c r="CP111">
        <v>1.6702021385493799</v>
      </c>
      <c r="CQ111">
        <v>1.5699173132378399</v>
      </c>
      <c r="CR111">
        <v>1.6399381840776199</v>
      </c>
      <c r="CS111">
        <v>1.6236941693670801</v>
      </c>
      <c r="CT111">
        <v>1.70296177117088</v>
      </c>
      <c r="CU111">
        <v>1.5057966513987</v>
      </c>
      <c r="CV111">
        <v>1.5859017157052999</v>
      </c>
      <c r="CW111">
        <v>1.6050932342194699</v>
      </c>
      <c r="CX111">
        <v>1.6929570366637201</v>
      </c>
      <c r="CY111">
        <v>1.57589902357704</v>
      </c>
      <c r="CZ111">
        <v>1.61458680638247</v>
      </c>
      <c r="DA111">
        <v>1.59710547833197</v>
      </c>
      <c r="DB111">
        <v>1.6470482420278001</v>
      </c>
      <c r="DC111">
        <v>1.59441906178611</v>
      </c>
      <c r="DD111">
        <v>1.61906975508686</v>
      </c>
      <c r="DE111">
        <v>1.58004143646408</v>
      </c>
      <c r="DF111">
        <v>1.6649171270718199</v>
      </c>
      <c r="DG111">
        <v>1.6381976038135899</v>
      </c>
      <c r="DH111">
        <v>1.69075238802994</v>
      </c>
      <c r="DI111">
        <v>1.68724174731599</v>
      </c>
      <c r="DJ111">
        <v>1.7114046209557501</v>
      </c>
      <c r="DK111">
        <v>1.7323610977455399</v>
      </c>
      <c r="DL111">
        <v>1.72049830719028</v>
      </c>
    </row>
    <row r="112" spans="1:116" x14ac:dyDescent="0.45">
      <c r="A112" t="s">
        <v>31</v>
      </c>
      <c r="B112" t="s">
        <v>32</v>
      </c>
      <c r="C112" t="s">
        <v>33</v>
      </c>
      <c r="D112">
        <v>30</v>
      </c>
      <c r="E112" s="1" cm="1">
        <f t="array" ref="E112">SUMPRODUCT($G112:$FZZ112,$G$2:$FZZ$2)/SUMPRODUCT(--($G112:$FZZ112&lt;&gt;""),$G$2:$FZZ$2)</f>
        <v>1.7566215734165005</v>
      </c>
      <c r="F112" s="1" cm="1">
        <f t="array" ref="F112">SUMPRODUCT($G112:$FZZ112,$F$2:$FZY$2)/SUMPRODUCT(--($G112:$FZZ112&lt;&gt;""),$F$2:$FZY$2)</f>
        <v>1.6987209537800843</v>
      </c>
      <c r="G112">
        <v>1.67692298294482</v>
      </c>
      <c r="H112">
        <v>1.6059534281385901</v>
      </c>
      <c r="I112">
        <v>1.6768857584213199</v>
      </c>
      <c r="J112">
        <v>1.60850102231892</v>
      </c>
      <c r="K112">
        <v>1.67637418774776</v>
      </c>
      <c r="L112">
        <v>1.60468960725816</v>
      </c>
      <c r="M112">
        <v>1.8784291387877501</v>
      </c>
      <c r="N112">
        <v>1.77040027509233</v>
      </c>
      <c r="O112">
        <v>1.6259646693844001</v>
      </c>
      <c r="P112">
        <v>1.70848396277209</v>
      </c>
      <c r="Q112">
        <v>1.6183023047211</v>
      </c>
      <c r="R112">
        <v>1.66846326646425</v>
      </c>
      <c r="S112">
        <v>1.7655082487503899</v>
      </c>
      <c r="T112">
        <v>1.7181291650318899</v>
      </c>
      <c r="U112">
        <v>1.6830134935801899</v>
      </c>
      <c r="V112">
        <v>1.6822529507366799</v>
      </c>
      <c r="W112">
        <v>1.7446527012127799</v>
      </c>
      <c r="X112">
        <v>1.75572329177621</v>
      </c>
      <c r="Y112">
        <v>2.1296913002806299</v>
      </c>
      <c r="Z112">
        <v>1.77450503494194</v>
      </c>
      <c r="AA112">
        <v>1.8605725068537</v>
      </c>
      <c r="AB112">
        <v>1.7496849076084999</v>
      </c>
      <c r="AC112">
        <v>1.8375074701260199</v>
      </c>
      <c r="AD112">
        <v>1.72882333445548</v>
      </c>
      <c r="AE112">
        <v>1.8703107429622401</v>
      </c>
      <c r="AF112">
        <v>1.74149847114377</v>
      </c>
      <c r="AG112">
        <v>1.6780652325916099</v>
      </c>
      <c r="AH112">
        <v>1.7432649200016399</v>
      </c>
      <c r="AI112">
        <v>2.3096000348933501</v>
      </c>
      <c r="AJ112">
        <v>1.8278885157238101</v>
      </c>
      <c r="AK112">
        <v>1.7308022927876601</v>
      </c>
      <c r="AL112">
        <v>1.67963888960015</v>
      </c>
      <c r="AM112">
        <v>1.8441484105752699</v>
      </c>
      <c r="AN112">
        <v>1.7221097534523799</v>
      </c>
      <c r="AO112">
        <v>1.71632938655471</v>
      </c>
      <c r="AP112">
        <v>1.74634567658281</v>
      </c>
      <c r="AQ112">
        <v>1.74203504107117</v>
      </c>
      <c r="AR112">
        <v>1.66591329946346</v>
      </c>
      <c r="AS112">
        <v>1.7344315491955999</v>
      </c>
      <c r="AT112">
        <v>1.61011731671809</v>
      </c>
      <c r="AU112">
        <v>1.61496495827708</v>
      </c>
      <c r="AV112">
        <v>1.70017094647209</v>
      </c>
      <c r="AW112">
        <v>1.71703214699736</v>
      </c>
      <c r="AX112">
        <v>1.7153973774269899</v>
      </c>
      <c r="AY112">
        <v>1.7233174210453099</v>
      </c>
      <c r="AZ112">
        <v>1.4064403788066799</v>
      </c>
      <c r="BA112">
        <v>1.69223108966716</v>
      </c>
      <c r="BB112">
        <v>1.7172531803582101</v>
      </c>
      <c r="BC112">
        <v>1.66379719490041</v>
      </c>
      <c r="BD112">
        <v>1.74634633324059</v>
      </c>
      <c r="BE112">
        <v>1.64978351880344</v>
      </c>
      <c r="BF112">
        <v>1.7380935341897099</v>
      </c>
      <c r="BG112">
        <v>1.6651040829200101</v>
      </c>
      <c r="BH112">
        <v>1.73102944996227</v>
      </c>
      <c r="BI112">
        <v>1.6941848229759799</v>
      </c>
      <c r="BJ112">
        <v>1.6816043575142301</v>
      </c>
      <c r="BK112">
        <v>1.5653448397157701</v>
      </c>
      <c r="BL112">
        <v>1.6629458527777099</v>
      </c>
      <c r="BM112">
        <v>1.6811602672744601</v>
      </c>
      <c r="BN112">
        <v>1.77889466814719</v>
      </c>
      <c r="BO112">
        <v>1.63449687243464</v>
      </c>
      <c r="BP112">
        <v>1.67619003572708</v>
      </c>
      <c r="BQ112">
        <v>1.71869990512644</v>
      </c>
      <c r="BR112">
        <v>1.7213171066836701</v>
      </c>
      <c r="BS112">
        <v>1.7095870445344099</v>
      </c>
      <c r="BT112">
        <v>1.79651821862348</v>
      </c>
      <c r="BU112">
        <v>1.6712548749713201</v>
      </c>
      <c r="BV112">
        <v>1.72510896994723</v>
      </c>
      <c r="BW112">
        <v>1.64603672710367</v>
      </c>
      <c r="BX112">
        <v>1.65058887339222</v>
      </c>
      <c r="BY112">
        <v>1.67288762304502</v>
      </c>
      <c r="BZ112">
        <v>1.67201319142557</v>
      </c>
      <c r="CA112">
        <v>1.56653147114226</v>
      </c>
      <c r="CB112">
        <v>1.6540635022994501</v>
      </c>
      <c r="CC112">
        <v>1.6029675219602399</v>
      </c>
      <c r="CD112">
        <v>1.6884535367544999</v>
      </c>
      <c r="CE112">
        <v>1.60597518478236</v>
      </c>
      <c r="CF112">
        <v>1.6483364037910899</v>
      </c>
      <c r="CG112">
        <v>1.5507647885125599</v>
      </c>
      <c r="CH112">
        <v>1.6348329951615399</v>
      </c>
      <c r="CI112">
        <v>1.5854685772099399</v>
      </c>
      <c r="CJ112">
        <v>1.6503846968306599</v>
      </c>
      <c r="CK112">
        <v>1.6973865392721601</v>
      </c>
      <c r="CL112">
        <v>1.70515666713502</v>
      </c>
      <c r="CM112">
        <v>1.6089801696199</v>
      </c>
      <c r="CN112">
        <v>1.69041262588007</v>
      </c>
      <c r="CO112">
        <v>1.6847797935448801</v>
      </c>
      <c r="CP112">
        <v>1.7257131581219201</v>
      </c>
      <c r="CQ112">
        <v>1.6582121178326099</v>
      </c>
      <c r="CR112">
        <v>1.70081412207051</v>
      </c>
      <c r="CS112">
        <v>1.68236307190283</v>
      </c>
      <c r="CT112">
        <v>1.75768768836819</v>
      </c>
      <c r="CU112">
        <v>1.5662215666485499</v>
      </c>
      <c r="CV112">
        <v>1.6359495898351499</v>
      </c>
      <c r="CW112">
        <v>1.66538049640922</v>
      </c>
      <c r="CX112">
        <v>1.7536695224896</v>
      </c>
      <c r="CY112">
        <v>1.63425815670397</v>
      </c>
      <c r="CZ112">
        <v>1.6754584424862999</v>
      </c>
      <c r="DA112">
        <v>1.6668683565004001</v>
      </c>
      <c r="DB112">
        <v>1.7029599345870801</v>
      </c>
      <c r="DC112">
        <v>1.6668039101099701</v>
      </c>
      <c r="DD112">
        <v>1.66797269298199</v>
      </c>
      <c r="DE112">
        <v>1.6269337016574501</v>
      </c>
      <c r="DF112">
        <v>1.7327117863720001</v>
      </c>
      <c r="DG112">
        <v>1.6997698066012901</v>
      </c>
      <c r="DH112">
        <v>1.7348607058055801</v>
      </c>
      <c r="DI112">
        <v>1.7734582371774399</v>
      </c>
      <c r="DJ112">
        <v>1.8054656073555799</v>
      </c>
      <c r="DK112">
        <v>1.7833291049541999</v>
      </c>
      <c r="DL112">
        <v>1.7812644894888301</v>
      </c>
    </row>
    <row r="113" spans="1:116" x14ac:dyDescent="0.45">
      <c r="A113" t="s">
        <v>31</v>
      </c>
      <c r="B113" t="s">
        <v>144</v>
      </c>
      <c r="C113" t="s">
        <v>20</v>
      </c>
      <c r="D113">
        <v>30</v>
      </c>
      <c r="E113" s="1" cm="1">
        <f t="array" ref="E113">SUMPRODUCT($G113:$FZZ113,$G$2:$FZZ$2)/SUMPRODUCT(--($G113:$FZZ113&lt;&gt;""),$G$2:$FZZ$2)</f>
        <v>2.2713636004130349</v>
      </c>
      <c r="F113" s="1" cm="1">
        <f t="array" ref="F113">SUMPRODUCT($G113:$FZZ113,$F$2:$FZY$2)/SUMPRODUCT(--($G113:$FZZ113&lt;&gt;""),$F$2:$FZY$2)</f>
        <v>2.0789178802117223</v>
      </c>
      <c r="G113">
        <v>1.80930622750004</v>
      </c>
      <c r="H113">
        <v>1.7678268908110499</v>
      </c>
      <c r="I113">
        <v>2.0518043211925199</v>
      </c>
      <c r="J113">
        <v>2.0098482706625198</v>
      </c>
      <c r="K113">
        <v>1.80424414565368</v>
      </c>
      <c r="L113">
        <v>1.76887694634026</v>
      </c>
      <c r="M113">
        <v>2.4914886747531901</v>
      </c>
      <c r="N113">
        <v>2.2583557983321199</v>
      </c>
      <c r="O113">
        <v>2.0178020494150002</v>
      </c>
      <c r="P113">
        <v>2.1661367928962698</v>
      </c>
      <c r="Q113">
        <v>1.88784196198112</v>
      </c>
      <c r="R113">
        <v>1.84669015060579</v>
      </c>
      <c r="S113">
        <v>1.37239195529878</v>
      </c>
      <c r="T113">
        <v>1.36335194911459</v>
      </c>
      <c r="U113">
        <v>1.88450648278</v>
      </c>
      <c r="V113">
        <v>1.8377500526809101</v>
      </c>
      <c r="W113">
        <v>2.3618974924377301</v>
      </c>
      <c r="X113">
        <v>2.2172447912249398</v>
      </c>
      <c r="Y113">
        <v>3.55082154845099</v>
      </c>
      <c r="Z113">
        <v>2.50078908270511</v>
      </c>
      <c r="AA113">
        <v>2.9728664506711202</v>
      </c>
      <c r="AB113">
        <v>2.4781927582155401</v>
      </c>
      <c r="AC113">
        <v>2.3756409955296598</v>
      </c>
      <c r="AD113">
        <v>2.2444068654698799</v>
      </c>
      <c r="AE113">
        <v>2.3907641293841202</v>
      </c>
      <c r="AF113">
        <v>2.1879970383078202</v>
      </c>
      <c r="AG113">
        <v>2.3048821618064399</v>
      </c>
      <c r="AH113">
        <v>2.3678279109941101</v>
      </c>
      <c r="AI113">
        <v>5.2648580276529797</v>
      </c>
      <c r="AJ113">
        <v>2.73398176822087</v>
      </c>
      <c r="AK113">
        <v>2.0473189235457001</v>
      </c>
      <c r="AL113">
        <v>1.91080880389495</v>
      </c>
      <c r="AM113">
        <v>2.59382907960378</v>
      </c>
      <c r="AN113">
        <v>2.4675065673728098</v>
      </c>
      <c r="AO113">
        <v>1.9049110608197399</v>
      </c>
      <c r="AP113">
        <v>2.0209201132648902</v>
      </c>
      <c r="AQ113">
        <v>2.3426712881629501</v>
      </c>
      <c r="AR113">
        <v>2.22747257964958</v>
      </c>
      <c r="AS113">
        <v>2.2113219708615901</v>
      </c>
      <c r="AT113">
        <v>2.1258404240738198</v>
      </c>
      <c r="AU113">
        <v>1.82141853317789</v>
      </c>
      <c r="AV113">
        <v>1.93093025291783</v>
      </c>
      <c r="AW113">
        <v>1.97117807534517</v>
      </c>
      <c r="AX113">
        <v>1.9529248839001201</v>
      </c>
      <c r="AY113">
        <v>2.2276664762259899</v>
      </c>
      <c r="AZ113">
        <v>1.6803007933180201</v>
      </c>
      <c r="BA113">
        <v>2.0774226124521298</v>
      </c>
      <c r="BB113">
        <v>2.1298652117199799</v>
      </c>
      <c r="BC113">
        <v>1.8362600854295199</v>
      </c>
      <c r="BD113">
        <v>1.89556977562476</v>
      </c>
      <c r="BE113">
        <v>1.7742691523240399</v>
      </c>
      <c r="BF113">
        <v>1.8712205245643501</v>
      </c>
      <c r="BG113">
        <v>1.8354586946035201</v>
      </c>
      <c r="BH113">
        <v>1.8756323516679201</v>
      </c>
      <c r="BI113">
        <v>2.1627568705125002</v>
      </c>
      <c r="BJ113">
        <v>2.12687236939836</v>
      </c>
      <c r="BK113">
        <v>2.15859578359871</v>
      </c>
      <c r="BL113">
        <v>2.2034331543277901</v>
      </c>
      <c r="BM113">
        <v>2.1172150468509501</v>
      </c>
      <c r="BN113">
        <v>2.2549626945629502</v>
      </c>
      <c r="BO113">
        <v>1.85017747921701</v>
      </c>
      <c r="BP113">
        <v>1.8715790447340099</v>
      </c>
      <c r="BQ113">
        <v>1.93301599764451</v>
      </c>
      <c r="BR113">
        <v>1.9208950829325699</v>
      </c>
      <c r="BS113">
        <v>1.8418947368420999</v>
      </c>
      <c r="BT113">
        <v>1.9096032388663899</v>
      </c>
      <c r="BU113">
        <v>2.1245125028676299</v>
      </c>
      <c r="BV113">
        <v>2.2071384874206599</v>
      </c>
      <c r="BW113">
        <v>2.1854563768789701</v>
      </c>
      <c r="BX113">
        <v>2.2267549976754899</v>
      </c>
      <c r="BY113">
        <v>1.8978538949682699</v>
      </c>
      <c r="BZ113">
        <v>1.8535576875031201</v>
      </c>
      <c r="CA113">
        <v>2.0338215079674802</v>
      </c>
      <c r="CB113">
        <v>2.12070867344341</v>
      </c>
      <c r="CC113">
        <v>1.73139158576051</v>
      </c>
      <c r="CD113">
        <v>1.8485465788257001</v>
      </c>
      <c r="CE113">
        <v>1.7529354316027701</v>
      </c>
      <c r="CF113">
        <v>1.77591947262113</v>
      </c>
      <c r="CG113">
        <v>1.8858084907132799</v>
      </c>
      <c r="CH113">
        <v>2.01156937724364</v>
      </c>
      <c r="CI113">
        <v>2.0202112891461299</v>
      </c>
      <c r="CJ113">
        <v>2.1164443189572002</v>
      </c>
      <c r="CK113">
        <v>2.1891105803006798</v>
      </c>
      <c r="CL113">
        <v>2.1908528874525701</v>
      </c>
      <c r="CM113">
        <v>1.80679969701861</v>
      </c>
      <c r="CN113">
        <v>1.85373697738815</v>
      </c>
      <c r="CO113">
        <v>2.00868246118175</v>
      </c>
      <c r="CP113">
        <v>2.0684360470135501</v>
      </c>
      <c r="CQ113">
        <v>2.0112798126403999</v>
      </c>
      <c r="CR113">
        <v>2.0960695907084901</v>
      </c>
      <c r="CS113">
        <v>2.0671440549298601</v>
      </c>
      <c r="CT113">
        <v>2.1269686600647999</v>
      </c>
      <c r="CU113">
        <v>1.7361747276350099</v>
      </c>
      <c r="CV113">
        <v>1.8002613668711001</v>
      </c>
      <c r="CW113">
        <v>1.8118779135693499</v>
      </c>
      <c r="CX113">
        <v>1.8726691445130399</v>
      </c>
      <c r="CY113">
        <v>1.85859728506787</v>
      </c>
      <c r="CZ113">
        <v>1.86115741843296</v>
      </c>
      <c r="DA113">
        <v>1.84608340147179</v>
      </c>
      <c r="DB113">
        <v>1.89152902698282</v>
      </c>
      <c r="DC113">
        <v>1.90304414811666</v>
      </c>
      <c r="DD113">
        <v>1.82259735430058</v>
      </c>
      <c r="DE113">
        <v>1.8298572744014701</v>
      </c>
      <c r="DF113">
        <v>1.8741252302025699</v>
      </c>
      <c r="DG113">
        <v>1.8886008953979401</v>
      </c>
      <c r="DH113">
        <v>1.8957151402004599</v>
      </c>
      <c r="DI113">
        <v>2.19362224188413</v>
      </c>
      <c r="DJ113">
        <v>2.25687989710939</v>
      </c>
      <c r="DK113">
        <v>2.15474117945532</v>
      </c>
      <c r="DL113">
        <v>2.1634370598475998</v>
      </c>
    </row>
    <row r="114" spans="1:116" x14ac:dyDescent="0.45">
      <c r="A114" t="s">
        <v>31</v>
      </c>
      <c r="B114" t="s">
        <v>144</v>
      </c>
      <c r="C114" t="s">
        <v>33</v>
      </c>
      <c r="D114">
        <v>30</v>
      </c>
      <c r="E114" s="1" cm="1">
        <f t="array" ref="E114">SUMPRODUCT($G114:$FZZ114,$G$2:$FZZ$2)/SUMPRODUCT(--($G114:$FZZ114&lt;&gt;""),$G$2:$FZZ$2)</f>
        <v>1.9639605837833161</v>
      </c>
      <c r="F114" s="1" cm="1">
        <f t="array" ref="F114">SUMPRODUCT($G114:$FZZ114,$F$2:$FZY$2)/SUMPRODUCT(--($G114:$FZZ114&lt;&gt;""),$F$2:$FZY$2)</f>
        <v>1.8819033400613541</v>
      </c>
      <c r="G114">
        <v>1.7133179396960301</v>
      </c>
      <c r="H114">
        <v>1.6535189529068699</v>
      </c>
      <c r="I114">
        <v>1.8651358516387799</v>
      </c>
      <c r="J114">
        <v>1.8082055946864</v>
      </c>
      <c r="K114">
        <v>1.7039458089827899</v>
      </c>
      <c r="L114">
        <v>1.6608095958151099</v>
      </c>
      <c r="M114">
        <v>2.1182162047232902</v>
      </c>
      <c r="N114">
        <v>2.00573809005073</v>
      </c>
      <c r="O114">
        <v>1.82666717944773</v>
      </c>
      <c r="P114">
        <v>1.9420771051799399</v>
      </c>
      <c r="Q114">
        <v>1.62007013800083</v>
      </c>
      <c r="R114">
        <v>1.7357115398193901</v>
      </c>
      <c r="S114">
        <v>1.4270535093105601</v>
      </c>
      <c r="T114">
        <v>1.38874214396042</v>
      </c>
      <c r="U114">
        <v>1.77035965925742</v>
      </c>
      <c r="V114">
        <v>1.7593124111388001</v>
      </c>
      <c r="W114">
        <v>1.9793119045599701</v>
      </c>
      <c r="X114">
        <v>2.0370112797896698</v>
      </c>
      <c r="Y114">
        <v>2.5473658724481298</v>
      </c>
      <c r="Z114">
        <v>2.14277444560611</v>
      </c>
      <c r="AA114">
        <v>2.3047993733755798</v>
      </c>
      <c r="AB114">
        <v>2.1843842346993201</v>
      </c>
      <c r="AC114">
        <v>2.1403835665056499</v>
      </c>
      <c r="AD114">
        <v>1.9796421124603001</v>
      </c>
      <c r="AE114">
        <v>2.1083791563444798</v>
      </c>
      <c r="AF114">
        <v>1.9562467593155599</v>
      </c>
      <c r="AG114">
        <v>1.98677250853452</v>
      </c>
      <c r="AH114">
        <v>2.0823839098424699</v>
      </c>
      <c r="AI114">
        <v>3.3543856588301999</v>
      </c>
      <c r="AJ114">
        <v>2.2739215771797401</v>
      </c>
      <c r="AK114">
        <v>1.84945807834544</v>
      </c>
      <c r="AL114">
        <v>1.7925444163597</v>
      </c>
      <c r="AM114">
        <v>2.2223146072831499</v>
      </c>
      <c r="AN114">
        <v>2.0984141903453501</v>
      </c>
      <c r="AO114">
        <v>1.77737326030152</v>
      </c>
      <c r="AP114">
        <v>1.8410956957153899</v>
      </c>
      <c r="AQ114">
        <v>2.0091021319025599</v>
      </c>
      <c r="AR114">
        <v>1.9309339537533801</v>
      </c>
      <c r="AS114">
        <v>2.0501457661148401</v>
      </c>
      <c r="AT114">
        <v>1.8803458379792</v>
      </c>
      <c r="AU114">
        <v>1.68994180447594</v>
      </c>
      <c r="AV114">
        <v>1.80185875490146</v>
      </c>
      <c r="AW114">
        <v>1.84546394829824</v>
      </c>
      <c r="AX114">
        <v>1.8160832170599099</v>
      </c>
      <c r="AY114">
        <v>1.8856073176728501</v>
      </c>
      <c r="AZ114">
        <v>1.5182033169934399</v>
      </c>
      <c r="BA114">
        <v>1.94907219097577</v>
      </c>
      <c r="BB114">
        <v>1.95574848871621</v>
      </c>
      <c r="BC114">
        <v>1.74070012928988</v>
      </c>
      <c r="BD114">
        <v>1.8216945158175499</v>
      </c>
      <c r="BE114">
        <v>1.7114538233084</v>
      </c>
      <c r="BF114">
        <v>1.7859340895266</v>
      </c>
      <c r="BG114">
        <v>1.70977996017266</v>
      </c>
      <c r="BH114">
        <v>1.7784759242538499</v>
      </c>
      <c r="BI114">
        <v>1.9665913592473301</v>
      </c>
      <c r="BJ114">
        <v>1.93555025996533</v>
      </c>
      <c r="BK114">
        <v>1.91560162277513</v>
      </c>
      <c r="BL114">
        <v>2.0289144759984001</v>
      </c>
      <c r="BM114">
        <v>1.8825706660432799</v>
      </c>
      <c r="BN114">
        <v>2.04566263417294</v>
      </c>
      <c r="BO114">
        <v>1.7214790320156299</v>
      </c>
      <c r="BP114">
        <v>1.7673923851588</v>
      </c>
      <c r="BQ114">
        <v>1.80534563418065</v>
      </c>
      <c r="BR114">
        <v>1.80019301861484</v>
      </c>
      <c r="BS114">
        <v>1.75514170040485</v>
      </c>
      <c r="BT114">
        <v>1.84</v>
      </c>
      <c r="BU114">
        <v>1.88636537432132</v>
      </c>
      <c r="BV114">
        <v>1.9836162728454501</v>
      </c>
      <c r="BW114">
        <v>2.0811637997830399</v>
      </c>
      <c r="BX114">
        <v>2.0206493103982601</v>
      </c>
      <c r="BY114">
        <v>1.7812921600959299</v>
      </c>
      <c r="BZ114">
        <v>1.7547219307450099</v>
      </c>
      <c r="CA114">
        <v>1.8014492507678901</v>
      </c>
      <c r="CB114">
        <v>1.8868600132367099</v>
      </c>
      <c r="CC114">
        <v>1.6478126444752601</v>
      </c>
      <c r="CD114">
        <v>1.7606189320388299</v>
      </c>
      <c r="CE114">
        <v>1.6585576987104</v>
      </c>
      <c r="CF114">
        <v>1.69965374114931</v>
      </c>
      <c r="CG114">
        <v>1.7487513656937701</v>
      </c>
      <c r="CH114">
        <v>1.89515373809895</v>
      </c>
      <c r="CI114">
        <v>1.8159572715936001</v>
      </c>
      <c r="CJ114">
        <v>1.8718383096868301</v>
      </c>
      <c r="CK114">
        <v>1.9680764367008501</v>
      </c>
      <c r="CL114">
        <v>1.99468877335956</v>
      </c>
      <c r="CM114">
        <v>1.6812362633951199</v>
      </c>
      <c r="CN114">
        <v>1.7746141333366401</v>
      </c>
      <c r="CO114">
        <v>1.86873943983325</v>
      </c>
      <c r="CP114">
        <v>1.9292700072764899</v>
      </c>
      <c r="CQ114">
        <v>1.86555036882438</v>
      </c>
      <c r="CR114">
        <v>1.9405898003727999</v>
      </c>
      <c r="CS114">
        <v>1.9192141222325401</v>
      </c>
      <c r="CT114">
        <v>1.9836841985995599</v>
      </c>
      <c r="CU114">
        <v>1.62920839479336</v>
      </c>
      <c r="CV114">
        <v>1.70386615945966</v>
      </c>
      <c r="CW114">
        <v>1.7153049010961301</v>
      </c>
      <c r="CX114">
        <v>1.80112133047751</v>
      </c>
      <c r="CY114">
        <v>1.7222433912836299</v>
      </c>
      <c r="CZ114">
        <v>1.76018099547511</v>
      </c>
      <c r="DA114">
        <v>1.7506459525756299</v>
      </c>
      <c r="DB114">
        <v>1.7909076042518299</v>
      </c>
      <c r="DC114">
        <v>1.7514211337193799</v>
      </c>
      <c r="DD114">
        <v>1.74057004728257</v>
      </c>
      <c r="DE114">
        <v>1.7083103130755</v>
      </c>
      <c r="DF114">
        <v>1.8153314917126999</v>
      </c>
      <c r="DG114">
        <v>1.7726251110184601</v>
      </c>
      <c r="DH114">
        <v>1.8269380652879199</v>
      </c>
      <c r="DI114">
        <v>2.01372786894217</v>
      </c>
      <c r="DJ114">
        <v>2.04757778365608</v>
      </c>
      <c r="DK114">
        <v>2.01634195631063</v>
      </c>
      <c r="DL114">
        <v>1.994418539547</v>
      </c>
    </row>
    <row r="115" spans="1:116" x14ac:dyDescent="0.45">
      <c r="A115" t="s">
        <v>19</v>
      </c>
      <c r="B115" t="s">
        <v>25</v>
      </c>
      <c r="C115" t="s">
        <v>20</v>
      </c>
      <c r="D115">
        <v>30</v>
      </c>
      <c r="E115" s="1" cm="1">
        <f t="array" ref="E115">SUMPRODUCT($G115:$FZZ115,$G$2:$FZZ$2)/SUMPRODUCT(--($G115:$FZZ115&lt;&gt;""),$G$2:$FZZ$2)</f>
        <v>1.8502487455093939</v>
      </c>
      <c r="F115" s="1" cm="1">
        <f t="array" ref="F115">SUMPRODUCT($G115:$FZZ115,$F$2:$FZY$2)/SUMPRODUCT(--($G115:$FZZ115&lt;&gt;""),$F$2:$FZY$2)</f>
        <v>1.911599478854487</v>
      </c>
      <c r="G115">
        <v>1.96195165257619</v>
      </c>
      <c r="H115">
        <v>2.0072936519571898</v>
      </c>
      <c r="I115">
        <v>1.69096057004011</v>
      </c>
      <c r="J115">
        <v>1.7143448349333901</v>
      </c>
      <c r="K115">
        <v>1.9633188932935499</v>
      </c>
      <c r="L115">
        <v>2.0097163758224599</v>
      </c>
      <c r="M115">
        <v>1.9072875843585799</v>
      </c>
      <c r="N115">
        <v>1.8258413546722301</v>
      </c>
      <c r="O115">
        <v>1.67954601782768</v>
      </c>
      <c r="P115">
        <v>1.7667059798818801</v>
      </c>
      <c r="Q115">
        <v>1.6854564331086901</v>
      </c>
      <c r="R115">
        <v>1.79107924129616</v>
      </c>
      <c r="S115">
        <v>2.02488262431467</v>
      </c>
      <c r="T115">
        <v>2.1101763515888501</v>
      </c>
      <c r="U115">
        <v>1.9644119235678601</v>
      </c>
      <c r="V115">
        <v>2.05979949765418</v>
      </c>
      <c r="W115">
        <v>1.70389562660786</v>
      </c>
      <c r="X115">
        <v>1.7863822689622</v>
      </c>
      <c r="Y115">
        <v>2.64403015462499</v>
      </c>
      <c r="Z115">
        <v>2.2486061739943799</v>
      </c>
      <c r="AA115">
        <v>2.0024922562039298</v>
      </c>
      <c r="AB115">
        <v>2.0931284936091399</v>
      </c>
      <c r="AC115">
        <v>1.71015128146912</v>
      </c>
      <c r="AD115">
        <v>1.7497736127747601</v>
      </c>
      <c r="AE115">
        <v>1.6856637455163801</v>
      </c>
      <c r="AF115">
        <v>1.76165846226723</v>
      </c>
      <c r="AG115">
        <v>1.97677785546826</v>
      </c>
      <c r="AH115">
        <v>2.1271212931353598</v>
      </c>
      <c r="AI115">
        <v>2.0864919091027998</v>
      </c>
      <c r="AJ115">
        <v>2.1412134164958299</v>
      </c>
      <c r="AK115">
        <v>2.02436178345812</v>
      </c>
      <c r="AL115">
        <v>2.1500554175704698</v>
      </c>
      <c r="AM115">
        <v>2.0482732027088901</v>
      </c>
      <c r="AN115">
        <v>2.0704456173330401</v>
      </c>
      <c r="AO115">
        <v>1.7043906545530001</v>
      </c>
      <c r="AP115">
        <v>1.79901494528081</v>
      </c>
      <c r="AQ115">
        <v>1.7446370067898</v>
      </c>
      <c r="AR115">
        <v>1.7752623332225399</v>
      </c>
      <c r="AS115">
        <v>1.67053894566832</v>
      </c>
      <c r="AT115">
        <v>1.70329649976106</v>
      </c>
      <c r="AU115">
        <v>1.99774682412787</v>
      </c>
      <c r="AV115">
        <v>2.1151838250540198</v>
      </c>
      <c r="AW115">
        <v>1.69095219253489</v>
      </c>
      <c r="AX115">
        <v>1.75626661668645</v>
      </c>
      <c r="AY115">
        <v>1.61579129286251</v>
      </c>
      <c r="AZ115">
        <v>1.7041442819693799</v>
      </c>
      <c r="BA115">
        <v>1.7170848703311501</v>
      </c>
      <c r="BB115">
        <v>1.77968217456554</v>
      </c>
      <c r="BC115">
        <v>1.70273145344745</v>
      </c>
      <c r="BD115">
        <v>1.81781581919054</v>
      </c>
      <c r="BE115">
        <v>1.6673345976312299</v>
      </c>
      <c r="BF115">
        <v>1.7508498228790199</v>
      </c>
      <c r="BG115">
        <v>1.95846578188969</v>
      </c>
      <c r="BH115">
        <v>2.02718648344444</v>
      </c>
      <c r="BI115">
        <v>1.6954072790294601</v>
      </c>
      <c r="BJ115">
        <v>1.7318643228521899</v>
      </c>
      <c r="BK115">
        <v>1.91787632202237</v>
      </c>
      <c r="BL115">
        <v>2.0254438008582798</v>
      </c>
      <c r="BM115">
        <v>1.8094013597490799</v>
      </c>
      <c r="BN115">
        <v>1.90220715718933</v>
      </c>
      <c r="BO115">
        <v>1.96586849194695</v>
      </c>
      <c r="BP115">
        <v>2.07791742302489</v>
      </c>
      <c r="BQ115">
        <v>1.6878823567900001</v>
      </c>
      <c r="BR115">
        <v>1.78239604802564</v>
      </c>
      <c r="BS115">
        <v>2.06173279352226</v>
      </c>
      <c r="BT115">
        <v>2.1605991902834001</v>
      </c>
      <c r="BU115">
        <v>1.7256633784507101</v>
      </c>
      <c r="BV115">
        <v>1.8268716066376001</v>
      </c>
      <c r="BW115">
        <v>1.90597396559739</v>
      </c>
      <c r="BX115">
        <v>1.9498295366496201</v>
      </c>
      <c r="BY115">
        <v>1.9182781192225</v>
      </c>
      <c r="BZ115">
        <v>1.9780142907110301</v>
      </c>
      <c r="CA115">
        <v>1.6331393079573</v>
      </c>
      <c r="CB115">
        <v>1.7099971150745801</v>
      </c>
      <c r="CC115">
        <v>1.98150716597318</v>
      </c>
      <c r="CD115">
        <v>2.0732200647249099</v>
      </c>
      <c r="CE115">
        <v>1.9325461123565499</v>
      </c>
      <c r="CF115">
        <v>1.9930859210263401</v>
      </c>
      <c r="CG115">
        <v>1.5981543624161001</v>
      </c>
      <c r="CH115">
        <v>1.62732167941314</v>
      </c>
      <c r="CI115">
        <v>2.1294793063692601</v>
      </c>
      <c r="CJ115">
        <v>2.22077127596997</v>
      </c>
      <c r="CK115">
        <v>1.6998875930869699</v>
      </c>
      <c r="CL115">
        <v>1.75069551777434</v>
      </c>
      <c r="CM115">
        <v>1.9248506823289799</v>
      </c>
      <c r="CN115">
        <v>2.0057988650615202</v>
      </c>
      <c r="CO115">
        <v>1.71632771357744</v>
      </c>
      <c r="CP115">
        <v>1.80230134553482</v>
      </c>
      <c r="CQ115">
        <v>1.6385202415281901</v>
      </c>
      <c r="CR115">
        <v>1.75663963547724</v>
      </c>
      <c r="CS115">
        <v>2.3030886718484398</v>
      </c>
      <c r="CT115">
        <v>2.4478234267715102</v>
      </c>
      <c r="CU115">
        <v>1.9633310043216099</v>
      </c>
      <c r="CV115">
        <v>2.04923272002691</v>
      </c>
      <c r="CW115">
        <v>1.7055877535592701</v>
      </c>
      <c r="CX115">
        <v>1.7863172483306</v>
      </c>
      <c r="CY115">
        <v>1.6808644915455999</v>
      </c>
      <c r="CZ115">
        <v>1.7343891402714899</v>
      </c>
      <c r="DA115">
        <v>1.7192477514308999</v>
      </c>
      <c r="DB115">
        <v>1.7921504497138101</v>
      </c>
      <c r="DC115">
        <v>1.67430802741327</v>
      </c>
      <c r="DD115">
        <v>1.71391382882643</v>
      </c>
      <c r="DE115">
        <v>1.71659760589318</v>
      </c>
      <c r="DF115">
        <v>1.78354051565377</v>
      </c>
      <c r="DG115">
        <v>2.05628862989614</v>
      </c>
      <c r="DH115">
        <v>2.1685486940602798</v>
      </c>
      <c r="DI115">
        <v>1.7736680318522999</v>
      </c>
      <c r="DJ115">
        <v>1.82265052767921</v>
      </c>
      <c r="DK115">
        <v>1.7703727680719401</v>
      </c>
      <c r="DL115">
        <v>1.83949364430874</v>
      </c>
    </row>
    <row r="116" spans="1:116" x14ac:dyDescent="0.45">
      <c r="A116" t="s">
        <v>19</v>
      </c>
      <c r="B116" t="s">
        <v>38</v>
      </c>
      <c r="C116" t="s">
        <v>20</v>
      </c>
      <c r="D116">
        <v>30</v>
      </c>
      <c r="E116" s="1" cm="1">
        <f t="array" ref="E116">SUMPRODUCT($G116:$FZZ116,$G$2:$FZZ$2)/SUMPRODUCT(--($G116:$FZZ116&lt;&gt;""),$G$2:$FZZ$2)</f>
        <v>1.5538709400239197</v>
      </c>
      <c r="F116" s="1" cm="1">
        <f t="array" ref="F116">SUMPRODUCT($G116:$FZZ116,$F$2:$FZY$2)/SUMPRODUCT(--($G116:$FZZ116&lt;&gt;""),$F$2:$FZY$2)</f>
        <v>1.6136919919514254</v>
      </c>
      <c r="G116">
        <v>1.54775896333219</v>
      </c>
      <c r="H116">
        <v>1.57846071771815</v>
      </c>
      <c r="I116">
        <v>1.55612715270863</v>
      </c>
      <c r="J116">
        <v>1.5831151430222099</v>
      </c>
      <c r="K116">
        <v>1.5530324083534199</v>
      </c>
      <c r="L116">
        <v>1.57808860190445</v>
      </c>
      <c r="M116">
        <v>1.7543672220136799</v>
      </c>
      <c r="N116">
        <v>1.70462485858206</v>
      </c>
      <c r="O116">
        <v>1.5312411865753901</v>
      </c>
      <c r="P116">
        <v>1.6081455272671299</v>
      </c>
      <c r="Q116">
        <v>1.5239036687770799</v>
      </c>
      <c r="R116">
        <v>1.60654202919017</v>
      </c>
      <c r="S116">
        <v>1.60345031278304</v>
      </c>
      <c r="T116">
        <v>1.67423014823101</v>
      </c>
      <c r="U116">
        <v>1.5256755873013499</v>
      </c>
      <c r="V116">
        <v>1.6100546670445099</v>
      </c>
      <c r="W116">
        <v>1.5642750120148099</v>
      </c>
      <c r="X116">
        <v>1.6313968280892199</v>
      </c>
      <c r="Y116">
        <v>1.8193605898860901</v>
      </c>
      <c r="Z116">
        <v>1.70833214108842</v>
      </c>
      <c r="AA116">
        <v>1.56118132944066</v>
      </c>
      <c r="AB116">
        <v>1.62231993448926</v>
      </c>
      <c r="AC116">
        <v>1.5573588244044101</v>
      </c>
      <c r="AD116">
        <v>1.6250401233842999</v>
      </c>
      <c r="AE116">
        <v>1.5320270307755599</v>
      </c>
      <c r="AF116">
        <v>1.60972023958126</v>
      </c>
      <c r="AG116">
        <v>1.5297083864599099</v>
      </c>
      <c r="AH116">
        <v>1.64669929667256</v>
      </c>
      <c r="AI116">
        <v>1.5968159811575799</v>
      </c>
      <c r="AJ116">
        <v>1.6642561172416801</v>
      </c>
      <c r="AK116">
        <v>1.5756587009243499</v>
      </c>
      <c r="AL116">
        <v>1.6286949619392801</v>
      </c>
      <c r="AM116">
        <v>1.5952510061938101</v>
      </c>
      <c r="AN116">
        <v>1.63178728942231</v>
      </c>
      <c r="AO116">
        <v>1.5318584844807399</v>
      </c>
      <c r="AP116">
        <v>1.63359462975718</v>
      </c>
      <c r="AQ116">
        <v>1.55913299463463</v>
      </c>
      <c r="AR116">
        <v>1.60041783391102</v>
      </c>
      <c r="AS116">
        <v>1.5172567076490999</v>
      </c>
      <c r="AT116">
        <v>1.5576118805866199</v>
      </c>
      <c r="AU116">
        <v>1.5524243527303001</v>
      </c>
      <c r="AV116">
        <v>1.64637579655987</v>
      </c>
      <c r="AW116">
        <v>1.57930888467759</v>
      </c>
      <c r="AX116">
        <v>1.6385805618609299</v>
      </c>
      <c r="AY116">
        <v>1.2840052404838</v>
      </c>
      <c r="AZ116">
        <v>1.32368777073952</v>
      </c>
      <c r="BA116">
        <v>1.53502952438391</v>
      </c>
      <c r="BB116">
        <v>1.6036298862504701</v>
      </c>
      <c r="BC116">
        <v>1.5759291687805801</v>
      </c>
      <c r="BD116">
        <v>1.6557943145181</v>
      </c>
      <c r="BE116">
        <v>1.5440476616452501</v>
      </c>
      <c r="BF116">
        <v>1.6459727341038299</v>
      </c>
      <c r="BG116">
        <v>1.5592895397593001</v>
      </c>
      <c r="BH116">
        <v>1.6384865613674799</v>
      </c>
      <c r="BI116">
        <v>1.55863146818519</v>
      </c>
      <c r="BJ116">
        <v>1.6034754889824201</v>
      </c>
      <c r="BK116">
        <v>1.47126140280937</v>
      </c>
      <c r="BL116">
        <v>1.53715732945618</v>
      </c>
      <c r="BM116">
        <v>1.61549100968188</v>
      </c>
      <c r="BN116">
        <v>1.71375138799602</v>
      </c>
      <c r="BO116">
        <v>1.5667079050515</v>
      </c>
      <c r="BP116">
        <v>1.6117425337326099</v>
      </c>
      <c r="BQ116">
        <v>1.5359865214119801</v>
      </c>
      <c r="BR116">
        <v>1.60365753917623</v>
      </c>
      <c r="BS116">
        <v>1.5989797570850199</v>
      </c>
      <c r="BT116">
        <v>1.7032388663967599</v>
      </c>
      <c r="BU116">
        <v>1.5241072111340499</v>
      </c>
      <c r="BV116">
        <v>1.61028905712319</v>
      </c>
      <c r="BW116">
        <v>1.4863629319696201</v>
      </c>
      <c r="BX116">
        <v>1.5717689446768901</v>
      </c>
      <c r="BY116">
        <v>1.4950282316494199</v>
      </c>
      <c r="BZ116">
        <v>1.5536026582721201</v>
      </c>
      <c r="CA116">
        <v>1.5104790673205799</v>
      </c>
      <c r="CB116">
        <v>1.60646223293227</v>
      </c>
      <c r="CC116">
        <v>1.5095787101248199</v>
      </c>
      <c r="CD116">
        <v>1.59457350901525</v>
      </c>
      <c r="CE116">
        <v>1.4978580782633699</v>
      </c>
      <c r="CF116">
        <v>1.5520720040840701</v>
      </c>
      <c r="CG116">
        <v>1.47762213204307</v>
      </c>
      <c r="CH116">
        <v>1.5443265178710699</v>
      </c>
      <c r="CI116">
        <v>1.45024822945342</v>
      </c>
      <c r="CJ116">
        <v>1.5174701771723</v>
      </c>
      <c r="CK116">
        <v>1.54459744274272</v>
      </c>
      <c r="CL116">
        <v>1.62689335394126</v>
      </c>
      <c r="CM116">
        <v>1.5073944842486899</v>
      </c>
      <c r="CN116">
        <v>1.58897594774812</v>
      </c>
      <c r="CO116">
        <v>1.5699345115498899</v>
      </c>
      <c r="CP116">
        <v>1.6442287532528299</v>
      </c>
      <c r="CQ116">
        <v>1.5362371947042199</v>
      </c>
      <c r="CR116">
        <v>1.60861599248012</v>
      </c>
      <c r="CS116">
        <v>1.5077613360828399</v>
      </c>
      <c r="CT116">
        <v>1.62793174556414</v>
      </c>
      <c r="CU116">
        <v>1.46937349584659</v>
      </c>
      <c r="CV116">
        <v>1.5512770747612701</v>
      </c>
      <c r="CW116">
        <v>1.56161018016882</v>
      </c>
      <c r="CX116">
        <v>1.6514426105581399</v>
      </c>
      <c r="CY116">
        <v>1.5215289354608199</v>
      </c>
      <c r="CZ116">
        <v>1.59452250535841</v>
      </c>
      <c r="DA116">
        <v>1.53975470155355</v>
      </c>
      <c r="DB116">
        <v>1.62085036794766</v>
      </c>
      <c r="DC116">
        <v>1.5068001912553699</v>
      </c>
      <c r="DD116">
        <v>1.5733942517133199</v>
      </c>
      <c r="DE116">
        <v>1.53512891344383</v>
      </c>
      <c r="DF116">
        <v>1.61160220994475</v>
      </c>
      <c r="DG116">
        <v>1.6086530967356001</v>
      </c>
      <c r="DH116">
        <v>1.6855413169962401</v>
      </c>
      <c r="DI116">
        <v>1.6323211500396699</v>
      </c>
      <c r="DJ116">
        <v>1.7109576670832101</v>
      </c>
      <c r="DK116">
        <v>1.5739193575196599</v>
      </c>
      <c r="DL116">
        <v>1.6709212909095601</v>
      </c>
    </row>
    <row r="117" spans="1:116" x14ac:dyDescent="0.45">
      <c r="A117" t="s">
        <v>19</v>
      </c>
      <c r="B117" t="s">
        <v>38</v>
      </c>
      <c r="C117" t="s">
        <v>45</v>
      </c>
      <c r="D117">
        <v>30</v>
      </c>
      <c r="E117" s="1" cm="1">
        <f t="array" ref="E117">SUMPRODUCT($G117:$FZZ117,$G$2:$FZZ$2)/SUMPRODUCT(--($G117:$FZZ117&lt;&gt;""),$G$2:$FZZ$2)</f>
        <v>1.4722064532666805</v>
      </c>
      <c r="F117" s="1" cm="1">
        <f t="array" ref="F117">SUMPRODUCT($G117:$FZZ117,$F$2:$FZY$2)/SUMPRODUCT(--($G117:$FZZ117&lt;&gt;""),$F$2:$FZY$2)</f>
        <v>1.5411642309186155</v>
      </c>
      <c r="G117">
        <v>1.44309648308328</v>
      </c>
      <c r="H117">
        <v>1.48884979393702</v>
      </c>
      <c r="I117">
        <v>1.45076274415803</v>
      </c>
      <c r="J117">
        <v>1.50066583897759</v>
      </c>
      <c r="K117">
        <v>1.44641587314561</v>
      </c>
      <c r="L117">
        <v>1.4949957088560999</v>
      </c>
      <c r="M117">
        <v>1.6254859395794301</v>
      </c>
      <c r="N117">
        <v>1.62025446040691</v>
      </c>
      <c r="O117">
        <v>1.46731448008272</v>
      </c>
      <c r="P117">
        <v>1.55186780504063</v>
      </c>
      <c r="Q117">
        <v>1.44988741830962</v>
      </c>
      <c r="R117">
        <v>1.5391368475557601</v>
      </c>
      <c r="S117">
        <v>1.51713561030251</v>
      </c>
      <c r="T117">
        <v>1.59985210444868</v>
      </c>
      <c r="U117">
        <v>1.46349031034507</v>
      </c>
      <c r="V117">
        <v>1.5553852004175699</v>
      </c>
      <c r="W117">
        <v>1.4760099510926401</v>
      </c>
      <c r="X117">
        <v>1.5551946399796399</v>
      </c>
      <c r="Y117">
        <v>1.6865877950806101</v>
      </c>
      <c r="Z117">
        <v>1.6208419083255301</v>
      </c>
      <c r="AA117">
        <v>1.4870260262755</v>
      </c>
      <c r="AB117">
        <v>1.55712607256025</v>
      </c>
      <c r="AC117">
        <v>1.4653816745086601</v>
      </c>
      <c r="AD117">
        <v>1.5337310441474601</v>
      </c>
      <c r="AE117">
        <v>1.4527974974981299</v>
      </c>
      <c r="AF117">
        <v>1.5310625604127499</v>
      </c>
      <c r="AG117">
        <v>1.4654588080450699</v>
      </c>
      <c r="AH117">
        <v>1.5832599843705</v>
      </c>
      <c r="AI117">
        <v>1.52347886771055</v>
      </c>
      <c r="AJ117">
        <v>1.5980198019801899</v>
      </c>
      <c r="AK117">
        <v>1.49920440121589</v>
      </c>
      <c r="AL117">
        <v>1.54118275361311</v>
      </c>
      <c r="AM117">
        <v>1.49620417901814</v>
      </c>
      <c r="AN117">
        <v>1.5399946979008501</v>
      </c>
      <c r="AO117">
        <v>1.4647577814949599</v>
      </c>
      <c r="AP117">
        <v>1.56564662665223</v>
      </c>
      <c r="AQ117">
        <v>1.4520060775841599</v>
      </c>
      <c r="AR117">
        <v>1.5172166563790801</v>
      </c>
      <c r="AS117">
        <v>1.4200064455664501</v>
      </c>
      <c r="AT117">
        <v>1.4866661974491799</v>
      </c>
      <c r="AU117">
        <v>1.47714339690453</v>
      </c>
      <c r="AV117">
        <v>1.56704004570859</v>
      </c>
      <c r="AW117">
        <v>1.48886898935837</v>
      </c>
      <c r="AX117">
        <v>1.5577653290017099</v>
      </c>
      <c r="AY117">
        <v>1.21857639858084</v>
      </c>
      <c r="AZ117">
        <v>1.24943491383252</v>
      </c>
      <c r="BA117">
        <v>1.4750129738979201</v>
      </c>
      <c r="BB117">
        <v>1.5504579435319801</v>
      </c>
      <c r="BC117">
        <v>1.5185670098031101</v>
      </c>
      <c r="BD117">
        <v>1.6150107196046</v>
      </c>
      <c r="BE117">
        <v>1.49538411994131</v>
      </c>
      <c r="BF117">
        <v>1.60484130675922</v>
      </c>
      <c r="BG117">
        <v>1.4836052393968999</v>
      </c>
      <c r="BH117">
        <v>1.57180670138158</v>
      </c>
      <c r="BI117">
        <v>1.45948873483535</v>
      </c>
      <c r="BJ117">
        <v>1.49893228521911</v>
      </c>
      <c r="BK117">
        <v>1.3962666791736</v>
      </c>
      <c r="BL117">
        <v>1.4587388316957</v>
      </c>
      <c r="BM117">
        <v>1.5558412716965599</v>
      </c>
      <c r="BN117">
        <v>1.65090682407028</v>
      </c>
      <c r="BO117">
        <v>1.4745805825018199</v>
      </c>
      <c r="BP117">
        <v>1.5386002844292299</v>
      </c>
      <c r="BQ117">
        <v>1.4788824549350601</v>
      </c>
      <c r="BR117">
        <v>1.5710243072594601</v>
      </c>
      <c r="BS117">
        <v>1.5303157894736801</v>
      </c>
      <c r="BT117">
        <v>1.63000809716599</v>
      </c>
      <c r="BU117">
        <v>1.4696031199816399</v>
      </c>
      <c r="BV117">
        <v>1.58409803471744</v>
      </c>
      <c r="BW117">
        <v>1.4313691306369101</v>
      </c>
      <c r="BX117">
        <v>1.49784983728498</v>
      </c>
      <c r="BY117">
        <v>1.4366411832308901</v>
      </c>
      <c r="BZ117">
        <v>1.4952780692549801</v>
      </c>
      <c r="CA117">
        <v>1.4206221256809199</v>
      </c>
      <c r="CB117">
        <v>1.5230200078062599</v>
      </c>
      <c r="CC117">
        <v>1.4429467175219599</v>
      </c>
      <c r="CD117">
        <v>1.5317701109570001</v>
      </c>
      <c r="CE117">
        <v>1.4338223869664599</v>
      </c>
      <c r="CF117">
        <v>1.5013872550107601</v>
      </c>
      <c r="CG117">
        <v>1.4009481816762901</v>
      </c>
      <c r="CH117">
        <v>1.4828898080224699</v>
      </c>
      <c r="CI117">
        <v>1.40951977600527</v>
      </c>
      <c r="CJ117">
        <v>1.4880826333498001</v>
      </c>
      <c r="CK117">
        <v>1.47982295911198</v>
      </c>
      <c r="CL117">
        <v>1.54937473654629</v>
      </c>
      <c r="CM117">
        <v>1.4571169582655501</v>
      </c>
      <c r="CN117">
        <v>1.5526926849862701</v>
      </c>
      <c r="CO117">
        <v>1.4870071408309999</v>
      </c>
      <c r="CP117">
        <v>1.57386875177287</v>
      </c>
      <c r="CQ117">
        <v>1.47609412589418</v>
      </c>
      <c r="CR117">
        <v>1.55715583029298</v>
      </c>
      <c r="CS117">
        <v>1.4626662738788501</v>
      </c>
      <c r="CT117">
        <v>1.6300165424097499</v>
      </c>
      <c r="CU117">
        <v>1.4271019330797201</v>
      </c>
      <c r="CV117">
        <v>1.5142587273244801</v>
      </c>
      <c r="CW117">
        <v>1.49799987400781</v>
      </c>
      <c r="CX117">
        <v>1.5812334635252601</v>
      </c>
      <c r="CY117">
        <v>1.44945225053584</v>
      </c>
      <c r="CZ117">
        <v>1.52594665396523</v>
      </c>
      <c r="DA117">
        <v>1.47934587080948</v>
      </c>
      <c r="DB117">
        <v>1.5680457890433299</v>
      </c>
      <c r="DC117">
        <v>1.4578972533602499</v>
      </c>
      <c r="DD117">
        <v>1.5184880199755599</v>
      </c>
      <c r="DE117">
        <v>1.48383977900552</v>
      </c>
      <c r="DF117">
        <v>1.5784069981583699</v>
      </c>
      <c r="DG117">
        <v>1.5468815138387899</v>
      </c>
      <c r="DH117">
        <v>1.6544561454387201</v>
      </c>
      <c r="DI117">
        <v>1.57574955988725</v>
      </c>
      <c r="DJ117">
        <v>1.65386615099743</v>
      </c>
      <c r="DK117">
        <v>1.51976694340679</v>
      </c>
      <c r="DL117">
        <v>1.6155878467635401</v>
      </c>
    </row>
    <row r="118" spans="1:116" x14ac:dyDescent="0.45">
      <c r="A118" t="s">
        <v>19</v>
      </c>
      <c r="B118" t="s">
        <v>38</v>
      </c>
      <c r="C118" t="s">
        <v>33</v>
      </c>
      <c r="D118">
        <v>30</v>
      </c>
      <c r="E118" s="1" cm="1">
        <f t="array" ref="E118">SUMPRODUCT($G118:$FZZ118,$G$2:$FZZ$2)/SUMPRODUCT(--($G118:$FZZ118&lt;&gt;""),$G$2:$FZZ$2)</f>
        <v>1.5268493986960141</v>
      </c>
      <c r="F118" s="1" cm="1">
        <f t="array" ref="F118">SUMPRODUCT($G118:$FZZ118,$F$2:$FZY$2)/SUMPRODUCT(--($G118:$FZZ118&lt;&gt;""),$F$2:$FZY$2)</f>
        <v>1.5950632812411074</v>
      </c>
      <c r="G118">
        <v>1.49714118164492</v>
      </c>
      <c r="H118">
        <v>1.5473150727328999</v>
      </c>
      <c r="I118">
        <v>1.5076786599631999</v>
      </c>
      <c r="J118">
        <v>1.5547770361355899</v>
      </c>
      <c r="K118">
        <v>1.4987943929053</v>
      </c>
      <c r="L118">
        <v>1.54924189791164</v>
      </c>
      <c r="M118">
        <v>1.6869564760882201</v>
      </c>
      <c r="N118">
        <v>1.67194189461968</v>
      </c>
      <c r="O118">
        <v>1.52638258595492</v>
      </c>
      <c r="P118">
        <v>1.6059619345520399</v>
      </c>
      <c r="Q118">
        <v>1.5059062891453401</v>
      </c>
      <c r="R118">
        <v>1.5985030950157999</v>
      </c>
      <c r="S118">
        <v>1.57251476403075</v>
      </c>
      <c r="T118">
        <v>1.6555506775629001</v>
      </c>
      <c r="U118">
        <v>1.51077476063488</v>
      </c>
      <c r="V118">
        <v>1.6087975914528501</v>
      </c>
      <c r="W118">
        <v>1.5331128261668501</v>
      </c>
      <c r="X118">
        <v>1.6114267944477401</v>
      </c>
      <c r="Y118">
        <v>1.7565817421449399</v>
      </c>
      <c r="Z118">
        <v>1.6652506465635799</v>
      </c>
      <c r="AA118">
        <v>1.5377648022216599</v>
      </c>
      <c r="AB118">
        <v>1.6183750489550299</v>
      </c>
      <c r="AC118">
        <v>1.52355862450514</v>
      </c>
      <c r="AD118">
        <v>1.59247428841341</v>
      </c>
      <c r="AE118">
        <v>1.5089693609957</v>
      </c>
      <c r="AF118">
        <v>1.5853780318403199</v>
      </c>
      <c r="AG118">
        <v>1.5152634393122999</v>
      </c>
      <c r="AH118">
        <v>1.63712828527948</v>
      </c>
      <c r="AI118">
        <v>1.58476032625288</v>
      </c>
      <c r="AJ118">
        <v>1.65245343917651</v>
      </c>
      <c r="AK118">
        <v>1.5566960154218099</v>
      </c>
      <c r="AL118">
        <v>1.5997388241232799</v>
      </c>
      <c r="AM118">
        <v>1.5577808305015299</v>
      </c>
      <c r="AN118">
        <v>1.5990649025136701</v>
      </c>
      <c r="AO118">
        <v>1.5247958280035401</v>
      </c>
      <c r="AP118">
        <v>1.6202892846600401</v>
      </c>
      <c r="AQ118">
        <v>1.50750201794786</v>
      </c>
      <c r="AR118">
        <v>1.5685769906462099</v>
      </c>
      <c r="AS118">
        <v>1.4687260374954101</v>
      </c>
      <c r="AT118">
        <v>1.53175182346556</v>
      </c>
      <c r="AU118">
        <v>1.52920604348767</v>
      </c>
      <c r="AV118">
        <v>1.6256134029406399</v>
      </c>
      <c r="AW118">
        <v>1.53989046002623</v>
      </c>
      <c r="AX118">
        <v>1.6093872564332099</v>
      </c>
      <c r="AY118">
        <v>1.2624209087226901</v>
      </c>
      <c r="AZ118">
        <v>1.29545899962822</v>
      </c>
      <c r="BA118">
        <v>1.5276659606995999</v>
      </c>
      <c r="BB118">
        <v>1.60647713087507</v>
      </c>
      <c r="BC118">
        <v>1.5635402517061301</v>
      </c>
      <c r="BD118">
        <v>1.6645009246681799</v>
      </c>
      <c r="BE118">
        <v>1.54474541095645</v>
      </c>
      <c r="BF118">
        <v>1.6442909793537701</v>
      </c>
      <c r="BG118">
        <v>1.5295179903276399</v>
      </c>
      <c r="BH118">
        <v>1.6245469950153899</v>
      </c>
      <c r="BI118">
        <v>1.5167894280762499</v>
      </c>
      <c r="BJ118">
        <v>1.56448068828918</v>
      </c>
      <c r="BK118">
        <v>1.4542597847243299</v>
      </c>
      <c r="BL118">
        <v>1.5185141758319001</v>
      </c>
      <c r="BM118">
        <v>1.61200397405177</v>
      </c>
      <c r="BN118">
        <v>1.7088422652095101</v>
      </c>
      <c r="BO118">
        <v>1.5283330828197801</v>
      </c>
      <c r="BP118">
        <v>1.5929424551098901</v>
      </c>
      <c r="BQ118">
        <v>1.5302450354957899</v>
      </c>
      <c r="BR118">
        <v>1.6228939706219101</v>
      </c>
      <c r="BS118">
        <v>1.57951417004048</v>
      </c>
      <c r="BT118">
        <v>1.6843562753036401</v>
      </c>
      <c r="BU118">
        <v>1.51873518391068</v>
      </c>
      <c r="BV118">
        <v>1.64055211439932</v>
      </c>
      <c r="BW118">
        <v>1.48675034867503</v>
      </c>
      <c r="BX118">
        <v>1.5487176507050899</v>
      </c>
      <c r="BY118">
        <v>1.4834857342727199</v>
      </c>
      <c r="BZ118">
        <v>1.5506545745265501</v>
      </c>
      <c r="CA118">
        <v>1.46696760398459</v>
      </c>
      <c r="CB118">
        <v>1.57345529214112</v>
      </c>
      <c r="CC118">
        <v>1.4923139158576</v>
      </c>
      <c r="CD118">
        <v>1.58675739713361</v>
      </c>
      <c r="CE118">
        <v>1.48545046944709</v>
      </c>
      <c r="CF118">
        <v>1.5462677291190301</v>
      </c>
      <c r="CG118">
        <v>1.4501521773060699</v>
      </c>
      <c r="CH118">
        <v>1.5314304666770699</v>
      </c>
      <c r="CI118">
        <v>1.4556833956848001</v>
      </c>
      <c r="CJ118">
        <v>1.53699912943224</v>
      </c>
      <c r="CK118">
        <v>1.53054657861458</v>
      </c>
      <c r="CL118">
        <v>1.6024870029506799</v>
      </c>
      <c r="CM118">
        <v>1.5067612034818001</v>
      </c>
      <c r="CN118">
        <v>1.6056275067363599</v>
      </c>
      <c r="CO118">
        <v>1.5397185599940799</v>
      </c>
      <c r="CP118">
        <v>1.6219182812673401</v>
      </c>
      <c r="CQ118">
        <v>1.5232367326779901</v>
      </c>
      <c r="CR118">
        <v>1.6072777096244799</v>
      </c>
      <c r="CS118">
        <v>1.5051326791905499</v>
      </c>
      <c r="CT118">
        <v>1.68098076095084</v>
      </c>
      <c r="CU118">
        <v>1.4784566415650899</v>
      </c>
      <c r="CV118">
        <v>1.55967445591698</v>
      </c>
      <c r="CW118">
        <v>1.5505543656293299</v>
      </c>
      <c r="CX118">
        <v>1.63161458989542</v>
      </c>
      <c r="CY118">
        <v>1.4988211478923501</v>
      </c>
      <c r="CZ118">
        <v>1.5807454155751299</v>
      </c>
      <c r="DA118">
        <v>1.5303679476696599</v>
      </c>
      <c r="DB118">
        <v>1.61813573180703</v>
      </c>
      <c r="DC118">
        <v>1.50920416511714</v>
      </c>
      <c r="DD118">
        <v>1.5720528077352101</v>
      </c>
      <c r="DE118">
        <v>1.5416206261510099</v>
      </c>
      <c r="DF118">
        <v>1.6340009208103099</v>
      </c>
      <c r="DG118">
        <v>1.5981131391491901</v>
      </c>
      <c r="DH118">
        <v>1.71162386036142</v>
      </c>
      <c r="DI118">
        <v>1.6374018297744199</v>
      </c>
      <c r="DJ118">
        <v>1.68931232954182</v>
      </c>
      <c r="DK118">
        <v>1.56559090869325</v>
      </c>
      <c r="DL118">
        <v>1.6691541200451401</v>
      </c>
    </row>
    <row r="119" spans="1:116" x14ac:dyDescent="0.45">
      <c r="A119" t="s">
        <v>19</v>
      </c>
      <c r="B119" t="s">
        <v>134</v>
      </c>
      <c r="C119" t="s">
        <v>20</v>
      </c>
      <c r="D119">
        <v>30</v>
      </c>
      <c r="E119" s="1" cm="1">
        <f t="array" ref="E119">SUMPRODUCT($G119:$FZZ119,$G$2:$FZZ$2)/SUMPRODUCT(--($G119:$FZZ119&lt;&gt;""),$G$2:$FZZ$2)</f>
        <v>1.7178979951830322</v>
      </c>
      <c r="F119" s="1" cm="1">
        <f t="array" ref="F119">SUMPRODUCT($G119:$FZZ119,$F$2:$FZY$2)/SUMPRODUCT(--($G119:$FZZ119&lt;&gt;""),$F$2:$FZY$2)</f>
        <v>1.7615097797570991</v>
      </c>
      <c r="G119">
        <v>1.6803946961181899</v>
      </c>
      <c r="H119">
        <v>1.6684503738454699</v>
      </c>
      <c r="I119">
        <v>1.70237817195445</v>
      </c>
      <c r="J119">
        <v>1.6755131057598101</v>
      </c>
      <c r="K119">
        <v>1.69433160325309</v>
      </c>
      <c r="L119">
        <v>1.6733601700110301</v>
      </c>
      <c r="M119">
        <v>1.9684116305257899</v>
      </c>
      <c r="N119">
        <v>1.8571541068292701</v>
      </c>
      <c r="O119">
        <v>1.70474493415036</v>
      </c>
      <c r="P119">
        <v>1.77047064755702</v>
      </c>
      <c r="Q119">
        <v>1.7368308188781501</v>
      </c>
      <c r="R119">
        <v>1.7854410037945601</v>
      </c>
      <c r="S119">
        <v>1.7686966084662099</v>
      </c>
      <c r="T119">
        <v>1.81345907858446</v>
      </c>
      <c r="U119">
        <v>1.6803201061853399</v>
      </c>
      <c r="V119">
        <v>1.75103121374402</v>
      </c>
      <c r="W119">
        <v>1.6996409691007199</v>
      </c>
      <c r="X119">
        <v>1.7661832471093699</v>
      </c>
      <c r="Y119">
        <v>2.0877609640675701</v>
      </c>
      <c r="Z119">
        <v>1.8678280966268599</v>
      </c>
      <c r="AA119">
        <v>1.7446861537366001</v>
      </c>
      <c r="AB119">
        <v>1.8152312457720601</v>
      </c>
      <c r="AC119">
        <v>1.71755486138838</v>
      </c>
      <c r="AD119">
        <v>1.7724227739024401</v>
      </c>
      <c r="AE119">
        <v>1.6497414920697899</v>
      </c>
      <c r="AF119">
        <v>1.70968588565905</v>
      </c>
      <c r="AG119">
        <v>1.68453090939003</v>
      </c>
      <c r="AH119">
        <v>1.7920125035988901</v>
      </c>
      <c r="AI119">
        <v>1.77997121298032</v>
      </c>
      <c r="AJ119">
        <v>1.82060452741309</v>
      </c>
      <c r="AK119">
        <v>1.7643052319307599</v>
      </c>
      <c r="AL119">
        <v>1.8026768698400299</v>
      </c>
      <c r="AM119">
        <v>1.73438893307304</v>
      </c>
      <c r="AN119">
        <v>1.7358229098884099</v>
      </c>
      <c r="AO119">
        <v>1.7177725299834901</v>
      </c>
      <c r="AP119">
        <v>1.82195764592694</v>
      </c>
      <c r="AQ119">
        <v>1.6994824557238399</v>
      </c>
      <c r="AR119">
        <v>1.74825981672285</v>
      </c>
      <c r="AS119">
        <v>1.68335228725</v>
      </c>
      <c r="AT119">
        <v>1.7031149866828601</v>
      </c>
      <c r="AU119">
        <v>1.7421472904293001</v>
      </c>
      <c r="AV119">
        <v>1.8097978592525299</v>
      </c>
      <c r="AW119">
        <v>1.7378502953691899</v>
      </c>
      <c r="AX119">
        <v>1.7909820418306599</v>
      </c>
      <c r="AY119">
        <v>1.37420403916347</v>
      </c>
      <c r="AZ119">
        <v>1.4285081368844701</v>
      </c>
      <c r="BA119">
        <v>1.7130033521746999</v>
      </c>
      <c r="BB119">
        <v>1.7710703115138</v>
      </c>
      <c r="BC119">
        <v>1.7476555979248101</v>
      </c>
      <c r="BD119">
        <v>1.8353272343420099</v>
      </c>
      <c r="BE119">
        <v>1.72889755608831</v>
      </c>
      <c r="BF119">
        <v>1.8203921708949</v>
      </c>
      <c r="BG119">
        <v>1.70127026926739</v>
      </c>
      <c r="BH119">
        <v>1.82258283961459</v>
      </c>
      <c r="BI119">
        <v>1.6881189650903601</v>
      </c>
      <c r="BJ119">
        <v>1.7256901460757601</v>
      </c>
      <c r="BK119">
        <v>1.65743498346739</v>
      </c>
      <c r="BL119">
        <v>1.72150177051333</v>
      </c>
      <c r="BM119">
        <v>1.7684530419028599</v>
      </c>
      <c r="BN119">
        <v>1.8640056104260401</v>
      </c>
      <c r="BO119">
        <v>1.7025517695891901</v>
      </c>
      <c r="BP119">
        <v>1.7646405901328399</v>
      </c>
      <c r="BQ119">
        <v>1.6826643111852599</v>
      </c>
      <c r="BR119">
        <v>1.74392318513429</v>
      </c>
      <c r="BS119">
        <v>1.78474493927125</v>
      </c>
      <c r="BT119">
        <v>1.87504453441295</v>
      </c>
      <c r="BU119">
        <v>1.69549590884759</v>
      </c>
      <c r="BV119">
        <v>1.7950026764548399</v>
      </c>
      <c r="BW119">
        <v>1.6746087091275299</v>
      </c>
      <c r="BX119">
        <v>1.7130598171393101</v>
      </c>
      <c r="BY119">
        <v>1.6305401489032101</v>
      </c>
      <c r="BZ119">
        <v>1.6768975166141999</v>
      </c>
      <c r="CA119">
        <v>1.64807303952347</v>
      </c>
      <c r="CB119">
        <v>1.7430210260152299</v>
      </c>
      <c r="CC119">
        <v>1.63329288025889</v>
      </c>
      <c r="CD119">
        <v>1.7644186315302799</v>
      </c>
      <c r="CE119">
        <v>1.64925754111823</v>
      </c>
      <c r="CF119">
        <v>1.7088873105009601</v>
      </c>
      <c r="CG119">
        <v>1.63518417356016</v>
      </c>
      <c r="CH119">
        <v>1.72311534259403</v>
      </c>
      <c r="CI119">
        <v>1.66807839815533</v>
      </c>
      <c r="CJ119">
        <v>1.73864144373073</v>
      </c>
      <c r="CK119">
        <v>1.6854995082197499</v>
      </c>
      <c r="CL119">
        <v>1.73242939440775</v>
      </c>
      <c r="CM119">
        <v>1.69187786373287</v>
      </c>
      <c r="CN119">
        <v>1.7669030087044999</v>
      </c>
      <c r="CO119">
        <v>1.7070532664060201</v>
      </c>
      <c r="CP119">
        <v>1.7821368227618599</v>
      </c>
      <c r="CQ119">
        <v>1.6838147434161199</v>
      </c>
      <c r="CR119">
        <v>1.7613076935332199</v>
      </c>
      <c r="CS119">
        <v>1.6576401006140999</v>
      </c>
      <c r="CT119">
        <v>1.82716580933173</v>
      </c>
      <c r="CU119">
        <v>1.658308102373</v>
      </c>
      <c r="CV119">
        <v>1.7465129518929601</v>
      </c>
      <c r="CW119">
        <v>1.7308019402796999</v>
      </c>
      <c r="CX119">
        <v>1.82452437948847</v>
      </c>
      <c r="CY119">
        <v>1.67853060252441</v>
      </c>
      <c r="CZ119">
        <v>1.7616456299118799</v>
      </c>
      <c r="DA119">
        <v>1.6718397383483199</v>
      </c>
      <c r="DB119">
        <v>1.7546688470973</v>
      </c>
      <c r="DC119">
        <v>1.67567603463847</v>
      </c>
      <c r="DD119">
        <v>1.73986612123465</v>
      </c>
      <c r="DE119">
        <v>1.68657918968692</v>
      </c>
      <c r="DF119">
        <v>1.7959484346224599</v>
      </c>
      <c r="DG119">
        <v>1.76348081419586</v>
      </c>
      <c r="DH119">
        <v>1.84010621522176</v>
      </c>
      <c r="DI119">
        <v>1.8010872837062499</v>
      </c>
      <c r="DJ119">
        <v>1.8531163630724801</v>
      </c>
      <c r="DK119">
        <v>1.75927108576027</v>
      </c>
      <c r="DL119">
        <v>1.81198001872151</v>
      </c>
    </row>
    <row r="120" spans="1:116" x14ac:dyDescent="0.45">
      <c r="A120" t="s">
        <v>19</v>
      </c>
      <c r="B120" t="s">
        <v>154</v>
      </c>
      <c r="C120" t="s">
        <v>20</v>
      </c>
      <c r="D120">
        <v>30</v>
      </c>
      <c r="E120" s="1" cm="1">
        <f t="array" ref="E120">SUMPRODUCT($G120:$FZZ120,$G$2:$FZZ$2)/SUMPRODUCT(--($G120:$FZZ120&lt;&gt;""),$G$2:$FZZ$2)</f>
        <v>1.9784808796851421</v>
      </c>
      <c r="F120" s="1" cm="1">
        <f t="array" ref="F120">SUMPRODUCT($G120:$FZZ120,$F$2:$FZY$2)/SUMPRODUCT(--($G120:$FZZ120&lt;&gt;""),$F$2:$FZY$2)</f>
        <v>2.057739518742558</v>
      </c>
      <c r="G120">
        <v>1.5757138901106</v>
      </c>
      <c r="H120">
        <v>1.63813549658733</v>
      </c>
      <c r="I120">
        <v>2.0314153073307799</v>
      </c>
      <c r="J120">
        <v>2.08153147062318</v>
      </c>
      <c r="K120">
        <v>1.5849830397646001</v>
      </c>
      <c r="L120">
        <v>1.63656258939883</v>
      </c>
      <c r="M120">
        <v>3.1146305546732802</v>
      </c>
      <c r="N120">
        <v>2.6992332588729</v>
      </c>
      <c r="O120">
        <v>1.99061183327778</v>
      </c>
      <c r="P120">
        <v>2.11831141194267</v>
      </c>
      <c r="Q120">
        <v>1.9711968702028499</v>
      </c>
      <c r="R120">
        <v>2.14206475604685</v>
      </c>
      <c r="S120">
        <v>1.6489245484737101</v>
      </c>
      <c r="T120">
        <v>1.74095379503776</v>
      </c>
      <c r="U120">
        <v>1.59037743755192</v>
      </c>
      <c r="V120">
        <v>1.7091408045768199</v>
      </c>
      <c r="W120">
        <v>2.4374720832273198</v>
      </c>
      <c r="X120">
        <v>2.5725581658326901</v>
      </c>
      <c r="Y120">
        <v>2.4933626809002298</v>
      </c>
      <c r="Z120">
        <v>2.2681714631596299</v>
      </c>
      <c r="AA120">
        <v>2.0033681062413198</v>
      </c>
      <c r="AB120">
        <v>2.12171823263431</v>
      </c>
      <c r="AC120">
        <v>1.99032602370085</v>
      </c>
      <c r="AD120">
        <v>2.0990519137875601</v>
      </c>
      <c r="AE120">
        <v>1.96378755193096</v>
      </c>
      <c r="AF120">
        <v>2.0995026149522702</v>
      </c>
      <c r="AG120">
        <v>1.9641837699995801</v>
      </c>
      <c r="AH120">
        <v>2.1767120470530101</v>
      </c>
      <c r="AI120">
        <v>2.0825315130631998</v>
      </c>
      <c r="AJ120">
        <v>2.1779037815675801</v>
      </c>
      <c r="AK120">
        <v>2.0721964744914501</v>
      </c>
      <c r="AL120">
        <v>2.1126860512329002</v>
      </c>
      <c r="AM120">
        <v>2.0541898633504401</v>
      </c>
      <c r="AN120">
        <v>2.1195563107030102</v>
      </c>
      <c r="AO120">
        <v>1.56587075119988</v>
      </c>
      <c r="AP120">
        <v>1.6987328763379099</v>
      </c>
      <c r="AQ120">
        <v>2.4505626513460799</v>
      </c>
      <c r="AR120">
        <v>2.5026257062817501</v>
      </c>
      <c r="AS120">
        <v>1.98210799657718</v>
      </c>
      <c r="AT120">
        <v>2.0576100284123502</v>
      </c>
      <c r="AU120">
        <v>1.9821865482175001</v>
      </c>
      <c r="AV120">
        <v>2.1323199417583898</v>
      </c>
      <c r="AW120">
        <v>1.5925328168710899</v>
      </c>
      <c r="AX120">
        <v>1.67245951255405</v>
      </c>
      <c r="AY120">
        <v>1.6583684421200899</v>
      </c>
      <c r="AZ120">
        <v>1.7372975875007499</v>
      </c>
      <c r="BA120">
        <v>2.0154143933124802</v>
      </c>
      <c r="BB120">
        <v>2.1414365260810402</v>
      </c>
      <c r="BC120">
        <v>1.63338952260936</v>
      </c>
      <c r="BD120">
        <v>1.7556421124985599</v>
      </c>
      <c r="BE120">
        <v>1.5693992199520499</v>
      </c>
      <c r="BF120">
        <v>1.6760833005331499</v>
      </c>
      <c r="BG120">
        <v>1.5955670447377199</v>
      </c>
      <c r="BH120">
        <v>1.6944550953011099</v>
      </c>
      <c r="BI120">
        <v>2.3866055954444101</v>
      </c>
      <c r="BJ120">
        <v>2.4595661054716502</v>
      </c>
      <c r="BK120">
        <v>1.94444574725042</v>
      </c>
      <c r="BL120">
        <v>2.1120699763149799</v>
      </c>
      <c r="BM120">
        <v>2.5430230066428998</v>
      </c>
      <c r="BN120">
        <v>2.69103695478542</v>
      </c>
      <c r="BO120">
        <v>1.9994334539652401</v>
      </c>
      <c r="BP120">
        <v>2.0844962943264398</v>
      </c>
      <c r="BQ120">
        <v>1.60403376190008</v>
      </c>
      <c r="BR120">
        <v>1.6861975332875301</v>
      </c>
      <c r="BS120">
        <v>1.6432064777327899</v>
      </c>
      <c r="BT120">
        <v>1.74531174089068</v>
      </c>
      <c r="BU120">
        <v>1.98738242716219</v>
      </c>
      <c r="BV120">
        <v>2.0943259157298999</v>
      </c>
      <c r="BW120">
        <v>1.9352432976909899</v>
      </c>
      <c r="BX120">
        <v>2.0368820703548698</v>
      </c>
      <c r="BY120">
        <v>1.95145655324039</v>
      </c>
      <c r="BZ120">
        <v>2.0546145005746199</v>
      </c>
      <c r="CA120">
        <v>1.93704074532896</v>
      </c>
      <c r="CB120">
        <v>2.0925721655607701</v>
      </c>
      <c r="CC120">
        <v>1.97486130374479</v>
      </c>
      <c r="CD120">
        <v>2.0882021497919498</v>
      </c>
      <c r="CE120">
        <v>1.5300423945131201</v>
      </c>
      <c r="CF120">
        <v>1.6090271458060501</v>
      </c>
      <c r="CG120">
        <v>2.25152177306071</v>
      </c>
      <c r="CH120">
        <v>2.4180583736538099</v>
      </c>
      <c r="CI120">
        <v>1.54050492929578</v>
      </c>
      <c r="CJ120">
        <v>1.6512787934401501</v>
      </c>
      <c r="CK120">
        <v>1.9790080089925499</v>
      </c>
      <c r="CL120">
        <v>2.1117605732752498</v>
      </c>
      <c r="CM120">
        <v>1.56195596836079</v>
      </c>
      <c r="CN120">
        <v>1.6650317261246901</v>
      </c>
      <c r="CO120">
        <v>2.4315084542999101</v>
      </c>
      <c r="CP120">
        <v>2.5484380203001802</v>
      </c>
      <c r="CQ120">
        <v>2.0046043303009502</v>
      </c>
      <c r="CR120">
        <v>2.1413800245351799</v>
      </c>
      <c r="CS120">
        <v>1.5420698406943201</v>
      </c>
      <c r="CT120">
        <v>1.6776269573296401</v>
      </c>
      <c r="CU120">
        <v>1.51092047718862</v>
      </c>
      <c r="CV120">
        <v>1.60369277747586</v>
      </c>
      <c r="CW120">
        <v>1.61132984754945</v>
      </c>
      <c r="CX120">
        <v>1.7052097769938199</v>
      </c>
      <c r="CY120">
        <v>1.5593355560847799</v>
      </c>
      <c r="CZ120">
        <v>1.6392117170754901</v>
      </c>
      <c r="DA120">
        <v>1.6070318887980299</v>
      </c>
      <c r="DB120">
        <v>1.7123139820114399</v>
      </c>
      <c r="DC120">
        <v>1.56065717473303</v>
      </c>
      <c r="DD120">
        <v>1.6521675609626501</v>
      </c>
      <c r="DE120">
        <v>1.61194751381215</v>
      </c>
      <c r="DF120">
        <v>1.70092081031307</v>
      </c>
      <c r="DG120">
        <v>1.6520001450037101</v>
      </c>
      <c r="DH120">
        <v>1.7959072701237899</v>
      </c>
      <c r="DI120">
        <v>2.1437275952969501</v>
      </c>
      <c r="DJ120">
        <v>2.2558218022274699</v>
      </c>
      <c r="DK120">
        <v>2.0658927274795</v>
      </c>
      <c r="DL120">
        <v>2.2326716649024099</v>
      </c>
    </row>
    <row r="121" spans="1:116" x14ac:dyDescent="0.45">
      <c r="A121" t="s">
        <v>19</v>
      </c>
      <c r="B121" t="s">
        <v>171</v>
      </c>
      <c r="C121" t="s">
        <v>20</v>
      </c>
      <c r="D121">
        <v>30</v>
      </c>
      <c r="E121" s="1" cm="1">
        <f t="array" ref="E121">SUMPRODUCT($G121:$FZZ121,$G$2:$FZZ$2)/SUMPRODUCT(--($G121:$FZZ121&lt;&gt;""),$G$2:$FZZ$2)</f>
        <v>1.7721407377658989</v>
      </c>
      <c r="F121" s="1" cm="1">
        <f t="array" ref="F121">SUMPRODUCT($G121:$FZZ121,$F$2:$FZY$2)/SUMPRODUCT(--($G121:$FZZ121&lt;&gt;""),$F$2:$FZY$2)</f>
        <v>1.8416166284691944</v>
      </c>
      <c r="G121">
        <v>1.5757138901106</v>
      </c>
      <c r="H121">
        <v>1.63813549658733</v>
      </c>
      <c r="I121">
        <v>1.69096057004011</v>
      </c>
      <c r="J121">
        <v>1.7143448349333901</v>
      </c>
      <c r="K121">
        <v>1.5849830397646001</v>
      </c>
      <c r="L121">
        <v>1.63656258939883</v>
      </c>
      <c r="M121">
        <v>1.9072875843585799</v>
      </c>
      <c r="N121">
        <v>1.8258413546722301</v>
      </c>
      <c r="O121">
        <v>1.67954601782768</v>
      </c>
      <c r="P121">
        <v>1.7667059798818801</v>
      </c>
      <c r="Q121">
        <v>1.6854564331086901</v>
      </c>
      <c r="R121">
        <v>1.79107924129616</v>
      </c>
      <c r="S121">
        <v>1.6489245484737101</v>
      </c>
      <c r="T121">
        <v>1.74095379503776</v>
      </c>
      <c r="U121">
        <v>1.59037743755192</v>
      </c>
      <c r="V121">
        <v>1.7091408045768199</v>
      </c>
      <c r="W121">
        <v>1.70389562660786</v>
      </c>
      <c r="X121">
        <v>1.7863822689622</v>
      </c>
      <c r="Y121">
        <v>2.4933626809002298</v>
      </c>
      <c r="Z121">
        <v>2.2486061739943799</v>
      </c>
      <c r="AA121">
        <v>2.0024922562039298</v>
      </c>
      <c r="AB121">
        <v>2.0931284936091399</v>
      </c>
      <c r="AC121">
        <v>1.71015128146912</v>
      </c>
      <c r="AD121">
        <v>1.7497736127747601</v>
      </c>
      <c r="AE121">
        <v>1.6856637455163801</v>
      </c>
      <c r="AF121">
        <v>1.76165846226723</v>
      </c>
      <c r="AG121">
        <v>1.9641837699995801</v>
      </c>
      <c r="AH121">
        <v>2.1271212931353598</v>
      </c>
      <c r="AI121">
        <v>2.0825315130631998</v>
      </c>
      <c r="AJ121">
        <v>2.1412134164958299</v>
      </c>
      <c r="AK121">
        <v>2.02436178345812</v>
      </c>
      <c r="AL121">
        <v>2.1126860512329002</v>
      </c>
      <c r="AM121">
        <v>2.0482732027088901</v>
      </c>
      <c r="AN121">
        <v>2.0704456173330401</v>
      </c>
      <c r="AO121">
        <v>1.56587075119988</v>
      </c>
      <c r="AP121">
        <v>1.6987328763379099</v>
      </c>
      <c r="AQ121">
        <v>1.7446370067898</v>
      </c>
      <c r="AR121">
        <v>1.7752623332225399</v>
      </c>
      <c r="AS121">
        <v>1.67053894566832</v>
      </c>
      <c r="AT121">
        <v>1.70329649976106</v>
      </c>
      <c r="AU121">
        <v>1.9821865482175001</v>
      </c>
      <c r="AV121">
        <v>2.1151838250540198</v>
      </c>
      <c r="AW121">
        <v>1.5925328168710899</v>
      </c>
      <c r="AX121">
        <v>1.67245951255405</v>
      </c>
      <c r="AY121">
        <v>1.61579129286251</v>
      </c>
      <c r="AZ121">
        <v>1.7041442819693799</v>
      </c>
      <c r="BA121">
        <v>1.7170848703311501</v>
      </c>
      <c r="BB121">
        <v>1.77968217456554</v>
      </c>
      <c r="BC121">
        <v>1.63338952260936</v>
      </c>
      <c r="BD121">
        <v>1.7556421124985599</v>
      </c>
      <c r="BE121">
        <v>1.5693992199520499</v>
      </c>
      <c r="BF121">
        <v>1.6760833005331499</v>
      </c>
      <c r="BG121">
        <v>1.5955670447377199</v>
      </c>
      <c r="BH121">
        <v>1.6944550953011099</v>
      </c>
      <c r="BI121">
        <v>1.6954072790294601</v>
      </c>
      <c r="BJ121">
        <v>1.7318643228521899</v>
      </c>
      <c r="BK121">
        <v>1.91787632202237</v>
      </c>
      <c r="BL121">
        <v>2.0254438008582798</v>
      </c>
      <c r="BM121">
        <v>1.8094013597490799</v>
      </c>
      <c r="BN121">
        <v>1.90220715718933</v>
      </c>
      <c r="BO121">
        <v>1.96586849194695</v>
      </c>
      <c r="BP121">
        <v>2.07791742302489</v>
      </c>
      <c r="BQ121">
        <v>1.60403376190008</v>
      </c>
      <c r="BR121">
        <v>1.6861975332875301</v>
      </c>
      <c r="BS121">
        <v>1.6432064777327899</v>
      </c>
      <c r="BT121">
        <v>1.74531174089068</v>
      </c>
      <c r="BU121">
        <v>1.7256633784507101</v>
      </c>
      <c r="BV121">
        <v>1.8268716066376001</v>
      </c>
      <c r="BW121">
        <v>1.90597396559739</v>
      </c>
      <c r="BX121">
        <v>1.9498295366496201</v>
      </c>
      <c r="BY121">
        <v>1.9182781192225</v>
      </c>
      <c r="BZ121">
        <v>1.9780142907110301</v>
      </c>
      <c r="CA121">
        <v>1.6331393079573</v>
      </c>
      <c r="CB121">
        <v>1.7099971150745801</v>
      </c>
      <c r="CC121">
        <v>1.97486130374479</v>
      </c>
      <c r="CD121">
        <v>2.0732200647249099</v>
      </c>
      <c r="CE121">
        <v>1.5300423945131201</v>
      </c>
      <c r="CF121">
        <v>1.6090271458060501</v>
      </c>
      <c r="CG121">
        <v>1.5981543624161001</v>
      </c>
      <c r="CH121">
        <v>1.62732167941314</v>
      </c>
      <c r="CI121">
        <v>1.54050492929578</v>
      </c>
      <c r="CJ121">
        <v>1.6512787934401501</v>
      </c>
      <c r="CK121">
        <v>1.6998875930869699</v>
      </c>
      <c r="CL121">
        <v>1.75069551777434</v>
      </c>
      <c r="CM121">
        <v>1.56195596836079</v>
      </c>
      <c r="CN121">
        <v>1.6650317261246901</v>
      </c>
      <c r="CO121">
        <v>1.71632771357744</v>
      </c>
      <c r="CP121">
        <v>1.80230134553482</v>
      </c>
      <c r="CQ121">
        <v>1.6385202415281901</v>
      </c>
      <c r="CR121">
        <v>1.75663963547724</v>
      </c>
      <c r="CS121">
        <v>1.5420698406943201</v>
      </c>
      <c r="CT121">
        <v>1.6776269573296401</v>
      </c>
      <c r="CU121">
        <v>1.51092047718862</v>
      </c>
      <c r="CV121">
        <v>1.60369277747586</v>
      </c>
      <c r="CW121">
        <v>1.61132984754945</v>
      </c>
      <c r="CX121">
        <v>1.7052097769938199</v>
      </c>
      <c r="CY121">
        <v>1.5593355560847799</v>
      </c>
      <c r="CZ121">
        <v>1.6392117170754901</v>
      </c>
      <c r="DA121">
        <v>1.6070318887980299</v>
      </c>
      <c r="DB121">
        <v>1.7123139820114399</v>
      </c>
      <c r="DC121">
        <v>1.56065717473303</v>
      </c>
      <c r="DD121">
        <v>1.6521675609626501</v>
      </c>
      <c r="DE121">
        <v>1.61194751381215</v>
      </c>
      <c r="DF121">
        <v>1.70092081031307</v>
      </c>
      <c r="DG121">
        <v>1.6520001450037101</v>
      </c>
      <c r="DH121">
        <v>1.7959072701237899</v>
      </c>
      <c r="DI121">
        <v>1.7736680318522999</v>
      </c>
      <c r="DJ121">
        <v>1.82265052767921</v>
      </c>
      <c r="DK121">
        <v>1.7703727680719401</v>
      </c>
      <c r="DL121">
        <v>1.83949364430874</v>
      </c>
    </row>
    <row r="122" spans="1:116" x14ac:dyDescent="0.45">
      <c r="A122" t="s">
        <v>19</v>
      </c>
      <c r="B122" t="s">
        <v>138</v>
      </c>
      <c r="C122" t="s">
        <v>20</v>
      </c>
      <c r="D122">
        <v>30</v>
      </c>
      <c r="E122" s="1" cm="1">
        <f t="array" ref="E122">SUMPRODUCT($G122:$FZZ122,$G$2:$FZZ$2)/SUMPRODUCT(--($G122:$FZZ122&lt;&gt;""),$G$2:$FZZ$2)</f>
        <v>2.2524974463286997</v>
      </c>
      <c r="F122" s="1" cm="1">
        <f t="array" ref="F122">SUMPRODUCT($G122:$FZZ122,$F$2:$FZY$2)/SUMPRODUCT(--($G122:$FZZ122&lt;&gt;""),$F$2:$FZY$2)</f>
        <v>2.3187208103103414</v>
      </c>
      <c r="G122">
        <v>2.0684426363029198</v>
      </c>
      <c r="H122">
        <v>2.0489969701412298</v>
      </c>
      <c r="I122">
        <v>2.0867598431488199</v>
      </c>
      <c r="J122">
        <v>2.05616198120899</v>
      </c>
      <c r="K122">
        <v>2.0729821406677802</v>
      </c>
      <c r="L122">
        <v>2.0524684294413298</v>
      </c>
      <c r="M122">
        <v>3.26156870877224</v>
      </c>
      <c r="N122">
        <v>2.7520782858177801</v>
      </c>
      <c r="O122">
        <v>2.11744823047799</v>
      </c>
      <c r="P122">
        <v>2.22808929227666</v>
      </c>
      <c r="Q122">
        <v>2.0393212147838899</v>
      </c>
      <c r="R122">
        <v>2.2443820298178001</v>
      </c>
      <c r="S122">
        <v>1.7388126641764501</v>
      </c>
      <c r="T122">
        <v>1.7927755794398901</v>
      </c>
      <c r="U122">
        <v>2.1530386593131299</v>
      </c>
      <c r="V122">
        <v>2.2621910900225899</v>
      </c>
      <c r="W122">
        <v>2.4261131371384899</v>
      </c>
      <c r="X122">
        <v>2.5742289316710401</v>
      </c>
      <c r="Y122">
        <v>3.39072910361525</v>
      </c>
      <c r="Z122">
        <v>2.8005590711494999</v>
      </c>
      <c r="AA122">
        <v>2.4986719834799</v>
      </c>
      <c r="AB122">
        <v>2.6477658703314702</v>
      </c>
      <c r="AC122">
        <v>2.07848786381797</v>
      </c>
      <c r="AD122">
        <v>2.2095993402802199</v>
      </c>
      <c r="AE122">
        <v>2.0175546408734801</v>
      </c>
      <c r="AF122">
        <v>2.12460444979313</v>
      </c>
      <c r="AG122">
        <v>2.47912228026158</v>
      </c>
      <c r="AH122">
        <v>2.66807880557726</v>
      </c>
      <c r="AI122">
        <v>2.6375888690190599</v>
      </c>
      <c r="AJ122">
        <v>2.7363108998124401</v>
      </c>
      <c r="AK122">
        <v>2.1496457299207301</v>
      </c>
      <c r="AL122">
        <v>2.2047157974826099</v>
      </c>
      <c r="AM122">
        <v>2.5324452317258301</v>
      </c>
      <c r="AN122">
        <v>2.6007941098498502</v>
      </c>
      <c r="AO122">
        <v>2.08535865394076</v>
      </c>
      <c r="AP122">
        <v>2.2455038429160199</v>
      </c>
      <c r="AQ122">
        <v>2.45596125540097</v>
      </c>
      <c r="AR122">
        <v>2.5435971701248699</v>
      </c>
      <c r="AS122">
        <v>2.11765381381203</v>
      </c>
      <c r="AT122">
        <v>2.1341122343519001</v>
      </c>
      <c r="AU122">
        <v>2.0578775912674399</v>
      </c>
      <c r="AV122">
        <v>2.1864468476272498</v>
      </c>
      <c r="AW122">
        <v>2.17263305497129</v>
      </c>
      <c r="AX122">
        <v>2.2700875347952501</v>
      </c>
      <c r="AY122">
        <v>1.6597961532568299</v>
      </c>
      <c r="AZ122">
        <v>1.7785277946376501</v>
      </c>
      <c r="BA122">
        <v>2.1310013044027101</v>
      </c>
      <c r="BB122">
        <v>2.2604457410550198</v>
      </c>
      <c r="BC122">
        <v>2.2336219170908098</v>
      </c>
      <c r="BD122">
        <v>2.3676415233294601</v>
      </c>
      <c r="BE122">
        <v>2.1591405159766701</v>
      </c>
      <c r="BF122">
        <v>2.2727841986617499</v>
      </c>
      <c r="BG122">
        <v>2.1149179334314501</v>
      </c>
      <c r="BH122">
        <v>2.2283639871859799</v>
      </c>
      <c r="BI122">
        <v>2.5253311463233401</v>
      </c>
      <c r="BJ122">
        <v>2.58004766031195</v>
      </c>
      <c r="BK122">
        <v>2.4725980817484698</v>
      </c>
      <c r="BL122">
        <v>2.6753746218605601</v>
      </c>
      <c r="BM122">
        <v>2.59567919272203</v>
      </c>
      <c r="BN122">
        <v>2.7451541893129101</v>
      </c>
      <c r="BO122">
        <v>2.054642786944</v>
      </c>
      <c r="BP122">
        <v>2.15204245626611</v>
      </c>
      <c r="BQ122">
        <v>2.1074851964536898</v>
      </c>
      <c r="BR122">
        <v>2.1739130434782599</v>
      </c>
      <c r="BS122">
        <v>2.2068825910931098</v>
      </c>
      <c r="BT122">
        <v>2.3414089068825898</v>
      </c>
      <c r="BU122">
        <v>2.1061979047181998</v>
      </c>
      <c r="BV122">
        <v>2.18872830159822</v>
      </c>
      <c r="BW122">
        <v>2.4315047264838001</v>
      </c>
      <c r="BX122">
        <v>2.4717960638462699</v>
      </c>
      <c r="BY122">
        <v>2.4136186478788701</v>
      </c>
      <c r="BZ122">
        <v>2.5104681956728099</v>
      </c>
      <c r="CA122">
        <v>2.0271352690617199</v>
      </c>
      <c r="CB122">
        <v>2.1891662565547199</v>
      </c>
      <c r="CC122">
        <v>2.0380547850208002</v>
      </c>
      <c r="CD122">
        <v>2.1577669902912602</v>
      </c>
      <c r="CE122">
        <v>2.09821765476216</v>
      </c>
      <c r="CF122">
        <v>2.1732847979046901</v>
      </c>
      <c r="CG122">
        <v>2.3654791634150101</v>
      </c>
      <c r="CH122">
        <v>2.5457507413766098</v>
      </c>
      <c r="CI122">
        <v>2.4808357450412899</v>
      </c>
      <c r="CJ122">
        <v>2.64447895343638</v>
      </c>
      <c r="CK122">
        <v>2.1416608121399401</v>
      </c>
      <c r="CL122">
        <v>2.23481804130954</v>
      </c>
      <c r="CM122">
        <v>2.0885351346652898</v>
      </c>
      <c r="CN122">
        <v>2.2327120559273799</v>
      </c>
      <c r="CO122">
        <v>2.4860081644734402</v>
      </c>
      <c r="CP122">
        <v>2.6183663653293499</v>
      </c>
      <c r="CQ122">
        <v>2.1360268931126201</v>
      </c>
      <c r="CR122">
        <v>2.2779008077492899</v>
      </c>
      <c r="CS122">
        <v>2.5865530603457998</v>
      </c>
      <c r="CT122">
        <v>2.6883228715810401</v>
      </c>
      <c r="CU122">
        <v>2.0082162357994902</v>
      </c>
      <c r="CV122">
        <v>2.1363248195015898</v>
      </c>
      <c r="CW122">
        <v>2.16013607156356</v>
      </c>
      <c r="CX122">
        <v>2.2993731888622899</v>
      </c>
      <c r="CY122">
        <v>2.03622291021671</v>
      </c>
      <c r="CZ122">
        <v>2.1570492974517701</v>
      </c>
      <c r="DA122">
        <v>2.0990351594439902</v>
      </c>
      <c r="DB122">
        <v>2.18659035159444</v>
      </c>
      <c r="DC122">
        <v>2.0665409339637599</v>
      </c>
      <c r="DD122">
        <v>2.1621287786218901</v>
      </c>
      <c r="DE122">
        <v>2.1409530386740299</v>
      </c>
      <c r="DF122">
        <v>2.248802946593</v>
      </c>
      <c r="DG122">
        <v>2.1611897554874799</v>
      </c>
      <c r="DH122">
        <v>2.2792590310126601</v>
      </c>
      <c r="DI122">
        <v>2.2181043682899899</v>
      </c>
      <c r="DJ122">
        <v>2.2839616531820299</v>
      </c>
      <c r="DK122">
        <v>2.1945200206461499</v>
      </c>
      <c r="DL122">
        <v>2.34493950501719</v>
      </c>
    </row>
    <row r="123" spans="1:116" x14ac:dyDescent="0.45">
      <c r="A123" t="s">
        <v>24</v>
      </c>
      <c r="B123" t="s">
        <v>56</v>
      </c>
      <c r="C123" t="s">
        <v>67</v>
      </c>
      <c r="D123">
        <v>30</v>
      </c>
      <c r="E123" s="1" cm="1">
        <f t="array" ref="E123">SUMPRODUCT($G123:$FZZ123,$G$2:$FZZ$2)/SUMPRODUCT(--($G123:$FZZ123&lt;&gt;""),$G$2:$FZZ$2)</f>
        <v>2.3602210548809661</v>
      </c>
      <c r="F123" s="1" cm="1">
        <f t="array" ref="F123">SUMPRODUCT($G123:$FZZ123,$F$2:$FZY$2)/SUMPRODUCT(--($G123:$FZZ123&lt;&gt;""),$F$2:$FZY$2)</f>
        <v>2.4430300444627751</v>
      </c>
      <c r="G123">
        <v>2.3949587874048999</v>
      </c>
      <c r="H123">
        <v>2.3629844108879401</v>
      </c>
      <c r="I123">
        <v>2.4149590457810302</v>
      </c>
      <c r="J123">
        <v>2.36646343212335</v>
      </c>
      <c r="K123">
        <v>2.4046896072581601</v>
      </c>
      <c r="L123">
        <v>2.3617556908741602</v>
      </c>
      <c r="M123">
        <v>2.3693062055895102</v>
      </c>
      <c r="N123">
        <v>2.4241173027301799</v>
      </c>
      <c r="O123">
        <v>2.27498739413207</v>
      </c>
      <c r="P123">
        <v>2.40968643437684</v>
      </c>
      <c r="Q123">
        <v>2.2874899644079698</v>
      </c>
      <c r="R123">
        <v>2.4241073880263202</v>
      </c>
      <c r="S123">
        <v>2.00016773164104</v>
      </c>
      <c r="T123">
        <v>2.0206295333122299</v>
      </c>
      <c r="U123">
        <v>2.330891845479</v>
      </c>
      <c r="V123">
        <v>2.41689131745881</v>
      </c>
      <c r="W123">
        <v>2.2895343906369199</v>
      </c>
      <c r="X123">
        <v>2.3719758007519798</v>
      </c>
      <c r="Y123">
        <v>2.7047620095746399</v>
      </c>
      <c r="Z123">
        <v>2.8689022175755201</v>
      </c>
      <c r="AA123">
        <v>2.6027628440203601</v>
      </c>
      <c r="AB123">
        <v>2.71713248121906</v>
      </c>
      <c r="AC123">
        <v>2.3906282212879599</v>
      </c>
      <c r="AD123">
        <v>2.3978987090056401</v>
      </c>
      <c r="AE123">
        <v>2.33043565467693</v>
      </c>
      <c r="AF123">
        <v>2.4143125694813401</v>
      </c>
      <c r="AG123">
        <v>2.6127627195327601</v>
      </c>
      <c r="AH123">
        <v>2.8122979476000398</v>
      </c>
      <c r="AI123">
        <v>2.7973655515331202</v>
      </c>
      <c r="AJ123">
        <v>2.8698565010685999</v>
      </c>
      <c r="AK123">
        <v>2.2786900237399301</v>
      </c>
      <c r="AL123">
        <v>2.3489258501933201</v>
      </c>
      <c r="AM123">
        <v>2.70807726604487</v>
      </c>
      <c r="AN123">
        <v>2.7228267418600698</v>
      </c>
      <c r="AO123">
        <v>2.35183180819311</v>
      </c>
      <c r="AP123">
        <v>2.5172958553357998</v>
      </c>
      <c r="AQ123">
        <v>2.3565832581548798</v>
      </c>
      <c r="AR123">
        <v>2.4310336641185102</v>
      </c>
      <c r="AS123">
        <v>2.2857201068334101</v>
      </c>
      <c r="AT123">
        <v>2.2956033087241101</v>
      </c>
      <c r="AU123">
        <v>2.3443073903246998</v>
      </c>
      <c r="AV123">
        <v>2.4631221000151999</v>
      </c>
      <c r="AW123">
        <v>2.3131850586920399</v>
      </c>
      <c r="AX123">
        <v>2.4089214685853499</v>
      </c>
      <c r="AY123">
        <v>1.8744018044748401</v>
      </c>
      <c r="AZ123">
        <v>1.92453679563182</v>
      </c>
      <c r="BA123">
        <v>2.3305889448363799</v>
      </c>
      <c r="BB123">
        <v>2.42055065430523</v>
      </c>
      <c r="BC123">
        <v>2.42269610330098</v>
      </c>
      <c r="BD123">
        <v>2.51134968823134</v>
      </c>
      <c r="BE123">
        <v>2.34832003435073</v>
      </c>
      <c r="BF123">
        <v>2.5463556016745899</v>
      </c>
      <c r="BG123">
        <v>2.32602753280807</v>
      </c>
      <c r="BH123">
        <v>2.3907778698561502</v>
      </c>
      <c r="BI123">
        <v>2.28200049517207</v>
      </c>
      <c r="BJ123">
        <v>2.32806697202277</v>
      </c>
      <c r="BK123">
        <v>2.6334685645944198</v>
      </c>
      <c r="BL123">
        <v>2.7879839598527298</v>
      </c>
      <c r="BM123">
        <v>2.4304638341807401</v>
      </c>
      <c r="BN123">
        <v>2.51676309586425</v>
      </c>
      <c r="BO123">
        <v>2.3187804229439499</v>
      </c>
      <c r="BP123">
        <v>2.4188509521441999</v>
      </c>
      <c r="BQ123">
        <v>2.3433441292897501</v>
      </c>
      <c r="BR123">
        <v>2.4365328622370499</v>
      </c>
      <c r="BS123">
        <v>2.4224777327935199</v>
      </c>
      <c r="BT123">
        <v>2.5433198380566799</v>
      </c>
      <c r="BU123">
        <v>2.3374053682037101</v>
      </c>
      <c r="BV123">
        <v>2.41337845071499</v>
      </c>
      <c r="BW123">
        <v>2.5542383387571599</v>
      </c>
      <c r="BX123">
        <v>2.5975321555865398</v>
      </c>
      <c r="BY123">
        <v>2.2819667216309401</v>
      </c>
      <c r="BZ123">
        <v>2.3201169239994002</v>
      </c>
      <c r="CA123">
        <v>2.1676141666808002</v>
      </c>
      <c r="CB123">
        <v>2.3132519897500199</v>
      </c>
      <c r="CC123">
        <v>2.2138089459084598</v>
      </c>
      <c r="CD123">
        <v>2.3157651410078501</v>
      </c>
      <c r="CE123">
        <v>2.2659978247841401</v>
      </c>
      <c r="CF123">
        <v>2.3110336714536199</v>
      </c>
      <c r="CG123">
        <v>2.2101607616669199</v>
      </c>
      <c r="CH123">
        <v>2.3616162010301198</v>
      </c>
      <c r="CI123">
        <v>2.6699136490906001</v>
      </c>
      <c r="CJ123">
        <v>2.8439330839274302</v>
      </c>
      <c r="CK123">
        <v>2.2509905859210302</v>
      </c>
      <c r="CL123">
        <v>2.4380918926513901</v>
      </c>
      <c r="CM123">
        <v>2.2609240932288599</v>
      </c>
      <c r="CN123">
        <v>2.4107632895831501</v>
      </c>
      <c r="CO123">
        <v>2.3005068880036501</v>
      </c>
      <c r="CP123">
        <v>2.3948423220650401</v>
      </c>
      <c r="CQ123">
        <v>2.3271464304491198</v>
      </c>
      <c r="CR123">
        <v>2.4265139324804399</v>
      </c>
      <c r="CS123">
        <v>2.67445444039067</v>
      </c>
      <c r="CT123">
        <v>2.7744567064741998</v>
      </c>
      <c r="CU123">
        <v>2.2040084879538302</v>
      </c>
      <c r="CV123">
        <v>2.2829619853530998</v>
      </c>
      <c r="CW123">
        <v>2.33359581705934</v>
      </c>
      <c r="CX123">
        <v>2.4267670404434898</v>
      </c>
      <c r="CY123">
        <v>2.2823886639676099</v>
      </c>
      <c r="CZ123">
        <v>2.3171112169564099</v>
      </c>
      <c r="DA123">
        <v>2.3403107113654902</v>
      </c>
      <c r="DB123">
        <v>2.4404742436631199</v>
      </c>
      <c r="DC123">
        <v>2.23883015459809</v>
      </c>
      <c r="DD123">
        <v>2.3010678425330702</v>
      </c>
      <c r="DE123">
        <v>2.2880755064456699</v>
      </c>
      <c r="DF123">
        <v>2.4095764272559799</v>
      </c>
      <c r="DG123">
        <v>2.3712548259049102</v>
      </c>
      <c r="DH123">
        <v>2.5130865853437401</v>
      </c>
      <c r="DI123">
        <v>2.44432687834645</v>
      </c>
      <c r="DJ123">
        <v>2.5630706643193899</v>
      </c>
      <c r="DK123">
        <v>2.3654019438879499</v>
      </c>
      <c r="DL123">
        <v>2.55796232951612</v>
      </c>
    </row>
    <row r="124" spans="1:116" x14ac:dyDescent="0.45">
      <c r="A124" t="s">
        <v>24</v>
      </c>
      <c r="B124" t="s">
        <v>56</v>
      </c>
      <c r="C124" t="s">
        <v>26</v>
      </c>
      <c r="D124">
        <v>30</v>
      </c>
      <c r="E124" s="1" cm="1">
        <f t="array" ref="E124">SUMPRODUCT($G124:$FZZ124,$G$2:$FZZ$2)/SUMPRODUCT(--($G124:$FZZ124&lt;&gt;""),$G$2:$FZZ$2)</f>
        <v>2.1958745115784732</v>
      </c>
      <c r="F124" s="1" cm="1">
        <f t="array" ref="F124">SUMPRODUCT($G124:$FZZ124,$F$2:$FZY$2)/SUMPRODUCT(--($G124:$FZZ124&lt;&gt;""),$F$2:$FZY$2)</f>
        <v>2.2734017526789283</v>
      </c>
      <c r="G124">
        <v>2.2305441528612602</v>
      </c>
      <c r="H124">
        <v>2.1961935363012901</v>
      </c>
      <c r="I124">
        <v>2.2485669096466698</v>
      </c>
      <c r="J124">
        <v>2.2072541620057899</v>
      </c>
      <c r="K124">
        <v>2.24202051575462</v>
      </c>
      <c r="L124">
        <v>2.1969430708242998</v>
      </c>
      <c r="M124">
        <v>2.2036706976792999</v>
      </c>
      <c r="N124">
        <v>2.2571667064780501</v>
      </c>
      <c r="O124">
        <v>2.12071720978728</v>
      </c>
      <c r="P124">
        <v>2.2528950764471101</v>
      </c>
      <c r="Q124">
        <v>2.1293238037704998</v>
      </c>
      <c r="R124">
        <v>2.25812981021943</v>
      </c>
      <c r="S124">
        <v>1.8980439573582399</v>
      </c>
      <c r="T124">
        <v>1.9155493065390501</v>
      </c>
      <c r="U124">
        <v>2.1634852239120401</v>
      </c>
      <c r="V124">
        <v>2.25139089722256</v>
      </c>
      <c r="W124">
        <v>2.1262714499759698</v>
      </c>
      <c r="X124">
        <v>2.2137081955163498</v>
      </c>
      <c r="Y124">
        <v>2.50267539756782</v>
      </c>
      <c r="Z124">
        <v>2.6482077807736699</v>
      </c>
      <c r="AA124">
        <v>2.39932353045893</v>
      </c>
      <c r="AB124">
        <v>2.51143589561006</v>
      </c>
      <c r="AC124">
        <v>2.2275928840036201</v>
      </c>
      <c r="AD124">
        <v>2.2357819688773</v>
      </c>
      <c r="AE124">
        <v>2.1776033764997802</v>
      </c>
      <c r="AF124">
        <v>2.25374745812982</v>
      </c>
      <c r="AG124">
        <v>2.4043639205363299</v>
      </c>
      <c r="AH124">
        <v>2.5804261094887502</v>
      </c>
      <c r="AI124">
        <v>2.5638853753216702</v>
      </c>
      <c r="AJ124">
        <v>2.6507349413355401</v>
      </c>
      <c r="AK124">
        <v>2.1352152140434999</v>
      </c>
      <c r="AL124">
        <v>2.1961379623160502</v>
      </c>
      <c r="AM124">
        <v>2.4930048441905801</v>
      </c>
      <c r="AN124">
        <v>2.5084472079627802</v>
      </c>
      <c r="AO124">
        <v>2.1981206336711598</v>
      </c>
      <c r="AP124">
        <v>2.344025714192</v>
      </c>
      <c r="AQ124">
        <v>2.2042733013626998</v>
      </c>
      <c r="AR124">
        <v>2.27021508950192</v>
      </c>
      <c r="AS124">
        <v>2.1364126347919798</v>
      </c>
      <c r="AT124">
        <v>2.1426174185876801</v>
      </c>
      <c r="AU124">
        <v>2.1837743690877098</v>
      </c>
      <c r="AV124">
        <v>2.29646541674538</v>
      </c>
      <c r="AW124">
        <v>2.1610890133766398</v>
      </c>
      <c r="AX124">
        <v>2.2490021311008799</v>
      </c>
      <c r="AY124">
        <v>1.7461477336570399</v>
      </c>
      <c r="AZ124">
        <v>1.7958076129548699</v>
      </c>
      <c r="BA124">
        <v>2.1632046229154098</v>
      </c>
      <c r="BB124">
        <v>2.2117340140538801</v>
      </c>
      <c r="BC124">
        <v>2.2062910168076799</v>
      </c>
      <c r="BD124">
        <v>2.2738981719391802</v>
      </c>
      <c r="BE124">
        <v>2.22258203027158</v>
      </c>
      <c r="BF124">
        <v>2.3103910974344202</v>
      </c>
      <c r="BG124">
        <v>2.1830325668839401</v>
      </c>
      <c r="BH124">
        <v>2.24173459164615</v>
      </c>
      <c r="BI124">
        <v>2.0893785590492602</v>
      </c>
      <c r="BJ124">
        <v>2.1228490963109601</v>
      </c>
      <c r="BK124">
        <v>2.2774664071477102</v>
      </c>
      <c r="BL124">
        <v>2.40020636446779</v>
      </c>
      <c r="BM124">
        <v>2.2357547776284199</v>
      </c>
      <c r="BN124">
        <v>2.36304131845012</v>
      </c>
      <c r="BO124">
        <v>2.1602400305241098</v>
      </c>
      <c r="BP124">
        <v>2.2543907317693499</v>
      </c>
      <c r="BQ124">
        <v>2.1173978473517101</v>
      </c>
      <c r="BR124">
        <v>2.2508587692609598</v>
      </c>
      <c r="BS124">
        <v>2.2949311740890601</v>
      </c>
      <c r="BT124">
        <v>2.3698947368421002</v>
      </c>
      <c r="BU124">
        <v>2.1422726925135702</v>
      </c>
      <c r="BV124">
        <v>2.2800527643955002</v>
      </c>
      <c r="BW124">
        <v>2.39231752673175</v>
      </c>
      <c r="BX124">
        <v>2.4185068960173499</v>
      </c>
      <c r="BY124">
        <v>2.10509418877729</v>
      </c>
      <c r="BZ124">
        <v>2.1394593514215701</v>
      </c>
      <c r="CA124">
        <v>2.0982232253466102</v>
      </c>
      <c r="CB124">
        <v>2.17170397271199</v>
      </c>
      <c r="CC124">
        <v>2.0866996070272701</v>
      </c>
      <c r="CD124">
        <v>2.2422994683310198</v>
      </c>
      <c r="CE124">
        <v>2.1147426364504001</v>
      </c>
      <c r="CF124">
        <v>2.1569151887776599</v>
      </c>
      <c r="CG124">
        <v>2.1043975339472398</v>
      </c>
      <c r="CH124">
        <v>2.1834907132823398</v>
      </c>
      <c r="CI124">
        <v>2.28787557939813</v>
      </c>
      <c r="CJ124">
        <v>2.4129785181525101</v>
      </c>
      <c r="CK124">
        <v>2.1190248700295</v>
      </c>
      <c r="CL124">
        <v>2.2245187579036099</v>
      </c>
      <c r="CM124">
        <v>2.11887052512634</v>
      </c>
      <c r="CN124">
        <v>2.2344380564489001</v>
      </c>
      <c r="CO124">
        <v>2.1482678243281499</v>
      </c>
      <c r="CP124">
        <v>2.2339824624150499</v>
      </c>
      <c r="CQ124">
        <v>2.1108703618143201</v>
      </c>
      <c r="CR124">
        <v>2.1919002023356202</v>
      </c>
      <c r="CS124">
        <v>2.5748827301774302</v>
      </c>
      <c r="CT124">
        <v>2.7318543361508301</v>
      </c>
      <c r="CU124">
        <v>2.0936650881142702</v>
      </c>
      <c r="CV124">
        <v>2.1629273089563399</v>
      </c>
      <c r="CW124">
        <v>2.23461320398135</v>
      </c>
      <c r="CX124">
        <v>2.3039719037419601</v>
      </c>
      <c r="CY124">
        <v>2.1413788997380299</v>
      </c>
      <c r="CZ124">
        <v>2.1687544653488899</v>
      </c>
      <c r="DA124">
        <v>2.1304497138184701</v>
      </c>
      <c r="DB124">
        <v>2.2480130825838098</v>
      </c>
      <c r="DC124">
        <v>2.1333209371513502</v>
      </c>
      <c r="DD124">
        <v>2.1927429208946498</v>
      </c>
      <c r="DE124">
        <v>2.23876611418047</v>
      </c>
      <c r="DF124">
        <v>2.3823895027624298</v>
      </c>
      <c r="DG124">
        <v>2.1709412553696601</v>
      </c>
      <c r="DH124">
        <v>2.3690616447046402</v>
      </c>
      <c r="DI124">
        <v>2.27227700194288</v>
      </c>
      <c r="DJ124">
        <v>2.4098384581003498</v>
      </c>
      <c r="DK124">
        <v>2.2193391480836602</v>
      </c>
      <c r="DL124">
        <v>2.4016901852029999</v>
      </c>
    </row>
    <row r="125" spans="1:116" x14ac:dyDescent="0.45">
      <c r="A125" t="s">
        <v>24</v>
      </c>
      <c r="B125" t="s">
        <v>56</v>
      </c>
      <c r="C125" t="s">
        <v>33</v>
      </c>
      <c r="D125">
        <v>30</v>
      </c>
      <c r="E125" s="1" cm="1">
        <f t="array" ref="E125">SUMPRODUCT($G125:$FZZ125,$G$2:$FZZ$2)/SUMPRODUCT(--($G125:$FZZ125&lt;&gt;""),$G$2:$FZZ$2)</f>
        <v>2.3588741089448155</v>
      </c>
      <c r="F125" s="1" cm="1">
        <f t="array" ref="F125">SUMPRODUCT($G125:$FZZ125,$F$2:$FZY$2)/SUMPRODUCT(--($G125:$FZZ125&lt;&gt;""),$F$2:$FZY$2)</f>
        <v>2.5043786096710274</v>
      </c>
      <c r="G125">
        <v>2.2552289498118498</v>
      </c>
      <c r="H125">
        <v>2.3711638078483102</v>
      </c>
      <c r="I125">
        <v>2.2669297242812001</v>
      </c>
      <c r="J125">
        <v>2.3838182689825498</v>
      </c>
      <c r="K125">
        <v>2.2665270342065398</v>
      </c>
      <c r="L125">
        <v>2.37854223711635</v>
      </c>
      <c r="M125">
        <v>2.3599115924643601</v>
      </c>
      <c r="N125">
        <v>2.4966781550964199</v>
      </c>
      <c r="O125">
        <v>2.4118614807407899</v>
      </c>
      <c r="P125">
        <v>2.5438128690955399</v>
      </c>
      <c r="Q125">
        <v>2.3034318455813301</v>
      </c>
      <c r="R125">
        <v>2.4826734032621198</v>
      </c>
      <c r="S125">
        <v>1.99896006382553</v>
      </c>
      <c r="T125">
        <v>2.0894490963640102</v>
      </c>
      <c r="U125">
        <v>2.3840499148627901</v>
      </c>
      <c r="V125">
        <v>2.5392297202703999</v>
      </c>
      <c r="W125">
        <v>2.3311621858479601</v>
      </c>
      <c r="X125">
        <v>2.4608599779492799</v>
      </c>
      <c r="Y125">
        <v>2.6929951026247698</v>
      </c>
      <c r="Z125">
        <v>2.9310559621416301</v>
      </c>
      <c r="AA125">
        <v>2.6528999181115802</v>
      </c>
      <c r="AB125">
        <v>2.78984939651796</v>
      </c>
      <c r="AC125">
        <v>2.27903432473975</v>
      </c>
      <c r="AD125">
        <v>2.4312004655617399</v>
      </c>
      <c r="AE125">
        <v>2.3305210060364701</v>
      </c>
      <c r="AF125">
        <v>2.4600737008989602</v>
      </c>
      <c r="AG125">
        <v>2.6652778349031299</v>
      </c>
      <c r="AH125">
        <v>2.8866038744704401</v>
      </c>
      <c r="AI125">
        <v>2.6965150259519302</v>
      </c>
      <c r="AJ125">
        <v>2.9294718018057302</v>
      </c>
      <c r="AK125">
        <v>2.2798130068512901</v>
      </c>
      <c r="AL125">
        <v>2.3948474462193499</v>
      </c>
      <c r="AM125">
        <v>2.6383426120068401</v>
      </c>
      <c r="AN125">
        <v>2.7493131371556601</v>
      </c>
      <c r="AO125">
        <v>2.3324696338570101</v>
      </c>
      <c r="AP125">
        <v>2.4987645817617201</v>
      </c>
      <c r="AQ125">
        <v>2.2838754095247098</v>
      </c>
      <c r="AR125">
        <v>2.4055600398841399</v>
      </c>
      <c r="AS125">
        <v>2.2083029268057701</v>
      </c>
      <c r="AT125">
        <v>2.35502105922142</v>
      </c>
      <c r="AU125">
        <v>2.3834131237127099</v>
      </c>
      <c r="AV125">
        <v>2.5343805148668102</v>
      </c>
      <c r="AW125">
        <v>2.3243473069687601</v>
      </c>
      <c r="AX125">
        <v>2.4766203655497399</v>
      </c>
      <c r="AY125">
        <v>1.8241955465389801</v>
      </c>
      <c r="AZ125">
        <v>1.9167722800736899</v>
      </c>
      <c r="BA125">
        <v>2.3741391643407099</v>
      </c>
      <c r="BB125">
        <v>2.5072864215885602</v>
      </c>
      <c r="BC125">
        <v>2.4233834672602002</v>
      </c>
      <c r="BD125">
        <v>2.57272147030424</v>
      </c>
      <c r="BE125">
        <v>2.4431960496654299</v>
      </c>
      <c r="BF125">
        <v>2.5876838301069802</v>
      </c>
      <c r="BG125">
        <v>2.4052987668369399</v>
      </c>
      <c r="BH125">
        <v>2.5379782062857901</v>
      </c>
      <c r="BI125">
        <v>2.3066043575142299</v>
      </c>
      <c r="BJ125">
        <v>2.421143847487</v>
      </c>
      <c r="BK125">
        <v>2.5956663461763898</v>
      </c>
      <c r="BL125">
        <v>2.7902586590999601</v>
      </c>
      <c r="BM125">
        <v>2.4787173942687901</v>
      </c>
      <c r="BN125">
        <v>2.6490951239943099</v>
      </c>
      <c r="BO125">
        <v>2.3807883083397798</v>
      </c>
      <c r="BP125">
        <v>2.5099376799361699</v>
      </c>
      <c r="BQ125">
        <v>2.38638073739653</v>
      </c>
      <c r="BR125">
        <v>2.5288055746393101</v>
      </c>
      <c r="BS125">
        <v>2.51736032388663</v>
      </c>
      <c r="BT125">
        <v>2.6731983805668</v>
      </c>
      <c r="BU125">
        <v>2.4272577808365798</v>
      </c>
      <c r="BV125">
        <v>2.55748642655043</v>
      </c>
      <c r="BW125">
        <v>2.5817449248411499</v>
      </c>
      <c r="BX125">
        <v>2.74420812025414</v>
      </c>
      <c r="BY125">
        <v>2.3461624943786501</v>
      </c>
      <c r="BZ125">
        <v>2.4449982511367598</v>
      </c>
      <c r="CA125">
        <v>2.3318173333107</v>
      </c>
      <c r="CB125">
        <v>2.4591443650618499</v>
      </c>
      <c r="CC125">
        <v>2.3305883032824699</v>
      </c>
      <c r="CD125">
        <v>2.47458680073971</v>
      </c>
      <c r="CE125">
        <v>2.3709075977182401</v>
      </c>
      <c r="CF125">
        <v>2.4601913302110798</v>
      </c>
      <c r="CG125">
        <v>2.2928632745434601</v>
      </c>
      <c r="CH125">
        <v>2.4198727953800501</v>
      </c>
      <c r="CI125">
        <v>2.6727606409260898</v>
      </c>
      <c r="CJ125">
        <v>2.88209689183783</v>
      </c>
      <c r="CK125">
        <v>2.4054657861458399</v>
      </c>
      <c r="CL125">
        <v>2.5552339468877299</v>
      </c>
      <c r="CM125">
        <v>2.3757838401649001</v>
      </c>
      <c r="CN125">
        <v>2.5333589956911999</v>
      </c>
      <c r="CO125">
        <v>2.3813993068830701</v>
      </c>
      <c r="CP125">
        <v>2.5117718880653102</v>
      </c>
      <c r="CQ125">
        <v>2.3420109293099798</v>
      </c>
      <c r="CR125">
        <v>2.4957860021985998</v>
      </c>
      <c r="CS125">
        <v>2.7675224908790099</v>
      </c>
      <c r="CT125">
        <v>2.9913888825942099</v>
      </c>
      <c r="CU125">
        <v>2.2856791656962399</v>
      </c>
      <c r="CV125">
        <v>2.43044018321558</v>
      </c>
      <c r="CW125">
        <v>2.4403269497291098</v>
      </c>
      <c r="CX125">
        <v>2.5502078871109899</v>
      </c>
      <c r="CY125">
        <v>2.3326625386996902</v>
      </c>
      <c r="CZ125">
        <v>2.4322814955941801</v>
      </c>
      <c r="DA125">
        <v>2.3770564186426801</v>
      </c>
      <c r="DB125">
        <v>2.5176941946034299</v>
      </c>
      <c r="DC125">
        <v>2.33055304680444</v>
      </c>
      <c r="DD125">
        <v>2.44183977049354</v>
      </c>
      <c r="DE125">
        <v>2.3983655616942898</v>
      </c>
      <c r="DF125">
        <v>2.5807320441988901</v>
      </c>
      <c r="DG125">
        <v>2.4654166138007199</v>
      </c>
      <c r="DH125">
        <v>2.6506135469721399</v>
      </c>
      <c r="DI125">
        <v>2.5228995448367701</v>
      </c>
      <c r="DJ125">
        <v>2.6704399303116801</v>
      </c>
      <c r="DK125">
        <v>2.4906698627380601</v>
      </c>
      <c r="DL125">
        <v>2.6299264262031099</v>
      </c>
    </row>
    <row r="126" spans="1:116" x14ac:dyDescent="0.45">
      <c r="A126" t="s">
        <v>24</v>
      </c>
      <c r="B126" t="s">
        <v>25</v>
      </c>
      <c r="C126" t="s">
        <v>67</v>
      </c>
      <c r="D126">
        <v>30</v>
      </c>
      <c r="E126" s="1" cm="1">
        <f t="array" ref="E126">SUMPRODUCT($G126:$FZZ126,$G$2:$FZZ$2)/SUMPRODUCT(--($G126:$FZZ126&lt;&gt;""),$G$2:$FZZ$2)</f>
        <v>1.9423751032612375</v>
      </c>
      <c r="F126" s="1" cm="1">
        <f t="array" ref="F126">SUMPRODUCT($G126:$FZZ126,$F$2:$FZY$2)/SUMPRODUCT(--($G126:$FZZ126&lt;&gt;""),$F$2:$FZY$2)</f>
        <v>1.9988066056908651</v>
      </c>
      <c r="G126">
        <v>2.06931820032904</v>
      </c>
      <c r="H126">
        <v>2.1053059179983298</v>
      </c>
      <c r="I126">
        <v>1.7928892494663</v>
      </c>
      <c r="J126">
        <v>1.81244442805456</v>
      </c>
      <c r="K126">
        <v>2.0878111079324801</v>
      </c>
      <c r="L126">
        <v>2.1077444930319902</v>
      </c>
      <c r="M126">
        <v>1.8482083561920699</v>
      </c>
      <c r="N126">
        <v>1.9079910647490701</v>
      </c>
      <c r="O126">
        <v>1.7740173832782</v>
      </c>
      <c r="P126">
        <v>1.85178063225905</v>
      </c>
      <c r="Q126">
        <v>1.79832578866023</v>
      </c>
      <c r="R126">
        <v>1.90090196109197</v>
      </c>
      <c r="S126">
        <v>2.19164871451928</v>
      </c>
      <c r="T126">
        <v>2.2109232678790902</v>
      </c>
      <c r="U126">
        <v>2.0680492076063901</v>
      </c>
      <c r="V126">
        <v>2.1335987966952699</v>
      </c>
      <c r="W126">
        <v>1.80636078364854</v>
      </c>
      <c r="X126">
        <v>1.8819664716026301</v>
      </c>
      <c r="Y126">
        <v>2.10049854179276</v>
      </c>
      <c r="Z126">
        <v>2.2098277664667298</v>
      </c>
      <c r="AA126">
        <v>2.1102111297041302</v>
      </c>
      <c r="AB126">
        <v>2.1784313027379199</v>
      </c>
      <c r="AC126">
        <v>1.7939915395114201</v>
      </c>
      <c r="AD126">
        <v>1.8198662292891501</v>
      </c>
      <c r="AE126">
        <v>1.8192322218452499</v>
      </c>
      <c r="AF126">
        <v>1.8653390262690099</v>
      </c>
      <c r="AG126">
        <v>2.0963147287459298</v>
      </c>
      <c r="AH126">
        <v>2.2203471393904399</v>
      </c>
      <c r="AI126">
        <v>2.1431325511405701</v>
      </c>
      <c r="AJ126">
        <v>2.2475945391895999</v>
      </c>
      <c r="AK126">
        <v>2.13716854623069</v>
      </c>
      <c r="AL126">
        <v>2.18398267606509</v>
      </c>
      <c r="AM126">
        <v>2.1622984599812001</v>
      </c>
      <c r="AN126">
        <v>2.15549008266454</v>
      </c>
      <c r="AO126">
        <v>1.87017175593383</v>
      </c>
      <c r="AP126">
        <v>1.9368460756338299</v>
      </c>
      <c r="AQ126">
        <v>1.8783438583163099</v>
      </c>
      <c r="AR126">
        <v>1.89075067660604</v>
      </c>
      <c r="AS126">
        <v>1.78940408145121</v>
      </c>
      <c r="AT126">
        <v>1.7960756131622899</v>
      </c>
      <c r="AU126">
        <v>2.0799347546618598</v>
      </c>
      <c r="AV126">
        <v>2.17515792965852</v>
      </c>
      <c r="AW126">
        <v>1.80997799482149</v>
      </c>
      <c r="AX126">
        <v>1.85693857292599</v>
      </c>
      <c r="AY126">
        <v>1.7357047749929599</v>
      </c>
      <c r="AZ126">
        <v>1.74849834958017</v>
      </c>
      <c r="BA126">
        <v>1.8026845449317599</v>
      </c>
      <c r="BB126">
        <v>1.8332608665161201</v>
      </c>
      <c r="BC126">
        <v>1.8770436803430199</v>
      </c>
      <c r="BD126">
        <v>1.9498551625942999</v>
      </c>
      <c r="BE126">
        <v>1.86374208322896</v>
      </c>
      <c r="BF126">
        <v>1.9345010197874499</v>
      </c>
      <c r="BG126">
        <v>2.1309849225098598</v>
      </c>
      <c r="BH126">
        <v>2.2082029462330999</v>
      </c>
      <c r="BI126">
        <v>1.80535095320623</v>
      </c>
      <c r="BJ126">
        <v>1.83092968556573</v>
      </c>
      <c r="BK126">
        <v>1.9736650798489701</v>
      </c>
      <c r="BL126">
        <v>2.0133198883755798</v>
      </c>
      <c r="BM126">
        <v>1.8552782810277899</v>
      </c>
      <c r="BN126">
        <v>1.9582334950226901</v>
      </c>
      <c r="BO126">
        <v>2.0668871185931099</v>
      </c>
      <c r="BP126">
        <v>2.1551989270311802</v>
      </c>
      <c r="BQ126">
        <v>1.7750024536264599</v>
      </c>
      <c r="BR126">
        <v>1.83341512088199</v>
      </c>
      <c r="BS126">
        <v>2.2029473684210501</v>
      </c>
      <c r="BT126">
        <v>2.2888259109311702</v>
      </c>
      <c r="BU126">
        <v>1.79251739695648</v>
      </c>
      <c r="BV126">
        <v>1.8701728225128</v>
      </c>
      <c r="BW126">
        <v>2.0956531845653101</v>
      </c>
      <c r="BX126">
        <v>2.1379203471253598</v>
      </c>
      <c r="BY126">
        <v>2.0313796032578799</v>
      </c>
      <c r="BZ126">
        <v>2.0740393744066301</v>
      </c>
      <c r="CA126">
        <v>1.7434622499024199</v>
      </c>
      <c r="CB126">
        <v>1.8363398781543201</v>
      </c>
      <c r="CC126">
        <v>2.0430680767452598</v>
      </c>
      <c r="CD126">
        <v>2.1252600554784999</v>
      </c>
      <c r="CE126">
        <v>2.0047055689965099</v>
      </c>
      <c r="CF126">
        <v>2.0543692983819</v>
      </c>
      <c r="CG126">
        <v>1.72744654284376</v>
      </c>
      <c r="CH126">
        <v>1.79485328546901</v>
      </c>
      <c r="CI126">
        <v>2.2135949742359</v>
      </c>
      <c r="CJ126">
        <v>2.3041575492341302</v>
      </c>
      <c r="CK126">
        <v>1.7616832935225499</v>
      </c>
      <c r="CL126">
        <v>1.8173247154700001</v>
      </c>
      <c r="CM126">
        <v>2.0183651422398201</v>
      </c>
      <c r="CN126">
        <v>2.1252778364148801</v>
      </c>
      <c r="CO126">
        <v>1.79851510180925</v>
      </c>
      <c r="CP126">
        <v>1.86169727316453</v>
      </c>
      <c r="CQ126">
        <v>1.7829751302435899</v>
      </c>
      <c r="CR126">
        <v>1.84813675976229</v>
      </c>
      <c r="CS126">
        <v>2.4205171202610498</v>
      </c>
      <c r="CT126">
        <v>2.5363819710394502</v>
      </c>
      <c r="CU126">
        <v>2.0577983075848101</v>
      </c>
      <c r="CV126">
        <v>2.1070310276117201</v>
      </c>
      <c r="CW126">
        <v>1.83277686783419</v>
      </c>
      <c r="CX126">
        <v>1.90348998362101</v>
      </c>
      <c r="CY126">
        <v>1.7764944034293799</v>
      </c>
      <c r="CZ126">
        <v>1.81644439152179</v>
      </c>
      <c r="DA126">
        <v>1.80246933769419</v>
      </c>
      <c r="DB126">
        <v>1.8579721995094001</v>
      </c>
      <c r="DC126">
        <v>1.81699250916432</v>
      </c>
      <c r="DD126">
        <v>1.85027625776974</v>
      </c>
      <c r="DE126">
        <v>1.8428867403314899</v>
      </c>
      <c r="DF126">
        <v>1.9221685082872899</v>
      </c>
      <c r="DG126">
        <v>2.1683130630222398</v>
      </c>
      <c r="DH126">
        <v>2.2553877943122198</v>
      </c>
      <c r="DI126">
        <v>1.8603314755862801</v>
      </c>
      <c r="DJ126">
        <v>1.9428263903457901</v>
      </c>
      <c r="DK126">
        <v>1.8577777388961301</v>
      </c>
      <c r="DL126">
        <v>1.93045920197363</v>
      </c>
    </row>
    <row r="127" spans="1:116" x14ac:dyDescent="0.45">
      <c r="A127" t="s">
        <v>24</v>
      </c>
      <c r="B127" t="s">
        <v>25</v>
      </c>
      <c r="C127" t="s">
        <v>26</v>
      </c>
      <c r="D127">
        <v>30</v>
      </c>
      <c r="E127" s="1" cm="1">
        <f t="array" ref="E127">SUMPRODUCT($G127:$FZZ127,$G$2:$FZZ$2)/SUMPRODUCT(--($G127:$FZZ127&lt;&gt;""),$G$2:$FZZ$2)</f>
        <v>1.8089400551658115</v>
      </c>
      <c r="F127" s="1" cm="1">
        <f t="array" ref="F127">SUMPRODUCT($G127:$FZZ127,$F$2:$FZY$2)/SUMPRODUCT(--($G127:$FZZ127&lt;&gt;""),$F$2:$FZY$2)</f>
        <v>1.8626167388757211</v>
      </c>
      <c r="G127">
        <v>1.9138506084151801</v>
      </c>
      <c r="H127">
        <v>1.9489098209776901</v>
      </c>
      <c r="I127">
        <v>1.67845918714377</v>
      </c>
      <c r="J127">
        <v>1.6946749271674499</v>
      </c>
      <c r="K127">
        <v>1.9313948261064999</v>
      </c>
      <c r="L127">
        <v>1.9497731823940401</v>
      </c>
      <c r="M127">
        <v>1.7245953019059499</v>
      </c>
      <c r="N127">
        <v>1.77778681919241</v>
      </c>
      <c r="O127">
        <v>1.66126109957353</v>
      </c>
      <c r="P127">
        <v>1.7292473228555001</v>
      </c>
      <c r="Q127">
        <v>1.6786623046164999</v>
      </c>
      <c r="R127">
        <v>1.77957001901205</v>
      </c>
      <c r="S127">
        <v>2.0381596776051998</v>
      </c>
      <c r="T127">
        <v>2.0604052688154701</v>
      </c>
      <c r="U127">
        <v>1.9144461964380399</v>
      </c>
      <c r="V127">
        <v>1.9785836948333899</v>
      </c>
      <c r="W127">
        <v>1.6898764594464699</v>
      </c>
      <c r="X127">
        <v>1.7613547055663901</v>
      </c>
      <c r="Y127">
        <v>1.9414339954878099</v>
      </c>
      <c r="Z127">
        <v>2.0360622902107499</v>
      </c>
      <c r="AA127">
        <v>1.94273507316552</v>
      </c>
      <c r="AB127">
        <v>2.0185993520133798</v>
      </c>
      <c r="AC127">
        <v>1.67657290190582</v>
      </c>
      <c r="AD127">
        <v>1.70845761796275</v>
      </c>
      <c r="AE127">
        <v>1.70461388111835</v>
      </c>
      <c r="AF127">
        <v>1.7548922332396599</v>
      </c>
      <c r="AG127">
        <v>1.9389215645950699</v>
      </c>
      <c r="AH127">
        <v>2.0557027104841001</v>
      </c>
      <c r="AI127">
        <v>1.9876739215771799</v>
      </c>
      <c r="AJ127">
        <v>2.09174335935796</v>
      </c>
      <c r="AK127">
        <v>1.9819774013366001</v>
      </c>
      <c r="AL127">
        <v>2.0223718720165</v>
      </c>
      <c r="AM127">
        <v>2.0108512279179598</v>
      </c>
      <c r="AN127">
        <v>2.0019220109416</v>
      </c>
      <c r="AO127">
        <v>1.75921917194179</v>
      </c>
      <c r="AP127">
        <v>1.8120141690445699</v>
      </c>
      <c r="AQ127">
        <v>1.76593229191396</v>
      </c>
      <c r="AR127">
        <v>1.7718152034566199</v>
      </c>
      <c r="AS127">
        <v>1.6809703911421601</v>
      </c>
      <c r="AT127">
        <v>1.68611202690838</v>
      </c>
      <c r="AU127">
        <v>1.9306768282287401</v>
      </c>
      <c r="AV127">
        <v>2.0074875476323202</v>
      </c>
      <c r="AW127">
        <v>1.6929062801529899</v>
      </c>
      <c r="AX127">
        <v>1.7425463531796399</v>
      </c>
      <c r="AY127">
        <v>1.6103001875503999</v>
      </c>
      <c r="AZ127">
        <v>1.62328380688128</v>
      </c>
      <c r="BA127">
        <v>1.71838927304094</v>
      </c>
      <c r="BB127">
        <v>1.7694994179278201</v>
      </c>
      <c r="BC127">
        <v>1.77280984567042</v>
      </c>
      <c r="BD127">
        <v>1.8779437998134201</v>
      </c>
      <c r="BE127">
        <v>1.69672952374136</v>
      </c>
      <c r="BF127">
        <v>1.7622285039539101</v>
      </c>
      <c r="BG127">
        <v>1.9935806256107</v>
      </c>
      <c r="BH127">
        <v>2.0679414711375501</v>
      </c>
      <c r="BI127">
        <v>1.69597982173805</v>
      </c>
      <c r="BJ127">
        <v>1.7330094082693701</v>
      </c>
      <c r="BK127">
        <v>1.9230119832094299</v>
      </c>
      <c r="BL127">
        <v>1.9696784935393801</v>
      </c>
      <c r="BM127">
        <v>1.78208949408762</v>
      </c>
      <c r="BN127">
        <v>1.85483022617029</v>
      </c>
      <c r="BO127">
        <v>1.88478303599301</v>
      </c>
      <c r="BP127">
        <v>1.98547792204789</v>
      </c>
      <c r="BQ127">
        <v>1.7276638204599699</v>
      </c>
      <c r="BR127">
        <v>1.7610822128439101</v>
      </c>
      <c r="BS127">
        <v>1.9547044534412901</v>
      </c>
      <c r="BT127">
        <v>2.0650850202429099</v>
      </c>
      <c r="BU127">
        <v>1.7339986235375</v>
      </c>
      <c r="BV127">
        <v>1.8020188116540401</v>
      </c>
      <c r="BW127">
        <v>1.8564039981403999</v>
      </c>
      <c r="BX127">
        <v>1.9025453277545299</v>
      </c>
      <c r="BY127">
        <v>1.87269524808874</v>
      </c>
      <c r="BZ127">
        <v>1.89917803427771</v>
      </c>
      <c r="CA127">
        <v>1.55124136643643</v>
      </c>
      <c r="CB127">
        <v>1.66149642778352</v>
      </c>
      <c r="CC127">
        <v>1.90922619047619</v>
      </c>
      <c r="CD127">
        <v>2.0388782940360599</v>
      </c>
      <c r="CE127">
        <v>1.8321976338978501</v>
      </c>
      <c r="CF127">
        <v>1.86467049918984</v>
      </c>
      <c r="CG127">
        <v>1.53162556578742</v>
      </c>
      <c r="CH127">
        <v>1.62714609021382</v>
      </c>
      <c r="CI127">
        <v>2.1707489235547399</v>
      </c>
      <c r="CJ127">
        <v>2.2274534716830101</v>
      </c>
      <c r="CK127">
        <v>1.6835745398341899</v>
      </c>
      <c r="CL127">
        <v>1.71986792187719</v>
      </c>
      <c r="CM127">
        <v>1.86550854929035</v>
      </c>
      <c r="CN127">
        <v>1.9439360262252701</v>
      </c>
      <c r="CO127">
        <v>1.6595340576939599</v>
      </c>
      <c r="CP127">
        <v>1.74069780348531</v>
      </c>
      <c r="CQ127">
        <v>1.6877340003504999</v>
      </c>
      <c r="CR127">
        <v>1.7759013494352101</v>
      </c>
      <c r="CS127">
        <v>2.1156609032608902</v>
      </c>
      <c r="CT127">
        <v>2.1868839085408598</v>
      </c>
      <c r="CU127">
        <v>1.9219134125197299</v>
      </c>
      <c r="CV127">
        <v>1.9699557487772601</v>
      </c>
      <c r="CW127">
        <v>1.68602746629708</v>
      </c>
      <c r="CX127">
        <v>1.81781529545168</v>
      </c>
      <c r="CY127">
        <v>1.63879495117885</v>
      </c>
      <c r="CZ127">
        <v>1.66950464396284</v>
      </c>
      <c r="DA127">
        <v>1.7179394930498699</v>
      </c>
      <c r="DB127">
        <v>1.76937040065412</v>
      </c>
      <c r="DC127">
        <v>1.67106731126812</v>
      </c>
      <c r="DD127">
        <v>1.6931944960951999</v>
      </c>
      <c r="DE127">
        <v>1.78358655616942</v>
      </c>
      <c r="DF127">
        <v>1.8418278084714499</v>
      </c>
      <c r="DG127">
        <v>1.9761650142284799</v>
      </c>
      <c r="DH127">
        <v>2.0805858150115002</v>
      </c>
      <c r="DI127">
        <v>1.7216115879632501</v>
      </c>
      <c r="DJ127">
        <v>1.79046984885661</v>
      </c>
      <c r="DK127">
        <v>1.70285284365786</v>
      </c>
      <c r="DL127">
        <v>1.7951044118032999</v>
      </c>
    </row>
    <row r="128" spans="1:116" x14ac:dyDescent="0.45">
      <c r="A128" t="s">
        <v>24</v>
      </c>
      <c r="B128" t="s">
        <v>25</v>
      </c>
      <c r="C128" t="s">
        <v>33</v>
      </c>
      <c r="D128">
        <v>30</v>
      </c>
      <c r="E128" s="1" cm="1">
        <f t="array" ref="E128">SUMPRODUCT($G128:$FZZ128,$G$2:$FZZ$2)/SUMPRODUCT(--($G128:$FZZ128&lt;&gt;""),$G$2:$FZZ$2)</f>
        <v>1.9860095607564054</v>
      </c>
      <c r="F128" s="1" cm="1">
        <f t="array" ref="F128">SUMPRODUCT($G128:$FZZ128,$F$2:$FZY$2)/SUMPRODUCT(--($G128:$FZZ128&lt;&gt;""),$F$2:$FZY$2)</f>
        <v>2.0873236302993288</v>
      </c>
      <c r="G128">
        <v>2.0450711853915098</v>
      </c>
      <c r="H128">
        <v>2.1406624150906501</v>
      </c>
      <c r="I128">
        <v>1.80201841403301</v>
      </c>
      <c r="J128">
        <v>1.8698295042470201</v>
      </c>
      <c r="K128">
        <v>2.0578364461154899</v>
      </c>
      <c r="L128">
        <v>2.1461073194654401</v>
      </c>
      <c r="M128">
        <v>1.9159997165078999</v>
      </c>
      <c r="N128">
        <v>2.0054677225872299</v>
      </c>
      <c r="O128">
        <v>1.90650291857891</v>
      </c>
      <c r="P128">
        <v>1.9942141202813399</v>
      </c>
      <c r="Q128">
        <v>1.8842801440418</v>
      </c>
      <c r="R128">
        <v>1.99499985616741</v>
      </c>
      <c r="S128">
        <v>2.1764551449128402</v>
      </c>
      <c r="T128">
        <v>2.28136034736493</v>
      </c>
      <c r="U128">
        <v>2.1632018369289501</v>
      </c>
      <c r="V128">
        <v>2.2854457774128401</v>
      </c>
      <c r="W128">
        <v>1.8975376699742701</v>
      </c>
      <c r="X128">
        <v>1.98538433268312</v>
      </c>
      <c r="Y128">
        <v>2.1680096846970698</v>
      </c>
      <c r="Z128">
        <v>2.3101854399383699</v>
      </c>
      <c r="AA128">
        <v>2.1908997044896199</v>
      </c>
      <c r="AB128">
        <v>2.29196069355929</v>
      </c>
      <c r="AC128">
        <v>1.8264138436766799</v>
      </c>
      <c r="AD128">
        <v>1.90001644080137</v>
      </c>
      <c r="AE128">
        <v>1.85849811480184</v>
      </c>
      <c r="AF128">
        <v>1.93730729263353</v>
      </c>
      <c r="AG128">
        <v>2.17326121827828</v>
      </c>
      <c r="AH128">
        <v>2.32999218525068</v>
      </c>
      <c r="AI128">
        <v>2.2029746586993499</v>
      </c>
      <c r="AJ128">
        <v>2.3471103938587601</v>
      </c>
      <c r="AK128">
        <v>2.1465072298896399</v>
      </c>
      <c r="AL128">
        <v>2.2559560171044502</v>
      </c>
      <c r="AM128">
        <v>2.1490371869953901</v>
      </c>
      <c r="AN128">
        <v>2.2267972911093401</v>
      </c>
      <c r="AO128">
        <v>1.87610285676801</v>
      </c>
      <c r="AP128">
        <v>1.97289186263898</v>
      </c>
      <c r="AQ128">
        <v>1.84059636294572</v>
      </c>
      <c r="AR128">
        <v>1.9117990598737</v>
      </c>
      <c r="AS128">
        <v>1.7833437672483701</v>
      </c>
      <c r="AT128">
        <v>1.8732297844439501</v>
      </c>
      <c r="AU128">
        <v>2.1588604182889601</v>
      </c>
      <c r="AV128">
        <v>2.2864758762734501</v>
      </c>
      <c r="AW128">
        <v>1.84211110879721</v>
      </c>
      <c r="AX128">
        <v>1.94211319130621</v>
      </c>
      <c r="AY128">
        <v>1.6759321397731499</v>
      </c>
      <c r="AZ128">
        <v>1.7530297289368</v>
      </c>
      <c r="BA128">
        <v>1.87354306632817</v>
      </c>
      <c r="BB128">
        <v>1.9696480917850601</v>
      </c>
      <c r="BC128">
        <v>1.9539466147325</v>
      </c>
      <c r="BD128">
        <v>2.0781140042223698</v>
      </c>
      <c r="BE128">
        <v>1.9280423659068899</v>
      </c>
      <c r="BF128">
        <v>2.0524743264035399</v>
      </c>
      <c r="BG128">
        <v>2.2349441551534301</v>
      </c>
      <c r="BH128">
        <v>2.3482170465930299</v>
      </c>
      <c r="BI128">
        <v>1.86969237435008</v>
      </c>
      <c r="BJ128">
        <v>1.9368810349096299</v>
      </c>
      <c r="BK128">
        <v>2.0645592477077099</v>
      </c>
      <c r="BL128">
        <v>2.1775672443308398</v>
      </c>
      <c r="BM128">
        <v>1.9583503788985599</v>
      </c>
      <c r="BN128">
        <v>2.0637601542867099</v>
      </c>
      <c r="BO128">
        <v>2.1524240076772698</v>
      </c>
      <c r="BP128">
        <v>2.2632473493738998</v>
      </c>
      <c r="BQ128">
        <v>1.8782510550593701</v>
      </c>
      <c r="BR128">
        <v>1.98815716295351</v>
      </c>
      <c r="BS128">
        <v>2.2839190283400801</v>
      </c>
      <c r="BT128">
        <v>2.4196923076923</v>
      </c>
      <c r="BU128">
        <v>1.9140284468914801</v>
      </c>
      <c r="BV128">
        <v>2.0050470291351199</v>
      </c>
      <c r="BW128">
        <v>2.0874786920811998</v>
      </c>
      <c r="BX128">
        <v>2.1789090345575701</v>
      </c>
      <c r="BY128">
        <v>2.11288912207065</v>
      </c>
      <c r="BZ128">
        <v>2.1951481537000901</v>
      </c>
      <c r="CA128">
        <v>1.8313336840497501</v>
      </c>
      <c r="CB128">
        <v>1.9492762231235199</v>
      </c>
      <c r="CC128">
        <v>2.1397798196948599</v>
      </c>
      <c r="CD128">
        <v>2.2794874017568101</v>
      </c>
      <c r="CE128">
        <v>2.1366168734601398</v>
      </c>
      <c r="CF128">
        <v>2.2124830754888598</v>
      </c>
      <c r="CG128">
        <v>1.78168409552052</v>
      </c>
      <c r="CH128">
        <v>1.8728148899640999</v>
      </c>
      <c r="CI128">
        <v>2.3777322886520298</v>
      </c>
      <c r="CJ128">
        <v>2.52596409496247</v>
      </c>
      <c r="CK128">
        <v>1.8766334129548901</v>
      </c>
      <c r="CL128">
        <v>1.9928481101587701</v>
      </c>
      <c r="CM128">
        <v>2.13711149466678</v>
      </c>
      <c r="CN128">
        <v>2.2736890467261799</v>
      </c>
      <c r="CO128">
        <v>1.8801721692586599</v>
      </c>
      <c r="CP128">
        <v>1.9794654859834899</v>
      </c>
      <c r="CQ128">
        <v>1.8954546178724401</v>
      </c>
      <c r="CR128">
        <v>1.98483279430273</v>
      </c>
      <c r="CS128">
        <v>2.4463731333136902</v>
      </c>
      <c r="CT128">
        <v>2.6239887602256999</v>
      </c>
      <c r="CU128">
        <v>2.1331418368139099</v>
      </c>
      <c r="CV128">
        <v>2.2380767538752102</v>
      </c>
      <c r="CW128">
        <v>1.89983621015497</v>
      </c>
      <c r="CX128">
        <v>2.0086304649111701</v>
      </c>
      <c r="CY128">
        <v>1.83989045010716</v>
      </c>
      <c r="CZ128">
        <v>1.9156703977137399</v>
      </c>
      <c r="DA128">
        <v>1.8852657399836401</v>
      </c>
      <c r="DB128">
        <v>1.9769255928045699</v>
      </c>
      <c r="DC128">
        <v>1.8771582638261699</v>
      </c>
      <c r="DD128">
        <v>1.9393162620198601</v>
      </c>
      <c r="DE128">
        <v>1.91424953959484</v>
      </c>
      <c r="DF128">
        <v>1.99076887661141</v>
      </c>
      <c r="DG128">
        <v>2.2290877453734699</v>
      </c>
      <c r="DH128">
        <v>2.3776440521288298</v>
      </c>
      <c r="DI128">
        <v>1.9829701453056101</v>
      </c>
      <c r="DJ128">
        <v>2.0691957566746599</v>
      </c>
      <c r="DK128">
        <v>2.0032194003866701</v>
      </c>
      <c r="DL128">
        <v>2.0924002904458998</v>
      </c>
    </row>
    <row r="129" spans="1:116" x14ac:dyDescent="0.45">
      <c r="A129" t="s">
        <v>24</v>
      </c>
      <c r="B129" t="s">
        <v>38</v>
      </c>
      <c r="C129" t="s">
        <v>67</v>
      </c>
      <c r="D129">
        <v>30</v>
      </c>
      <c r="E129" s="1" cm="1">
        <f t="array" ref="E129">SUMPRODUCT($G129:$FZZ129,$G$2:$FZZ$2)/SUMPRODUCT(--($G129:$FZZ129&lt;&gt;""),$G$2:$FZZ$2)</f>
        <v>1.7907154840079105</v>
      </c>
      <c r="F129" s="1" cm="1">
        <f t="array" ref="F129">SUMPRODUCT($G129:$FZZ129,$F$2:$FZY$2)/SUMPRODUCT(--($G129:$FZZ129&lt;&gt;""),$F$2:$FZY$2)</f>
        <v>1.8600463165913934</v>
      </c>
      <c r="G129">
        <v>1.81362703415921</v>
      </c>
      <c r="H129">
        <v>1.8384849077196199</v>
      </c>
      <c r="I129">
        <v>1.81976455933752</v>
      </c>
      <c r="J129">
        <v>1.84790803636914</v>
      </c>
      <c r="K129">
        <v>1.8207813968694999</v>
      </c>
      <c r="L129">
        <v>1.83944378601495</v>
      </c>
      <c r="M129">
        <v>1.8363016880904399</v>
      </c>
      <c r="N129">
        <v>1.91213319928706</v>
      </c>
      <c r="O129">
        <v>1.7458443367604199</v>
      </c>
      <c r="P129">
        <v>1.8293080019485599</v>
      </c>
      <c r="Q129">
        <v>1.80547296078077</v>
      </c>
      <c r="R129">
        <v>1.88014822602114</v>
      </c>
      <c r="S129">
        <v>1.8945857684807399</v>
      </c>
      <c r="T129">
        <v>1.9297802423795101</v>
      </c>
      <c r="U129">
        <v>1.80651693176671</v>
      </c>
      <c r="V129">
        <v>1.8740114759617501</v>
      </c>
      <c r="W129">
        <v>1.79861193565713</v>
      </c>
      <c r="X129">
        <v>1.87420348853645</v>
      </c>
      <c r="Y129">
        <v>1.81609200462224</v>
      </c>
      <c r="Z129">
        <v>1.8757189236779801</v>
      </c>
      <c r="AA129">
        <v>1.7915619325666601</v>
      </c>
      <c r="AB129">
        <v>1.85042546373767</v>
      </c>
      <c r="AC129">
        <v>1.8098399501034701</v>
      </c>
      <c r="AD129">
        <v>1.8491308557306601</v>
      </c>
      <c r="AE129">
        <v>1.79680188455801</v>
      </c>
      <c r="AF129">
        <v>1.8482346138171</v>
      </c>
      <c r="AG129">
        <v>1.7855056965409399</v>
      </c>
      <c r="AH129">
        <v>1.9009912392547099</v>
      </c>
      <c r="AI129">
        <v>1.81955772669778</v>
      </c>
      <c r="AJ129">
        <v>1.9383957779037799</v>
      </c>
      <c r="AK129">
        <v>1.8124581624777301</v>
      </c>
      <c r="AL129">
        <v>1.88108084381024</v>
      </c>
      <c r="AM129">
        <v>1.85084231075121</v>
      </c>
      <c r="AN129">
        <v>1.88262478008338</v>
      </c>
      <c r="AO129">
        <v>1.81758448402155</v>
      </c>
      <c r="AP129">
        <v>1.94092951556299</v>
      </c>
      <c r="AQ129">
        <v>1.82099615402877</v>
      </c>
      <c r="AR129">
        <v>1.8961207919851799</v>
      </c>
      <c r="AS129">
        <v>1.74976014343237</v>
      </c>
      <c r="AT129">
        <v>1.7925861168425601</v>
      </c>
      <c r="AU129">
        <v>1.7824925009330601</v>
      </c>
      <c r="AV129">
        <v>1.8719652393480899</v>
      </c>
      <c r="AW129">
        <v>1.79834718201822</v>
      </c>
      <c r="AX129">
        <v>1.86660835641447</v>
      </c>
      <c r="AY129">
        <v>1.5103176479112299</v>
      </c>
      <c r="AZ129">
        <v>1.5428449935681701</v>
      </c>
      <c r="BA129">
        <v>1.7785180302116499</v>
      </c>
      <c r="BB129">
        <v>1.8405262493512999</v>
      </c>
      <c r="BC129">
        <v>1.8717902557975801</v>
      </c>
      <c r="BD129">
        <v>1.9559432433759301</v>
      </c>
      <c r="BE129">
        <v>1.82477546784985</v>
      </c>
      <c r="BF129">
        <v>1.9352882241385401</v>
      </c>
      <c r="BG129">
        <v>1.8378953357493599</v>
      </c>
      <c r="BH129">
        <v>1.9002090316515901</v>
      </c>
      <c r="BI129">
        <v>1.80338573904431</v>
      </c>
      <c r="BJ129">
        <v>1.8540944540727899</v>
      </c>
      <c r="BK129">
        <v>1.6987078770255299</v>
      </c>
      <c r="BL129">
        <v>1.7765401120934201</v>
      </c>
      <c r="BM129">
        <v>1.8590770069935501</v>
      </c>
      <c r="BN129">
        <v>1.95024643017162</v>
      </c>
      <c r="BO129">
        <v>1.7728150400628899</v>
      </c>
      <c r="BP129">
        <v>1.8386037530784201</v>
      </c>
      <c r="BQ129">
        <v>1.7746262309026</v>
      </c>
      <c r="BR129">
        <v>1.8535512153629701</v>
      </c>
      <c r="BS129">
        <v>1.8585101214574899</v>
      </c>
      <c r="BT129">
        <v>1.9696356275303599</v>
      </c>
      <c r="BU129">
        <v>1.77273074864265</v>
      </c>
      <c r="BV129">
        <v>1.8429303357039</v>
      </c>
      <c r="BW129">
        <v>1.7353362777002901</v>
      </c>
      <c r="BX129">
        <v>1.78934216643421</v>
      </c>
      <c r="BY129">
        <v>1.7357342727227301</v>
      </c>
      <c r="BZ129">
        <v>1.76369110078449</v>
      </c>
      <c r="CA129">
        <v>1.6902608311979199</v>
      </c>
      <c r="CB129">
        <v>1.7914538327082601</v>
      </c>
      <c r="CC129">
        <v>1.7035223069810399</v>
      </c>
      <c r="CD129">
        <v>1.79504738788719</v>
      </c>
      <c r="CE129">
        <v>1.7311610769538099</v>
      </c>
      <c r="CF129">
        <v>1.78791645395423</v>
      </c>
      <c r="CG129">
        <v>1.68138364289058</v>
      </c>
      <c r="CH129">
        <v>1.7976236928359599</v>
      </c>
      <c r="CI129">
        <v>1.7519587774405301</v>
      </c>
      <c r="CJ129">
        <v>1.75233523917084</v>
      </c>
      <c r="CK129">
        <v>1.7605592243923001</v>
      </c>
      <c r="CL129">
        <v>1.8472811577912001</v>
      </c>
      <c r="CM129">
        <v>1.7738194280605399</v>
      </c>
      <c r="CN129">
        <v>1.85373697738815</v>
      </c>
      <c r="CO129">
        <v>1.7616393078697099</v>
      </c>
      <c r="CP129">
        <v>1.84122442435529</v>
      </c>
      <c r="CQ129">
        <v>1.7778609779023999</v>
      </c>
      <c r="CR129">
        <v>1.8500007965969301</v>
      </c>
      <c r="CS129">
        <v>1.79961023363321</v>
      </c>
      <c r="CT129">
        <v>1.9052777085363299</v>
      </c>
      <c r="CU129">
        <v>1.7508992573040301</v>
      </c>
      <c r="CV129">
        <v>1.8067955386486501</v>
      </c>
      <c r="CW129">
        <v>1.82594179160892</v>
      </c>
      <c r="CX129">
        <v>1.92393221620259</v>
      </c>
      <c r="CY129">
        <v>1.76582519647535</v>
      </c>
      <c r="CZ129">
        <v>1.81486068111455</v>
      </c>
      <c r="DA129">
        <v>1.78091578086672</v>
      </c>
      <c r="DB129">
        <v>1.83257563368765</v>
      </c>
      <c r="DC129">
        <v>1.7897120544015299</v>
      </c>
      <c r="DD129">
        <v>1.83549381076342</v>
      </c>
      <c r="DE129">
        <v>1.78183701657458</v>
      </c>
      <c r="DF129">
        <v>1.84482044198895</v>
      </c>
      <c r="DG129">
        <v>1.8167878051874999</v>
      </c>
      <c r="DH129">
        <v>1.95630856790705</v>
      </c>
      <c r="DI129">
        <v>1.8547764774561899</v>
      </c>
      <c r="DJ129">
        <v>2.0064397843675601</v>
      </c>
      <c r="DK129">
        <v>1.8226005406493</v>
      </c>
      <c r="DL129">
        <v>1.96412293210389</v>
      </c>
    </row>
    <row r="130" spans="1:116" x14ac:dyDescent="0.45">
      <c r="A130" t="s">
        <v>24</v>
      </c>
      <c r="B130" t="s">
        <v>38</v>
      </c>
      <c r="C130" t="s">
        <v>26</v>
      </c>
      <c r="D130">
        <v>30</v>
      </c>
      <c r="E130" s="1" cm="1">
        <f t="array" ref="E130">SUMPRODUCT($G130:$FZZ130,$G$2:$FZZ$2)/SUMPRODUCT(--($G130:$FZZ130&lt;&gt;""),$G$2:$FZZ$2)</f>
        <v>1.6881043443884411</v>
      </c>
      <c r="F130" s="1" cm="1">
        <f t="array" ref="F130">SUMPRODUCT($G130:$FZZ130,$F$2:$FZY$2)/SUMPRODUCT(--($G130:$FZZ130&lt;&gt;""),$F$2:$FZY$2)</f>
        <v>1.7532566285123439</v>
      </c>
      <c r="G130">
        <v>1.70862654547231</v>
      </c>
      <c r="H130">
        <v>1.73089641466712</v>
      </c>
      <c r="I130">
        <v>1.7161641118937201</v>
      </c>
      <c r="J130">
        <v>1.7389747308986101</v>
      </c>
      <c r="K130">
        <v>1.71470023294781</v>
      </c>
      <c r="L130">
        <v>1.73333197106542</v>
      </c>
      <c r="M130">
        <v>1.7284066956633499</v>
      </c>
      <c r="N130">
        <v>1.8016421542249501</v>
      </c>
      <c r="O130">
        <v>1.6441854900050401</v>
      </c>
      <c r="P130">
        <v>1.71994461964464</v>
      </c>
      <c r="Q130">
        <v>1.7015892193551501</v>
      </c>
      <c r="R130">
        <v>1.7731603158040601</v>
      </c>
      <c r="S130">
        <v>1.7933108621552201</v>
      </c>
      <c r="T130">
        <v>1.82763604859258</v>
      </c>
      <c r="U130">
        <v>1.6993796973814499</v>
      </c>
      <c r="V130">
        <v>1.75881345627968</v>
      </c>
      <c r="W130">
        <v>1.6943290080004501</v>
      </c>
      <c r="X130">
        <v>1.7669804653266601</v>
      </c>
      <c r="Y130">
        <v>1.7064546304957899</v>
      </c>
      <c r="Z130">
        <v>1.7597490783029699</v>
      </c>
      <c r="AA130">
        <v>1.6856268024352901</v>
      </c>
      <c r="AB130">
        <v>1.74273863353152</v>
      </c>
      <c r="AC130">
        <v>1.70570965544777</v>
      </c>
      <c r="AD130">
        <v>1.7443768544832501</v>
      </c>
      <c r="AE130">
        <v>1.7010461942895601</v>
      </c>
      <c r="AF130">
        <v>1.74616719051063</v>
      </c>
      <c r="AG130">
        <v>1.67722206227121</v>
      </c>
      <c r="AH130">
        <v>1.79133796734257</v>
      </c>
      <c r="AI130">
        <v>1.71219086666375</v>
      </c>
      <c r="AJ130">
        <v>1.8252191738997601</v>
      </c>
      <c r="AK130">
        <v>1.7052443677092901</v>
      </c>
      <c r="AL130">
        <v>1.77080536544504</v>
      </c>
      <c r="AM130">
        <v>1.7459571493986901</v>
      </c>
      <c r="AN130">
        <v>1.76970211842961</v>
      </c>
      <c r="AO130">
        <v>1.71107612581586</v>
      </c>
      <c r="AP130">
        <v>1.8320213847617099</v>
      </c>
      <c r="AQ130">
        <v>1.7198091258724599</v>
      </c>
      <c r="AR130">
        <v>1.78691894971748</v>
      </c>
      <c r="AS130">
        <v>1.65222835086107</v>
      </c>
      <c r="AT130">
        <v>1.6939615414535101</v>
      </c>
      <c r="AU130">
        <v>1.6770493993834801</v>
      </c>
      <c r="AV130">
        <v>1.7630018384809201</v>
      </c>
      <c r="AW130">
        <v>1.6937913464809</v>
      </c>
      <c r="AX130">
        <v>1.76491249991322</v>
      </c>
      <c r="AY130">
        <v>1.42370119264954</v>
      </c>
      <c r="AZ130">
        <v>1.45516191218269</v>
      </c>
      <c r="BA130">
        <v>1.68195015218031</v>
      </c>
      <c r="BB130">
        <v>1.7439162938132</v>
      </c>
      <c r="BC130">
        <v>1.7657070847585199</v>
      </c>
      <c r="BD130">
        <v>1.8479289069276399</v>
      </c>
      <c r="BE130">
        <v>1.6850466955308201</v>
      </c>
      <c r="BF130">
        <v>1.7767023294092299</v>
      </c>
      <c r="BG130">
        <v>1.71116525869212</v>
      </c>
      <c r="BH130">
        <v>1.7537137132184599</v>
      </c>
      <c r="BI130">
        <v>1.6974034414459001</v>
      </c>
      <c r="BJ130">
        <v>1.73362837335974</v>
      </c>
      <c r="BK130">
        <v>1.6640011256243601</v>
      </c>
      <c r="BL130">
        <v>1.7475318340642001</v>
      </c>
      <c r="BM130">
        <v>1.7565893285021299</v>
      </c>
      <c r="BN130">
        <v>1.8254339313891601</v>
      </c>
      <c r="BO130">
        <v>1.6795546254436899</v>
      </c>
      <c r="BP130">
        <v>1.7435396408791799</v>
      </c>
      <c r="BQ130">
        <v>1.6937874178035099</v>
      </c>
      <c r="BR130">
        <v>1.7640592796152701</v>
      </c>
      <c r="BS130">
        <v>1.6993846153846099</v>
      </c>
      <c r="BT130">
        <v>1.80134412955465</v>
      </c>
      <c r="BU130">
        <v>1.7069281945400301</v>
      </c>
      <c r="BV130">
        <v>1.7495411791695299</v>
      </c>
      <c r="BW130">
        <v>1.6704246087091199</v>
      </c>
      <c r="BX130">
        <v>1.7307066480706601</v>
      </c>
      <c r="BY130">
        <v>1.6522260530655</v>
      </c>
      <c r="BZ130">
        <v>1.7013441263178899</v>
      </c>
      <c r="CA130">
        <v>1.6260966959118901</v>
      </c>
      <c r="CB130">
        <v>1.7076552344426099</v>
      </c>
      <c r="CC130">
        <v>1.6310101710587099</v>
      </c>
      <c r="CD130">
        <v>1.74182269995376</v>
      </c>
      <c r="CE130">
        <v>1.6324995005881899</v>
      </c>
      <c r="CF130">
        <v>1.6747164450757901</v>
      </c>
      <c r="CG130">
        <v>1.6296238489152399</v>
      </c>
      <c r="CH130">
        <v>1.7319728422038301</v>
      </c>
      <c r="CI130">
        <v>1.7099832945107101</v>
      </c>
      <c r="CJ130">
        <v>1.7376297028305201</v>
      </c>
      <c r="CK130">
        <v>1.65388506393143</v>
      </c>
      <c r="CL130">
        <v>1.7010819165378599</v>
      </c>
      <c r="CM130">
        <v>1.6560912917685899</v>
      </c>
      <c r="CN130">
        <v>1.73399724336607</v>
      </c>
      <c r="CO130">
        <v>1.6510242590925299</v>
      </c>
      <c r="CP130">
        <v>1.72028661988332</v>
      </c>
      <c r="CQ130">
        <v>1.64745805917122</v>
      </c>
      <c r="CR130">
        <v>1.7138464479742499</v>
      </c>
      <c r="CS130">
        <v>1.65405968864012</v>
      </c>
      <c r="CT130">
        <v>1.7307439552221799</v>
      </c>
      <c r="CU130">
        <v>1.6272287348290699</v>
      </c>
      <c r="CV130">
        <v>1.6846388737934399</v>
      </c>
      <c r="CW130">
        <v>1.6695382386291999</v>
      </c>
      <c r="CX130">
        <v>1.7713241779009701</v>
      </c>
      <c r="CY130">
        <v>1.6499761848059</v>
      </c>
      <c r="CZ130">
        <v>1.6928435341748</v>
      </c>
      <c r="DA130">
        <v>1.7092395748160201</v>
      </c>
      <c r="DB130">
        <v>1.75895339329517</v>
      </c>
      <c r="DC130">
        <v>1.6768979440046701</v>
      </c>
      <c r="DD130">
        <v>1.72279923497848</v>
      </c>
      <c r="DE130">
        <v>1.7149861878453001</v>
      </c>
      <c r="DF130">
        <v>1.7556399631675801</v>
      </c>
      <c r="DG130">
        <v>1.71570208986605</v>
      </c>
      <c r="DH130">
        <v>1.8175672001595</v>
      </c>
      <c r="DI130">
        <v>1.7622661473488299</v>
      </c>
      <c r="DJ130">
        <v>1.9042788992164601</v>
      </c>
      <c r="DK130">
        <v>1.7194222576045199</v>
      </c>
      <c r="DL130">
        <v>1.8581539188326099</v>
      </c>
    </row>
    <row r="131" spans="1:116" x14ac:dyDescent="0.45">
      <c r="A131" t="s">
        <v>46</v>
      </c>
      <c r="B131" t="s">
        <v>141</v>
      </c>
      <c r="C131" t="s">
        <v>33</v>
      </c>
      <c r="D131">
        <v>30</v>
      </c>
      <c r="E131" s="1" cm="1">
        <f t="array" ref="E131">SUMPRODUCT($G131:$FZZ131,$G$2:$FZZ$2)/SUMPRODUCT(--($G131:$FZZ131&lt;&gt;""),$G$2:$FZZ$2)</f>
        <v>1.739681868426276</v>
      </c>
      <c r="F131" s="1" cm="1">
        <f t="array" ref="F131">SUMPRODUCT($G131:$FZZ131,$F$2:$FZY$2)/SUMPRODUCT(--($G131:$FZZ131&lt;&gt;""),$F$2:$FZY$2)</f>
        <v>1.7769819742609476</v>
      </c>
      <c r="G131">
        <v>1.4497487334864501</v>
      </c>
      <c r="H131">
        <v>1.47420954894199</v>
      </c>
      <c r="I131">
        <v>1.7237239452086199</v>
      </c>
      <c r="J131">
        <v>1.7678578013791999</v>
      </c>
      <c r="K131">
        <v>1.4526584658138799</v>
      </c>
      <c r="L131">
        <v>1.47682373615595</v>
      </c>
      <c r="M131">
        <v>2.2605686116499499</v>
      </c>
      <c r="N131">
        <v>2.1630053312263899</v>
      </c>
      <c r="O131">
        <v>1.75927492756967</v>
      </c>
      <c r="P131">
        <v>1.85650676443692</v>
      </c>
      <c r="Q131">
        <v>1.68715888793872</v>
      </c>
      <c r="R131">
        <v>1.79184286158859</v>
      </c>
      <c r="S131">
        <v>1.5934287118647501</v>
      </c>
      <c r="T131">
        <v>1.556467950859</v>
      </c>
      <c r="U131">
        <v>1.4812201626205299</v>
      </c>
      <c r="V131">
        <v>1.5489133199148299</v>
      </c>
      <c r="W131">
        <v>1.92480140219941</v>
      </c>
      <c r="X131">
        <v>2.02910694597574</v>
      </c>
      <c r="Y131">
        <v>2.0955175260001102</v>
      </c>
      <c r="Z131">
        <v>1.9053254828591799</v>
      </c>
      <c r="AA131">
        <v>2.0166304696122701</v>
      </c>
      <c r="AB131">
        <v>1.91492505429558</v>
      </c>
      <c r="AC131">
        <v>1.86796731673073</v>
      </c>
      <c r="AD131">
        <v>1.82145289710407</v>
      </c>
      <c r="AE131">
        <v>1.73012113491702</v>
      </c>
      <c r="AF131">
        <v>1.81348594156419</v>
      </c>
      <c r="AG131">
        <v>1.7565170896228299</v>
      </c>
      <c r="AH131">
        <v>1.869419652038</v>
      </c>
      <c r="AI131">
        <v>1.81320713569154</v>
      </c>
      <c r="AJ131">
        <v>1.8944301478606</v>
      </c>
      <c r="AK131">
        <v>1.7422552573533401</v>
      </c>
      <c r="AL131">
        <v>1.82364044056054</v>
      </c>
      <c r="AM131">
        <v>1.74276986479647</v>
      </c>
      <c r="AN131">
        <v>1.8226628587954501</v>
      </c>
      <c r="AO131">
        <v>1.4737336963057699</v>
      </c>
      <c r="AP131">
        <v>1.55339630686477</v>
      </c>
      <c r="AQ131">
        <v>1.9498694269028001</v>
      </c>
      <c r="AR131">
        <v>2.0281468116423702</v>
      </c>
      <c r="AS131">
        <v>1.7842513326393801</v>
      </c>
      <c r="AT131">
        <v>1.7646108767081601</v>
      </c>
      <c r="AU131">
        <v>1.7623291111244199</v>
      </c>
      <c r="AV131">
        <v>1.8542116879466599</v>
      </c>
      <c r="AW131">
        <v>1.5099058011759201</v>
      </c>
      <c r="AX131">
        <v>1.5413447454826901</v>
      </c>
      <c r="AY131">
        <v>1.67514701742591</v>
      </c>
      <c r="AZ131">
        <v>1.51305310444027</v>
      </c>
      <c r="BA131">
        <v>1.8141015751013301</v>
      </c>
      <c r="BB131">
        <v>1.84312102893529</v>
      </c>
      <c r="BC131">
        <v>1.5370276418506399</v>
      </c>
      <c r="BD131">
        <v>1.6115575339999599</v>
      </c>
      <c r="BE131">
        <v>1.5162629262532601</v>
      </c>
      <c r="BF131">
        <v>1.5952517264822601</v>
      </c>
      <c r="BG131">
        <v>1.4916325495677101</v>
      </c>
      <c r="BH131">
        <v>1.5581145097651099</v>
      </c>
      <c r="BI131">
        <v>1.9535002475860299</v>
      </c>
      <c r="BJ131">
        <v>2.05974560534785</v>
      </c>
      <c r="BK131">
        <v>1.66561921065591</v>
      </c>
      <c r="BL131">
        <v>1.74982998381914</v>
      </c>
      <c r="BM131">
        <v>2.0543120409872699</v>
      </c>
      <c r="BN131">
        <v>2.2116572185533601</v>
      </c>
      <c r="BO131">
        <v>1.7414468891997801</v>
      </c>
      <c r="BP131">
        <v>1.82453259952132</v>
      </c>
      <c r="BQ131">
        <v>1.51074688389439</v>
      </c>
      <c r="BR131">
        <v>1.5609644387738399</v>
      </c>
      <c r="BS131">
        <v>1.54032388663967</v>
      </c>
      <c r="BT131">
        <v>1.6107854251012099</v>
      </c>
      <c r="BU131">
        <v>1.7862086105375801</v>
      </c>
      <c r="BV131">
        <v>1.86933165099028</v>
      </c>
      <c r="BW131">
        <v>1.71174260034092</v>
      </c>
      <c r="BX131">
        <v>1.76785991011932</v>
      </c>
      <c r="BY131">
        <v>1.73131214710438</v>
      </c>
      <c r="BZ131">
        <v>1.7787188327587</v>
      </c>
      <c r="CA131">
        <v>1.6801126817927201</v>
      </c>
      <c r="CB131">
        <v>1.80667605681606</v>
      </c>
      <c r="CC131">
        <v>1.7070041608876501</v>
      </c>
      <c r="CD131">
        <v>1.8067209893666201</v>
      </c>
      <c r="CE131">
        <v>1.4564512907020599</v>
      </c>
      <c r="CF131">
        <v>1.50654784365081</v>
      </c>
      <c r="CG131">
        <v>1.9387583892617399</v>
      </c>
      <c r="CH131">
        <v>2.1036951771499899</v>
      </c>
      <c r="CI131">
        <v>1.4618950142349501</v>
      </c>
      <c r="CJ131">
        <v>1.5067174890002499</v>
      </c>
      <c r="CK131">
        <v>1.7636785162287401</v>
      </c>
      <c r="CL131">
        <v>1.8347618378530199</v>
      </c>
      <c r="CM131">
        <v>1.4927545229905701</v>
      </c>
      <c r="CN131">
        <v>1.5550395490047499</v>
      </c>
      <c r="CO131">
        <v>2.0462365724011198</v>
      </c>
      <c r="CP131">
        <v>2.1052378427043799</v>
      </c>
      <c r="CQ131">
        <v>1.7518281899724299</v>
      </c>
      <c r="CR131">
        <v>1.83292175824876</v>
      </c>
      <c r="CS131">
        <v>1.4788914319381801</v>
      </c>
      <c r="CT131">
        <v>1.57708083119943</v>
      </c>
      <c r="CU131">
        <v>1.4372072561654099</v>
      </c>
      <c r="CV131">
        <v>1.5033253111818401</v>
      </c>
      <c r="CW131">
        <v>1.4950705556255499</v>
      </c>
      <c r="CX131">
        <v>1.56685460501448</v>
      </c>
      <c r="CY131">
        <v>1.4520004763038801</v>
      </c>
      <c r="CZ131">
        <v>1.5084663015003501</v>
      </c>
      <c r="DA131">
        <v>1.48919051512673</v>
      </c>
      <c r="DB131">
        <v>1.5671463614063701</v>
      </c>
      <c r="DC131">
        <v>1.4522924082239801</v>
      </c>
      <c r="DD131">
        <v>1.5145300961589501</v>
      </c>
      <c r="DE131">
        <v>1.48738489871086</v>
      </c>
      <c r="DF131">
        <v>1.55246316758747</v>
      </c>
      <c r="DG131">
        <v>1.58458247992604</v>
      </c>
      <c r="DH131">
        <v>1.6008047706222399</v>
      </c>
      <c r="DI131">
        <v>1.8994809862174</v>
      </c>
      <c r="DJ131">
        <v>1.93439811732083</v>
      </c>
      <c r="DK131">
        <v>1.8283394717733801</v>
      </c>
      <c r="DL131">
        <v>1.8971541550386199</v>
      </c>
    </row>
    <row r="132" spans="1:116" x14ac:dyDescent="0.45">
      <c r="A132" t="s">
        <v>46</v>
      </c>
      <c r="B132" t="s">
        <v>34</v>
      </c>
      <c r="C132" t="s">
        <v>45</v>
      </c>
      <c r="D132">
        <v>30</v>
      </c>
      <c r="E132" s="1" cm="1">
        <f t="array" ref="E132">SUMPRODUCT($G132:$FZZ132,$G$2:$FZZ$2)/SUMPRODUCT(--($G132:$FZZ132&lt;&gt;""),$G$2:$FZZ$2)</f>
        <v>1.4827054397976116</v>
      </c>
      <c r="F132" s="1" cm="1">
        <f t="array" ref="F132">SUMPRODUCT($G132:$FZZ132,$F$2:$FZY$2)/SUMPRODUCT(--($G132:$FZZ132&lt;&gt;""),$F$2:$FZY$2)</f>
        <v>1.5266898166548832</v>
      </c>
      <c r="G132">
        <v>1.44651118278518</v>
      </c>
      <c r="H132">
        <v>1.4812690384270699</v>
      </c>
      <c r="I132">
        <v>1.4538891142497701</v>
      </c>
      <c r="J132">
        <v>1.4896641303323399</v>
      </c>
      <c r="K132">
        <v>1.4500756058686499</v>
      </c>
      <c r="L132">
        <v>1.48439658343209</v>
      </c>
      <c r="M132">
        <v>1.5951417854227301</v>
      </c>
      <c r="N132">
        <v>1.59894530439963</v>
      </c>
      <c r="O132">
        <v>1.49375261732003</v>
      </c>
      <c r="P132">
        <v>1.5620892409985501</v>
      </c>
      <c r="Q132">
        <v>1.4315683767053899</v>
      </c>
      <c r="R132">
        <v>1.51386938431806</v>
      </c>
      <c r="S132">
        <v>1.6100516467600801</v>
      </c>
      <c r="T132">
        <v>1.59265860485196</v>
      </c>
      <c r="U132">
        <v>1.44642653858543</v>
      </c>
      <c r="V132">
        <v>1.51908260125029</v>
      </c>
      <c r="W132">
        <v>1.4839058038616999</v>
      </c>
      <c r="X132">
        <v>1.5514771153139399</v>
      </c>
      <c r="Y132">
        <v>1.6505915368953901</v>
      </c>
      <c r="Z132">
        <v>1.5838309580146299</v>
      </c>
      <c r="AA132">
        <v>1.6699077865204499</v>
      </c>
      <c r="AB132">
        <v>1.6037383843059001</v>
      </c>
      <c r="AC132">
        <v>1.5179035107634999</v>
      </c>
      <c r="AD132">
        <v>1.5111523435970899</v>
      </c>
      <c r="AE132">
        <v>1.42080994172635</v>
      </c>
      <c r="AF132">
        <v>1.4768324403447299</v>
      </c>
      <c r="AG132">
        <v>1.45862707193682</v>
      </c>
      <c r="AH132">
        <v>1.5561099000534599</v>
      </c>
      <c r="AI132">
        <v>1.52114101277969</v>
      </c>
      <c r="AJ132">
        <v>1.5818816242857701</v>
      </c>
      <c r="AK132">
        <v>1.4510807340724701</v>
      </c>
      <c r="AL132">
        <v>1.52982123718354</v>
      </c>
      <c r="AM132">
        <v>1.4606680644928001</v>
      </c>
      <c r="AN132">
        <v>1.5086279613428699</v>
      </c>
      <c r="AO132">
        <v>1.48147965933068</v>
      </c>
      <c r="AP132">
        <v>1.56300633015185</v>
      </c>
      <c r="AQ132">
        <v>1.4382555434214801</v>
      </c>
      <c r="AR132">
        <v>1.4995109443996</v>
      </c>
      <c r="AS132">
        <v>1.4814875181976099</v>
      </c>
      <c r="AT132">
        <v>1.4693965245802001</v>
      </c>
      <c r="AU132">
        <v>1.4583577158602301</v>
      </c>
      <c r="AV132">
        <v>1.54399682988752</v>
      </c>
      <c r="AW132">
        <v>1.51303997723123</v>
      </c>
      <c r="AX132">
        <v>1.5562520391234</v>
      </c>
      <c r="AY132">
        <v>1.30690800765405</v>
      </c>
      <c r="AZ132">
        <v>1.24791811922219</v>
      </c>
      <c r="BA132">
        <v>1.4961078306240001</v>
      </c>
      <c r="BB132">
        <v>1.5347349818365399</v>
      </c>
      <c r="BC132">
        <v>1.5361929856144501</v>
      </c>
      <c r="BD132">
        <v>1.6019835359965899</v>
      </c>
      <c r="BE132">
        <v>1.51332880094464</v>
      </c>
      <c r="BF132">
        <v>1.6053601459906199</v>
      </c>
      <c r="BG132">
        <v>1.4764808470110899</v>
      </c>
      <c r="BH132">
        <v>1.5438409875199399</v>
      </c>
      <c r="BI132">
        <v>1.46502847239415</v>
      </c>
      <c r="BJ132">
        <v>1.5297876949739999</v>
      </c>
      <c r="BK132">
        <v>1.4059517388551399</v>
      </c>
      <c r="BL132">
        <v>1.48202518584527</v>
      </c>
      <c r="BM132">
        <v>1.5285488866810799</v>
      </c>
      <c r="BN132">
        <v>1.62671186176533</v>
      </c>
      <c r="BO132">
        <v>1.4629606077073301</v>
      </c>
      <c r="BP132">
        <v>1.5318595428320301</v>
      </c>
      <c r="BQ132">
        <v>1.48550724637681</v>
      </c>
      <c r="BR132">
        <v>1.5654463964406</v>
      </c>
      <c r="BS132">
        <v>1.54657489878542</v>
      </c>
      <c r="BT132">
        <v>1.6166477732793501</v>
      </c>
      <c r="BU132">
        <v>1.47390456526726</v>
      </c>
      <c r="BV132">
        <v>1.55677907777013</v>
      </c>
      <c r="BW132">
        <v>1.44006663567333</v>
      </c>
      <c r="BX132">
        <v>1.48686657368665</v>
      </c>
      <c r="BY132">
        <v>1.4855718782791101</v>
      </c>
      <c r="BZ132">
        <v>1.5222230550142399</v>
      </c>
      <c r="CA132">
        <v>1.4254246779914099</v>
      </c>
      <c r="CB132">
        <v>1.5277377093692099</v>
      </c>
      <c r="CC132">
        <v>1.46002369394359</v>
      </c>
      <c r="CD132">
        <v>1.5325791724456701</v>
      </c>
      <c r="CE132">
        <v>1.4303376023794101</v>
      </c>
      <c r="CF132">
        <v>1.48717066566044</v>
      </c>
      <c r="CG132">
        <v>1.40822537849227</v>
      </c>
      <c r="CH132">
        <v>1.5003511783986201</v>
      </c>
      <c r="CI132">
        <v>1.4072845344815399</v>
      </c>
      <c r="CJ132">
        <v>1.4903649325898201</v>
      </c>
      <c r="CK132">
        <v>1.4589995784740699</v>
      </c>
      <c r="CL132">
        <v>1.5195307011381101</v>
      </c>
      <c r="CM132">
        <v>1.47039101983038</v>
      </c>
      <c r="CN132">
        <v>1.5444972868265101</v>
      </c>
      <c r="CO132">
        <v>1.5091942824019799</v>
      </c>
      <c r="CP132">
        <v>1.55168161020189</v>
      </c>
      <c r="CQ132">
        <v>1.4466837669476</v>
      </c>
      <c r="CR132">
        <v>1.5302308537925899</v>
      </c>
      <c r="CS132">
        <v>1.4801830995490399</v>
      </c>
      <c r="CT132">
        <v>1.6275918330349599</v>
      </c>
      <c r="CU132">
        <v>1.4211888310948899</v>
      </c>
      <c r="CV132">
        <v>1.5010609942292199</v>
      </c>
      <c r="CW132">
        <v>1.49658246188736</v>
      </c>
      <c r="CX132">
        <v>1.5759890386796001</v>
      </c>
      <c r="CY132">
        <v>1.4394022386282399</v>
      </c>
      <c r="CZ132">
        <v>1.50273874732079</v>
      </c>
      <c r="DA132">
        <v>1.4708258381030199</v>
      </c>
      <c r="DB132">
        <v>1.5626328699918199</v>
      </c>
      <c r="DC132">
        <v>1.4398076820910499</v>
      </c>
      <c r="DD132">
        <v>1.50699941560856</v>
      </c>
      <c r="DE132">
        <v>1.5009668508287199</v>
      </c>
      <c r="DF132">
        <v>1.5912292817679501</v>
      </c>
      <c r="DG132">
        <v>1.60552645411538</v>
      </c>
      <c r="DH132">
        <v>1.6292436243678701</v>
      </c>
      <c r="DI132">
        <v>1.6022566609809199</v>
      </c>
      <c r="DJ132">
        <v>1.63887039249847</v>
      </c>
      <c r="DK132">
        <v>1.5380510379941701</v>
      </c>
      <c r="DL132">
        <v>1.6028414707760601</v>
      </c>
    </row>
    <row r="133" spans="1:116" x14ac:dyDescent="0.45">
      <c r="A133" t="s">
        <v>46</v>
      </c>
      <c r="B133" t="s">
        <v>34</v>
      </c>
      <c r="C133" t="s">
        <v>33</v>
      </c>
      <c r="D133">
        <v>30</v>
      </c>
      <c r="E133" s="1" cm="1">
        <f t="array" ref="E133">SUMPRODUCT($G133:$FZZ133,$G$2:$FZZ$2)/SUMPRODUCT(--($G133:$FZZ133&lt;&gt;""),$G$2:$FZZ$2)</f>
        <v>1.5506323787211014</v>
      </c>
      <c r="F133" s="1" cm="1">
        <f t="array" ref="F133">SUMPRODUCT($G133:$FZZ133,$F$2:$FZY$2)/SUMPRODUCT(--($G133:$FZZ133&lt;&gt;""),$F$2:$FZY$2)</f>
        <v>1.5815804010170815</v>
      </c>
      <c r="G133">
        <v>1.4957972926745799</v>
      </c>
      <c r="H133">
        <v>1.53578613432373</v>
      </c>
      <c r="I133">
        <v>1.50370206471545</v>
      </c>
      <c r="J133">
        <v>1.54288822509864</v>
      </c>
      <c r="K133">
        <v>1.5004270709877801</v>
      </c>
      <c r="L133">
        <v>1.5413748007683099</v>
      </c>
      <c r="M133">
        <v>1.6695217120822701</v>
      </c>
      <c r="N133">
        <v>1.6555256022238301</v>
      </c>
      <c r="O133">
        <v>1.5525301472536299</v>
      </c>
      <c r="P133">
        <v>1.6171149227837101</v>
      </c>
      <c r="Q133">
        <v>1.50359712230215</v>
      </c>
      <c r="R133">
        <v>1.56991702167164</v>
      </c>
      <c r="S133">
        <v>1.68730884062431</v>
      </c>
      <c r="T133">
        <v>1.6469278126772999</v>
      </c>
      <c r="U133">
        <v>1.4990275224469101</v>
      </c>
      <c r="V133">
        <v>1.57132995691064</v>
      </c>
      <c r="W133">
        <v>1.5508155938144901</v>
      </c>
      <c r="X133">
        <v>1.6064710372317801</v>
      </c>
      <c r="Y133">
        <v>1.73471413635613</v>
      </c>
      <c r="Z133">
        <v>1.6463720904638699</v>
      </c>
      <c r="AA133">
        <v>1.7792466265532001</v>
      </c>
      <c r="AB133">
        <v>1.65197422295011</v>
      </c>
      <c r="AC133">
        <v>1.61196316216632</v>
      </c>
      <c r="AD133">
        <v>1.57380223542705</v>
      </c>
      <c r="AE133">
        <v>1.4820025989488901</v>
      </c>
      <c r="AF133">
        <v>1.53074889416644</v>
      </c>
      <c r="AG133">
        <v>1.513531855386</v>
      </c>
      <c r="AH133">
        <v>1.61061571998519</v>
      </c>
      <c r="AI133">
        <v>1.58660967418327</v>
      </c>
      <c r="AJ133">
        <v>1.63395123653334</v>
      </c>
      <c r="AK133">
        <v>1.5179768745953399</v>
      </c>
      <c r="AL133">
        <v>1.58156990844212</v>
      </c>
      <c r="AM133">
        <v>1.5316499168534401</v>
      </c>
      <c r="AN133">
        <v>1.56823440098329</v>
      </c>
      <c r="AO133">
        <v>1.5428569866727799</v>
      </c>
      <c r="AP133">
        <v>1.6126143855160799</v>
      </c>
      <c r="AQ133">
        <v>1.5069322444328299</v>
      </c>
      <c r="AR133">
        <v>1.5490432553060101</v>
      </c>
      <c r="AS133">
        <v>1.54839546143217</v>
      </c>
      <c r="AT133">
        <v>1.5295292143447099</v>
      </c>
      <c r="AU133">
        <v>1.5278882351043801</v>
      </c>
      <c r="AV133">
        <v>1.59760767093495</v>
      </c>
      <c r="AW133">
        <v>1.5672650409213</v>
      </c>
      <c r="AX133">
        <v>1.61378482128601</v>
      </c>
      <c r="AY133">
        <v>1.42123417432091</v>
      </c>
      <c r="AZ133">
        <v>1.30278997561488</v>
      </c>
      <c r="BA133">
        <v>1.5675554371151601</v>
      </c>
      <c r="BB133">
        <v>1.5881734154312199</v>
      </c>
      <c r="BC133">
        <v>1.5975974993044499</v>
      </c>
      <c r="BD133">
        <v>1.6582982832266799</v>
      </c>
      <c r="BE133">
        <v>1.55957705657136</v>
      </c>
      <c r="BF133">
        <v>1.65819229255376</v>
      </c>
      <c r="BG133">
        <v>1.5340202105159</v>
      </c>
      <c r="BH133">
        <v>1.59167089265173</v>
      </c>
      <c r="BI133">
        <v>1.5198997276553601</v>
      </c>
      <c r="BJ133">
        <v>1.58015597920277</v>
      </c>
      <c r="BK133">
        <v>1.4654222263912</v>
      </c>
      <c r="BL133">
        <v>1.5368759233637399</v>
      </c>
      <c r="BM133">
        <v>1.58802329885259</v>
      </c>
      <c r="BN133">
        <v>1.6873745933415101</v>
      </c>
      <c r="BO133">
        <v>1.53233359155499</v>
      </c>
      <c r="BP133">
        <v>1.58727699476233</v>
      </c>
      <c r="BQ133">
        <v>1.54100827689992</v>
      </c>
      <c r="BR133">
        <v>1.6164327542774799</v>
      </c>
      <c r="BS133">
        <v>1.60463157894736</v>
      </c>
      <c r="BT133">
        <v>1.67026720647773</v>
      </c>
      <c r="BU133">
        <v>1.5263439626825701</v>
      </c>
      <c r="BV133">
        <v>1.61975223675154</v>
      </c>
      <c r="BW133">
        <v>1.5034673795133999</v>
      </c>
      <c r="BX133">
        <v>1.53699829536649</v>
      </c>
      <c r="BY133">
        <v>1.5434217758457001</v>
      </c>
      <c r="BZ133">
        <v>1.5747639034627401</v>
      </c>
      <c r="CA133">
        <v>1.47701393249274</v>
      </c>
      <c r="CB133">
        <v>1.5826191728749099</v>
      </c>
      <c r="CC133">
        <v>1.51366736014794</v>
      </c>
      <c r="CD133">
        <v>1.58847665279704</v>
      </c>
      <c r="CE133">
        <v>1.48175482209841</v>
      </c>
      <c r="CF133">
        <v>1.5379774931746999</v>
      </c>
      <c r="CG133">
        <v>1.4604729202434801</v>
      </c>
      <c r="CH133">
        <v>1.5465506477290401</v>
      </c>
      <c r="CI133">
        <v>1.4599421190089601</v>
      </c>
      <c r="CJ133">
        <v>1.54361073857085</v>
      </c>
      <c r="CK133">
        <v>1.5149220177040801</v>
      </c>
      <c r="CL133">
        <v>1.5743431221019999</v>
      </c>
      <c r="CM133">
        <v>1.5270261880222999</v>
      </c>
      <c r="CN133">
        <v>1.5963766406317901</v>
      </c>
      <c r="CO133">
        <v>1.5661729339072299</v>
      </c>
      <c r="CP133">
        <v>1.6079079461785999</v>
      </c>
      <c r="CQ133">
        <v>1.5063648095336699</v>
      </c>
      <c r="CR133">
        <v>1.5928274411713099</v>
      </c>
      <c r="CS133">
        <v>1.53083006639624</v>
      </c>
      <c r="CT133">
        <v>1.68211380271476</v>
      </c>
      <c r="CU133">
        <v>1.4734880832233499</v>
      </c>
      <c r="CV133">
        <v>1.5496597055093999</v>
      </c>
      <c r="CW133">
        <v>1.5545546176137</v>
      </c>
      <c r="CX133">
        <v>1.62534647851833</v>
      </c>
      <c r="CY133">
        <v>1.4966896880209499</v>
      </c>
      <c r="CZ133">
        <v>1.5580852583948499</v>
      </c>
      <c r="DA133">
        <v>1.5285854456255099</v>
      </c>
      <c r="DB133">
        <v>1.61596075224856</v>
      </c>
      <c r="DC133">
        <v>1.4979944748445999</v>
      </c>
      <c r="DD133">
        <v>1.5639111725017201</v>
      </c>
      <c r="DE133">
        <v>1.5611878453038599</v>
      </c>
      <c r="DF133">
        <v>1.6463167587476899</v>
      </c>
      <c r="DG133">
        <v>1.6586793786590699</v>
      </c>
      <c r="DH133">
        <v>1.69059832158199</v>
      </c>
      <c r="DI133">
        <v>1.6562468644817601</v>
      </c>
      <c r="DJ133">
        <v>1.69939159544289</v>
      </c>
      <c r="DK133">
        <v>1.5969188238690499</v>
      </c>
      <c r="DL133">
        <v>1.6641675487940299</v>
      </c>
    </row>
    <row r="134" spans="1:116" x14ac:dyDescent="0.45">
      <c r="A134" t="s">
        <v>46</v>
      </c>
      <c r="B134" t="s">
        <v>73</v>
      </c>
      <c r="C134" t="s">
        <v>33</v>
      </c>
      <c r="D134">
        <v>30</v>
      </c>
      <c r="E134" s="1" cm="1">
        <f t="array" ref="E134">SUMPRODUCT($G134:$FZZ134,$G$2:$FZZ$2)/SUMPRODUCT(--($G134:$FZZ134&lt;&gt;""),$G$2:$FZZ$2)</f>
        <v>1.5357398931798916</v>
      </c>
      <c r="F134" s="1" cm="1">
        <f t="array" ref="F134">SUMPRODUCT($G134:$FZZ134,$F$2:$FZY$2)/SUMPRODUCT(--($G134:$FZZ134&lt;&gt;""),$F$2:$FZY$2)</f>
        <v>1.5651036686206465</v>
      </c>
      <c r="G134">
        <v>1.4497487334864501</v>
      </c>
      <c r="H134">
        <v>1.47420954894199</v>
      </c>
      <c r="I134">
        <v>1.50370206471545</v>
      </c>
      <c r="J134">
        <v>1.54288822509864</v>
      </c>
      <c r="K134">
        <v>1.4526584658138799</v>
      </c>
      <c r="L134">
        <v>1.47682373615595</v>
      </c>
      <c r="M134">
        <v>1.6695217120822701</v>
      </c>
      <c r="N134">
        <v>1.6555256022238301</v>
      </c>
      <c r="O134">
        <v>1.5525301472536299</v>
      </c>
      <c r="P134">
        <v>1.6171149227837101</v>
      </c>
      <c r="Q134">
        <v>1.50359712230215</v>
      </c>
      <c r="R134">
        <v>1.56991702167164</v>
      </c>
      <c r="S134">
        <v>1.5934287118647501</v>
      </c>
      <c r="T134">
        <v>1.556467950859</v>
      </c>
      <c r="U134">
        <v>1.4812201626205299</v>
      </c>
      <c r="V134">
        <v>1.5489133199148299</v>
      </c>
      <c r="W134">
        <v>1.5508155938144901</v>
      </c>
      <c r="X134">
        <v>1.6064710372317801</v>
      </c>
      <c r="Y134">
        <v>1.73471413635613</v>
      </c>
      <c r="Z134">
        <v>1.6463720904638699</v>
      </c>
      <c r="AA134">
        <v>1.7792466265532001</v>
      </c>
      <c r="AB134">
        <v>1.65197422295011</v>
      </c>
      <c r="AC134">
        <v>1.61196316216632</v>
      </c>
      <c r="AD134">
        <v>1.57380223542705</v>
      </c>
      <c r="AE134">
        <v>1.4820025989488901</v>
      </c>
      <c r="AF134">
        <v>1.53074889416644</v>
      </c>
      <c r="AG134">
        <v>1.513531855386</v>
      </c>
      <c r="AH134">
        <v>1.61061571998519</v>
      </c>
      <c r="AI134">
        <v>1.58660967418327</v>
      </c>
      <c r="AJ134">
        <v>1.63395123653334</v>
      </c>
      <c r="AK134">
        <v>1.5179768745953399</v>
      </c>
      <c r="AL134">
        <v>1.58156990844212</v>
      </c>
      <c r="AM134">
        <v>1.5316499168534401</v>
      </c>
      <c r="AN134">
        <v>1.56823440098329</v>
      </c>
      <c r="AO134">
        <v>1.4737336963057699</v>
      </c>
      <c r="AP134">
        <v>1.55339630686477</v>
      </c>
      <c r="AQ134">
        <v>1.5069322444328299</v>
      </c>
      <c r="AR134">
        <v>1.5490432553060101</v>
      </c>
      <c r="AS134">
        <v>1.54839546143217</v>
      </c>
      <c r="AT134">
        <v>1.5295292143447099</v>
      </c>
      <c r="AU134">
        <v>1.5278882351043801</v>
      </c>
      <c r="AV134">
        <v>1.59760767093495</v>
      </c>
      <c r="AW134">
        <v>1.5099058011759201</v>
      </c>
      <c r="AX134">
        <v>1.5413447454826901</v>
      </c>
      <c r="AY134">
        <v>1.42123417432091</v>
      </c>
      <c r="AZ134">
        <v>1.30278997561488</v>
      </c>
      <c r="BA134">
        <v>1.5675554371151601</v>
      </c>
      <c r="BB134">
        <v>1.5881734154312199</v>
      </c>
      <c r="BC134">
        <v>1.5370276418506399</v>
      </c>
      <c r="BD134">
        <v>1.6115575339999599</v>
      </c>
      <c r="BE134">
        <v>1.5162629262532601</v>
      </c>
      <c r="BF134">
        <v>1.5952517264822601</v>
      </c>
      <c r="BG134">
        <v>1.4916325495677101</v>
      </c>
      <c r="BH134">
        <v>1.5581145097651099</v>
      </c>
      <c r="BI134">
        <v>1.5198997276553601</v>
      </c>
      <c r="BJ134">
        <v>1.58015597920277</v>
      </c>
      <c r="BK134">
        <v>1.4654222263912</v>
      </c>
      <c r="BL134">
        <v>1.5368759233637399</v>
      </c>
      <c r="BM134">
        <v>1.58802329885259</v>
      </c>
      <c r="BN134">
        <v>1.6873745933415101</v>
      </c>
      <c r="BO134">
        <v>1.53233359155499</v>
      </c>
      <c r="BP134">
        <v>1.58727699476233</v>
      </c>
      <c r="BQ134">
        <v>1.51074688389439</v>
      </c>
      <c r="BR134">
        <v>1.5609644387738399</v>
      </c>
      <c r="BS134">
        <v>1.54032388663967</v>
      </c>
      <c r="BT134">
        <v>1.6107854251012099</v>
      </c>
      <c r="BU134">
        <v>1.5263439626825701</v>
      </c>
      <c r="BV134">
        <v>1.61975223675154</v>
      </c>
      <c r="BW134">
        <v>1.5034673795133999</v>
      </c>
      <c r="BX134">
        <v>1.53699829536649</v>
      </c>
      <c r="BY134">
        <v>1.5434217758457001</v>
      </c>
      <c r="BZ134">
        <v>1.5747639034627401</v>
      </c>
      <c r="CA134">
        <v>1.47701393249274</v>
      </c>
      <c r="CB134">
        <v>1.5826191728749099</v>
      </c>
      <c r="CC134">
        <v>1.51366736014794</v>
      </c>
      <c r="CD134">
        <v>1.58847665279704</v>
      </c>
      <c r="CE134">
        <v>1.4564512907020599</v>
      </c>
      <c r="CF134">
        <v>1.50654784365081</v>
      </c>
      <c r="CG134">
        <v>1.4604729202434801</v>
      </c>
      <c r="CH134">
        <v>1.5465506477290401</v>
      </c>
      <c r="CI134">
        <v>1.4599421190089601</v>
      </c>
      <c r="CJ134">
        <v>1.5067174890002499</v>
      </c>
      <c r="CK134">
        <v>1.5149220177040801</v>
      </c>
      <c r="CL134">
        <v>1.5743431221019999</v>
      </c>
      <c r="CM134">
        <v>1.4927545229905701</v>
      </c>
      <c r="CN134">
        <v>1.5550395490047499</v>
      </c>
      <c r="CO134">
        <v>1.5661729339072299</v>
      </c>
      <c r="CP134">
        <v>1.6079079461785999</v>
      </c>
      <c r="CQ134">
        <v>1.5063648095336699</v>
      </c>
      <c r="CR134">
        <v>1.5928274411713099</v>
      </c>
      <c r="CS134">
        <v>1.4788914319381801</v>
      </c>
      <c r="CT134">
        <v>1.57708083119943</v>
      </c>
      <c r="CU134">
        <v>1.4372072561654099</v>
      </c>
      <c r="CV134">
        <v>1.5033253111818401</v>
      </c>
      <c r="CW134">
        <v>1.4950705556255499</v>
      </c>
      <c r="CX134">
        <v>1.56685460501448</v>
      </c>
      <c r="CY134">
        <v>1.4520004763038801</v>
      </c>
      <c r="CZ134">
        <v>1.5084663015003501</v>
      </c>
      <c r="DA134">
        <v>1.48919051512673</v>
      </c>
      <c r="DB134">
        <v>1.5671463614063701</v>
      </c>
      <c r="DC134">
        <v>1.4522924082239801</v>
      </c>
      <c r="DD134">
        <v>1.5145300961589501</v>
      </c>
      <c r="DE134">
        <v>1.48738489871086</v>
      </c>
      <c r="DF134">
        <v>1.55246316758747</v>
      </c>
      <c r="DG134">
        <v>1.58458247992604</v>
      </c>
      <c r="DH134">
        <v>1.6008047706222399</v>
      </c>
      <c r="DI134">
        <v>1.6562468644817601</v>
      </c>
      <c r="DJ134">
        <v>1.69939159544289</v>
      </c>
      <c r="DK134">
        <v>1.5969188238690499</v>
      </c>
      <c r="DL134">
        <v>1.6641675487940299</v>
      </c>
    </row>
    <row r="135" spans="1:116" x14ac:dyDescent="0.45">
      <c r="A135" t="s">
        <v>70</v>
      </c>
      <c r="B135" t="s">
        <v>17</v>
      </c>
      <c r="C135" t="s">
        <v>15</v>
      </c>
      <c r="D135">
        <v>30</v>
      </c>
      <c r="E135" s="1" cm="1">
        <f t="array" ref="E135">SUMPRODUCT($G135:$FZZ135,$G$2:$FZZ$2)/SUMPRODUCT(--($G135:$FZZ135&lt;&gt;""),$G$2:$FZZ$2)</f>
        <v>1.7126923297418943</v>
      </c>
      <c r="F135" s="1" cm="1">
        <f t="array" ref="F135">SUMPRODUCT($G135:$FZZ135,$F$2:$FZY$2)/SUMPRODUCT(--($G135:$FZZ135&lt;&gt;""),$F$2:$FZY$2)</f>
        <v>1.7358232211907321</v>
      </c>
      <c r="G135">
        <v>1.7189948524980001</v>
      </c>
      <c r="H135">
        <v>1.68300917102412</v>
      </c>
      <c r="I135">
        <v>1.7268585102416201</v>
      </c>
      <c r="J135">
        <v>1.69596563041634</v>
      </c>
      <c r="K135">
        <v>1.7262168458048901</v>
      </c>
      <c r="L135">
        <v>1.6903306224201999</v>
      </c>
      <c r="M135">
        <v>1.6903820056015899</v>
      </c>
      <c r="N135">
        <v>1.7593178340153699</v>
      </c>
      <c r="O135">
        <v>1.6639532001811801</v>
      </c>
      <c r="P135">
        <v>1.73524686135254</v>
      </c>
      <c r="Q135">
        <v>1.6625687454398499</v>
      </c>
      <c r="R135">
        <v>1.7551498604823801</v>
      </c>
      <c r="S135">
        <v>1.8649964484648101</v>
      </c>
      <c r="T135">
        <v>1.8243601767162201</v>
      </c>
      <c r="U135">
        <v>1.6816643777717999</v>
      </c>
      <c r="V135">
        <v>1.75632837042796</v>
      </c>
      <c r="W135">
        <v>1.66585814038956</v>
      </c>
      <c r="X135">
        <v>1.73563452350662</v>
      </c>
      <c r="Y135">
        <v>1.69443460078137</v>
      </c>
      <c r="Z135">
        <v>1.76540582182358</v>
      </c>
      <c r="AA135">
        <v>1.66502652472674</v>
      </c>
      <c r="AB135">
        <v>1.72802364083027</v>
      </c>
      <c r="AC135">
        <v>1.72809524182331</v>
      </c>
      <c r="AD135">
        <v>1.7439723585764799</v>
      </c>
      <c r="AE135">
        <v>1.7657787991490399</v>
      </c>
      <c r="AF135">
        <v>1.7457553702008499</v>
      </c>
      <c r="AG135">
        <v>1.6776580430222501</v>
      </c>
      <c r="AH135">
        <v>1.76995845843787</v>
      </c>
      <c r="AI135">
        <v>1.75802329131591</v>
      </c>
      <c r="AJ135">
        <v>1.7926723949928001</v>
      </c>
      <c r="AK135">
        <v>1.75678087929211</v>
      </c>
      <c r="AL135">
        <v>1.78580285976611</v>
      </c>
      <c r="AM135">
        <v>1.6844407490419999</v>
      </c>
      <c r="AN135">
        <v>1.73053888607716</v>
      </c>
      <c r="AO135">
        <v>1.70846316157739</v>
      </c>
      <c r="AP135">
        <v>1.76404604939486</v>
      </c>
      <c r="AQ135">
        <v>1.8109966288400301</v>
      </c>
      <c r="AR135">
        <v>1.7460187075637399</v>
      </c>
      <c r="AS135">
        <v>1.82818120191292</v>
      </c>
      <c r="AT135">
        <v>1.69649902019981</v>
      </c>
      <c r="AU135">
        <v>1.7258543867813601</v>
      </c>
      <c r="AV135">
        <v>1.7555511526215599</v>
      </c>
      <c r="AW135">
        <v>1.69824444490722</v>
      </c>
      <c r="AX135">
        <v>1.7182261188279599</v>
      </c>
      <c r="AY135">
        <v>1.60322339640839</v>
      </c>
      <c r="AZ135">
        <v>1.47611434517114</v>
      </c>
      <c r="BA135">
        <v>1.7019369678948599</v>
      </c>
      <c r="BB135">
        <v>1.7412934625580301</v>
      </c>
      <c r="BC135">
        <v>1.7155786131613799</v>
      </c>
      <c r="BD135">
        <v>1.7900103104593801</v>
      </c>
      <c r="BE135">
        <v>1.6972662539807399</v>
      </c>
      <c r="BF135">
        <v>1.7835009124414001</v>
      </c>
      <c r="BG135">
        <v>1.6936140212000099</v>
      </c>
      <c r="BH135">
        <v>1.73901965392274</v>
      </c>
      <c r="BI135">
        <v>1.6684668234711499</v>
      </c>
      <c r="BJ135">
        <v>1.72330713047784</v>
      </c>
      <c r="BK135">
        <v>1.62094599348075</v>
      </c>
      <c r="BL135">
        <v>1.6817531599559099</v>
      </c>
      <c r="BM135">
        <v>1.72319950129546</v>
      </c>
      <c r="BN135">
        <v>1.79747920441041</v>
      </c>
      <c r="BO135">
        <v>1.6684202615361401</v>
      </c>
      <c r="BP135">
        <v>1.7086912786597099</v>
      </c>
      <c r="BQ135">
        <v>1.6834985441816299</v>
      </c>
      <c r="BR135">
        <v>1.7339123891778701</v>
      </c>
      <c r="BS135">
        <v>1.72903643724696</v>
      </c>
      <c r="BT135">
        <v>1.80437246963562</v>
      </c>
      <c r="BU135">
        <v>1.69404297621778</v>
      </c>
      <c r="BV135">
        <v>1.76129846295021</v>
      </c>
      <c r="BW135">
        <v>1.64685030218503</v>
      </c>
      <c r="BX135">
        <v>1.6767395010072801</v>
      </c>
      <c r="BY135">
        <v>1.66032079148553</v>
      </c>
      <c r="BZ135">
        <v>1.6883275870684</v>
      </c>
      <c r="CA135">
        <v>1.6073446807066301</v>
      </c>
      <c r="CB135">
        <v>1.69450336857467</v>
      </c>
      <c r="CC135">
        <v>1.6525080906148799</v>
      </c>
      <c r="CD135">
        <v>1.73438222376329</v>
      </c>
      <c r="CE135">
        <v>1.6178389896344301</v>
      </c>
      <c r="CF135">
        <v>1.6611990322509</v>
      </c>
      <c r="CG135">
        <v>1.5799906352427</v>
      </c>
      <c r="CH135">
        <v>1.66977524582487</v>
      </c>
      <c r="CI135">
        <v>1.6124797063598499</v>
      </c>
      <c r="CJ135">
        <v>1.6870897155361</v>
      </c>
      <c r="CK135">
        <v>1.6685120134888201</v>
      </c>
      <c r="CL135">
        <v>1.73228888576647</v>
      </c>
      <c r="CM135">
        <v>1.66415009995902</v>
      </c>
      <c r="CN135">
        <v>1.7283970546235701</v>
      </c>
      <c r="CO135">
        <v>1.6917479619649001</v>
      </c>
      <c r="CP135">
        <v>1.73448195059383</v>
      </c>
      <c r="CQ135">
        <v>1.71502541144231</v>
      </c>
      <c r="CR135">
        <v>1.74802045660936</v>
      </c>
      <c r="CS135">
        <v>1.7004917401255399</v>
      </c>
      <c r="CT135">
        <v>1.7644859389517</v>
      </c>
      <c r="CU135">
        <v>1.61100328649431</v>
      </c>
      <c r="CV135">
        <v>1.6699919778485099</v>
      </c>
      <c r="CW135">
        <v>1.69368149174751</v>
      </c>
      <c r="CX135">
        <v>1.75200012599218</v>
      </c>
      <c r="CY135">
        <v>1.63812812574422</v>
      </c>
      <c r="CZ135">
        <v>1.6964039056918301</v>
      </c>
      <c r="DA135">
        <v>1.6549141455437399</v>
      </c>
      <c r="DB135">
        <v>1.7381357318070301</v>
      </c>
      <c r="DC135">
        <v>1.67179780056314</v>
      </c>
      <c r="DD135">
        <v>1.7014423843170501</v>
      </c>
      <c r="DE135">
        <v>1.67147790055248</v>
      </c>
      <c r="DF135">
        <v>1.74555709023941</v>
      </c>
      <c r="DG135">
        <v>1.73455257290968</v>
      </c>
      <c r="DH135">
        <v>1.8311431730437999</v>
      </c>
      <c r="DI135">
        <v>1.8108016893032</v>
      </c>
      <c r="DJ135">
        <v>1.8242467915097</v>
      </c>
      <c r="DK135">
        <v>1.7438389599937001</v>
      </c>
      <c r="DL135">
        <v>1.7984462893786</v>
      </c>
    </row>
    <row r="136" spans="1:116" x14ac:dyDescent="0.45">
      <c r="A136" t="s">
        <v>70</v>
      </c>
      <c r="B136" t="s">
        <v>17</v>
      </c>
      <c r="C136" t="s">
        <v>133</v>
      </c>
      <c r="D136">
        <v>30</v>
      </c>
      <c r="E136" s="1" cm="1">
        <f t="array" ref="E136">SUMPRODUCT($G136:$FZZ136,$G$2:$FZZ$2)/SUMPRODUCT(--($G136:$FZZ136&lt;&gt;""),$G$2:$FZZ$2)</f>
        <v>1.307715560512223</v>
      </c>
      <c r="F136" s="1" cm="1">
        <f t="array" ref="F136">SUMPRODUCT($G136:$FZZ136,$F$2:$FZY$2)/SUMPRODUCT(--($G136:$FZZ136&lt;&gt;""),$F$2:$FZY$2)</f>
        <v>1.2708443730025136</v>
      </c>
      <c r="G136">
        <v>1.3870359510661501</v>
      </c>
      <c r="H136">
        <v>1.23902287054684</v>
      </c>
      <c r="I136">
        <v>1.3959426845808001</v>
      </c>
      <c r="J136">
        <v>1.2454548807021399</v>
      </c>
      <c r="K136">
        <v>1.38724917242224</v>
      </c>
      <c r="L136">
        <v>1.23457844619722</v>
      </c>
      <c r="M136">
        <v>1.2350175738851199</v>
      </c>
      <c r="N136">
        <v>1.27307901292251</v>
      </c>
      <c r="O136">
        <v>1.21804732969258</v>
      </c>
      <c r="P136">
        <v>1.25016024408378</v>
      </c>
      <c r="Q136">
        <v>1.2479490780331</v>
      </c>
      <c r="R136">
        <v>1.27547602049222</v>
      </c>
      <c r="S136">
        <v>1.4623165344017499</v>
      </c>
      <c r="T136">
        <v>1.3450181514806301</v>
      </c>
      <c r="U136">
        <v>1.2055718240675399</v>
      </c>
      <c r="V136">
        <v>1.2585119034643399</v>
      </c>
      <c r="W136">
        <v>1.2264665140078499</v>
      </c>
      <c r="X136">
        <v>1.26238091199502</v>
      </c>
      <c r="Y136">
        <v>1.28327298739888</v>
      </c>
      <c r="Z136">
        <v>1.30439883343421</v>
      </c>
      <c r="AA136">
        <v>1.2294121835724701</v>
      </c>
      <c r="AB136">
        <v>1.2545626090362001</v>
      </c>
      <c r="AC136">
        <v>1.32192132946061</v>
      </c>
      <c r="AD136">
        <v>1.3044027422212801</v>
      </c>
      <c r="AE136">
        <v>1.39044406178584</v>
      </c>
      <c r="AF136">
        <v>1.27220255584646</v>
      </c>
      <c r="AG136">
        <v>1.2127627195327599</v>
      </c>
      <c r="AH136">
        <v>1.2726812816188799</v>
      </c>
      <c r="AI136">
        <v>1.30797749378462</v>
      </c>
      <c r="AJ136">
        <v>1.29528503511144</v>
      </c>
      <c r="AK136">
        <v>1.3289426034918499</v>
      </c>
      <c r="AL136">
        <v>1.32023674093474</v>
      </c>
      <c r="AM136">
        <v>1.2270744462921399</v>
      </c>
      <c r="AN136">
        <v>1.2521991661244001</v>
      </c>
      <c r="AO136">
        <v>1.2649316146806999</v>
      </c>
      <c r="AP136">
        <v>1.2999442421856999</v>
      </c>
      <c r="AQ136">
        <v>1.5120839466312099</v>
      </c>
      <c r="AR136">
        <v>1.2921466217178601</v>
      </c>
      <c r="AS136">
        <v>1.57552240575211</v>
      </c>
      <c r="AT136">
        <v>1.28719443755024</v>
      </c>
      <c r="AU136">
        <v>1.3151865896869901</v>
      </c>
      <c r="AV136">
        <v>1.27802531482257</v>
      </c>
      <c r="AW136">
        <v>1.25878298173639</v>
      </c>
      <c r="AX136">
        <v>1.24834614076372</v>
      </c>
      <c r="AY136">
        <v>1.4251170259898001</v>
      </c>
      <c r="AZ136">
        <v>1.13367153379173</v>
      </c>
      <c r="BA136">
        <v>1.28008191087984</v>
      </c>
      <c r="BB136">
        <v>1.2912043985020401</v>
      </c>
      <c r="BC136">
        <v>1.25494656563507</v>
      </c>
      <c r="BD136">
        <v>1.2754365579431399</v>
      </c>
      <c r="BE136">
        <v>1.27122768096754</v>
      </c>
      <c r="BF136">
        <v>1.29718753354564</v>
      </c>
      <c r="BG136">
        <v>1.24877240287449</v>
      </c>
      <c r="BH136">
        <v>1.27362119506734</v>
      </c>
      <c r="BI136">
        <v>1.2312298836345601</v>
      </c>
      <c r="BJ136">
        <v>1.27208157959891</v>
      </c>
      <c r="BK136">
        <v>1.2174331074267699</v>
      </c>
      <c r="BL136">
        <v>1.22575803766151</v>
      </c>
      <c r="BM136">
        <v>1.24504704576003</v>
      </c>
      <c r="BN136">
        <v>1.3012487094072001</v>
      </c>
      <c r="BO136">
        <v>1.25177768271109</v>
      </c>
      <c r="BP136">
        <v>1.26032212188833</v>
      </c>
      <c r="BQ136">
        <v>1.2275329603821099</v>
      </c>
      <c r="BR136">
        <v>1.25684561782314</v>
      </c>
      <c r="BS136">
        <v>1.2955303643724601</v>
      </c>
      <c r="BT136">
        <v>1.3154817813765101</v>
      </c>
      <c r="BU136">
        <v>1.22860747877953</v>
      </c>
      <c r="BV136">
        <v>1.26598225892788</v>
      </c>
      <c r="BW136">
        <v>1.23316674415</v>
      </c>
      <c r="BX136">
        <v>1.25001937083527</v>
      </c>
      <c r="BY136">
        <v>1.22875131164742</v>
      </c>
      <c r="BZ136">
        <v>1.2299880077949299</v>
      </c>
      <c r="CA136">
        <v>1.1990428835678</v>
      </c>
      <c r="CB136">
        <v>1.2450489588813201</v>
      </c>
      <c r="CC136">
        <v>1.21344775774387</v>
      </c>
      <c r="CD136">
        <v>1.2617602866389199</v>
      </c>
      <c r="CE136">
        <v>1.1768361707322399</v>
      </c>
      <c r="CF136">
        <v>1.19927640778638</v>
      </c>
      <c r="CG136">
        <v>1.1808763852036801</v>
      </c>
      <c r="CH136">
        <v>1.20733182456688</v>
      </c>
      <c r="CI136">
        <v>1.2268181925131101</v>
      </c>
      <c r="CJ136">
        <v>1.22895931860426</v>
      </c>
      <c r="CK136">
        <v>1.2319376141632701</v>
      </c>
      <c r="CL136">
        <v>1.2519319938176099</v>
      </c>
      <c r="CM136">
        <v>1.23231470328933</v>
      </c>
      <c r="CN136">
        <v>1.2621534029528201</v>
      </c>
      <c r="CO136">
        <v>1.26294044374283</v>
      </c>
      <c r="CP136">
        <v>1.2753351504014401</v>
      </c>
      <c r="CQ136">
        <v>1.27235649306164</v>
      </c>
      <c r="CR136">
        <v>1.2708110950021501</v>
      </c>
      <c r="CS136">
        <v>1.1970133019103</v>
      </c>
      <c r="CT136">
        <v>1.29848852228693</v>
      </c>
      <c r="CU136">
        <v>1.17210102735294</v>
      </c>
      <c r="CV136">
        <v>1.2175685117615</v>
      </c>
      <c r="CW136">
        <v>1.2635284112384999</v>
      </c>
      <c r="CX136">
        <v>1.2974518079879001</v>
      </c>
      <c r="CY136">
        <v>1.2137651821862301</v>
      </c>
      <c r="CZ136">
        <v>1.2485353655632201</v>
      </c>
      <c r="DA136">
        <v>1.2081766148814299</v>
      </c>
      <c r="DB136">
        <v>1.2505805396565799</v>
      </c>
      <c r="DC136">
        <v>1.27222015619189</v>
      </c>
      <c r="DD136">
        <v>1.2560962652074501</v>
      </c>
      <c r="DE136">
        <v>1.2366942909760501</v>
      </c>
      <c r="DF136">
        <v>1.26846224677716</v>
      </c>
      <c r="DG136">
        <v>1.2496238966123501</v>
      </c>
      <c r="DH136">
        <v>1.3103260771057199</v>
      </c>
      <c r="DI136">
        <v>1.32546451277467</v>
      </c>
      <c r="DJ136">
        <v>1.31554031250285</v>
      </c>
      <c r="DK136">
        <v>1.27079706404682</v>
      </c>
      <c r="DL136">
        <v>1.3040408723875101</v>
      </c>
    </row>
    <row r="137" spans="1:116" x14ac:dyDescent="0.45">
      <c r="A137" t="s">
        <v>70</v>
      </c>
      <c r="B137" t="s">
        <v>17</v>
      </c>
      <c r="C137" t="s">
        <v>18</v>
      </c>
      <c r="D137">
        <v>30</v>
      </c>
      <c r="E137" s="1" cm="1">
        <f t="array" ref="E137">SUMPRODUCT($G137:$FZZ137,$G$2:$FZZ$2)/SUMPRODUCT(--($G137:$FZZ137&lt;&gt;""),$G$2:$FZZ$2)</f>
        <v>1.6654359220557065</v>
      </c>
      <c r="F137" s="1" cm="1">
        <f t="array" ref="F137">SUMPRODUCT($G137:$FZZ137,$F$2:$FZY$2)/SUMPRODUCT(--($G137:$FZZ137&lt;&gt;""),$F$2:$FZY$2)</f>
        <v>1.6929338597352499</v>
      </c>
      <c r="G137">
        <v>1.68050872306113</v>
      </c>
      <c r="H137">
        <v>1.6574712081969001</v>
      </c>
      <c r="I137">
        <v>1.69011239361941</v>
      </c>
      <c r="J137">
        <v>1.6645298357324001</v>
      </c>
      <c r="K137">
        <v>1.68494830193305</v>
      </c>
      <c r="L137">
        <v>1.66526012505619</v>
      </c>
      <c r="M137">
        <v>1.6496116420754701</v>
      </c>
      <c r="N137">
        <v>1.70576407682635</v>
      </c>
      <c r="O137">
        <v>1.6058337392850099</v>
      </c>
      <c r="P137">
        <v>1.68151167858882</v>
      </c>
      <c r="Q137">
        <v>1.68966942040696</v>
      </c>
      <c r="R137">
        <v>1.70656321180787</v>
      </c>
      <c r="S137">
        <v>1.8114215037797901</v>
      </c>
      <c r="T137">
        <v>1.76677134093425</v>
      </c>
      <c r="U137">
        <v>1.6208427492897099</v>
      </c>
      <c r="V137">
        <v>1.6877390320760099</v>
      </c>
      <c r="W137">
        <v>1.63264636869929</v>
      </c>
      <c r="X137">
        <v>1.69626268622961</v>
      </c>
      <c r="Y137">
        <v>1.65178891762504</v>
      </c>
      <c r="Z137">
        <v>1.7255180762669799</v>
      </c>
      <c r="AA137">
        <v>1.6093815644248199</v>
      </c>
      <c r="AB137">
        <v>1.69566703457115</v>
      </c>
      <c r="AC137">
        <v>1.6614891190601</v>
      </c>
      <c r="AD137">
        <v>1.71284705096387</v>
      </c>
      <c r="AE137">
        <v>1.7991149064015599</v>
      </c>
      <c r="AF137">
        <v>1.72025238397016</v>
      </c>
      <c r="AG137">
        <v>1.6315140048533701</v>
      </c>
      <c r="AH137">
        <v>1.72488792004277</v>
      </c>
      <c r="AI137">
        <v>1.69630566580887</v>
      </c>
      <c r="AJ137">
        <v>1.75430714877655</v>
      </c>
      <c r="AK137">
        <v>1.62825601088598</v>
      </c>
      <c r="AL137">
        <v>1.7238339448165301</v>
      </c>
      <c r="AM137">
        <v>1.64580170149181</v>
      </c>
      <c r="AN137">
        <v>1.6875738076302</v>
      </c>
      <c r="AO137">
        <v>1.65417035652202</v>
      </c>
      <c r="AP137">
        <v>1.71889861917412</v>
      </c>
      <c r="AQ137">
        <v>1.8126442239209899</v>
      </c>
      <c r="AR137">
        <v>1.7042685532500801</v>
      </c>
      <c r="AS137">
        <v>1.73249417491192</v>
      </c>
      <c r="AT137">
        <v>1.6481387500787099</v>
      </c>
      <c r="AU137">
        <v>1.6716122878720101</v>
      </c>
      <c r="AV137">
        <v>1.7199933648808601</v>
      </c>
      <c r="AW137">
        <v>1.6326315277980199</v>
      </c>
      <c r="AX137">
        <v>1.6664584157659801</v>
      </c>
      <c r="AY137">
        <v>1.56350166942429</v>
      </c>
      <c r="AZ137">
        <v>1.4764219800999301</v>
      </c>
      <c r="BA137">
        <v>1.6457634963602901</v>
      </c>
      <c r="BB137">
        <v>1.7162012426890301</v>
      </c>
      <c r="BC137">
        <v>1.6824869482676701</v>
      </c>
      <c r="BD137">
        <v>1.7540873606860501</v>
      </c>
      <c r="BE137">
        <v>1.6123555301105601</v>
      </c>
      <c r="BF137">
        <v>1.69211364368268</v>
      </c>
      <c r="BG137">
        <v>1.6173236527353401</v>
      </c>
      <c r="BH137">
        <v>1.6792044428502499</v>
      </c>
      <c r="BI137">
        <v>1.62335974251052</v>
      </c>
      <c r="BJ137">
        <v>1.67912849715276</v>
      </c>
      <c r="BK137">
        <v>1.6016696761484801</v>
      </c>
      <c r="BL137">
        <v>1.6537767042656399</v>
      </c>
      <c r="BM137">
        <v>1.68110182533652</v>
      </c>
      <c r="BN137">
        <v>1.7675569321878699</v>
      </c>
      <c r="BO137">
        <v>1.6180670374267201</v>
      </c>
      <c r="BP137">
        <v>1.66933367249014</v>
      </c>
      <c r="BQ137">
        <v>1.6448130336637501</v>
      </c>
      <c r="BR137">
        <v>1.68003075211829</v>
      </c>
      <c r="BS137">
        <v>1.67907692307692</v>
      </c>
      <c r="BT137">
        <v>1.7600647773279301</v>
      </c>
      <c r="BU137">
        <v>1.6390609467003101</v>
      </c>
      <c r="BV137">
        <v>1.7114208151716701</v>
      </c>
      <c r="BW137">
        <v>1.59929490159615</v>
      </c>
      <c r="BX137">
        <v>1.6234697040136301</v>
      </c>
      <c r="BY137">
        <v>1.62658022285514</v>
      </c>
      <c r="BZ137">
        <v>1.64035876680157</v>
      </c>
      <c r="CA137">
        <v>1.55360021721791</v>
      </c>
      <c r="CB137">
        <v>1.6452729648548201</v>
      </c>
      <c r="CC137">
        <v>1.6053080212667501</v>
      </c>
      <c r="CD137">
        <v>1.6860985899214</v>
      </c>
      <c r="CE137">
        <v>1.54705568996515</v>
      </c>
      <c r="CF137">
        <v>1.59150334051006</v>
      </c>
      <c r="CG137">
        <v>1.5279772124239099</v>
      </c>
      <c r="CH137">
        <v>1.60541204932105</v>
      </c>
      <c r="CI137">
        <v>1.55723394743653</v>
      </c>
      <c r="CJ137">
        <v>1.61551492906049</v>
      </c>
      <c r="CK137">
        <v>1.6281860334410501</v>
      </c>
      <c r="CL137">
        <v>1.6985808627230501</v>
      </c>
      <c r="CM137">
        <v>1.60555300311673</v>
      </c>
      <c r="CN137">
        <v>1.68136043609452</v>
      </c>
      <c r="CO137">
        <v>1.6069336359039501</v>
      </c>
      <c r="CP137">
        <v>1.68450846663295</v>
      </c>
      <c r="CQ137">
        <v>1.64492488090875</v>
      </c>
      <c r="CR137">
        <v>1.72232223939331</v>
      </c>
      <c r="CS137">
        <v>1.6464456479865801</v>
      </c>
      <c r="CT137">
        <v>1.75965918103741</v>
      </c>
      <c r="CU137">
        <v>1.5496855834174299</v>
      </c>
      <c r="CV137">
        <v>1.6156483709856799</v>
      </c>
      <c r="CW137">
        <v>1.6426704044349201</v>
      </c>
      <c r="CX137">
        <v>1.7239353660073</v>
      </c>
      <c r="CY137">
        <v>1.5924624910692999</v>
      </c>
      <c r="CZ137">
        <v>1.65209573708025</v>
      </c>
      <c r="DA137">
        <v>1.61010629599345</v>
      </c>
      <c r="DB137">
        <v>1.6745216680294299</v>
      </c>
      <c r="DC137">
        <v>1.63782340753333</v>
      </c>
      <c r="DD137">
        <v>1.6660734208149599</v>
      </c>
      <c r="DE137">
        <v>1.64318600368324</v>
      </c>
      <c r="DF137">
        <v>1.7299723756906</v>
      </c>
      <c r="DG137">
        <v>1.68036649689148</v>
      </c>
      <c r="DH137">
        <v>1.7828841239056701</v>
      </c>
      <c r="DI137">
        <v>1.7451906851164301</v>
      </c>
      <c r="DJ137">
        <v>1.7895394550811301</v>
      </c>
      <c r="DK137">
        <v>1.68718451188466</v>
      </c>
      <c r="DL137">
        <v>1.7605833413526699</v>
      </c>
    </row>
    <row r="138" spans="1:116" x14ac:dyDescent="0.45">
      <c r="A138" t="s">
        <v>147</v>
      </c>
      <c r="B138" t="s">
        <v>17</v>
      </c>
      <c r="C138" t="s">
        <v>15</v>
      </c>
      <c r="D138">
        <v>30</v>
      </c>
      <c r="E138" s="1" cm="1">
        <f t="array" ref="E138">SUMPRODUCT($G138:$FZZ138,$G$2:$FZZ$2)/SUMPRODUCT(--($G138:$FZZ138&lt;&gt;""),$G$2:$FZZ$2)</f>
        <v>1.7498220960519291</v>
      </c>
      <c r="F138" s="1" cm="1">
        <f t="array" ref="F138">SUMPRODUCT($G138:$FZZ138,$F$2:$FZY$2)/SUMPRODUCT(--($G138:$FZZ138&lt;&gt;""),$F$2:$FZY$2)</f>
        <v>1.7741467076961432</v>
      </c>
      <c r="G138">
        <v>1.7651431852612001</v>
      </c>
      <c r="H138">
        <v>1.70948174754434</v>
      </c>
      <c r="I138">
        <v>1.77408390800358</v>
      </c>
      <c r="J138">
        <v>1.7237669686502499</v>
      </c>
      <c r="K138">
        <v>1.7699476889125001</v>
      </c>
      <c r="L138">
        <v>1.71742408762107</v>
      </c>
      <c r="M138">
        <v>1.7173058800985901</v>
      </c>
      <c r="N138">
        <v>1.78236994143788</v>
      </c>
      <c r="O138">
        <v>1.70802245981078</v>
      </c>
      <c r="P138">
        <v>1.7844396584878</v>
      </c>
      <c r="Q138">
        <v>1.6886678225576499</v>
      </c>
      <c r="R138">
        <v>1.7763638598390601</v>
      </c>
      <c r="S138">
        <v>1.8884088684823399</v>
      </c>
      <c r="T138">
        <v>1.85012083970835</v>
      </c>
      <c r="U138">
        <v>1.6911372537621401</v>
      </c>
      <c r="V138">
        <v>1.7656413870945</v>
      </c>
      <c r="W138">
        <v>1.7134424561105901</v>
      </c>
      <c r="X138">
        <v>1.7850281287987999</v>
      </c>
      <c r="Y138">
        <v>1.72026412810212</v>
      </c>
      <c r="Z138">
        <v>1.78912452539481</v>
      </c>
      <c r="AA138">
        <v>1.7100687150639</v>
      </c>
      <c r="AB138">
        <v>1.7750560757645799</v>
      </c>
      <c r="AC138">
        <v>1.76993055718658</v>
      </c>
      <c r="AD138">
        <v>1.7783806071613999</v>
      </c>
      <c r="AE138">
        <v>1.7721268065148601</v>
      </c>
      <c r="AF138">
        <v>1.7668478249272901</v>
      </c>
      <c r="AG138">
        <v>1.7077653929996199</v>
      </c>
      <c r="AH138">
        <v>1.8003043639205301</v>
      </c>
      <c r="AI138">
        <v>1.79905787935621</v>
      </c>
      <c r="AJ138">
        <v>1.8393771535743799</v>
      </c>
      <c r="AK138">
        <v>1.81985448772583</v>
      </c>
      <c r="AL138">
        <v>1.8495531844069899</v>
      </c>
      <c r="AM138">
        <v>1.71934422673703</v>
      </c>
      <c r="AN138">
        <v>1.7687742510784901</v>
      </c>
      <c r="AO138">
        <v>1.74433948855871</v>
      </c>
      <c r="AP138">
        <v>1.80864683437742</v>
      </c>
      <c r="AQ138">
        <v>1.85921371254926</v>
      </c>
      <c r="AR138">
        <v>1.7953326052893901</v>
      </c>
      <c r="AS138">
        <v>1.8541412764444101</v>
      </c>
      <c r="AT138">
        <v>1.7204772682652101</v>
      </c>
      <c r="AU138">
        <v>1.7786496611020699</v>
      </c>
      <c r="AV138">
        <v>1.81313845742695</v>
      </c>
      <c r="AW138">
        <v>1.76178179470626</v>
      </c>
      <c r="AX138">
        <v>1.7860916165128999</v>
      </c>
      <c r="AY138">
        <v>1.6268661502992601</v>
      </c>
      <c r="AZ138">
        <v>1.50218254510296</v>
      </c>
      <c r="BA138">
        <v>1.72625776680645</v>
      </c>
      <c r="BB138">
        <v>1.77647025821563</v>
      </c>
      <c r="BC138">
        <v>1.7552820647103999</v>
      </c>
      <c r="BD138">
        <v>1.83249594946238</v>
      </c>
      <c r="BE138">
        <v>1.7316706623251099</v>
      </c>
      <c r="BF138">
        <v>1.8173149175224499</v>
      </c>
      <c r="BG138">
        <v>1.74119655159618</v>
      </c>
      <c r="BH138">
        <v>1.7860950661108901</v>
      </c>
      <c r="BI138">
        <v>1.6945252537756801</v>
      </c>
      <c r="BJ138">
        <v>1.7505725427085901</v>
      </c>
      <c r="BK138">
        <v>1.6565438641746499</v>
      </c>
      <c r="BL138">
        <v>1.7255118073306199</v>
      </c>
      <c r="BM138">
        <v>1.77408294859057</v>
      </c>
      <c r="BN138">
        <v>1.8540120390392101</v>
      </c>
      <c r="BO138">
        <v>1.7114430736856701</v>
      </c>
      <c r="BP138">
        <v>1.7575645457803799</v>
      </c>
      <c r="BQ138">
        <v>1.72450682108155</v>
      </c>
      <c r="BR138">
        <v>1.7840317989989201</v>
      </c>
      <c r="BS138">
        <v>1.78808097165991</v>
      </c>
      <c r="BT138">
        <v>1.86906882591093</v>
      </c>
      <c r="BU138">
        <v>1.73929418062246</v>
      </c>
      <c r="BV138">
        <v>1.79557620249292</v>
      </c>
      <c r="BW138">
        <v>1.6813110181311</v>
      </c>
      <c r="BX138">
        <v>1.7199752053308499</v>
      </c>
      <c r="BY138">
        <v>1.70121920751511</v>
      </c>
      <c r="BZ138">
        <v>1.73359816119522</v>
      </c>
      <c r="CA138">
        <v>1.66018972627148</v>
      </c>
      <c r="CB138">
        <v>1.74011913044953</v>
      </c>
      <c r="CC138">
        <v>1.6656119972260699</v>
      </c>
      <c r="CD138">
        <v>1.74517452612112</v>
      </c>
      <c r="CE138">
        <v>1.66624864049008</v>
      </c>
      <c r="CF138">
        <v>1.7094089183850101</v>
      </c>
      <c r="CG138">
        <v>1.6150889651943099</v>
      </c>
      <c r="CH138">
        <v>1.7123263617917901</v>
      </c>
      <c r="CI138">
        <v>1.6477729935766201</v>
      </c>
      <c r="CJ138">
        <v>1.7432766287852</v>
      </c>
      <c r="CK138">
        <v>1.7222706196430999</v>
      </c>
      <c r="CL138">
        <v>1.7819867921877099</v>
      </c>
      <c r="CM138">
        <v>1.70507742167806</v>
      </c>
      <c r="CN138">
        <v>1.77259011833658</v>
      </c>
      <c r="CO138">
        <v>1.7260091511167499</v>
      </c>
      <c r="CP138">
        <v>1.77704327664245</v>
      </c>
      <c r="CQ138">
        <v>1.7610368505743399</v>
      </c>
      <c r="CR138">
        <v>1.7902241623783199</v>
      </c>
      <c r="CS138">
        <v>1.73928709012214</v>
      </c>
      <c r="CT138">
        <v>1.81436243739944</v>
      </c>
      <c r="CU138">
        <v>1.6579199337525501</v>
      </c>
      <c r="CV138">
        <v>1.71760732862355</v>
      </c>
      <c r="CW138">
        <v>1.7449760614841801</v>
      </c>
      <c r="CX138">
        <v>1.8164136323547899</v>
      </c>
      <c r="CY138">
        <v>1.6717551798047099</v>
      </c>
      <c r="CZ138">
        <v>1.7296380090497701</v>
      </c>
      <c r="DA138">
        <v>1.6963859362224001</v>
      </c>
      <c r="DB138">
        <v>1.7820932134096401</v>
      </c>
      <c r="DC138">
        <v>1.72404770759177</v>
      </c>
      <c r="DD138">
        <v>1.75519311480635</v>
      </c>
      <c r="DE138">
        <v>1.71123388581952</v>
      </c>
      <c r="DF138">
        <v>1.7798112338858101</v>
      </c>
      <c r="DG138">
        <v>1.76948940566602</v>
      </c>
      <c r="DH138">
        <v>1.84835330155335</v>
      </c>
      <c r="DI138">
        <v>1.84473369758553</v>
      </c>
      <c r="DJ138">
        <v>1.8638797420437601</v>
      </c>
      <c r="DK138">
        <v>1.8016569413946599</v>
      </c>
      <c r="DL138">
        <v>1.8538497204895501</v>
      </c>
    </row>
    <row r="139" spans="1:116" x14ac:dyDescent="0.45">
      <c r="A139" t="s">
        <v>147</v>
      </c>
      <c r="B139" t="s">
        <v>17</v>
      </c>
      <c r="C139" t="s">
        <v>45</v>
      </c>
      <c r="D139">
        <v>30</v>
      </c>
      <c r="E139" s="1" cm="1">
        <f t="array" ref="E139">SUMPRODUCT($G139:$FZZ139,$G$2:$FZZ$2)/SUMPRODUCT(--($G139:$FZZ139&lt;&gt;""),$G$2:$FZZ$2)</f>
        <v>1.4008229201882219</v>
      </c>
      <c r="F139" s="1" cm="1">
        <f t="array" ref="F139">SUMPRODUCT($G139:$FZZ139,$F$2:$FZY$2)/SUMPRODUCT(--($G139:$FZZ139&lt;&gt;""),$F$2:$FZY$2)</f>
        <v>1.4359619291028416</v>
      </c>
      <c r="G139">
        <v>1.37303710762514</v>
      </c>
      <c r="H139">
        <v>1.3785246542540099</v>
      </c>
      <c r="I139">
        <v>1.3831934047112699</v>
      </c>
      <c r="J139">
        <v>1.38542037999942</v>
      </c>
      <c r="K139">
        <v>1.3754710041276701</v>
      </c>
      <c r="L139">
        <v>1.37976419142588</v>
      </c>
      <c r="M139">
        <v>1.3757792751527</v>
      </c>
      <c r="N139">
        <v>1.4351052464412499</v>
      </c>
      <c r="O139">
        <v>1.38342777051337</v>
      </c>
      <c r="P139">
        <v>1.4479826338144901</v>
      </c>
      <c r="Q139">
        <v>1.3410715266391</v>
      </c>
      <c r="R139">
        <v>1.4306060059259</v>
      </c>
      <c r="S139">
        <v>1.5068543899746001</v>
      </c>
      <c r="T139">
        <v>1.4963062575570301</v>
      </c>
      <c r="U139">
        <v>1.37284280742037</v>
      </c>
      <c r="V139">
        <v>1.4490884385377201</v>
      </c>
      <c r="W139">
        <v>1.3834167302745</v>
      </c>
      <c r="X139">
        <v>1.4542730331043401</v>
      </c>
      <c r="Y139">
        <v>1.3770956914103301</v>
      </c>
      <c r="Z139">
        <v>1.44528036097507</v>
      </c>
      <c r="AA139">
        <v>1.3863388756364099</v>
      </c>
      <c r="AB139">
        <v>1.4462811977071199</v>
      </c>
      <c r="AC139">
        <v>1.38240260130012</v>
      </c>
      <c r="AD139">
        <v>1.4259785538879799</v>
      </c>
      <c r="AE139">
        <v>1.4600843698189001</v>
      </c>
      <c r="AF139">
        <v>1.4223057243023001</v>
      </c>
      <c r="AG139">
        <v>1.3711964792497799</v>
      </c>
      <c r="AH139">
        <v>1.46110311356064</v>
      </c>
      <c r="AI139">
        <v>1.4582806298250901</v>
      </c>
      <c r="AJ139">
        <v>1.49300824355563</v>
      </c>
      <c r="AK139">
        <v>1.4128663869572999</v>
      </c>
      <c r="AL139">
        <v>1.46275683209024</v>
      </c>
      <c r="AM139">
        <v>1.3855951606295001</v>
      </c>
      <c r="AN139">
        <v>1.4321030053261901</v>
      </c>
      <c r="AO139">
        <v>1.37590059802989</v>
      </c>
      <c r="AP139">
        <v>1.45929679556561</v>
      </c>
      <c r="AQ139">
        <v>1.48534257632591</v>
      </c>
      <c r="AR139">
        <v>1.44137030530364</v>
      </c>
      <c r="AS139">
        <v>1.4495338077369</v>
      </c>
      <c r="AT139">
        <v>1.3948094668331099</v>
      </c>
      <c r="AU139">
        <v>1.41793417408893</v>
      </c>
      <c r="AV139">
        <v>1.4570629460850399</v>
      </c>
      <c r="AW139">
        <v>1.4177165982909501</v>
      </c>
      <c r="AX139">
        <v>1.4579437306066301</v>
      </c>
      <c r="AY139">
        <v>1.3003288961844901</v>
      </c>
      <c r="AZ139">
        <v>1.20426009048505</v>
      </c>
      <c r="BA139">
        <v>1.3799739119458001</v>
      </c>
      <c r="BB139">
        <v>1.4453623574624399</v>
      </c>
      <c r="BC139">
        <v>1.41464412549302</v>
      </c>
      <c r="BD139">
        <v>1.5002700358411201</v>
      </c>
      <c r="BE139">
        <v>1.4074140337066501</v>
      </c>
      <c r="BF139">
        <v>1.50010734604787</v>
      </c>
      <c r="BG139">
        <v>1.41161919133198</v>
      </c>
      <c r="BH139">
        <v>1.4711622901953001</v>
      </c>
      <c r="BI139">
        <v>1.3664428076256501</v>
      </c>
      <c r="BJ139">
        <v>1.42756561029957</v>
      </c>
      <c r="BK139">
        <v>1.3433388832868201</v>
      </c>
      <c r="BL139">
        <v>1.4036066880847899</v>
      </c>
      <c r="BM139">
        <v>1.42789238891161</v>
      </c>
      <c r="BN139">
        <v>1.5180877797907699</v>
      </c>
      <c r="BO139">
        <v>1.3731457179525699</v>
      </c>
      <c r="BP139">
        <v>1.4346911167894101</v>
      </c>
      <c r="BQ139">
        <v>1.3983053619916901</v>
      </c>
      <c r="BR139">
        <v>1.4635554683155001</v>
      </c>
      <c r="BS139">
        <v>1.4516923076923001</v>
      </c>
      <c r="BT139">
        <v>1.5245991902834</v>
      </c>
      <c r="BU139">
        <v>1.39907853483214</v>
      </c>
      <c r="BV139">
        <v>1.4545193851800799</v>
      </c>
      <c r="BW139">
        <v>1.3548349604834899</v>
      </c>
      <c r="BX139">
        <v>1.40283589028358</v>
      </c>
      <c r="BY139">
        <v>1.40220106930495</v>
      </c>
      <c r="BZ139">
        <v>1.42990805976115</v>
      </c>
      <c r="CA139">
        <v>1.3392502587947801</v>
      </c>
      <c r="CB139">
        <v>1.4353522154530101</v>
      </c>
      <c r="CC139">
        <v>1.3579230235783599</v>
      </c>
      <c r="CD139">
        <v>1.43442267683772</v>
      </c>
      <c r="CE139">
        <v>1.3608860675204699</v>
      </c>
      <c r="CF139">
        <v>1.4145117972166099</v>
      </c>
      <c r="CG139">
        <v>1.3278445450288701</v>
      </c>
      <c r="CH139">
        <v>1.38397455907601</v>
      </c>
      <c r="CI139">
        <v>1.34862709112726</v>
      </c>
      <c r="CJ139">
        <v>1.4065786687371999</v>
      </c>
      <c r="CK139">
        <v>1.39062807362652</v>
      </c>
      <c r="CL139">
        <v>1.4580019671209701</v>
      </c>
      <c r="CM139">
        <v>1.39510511219003</v>
      </c>
      <c r="CN139">
        <v>1.4660822271615299</v>
      </c>
      <c r="CO139">
        <v>1.3994672126093</v>
      </c>
      <c r="CP139">
        <v>1.4576791682596799</v>
      </c>
      <c r="CQ139">
        <v>1.4057705482180101</v>
      </c>
      <c r="CR139">
        <v>1.4618828365223699</v>
      </c>
      <c r="CS139">
        <v>1.4401414036121301</v>
      </c>
      <c r="CT139">
        <v>1.50912098619955</v>
      </c>
      <c r="CU139">
        <v>1.3457029733716299</v>
      </c>
      <c r="CV139">
        <v>1.4127655720311501</v>
      </c>
      <c r="CW139">
        <v>1.41397883331233</v>
      </c>
      <c r="CX139">
        <v>1.4851014237117199</v>
      </c>
      <c r="CY139">
        <v>1.35473922362467</v>
      </c>
      <c r="CZ139">
        <v>1.4136580138128101</v>
      </c>
      <c r="DA139">
        <v>1.3907113654946801</v>
      </c>
      <c r="DB139">
        <v>1.46475878986099</v>
      </c>
      <c r="DC139">
        <v>1.40595282367316</v>
      </c>
      <c r="DD139">
        <v>1.4403256654093299</v>
      </c>
      <c r="DE139">
        <v>1.4066758747697901</v>
      </c>
      <c r="DF139">
        <v>1.46567679558011</v>
      </c>
      <c r="DG139">
        <v>1.4321654492396301</v>
      </c>
      <c r="DH139">
        <v>1.5091624222870701</v>
      </c>
      <c r="DI139">
        <v>1.4940299732739799</v>
      </c>
      <c r="DJ139">
        <v>1.51379628024919</v>
      </c>
      <c r="DK139">
        <v>1.4639348421356499</v>
      </c>
      <c r="DL139">
        <v>1.5151303069803199</v>
      </c>
    </row>
    <row r="140" spans="1:116" x14ac:dyDescent="0.45">
      <c r="A140" t="s">
        <v>147</v>
      </c>
      <c r="B140" t="s">
        <v>17</v>
      </c>
      <c r="C140" t="s">
        <v>18</v>
      </c>
      <c r="D140">
        <v>30</v>
      </c>
      <c r="E140" s="1" cm="1">
        <f t="array" ref="E140">SUMPRODUCT($G140:$FZZ140,$G$2:$FZZ$2)/SUMPRODUCT(--($G140:$FZZ140&lt;&gt;""),$G$2:$FZZ$2)</f>
        <v>1.7004974338411372</v>
      </c>
      <c r="F140" s="1" cm="1">
        <f t="array" ref="F140">SUMPRODUCT($G140:$FZZ140,$F$2:$FZY$2)/SUMPRODUCT(--($G140:$FZZ140&lt;&gt;""),$F$2:$FZY$2)</f>
        <v>1.7301607965079548</v>
      </c>
      <c r="G140">
        <v>1.68522047923895</v>
      </c>
      <c r="H140">
        <v>1.6743064718434799</v>
      </c>
      <c r="I140">
        <v>1.69634259771443</v>
      </c>
      <c r="J140">
        <v>1.6842017922336501</v>
      </c>
      <c r="K140">
        <v>1.68960317135967</v>
      </c>
      <c r="L140">
        <v>1.685005517185</v>
      </c>
      <c r="M140">
        <v>1.6501760013439599</v>
      </c>
      <c r="N140">
        <v>1.71529781107351</v>
      </c>
      <c r="O140">
        <v>1.6505653411276</v>
      </c>
      <c r="P140">
        <v>1.7285337025356999</v>
      </c>
      <c r="Q140">
        <v>1.7066390508095099</v>
      </c>
      <c r="R140">
        <v>1.7277066024388701</v>
      </c>
      <c r="S140">
        <v>1.8235827770233899</v>
      </c>
      <c r="T140">
        <v>1.78809076177877</v>
      </c>
      <c r="U140">
        <v>1.6331979373303001</v>
      </c>
      <c r="V140">
        <v>1.7010727529470999</v>
      </c>
      <c r="W140">
        <v>1.68893223645153</v>
      </c>
      <c r="X140">
        <v>1.7551607158001801</v>
      </c>
      <c r="Y140">
        <v>1.67419138282066</v>
      </c>
      <c r="Z140">
        <v>1.7375006878335899</v>
      </c>
      <c r="AA140">
        <v>1.66156940933527</v>
      </c>
      <c r="AB140">
        <v>1.7447395592266799</v>
      </c>
      <c r="AC140">
        <v>1.68367637195877</v>
      </c>
      <c r="AD140">
        <v>1.7388939777083601</v>
      </c>
      <c r="AE140">
        <v>1.81464031870197</v>
      </c>
      <c r="AF140">
        <v>1.73540225028859</v>
      </c>
      <c r="AG140">
        <v>1.65191872660716</v>
      </c>
      <c r="AH140">
        <v>1.74086291284498</v>
      </c>
      <c r="AI140">
        <v>1.74284468094386</v>
      </c>
      <c r="AJ140">
        <v>1.8088716360622801</v>
      </c>
      <c r="AK140">
        <v>1.6971932738066899</v>
      </c>
      <c r="AL140">
        <v>1.7958914181411101</v>
      </c>
      <c r="AM140">
        <v>1.6922010941604599</v>
      </c>
      <c r="AN140">
        <v>1.73555177981828</v>
      </c>
      <c r="AO140">
        <v>1.70658816841046</v>
      </c>
      <c r="AP140">
        <v>1.77347567975335</v>
      </c>
      <c r="AQ140">
        <v>1.8826503964674</v>
      </c>
      <c r="AR140">
        <v>1.7658468258867099</v>
      </c>
      <c r="AS140">
        <v>1.74857475190125</v>
      </c>
      <c r="AT140">
        <v>1.6669716580293601</v>
      </c>
      <c r="AU140">
        <v>1.72715376427817</v>
      </c>
      <c r="AV140">
        <v>1.77458565063333</v>
      </c>
      <c r="AW140">
        <v>1.70005969859152</v>
      </c>
      <c r="AX140">
        <v>1.73363668547866</v>
      </c>
      <c r="AY140">
        <v>1.57893805372802</v>
      </c>
      <c r="AZ140">
        <v>1.4899983014750999</v>
      </c>
      <c r="BA140">
        <v>1.6697196235465701</v>
      </c>
      <c r="BB140">
        <v>1.74031165406679</v>
      </c>
      <c r="BC140">
        <v>1.71718246239955</v>
      </c>
      <c r="BD140">
        <v>1.8024319591509399</v>
      </c>
      <c r="BE140">
        <v>1.6628439546284</v>
      </c>
      <c r="BF140">
        <v>1.7363759974236901</v>
      </c>
      <c r="BG140">
        <v>1.67591435886652</v>
      </c>
      <c r="BH140">
        <v>1.73581615109648</v>
      </c>
      <c r="BI140">
        <v>1.64056697202277</v>
      </c>
      <c r="BJ140">
        <v>1.70147313691507</v>
      </c>
      <c r="BK140">
        <v>1.6171001102173801</v>
      </c>
      <c r="BL140">
        <v>1.6687381281804701</v>
      </c>
      <c r="BM140">
        <v>1.6973486840823599</v>
      </c>
      <c r="BN140">
        <v>1.7992909044863901</v>
      </c>
      <c r="BO140">
        <v>1.6545456647666099</v>
      </c>
      <c r="BP140">
        <v>1.7189006694492901</v>
      </c>
      <c r="BQ140">
        <v>1.68299146137991</v>
      </c>
      <c r="BR140">
        <v>1.7276311054405</v>
      </c>
      <c r="BS140">
        <v>1.72955465587044</v>
      </c>
      <c r="BT140">
        <v>1.8040971659919001</v>
      </c>
      <c r="BU140">
        <v>1.6811577578955399</v>
      </c>
      <c r="BV140">
        <v>1.76353521449873</v>
      </c>
      <c r="BW140">
        <v>1.6448357353169001</v>
      </c>
      <c r="BX140">
        <v>1.68280257244692</v>
      </c>
      <c r="BY140">
        <v>1.67639784140308</v>
      </c>
      <c r="BZ140">
        <v>1.69017638534952</v>
      </c>
      <c r="CA140">
        <v>1.60627556128769</v>
      </c>
      <c r="CB140">
        <v>1.6910584282247501</v>
      </c>
      <c r="CC140">
        <v>1.61800739713361</v>
      </c>
      <c r="CD140">
        <v>1.6980466944059101</v>
      </c>
      <c r="CE140">
        <v>1.6064745965862399</v>
      </c>
      <c r="CF140">
        <v>1.64580605065145</v>
      </c>
      <c r="CG140">
        <v>1.5744888403308801</v>
      </c>
      <c r="CH140">
        <v>1.64827532386452</v>
      </c>
      <c r="CI140">
        <v>1.6285263876144001</v>
      </c>
      <c r="CJ140">
        <v>1.7072068892496599</v>
      </c>
      <c r="CK140">
        <v>1.6760011240691299</v>
      </c>
      <c r="CL140">
        <v>1.7521989602360499</v>
      </c>
      <c r="CM140">
        <v>1.6507021966150499</v>
      </c>
      <c r="CN140">
        <v>1.72494505358051</v>
      </c>
      <c r="CO140">
        <v>1.65656179470419</v>
      </c>
      <c r="CP140">
        <v>1.7396371619205</v>
      </c>
      <c r="CQ140">
        <v>1.6944413465674599</v>
      </c>
      <c r="CR140">
        <v>1.7779406375961799</v>
      </c>
      <c r="CS140">
        <v>1.6546715311926301</v>
      </c>
      <c r="CT140">
        <v>1.7878719209589999</v>
      </c>
      <c r="CU140">
        <v>1.59735269000853</v>
      </c>
      <c r="CV140">
        <v>1.6621639106694599</v>
      </c>
      <c r="CW140">
        <v>1.6907049262945599</v>
      </c>
      <c r="CX140">
        <v>1.76609550207887</v>
      </c>
      <c r="CY140">
        <v>1.6062157656584899</v>
      </c>
      <c r="CZ140">
        <v>1.6648011431293099</v>
      </c>
      <c r="DA140">
        <v>1.6462469337694099</v>
      </c>
      <c r="DB140">
        <v>1.73103843008994</v>
      </c>
      <c r="DC140">
        <v>1.6843887796844199</v>
      </c>
      <c r="DD140">
        <v>1.7021463103649701</v>
      </c>
      <c r="DE140">
        <v>1.66012891344383</v>
      </c>
      <c r="DF140">
        <v>1.7643646408839699</v>
      </c>
      <c r="DG140">
        <v>1.6936343368798801</v>
      </c>
      <c r="DH140">
        <v>1.79046056805205</v>
      </c>
      <c r="DI140">
        <v>1.78429458820953</v>
      </c>
      <c r="DJ140">
        <v>1.8283423484233401</v>
      </c>
      <c r="DK140">
        <v>1.74266667833116</v>
      </c>
      <c r="DL140">
        <v>1.8030741774344501</v>
      </c>
    </row>
    <row r="141" spans="1:116" x14ac:dyDescent="0.45">
      <c r="A141" t="s">
        <v>13</v>
      </c>
      <c r="B141" t="s">
        <v>14</v>
      </c>
      <c r="C141" t="s">
        <v>15</v>
      </c>
      <c r="D141">
        <v>30</v>
      </c>
      <c r="E141" s="1" cm="1">
        <f t="array" ref="E141">SUMPRODUCT($G141:$FZZ141,$G$2:$FZZ$2)/SUMPRODUCT(--($G141:$FZZ141&lt;&gt;""),$G$2:$FZZ$2)</f>
        <v>2.2541976415079423</v>
      </c>
      <c r="F141" s="1" cm="1">
        <f t="array" ref="F141">SUMPRODUCT($G141:$FZZ141,$F$2:$FZY$2)/SUMPRODUCT(--($G141:$FZZ141&lt;&gt;""),$F$2:$FZY$2)</f>
        <v>2.25227668699854</v>
      </c>
      <c r="G141">
        <v>2.2606493019922098</v>
      </c>
      <c r="H141">
        <v>2.1930252162439499</v>
      </c>
      <c r="I141">
        <v>2.27325826767136</v>
      </c>
      <c r="J141">
        <v>2.2018045260660499</v>
      </c>
      <c r="K141">
        <v>2.26496791859087</v>
      </c>
      <c r="L141">
        <v>2.1965200866402301</v>
      </c>
      <c r="M141">
        <v>2.3215666613293102</v>
      </c>
      <c r="N141">
        <v>2.3251601861598101</v>
      </c>
      <c r="O141">
        <v>2.15423599894025</v>
      </c>
      <c r="P141">
        <v>2.2304779974189999</v>
      </c>
      <c r="Q141">
        <v>2.2193446987230199</v>
      </c>
      <c r="R141">
        <v>2.3015097191603302</v>
      </c>
      <c r="S141">
        <v>2.0985897415328298</v>
      </c>
      <c r="T141">
        <v>2.0023905405188498</v>
      </c>
      <c r="U141">
        <v>2.1749902510033499</v>
      </c>
      <c r="V141">
        <v>2.2428093580679298</v>
      </c>
      <c r="W141">
        <v>2.15754106239222</v>
      </c>
      <c r="X141">
        <v>2.24205467446922</v>
      </c>
      <c r="Y141">
        <v>2.3727485830627799</v>
      </c>
      <c r="Z141">
        <v>2.3256677488581898</v>
      </c>
      <c r="AA141">
        <v>2.4077972015523099</v>
      </c>
      <c r="AB141">
        <v>2.3282408231566198</v>
      </c>
      <c r="AC141">
        <v>2.4672762811429201</v>
      </c>
      <c r="AD141">
        <v>2.2799503122447402</v>
      </c>
      <c r="AE141">
        <v>2.2644078429364201</v>
      </c>
      <c r="AF141">
        <v>2.2689997460796998</v>
      </c>
      <c r="AG141">
        <v>2.1661909266647399</v>
      </c>
      <c r="AH141">
        <v>2.2762596141981599</v>
      </c>
      <c r="AI141">
        <v>2.2748462511449299</v>
      </c>
      <c r="AJ141">
        <v>2.32827670432241</v>
      </c>
      <c r="AK141">
        <v>2.3232764769788399</v>
      </c>
      <c r="AL141">
        <v>2.3305264852091701</v>
      </c>
      <c r="AM141">
        <v>2.2229713445641401</v>
      </c>
      <c r="AN141">
        <v>2.2609837803966899</v>
      </c>
      <c r="AO141">
        <v>2.2866552964457099</v>
      </c>
      <c r="AP141">
        <v>2.3372691790481799</v>
      </c>
      <c r="AQ141">
        <v>2.4231375528227499</v>
      </c>
      <c r="AR141">
        <v>2.3932766725226702</v>
      </c>
      <c r="AS141">
        <v>2.2451797164691598</v>
      </c>
      <c r="AT141">
        <v>2.1684737713601998</v>
      </c>
      <c r="AU141">
        <v>2.2131163403631802</v>
      </c>
      <c r="AV141">
        <v>2.2998935616305798</v>
      </c>
      <c r="AW141">
        <v>2.20768862325329</v>
      </c>
      <c r="AX141">
        <v>2.2485474499677198</v>
      </c>
      <c r="AY141">
        <v>2.3983931716923599</v>
      </c>
      <c r="AZ141">
        <v>1.96871269629543</v>
      </c>
      <c r="BA141">
        <v>2.2800678850442502</v>
      </c>
      <c r="BB141">
        <v>2.2772486920908301</v>
      </c>
      <c r="BC141">
        <v>2.2293013436328799</v>
      </c>
      <c r="BD141">
        <v>2.3210644321882699</v>
      </c>
      <c r="BE141">
        <v>2.18597702794575</v>
      </c>
      <c r="BF141">
        <v>2.2617454467384599</v>
      </c>
      <c r="BG141">
        <v>2.1618820269885801</v>
      </c>
      <c r="BH141">
        <v>2.2575047310418102</v>
      </c>
      <c r="BI141">
        <v>2.3422257984649599</v>
      </c>
      <c r="BJ141">
        <v>2.3101324585293299</v>
      </c>
      <c r="BK141">
        <v>2.1266561921065499</v>
      </c>
      <c r="BL141">
        <v>2.1706962455737102</v>
      </c>
      <c r="BM141">
        <v>2.4105546139910001</v>
      </c>
      <c r="BN141">
        <v>2.4441782089494</v>
      </c>
      <c r="BO141">
        <v>2.2033437778214502</v>
      </c>
      <c r="BP141">
        <v>2.2592352784747098</v>
      </c>
      <c r="BQ141">
        <v>2.2237707331435801</v>
      </c>
      <c r="BR141">
        <v>2.2807766545621</v>
      </c>
      <c r="BS141">
        <v>2.2664615384615301</v>
      </c>
      <c r="BT141">
        <v>2.35250202429149</v>
      </c>
      <c r="BU141">
        <v>2.1862239045652601</v>
      </c>
      <c r="BV141">
        <v>2.25388085952435</v>
      </c>
      <c r="BW141">
        <v>2.1258910584224302</v>
      </c>
      <c r="BX141">
        <v>2.1625213079187899</v>
      </c>
      <c r="BY141">
        <v>2.1706515764752901</v>
      </c>
      <c r="BZ141">
        <v>2.1838180182881102</v>
      </c>
      <c r="CA141">
        <v>2.0969165238345702</v>
      </c>
      <c r="CB141">
        <v>2.1909820625519698</v>
      </c>
      <c r="CC141">
        <v>2.1246677068885802</v>
      </c>
      <c r="CD141">
        <v>2.2152825936199698</v>
      </c>
      <c r="CE141">
        <v>2.0912369875479899</v>
      </c>
      <c r="CF141">
        <v>2.1451623643264601</v>
      </c>
      <c r="CG141">
        <v>2.1398860621195501</v>
      </c>
      <c r="CH141">
        <v>2.1990401123770802</v>
      </c>
      <c r="CI141">
        <v>2.10147996517729</v>
      </c>
      <c r="CJ141">
        <v>2.1702312886755601</v>
      </c>
      <c r="CK141">
        <v>2.1609385977237601</v>
      </c>
      <c r="CL141">
        <v>2.2239005198819699</v>
      </c>
      <c r="CM141">
        <v>2.1305924279487898</v>
      </c>
      <c r="CN141">
        <v>2.2168055331354801</v>
      </c>
      <c r="CO141">
        <v>2.1826276778116198</v>
      </c>
      <c r="CP141">
        <v>2.2757791398936802</v>
      </c>
      <c r="CQ141">
        <v>2.1628244141029498</v>
      </c>
      <c r="CR141">
        <v>2.2473114853346501</v>
      </c>
      <c r="CS141">
        <v>2.1855695800947199</v>
      </c>
      <c r="CT141">
        <v>2.2840309093793101</v>
      </c>
      <c r="CU141">
        <v>2.10669461480733</v>
      </c>
      <c r="CV141">
        <v>2.1652821985870601</v>
      </c>
      <c r="CW141">
        <v>2.2217305027088301</v>
      </c>
      <c r="CX141">
        <v>2.2985227415900198</v>
      </c>
      <c r="CY141">
        <v>2.1774231959990402</v>
      </c>
      <c r="CZ141">
        <v>2.2091212193379302</v>
      </c>
      <c r="DA141">
        <v>2.1795748160261601</v>
      </c>
      <c r="DB141">
        <v>2.24881439084219</v>
      </c>
      <c r="DC141">
        <v>2.1674281464166101</v>
      </c>
      <c r="DD141">
        <v>2.2121606545183998</v>
      </c>
      <c r="DE141">
        <v>2.1930018416206201</v>
      </c>
      <c r="DF141">
        <v>2.2777624309392199</v>
      </c>
      <c r="DG141">
        <v>2.2852857479472899</v>
      </c>
      <c r="DH141">
        <v>2.3317775643000802</v>
      </c>
      <c r="DI141">
        <v>2.3682535049392901</v>
      </c>
      <c r="DJ141">
        <v>2.4048398719340298</v>
      </c>
      <c r="DK141">
        <v>2.31085585309736</v>
      </c>
      <c r="DL141">
        <v>2.3666704576272601</v>
      </c>
    </row>
    <row r="142" spans="1:116" x14ac:dyDescent="0.45">
      <c r="A142" t="s">
        <v>53</v>
      </c>
      <c r="B142" t="s">
        <v>38</v>
      </c>
      <c r="C142" t="s">
        <v>20</v>
      </c>
      <c r="D142">
        <v>30</v>
      </c>
      <c r="E142" s="1" cm="1">
        <f t="array" ref="E142">SUMPRODUCT($G142:$FZZ142,$G$2:$FZZ$2)/SUMPRODUCT(--($G142:$FZZ142&lt;&gt;""),$G$2:$FZZ$2)</f>
        <v>1.7925457377052181</v>
      </c>
      <c r="F142" s="1" cm="1">
        <f t="array" ref="F142">SUMPRODUCT($G142:$FZZ142,$F$2:$FZY$2)/SUMPRODUCT(--($G142:$FZZ142&lt;&gt;""),$F$2:$FZY$2)</f>
        <v>1.743900752753633</v>
      </c>
      <c r="G142">
        <v>1.75544478652527</v>
      </c>
      <c r="H142">
        <v>1.64187191516395</v>
      </c>
      <c r="I142">
        <v>1.7690767988920399</v>
      </c>
      <c r="J142">
        <v>1.6535527119109299</v>
      </c>
      <c r="K142">
        <v>1.7501369079243101</v>
      </c>
      <c r="L142">
        <v>1.6490273407168199</v>
      </c>
      <c r="M142">
        <v>1.87400876200575</v>
      </c>
      <c r="N142">
        <v>1.8026160020789399</v>
      </c>
      <c r="O142">
        <v>1.68170397148937</v>
      </c>
      <c r="P142">
        <v>1.73355041065217</v>
      </c>
      <c r="Q142">
        <v>1.6531908606157599</v>
      </c>
      <c r="R142">
        <v>1.76374058877216</v>
      </c>
      <c r="S142">
        <v>1.9227646841759001</v>
      </c>
      <c r="T142">
        <v>1.8141752197649099</v>
      </c>
      <c r="U142">
        <v>1.7407784180224399</v>
      </c>
      <c r="V142">
        <v>1.7208807764318901</v>
      </c>
      <c r="W142">
        <v>1.7908404715460899</v>
      </c>
      <c r="X142">
        <v>1.7568427896983501</v>
      </c>
      <c r="Y142">
        <v>1.9385197820943101</v>
      </c>
      <c r="Z142">
        <v>1.77248225389313</v>
      </c>
      <c r="AA142">
        <v>1.7378110869797401</v>
      </c>
      <c r="AB142">
        <v>1.7507743796062201</v>
      </c>
      <c r="AC142">
        <v>1.85774009441717</v>
      </c>
      <c r="AD142">
        <v>1.7625843895895801</v>
      </c>
      <c r="AE142">
        <v>1.83417724490078</v>
      </c>
      <c r="AF142">
        <v>1.7196314528295</v>
      </c>
      <c r="AG142">
        <v>1.6359067165713801</v>
      </c>
      <c r="AH142">
        <v>1.74254102743388</v>
      </c>
      <c r="AI142">
        <v>2.2007938238757698</v>
      </c>
      <c r="AJ142">
        <v>1.88095258865093</v>
      </c>
      <c r="AK142">
        <v>1.9259709048610101</v>
      </c>
      <c r="AL142">
        <v>1.8312598992607301</v>
      </c>
      <c r="AM142">
        <v>1.9704648976935799</v>
      </c>
      <c r="AN142">
        <v>1.82756730050851</v>
      </c>
      <c r="AO142">
        <v>1.6641138334043899</v>
      </c>
      <c r="AP142">
        <v>1.7560103643937099</v>
      </c>
      <c r="AQ142">
        <v>1.9137220454869099</v>
      </c>
      <c r="AR142">
        <v>1.8002184131807599</v>
      </c>
      <c r="AS142">
        <v>1.7951902738624801</v>
      </c>
      <c r="AT142">
        <v>1.67120572840457</v>
      </c>
      <c r="AU142">
        <v>1.6580655863095299</v>
      </c>
      <c r="AV142">
        <v>1.7480912513189599</v>
      </c>
      <c r="AW142">
        <v>1.7811664827117</v>
      </c>
      <c r="AX142">
        <v>1.73339372609453</v>
      </c>
      <c r="AY142">
        <v>1.8483229145261799</v>
      </c>
      <c r="AZ142">
        <v>1.53379054931245</v>
      </c>
      <c r="BA142">
        <v>1.6802109485672601</v>
      </c>
      <c r="BB142">
        <v>1.72334039300391</v>
      </c>
      <c r="BC142">
        <v>1.6814395365203001</v>
      </c>
      <c r="BD142">
        <v>1.76403777228613</v>
      </c>
      <c r="BE142">
        <v>1.64543600386445</v>
      </c>
      <c r="BF142">
        <v>1.7120978995956599</v>
      </c>
      <c r="BG142">
        <v>1.6678994174324899</v>
      </c>
      <c r="BH142">
        <v>1.7279248970302601</v>
      </c>
      <c r="BI142">
        <v>1.6824399603862299</v>
      </c>
      <c r="BJ142">
        <v>1.6732328546669899</v>
      </c>
      <c r="BK142">
        <v>1.6039912764111299</v>
      </c>
      <c r="BL142">
        <v>1.67127078301245</v>
      </c>
      <c r="BM142">
        <v>1.71018642978201</v>
      </c>
      <c r="BN142">
        <v>1.8039662595211601</v>
      </c>
      <c r="BO142">
        <v>1.6609048549526499</v>
      </c>
      <c r="BP142">
        <v>1.69546416307276</v>
      </c>
      <c r="BQ142">
        <v>1.6529100009814499</v>
      </c>
      <c r="BR142">
        <v>1.6982366604508099</v>
      </c>
      <c r="BS142">
        <v>1.6820242914979699</v>
      </c>
      <c r="BT142">
        <v>1.77862348178137</v>
      </c>
      <c r="BU142">
        <v>1.7190678290127701</v>
      </c>
      <c r="BV142">
        <v>1.7735910376997699</v>
      </c>
      <c r="BW142">
        <v>1.6061521772818801</v>
      </c>
      <c r="BX142">
        <v>1.63972183480551</v>
      </c>
      <c r="BY142">
        <v>1.64323189926547</v>
      </c>
      <c r="BZ142">
        <v>1.66906510768</v>
      </c>
      <c r="CA142">
        <v>1.6128430091469099</v>
      </c>
      <c r="CB142">
        <v>1.67768595041322</v>
      </c>
      <c r="CC142">
        <v>1.59650947757743</v>
      </c>
      <c r="CD142">
        <v>1.6875</v>
      </c>
      <c r="CE142">
        <v>1.5483652586953101</v>
      </c>
      <c r="CF142">
        <v>1.5983841253634601</v>
      </c>
      <c r="CG142">
        <v>1.5548228500078001</v>
      </c>
      <c r="CH142">
        <v>1.6458951147182701</v>
      </c>
      <c r="CI142">
        <v>1.5463871438318999</v>
      </c>
      <c r="CJ142">
        <v>1.6434201548198799</v>
      </c>
      <c r="CK142">
        <v>1.6946747224954299</v>
      </c>
      <c r="CL142">
        <v>1.72592384431642</v>
      </c>
      <c r="CM142">
        <v>1.62827660710516</v>
      </c>
      <c r="CN142">
        <v>1.7103423441322101</v>
      </c>
      <c r="CO142">
        <v>1.65023494443964</v>
      </c>
      <c r="CP142">
        <v>1.7133677836291199</v>
      </c>
      <c r="CQ142">
        <v>1.6472987397836401</v>
      </c>
      <c r="CR142">
        <v>1.7187375531728399</v>
      </c>
      <c r="CS142">
        <v>1.64556187541072</v>
      </c>
      <c r="CT142">
        <v>1.7590699993201699</v>
      </c>
      <c r="CU142">
        <v>1.5788629247211601</v>
      </c>
      <c r="CV142">
        <v>1.64530445358797</v>
      </c>
      <c r="CW142">
        <v>1.65843517701902</v>
      </c>
      <c r="CX142">
        <v>1.74110180168829</v>
      </c>
      <c r="CY142">
        <v>1.6134793998571</v>
      </c>
      <c r="CZ142">
        <v>1.6581686115741801</v>
      </c>
      <c r="DA142">
        <v>1.6423712183156101</v>
      </c>
      <c r="DB142">
        <v>1.7028454619787401</v>
      </c>
      <c r="DC142">
        <v>1.61365085268023</v>
      </c>
      <c r="DD142">
        <v>1.6675476810285199</v>
      </c>
      <c r="DE142">
        <v>1.67090239410681</v>
      </c>
      <c r="DF142">
        <v>1.72288213627992</v>
      </c>
      <c r="DG142">
        <v>1.6960268981892599</v>
      </c>
      <c r="DH142">
        <v>1.7365101230719</v>
      </c>
      <c r="DI142">
        <v>1.8483458145962299</v>
      </c>
      <c r="DJ142">
        <v>1.8329578312703501</v>
      </c>
      <c r="DK142">
        <v>1.78763330329726</v>
      </c>
      <c r="DL142">
        <v>1.7458685819766</v>
      </c>
    </row>
    <row r="143" spans="1:116" x14ac:dyDescent="0.45">
      <c r="A143" t="s">
        <v>53</v>
      </c>
      <c r="B143" t="s">
        <v>38</v>
      </c>
      <c r="C143" t="s">
        <v>45</v>
      </c>
      <c r="D143">
        <v>30</v>
      </c>
      <c r="E143" s="1" cm="1">
        <f t="array" ref="E143">SUMPRODUCT($G143:$FZZ143,$G$2:$FZZ$2)/SUMPRODUCT(--($G143:$FZZ143&lt;&gt;""),$G$2:$FZZ$2)</f>
        <v>1.6446805792288244</v>
      </c>
      <c r="F143" s="1" cm="1">
        <f t="array" ref="F143">SUMPRODUCT($G143:$FZZ143,$F$2:$FZY$2)/SUMPRODUCT(--($G143:$FZZ143&lt;&gt;""),$F$2:$FZY$2)</f>
        <v>1.6310542527904495</v>
      </c>
      <c r="G143">
        <v>1.6249979638045899</v>
      </c>
      <c r="H143">
        <v>1.54861416540422</v>
      </c>
      <c r="I143">
        <v>1.6354091119551899</v>
      </c>
      <c r="J143">
        <v>1.5566331903316</v>
      </c>
      <c r="K143">
        <v>1.6259920716008001</v>
      </c>
      <c r="L143">
        <v>1.5569720871306501</v>
      </c>
      <c r="M143">
        <v>1.7225977325882</v>
      </c>
      <c r="N143">
        <v>1.6827775925746</v>
      </c>
      <c r="O143">
        <v>1.5854976967583601</v>
      </c>
      <c r="P143">
        <v>1.64029690023844</v>
      </c>
      <c r="Q143">
        <v>1.47834534989238</v>
      </c>
      <c r="R143">
        <v>1.5869180337300399</v>
      </c>
      <c r="S143">
        <v>1.71574591719307</v>
      </c>
      <c r="T143">
        <v>1.6719387881607699</v>
      </c>
      <c r="U143">
        <v>1.56260793531994</v>
      </c>
      <c r="V143">
        <v>1.6241779960907099</v>
      </c>
      <c r="W143">
        <v>1.6372600571057001</v>
      </c>
      <c r="X143">
        <v>1.66215757781358</v>
      </c>
      <c r="Y143">
        <v>1.7518230341715699</v>
      </c>
      <c r="Z143">
        <v>1.67543278490067</v>
      </c>
      <c r="AA143">
        <v>1.60081176344928</v>
      </c>
      <c r="AB143">
        <v>1.6358956100687101</v>
      </c>
      <c r="AC143">
        <v>1.70515901908437</v>
      </c>
      <c r="AD143">
        <v>1.6579321647316101</v>
      </c>
      <c r="AE143">
        <v>1.6739940808832099</v>
      </c>
      <c r="AF143">
        <v>1.62281100435078</v>
      </c>
      <c r="AG143">
        <v>1.55718339982725</v>
      </c>
      <c r="AH143">
        <v>1.65614280426109</v>
      </c>
      <c r="AI143">
        <v>1.99610066733545</v>
      </c>
      <c r="AJ143">
        <v>1.77499018624329</v>
      </c>
      <c r="AK143">
        <v>1.73397371414775</v>
      </c>
      <c r="AL143">
        <v>1.6755164076245701</v>
      </c>
      <c r="AM143">
        <v>1.74642710818692</v>
      </c>
      <c r="AN143">
        <v>1.67622852047333</v>
      </c>
      <c r="AO143">
        <v>1.5706101654148401</v>
      </c>
      <c r="AP143">
        <v>1.6595274798561199</v>
      </c>
      <c r="AQ143">
        <v>1.6952091543611401</v>
      </c>
      <c r="AR143">
        <v>1.6330895968852299</v>
      </c>
      <c r="AS143">
        <v>1.6453123321467</v>
      </c>
      <c r="AT143">
        <v>1.5724292747255999</v>
      </c>
      <c r="AU143">
        <v>1.57554129209729</v>
      </c>
      <c r="AV143">
        <v>1.6396531307164499</v>
      </c>
      <c r="AW143">
        <v>1.6283276758505301</v>
      </c>
      <c r="AX143">
        <v>1.63100022907599</v>
      </c>
      <c r="AY143">
        <v>1.6578576968715</v>
      </c>
      <c r="AZ143">
        <v>1.40017959228275</v>
      </c>
      <c r="BA143">
        <v>1.56428741742289</v>
      </c>
      <c r="BB143">
        <v>1.6300966380071999</v>
      </c>
      <c r="BC143">
        <v>1.57003747770158</v>
      </c>
      <c r="BD143">
        <v>1.65003354990753</v>
      </c>
      <c r="BE143">
        <v>1.5398790567860501</v>
      </c>
      <c r="BF143">
        <v>1.63287651626292</v>
      </c>
      <c r="BG143">
        <v>1.56209724300857</v>
      </c>
      <c r="BH143">
        <v>1.6283689346807</v>
      </c>
      <c r="BI143">
        <v>1.60488363456301</v>
      </c>
      <c r="BJ143">
        <v>1.60189712800198</v>
      </c>
      <c r="BK143">
        <v>1.52074197406373</v>
      </c>
      <c r="BL143">
        <v>1.57397462655066</v>
      </c>
      <c r="BM143">
        <v>1.61714686459002</v>
      </c>
      <c r="BN143">
        <v>1.6973486840823599</v>
      </c>
      <c r="BO143">
        <v>1.56008278509405</v>
      </c>
      <c r="BP143">
        <v>1.59739388824012</v>
      </c>
      <c r="BQ143">
        <v>1.5575457192397</v>
      </c>
      <c r="BR143">
        <v>1.6111983511630099</v>
      </c>
      <c r="BS143">
        <v>1.5954817813765101</v>
      </c>
      <c r="BT143">
        <v>1.6930202429149701</v>
      </c>
      <c r="BU143">
        <v>1.59140093293568</v>
      </c>
      <c r="BV143">
        <v>1.6543740919170999</v>
      </c>
      <c r="BW143">
        <v>1.5232450023245001</v>
      </c>
      <c r="BX143">
        <v>1.55972028513869</v>
      </c>
      <c r="BY143">
        <v>1.57002948083745</v>
      </c>
      <c r="BZ143">
        <v>1.57949832608804</v>
      </c>
      <c r="CA143">
        <v>1.50146791793235</v>
      </c>
      <c r="CB143">
        <v>1.5652077994807101</v>
      </c>
      <c r="CC143">
        <v>1.50703594544613</v>
      </c>
      <c r="CD143">
        <v>1.59143839574664</v>
      </c>
      <c r="CE143">
        <v>1.49643752913235</v>
      </c>
      <c r="CF143">
        <v>1.5479213370918601</v>
      </c>
      <c r="CG143">
        <v>1.4770173248009899</v>
      </c>
      <c r="CH143">
        <v>1.5565397221788599</v>
      </c>
      <c r="CI143">
        <v>1.49509423307686</v>
      </c>
      <c r="CJ143">
        <v>1.57281005152819</v>
      </c>
      <c r="CK143">
        <v>1.5801320781228001</v>
      </c>
      <c r="CL143">
        <v>1.6331600393424099</v>
      </c>
      <c r="CM143">
        <v>1.5473656761824299</v>
      </c>
      <c r="CN143">
        <v>1.62051581339326</v>
      </c>
      <c r="CO143">
        <v>1.5530505778029899</v>
      </c>
      <c r="CP143">
        <v>1.6164794099872899</v>
      </c>
      <c r="CQ143">
        <v>1.5507671228511799</v>
      </c>
      <c r="CR143">
        <v>1.6172988991030299</v>
      </c>
      <c r="CS143">
        <v>1.5690135738403299</v>
      </c>
      <c r="CT143">
        <v>1.65360647193455</v>
      </c>
      <c r="CU143">
        <v>1.48474497321636</v>
      </c>
      <c r="CV143">
        <v>1.54361721398442</v>
      </c>
      <c r="CW143">
        <v>1.5567594809121801</v>
      </c>
      <c r="CX143">
        <v>1.6368747637646399</v>
      </c>
      <c r="CY143">
        <v>1.5457489878542501</v>
      </c>
      <c r="CZ143">
        <v>1.5814241486068099</v>
      </c>
      <c r="DA143">
        <v>1.5645625511038399</v>
      </c>
      <c r="DB143">
        <v>1.6266067048241999</v>
      </c>
      <c r="DC143">
        <v>1.54111990649737</v>
      </c>
      <c r="DD143">
        <v>1.5803538224512499</v>
      </c>
      <c r="DE143">
        <v>1.55743554327808</v>
      </c>
      <c r="DF143">
        <v>1.6273941068139901</v>
      </c>
      <c r="DG143">
        <v>1.6163745445977</v>
      </c>
      <c r="DH143">
        <v>1.6789889615921401</v>
      </c>
      <c r="DI143">
        <v>1.70886884184217</v>
      </c>
      <c r="DJ143">
        <v>1.7147704572611699</v>
      </c>
      <c r="DK143">
        <v>1.69728013157549</v>
      </c>
      <c r="DL143">
        <v>1.6888904441547701</v>
      </c>
    </row>
    <row r="144" spans="1:116" x14ac:dyDescent="0.45">
      <c r="A144" t="s">
        <v>53</v>
      </c>
      <c r="B144" t="s">
        <v>38</v>
      </c>
      <c r="C144" t="s">
        <v>33</v>
      </c>
      <c r="D144">
        <v>30</v>
      </c>
      <c r="E144" s="1" cm="1">
        <f t="array" ref="E144">SUMPRODUCT($G144:$FZZ144,$G$2:$FZZ$2)/SUMPRODUCT(--($G144:$FZZ144&lt;&gt;""),$G$2:$FZZ$2)</f>
        <v>1.7171630897721508</v>
      </c>
      <c r="F144" s="1" cm="1">
        <f t="array" ref="F144">SUMPRODUCT($G144:$FZZ144,$F$2:$FZY$2)/SUMPRODUCT(--($G144:$FZZ144&lt;&gt;""),$F$2:$FZY$2)</f>
        <v>1.7013054612823018</v>
      </c>
      <c r="G144">
        <v>1.7020333447360201</v>
      </c>
      <c r="H144">
        <v>1.61296608512925</v>
      </c>
      <c r="I144">
        <v>1.7038307252932701</v>
      </c>
      <c r="J144">
        <v>1.6248990997857</v>
      </c>
      <c r="K144">
        <v>1.6938452736114999</v>
      </c>
      <c r="L144">
        <v>1.6228534063508899</v>
      </c>
      <c r="M144">
        <v>1.80796560295881</v>
      </c>
      <c r="N144">
        <v>1.7558503056727199</v>
      </c>
      <c r="O144">
        <v>1.64899708569426</v>
      </c>
      <c r="P144">
        <v>1.7054371885923301</v>
      </c>
      <c r="Q144">
        <v>1.5486690255211299</v>
      </c>
      <c r="R144">
        <v>1.66178420404352</v>
      </c>
      <c r="S144">
        <v>1.78679995741074</v>
      </c>
      <c r="T144">
        <v>1.7413053022159499</v>
      </c>
      <c r="U144">
        <v>1.6232793929221001</v>
      </c>
      <c r="V144">
        <v>1.6864795343733801</v>
      </c>
      <c r="W144">
        <v>1.73891386085432</v>
      </c>
      <c r="X144">
        <v>1.7540101207135299</v>
      </c>
      <c r="Y144">
        <v>1.82935563748418</v>
      </c>
      <c r="Z144">
        <v>1.74022781048808</v>
      </c>
      <c r="AA144">
        <v>1.67938904119343</v>
      </c>
      <c r="AB144">
        <v>1.7052479794922899</v>
      </c>
      <c r="AC144">
        <v>1.7771645097901001</v>
      </c>
      <c r="AD144">
        <v>1.7526546674913099</v>
      </c>
      <c r="AE144">
        <v>1.7451984525798501</v>
      </c>
      <c r="AF144">
        <v>1.68750306731448</v>
      </c>
      <c r="AG144">
        <v>1.6137868629951</v>
      </c>
      <c r="AH144">
        <v>1.71367992432032</v>
      </c>
      <c r="AI144">
        <v>2.0856021284947799</v>
      </c>
      <c r="AJ144">
        <v>1.8311248746019899</v>
      </c>
      <c r="AK144">
        <v>1.8078345447163</v>
      </c>
      <c r="AL144">
        <v>1.7574173583193999</v>
      </c>
      <c r="AM144">
        <v>1.8264586797773099</v>
      </c>
      <c r="AN144">
        <v>1.7536753187284599</v>
      </c>
      <c r="AO144">
        <v>1.65509965342691</v>
      </c>
      <c r="AP144">
        <v>1.7263001956989901</v>
      </c>
      <c r="AQ144">
        <v>1.7726318788281601</v>
      </c>
      <c r="AR144">
        <v>1.7202412041213599</v>
      </c>
      <c r="AS144">
        <v>1.71290557986019</v>
      </c>
      <c r="AT144">
        <v>1.63801476553325</v>
      </c>
      <c r="AU144">
        <v>1.6531353241762501</v>
      </c>
      <c r="AV144">
        <v>1.71653296594432</v>
      </c>
      <c r="AW144">
        <v>1.7002193576153799</v>
      </c>
      <c r="AX144">
        <v>1.6911777976772999</v>
      </c>
      <c r="AY144">
        <v>1.7262844946056899</v>
      </c>
      <c r="AZ144">
        <v>1.46942239463503</v>
      </c>
      <c r="BA144">
        <v>1.63138701488141</v>
      </c>
      <c r="BB144">
        <v>1.6985146640111</v>
      </c>
      <c r="BC144">
        <v>1.62618856684614</v>
      </c>
      <c r="BD144">
        <v>1.7021095527224499</v>
      </c>
      <c r="BE144">
        <v>1.59818585179088</v>
      </c>
      <c r="BF144">
        <v>1.68606648298565</v>
      </c>
      <c r="BG144">
        <v>1.6134275006493499</v>
      </c>
      <c r="BH144">
        <v>1.68721938428428</v>
      </c>
      <c r="BI144">
        <v>1.6657743253280499</v>
      </c>
      <c r="BJ144">
        <v>1.67737992077246</v>
      </c>
      <c r="BK144">
        <v>1.60028609619398</v>
      </c>
      <c r="BL144">
        <v>1.6503529301409301</v>
      </c>
      <c r="BM144">
        <v>1.6872382288196599</v>
      </c>
      <c r="BN144">
        <v>1.7680244676913399</v>
      </c>
      <c r="BO144">
        <v>1.62228722727745</v>
      </c>
      <c r="BP144">
        <v>1.6722010891558401</v>
      </c>
      <c r="BQ144">
        <v>1.61265416952923</v>
      </c>
      <c r="BR144">
        <v>1.67232636503418</v>
      </c>
      <c r="BS144">
        <v>1.6592388663967601</v>
      </c>
      <c r="BT144">
        <v>1.74667206477732</v>
      </c>
      <c r="BU144">
        <v>1.66356962606102</v>
      </c>
      <c r="BV144">
        <v>1.70992964747266</v>
      </c>
      <c r="BW144">
        <v>1.5897063381373</v>
      </c>
      <c r="BX144">
        <v>1.62875794204246</v>
      </c>
      <c r="BY144">
        <v>1.6147753959925999</v>
      </c>
      <c r="BZ144">
        <v>1.63255134162794</v>
      </c>
      <c r="CA144">
        <v>1.5633410830349399</v>
      </c>
      <c r="CB144">
        <v>1.63938432297588</v>
      </c>
      <c r="CC144">
        <v>1.55972607489597</v>
      </c>
      <c r="CD144">
        <v>1.65110668053629</v>
      </c>
      <c r="CE144">
        <v>1.5493529842629701</v>
      </c>
      <c r="CF144">
        <v>1.5993607528910301</v>
      </c>
      <c r="CG144">
        <v>1.54155611050413</v>
      </c>
      <c r="CH144">
        <v>1.61185031996254</v>
      </c>
      <c r="CI144">
        <v>1.54758711559728</v>
      </c>
      <c r="CJ144">
        <v>1.6351850544693001</v>
      </c>
      <c r="CK144">
        <v>1.6472952086553301</v>
      </c>
      <c r="CL144">
        <v>1.7011943234508899</v>
      </c>
      <c r="CM144">
        <v>1.60832205431313</v>
      </c>
      <c r="CN144">
        <v>1.68122384612519</v>
      </c>
      <c r="CO144">
        <v>1.6165904073603501</v>
      </c>
      <c r="CP144">
        <v>1.68253518000074</v>
      </c>
      <c r="CQ144">
        <v>1.6109420555387299</v>
      </c>
      <c r="CR144">
        <v>1.68665062851498</v>
      </c>
      <c r="CS144">
        <v>1.62145074667452</v>
      </c>
      <c r="CT144">
        <v>1.7159237689501201</v>
      </c>
      <c r="CU144">
        <v>1.53493517584038</v>
      </c>
      <c r="CV144">
        <v>1.6034598763035901</v>
      </c>
      <c r="CW144">
        <v>1.61451115030868</v>
      </c>
      <c r="CX144">
        <v>1.69829595565074</v>
      </c>
      <c r="CY144">
        <v>1.60706120504882</v>
      </c>
      <c r="CZ144">
        <v>1.6388068587758899</v>
      </c>
      <c r="DA144">
        <v>1.6308912510220701</v>
      </c>
      <c r="DB144">
        <v>1.6929354047424301</v>
      </c>
      <c r="DC144">
        <v>1.60767412208468</v>
      </c>
      <c r="DD144">
        <v>1.64721351538012</v>
      </c>
      <c r="DE144">
        <v>1.6198434622467699</v>
      </c>
      <c r="DF144">
        <v>1.6837246777163899</v>
      </c>
      <c r="DG144">
        <v>1.6688205760272601</v>
      </c>
      <c r="DH144">
        <v>1.7518442660093101</v>
      </c>
      <c r="DI144">
        <v>1.7645100382191099</v>
      </c>
      <c r="DJ144">
        <v>1.80295719276482</v>
      </c>
      <c r="DK144">
        <v>1.7583262617337501</v>
      </c>
      <c r="DL144">
        <v>1.7407157916837901</v>
      </c>
    </row>
    <row r="145" spans="1:116" x14ac:dyDescent="0.45">
      <c r="A145" t="s">
        <v>53</v>
      </c>
      <c r="B145" t="s">
        <v>44</v>
      </c>
      <c r="C145" t="s">
        <v>20</v>
      </c>
      <c r="D145">
        <v>30</v>
      </c>
      <c r="E145" s="1" cm="1">
        <f t="array" ref="E145">SUMPRODUCT($G145:$FZZ145,$G$2:$FZZ$2)/SUMPRODUCT(--($G145:$FZZ145&lt;&gt;""),$G$2:$FZZ$2)</f>
        <v>2.1230602093294086</v>
      </c>
      <c r="F145" s="1" cm="1">
        <f t="array" ref="F145">SUMPRODUCT($G145:$FZZ145,$F$2:$FZY$2)/SUMPRODUCT(--($G145:$FZZ145&lt;&gt;""),$F$2:$FZY$2)</f>
        <v>2.0420613082279142</v>
      </c>
      <c r="G145">
        <v>1.9721713173369799</v>
      </c>
      <c r="H145">
        <v>1.87740474677873</v>
      </c>
      <c r="I145">
        <v>1.9658229974636601</v>
      </c>
      <c r="J145">
        <v>1.88152778289961</v>
      </c>
      <c r="K145">
        <v>1.95994115002656</v>
      </c>
      <c r="L145">
        <v>1.87583064285422</v>
      </c>
      <c r="M145">
        <v>2.1086299719395298</v>
      </c>
      <c r="N145">
        <v>2.0520916729446101</v>
      </c>
      <c r="O145">
        <v>1.9277833329060099</v>
      </c>
      <c r="P145">
        <v>2.02435282756027</v>
      </c>
      <c r="Q145">
        <v>2.1793226269584101</v>
      </c>
      <c r="R145">
        <v>2.3534019022513699</v>
      </c>
      <c r="S145">
        <v>1.76401616641312</v>
      </c>
      <c r="T145">
        <v>1.75071723508245</v>
      </c>
      <c r="U145">
        <v>1.9530837105771099</v>
      </c>
      <c r="V145">
        <v>1.99828272332468</v>
      </c>
      <c r="W145">
        <v>2.08335170893054</v>
      </c>
      <c r="X145">
        <v>2.0907613151273501</v>
      </c>
      <c r="Y145">
        <v>2.6642249491003098</v>
      </c>
      <c r="Z145">
        <v>2.2596621361360198</v>
      </c>
      <c r="AA145">
        <v>2.2616833410474499</v>
      </c>
      <c r="AB145">
        <v>2.25440951329796</v>
      </c>
      <c r="AC145">
        <v>2.15424081337602</v>
      </c>
      <c r="AD145">
        <v>2.0876373002638302</v>
      </c>
      <c r="AE145">
        <v>2.0699305026554899</v>
      </c>
      <c r="AF145">
        <v>1.9439348257018501</v>
      </c>
      <c r="AG145">
        <v>2.1761115452638502</v>
      </c>
      <c r="AH145">
        <v>2.23627688890716</v>
      </c>
      <c r="AI145">
        <v>3.3071836699088402</v>
      </c>
      <c r="AJ145">
        <v>2.39782788851572</v>
      </c>
      <c r="AK145">
        <v>2.2290080803572998</v>
      </c>
      <c r="AL145">
        <v>2.0076267745510799</v>
      </c>
      <c r="AM145">
        <v>2.35418624828284</v>
      </c>
      <c r="AN145">
        <v>2.2517051068854901</v>
      </c>
      <c r="AO145">
        <v>1.90263155017656</v>
      </c>
      <c r="AP145">
        <v>1.9861152109503899</v>
      </c>
      <c r="AQ145">
        <v>2.1944304638905998</v>
      </c>
      <c r="AR145">
        <v>2.0047528607378502</v>
      </c>
      <c r="AS145">
        <v>1.9853159624082699</v>
      </c>
      <c r="AT145">
        <v>1.94975051212618</v>
      </c>
      <c r="AU145">
        <v>1.9613965082685501</v>
      </c>
      <c r="AV145">
        <v>2.0269643869195999</v>
      </c>
      <c r="AW145">
        <v>1.9523209562881301</v>
      </c>
      <c r="AX145">
        <v>1.94190494040553</v>
      </c>
      <c r="AY145">
        <v>2.39899656375347</v>
      </c>
      <c r="AZ145">
        <v>1.7813939069279601</v>
      </c>
      <c r="BA145">
        <v>1.9242043844762</v>
      </c>
      <c r="BB145">
        <v>1.98584793189054</v>
      </c>
      <c r="BC145">
        <v>1.9202166833052301</v>
      </c>
      <c r="BD145">
        <v>2.0203263342225402</v>
      </c>
      <c r="BE145">
        <v>1.8748881812001199</v>
      </c>
      <c r="BF145">
        <v>2.0142412423515901</v>
      </c>
      <c r="BG145">
        <v>1.8525522888347401</v>
      </c>
      <c r="BH145">
        <v>1.9311308736038699</v>
      </c>
      <c r="BI145">
        <v>1.9939031938598599</v>
      </c>
      <c r="BJ145">
        <v>1.98611970784847</v>
      </c>
      <c r="BK145">
        <v>2.0938958328447801</v>
      </c>
      <c r="BL145">
        <v>2.1982505921253099</v>
      </c>
      <c r="BM145">
        <v>1.9428827459918501</v>
      </c>
      <c r="BN145">
        <v>1.98942200923382</v>
      </c>
      <c r="BO145">
        <v>1.88963914486235</v>
      </c>
      <c r="BP145">
        <v>1.98658788978945</v>
      </c>
      <c r="BQ145">
        <v>1.9076127850296001</v>
      </c>
      <c r="BR145">
        <v>1.9646023489383899</v>
      </c>
      <c r="BS145">
        <v>1.95407287449392</v>
      </c>
      <c r="BT145">
        <v>2.0191902834008002</v>
      </c>
      <c r="BU145">
        <v>1.9278121893400599</v>
      </c>
      <c r="BV145">
        <v>2.0028676301904098</v>
      </c>
      <c r="BW145">
        <v>2.09807453897412</v>
      </c>
      <c r="BX145">
        <v>2.1217263288392898</v>
      </c>
      <c r="BY145">
        <v>1.9032254034877301</v>
      </c>
      <c r="BZ145">
        <v>1.8818018288112699</v>
      </c>
      <c r="CA145">
        <v>1.8506626843382401</v>
      </c>
      <c r="CB145">
        <v>1.93003207358256</v>
      </c>
      <c r="CC145">
        <v>1.8685275080906101</v>
      </c>
      <c r="CD145">
        <v>1.9745290106333699</v>
      </c>
      <c r="CE145">
        <v>1.828479790469</v>
      </c>
      <c r="CF145">
        <v>1.86580249927862</v>
      </c>
      <c r="CG145">
        <v>1.8466325893553901</v>
      </c>
      <c r="CH145">
        <v>1.9211019197752399</v>
      </c>
      <c r="CI145">
        <v>2.0671278322862898</v>
      </c>
      <c r="CJ145">
        <v>2.11197383590974</v>
      </c>
      <c r="CK145">
        <v>1.9342981593367901</v>
      </c>
      <c r="CL145">
        <v>1.96164114093016</v>
      </c>
      <c r="CM145">
        <v>1.88202351830926</v>
      </c>
      <c r="CN145">
        <v>1.9404591906423401</v>
      </c>
      <c r="CO145">
        <v>1.9032472898141399</v>
      </c>
      <c r="CP145">
        <v>1.9696853841125701</v>
      </c>
      <c r="CQ145">
        <v>1.94374432424681</v>
      </c>
      <c r="CR145">
        <v>1.9916994599072699</v>
      </c>
      <c r="CS145">
        <v>2.1702055337759698</v>
      </c>
      <c r="CT145">
        <v>2.2913276983389599</v>
      </c>
      <c r="CU145">
        <v>1.8451854152110301</v>
      </c>
      <c r="CV145">
        <v>1.9169836710400301</v>
      </c>
      <c r="CW145">
        <v>1.8763544160262</v>
      </c>
      <c r="CX145">
        <v>1.9763922136827501</v>
      </c>
      <c r="CY145">
        <v>1.8537985234579599</v>
      </c>
      <c r="CZ145">
        <v>1.8898904501071601</v>
      </c>
      <c r="DA145">
        <v>1.9146361406377701</v>
      </c>
      <c r="DB145">
        <v>1.98044153720359</v>
      </c>
      <c r="DC145">
        <v>1.90227381395101</v>
      </c>
      <c r="DD145">
        <v>1.95890665674972</v>
      </c>
      <c r="DE145">
        <v>1.96367403314917</v>
      </c>
      <c r="DF145">
        <v>2.0449815837937302</v>
      </c>
      <c r="DG145">
        <v>2.0029272625111001</v>
      </c>
      <c r="DH145">
        <v>2.01617697703503</v>
      </c>
      <c r="DI145">
        <v>2.0491284399485501</v>
      </c>
      <c r="DJ145">
        <v>2.07662066386332</v>
      </c>
      <c r="DK145">
        <v>2.00216084754214</v>
      </c>
      <c r="DL145">
        <v>2.0007698566142</v>
      </c>
    </row>
    <row r="146" spans="1:116" x14ac:dyDescent="0.45">
      <c r="A146" t="s">
        <v>53</v>
      </c>
      <c r="B146" t="s">
        <v>34</v>
      </c>
      <c r="C146" t="s">
        <v>20</v>
      </c>
      <c r="D146">
        <v>30</v>
      </c>
      <c r="E146" s="1" cm="1">
        <f t="array" ref="E146">SUMPRODUCT($G146:$FZZ146,$G$2:$FZZ$2)/SUMPRODUCT(--($G146:$FZZ146&lt;&gt;""),$G$2:$FZZ$2)</f>
        <v>1.8323892127267056</v>
      </c>
      <c r="F146" s="1" cm="1">
        <f t="array" ref="F146">SUMPRODUCT($G146:$FZZ146,$F$2:$FZY$2)/SUMPRODUCT(--($G146:$FZZ146&lt;&gt;""),$F$2:$FZY$2)</f>
        <v>1.7766354430421185</v>
      </c>
      <c r="G146">
        <v>1.81361278079134</v>
      </c>
      <c r="H146">
        <v>1.6831700304614801</v>
      </c>
      <c r="I146">
        <v>1.7984577120543399</v>
      </c>
      <c r="J146">
        <v>1.6888974935772101</v>
      </c>
      <c r="K146">
        <v>1.7972904491397199</v>
      </c>
      <c r="L146">
        <v>1.68886959009358</v>
      </c>
      <c r="M146">
        <v>1.88828048918136</v>
      </c>
      <c r="N146">
        <v>1.8230641820859199</v>
      </c>
      <c r="O146">
        <v>1.7418318249023499</v>
      </c>
      <c r="P146">
        <v>1.81641155808527</v>
      </c>
      <c r="Q146">
        <v>1.6592632110233201</v>
      </c>
      <c r="R146">
        <v>1.7729720258689401</v>
      </c>
      <c r="S146">
        <v>1.8904551945030601</v>
      </c>
      <c r="T146">
        <v>1.82927106745874</v>
      </c>
      <c r="U146">
        <v>1.7256668677018701</v>
      </c>
      <c r="V146">
        <v>1.7514841484947701</v>
      </c>
      <c r="W146">
        <v>1.80139371837277</v>
      </c>
      <c r="X146">
        <v>1.7945721312865699</v>
      </c>
      <c r="Y146">
        <v>2.0370373631211098</v>
      </c>
      <c r="Z146">
        <v>1.80866560281736</v>
      </c>
      <c r="AA146">
        <v>1.8042154733506599</v>
      </c>
      <c r="AB146">
        <v>1.8182860398048899</v>
      </c>
      <c r="AC146">
        <v>1.9530288914463401</v>
      </c>
      <c r="AD146">
        <v>1.8138170582448001</v>
      </c>
      <c r="AE146">
        <v>1.8613808569703201</v>
      </c>
      <c r="AF146">
        <v>1.75707722804389</v>
      </c>
      <c r="AG146">
        <v>1.69059762267099</v>
      </c>
      <c r="AH146">
        <v>1.7765722041706</v>
      </c>
      <c r="AI146">
        <v>2.2936450473241101</v>
      </c>
      <c r="AJ146">
        <v>1.88074322850787</v>
      </c>
      <c r="AK146">
        <v>1.95711082416718</v>
      </c>
      <c r="AL146">
        <v>1.81938261534353</v>
      </c>
      <c r="AM146">
        <v>1.9193900175933201</v>
      </c>
      <c r="AN146">
        <v>1.80575036753187</v>
      </c>
      <c r="AO146">
        <v>1.6897952266937799</v>
      </c>
      <c r="AP146">
        <v>1.7828561120404001</v>
      </c>
      <c r="AQ146">
        <v>1.97878068467784</v>
      </c>
      <c r="AR146">
        <v>1.83266701486159</v>
      </c>
      <c r="AS146">
        <v>1.7557093271791699</v>
      </c>
      <c r="AT146">
        <v>1.6955655243690499</v>
      </c>
      <c r="AU146">
        <v>1.7458380754468299</v>
      </c>
      <c r="AV146">
        <v>1.83089200882839</v>
      </c>
      <c r="AW146">
        <v>1.7486793422048199</v>
      </c>
      <c r="AX146">
        <v>1.7434522445976199</v>
      </c>
      <c r="AY146">
        <v>2.0771462881292102</v>
      </c>
      <c r="AZ146">
        <v>1.59024096485716</v>
      </c>
      <c r="BA146">
        <v>1.7263699734911699</v>
      </c>
      <c r="BB146">
        <v>1.76501115053929</v>
      </c>
      <c r="BC146">
        <v>1.7256926828469901</v>
      </c>
      <c r="BD146">
        <v>1.8102875472562701</v>
      </c>
      <c r="BE146">
        <v>1.68336494078076</v>
      </c>
      <c r="BF146">
        <v>1.74324614448778</v>
      </c>
      <c r="BG146">
        <v>1.6848322180855599</v>
      </c>
      <c r="BH146">
        <v>1.74799935682568</v>
      </c>
      <c r="BI146">
        <v>1.8020085417182401</v>
      </c>
      <c r="BJ146">
        <v>1.7890876454567901</v>
      </c>
      <c r="BK146">
        <v>1.64502966489224</v>
      </c>
      <c r="BL146">
        <v>1.76685505241188</v>
      </c>
      <c r="BM146">
        <v>1.7695634387236201</v>
      </c>
      <c r="BN146">
        <v>1.83817427385892</v>
      </c>
      <c r="BO146">
        <v>1.7334111852374201</v>
      </c>
      <c r="BP146">
        <v>1.79736151418099</v>
      </c>
      <c r="BQ146">
        <v>1.6880950044165199</v>
      </c>
      <c r="BR146">
        <v>1.7378872640429199</v>
      </c>
      <c r="BS146">
        <v>1.7529716599190199</v>
      </c>
      <c r="BT146">
        <v>1.7958380566801599</v>
      </c>
      <c r="BU146">
        <v>1.75068823124569</v>
      </c>
      <c r="BV146">
        <v>1.8353406744666201</v>
      </c>
      <c r="BW146">
        <v>1.67772741360607</v>
      </c>
      <c r="BX146">
        <v>1.7032194328219401</v>
      </c>
      <c r="BY146">
        <v>1.6679283465747199</v>
      </c>
      <c r="BZ146">
        <v>1.6671913256383299</v>
      </c>
      <c r="CA146">
        <v>1.64211651704651</v>
      </c>
      <c r="CB146">
        <v>1.7360123542688399</v>
      </c>
      <c r="CC146">
        <v>1.67094313453536</v>
      </c>
      <c r="CD146">
        <v>1.7685795191863101</v>
      </c>
      <c r="CE146">
        <v>1.63463032428473</v>
      </c>
      <c r="CF146">
        <v>1.6647615031185401</v>
      </c>
      <c r="CG146">
        <v>1.5853753706883</v>
      </c>
      <c r="CH146">
        <v>1.6807203059153999</v>
      </c>
      <c r="CI146">
        <v>1.60680925154702</v>
      </c>
      <c r="CJ146">
        <v>1.7065951389378999</v>
      </c>
      <c r="CK146">
        <v>1.7255304201208299</v>
      </c>
      <c r="CL146">
        <v>1.7388927919067001</v>
      </c>
      <c r="CM146">
        <v>1.69674543354897</v>
      </c>
      <c r="CN146">
        <v>1.74995343523772</v>
      </c>
      <c r="CO146">
        <v>1.7089525547895299</v>
      </c>
      <c r="CP146">
        <v>1.76208329736196</v>
      </c>
      <c r="CQ146">
        <v>1.68462727229276</v>
      </c>
      <c r="CR146">
        <v>1.7299377061194501</v>
      </c>
      <c r="CS146">
        <v>1.72673298737791</v>
      </c>
      <c r="CT146">
        <v>1.7974121326112</v>
      </c>
      <c r="CU146">
        <v>1.62779804880573</v>
      </c>
      <c r="CV146">
        <v>1.68496234764381</v>
      </c>
      <c r="CW146">
        <v>1.6973825122842301</v>
      </c>
      <c r="CX146">
        <v>1.78455335769182</v>
      </c>
      <c r="CY146">
        <v>1.6662062395808499</v>
      </c>
      <c r="CZ146">
        <v>1.69285544177185</v>
      </c>
      <c r="DA146">
        <v>1.6698773507767699</v>
      </c>
      <c r="DB146">
        <v>1.73941128372853</v>
      </c>
      <c r="DC146">
        <v>1.69029910216224</v>
      </c>
      <c r="DD146">
        <v>1.7114700100940301</v>
      </c>
      <c r="DE146">
        <v>1.71754143646408</v>
      </c>
      <c r="DF146">
        <v>1.7647329650092001</v>
      </c>
      <c r="DG146">
        <v>1.7825034891519</v>
      </c>
      <c r="DH146">
        <v>1.7898986786536399</v>
      </c>
      <c r="DI146">
        <v>1.863368937618</v>
      </c>
      <c r="DJ146">
        <v>1.8624476653501201</v>
      </c>
      <c r="DK146">
        <v>1.8013507484230999</v>
      </c>
      <c r="DL146">
        <v>1.7880094832337401</v>
      </c>
    </row>
    <row r="147" spans="1:116" x14ac:dyDescent="0.45">
      <c r="A147" t="s">
        <v>161</v>
      </c>
      <c r="B147" t="s">
        <v>17</v>
      </c>
      <c r="C147" t="s">
        <v>15</v>
      </c>
      <c r="D147">
        <v>30</v>
      </c>
      <c r="E147" s="1" cm="1">
        <f t="array" ref="E147">SUMPRODUCT($G147:$FZZ147,$G$2:$FZZ$2)/SUMPRODUCT(--($G147:$FZZ147&lt;&gt;""),$G$2:$FZZ$2)</f>
        <v>2.0890842934893348</v>
      </c>
      <c r="F147" s="1" cm="1">
        <f t="array" ref="F147">SUMPRODUCT($G147:$FZZ147,$F$2:$FZY$2)/SUMPRODUCT(--($G147:$FZZ147&lt;&gt;""),$F$2:$FZY$2)</f>
        <v>2.1433768763370629</v>
      </c>
      <c r="G147">
        <v>1.9784448353939601</v>
      </c>
      <c r="H147">
        <v>2.03135333691703</v>
      </c>
      <c r="I147">
        <v>1.99303020245602</v>
      </c>
      <c r="J147">
        <v>2.0425645249187601</v>
      </c>
      <c r="K147">
        <v>1.98711226449793</v>
      </c>
      <c r="L147">
        <v>2.0381339654256401</v>
      </c>
      <c r="M147">
        <v>2.0712615135852999</v>
      </c>
      <c r="N147">
        <v>2.1641051755682299</v>
      </c>
      <c r="O147">
        <v>2.0601748583442299</v>
      </c>
      <c r="P147">
        <v>2.14360433812783</v>
      </c>
      <c r="Q147">
        <v>2.0692462387777799</v>
      </c>
      <c r="R147">
        <v>2.1721414580440301</v>
      </c>
      <c r="S147">
        <v>2.1474798685567298</v>
      </c>
      <c r="T147">
        <v>2.2039427145396999</v>
      </c>
      <c r="U147">
        <v>2.11056209929201</v>
      </c>
      <c r="V147">
        <v>2.1904312084153799</v>
      </c>
      <c r="W147">
        <v>2.0734288864388</v>
      </c>
      <c r="X147">
        <v>2.16113137138495</v>
      </c>
      <c r="Y147">
        <v>2.0692015627579301</v>
      </c>
      <c r="Z147">
        <v>2.1648599570791802</v>
      </c>
      <c r="AA147">
        <v>2.08926905685904</v>
      </c>
      <c r="AB147">
        <v>2.14611030013885</v>
      </c>
      <c r="AC147">
        <v>2.0721098767461799</v>
      </c>
      <c r="AD147">
        <v>2.1272935570326101</v>
      </c>
      <c r="AE147">
        <v>2.0478415708064199</v>
      </c>
      <c r="AF147">
        <v>2.1103294349099802</v>
      </c>
      <c r="AG147">
        <v>2.0603298646814401</v>
      </c>
      <c r="AH147">
        <v>2.1845597005717101</v>
      </c>
      <c r="AI147">
        <v>2.1047062415492599</v>
      </c>
      <c r="AJ147">
        <v>2.20214594146639</v>
      </c>
      <c r="AK147">
        <v>2.1469278913157099</v>
      </c>
      <c r="AL147">
        <v>2.1770691969756202</v>
      </c>
      <c r="AM147">
        <v>2.06496878991637</v>
      </c>
      <c r="AN147">
        <v>2.1166642566215899</v>
      </c>
      <c r="AO147">
        <v>2.23458187105732</v>
      </c>
      <c r="AP147">
        <v>2.26068964763247</v>
      </c>
      <c r="AQ147">
        <v>2.1694458952566298</v>
      </c>
      <c r="AR147">
        <v>2.15980247851479</v>
      </c>
      <c r="AS147">
        <v>2.11582016128733</v>
      </c>
      <c r="AT147">
        <v>2.0640407774686702</v>
      </c>
      <c r="AU147">
        <v>2.0641302695056298</v>
      </c>
      <c r="AV147">
        <v>2.1716698843922599</v>
      </c>
      <c r="AW147">
        <v>2.1513289878311999</v>
      </c>
      <c r="AX147">
        <v>2.21665382452779</v>
      </c>
      <c r="AY147">
        <v>1.9596083652945</v>
      </c>
      <c r="AZ147">
        <v>1.7985656372972301</v>
      </c>
      <c r="BA147">
        <v>2.09481464858268</v>
      </c>
      <c r="BB147">
        <v>2.1587584330336398</v>
      </c>
      <c r="BC147">
        <v>2.1290771320556998</v>
      </c>
      <c r="BD147">
        <v>2.2291376855473501</v>
      </c>
      <c r="BE147">
        <v>2.1032847890650102</v>
      </c>
      <c r="BF147">
        <v>2.2057287007549999</v>
      </c>
      <c r="BG147">
        <v>2.0937797622728702</v>
      </c>
      <c r="BH147">
        <v>2.1752031565016199</v>
      </c>
      <c r="BI147">
        <v>2.1080558306511499</v>
      </c>
      <c r="BJ147">
        <v>2.1475767516711999</v>
      </c>
      <c r="BK147">
        <v>2.0460802476373599</v>
      </c>
      <c r="BL147">
        <v>2.0934737237061101</v>
      </c>
      <c r="BM147">
        <v>2.1703972103714899</v>
      </c>
      <c r="BN147">
        <v>2.2692614887109599</v>
      </c>
      <c r="BO147">
        <v>2.0761599741007499</v>
      </c>
      <c r="BP147">
        <v>2.1441917469273499</v>
      </c>
      <c r="BQ147">
        <v>2.1140445578565101</v>
      </c>
      <c r="BR147">
        <v>2.1791310890829898</v>
      </c>
      <c r="BS147">
        <v>2.1621862348178098</v>
      </c>
      <c r="BT147">
        <v>2.2533441295546499</v>
      </c>
      <c r="BU147">
        <v>2.0977670719583998</v>
      </c>
      <c r="BV147">
        <v>2.1717710484055899</v>
      </c>
      <c r="BW147">
        <v>2.0206493103982601</v>
      </c>
      <c r="BX147">
        <v>2.0703355028668802</v>
      </c>
      <c r="BY147">
        <v>2.0359891070803902</v>
      </c>
      <c r="BZ147">
        <v>2.0789486833558102</v>
      </c>
      <c r="CA147">
        <v>2.0084171941554798</v>
      </c>
      <c r="CB147">
        <v>2.1080319717616698</v>
      </c>
      <c r="CC147">
        <v>2.0179149329634698</v>
      </c>
      <c r="CD147">
        <v>2.1070272769301801</v>
      </c>
      <c r="CE147">
        <v>2.0478436508112599</v>
      </c>
      <c r="CF147">
        <v>2.0995383215324099</v>
      </c>
      <c r="CG147">
        <v>1.9950054627750899</v>
      </c>
      <c r="CH147">
        <v>2.07372795380053</v>
      </c>
      <c r="CI147">
        <v>2.0074115903155199</v>
      </c>
      <c r="CJ147">
        <v>2.0923978259334999</v>
      </c>
      <c r="CK147">
        <v>2.04133764226499</v>
      </c>
      <c r="CL147">
        <v>2.1217085850779802</v>
      </c>
      <c r="CM147">
        <v>2.0542386350936801</v>
      </c>
      <c r="CN147">
        <v>2.1429972806178799</v>
      </c>
      <c r="CO147">
        <v>2.08052242763587</v>
      </c>
      <c r="CP147">
        <v>2.16473243466571</v>
      </c>
      <c r="CQ147">
        <v>2.0489747797409401</v>
      </c>
      <c r="CR147">
        <v>2.1392610766804201</v>
      </c>
      <c r="CS147">
        <v>2.0862924607401001</v>
      </c>
      <c r="CT147">
        <v>2.1999592104964898</v>
      </c>
      <c r="CU147">
        <v>2.0097947881893199</v>
      </c>
      <c r="CV147">
        <v>2.08788137566959</v>
      </c>
      <c r="CW147">
        <v>2.1021009197429699</v>
      </c>
      <c r="CX147">
        <v>2.1961068413758298</v>
      </c>
      <c r="CY147">
        <v>2.0730888306739699</v>
      </c>
      <c r="CZ147">
        <v>2.1097165991902802</v>
      </c>
      <c r="DA147">
        <v>2.1278822567456999</v>
      </c>
      <c r="DB147">
        <v>2.19604251839738</v>
      </c>
      <c r="DC147">
        <v>2.0894384529564798</v>
      </c>
      <c r="DD147">
        <v>2.1290442543696502</v>
      </c>
      <c r="DE147">
        <v>2.1181399631675801</v>
      </c>
      <c r="DF147">
        <v>2.2095073664824998</v>
      </c>
      <c r="DG147">
        <v>2.1767142158017698</v>
      </c>
      <c r="DH147">
        <v>2.2575719127802598</v>
      </c>
      <c r="DI147">
        <v>2.2168729647636098</v>
      </c>
      <c r="DJ147">
        <v>2.27404657441781</v>
      </c>
      <c r="DK147">
        <v>2.1417061072375199</v>
      </c>
      <c r="DL147">
        <v>2.2259354195281098</v>
      </c>
    </row>
    <row r="148" spans="1:116" x14ac:dyDescent="0.45">
      <c r="A148" t="s">
        <v>161</v>
      </c>
      <c r="B148" t="s">
        <v>17</v>
      </c>
      <c r="C148" t="s">
        <v>45</v>
      </c>
      <c r="D148">
        <v>30</v>
      </c>
      <c r="E148" s="1" cm="1">
        <f t="array" ref="E148">SUMPRODUCT($G148:$FZZ148,$G$2:$FZZ$2)/SUMPRODUCT(--($G148:$FZZ148&lt;&gt;""),$G$2:$FZZ$2)</f>
        <v>1.68941429179354</v>
      </c>
      <c r="F148" s="1" cm="1">
        <f t="array" ref="F148">SUMPRODUCT($G148:$FZZ148,$F$2:$FZY$2)/SUMPRODUCT(--($G148:$FZZ148&lt;&gt;""),$F$2:$FZY$2)</f>
        <v>1.7517908644607301</v>
      </c>
      <c r="G148">
        <v>1.60227198683803</v>
      </c>
      <c r="H148">
        <v>1.6557404420987401</v>
      </c>
      <c r="I148">
        <v>1.6147517137670899</v>
      </c>
      <c r="J148">
        <v>1.66431676725957</v>
      </c>
      <c r="K148">
        <v>1.6087682373615499</v>
      </c>
      <c r="L148">
        <v>1.6611222362989899</v>
      </c>
      <c r="M148">
        <v>1.6944270178468701</v>
      </c>
      <c r="N148">
        <v>1.77668172499691</v>
      </c>
      <c r="O148">
        <v>1.6857549419275399</v>
      </c>
      <c r="P148">
        <v>1.76068507550701</v>
      </c>
      <c r="Q148">
        <v>1.66098658695726</v>
      </c>
      <c r="R148">
        <v>1.7735891984340499</v>
      </c>
      <c r="S148">
        <v>1.73181023279693</v>
      </c>
      <c r="T148">
        <v>1.78840580555673</v>
      </c>
      <c r="U148">
        <v>1.7058322009964499</v>
      </c>
      <c r="V148">
        <v>1.79110261757532</v>
      </c>
      <c r="W148">
        <v>1.68511859327735</v>
      </c>
      <c r="X148">
        <v>1.77483108585644</v>
      </c>
      <c r="Y148">
        <v>1.6790205249546</v>
      </c>
      <c r="Z148">
        <v>1.7626214714136299</v>
      </c>
      <c r="AA148">
        <v>1.6968846797450701</v>
      </c>
      <c r="AB148">
        <v>1.75311710043792</v>
      </c>
      <c r="AC148">
        <v>1.6795635619648499</v>
      </c>
      <c r="AD148">
        <v>1.7499954331107299</v>
      </c>
      <c r="AE148">
        <v>1.6660094611981999</v>
      </c>
      <c r="AF148">
        <v>1.7249168357690401</v>
      </c>
      <c r="AG148">
        <v>1.6820548677662099</v>
      </c>
      <c r="AH148">
        <v>1.79210710319582</v>
      </c>
      <c r="AI148">
        <v>1.7000828717232901</v>
      </c>
      <c r="AJ148">
        <v>1.80603655079164</v>
      </c>
      <c r="AK148">
        <v>1.7097545897819499</v>
      </c>
      <c r="AL148">
        <v>1.7660829836966201</v>
      </c>
      <c r="AM148">
        <v>1.67128190297158</v>
      </c>
      <c r="AN148">
        <v>1.72796616296724</v>
      </c>
      <c r="AO148">
        <v>1.7603671269419501</v>
      </c>
      <c r="AP148">
        <v>1.8396306864770899</v>
      </c>
      <c r="AQ148">
        <v>1.7625468876121699</v>
      </c>
      <c r="AR148">
        <v>1.7539765443236299</v>
      </c>
      <c r="AS148">
        <v>1.7000144469592799</v>
      </c>
      <c r="AT148">
        <v>1.6893533318762799</v>
      </c>
      <c r="AU148">
        <v>1.66827629741921</v>
      </c>
      <c r="AV148">
        <v>1.7784284904643199</v>
      </c>
      <c r="AW148">
        <v>1.7052763836536899</v>
      </c>
      <c r="AX148">
        <v>1.79371012862963</v>
      </c>
      <c r="AY148">
        <v>1.5879295456624001</v>
      </c>
      <c r="AZ148">
        <v>1.4665871646155599</v>
      </c>
      <c r="BA148">
        <v>1.70181073537456</v>
      </c>
      <c r="BB148">
        <v>1.7670448966997201</v>
      </c>
      <c r="BC148">
        <v>1.73076608349835</v>
      </c>
      <c r="BD148">
        <v>1.8294355432630101</v>
      </c>
      <c r="BE148">
        <v>1.72623179589938</v>
      </c>
      <c r="BF148">
        <v>1.8169749883708399</v>
      </c>
      <c r="BG148">
        <v>1.7030142611535</v>
      </c>
      <c r="BH148">
        <v>1.78099914655716</v>
      </c>
      <c r="BI148">
        <v>1.7302550136172301</v>
      </c>
      <c r="BJ148">
        <v>1.763849343897</v>
      </c>
      <c r="BK148">
        <v>1.6608118565766901</v>
      </c>
      <c r="BL148">
        <v>1.7019205965809101</v>
      </c>
      <c r="BM148">
        <v>1.7638556094519999</v>
      </c>
      <c r="BN148">
        <v>1.85576529717725</v>
      </c>
      <c r="BO148">
        <v>1.6733341812253499</v>
      </c>
      <c r="BP148">
        <v>1.75019944732856</v>
      </c>
      <c r="BQ148">
        <v>1.7193214904962799</v>
      </c>
      <c r="BR148">
        <v>1.7940589524650701</v>
      </c>
      <c r="BS148">
        <v>1.7727773279352199</v>
      </c>
      <c r="BT148">
        <v>1.86195951417004</v>
      </c>
      <c r="BU148">
        <v>1.69130916876959</v>
      </c>
      <c r="BV148">
        <v>1.78810124646325</v>
      </c>
      <c r="BW148">
        <v>1.63505346350534</v>
      </c>
      <c r="BX148">
        <v>1.7057182705718199</v>
      </c>
      <c r="BY148">
        <v>1.6508269624743901</v>
      </c>
      <c r="BZ148">
        <v>1.6914005896167399</v>
      </c>
      <c r="CA148">
        <v>1.6474451439917099</v>
      </c>
      <c r="CB148">
        <v>1.7460077723284699</v>
      </c>
      <c r="CC148">
        <v>1.65094775774387</v>
      </c>
      <c r="CD148">
        <v>1.73390545538603</v>
      </c>
      <c r="CE148">
        <v>1.66164295385434</v>
      </c>
      <c r="CF148">
        <v>1.72711029232237</v>
      </c>
      <c r="CG148">
        <v>1.6195762447323201</v>
      </c>
      <c r="CH148">
        <v>1.70143983143436</v>
      </c>
      <c r="CI148">
        <v>1.6497494176607601</v>
      </c>
      <c r="CJ148">
        <v>1.7181007505705701</v>
      </c>
      <c r="CK148">
        <v>1.6774062104819401</v>
      </c>
      <c r="CL148">
        <v>1.75156667135028</v>
      </c>
      <c r="CM148">
        <v>1.6882892727204899</v>
      </c>
      <c r="CN148">
        <v>1.7722300175083501</v>
      </c>
      <c r="CO148">
        <v>1.6961878568873801</v>
      </c>
      <c r="CP148">
        <v>1.77466299964234</v>
      </c>
      <c r="CQ148">
        <v>1.6715949463890201</v>
      </c>
      <c r="CR148">
        <v>1.77040483056383</v>
      </c>
      <c r="CS148">
        <v>1.70463867298148</v>
      </c>
      <c r="CT148">
        <v>1.8025334813841201</v>
      </c>
      <c r="CU148">
        <v>1.6302564500685699</v>
      </c>
      <c r="CV148">
        <v>1.70979220039851</v>
      </c>
      <c r="CW148">
        <v>1.72204548318004</v>
      </c>
      <c r="CX148">
        <v>1.8116889252866299</v>
      </c>
      <c r="CY148">
        <v>1.70104786854012</v>
      </c>
      <c r="CZ148">
        <v>1.72641105025005</v>
      </c>
      <c r="DA148">
        <v>1.7392641046606701</v>
      </c>
      <c r="DB148">
        <v>1.8058381030253401</v>
      </c>
      <c r="DC148">
        <v>1.69922435318493</v>
      </c>
      <c r="DD148">
        <v>1.7442357753811799</v>
      </c>
      <c r="DE148">
        <v>1.7328268876611399</v>
      </c>
      <c r="DF148">
        <v>1.79479742173112</v>
      </c>
      <c r="DG148">
        <v>1.7641605191133001</v>
      </c>
      <c r="DH148">
        <v>1.8368436316180601</v>
      </c>
      <c r="DI148">
        <v>1.7934434603351199</v>
      </c>
      <c r="DJ148">
        <v>1.85172989391686</v>
      </c>
      <c r="DK148">
        <v>1.7378463261217501</v>
      </c>
      <c r="DL148">
        <v>1.8230029656976301</v>
      </c>
    </row>
    <row r="149" spans="1:116" x14ac:dyDescent="0.45">
      <c r="A149" t="s">
        <v>161</v>
      </c>
      <c r="B149" t="s">
        <v>17</v>
      </c>
      <c r="C149" t="s">
        <v>33</v>
      </c>
      <c r="D149">
        <v>30</v>
      </c>
      <c r="E149" s="1" cm="1">
        <f t="array" ref="E149">SUMPRODUCT($G149:$FZZ149,$G$2:$FZZ$2)/SUMPRODUCT(--($G149:$FZZ149&lt;&gt;""),$G$2:$FZZ$2)</f>
        <v>1.7484397781087686</v>
      </c>
      <c r="F149" s="1" cm="1">
        <f t="array" ref="F149">SUMPRODUCT($G149:$FZZ149,$F$2:$FZY$2)/SUMPRODUCT(--($G149:$FZZ149&lt;&gt;""),$F$2:$FZY$2)</f>
        <v>1.8021194375833411</v>
      </c>
      <c r="G149">
        <v>1.65991871507924</v>
      </c>
      <c r="H149">
        <v>1.70518333903468</v>
      </c>
      <c r="I149">
        <v>1.6705736049136799</v>
      </c>
      <c r="J149">
        <v>1.7113844124022199</v>
      </c>
      <c r="K149">
        <v>1.6625607912051901</v>
      </c>
      <c r="L149">
        <v>1.7077935346765201</v>
      </c>
      <c r="M149">
        <v>1.7480726474749499</v>
      </c>
      <c r="N149">
        <v>1.8304349766250201</v>
      </c>
      <c r="O149">
        <v>1.7398191592099701</v>
      </c>
      <c r="P149">
        <v>1.81009153142066</v>
      </c>
      <c r="Q149">
        <v>1.72125767216107</v>
      </c>
      <c r="R149">
        <v>1.8172332363117101</v>
      </c>
      <c r="S149">
        <v>1.79097428746869</v>
      </c>
      <c r="T149">
        <v>1.8431286180808799</v>
      </c>
      <c r="U149">
        <v>1.7571494660456299</v>
      </c>
      <c r="V149">
        <v>1.8471672201190199</v>
      </c>
      <c r="W149">
        <v>1.7411161055041899</v>
      </c>
      <c r="X149">
        <v>1.8267944477426199</v>
      </c>
      <c r="Y149">
        <v>1.73732240136466</v>
      </c>
      <c r="Z149">
        <v>1.80933252627524</v>
      </c>
      <c r="AA149">
        <v>1.7469078221241101</v>
      </c>
      <c r="AB149">
        <v>1.7995051091252099</v>
      </c>
      <c r="AC149">
        <v>1.7362347433277701</v>
      </c>
      <c r="AD149">
        <v>1.79878024911728</v>
      </c>
      <c r="AE149">
        <v>1.7131084751766199</v>
      </c>
      <c r="AF149">
        <v>1.77976788697772</v>
      </c>
      <c r="AG149">
        <v>1.7339160120100301</v>
      </c>
      <c r="AH149">
        <v>1.84126187636243</v>
      </c>
      <c r="AI149">
        <v>1.7574824442796699</v>
      </c>
      <c r="AJ149">
        <v>1.84849304313691</v>
      </c>
      <c r="AK149">
        <v>1.7620556077826</v>
      </c>
      <c r="AL149">
        <v>1.8263655950164399</v>
      </c>
      <c r="AM149">
        <v>1.72843612175547</v>
      </c>
      <c r="AN149">
        <v>1.7817884944448401</v>
      </c>
      <c r="AO149">
        <v>1.8195250746170699</v>
      </c>
      <c r="AP149">
        <v>1.8990236916046199</v>
      </c>
      <c r="AQ149">
        <v>1.8637291676558501</v>
      </c>
      <c r="AR149">
        <v>1.8027491572100001</v>
      </c>
      <c r="AS149">
        <v>1.75957296270091</v>
      </c>
      <c r="AT149">
        <v>1.7398398980563199</v>
      </c>
      <c r="AU149">
        <v>1.7275085588429</v>
      </c>
      <c r="AV149">
        <v>1.8322789330359801</v>
      </c>
      <c r="AW149">
        <v>1.7744850996480499</v>
      </c>
      <c r="AX149">
        <v>1.8430343544569101</v>
      </c>
      <c r="AY149">
        <v>1.6699100969584499</v>
      </c>
      <c r="AZ149">
        <v>1.5028037538587899</v>
      </c>
      <c r="BA149">
        <v>1.75401489543739</v>
      </c>
      <c r="BB149">
        <v>1.8174537498071399</v>
      </c>
      <c r="BC149">
        <v>1.7853787866389501</v>
      </c>
      <c r="BD149">
        <v>1.8721503035857401</v>
      </c>
      <c r="BE149">
        <v>1.7814971195477101</v>
      </c>
      <c r="BF149">
        <v>1.86789279708018</v>
      </c>
      <c r="BG149">
        <v>1.7526871080656501</v>
      </c>
      <c r="BH149">
        <v>1.82462368118344</v>
      </c>
      <c r="BI149">
        <v>1.7792925229017</v>
      </c>
      <c r="BJ149">
        <v>1.8084303045308201</v>
      </c>
      <c r="BK149">
        <v>1.7220880332059101</v>
      </c>
      <c r="BL149">
        <v>1.74736768051028</v>
      </c>
      <c r="BM149">
        <v>1.8286287573295901</v>
      </c>
      <c r="BN149">
        <v>1.90814875421268</v>
      </c>
      <c r="BO149">
        <v>1.7326018337592</v>
      </c>
      <c r="BP149">
        <v>1.80028674166657</v>
      </c>
      <c r="BQ149">
        <v>1.7705204959596901</v>
      </c>
      <c r="BR149">
        <v>1.84442372493211</v>
      </c>
      <c r="BS149">
        <v>1.8170040485829899</v>
      </c>
      <c r="BT149">
        <v>1.9137975708502</v>
      </c>
      <c r="BU149">
        <v>1.75063087864189</v>
      </c>
      <c r="BV149">
        <v>1.83838036246845</v>
      </c>
      <c r="BW149">
        <v>1.6908802107546801</v>
      </c>
      <c r="BX149">
        <v>1.7559468464280099</v>
      </c>
      <c r="BY149">
        <v>1.6979588267626</v>
      </c>
      <c r="BZ149">
        <v>1.74666466796582</v>
      </c>
      <c r="CA149">
        <v>1.69738829399087</v>
      </c>
      <c r="CB149">
        <v>1.7930999372104399</v>
      </c>
      <c r="CC149">
        <v>1.6978010864539901</v>
      </c>
      <c r="CD149">
        <v>1.78195792880258</v>
      </c>
      <c r="CE149">
        <v>1.71641178167935</v>
      </c>
      <c r="CF149">
        <v>1.7704592368987599</v>
      </c>
      <c r="CG149">
        <v>1.6742039956297801</v>
      </c>
      <c r="CH149">
        <v>1.74334712033713</v>
      </c>
      <c r="CI149">
        <v>1.7002658760970299</v>
      </c>
      <c r="CJ149">
        <v>1.77009952706995</v>
      </c>
      <c r="CK149">
        <v>1.72842489813123</v>
      </c>
      <c r="CL149">
        <v>1.79378951805536</v>
      </c>
      <c r="CM149">
        <v>1.7342704233047299</v>
      </c>
      <c r="CN149">
        <v>1.82019793128282</v>
      </c>
      <c r="CO149">
        <v>1.7512302208847701</v>
      </c>
      <c r="CP149">
        <v>1.8263137772406</v>
      </c>
      <c r="CQ149">
        <v>1.7221151241894599</v>
      </c>
      <c r="CR149">
        <v>1.8177386206127399</v>
      </c>
      <c r="CS149">
        <v>1.7558748215459199</v>
      </c>
      <c r="CT149">
        <v>1.8503025221509599</v>
      </c>
      <c r="CU149">
        <v>1.6819216934503001</v>
      </c>
      <c r="CV149">
        <v>1.7609010687576001</v>
      </c>
      <c r="CW149">
        <v>1.77795451681995</v>
      </c>
      <c r="CX149">
        <v>1.86131409852589</v>
      </c>
      <c r="CY149">
        <v>1.7502738747320701</v>
      </c>
      <c r="CZ149">
        <v>1.77357704215289</v>
      </c>
      <c r="DA149">
        <v>1.79121831561733</v>
      </c>
      <c r="DB149">
        <v>1.8594603434178201</v>
      </c>
      <c r="DC149">
        <v>1.75972214843542</v>
      </c>
      <c r="DD149">
        <v>1.78710885618658</v>
      </c>
      <c r="DE149">
        <v>1.78814456721915</v>
      </c>
      <c r="DF149">
        <v>1.8454880294659299</v>
      </c>
      <c r="DG149">
        <v>1.8179115839843301</v>
      </c>
      <c r="DH149">
        <v>1.8865799061100901</v>
      </c>
      <c r="DI149">
        <v>1.8584706880353099</v>
      </c>
      <c r="DJ149">
        <v>1.9155804471363</v>
      </c>
      <c r="DK149">
        <v>1.79075647160716</v>
      </c>
      <c r="DL149">
        <v>1.87174888676983</v>
      </c>
    </row>
    <row r="150" spans="1:116" x14ac:dyDescent="0.45">
      <c r="A150" t="s">
        <v>142</v>
      </c>
      <c r="B150" t="s">
        <v>17</v>
      </c>
      <c r="C150" t="s">
        <v>45</v>
      </c>
      <c r="D150">
        <v>30</v>
      </c>
      <c r="E150" s="1" cm="1">
        <f t="array" ref="E150">SUMPRODUCT($G150:$FZZ150,$G$2:$FZZ$2)/SUMPRODUCT(--($G150:$FZZ150&lt;&gt;""),$G$2:$FZZ$2)</f>
        <v>1.8186971383351507</v>
      </c>
      <c r="F150" s="1" cm="1">
        <f t="array" ref="F150">SUMPRODUCT($G150:$FZZ150,$F$2:$FZY$2)/SUMPRODUCT(--($G150:$FZZ150&lt;&gt;""),$F$2:$FZY$2)</f>
        <v>1.7943005318725722</v>
      </c>
      <c r="G150">
        <v>1.7568192184267499</v>
      </c>
      <c r="H150">
        <v>1.6910338171333601</v>
      </c>
      <c r="I150">
        <v>1.7591752611113101</v>
      </c>
      <c r="J150">
        <v>1.6982438240873901</v>
      </c>
      <c r="K150">
        <v>1.7476929993052399</v>
      </c>
      <c r="L150">
        <v>1.6946748947648</v>
      </c>
      <c r="M150">
        <v>1.8954937881106499</v>
      </c>
      <c r="N150">
        <v>1.85686011502429</v>
      </c>
      <c r="O150">
        <v>1.73944739293558</v>
      </c>
      <c r="P150">
        <v>1.8057414386927499</v>
      </c>
      <c r="Q150">
        <v>1.6822868858675299</v>
      </c>
      <c r="R150">
        <v>1.7767692062271601</v>
      </c>
      <c r="S150">
        <v>1.8692014077789501</v>
      </c>
      <c r="T150">
        <v>1.8210886804478801</v>
      </c>
      <c r="U150">
        <v>1.71204975984769</v>
      </c>
      <c r="V150">
        <v>1.7566674659632799</v>
      </c>
      <c r="W150">
        <v>1.8213467899245099</v>
      </c>
      <c r="X150">
        <v>1.8465637633223</v>
      </c>
      <c r="Y150">
        <v>1.96139327573873</v>
      </c>
      <c r="Z150">
        <v>1.83199031530292</v>
      </c>
      <c r="AA150">
        <v>1.76067219710186</v>
      </c>
      <c r="AB150">
        <v>1.8078221241143499</v>
      </c>
      <c r="AC150">
        <v>1.8473849992040501</v>
      </c>
      <c r="AD150">
        <v>1.8171313150292401</v>
      </c>
      <c r="AE150">
        <v>1.83429887058813</v>
      </c>
      <c r="AF150">
        <v>1.7815026533603899</v>
      </c>
      <c r="AG150">
        <v>1.7107637889195</v>
      </c>
      <c r="AH150">
        <v>1.8079751573232401</v>
      </c>
      <c r="AI150">
        <v>2.14341169799799</v>
      </c>
      <c r="AJ150">
        <v>1.9187333711344701</v>
      </c>
      <c r="AK150">
        <v>2.2028904926859698</v>
      </c>
      <c r="AL150">
        <v>1.9233079351376601</v>
      </c>
      <c r="AM150">
        <v>1.89198178005928</v>
      </c>
      <c r="AN150">
        <v>1.81417347504398</v>
      </c>
      <c r="AO150">
        <v>1.7095455191489799</v>
      </c>
      <c r="AP150">
        <v>1.8076519400439499</v>
      </c>
      <c r="AQ150">
        <v>1.8726081382650299</v>
      </c>
      <c r="AR150">
        <v>1.8066995869142</v>
      </c>
      <c r="AS150">
        <v>1.8211133049086301</v>
      </c>
      <c r="AT150">
        <v>1.72471133864043</v>
      </c>
      <c r="AU150">
        <v>1.70789809562865</v>
      </c>
      <c r="AV150">
        <v>1.7991079450943801</v>
      </c>
      <c r="AW150">
        <v>1.7932797434348899</v>
      </c>
      <c r="AX150">
        <v>1.8046398300672599</v>
      </c>
      <c r="AY150">
        <v>1.8239900606599</v>
      </c>
      <c r="AZ150">
        <v>1.5363490266739599</v>
      </c>
      <c r="BA150">
        <v>1.72409778812572</v>
      </c>
      <c r="BB150">
        <v>1.80811254330476</v>
      </c>
      <c r="BC150">
        <v>1.73503755953062</v>
      </c>
      <c r="BD150">
        <v>1.8307939053728901</v>
      </c>
      <c r="BE150">
        <v>1.6971767989408499</v>
      </c>
      <c r="BF150">
        <v>1.7932872938061299</v>
      </c>
      <c r="BG150">
        <v>1.7224826528466599</v>
      </c>
      <c r="BH150">
        <v>1.7923907531323799</v>
      </c>
      <c r="BI150">
        <v>1.8265969299331499</v>
      </c>
      <c r="BJ150">
        <v>1.7973663035404801</v>
      </c>
      <c r="BK150">
        <v>1.6857631967732101</v>
      </c>
      <c r="BL150">
        <v>1.7339539901038801</v>
      </c>
      <c r="BM150">
        <v>1.7991545399645399</v>
      </c>
      <c r="BN150">
        <v>1.8749537334658</v>
      </c>
      <c r="BO150">
        <v>1.6952560441212099</v>
      </c>
      <c r="BP150">
        <v>1.76149568153175</v>
      </c>
      <c r="BQ150">
        <v>1.7246867536886099</v>
      </c>
      <c r="BR150">
        <v>1.78414630156704</v>
      </c>
      <c r="BS150">
        <v>1.77886639676113</v>
      </c>
      <c r="BT150">
        <v>1.8683238866396701</v>
      </c>
      <c r="BU150">
        <v>1.7430603349392</v>
      </c>
      <c r="BV150">
        <v>1.82652749101475</v>
      </c>
      <c r="BW150">
        <v>1.68698667286533</v>
      </c>
      <c r="BX150">
        <v>1.7112583294591599</v>
      </c>
      <c r="BY150">
        <v>1.71999450357267</v>
      </c>
      <c r="BZ150">
        <v>1.7242417428671299</v>
      </c>
      <c r="CA150">
        <v>1.6863576968113001</v>
      </c>
      <c r="CB150">
        <v>1.7507085037419099</v>
      </c>
      <c r="CC150">
        <v>1.6668544845122499</v>
      </c>
      <c r="CD150">
        <v>1.7646786870087801</v>
      </c>
      <c r="CE150">
        <v>1.6784897787050801</v>
      </c>
      <c r="CF150">
        <v>1.7367322930770399</v>
      </c>
      <c r="CG150">
        <v>1.6395739035429999</v>
      </c>
      <c r="CH150">
        <v>1.7183549243015399</v>
      </c>
      <c r="CI150">
        <v>1.66017270181878</v>
      </c>
      <c r="CJ150">
        <v>1.7424060610338501</v>
      </c>
      <c r="CK150">
        <v>1.7286356610931499</v>
      </c>
      <c r="CL150">
        <v>1.7944639595335099</v>
      </c>
      <c r="CM150">
        <v>1.7016254206350101</v>
      </c>
      <c r="CN150">
        <v>1.78498255373573</v>
      </c>
      <c r="CO150">
        <v>1.72344387849487</v>
      </c>
      <c r="CP150">
        <v>1.80711123170084</v>
      </c>
      <c r="CQ150">
        <v>1.70588047859544</v>
      </c>
      <c r="CR150">
        <v>1.7847913712619601</v>
      </c>
      <c r="CS150">
        <v>1.72453488635591</v>
      </c>
      <c r="CT150">
        <v>1.79854517437512</v>
      </c>
      <c r="CU150">
        <v>1.64821571824133</v>
      </c>
      <c r="CV150">
        <v>1.72936883782315</v>
      </c>
      <c r="CW150">
        <v>1.72481731132669</v>
      </c>
      <c r="CX150">
        <v>1.8236896812397601</v>
      </c>
      <c r="CY150">
        <v>1.6952964991664601</v>
      </c>
      <c r="CZ150">
        <v>1.73205525125029</v>
      </c>
      <c r="DA150">
        <v>1.7406704824202699</v>
      </c>
      <c r="DB150">
        <v>1.80261651676206</v>
      </c>
      <c r="DC150">
        <v>1.7097301174095501</v>
      </c>
      <c r="DD150">
        <v>1.74499282792328</v>
      </c>
      <c r="DE150">
        <v>1.7198664825045999</v>
      </c>
      <c r="DF150">
        <v>1.79712246777163</v>
      </c>
      <c r="DG150">
        <v>1.79015243515615</v>
      </c>
      <c r="DH150">
        <v>1.84014246615069</v>
      </c>
      <c r="DI150">
        <v>1.87757112495553</v>
      </c>
      <c r="DJ150">
        <v>1.88041703532759</v>
      </c>
      <c r="DK150">
        <v>1.8654238148144899</v>
      </c>
      <c r="DL150">
        <v>1.83462955024626</v>
      </c>
    </row>
    <row r="151" spans="1:116" x14ac:dyDescent="0.45">
      <c r="A151" t="s">
        <v>142</v>
      </c>
      <c r="B151" t="s">
        <v>17</v>
      </c>
      <c r="C151" t="s">
        <v>33</v>
      </c>
      <c r="D151">
        <v>30</v>
      </c>
      <c r="E151" s="1" cm="1">
        <f t="array" ref="E151">SUMPRODUCT($G151:$FZZ151,$G$2:$FZZ$2)/SUMPRODUCT(--($G151:$FZZ151&lt;&gt;""),$G$2:$FZZ$2)</f>
        <v>1.884903488919967</v>
      </c>
      <c r="F151" s="1" cm="1">
        <f t="array" ref="F151">SUMPRODUCT($G151:$FZZ151,$F$2:$FZY$2)/SUMPRODUCT(--($G151:$FZZ151&lt;&gt;""),$F$2:$FZY$2)</f>
        <v>1.8510928776260527</v>
      </c>
      <c r="G151">
        <v>1.8202792845623801</v>
      </c>
      <c r="H151">
        <v>1.7461841698024001</v>
      </c>
      <c r="I151">
        <v>1.82581447472475</v>
      </c>
      <c r="J151">
        <v>1.7554813913371199</v>
      </c>
      <c r="K151">
        <v>1.8189116841718</v>
      </c>
      <c r="L151">
        <v>1.74786464506109</v>
      </c>
      <c r="M151">
        <v>1.96710179203754</v>
      </c>
      <c r="N151">
        <v>1.92257253329063</v>
      </c>
      <c r="O151">
        <v>1.8094633746122</v>
      </c>
      <c r="P151">
        <v>1.8639420899246999</v>
      </c>
      <c r="Q151">
        <v>1.73961332569713</v>
      </c>
      <c r="R151">
        <v>1.82486682409797</v>
      </c>
      <c r="S151">
        <v>1.9366980786705099</v>
      </c>
      <c r="T151">
        <v>1.8904551945030601</v>
      </c>
      <c r="U151">
        <v>1.7676856487503101</v>
      </c>
      <c r="V151">
        <v>1.8085321280909099</v>
      </c>
      <c r="W151">
        <v>1.90911995024453</v>
      </c>
      <c r="X151">
        <v>1.9056427218499901</v>
      </c>
      <c r="Y151">
        <v>2.03683266384196</v>
      </c>
      <c r="Z151">
        <v>1.87512023331315</v>
      </c>
      <c r="AA151">
        <v>1.81522412504005</v>
      </c>
      <c r="AB151">
        <v>1.8676006693488001</v>
      </c>
      <c r="AC151">
        <v>1.9216817634977601</v>
      </c>
      <c r="AD151">
        <v>1.8979548165023801</v>
      </c>
      <c r="AE151">
        <v>1.92510204821925</v>
      </c>
      <c r="AF151">
        <v>1.83994913058971</v>
      </c>
      <c r="AG151">
        <v>1.7669888536996601</v>
      </c>
      <c r="AH151">
        <v>1.8682145354337101</v>
      </c>
      <c r="AI151">
        <v>2.2267980983120301</v>
      </c>
      <c r="AJ151">
        <v>1.9691717189339999</v>
      </c>
      <c r="AK151">
        <v>2.2335036707281799</v>
      </c>
      <c r="AL151">
        <v>1.9644413067572799</v>
      </c>
      <c r="AM151">
        <v>1.9665425493456701</v>
      </c>
      <c r="AN151">
        <v>1.85934976984069</v>
      </c>
      <c r="AO151">
        <v>1.7930401128275699</v>
      </c>
      <c r="AP151">
        <v>1.8698437687909299</v>
      </c>
      <c r="AQ151">
        <v>1.9436683918142501</v>
      </c>
      <c r="AR151">
        <v>1.8661269645315901</v>
      </c>
      <c r="AS151">
        <v>1.8875507958792801</v>
      </c>
      <c r="AT151">
        <v>1.78092112330664</v>
      </c>
      <c r="AU151">
        <v>1.76514903675579</v>
      </c>
      <c r="AV151">
        <v>1.86488317121832</v>
      </c>
      <c r="AW151">
        <v>1.86054825520453</v>
      </c>
      <c r="AX151">
        <v>1.86689643682708</v>
      </c>
      <c r="AY151">
        <v>1.8748828552322201</v>
      </c>
      <c r="AZ151">
        <v>1.5805724385234901</v>
      </c>
      <c r="BA151">
        <v>1.7829922717645901</v>
      </c>
      <c r="BB151">
        <v>1.8707519250459299</v>
      </c>
      <c r="BC151">
        <v>1.8024646907680399</v>
      </c>
      <c r="BD151">
        <v>1.88620853313257</v>
      </c>
      <c r="BE151">
        <v>1.7473074032991001</v>
      </c>
      <c r="BF151">
        <v>1.84806956023902</v>
      </c>
      <c r="BG151">
        <v>1.7810115152939401</v>
      </c>
      <c r="BH151">
        <v>1.8435231109846699</v>
      </c>
      <c r="BI151">
        <v>1.9011048526862999</v>
      </c>
      <c r="BJ151">
        <v>1.85760708096063</v>
      </c>
      <c r="BK151">
        <v>1.7400980231222001</v>
      </c>
      <c r="BL151">
        <v>1.7923223037778699</v>
      </c>
      <c r="BM151">
        <v>1.8712329300839601</v>
      </c>
      <c r="BN151">
        <v>1.9328891746050301</v>
      </c>
      <c r="BO151">
        <v>1.7529512423545099</v>
      </c>
      <c r="BP151">
        <v>1.8149938142422699</v>
      </c>
      <c r="BQ151">
        <v>1.7783557431216599</v>
      </c>
      <c r="BR151">
        <v>1.8357051722445701</v>
      </c>
      <c r="BS151">
        <v>1.8377975708501999</v>
      </c>
      <c r="BT151">
        <v>1.9330364372469599</v>
      </c>
      <c r="BU151">
        <v>1.8044467385485901</v>
      </c>
      <c r="BV151">
        <v>1.86923606331727</v>
      </c>
      <c r="BW151">
        <v>1.75600495893382</v>
      </c>
      <c r="BX151">
        <v>1.76311405547807</v>
      </c>
      <c r="BY151">
        <v>1.77301004347174</v>
      </c>
      <c r="BZ151">
        <v>1.77682006695647</v>
      </c>
      <c r="CA151">
        <v>1.74880784699713</v>
      </c>
      <c r="CB151">
        <v>1.8049620717158501</v>
      </c>
      <c r="CC151">
        <v>1.7217984281091001</v>
      </c>
      <c r="CD151">
        <v>1.81043400369856</v>
      </c>
      <c r="CE151">
        <v>1.7329700574878399</v>
      </c>
      <c r="CF151">
        <v>1.7777617472754299</v>
      </c>
      <c r="CG151">
        <v>1.6913727173404001</v>
      </c>
      <c r="CH151">
        <v>1.7744264086155701</v>
      </c>
      <c r="CI151">
        <v>1.7177478176984</v>
      </c>
      <c r="CJ151">
        <v>1.7946871838309599</v>
      </c>
      <c r="CK151">
        <v>1.8030490375157999</v>
      </c>
      <c r="CL151">
        <v>1.85253618097513</v>
      </c>
      <c r="CM151">
        <v>1.7701439161585899</v>
      </c>
      <c r="CN151">
        <v>1.8411210311300901</v>
      </c>
      <c r="CO151">
        <v>1.78885833035284</v>
      </c>
      <c r="CP151">
        <v>1.85756570427833</v>
      </c>
      <c r="CQ151">
        <v>1.7665174375069701</v>
      </c>
      <c r="CR151">
        <v>1.83527968518489</v>
      </c>
      <c r="CS151">
        <v>1.7740034897686301</v>
      </c>
      <c r="CT151">
        <v>1.8551519409005399</v>
      </c>
      <c r="CU151">
        <v>1.7050694821830601</v>
      </c>
      <c r="CV151">
        <v>1.7755609036565401</v>
      </c>
      <c r="CW151">
        <v>1.79450674058208</v>
      </c>
      <c r="CX151">
        <v>1.8796459619503501</v>
      </c>
      <c r="CY151">
        <v>1.7453084067635101</v>
      </c>
      <c r="CZ151">
        <v>1.78120981185996</v>
      </c>
      <c r="DA151">
        <v>1.79903515944399</v>
      </c>
      <c r="DB151">
        <v>1.85460343417825</v>
      </c>
      <c r="DC151">
        <v>1.76569887903097</v>
      </c>
      <c r="DD151">
        <v>1.79404186367741</v>
      </c>
      <c r="DE151">
        <v>1.7740791896869199</v>
      </c>
      <c r="DF151">
        <v>1.8466160220994401</v>
      </c>
      <c r="DG151">
        <v>1.83824835511409</v>
      </c>
      <c r="DH151">
        <v>1.8929781950662401</v>
      </c>
      <c r="DI151">
        <v>1.9451979823225101</v>
      </c>
      <c r="DJ151">
        <v>1.9791664766352499</v>
      </c>
      <c r="DK151">
        <v>1.9319551733489599</v>
      </c>
      <c r="DL151">
        <v>1.88385663170234</v>
      </c>
    </row>
    <row r="152" spans="1:116" x14ac:dyDescent="0.45">
      <c r="A152" t="s">
        <v>142</v>
      </c>
      <c r="B152" t="s">
        <v>138</v>
      </c>
      <c r="C152" t="s">
        <v>33</v>
      </c>
      <c r="D152">
        <v>30</v>
      </c>
      <c r="E152" s="1" cm="1">
        <f t="array" ref="E152">SUMPRODUCT($G152:$FZZ152,$G$2:$FZZ$2)/SUMPRODUCT(--($G152:$FZZ152&lt;&gt;""),$G$2:$FZZ$2)</f>
        <v>2.3826300008619032</v>
      </c>
      <c r="F152" s="1" cm="1">
        <f t="array" ref="F152">SUMPRODUCT($G152:$FZZ152,$F$2:$FZY$2)/SUMPRODUCT(--($G152:$FZZ152&lt;&gt;""),$F$2:$FZY$2)</f>
        <v>2.3100361239914786</v>
      </c>
      <c r="G152">
        <v>2.25404388408346</v>
      </c>
      <c r="H152">
        <v>2.1582938311423798</v>
      </c>
      <c r="I152">
        <v>2.2615169655771399</v>
      </c>
      <c r="J152">
        <v>2.1693525586655298</v>
      </c>
      <c r="K152">
        <v>2.2596489435612401</v>
      </c>
      <c r="L152">
        <v>2.1660018799296998</v>
      </c>
      <c r="M152">
        <v>2.7638169586022698</v>
      </c>
      <c r="N152">
        <v>2.6276488792874799</v>
      </c>
      <c r="O152">
        <v>2.15704774846379</v>
      </c>
      <c r="P152">
        <v>2.2667786238665402</v>
      </c>
      <c r="Q152">
        <v>2.002348393913</v>
      </c>
      <c r="R152">
        <v>2.1750651823143401</v>
      </c>
      <c r="S152">
        <v>1.8970813235922499</v>
      </c>
      <c r="T152">
        <v>1.8553992815251601</v>
      </c>
      <c r="U152">
        <v>2.1464141858194998</v>
      </c>
      <c r="V152">
        <v>2.22385391764338</v>
      </c>
      <c r="W152">
        <v>2.59103270856302</v>
      </c>
      <c r="X152">
        <v>2.5773188590167599</v>
      </c>
      <c r="Y152">
        <v>2.9782446486545902</v>
      </c>
      <c r="Z152">
        <v>2.6355230286689002</v>
      </c>
      <c r="AA152">
        <v>2.4060526222095602</v>
      </c>
      <c r="AB152">
        <v>2.5463061202691599</v>
      </c>
      <c r="AC152">
        <v>2.2246100528976198</v>
      </c>
      <c r="AD152">
        <v>2.20135023343328</v>
      </c>
      <c r="AE152">
        <v>2.39508504196086</v>
      </c>
      <c r="AF152">
        <v>2.2529792958939598</v>
      </c>
      <c r="AG152">
        <v>2.4110763788919498</v>
      </c>
      <c r="AH152">
        <v>2.6268004771110101</v>
      </c>
      <c r="AI152">
        <v>3.5225890871025398</v>
      </c>
      <c r="AJ152">
        <v>2.7512365333449602</v>
      </c>
      <c r="AK152">
        <v>2.64172083444595</v>
      </c>
      <c r="AL152">
        <v>2.2400989103040101</v>
      </c>
      <c r="AM152">
        <v>2.7559467862049001</v>
      </c>
      <c r="AN152">
        <v>2.5038741474465498</v>
      </c>
      <c r="AO152">
        <v>2.0912678889654099</v>
      </c>
      <c r="AP152">
        <v>2.2294762045327801</v>
      </c>
      <c r="AQ152">
        <v>2.6658420777740801</v>
      </c>
      <c r="AR152">
        <v>2.4119035183514499</v>
      </c>
      <c r="AS152">
        <v>2.2459094731304998</v>
      </c>
      <c r="AT152">
        <v>2.11309746511429</v>
      </c>
      <c r="AU152">
        <v>2.12286489699438</v>
      </c>
      <c r="AV152">
        <v>2.24492344270528</v>
      </c>
      <c r="AW152">
        <v>2.2283679376913299</v>
      </c>
      <c r="AX152">
        <v>2.25015792359968</v>
      </c>
      <c r="AY152">
        <v>2.3556889300124499</v>
      </c>
      <c r="AZ152">
        <v>1.82193282630979</v>
      </c>
      <c r="BA152">
        <v>2.1050675343983598</v>
      </c>
      <c r="BB152">
        <v>2.21226699580627</v>
      </c>
      <c r="BC152">
        <v>2.1859646825851402</v>
      </c>
      <c r="BD152">
        <v>2.31821678150009</v>
      </c>
      <c r="BE152">
        <v>2.1596235731921101</v>
      </c>
      <c r="BF152">
        <v>2.3213225033098301</v>
      </c>
      <c r="BG152">
        <v>2.1803980259496099</v>
      </c>
      <c r="BH152">
        <v>2.3126692970846801</v>
      </c>
      <c r="BI152">
        <v>2.6297196088140602</v>
      </c>
      <c r="BJ152">
        <v>2.5033578856152499</v>
      </c>
      <c r="BK152">
        <v>2.3045986445606501</v>
      </c>
      <c r="BL152">
        <v>2.4413620054874099</v>
      </c>
      <c r="BM152">
        <v>2.5215358541289201</v>
      </c>
      <c r="BN152">
        <v>2.6758420509223999</v>
      </c>
      <c r="BO152">
        <v>2.0793858178496598</v>
      </c>
      <c r="BP152">
        <v>2.1947646521522901</v>
      </c>
      <c r="BQ152">
        <v>2.1376320868910899</v>
      </c>
      <c r="BR152">
        <v>2.2374456112801302</v>
      </c>
      <c r="BS152">
        <v>2.2113846153846102</v>
      </c>
      <c r="BT152">
        <v>2.3374089068825898</v>
      </c>
      <c r="BU152">
        <v>2.1618681654813701</v>
      </c>
      <c r="BV152">
        <v>2.2826527491014699</v>
      </c>
      <c r="BW152">
        <v>2.3774794669146102</v>
      </c>
      <c r="BX152">
        <v>2.4349527351619402</v>
      </c>
      <c r="BY152">
        <v>2.41198221156248</v>
      </c>
      <c r="BZ152">
        <v>2.4327062409433799</v>
      </c>
      <c r="CA152">
        <v>2.0868023147283901</v>
      </c>
      <c r="CB152">
        <v>2.1788993161029699</v>
      </c>
      <c r="CC152">
        <v>2.0840846047156698</v>
      </c>
      <c r="CD152">
        <v>2.24160598705501</v>
      </c>
      <c r="CE152">
        <v>2.0858655361463101</v>
      </c>
      <c r="CF152">
        <v>2.1600781302022001</v>
      </c>
      <c r="CG152">
        <v>2.2895856094896199</v>
      </c>
      <c r="CH152">
        <v>2.4724910254409198</v>
      </c>
      <c r="CI152">
        <v>2.43434272134773</v>
      </c>
      <c r="CJ152">
        <v>2.58443330745158</v>
      </c>
      <c r="CK152">
        <v>2.1457496136012302</v>
      </c>
      <c r="CL152">
        <v>2.2190108191653701</v>
      </c>
      <c r="CM152">
        <v>2.0842015074565698</v>
      </c>
      <c r="CN152">
        <v>2.2002657295766901</v>
      </c>
      <c r="CO152">
        <v>2.3740118150537102</v>
      </c>
      <c r="CP152">
        <v>2.5267935325530599</v>
      </c>
      <c r="CQ152">
        <v>2.0962448420348201</v>
      </c>
      <c r="CR152">
        <v>2.25712555960934</v>
      </c>
      <c r="CS152">
        <v>2.5280881053275599</v>
      </c>
      <c r="CT152">
        <v>2.6472161163860499</v>
      </c>
      <c r="CU152">
        <v>2.0927981781952698</v>
      </c>
      <c r="CV152">
        <v>2.211073156846</v>
      </c>
      <c r="CW152">
        <v>2.1324650371676901</v>
      </c>
      <c r="CX152">
        <v>2.2594966612070002</v>
      </c>
      <c r="CY152">
        <v>2.15928792569659</v>
      </c>
      <c r="CZ152">
        <v>2.2376160990712002</v>
      </c>
      <c r="DA152">
        <v>2.1483237939493001</v>
      </c>
      <c r="DB152">
        <v>2.2654292722812701</v>
      </c>
      <c r="DC152">
        <v>2.1348748871062</v>
      </c>
      <c r="DD152">
        <v>2.2063831482760401</v>
      </c>
      <c r="DE152">
        <v>2.1706721915285399</v>
      </c>
      <c r="DF152">
        <v>2.3273480662983399</v>
      </c>
      <c r="DG152">
        <v>2.2984720233455902</v>
      </c>
      <c r="DH152">
        <v>2.3897881133204</v>
      </c>
      <c r="DI152">
        <v>2.4126022749039899</v>
      </c>
      <c r="DJ152">
        <v>2.4025959810637501</v>
      </c>
      <c r="DK152">
        <v>2.4057931710218901</v>
      </c>
      <c r="DL152">
        <v>2.3583507571714701</v>
      </c>
    </row>
    <row r="153" spans="1:116" x14ac:dyDescent="0.45">
      <c r="A153" t="s">
        <v>60</v>
      </c>
      <c r="B153" t="s">
        <v>17</v>
      </c>
      <c r="C153" t="s">
        <v>15</v>
      </c>
      <c r="D153">
        <v>30</v>
      </c>
      <c r="E153" s="1" cm="1">
        <f t="array" ref="E153">SUMPRODUCT($G153:$FZZ153,$G$2:$FZZ$2)/SUMPRODUCT(--($G153:$FZZ153&lt;&gt;""),$G$2:$FZZ$2)</f>
        <v>2.6024525010570891</v>
      </c>
      <c r="F153" s="1" cm="1">
        <f t="array" ref="F153">SUMPRODUCT($G153:$FZZ153,$F$2:$FZY$2)/SUMPRODUCT(--($G153:$FZZ153&lt;&gt;""),$F$2:$FZY$2)</f>
        <v>2.576838832555802</v>
      </c>
      <c r="G153">
        <v>2.5034717131733601</v>
      </c>
      <c r="H153">
        <v>2.44650507419896</v>
      </c>
      <c r="I153">
        <v>2.5123661663655001</v>
      </c>
      <c r="J153">
        <v>2.4630776921406401</v>
      </c>
      <c r="K153">
        <v>2.5131145531080099</v>
      </c>
      <c r="L153">
        <v>2.4496260574604598</v>
      </c>
      <c r="M153">
        <v>2.6862057470148</v>
      </c>
      <c r="N153">
        <v>2.6692775938870699</v>
      </c>
      <c r="O153">
        <v>2.4411070943260702</v>
      </c>
      <c r="P153">
        <v>2.5240024271637198</v>
      </c>
      <c r="Q153">
        <v>2.4909476998553801</v>
      </c>
      <c r="R153">
        <v>2.5916069761420899</v>
      </c>
      <c r="S153">
        <v>2.64110241985709</v>
      </c>
      <c r="T153">
        <v>2.5984212806237799</v>
      </c>
      <c r="U153">
        <v>2.6297125196493698</v>
      </c>
      <c r="V153">
        <v>2.58741519583978</v>
      </c>
      <c r="W153">
        <v>2.4586238091199499</v>
      </c>
      <c r="X153">
        <v>2.5243208096570799</v>
      </c>
      <c r="Y153">
        <v>2.7178671655753002</v>
      </c>
      <c r="Z153">
        <v>2.59480107852308</v>
      </c>
      <c r="AA153">
        <v>2.70189767508099</v>
      </c>
      <c r="AB153">
        <v>2.6053975148645199</v>
      </c>
      <c r="AC153">
        <v>2.62133702859916</v>
      </c>
      <c r="AD153">
        <v>2.5589689790784198</v>
      </c>
      <c r="AE153">
        <v>2.7269204589342602</v>
      </c>
      <c r="AF153">
        <v>2.6022562631894499</v>
      </c>
      <c r="AG153">
        <v>2.5386665569859699</v>
      </c>
      <c r="AH153">
        <v>2.59450911035248</v>
      </c>
      <c r="AI153">
        <v>2.93933789854756</v>
      </c>
      <c r="AJ153">
        <v>2.7081257905526201</v>
      </c>
      <c r="AK153">
        <v>2.5785265144725802</v>
      </c>
      <c r="AL153">
        <v>2.62343852307602</v>
      </c>
      <c r="AM153">
        <v>2.6498264767551101</v>
      </c>
      <c r="AN153">
        <v>2.6167425830863</v>
      </c>
      <c r="AO153">
        <v>2.8427684301442002</v>
      </c>
      <c r="AP153">
        <v>2.7768484808728799</v>
      </c>
      <c r="AQ153">
        <v>2.7712074450405901</v>
      </c>
      <c r="AR153">
        <v>2.6665875314562402</v>
      </c>
      <c r="AS153">
        <v>2.5357117720492002</v>
      </c>
      <c r="AT153">
        <v>2.48806644119531</v>
      </c>
      <c r="AU153">
        <v>2.5412967050182602</v>
      </c>
      <c r="AV153">
        <v>2.5959581065950301</v>
      </c>
      <c r="AW153">
        <v>2.6790575952574298</v>
      </c>
      <c r="AX153">
        <v>2.6446510756158998</v>
      </c>
      <c r="AY153">
        <v>2.3968383681332899</v>
      </c>
      <c r="AZ153">
        <v>2.1763852777088202</v>
      </c>
      <c r="BA153">
        <v>2.51204117985329</v>
      </c>
      <c r="BB153">
        <v>2.5491395149865999</v>
      </c>
      <c r="BC153">
        <v>2.61537076739276</v>
      </c>
      <c r="BD153">
        <v>2.6662029687576698</v>
      </c>
      <c r="BE153">
        <v>2.51898235946613</v>
      </c>
      <c r="BF153">
        <v>2.60049379182023</v>
      </c>
      <c r="BG153">
        <v>2.5190293015374299</v>
      </c>
      <c r="BH153">
        <v>2.5899392695024002</v>
      </c>
      <c r="BI153">
        <v>2.5584767269126001</v>
      </c>
      <c r="BJ153">
        <v>2.5553664273334902</v>
      </c>
      <c r="BK153">
        <v>2.4371174635930801</v>
      </c>
      <c r="BL153">
        <v>2.491616443496</v>
      </c>
      <c r="BM153">
        <v>2.61765336138546</v>
      </c>
      <c r="BN153">
        <v>2.69760193248008</v>
      </c>
      <c r="BO153">
        <v>2.4893570280613702</v>
      </c>
      <c r="BP153">
        <v>2.5459191342251599</v>
      </c>
      <c r="BQ153">
        <v>2.47814636699708</v>
      </c>
      <c r="BR153">
        <v>2.5368207544083399</v>
      </c>
      <c r="BS153">
        <v>2.55185425101214</v>
      </c>
      <c r="BT153">
        <v>2.6303967611335999</v>
      </c>
      <c r="BU153">
        <v>2.5246425021029202</v>
      </c>
      <c r="BV153">
        <v>2.5991817695189998</v>
      </c>
      <c r="BW153">
        <v>2.4917480241747998</v>
      </c>
      <c r="BX153">
        <v>2.4710793429412599</v>
      </c>
      <c r="BY153">
        <v>2.5066082046669602</v>
      </c>
      <c r="BZ153">
        <v>2.5003622645280501</v>
      </c>
      <c r="CA153">
        <v>2.3756172891883098</v>
      </c>
      <c r="CB153">
        <v>2.4654063502299399</v>
      </c>
      <c r="CC153">
        <v>2.37017452612112</v>
      </c>
      <c r="CD153">
        <v>2.4696024040684201</v>
      </c>
      <c r="CE153">
        <v>2.3948460701840002</v>
      </c>
      <c r="CF153">
        <v>2.4501698000133101</v>
      </c>
      <c r="CG153">
        <v>2.3657132823474298</v>
      </c>
      <c r="CH153">
        <v>2.45040580614952</v>
      </c>
      <c r="CI153">
        <v>2.4203195218936</v>
      </c>
      <c r="CJ153">
        <v>2.4848591797839998</v>
      </c>
      <c r="CK153">
        <v>2.4202894478010299</v>
      </c>
      <c r="CL153">
        <v>2.4955177743431198</v>
      </c>
      <c r="CM153">
        <v>2.4884457303217302</v>
      </c>
      <c r="CN153">
        <v>2.58882694050885</v>
      </c>
      <c r="CO153">
        <v>2.51871539040242</v>
      </c>
      <c r="CP153">
        <v>2.5815399035556101</v>
      </c>
      <c r="CQ153">
        <v>2.5516274475440901</v>
      </c>
      <c r="CR153">
        <v>2.5869485557697498</v>
      </c>
      <c r="CS153">
        <v>2.5445851934102199</v>
      </c>
      <c r="CT153">
        <v>2.6058374311677102</v>
      </c>
      <c r="CU153">
        <v>2.4032295629221299</v>
      </c>
      <c r="CV153">
        <v>2.4730869756488798</v>
      </c>
      <c r="CW153">
        <v>2.5113707950106998</v>
      </c>
      <c r="CX153">
        <v>2.5906513796144601</v>
      </c>
      <c r="CY153">
        <v>2.4964991664682001</v>
      </c>
      <c r="CZ153">
        <v>2.50959752321981</v>
      </c>
      <c r="DA153">
        <v>2.5063777596075201</v>
      </c>
      <c r="DB153">
        <v>2.5718233851185599</v>
      </c>
      <c r="DC153">
        <v>2.5295250491419998</v>
      </c>
      <c r="DD153">
        <v>2.5069064442437399</v>
      </c>
      <c r="DE153">
        <v>2.5287523020257798</v>
      </c>
      <c r="DF153">
        <v>2.6018646408839698</v>
      </c>
      <c r="DG153">
        <v>2.6235612912580799</v>
      </c>
      <c r="DH153">
        <v>2.6568668322125699</v>
      </c>
      <c r="DI153">
        <v>2.6816228986326802</v>
      </c>
      <c r="DJ153">
        <v>2.7152903831945299</v>
      </c>
      <c r="DK153">
        <v>2.6287716412818098</v>
      </c>
      <c r="DL153">
        <v>2.6624266230414499</v>
      </c>
    </row>
    <row r="154" spans="1:116" x14ac:dyDescent="0.45">
      <c r="A154" t="s">
        <v>145</v>
      </c>
      <c r="B154" t="s">
        <v>34</v>
      </c>
      <c r="C154" t="s">
        <v>15</v>
      </c>
      <c r="D154">
        <v>30</v>
      </c>
      <c r="E154" s="1" cm="1">
        <f t="array" ref="E154">SUMPRODUCT($G154:$FZZ154,$G$2:$FZZ$2)/SUMPRODUCT(--($G154:$FZZ154&lt;&gt;""),$G$2:$FZZ$2)</f>
        <v>2.1256939635495633</v>
      </c>
      <c r="F154" s="1" cm="1">
        <f t="array" ref="F154">SUMPRODUCT($G154:$FZZ154,$F$2:$FZY$2)/SUMPRODUCT(--($G154:$FZZ154&lt;&gt;""),$F$2:$FZY$2)</f>
        <v>2.1135029498803761</v>
      </c>
      <c r="G154">
        <v>2.0643397025525698</v>
      </c>
      <c r="H154">
        <v>1.9878785287266401</v>
      </c>
      <c r="I154">
        <v>2.0806423194961701</v>
      </c>
      <c r="J154">
        <v>1.99865807836822</v>
      </c>
      <c r="K154">
        <v>2.0667804160366101</v>
      </c>
      <c r="L154">
        <v>1.9936818014630699</v>
      </c>
      <c r="M154">
        <v>2.1366143168759102</v>
      </c>
      <c r="N154">
        <v>2.1344408774605399</v>
      </c>
      <c r="O154">
        <v>2.0443854746216101</v>
      </c>
      <c r="P154">
        <v>2.1198753942004398</v>
      </c>
      <c r="Q154">
        <v>2.04548247988305</v>
      </c>
      <c r="R154">
        <v>2.1067263964183001</v>
      </c>
      <c r="S154">
        <v>2.2980343310205802</v>
      </c>
      <c r="T154">
        <v>2.1833919421719599</v>
      </c>
      <c r="U154">
        <v>2.0188585559858798</v>
      </c>
      <c r="V154">
        <v>2.08175351145537</v>
      </c>
      <c r="W154">
        <v>2.0608458428745</v>
      </c>
      <c r="X154">
        <v>2.1417295677494099</v>
      </c>
      <c r="Y154">
        <v>2.2423067187585901</v>
      </c>
      <c r="Z154">
        <v>2.1592494359764398</v>
      </c>
      <c r="AA154">
        <v>2.2703706341011798</v>
      </c>
      <c r="AB154">
        <v>2.1921102289315302</v>
      </c>
      <c r="AC154">
        <v>2.4255871062362799</v>
      </c>
      <c r="AD154">
        <v>2.1230633127431799</v>
      </c>
      <c r="AE154">
        <v>2.0789734791988002</v>
      </c>
      <c r="AF154">
        <v>2.0798291265782001</v>
      </c>
      <c r="AG154">
        <v>2.0543700900752602</v>
      </c>
      <c r="AH154">
        <v>2.1679842059803298</v>
      </c>
      <c r="AI154">
        <v>2.1395995987263898</v>
      </c>
      <c r="AJ154">
        <v>2.1827016181794301</v>
      </c>
      <c r="AK154">
        <v>2.1372380468141299</v>
      </c>
      <c r="AL154">
        <v>2.17188957454669</v>
      </c>
      <c r="AM154">
        <v>2.0155990167016098</v>
      </c>
      <c r="AN154">
        <v>2.08259224447497</v>
      </c>
      <c r="AO154">
        <v>2.1427236052346701</v>
      </c>
      <c r="AP154">
        <v>2.1960761804803899</v>
      </c>
      <c r="AQ154">
        <v>2.2485684440434901</v>
      </c>
      <c r="AR154">
        <v>2.2068325340677002</v>
      </c>
      <c r="AS154">
        <v>2.1117231518079</v>
      </c>
      <c r="AT154">
        <v>2.0033339136812698</v>
      </c>
      <c r="AU154">
        <v>2.0789072327406202</v>
      </c>
      <c r="AV154">
        <v>2.1577038801623698</v>
      </c>
      <c r="AW154">
        <v>2.05506500898949</v>
      </c>
      <c r="AX154">
        <v>2.0821098592917999</v>
      </c>
      <c r="AY154">
        <v>2.32397877675325</v>
      </c>
      <c r="AZ154">
        <v>1.8471137548446499</v>
      </c>
      <c r="BA154">
        <v>2.1527694012370699</v>
      </c>
      <c r="BB154">
        <v>2.1194299900416498</v>
      </c>
      <c r="BC154">
        <v>2.1119093988838502</v>
      </c>
      <c r="BD154">
        <v>2.1997774250036799</v>
      </c>
      <c r="BE154">
        <v>2.05508641356854</v>
      </c>
      <c r="BF154">
        <v>2.1535943035030498</v>
      </c>
      <c r="BG154">
        <v>2.0466177689272498</v>
      </c>
      <c r="BH154">
        <v>2.1220175883437</v>
      </c>
      <c r="BI154">
        <v>2.1438939093835101</v>
      </c>
      <c r="BJ154">
        <v>2.1509346372864502</v>
      </c>
      <c r="BK154">
        <v>1.96883427526205</v>
      </c>
      <c r="BL154">
        <v>2.06563797106207</v>
      </c>
      <c r="BM154">
        <v>2.2136637250891198</v>
      </c>
      <c r="BN154">
        <v>2.2474236845693798</v>
      </c>
      <c r="BO154">
        <v>2.0621119448715999</v>
      </c>
      <c r="BP154">
        <v>2.1240735816115301</v>
      </c>
      <c r="BQ154">
        <v>2.0482055811823199</v>
      </c>
      <c r="BR154">
        <v>2.1060784506166699</v>
      </c>
      <c r="BS154">
        <v>2.1108502024291398</v>
      </c>
      <c r="BT154">
        <v>2.2082267206477701</v>
      </c>
      <c r="BU154">
        <v>2.0578687772424802</v>
      </c>
      <c r="BV154">
        <v>2.1390418291657101</v>
      </c>
      <c r="BW154">
        <v>2.0437199752053301</v>
      </c>
      <c r="BX154">
        <v>2.0557880055787998</v>
      </c>
      <c r="BY154">
        <v>2.0634212761704802</v>
      </c>
      <c r="BZ154">
        <v>2.0798356068555401</v>
      </c>
      <c r="CA154">
        <v>1.94808831265803</v>
      </c>
      <c r="CB154">
        <v>2.05584876202759</v>
      </c>
      <c r="CC154">
        <v>2.01230929264909</v>
      </c>
      <c r="CD154">
        <v>2.0984743411927802</v>
      </c>
      <c r="CE154">
        <v>1.99223137193971</v>
      </c>
      <c r="CF154">
        <v>2.0437817681397399</v>
      </c>
      <c r="CG154">
        <v>2.0156079288278401</v>
      </c>
      <c r="CH154">
        <v>2.0750351178398598</v>
      </c>
      <c r="CI154">
        <v>1.97216536081503</v>
      </c>
      <c r="CJ154">
        <v>2.0626808780969799</v>
      </c>
      <c r="CK154">
        <v>2.0515526204861598</v>
      </c>
      <c r="CL154">
        <v>2.1301953070113799</v>
      </c>
      <c r="CM154">
        <v>2.0263742813504999</v>
      </c>
      <c r="CN154">
        <v>2.1030260886841399</v>
      </c>
      <c r="CO154">
        <v>2.0354698272140799</v>
      </c>
      <c r="CP154">
        <v>2.1165102425909201</v>
      </c>
      <c r="CQ154">
        <v>2.0323577676167401</v>
      </c>
      <c r="CR154">
        <v>2.1262765465929498</v>
      </c>
      <c r="CS154">
        <v>2.08162432867275</v>
      </c>
      <c r="CT154">
        <v>2.16725962518978</v>
      </c>
      <c r="CU154">
        <v>1.9720647982816999</v>
      </c>
      <c r="CV154">
        <v>2.0454674844085599</v>
      </c>
      <c r="CW154">
        <v>2.07565830918483</v>
      </c>
      <c r="CX154">
        <v>2.1624511780269602</v>
      </c>
      <c r="CY154">
        <v>1.9937127887592201</v>
      </c>
      <c r="CZ154">
        <v>2.0557751845677501</v>
      </c>
      <c r="DA154">
        <v>2.0406704824202699</v>
      </c>
      <c r="DB154">
        <v>2.1126573998364599</v>
      </c>
      <c r="DC154">
        <v>2.03077352175529</v>
      </c>
      <c r="DD154">
        <v>2.07705997981193</v>
      </c>
      <c r="DE154">
        <v>2.0543738489871002</v>
      </c>
      <c r="DF154">
        <v>2.14424493554327</v>
      </c>
      <c r="DG154">
        <v>2.1838012724075999</v>
      </c>
      <c r="DH154">
        <v>2.2089684798172899</v>
      </c>
      <c r="DI154">
        <v>2.2021143654623199</v>
      </c>
      <c r="DJ154">
        <v>2.2313944048672298</v>
      </c>
      <c r="DK154">
        <v>2.13329017470496</v>
      </c>
      <c r="DL154">
        <v>2.1972932541314099</v>
      </c>
    </row>
    <row r="155" spans="1:116" x14ac:dyDescent="0.45">
      <c r="A155" t="s">
        <v>22</v>
      </c>
      <c r="B155" t="s">
        <v>136</v>
      </c>
      <c r="C155" t="s">
        <v>23</v>
      </c>
      <c r="D155">
        <v>30</v>
      </c>
      <c r="E155" s="1" cm="1">
        <f t="array" ref="E155">SUMPRODUCT($G155:$FZZ155,$G$2:$FZZ$2)/SUMPRODUCT(--($G155:$FZZ155&lt;&gt;""),$G$2:$FZZ$2)</f>
        <v>1.8126949195737101</v>
      </c>
      <c r="F155" s="1" cm="1">
        <f t="array" ref="F155">SUMPRODUCT($G155:$FZZ155,$F$2:$FZY$2)/SUMPRODUCT(--($G155:$FZZ155&lt;&gt;""),$F$2:$FZY$2)</f>
        <v>1.885069930724818</v>
      </c>
      <c r="G155">
        <v>1.73734504552932</v>
      </c>
      <c r="H155">
        <v>1.8000476469725799</v>
      </c>
      <c r="I155">
        <v>1.7458011169704899</v>
      </c>
      <c r="J155">
        <v>1.8069579148791399</v>
      </c>
      <c r="K155">
        <v>1.8119784216764001</v>
      </c>
      <c r="L155">
        <v>1.88952756549102</v>
      </c>
      <c r="M155">
        <v>1.67469019301086</v>
      </c>
      <c r="N155">
        <v>1.77004328504342</v>
      </c>
      <c r="O155">
        <v>1.79242622362382</v>
      </c>
      <c r="P155">
        <v>1.8803895426847499</v>
      </c>
      <c r="Q155">
        <v>1.75478635630209</v>
      </c>
      <c r="R155">
        <v>1.89631500906145</v>
      </c>
      <c r="S155">
        <v>1.8360590940449399</v>
      </c>
      <c r="T155">
        <v>1.8255518006356299</v>
      </c>
      <c r="U155">
        <v>1.88127054252863</v>
      </c>
      <c r="V155">
        <v>2.00613762918934</v>
      </c>
      <c r="W155">
        <v>1.68103072965256</v>
      </c>
      <c r="X155">
        <v>1.7835609080371999</v>
      </c>
      <c r="Y155">
        <v>1.92728993561877</v>
      </c>
      <c r="Z155">
        <v>2.0535673801793801</v>
      </c>
      <c r="AA155">
        <v>1.9256916010965901</v>
      </c>
      <c r="AB155">
        <v>2.0592765336276502</v>
      </c>
      <c r="AC155">
        <v>1.65080781747056</v>
      </c>
      <c r="AD155">
        <v>1.71333766535401</v>
      </c>
      <c r="AE155">
        <v>1.7521311167585201</v>
      </c>
      <c r="AF155">
        <v>1.8423026943290399</v>
      </c>
      <c r="AG155">
        <v>1.8751326450869901</v>
      </c>
      <c r="AH155">
        <v>2.0182782873359901</v>
      </c>
      <c r="AI155">
        <v>1.9535307715793599</v>
      </c>
      <c r="AJ155">
        <v>2.0289963798141901</v>
      </c>
      <c r="AK155">
        <v>1.8572092223616199</v>
      </c>
      <c r="AL155">
        <v>1.9236152008749701</v>
      </c>
      <c r="AM155">
        <v>1.84018991155134</v>
      </c>
      <c r="AN155">
        <v>1.9494191791386399</v>
      </c>
      <c r="AO155">
        <v>1.7924442695179601</v>
      </c>
      <c r="AP155">
        <v>1.89986005881902</v>
      </c>
      <c r="AQ155">
        <v>1.83721570675656</v>
      </c>
      <c r="AR155">
        <v>1.85382935283224</v>
      </c>
      <c r="AS155">
        <v>1.8186869566183701</v>
      </c>
      <c r="AT155">
        <v>1.79276762992076</v>
      </c>
      <c r="AU155">
        <v>1.7801702092366301</v>
      </c>
      <c r="AV155">
        <v>1.8982661143544299</v>
      </c>
      <c r="AW155">
        <v>1.8738624294549999</v>
      </c>
      <c r="AX155">
        <v>1.9660238655532101</v>
      </c>
      <c r="AY155">
        <v>1.8108615322119901</v>
      </c>
      <c r="AZ155">
        <v>1.5855872441968</v>
      </c>
      <c r="BA155">
        <v>1.8140174200878001</v>
      </c>
      <c r="BB155">
        <v>1.88821409035443</v>
      </c>
      <c r="BC155">
        <v>1.9386282179270999</v>
      </c>
      <c r="BD155">
        <v>2.0319296924864498</v>
      </c>
      <c r="BE155">
        <v>1.8236841163631099</v>
      </c>
      <c r="BF155">
        <v>1.9501019787454801</v>
      </c>
      <c r="BG155">
        <v>1.8892750683372701</v>
      </c>
      <c r="BH155">
        <v>2.0071120236490199</v>
      </c>
      <c r="BI155">
        <v>1.8431078237187399</v>
      </c>
      <c r="BJ155">
        <v>1.8734835355285899</v>
      </c>
      <c r="BK155">
        <v>1.83073423539619</v>
      </c>
      <c r="BL155">
        <v>1.9495814084374901</v>
      </c>
      <c r="BM155">
        <v>1.8768433561256801</v>
      </c>
      <c r="BN155">
        <v>2.0006818226092302</v>
      </c>
      <c r="BO155">
        <v>1.7792551653967501</v>
      </c>
      <c r="BP155">
        <v>1.8612077836487799</v>
      </c>
      <c r="BQ155">
        <v>1.8948212124186199</v>
      </c>
      <c r="BR155">
        <v>1.9971374357967699</v>
      </c>
      <c r="BS155">
        <v>1.95991902834008</v>
      </c>
      <c r="BT155">
        <v>2.0834655870445302</v>
      </c>
      <c r="BU155">
        <v>1.8411524049858501</v>
      </c>
      <c r="BV155">
        <v>1.9237210369350699</v>
      </c>
      <c r="BW155">
        <v>1.82116844878351</v>
      </c>
      <c r="BX155">
        <v>1.87715016271501</v>
      </c>
      <c r="BY155">
        <v>1.75206116024584</v>
      </c>
      <c r="BZ155">
        <v>1.8273622145605299</v>
      </c>
      <c r="CA155">
        <v>1.7140020703582399</v>
      </c>
      <c r="CB155">
        <v>1.8442309976750799</v>
      </c>
      <c r="CC155">
        <v>1.7513147249190899</v>
      </c>
      <c r="CD155">
        <v>1.8607980813684599</v>
      </c>
      <c r="CE155">
        <v>1.856702106408</v>
      </c>
      <c r="CF155">
        <v>1.9136794442101499</v>
      </c>
      <c r="CG155">
        <v>1.70916575620415</v>
      </c>
      <c r="CH155">
        <v>1.8337950678944901</v>
      </c>
      <c r="CI155">
        <v>1.8440977859344401</v>
      </c>
      <c r="CJ155">
        <v>1.97235359168019</v>
      </c>
      <c r="CK155">
        <v>1.82475762259378</v>
      </c>
      <c r="CL155">
        <v>1.9107348601939</v>
      </c>
      <c r="CM155">
        <v>1.7799535594104201</v>
      </c>
      <c r="CN155">
        <v>1.89552109073299</v>
      </c>
      <c r="CO155">
        <v>1.6707694584561401</v>
      </c>
      <c r="CP155">
        <v>1.75282118323199</v>
      </c>
      <c r="CQ155">
        <v>1.77177497729698</v>
      </c>
      <c r="CR155">
        <v>1.8819921296222499</v>
      </c>
      <c r="CS155">
        <v>1.99107163090031</v>
      </c>
      <c r="CT155">
        <v>2.10680051666704</v>
      </c>
      <c r="CU155">
        <v>1.8123334109670499</v>
      </c>
      <c r="CV155">
        <v>1.9182258106254599</v>
      </c>
      <c r="CW155">
        <v>1.81581516945949</v>
      </c>
      <c r="CX155">
        <v>1.9249086556633399</v>
      </c>
      <c r="CY155">
        <v>1.86713503215051</v>
      </c>
      <c r="CZ155">
        <v>1.9679447487496999</v>
      </c>
      <c r="DA155">
        <v>1.87573180703188</v>
      </c>
      <c r="DB155">
        <v>2.0042681929681101</v>
      </c>
      <c r="DC155">
        <v>1.83682197311799</v>
      </c>
      <c r="DD155">
        <v>1.9352255219678001</v>
      </c>
      <c r="DE155">
        <v>1.9087707182320399</v>
      </c>
      <c r="DF155">
        <v>2.0266804788213602</v>
      </c>
      <c r="DG155">
        <v>1.93333454169763</v>
      </c>
      <c r="DH155">
        <v>2.03729314313679</v>
      </c>
      <c r="DI155">
        <v>1.9411753974696899</v>
      </c>
      <c r="DJ155">
        <v>1.98772245076666</v>
      </c>
      <c r="DK155">
        <v>1.8760093432598099</v>
      </c>
      <c r="DL155">
        <v>1.95677430078647</v>
      </c>
    </row>
    <row r="156" spans="1:116" x14ac:dyDescent="0.45">
      <c r="A156" t="s">
        <v>22</v>
      </c>
      <c r="B156" t="s">
        <v>32</v>
      </c>
      <c r="C156" t="s">
        <v>23</v>
      </c>
      <c r="D156">
        <v>30</v>
      </c>
      <c r="E156" s="1" cm="1">
        <f t="array" ref="E156">SUMPRODUCT($G156:$FZZ156,$G$2:$FZZ$2)/SUMPRODUCT(--($G156:$FZZ156&lt;&gt;""),$G$2:$FZZ$2)</f>
        <v>1.6599198044204773</v>
      </c>
      <c r="F156" s="1" cm="1">
        <f t="array" ref="F156">SUMPRODUCT($G156:$FZZ156,$F$2:$FZY$2)/SUMPRODUCT(--($G156:$FZZ156&lt;&gt;""),$F$2:$FZY$2)</f>
        <v>1.7125039562023712</v>
      </c>
      <c r="G156">
        <v>1.5746163807848299</v>
      </c>
      <c r="H156">
        <v>1.62903573930182</v>
      </c>
      <c r="I156">
        <v>1.5844611621246201</v>
      </c>
      <c r="J156">
        <v>1.6350014136273601</v>
      </c>
      <c r="K156">
        <v>1.5797417140054699</v>
      </c>
      <c r="L156">
        <v>1.6313948261065001</v>
      </c>
      <c r="M156">
        <v>1.6722516359856401</v>
      </c>
      <c r="N156">
        <v>1.7619690101138401</v>
      </c>
      <c r="O156">
        <v>1.66614961242297</v>
      </c>
      <c r="P156">
        <v>1.73406319172029</v>
      </c>
      <c r="Q156">
        <v>1.63019595228942</v>
      </c>
      <c r="R156">
        <v>1.73858034619196</v>
      </c>
      <c r="S156">
        <v>1.7810416572469501</v>
      </c>
      <c r="T156">
        <v>1.7683203061758701</v>
      </c>
      <c r="U156">
        <v>1.6697451697051999</v>
      </c>
      <c r="V156">
        <v>1.73848467893708</v>
      </c>
      <c r="W156">
        <v>1.6726316682215201</v>
      </c>
      <c r="X156">
        <v>1.7515110394933899</v>
      </c>
      <c r="Y156">
        <v>1.6553766576789699</v>
      </c>
      <c r="Z156">
        <v>1.73554393881032</v>
      </c>
      <c r="AA156">
        <v>1.66637590344287</v>
      </c>
      <c r="AB156">
        <v>1.7434044219745699</v>
      </c>
      <c r="AC156">
        <v>1.61921277267591</v>
      </c>
      <c r="AD156">
        <v>1.6804195274965801</v>
      </c>
      <c r="AE156">
        <v>1.6066241190139301</v>
      </c>
      <c r="AF156">
        <v>1.67492014313423</v>
      </c>
      <c r="AG156">
        <v>1.6644881339201201</v>
      </c>
      <c r="AH156">
        <v>1.7644223255048701</v>
      </c>
      <c r="AI156">
        <v>1.7393030051903799</v>
      </c>
      <c r="AJ156">
        <v>1.77010511623849</v>
      </c>
      <c r="AK156">
        <v>1.6798327596486899</v>
      </c>
      <c r="AL156">
        <v>1.74807135880956</v>
      </c>
      <c r="AM156">
        <v>1.6564842262550299</v>
      </c>
      <c r="AN156">
        <v>1.71569903357192</v>
      </c>
      <c r="AO156">
        <v>1.6567614549509599</v>
      </c>
      <c r="AP156">
        <v>1.7419069172488399</v>
      </c>
      <c r="AQ156">
        <v>1.6699824319832799</v>
      </c>
      <c r="AR156">
        <v>1.68879445420445</v>
      </c>
      <c r="AS156">
        <v>1.6788107559464001</v>
      </c>
      <c r="AT156">
        <v>1.6366886087578201</v>
      </c>
      <c r="AU156">
        <v>1.6660507678768</v>
      </c>
      <c r="AV156">
        <v>1.7465891340708699</v>
      </c>
      <c r="AW156">
        <v>1.67241092067723</v>
      </c>
      <c r="AX156">
        <v>1.7468814427622299</v>
      </c>
      <c r="AY156">
        <v>1.5476543133623999</v>
      </c>
      <c r="AZ156">
        <v>1.40532861705627</v>
      </c>
      <c r="BA156">
        <v>1.6777143498323901</v>
      </c>
      <c r="BB156">
        <v>1.73816570122165</v>
      </c>
      <c r="BC156">
        <v>1.68893507683747</v>
      </c>
      <c r="BD156">
        <v>1.77115689900659</v>
      </c>
      <c r="BE156">
        <v>1.6844026192435599</v>
      </c>
      <c r="BF156">
        <v>1.7593480516692299</v>
      </c>
      <c r="BG156">
        <v>1.6704226397358</v>
      </c>
      <c r="BH156">
        <v>1.7402936338111701</v>
      </c>
      <c r="BI156">
        <v>1.6878868531814799</v>
      </c>
      <c r="BJ156">
        <v>1.70962800198068</v>
      </c>
      <c r="BK156">
        <v>1.5900616748352601</v>
      </c>
      <c r="BL156">
        <v>1.67127078301245</v>
      </c>
      <c r="BM156">
        <v>1.7178228430054701</v>
      </c>
      <c r="BN156">
        <v>1.8184598601289601</v>
      </c>
      <c r="BO156">
        <v>1.6664662558244401</v>
      </c>
      <c r="BP156">
        <v>1.7240111459260701</v>
      </c>
      <c r="BQ156">
        <v>1.6755324369417901</v>
      </c>
      <c r="BR156">
        <v>1.73190041548074</v>
      </c>
      <c r="BS156">
        <v>1.7234979757085001</v>
      </c>
      <c r="BT156">
        <v>1.8171012145748899</v>
      </c>
      <c r="BU156">
        <v>1.6791121816930401</v>
      </c>
      <c r="BV156">
        <v>1.7568823124569799</v>
      </c>
      <c r="BW156">
        <v>1.6051642646830899</v>
      </c>
      <c r="BX156">
        <v>1.6601386951805299</v>
      </c>
      <c r="BY156">
        <v>1.6292659771148701</v>
      </c>
      <c r="BZ156">
        <v>1.6672163093988901</v>
      </c>
      <c r="CA156">
        <v>1.59751896414207</v>
      </c>
      <c r="CB156">
        <v>1.69397729393995</v>
      </c>
      <c r="CC156">
        <v>1.62476883957466</v>
      </c>
      <c r="CD156">
        <v>1.7171896671289799</v>
      </c>
      <c r="CE156">
        <v>1.62446451956584</v>
      </c>
      <c r="CF156">
        <v>1.66714758173706</v>
      </c>
      <c r="CG156">
        <v>1.5906040268456301</v>
      </c>
      <c r="CH156">
        <v>1.67697440299672</v>
      </c>
      <c r="CI156">
        <v>1.6185736806192701</v>
      </c>
      <c r="CJ156">
        <v>1.71059504482247</v>
      </c>
      <c r="CK156">
        <v>1.6736546297597299</v>
      </c>
      <c r="CL156">
        <v>1.7393564704229301</v>
      </c>
      <c r="CM156">
        <v>1.65385618317956</v>
      </c>
      <c r="CN156">
        <v>1.73428284057467</v>
      </c>
      <c r="CO156">
        <v>1.65768410147626</v>
      </c>
      <c r="CP156">
        <v>1.72418386098195</v>
      </c>
      <c r="CQ156">
        <v>1.6507719024328</v>
      </c>
      <c r="CR156">
        <v>1.71434033807574</v>
      </c>
      <c r="CS156">
        <v>1.70438940379342</v>
      </c>
      <c r="CT156">
        <v>1.7974347934464801</v>
      </c>
      <c r="CU156">
        <v>1.62634888595605</v>
      </c>
      <c r="CV156">
        <v>1.68808063556142</v>
      </c>
      <c r="CW156">
        <v>1.67725526017386</v>
      </c>
      <c r="CX156">
        <v>1.75612637016504</v>
      </c>
      <c r="CY156">
        <v>1.6343891402714901</v>
      </c>
      <c r="CZ156">
        <v>1.69565372707787</v>
      </c>
      <c r="DA156">
        <v>1.6597547015535501</v>
      </c>
      <c r="DB156">
        <v>1.74955028618152</v>
      </c>
      <c r="DC156">
        <v>1.6190166285926699</v>
      </c>
      <c r="DD156">
        <v>1.68064336184455</v>
      </c>
      <c r="DE156">
        <v>1.68179097605893</v>
      </c>
      <c r="DF156">
        <v>1.78063996316758</v>
      </c>
      <c r="DG156">
        <v>1.7169708723785999</v>
      </c>
      <c r="DH156">
        <v>1.81299052038208</v>
      </c>
      <c r="DI156">
        <v>1.7826800813638399</v>
      </c>
      <c r="DJ156">
        <v>1.8167671552754201</v>
      </c>
      <c r="DK156">
        <v>1.7231053216338399</v>
      </c>
      <c r="DL156">
        <v>1.7856649199086601</v>
      </c>
    </row>
    <row r="157" spans="1:116" x14ac:dyDescent="0.45">
      <c r="A157" t="s">
        <v>22</v>
      </c>
      <c r="B157" t="s">
        <v>32</v>
      </c>
      <c r="C157" t="s">
        <v>45</v>
      </c>
      <c r="D157">
        <v>30</v>
      </c>
      <c r="E157" s="1" cm="1">
        <f t="array" ref="E157">SUMPRODUCT($G157:$FZZ157,$G$2:$FZZ$2)/SUMPRODUCT(--($G157:$FZZ157&lt;&gt;""),$G$2:$FZZ$2)</f>
        <v>1.5048952869583718</v>
      </c>
      <c r="F157" s="1" cm="1">
        <f t="array" ref="F157">SUMPRODUCT($G157:$FZZ157,$F$2:$FZY$2)/SUMPRODUCT(--($G157:$FZZ157&lt;&gt;""),$F$2:$FZY$2)</f>
        <v>1.5600259085219272</v>
      </c>
      <c r="G157">
        <v>1.4439455765690901</v>
      </c>
      <c r="H157">
        <v>1.48010229845737</v>
      </c>
      <c r="I157">
        <v>1.45054762694988</v>
      </c>
      <c r="J157">
        <v>1.4924586053029401</v>
      </c>
      <c r="K157">
        <v>1.4467019494053699</v>
      </c>
      <c r="L157">
        <v>1.4856880134047099</v>
      </c>
      <c r="M157">
        <v>1.5177379430548299</v>
      </c>
      <c r="N157">
        <v>1.6038407929378899</v>
      </c>
      <c r="O157">
        <v>1.51936603167277</v>
      </c>
      <c r="P157">
        <v>1.5874633575195001</v>
      </c>
      <c r="Q157">
        <v>1.4862979845131501</v>
      </c>
      <c r="R157">
        <v>1.5846820907505099</v>
      </c>
      <c r="S157">
        <v>1.5990819974358901</v>
      </c>
      <c r="T157">
        <v>1.6063280043289301</v>
      </c>
      <c r="U157">
        <v>1.51570375645189</v>
      </c>
      <c r="V157">
        <v>1.5899656786876</v>
      </c>
      <c r="W157">
        <v>1.5110366663839601</v>
      </c>
      <c r="X157">
        <v>1.5935091736635201</v>
      </c>
      <c r="Y157">
        <v>1.50773565179111</v>
      </c>
      <c r="Z157">
        <v>1.57562757937599</v>
      </c>
      <c r="AA157">
        <v>1.5141524548723599</v>
      </c>
      <c r="AB157">
        <v>1.58036458147897</v>
      </c>
      <c r="AC157">
        <v>1.4883074586435501</v>
      </c>
      <c r="AD157">
        <v>1.5307038489742699</v>
      </c>
      <c r="AE157">
        <v>1.4606690266317499</v>
      </c>
      <c r="AF157">
        <v>1.5325796808285901</v>
      </c>
      <c r="AG157">
        <v>1.50939003825114</v>
      </c>
      <c r="AH157">
        <v>1.61068975445235</v>
      </c>
      <c r="AI157">
        <v>1.57336764513455</v>
      </c>
      <c r="AJ157">
        <v>1.62295110568325</v>
      </c>
      <c r="AK157">
        <v>1.5054338482473</v>
      </c>
      <c r="AL157">
        <v>1.57335420789453</v>
      </c>
      <c r="AM157">
        <v>1.4914865157978401</v>
      </c>
      <c r="AN157">
        <v>1.55605764827802</v>
      </c>
      <c r="AO157">
        <v>1.4935823849038401</v>
      </c>
      <c r="AP157">
        <v>1.58415603441678</v>
      </c>
      <c r="AQ157">
        <v>1.5025687289302501</v>
      </c>
      <c r="AR157">
        <v>1.52472342243958</v>
      </c>
      <c r="AS157">
        <v>1.5199423603367901</v>
      </c>
      <c r="AT157">
        <v>1.4936451900886401</v>
      </c>
      <c r="AU157">
        <v>1.50689084768254</v>
      </c>
      <c r="AV157">
        <v>1.5932810203338701</v>
      </c>
      <c r="AW157">
        <v>1.5389151516413599</v>
      </c>
      <c r="AX157">
        <v>1.59873869371151</v>
      </c>
      <c r="AY157">
        <v>1.35497626222373</v>
      </c>
      <c r="AZ157">
        <v>1.26522644425096</v>
      </c>
      <c r="BA157">
        <v>1.50777732583418</v>
      </c>
      <c r="BB157">
        <v>1.5842882589730201</v>
      </c>
      <c r="BC157">
        <v>1.5521987463790601</v>
      </c>
      <c r="BD157">
        <v>1.6356643699981901</v>
      </c>
      <c r="BE157">
        <v>1.52778473539199</v>
      </c>
      <c r="BF157">
        <v>1.6124628761584401</v>
      </c>
      <c r="BG157">
        <v>1.52687108065653</v>
      </c>
      <c r="BH157">
        <v>1.60483122858662</v>
      </c>
      <c r="BI157">
        <v>1.53317652884377</v>
      </c>
      <c r="BJ157">
        <v>1.5646044813072499</v>
      </c>
      <c r="BK157">
        <v>1.44846750932157</v>
      </c>
      <c r="BL157">
        <v>1.5326313814693999</v>
      </c>
      <c r="BM157">
        <v>1.5723024175481599</v>
      </c>
      <c r="BN157">
        <v>1.6652056182182999</v>
      </c>
      <c r="BO157">
        <v>1.5116720045323599</v>
      </c>
      <c r="BP157">
        <v>1.5717605707084099</v>
      </c>
      <c r="BQ157">
        <v>1.54576831223214</v>
      </c>
      <c r="BR157">
        <v>1.5940066084339299</v>
      </c>
      <c r="BS157">
        <v>1.5873846153846101</v>
      </c>
      <c r="BT157">
        <v>1.6744453441295499</v>
      </c>
      <c r="BU157">
        <v>1.5433203334098</v>
      </c>
      <c r="BV157">
        <v>1.6089125946317899</v>
      </c>
      <c r="BW157">
        <v>1.4635440880210699</v>
      </c>
      <c r="BX157">
        <v>1.5159034557570099</v>
      </c>
      <c r="BY157">
        <v>1.48408534452605</v>
      </c>
      <c r="BZ157">
        <v>1.52452156098535</v>
      </c>
      <c r="CA157">
        <v>1.45855040982911</v>
      </c>
      <c r="CB157">
        <v>1.5359852020296201</v>
      </c>
      <c r="CC157">
        <v>1.47909442903374</v>
      </c>
      <c r="CD157">
        <v>1.5706917475728099</v>
      </c>
      <c r="CE157">
        <v>1.4747630568441601</v>
      </c>
      <c r="CF157">
        <v>1.51562604044125</v>
      </c>
      <c r="CG157">
        <v>1.4628921492117899</v>
      </c>
      <c r="CH157">
        <v>1.5286600593101201</v>
      </c>
      <c r="CI157">
        <v>1.4929766358438601</v>
      </c>
      <c r="CJ157">
        <v>1.57186889720241</v>
      </c>
      <c r="CK157">
        <v>1.52460306308837</v>
      </c>
      <c r="CL157">
        <v>1.58923703807784</v>
      </c>
      <c r="CM157">
        <v>1.51518011250046</v>
      </c>
      <c r="CN157">
        <v>1.5993940372269699</v>
      </c>
      <c r="CO157">
        <v>1.5128818617959301</v>
      </c>
      <c r="CP157">
        <v>1.5886190693486899</v>
      </c>
      <c r="CQ157">
        <v>1.51326333901572</v>
      </c>
      <c r="CR157">
        <v>1.57431452833495</v>
      </c>
      <c r="CS157">
        <v>1.5898388814611699</v>
      </c>
      <c r="CT157">
        <v>1.64998073829001</v>
      </c>
      <c r="CU157">
        <v>1.48614238024998</v>
      </c>
      <c r="CV157">
        <v>1.5480940920735899</v>
      </c>
      <c r="CW157">
        <v>1.5356400403174999</v>
      </c>
      <c r="CX157">
        <v>1.6114715887614901</v>
      </c>
      <c r="CY157">
        <v>1.48731840914503</v>
      </c>
      <c r="CZ157">
        <v>1.54904739223624</v>
      </c>
      <c r="DA157">
        <v>1.51478331970564</v>
      </c>
      <c r="DB157">
        <v>1.58873262469337</v>
      </c>
      <c r="DC157">
        <v>1.47819157413802</v>
      </c>
      <c r="DD157">
        <v>1.5342533071242599</v>
      </c>
      <c r="DE157">
        <v>1.54753683241252</v>
      </c>
      <c r="DF157">
        <v>1.6138581952117801</v>
      </c>
      <c r="DG157">
        <v>1.5750666110819</v>
      </c>
      <c r="DH157">
        <v>1.6585615631400501</v>
      </c>
      <c r="DI157">
        <v>1.60786638815663</v>
      </c>
      <c r="DJ157">
        <v>1.65950324269595</v>
      </c>
      <c r="DK157">
        <v>1.55268706203469</v>
      </c>
      <c r="DL157">
        <v>1.62452868153306</v>
      </c>
    </row>
    <row r="158" spans="1:116" x14ac:dyDescent="0.45">
      <c r="A158" t="s">
        <v>22</v>
      </c>
      <c r="B158" t="s">
        <v>32</v>
      </c>
      <c r="C158" t="s">
        <v>33</v>
      </c>
      <c r="D158">
        <v>30</v>
      </c>
      <c r="E158" s="1" cm="1">
        <f t="array" ref="E158">SUMPRODUCT($G158:$FZZ158,$G$2:$FZZ$2)/SUMPRODUCT(--($G158:$FZZ158&lt;&gt;""),$G$2:$FZZ$2)</f>
        <v>1.5641441871057229</v>
      </c>
      <c r="F158" s="1" cm="1">
        <f t="array" ref="F158">SUMPRODUCT($G158:$FZZ158,$F$2:$FZY$2)/SUMPRODUCT(--($G158:$FZZ158&lt;&gt;""),$F$2:$FZY$2)</f>
        <v>1.6131240710605403</v>
      </c>
      <c r="G158">
        <v>1.4983486455228101</v>
      </c>
      <c r="H158">
        <v>1.53430378406554</v>
      </c>
      <c r="I158">
        <v>1.5064514675091001</v>
      </c>
      <c r="J158">
        <v>1.54640180616505</v>
      </c>
      <c r="K158">
        <v>1.5021333115370401</v>
      </c>
      <c r="L158">
        <v>1.54011606522538</v>
      </c>
      <c r="M158">
        <v>1.5771452870751199</v>
      </c>
      <c r="N158">
        <v>1.6579851586637</v>
      </c>
      <c r="O158">
        <v>1.5743276158244199</v>
      </c>
      <c r="P158">
        <v>1.6309130066917901</v>
      </c>
      <c r="Q158">
        <v>1.54104851342481</v>
      </c>
      <c r="R158">
        <v>1.64148288784457</v>
      </c>
      <c r="S158">
        <v>1.66620820018115</v>
      </c>
      <c r="T158">
        <v>1.6608757925319999</v>
      </c>
      <c r="U158">
        <v>1.57815062139256</v>
      </c>
      <c r="V158">
        <v>1.63880270210699</v>
      </c>
      <c r="W158">
        <v>1.57284086732818</v>
      </c>
      <c r="X158">
        <v>1.65097390665196</v>
      </c>
      <c r="Y158">
        <v>1.5655026687943601</v>
      </c>
      <c r="Z158">
        <v>1.6333395696913</v>
      </c>
      <c r="AA158">
        <v>1.56657884430519</v>
      </c>
      <c r="AB158">
        <v>1.63680350340014</v>
      </c>
      <c r="AC158">
        <v>1.5541698308685099</v>
      </c>
      <c r="AD158">
        <v>1.57904763395991</v>
      </c>
      <c r="AE158">
        <v>1.5164824144192499</v>
      </c>
      <c r="AF158">
        <v>1.5836176600498</v>
      </c>
      <c r="AG158">
        <v>1.56746596471023</v>
      </c>
      <c r="AH158">
        <v>1.6604038991486001</v>
      </c>
      <c r="AI158">
        <v>1.6335499629257999</v>
      </c>
      <c r="AJ158">
        <v>1.6819644960090701</v>
      </c>
      <c r="AK158">
        <v>1.5745027964839999</v>
      </c>
      <c r="AL158">
        <v>1.6360034969767201</v>
      </c>
      <c r="AM158">
        <v>1.5450678427686499</v>
      </c>
      <c r="AN158">
        <v>1.60309570288964</v>
      </c>
      <c r="AO158">
        <v>1.5507833426263</v>
      </c>
      <c r="AP158">
        <v>1.63561721713842</v>
      </c>
      <c r="AQ158">
        <v>1.5735245240017</v>
      </c>
      <c r="AR158">
        <v>1.5916053368785901</v>
      </c>
      <c r="AS158">
        <v>1.58131230251191</v>
      </c>
      <c r="AT158">
        <v>1.54576166962397</v>
      </c>
      <c r="AU158">
        <v>1.55552995710211</v>
      </c>
      <c r="AV158">
        <v>1.64556483755477</v>
      </c>
      <c r="AW158">
        <v>1.598683160138</v>
      </c>
      <c r="AX158">
        <v>1.6514227007365101</v>
      </c>
      <c r="AY158">
        <v>1.42209887790456</v>
      </c>
      <c r="AZ158">
        <v>1.3124573141689</v>
      </c>
      <c r="BA158">
        <v>1.5563207428082499</v>
      </c>
      <c r="BB158">
        <v>1.6383017518268601</v>
      </c>
      <c r="BC158">
        <v>1.6131450174295801</v>
      </c>
      <c r="BD158">
        <v>1.68846046838944</v>
      </c>
      <c r="BE158">
        <v>1.57707446237521</v>
      </c>
      <c r="BF158">
        <v>1.6631838837800099</v>
      </c>
      <c r="BG158">
        <v>1.57734789545943</v>
      </c>
      <c r="BH158">
        <v>1.6554317307573301</v>
      </c>
      <c r="BI158">
        <v>1.59094144590245</v>
      </c>
      <c r="BJ158">
        <v>1.6078082446149999</v>
      </c>
      <c r="BK158">
        <v>1.51663813521562</v>
      </c>
      <c r="BL158">
        <v>1.5843866519710099</v>
      </c>
      <c r="BM158">
        <v>1.6379132332028099</v>
      </c>
      <c r="BN158">
        <v>1.7153098396742801</v>
      </c>
      <c r="BO158">
        <v>1.56278833146411</v>
      </c>
      <c r="BP158">
        <v>1.6287967255951601</v>
      </c>
      <c r="BQ158">
        <v>1.5927143651650399</v>
      </c>
      <c r="BR158">
        <v>1.6475447377891099</v>
      </c>
      <c r="BS158">
        <v>1.6488421052631499</v>
      </c>
      <c r="BT158">
        <v>1.7249230769230699</v>
      </c>
      <c r="BU158">
        <v>1.59445973847212</v>
      </c>
      <c r="BV158">
        <v>1.6570123116922799</v>
      </c>
      <c r="BW158">
        <v>1.51117697195103</v>
      </c>
      <c r="BX158">
        <v>1.5654153107081901</v>
      </c>
      <c r="BY158">
        <v>1.5407734972267999</v>
      </c>
      <c r="BZ158">
        <v>1.5728276620196799</v>
      </c>
      <c r="CA158">
        <v>1.50577833590713</v>
      </c>
      <c r="CB158">
        <v>1.58407860573251</v>
      </c>
      <c r="CC158">
        <v>1.5278837263060501</v>
      </c>
      <c r="CD158">
        <v>1.6256501386962501</v>
      </c>
      <c r="CE158">
        <v>1.5325283554924201</v>
      </c>
      <c r="CF158">
        <v>1.5658002796706101</v>
      </c>
      <c r="CG158">
        <v>1.50819416263461</v>
      </c>
      <c r="CH158">
        <v>1.5789761198688901</v>
      </c>
      <c r="CI158">
        <v>1.5422460647984699</v>
      </c>
      <c r="CJ158">
        <v>1.6207618644267101</v>
      </c>
      <c r="CK158">
        <v>1.5740761556835701</v>
      </c>
      <c r="CL158">
        <v>1.63980609807503</v>
      </c>
      <c r="CM158">
        <v>1.56976643115244</v>
      </c>
      <c r="CN158">
        <v>1.64805731811803</v>
      </c>
      <c r="CO158">
        <v>1.5707238262027701</v>
      </c>
      <c r="CP158">
        <v>1.6437107655118799</v>
      </c>
      <c r="CQ158">
        <v>1.5725301511940899</v>
      </c>
      <c r="CR158">
        <v>1.6260933292972399</v>
      </c>
      <c r="CS158">
        <v>1.6415509075664501</v>
      </c>
      <c r="CT158">
        <v>1.69931337669106</v>
      </c>
      <c r="CU158">
        <v>1.5415728592500499</v>
      </c>
      <c r="CV158">
        <v>1.5967833760318799</v>
      </c>
      <c r="CW158">
        <v>1.5916593171223301</v>
      </c>
      <c r="CX158">
        <v>1.66750661458989</v>
      </c>
      <c r="CY158">
        <v>1.5462967373184</v>
      </c>
      <c r="CZ158">
        <v>1.5980709692783901</v>
      </c>
      <c r="DA158">
        <v>1.5700899427636901</v>
      </c>
      <c r="DB158">
        <v>1.64397383483237</v>
      </c>
      <c r="DC158">
        <v>1.5286218987408999</v>
      </c>
      <c r="DD158">
        <v>1.58796419274292</v>
      </c>
      <c r="DE158">
        <v>1.6058471454880201</v>
      </c>
      <c r="DF158">
        <v>1.6654005524861799</v>
      </c>
      <c r="DG158">
        <v>1.6363669319026299</v>
      </c>
      <c r="DH158">
        <v>1.7247104457051701</v>
      </c>
      <c r="DI158">
        <v>1.6693544709069501</v>
      </c>
      <c r="DJ158">
        <v>1.7104012551194401</v>
      </c>
      <c r="DK158">
        <v>1.62825548741546</v>
      </c>
      <c r="DL158">
        <v>1.67652024810379</v>
      </c>
    </row>
    <row r="159" spans="1:116" x14ac:dyDescent="0.45">
      <c r="A159" t="s">
        <v>22</v>
      </c>
      <c r="B159" t="s">
        <v>137</v>
      </c>
      <c r="C159" t="s">
        <v>23</v>
      </c>
      <c r="D159">
        <v>30</v>
      </c>
      <c r="E159" s="1" cm="1">
        <f t="array" ref="E159">SUMPRODUCT($G159:$FZZ159,$G$2:$FZZ$2)/SUMPRODUCT(--($G159:$FZZ159&lt;&gt;""),$G$2:$FZZ$2)</f>
        <v>1.7677427527245211</v>
      </c>
      <c r="F159" s="1" cm="1">
        <f t="array" ref="F159">SUMPRODUCT($G159:$FZZ159,$F$2:$FZY$2)/SUMPRODUCT(--($G159:$FZZ159&lt;&gt;""),$F$2:$FZY$2)</f>
        <v>1.8407532010236263</v>
      </c>
      <c r="G159">
        <v>1.67911596540096</v>
      </c>
      <c r="H159">
        <v>1.7391022821678099</v>
      </c>
      <c r="I159">
        <v>1.69109578657094</v>
      </c>
      <c r="J159">
        <v>1.74699348092422</v>
      </c>
      <c r="K159">
        <v>1.74764191425885</v>
      </c>
      <c r="L159">
        <v>1.8138174833462699</v>
      </c>
      <c r="M159">
        <v>1.6438158036344701</v>
      </c>
      <c r="N159">
        <v>1.7469255544501601</v>
      </c>
      <c r="O159">
        <v>1.7501987026638901</v>
      </c>
      <c r="P159">
        <v>1.84564862531942</v>
      </c>
      <c r="Q159">
        <v>1.69752529492218</v>
      </c>
      <c r="R159">
        <v>1.8422208797847199</v>
      </c>
      <c r="S159">
        <v>1.7494468502185601</v>
      </c>
      <c r="T159">
        <v>1.74835003113974</v>
      </c>
      <c r="U159">
        <v>1.83981126911348</v>
      </c>
      <c r="V159">
        <v>1.9527276602650201</v>
      </c>
      <c r="W159">
        <v>1.62286206994035</v>
      </c>
      <c r="X159">
        <v>1.7187996494501401</v>
      </c>
      <c r="Y159">
        <v>1.9176800748362901</v>
      </c>
      <c r="Z159">
        <v>2.0516722610465998</v>
      </c>
      <c r="AA159">
        <v>1.8932032612952601</v>
      </c>
      <c r="AB159">
        <v>2.0271833944529498</v>
      </c>
      <c r="AC159">
        <v>1.58223401784479</v>
      </c>
      <c r="AD159">
        <v>1.6438009045050399</v>
      </c>
      <c r="AE159">
        <v>1.7031565066542</v>
      </c>
      <c r="AF159">
        <v>1.7943373640512801</v>
      </c>
      <c r="AG159">
        <v>1.83608357668736</v>
      </c>
      <c r="AH159">
        <v>1.98373709538107</v>
      </c>
      <c r="AI159">
        <v>1.9204867623326201</v>
      </c>
      <c r="AJ159">
        <v>2.0110263008679699</v>
      </c>
      <c r="AK159">
        <v>1.7731171743257499</v>
      </c>
      <c r="AL159">
        <v>1.8670892789863101</v>
      </c>
      <c r="AM159">
        <v>1.82607307256645</v>
      </c>
      <c r="AN159">
        <v>1.929662834695</v>
      </c>
      <c r="AO159">
        <v>1.75144041020258</v>
      </c>
      <c r="AP159">
        <v>1.8587578033607699</v>
      </c>
      <c r="AQ159">
        <v>1.79019039931627</v>
      </c>
      <c r="AR159">
        <v>1.78865675893832</v>
      </c>
      <c r="AS159">
        <v>1.80442891910814</v>
      </c>
      <c r="AT159">
        <v>1.76422192011201</v>
      </c>
      <c r="AU159">
        <v>1.7531505296576</v>
      </c>
      <c r="AV159">
        <v>1.8713800587023699</v>
      </c>
      <c r="AW159">
        <v>1.8138653449676101</v>
      </c>
      <c r="AX159">
        <v>1.8991614430399</v>
      </c>
      <c r="AY159">
        <v>1.72573574040838</v>
      </c>
      <c r="AZ159">
        <v>1.4946745899487699</v>
      </c>
      <c r="BA159">
        <v>1.7528507510834901</v>
      </c>
      <c r="BB159">
        <v>1.8660953476303299</v>
      </c>
      <c r="BC159">
        <v>1.9277776868566101</v>
      </c>
      <c r="BD159">
        <v>2.0475426738458</v>
      </c>
      <c r="BE159">
        <v>1.8355816366694</v>
      </c>
      <c r="BF159">
        <v>1.9197051561884899</v>
      </c>
      <c r="BG159">
        <v>1.84391891056166</v>
      </c>
      <c r="BH159">
        <v>1.95414909275315</v>
      </c>
      <c r="BI159">
        <v>1.77310287199801</v>
      </c>
      <c r="BJ159">
        <v>1.7947202277791501</v>
      </c>
      <c r="BK159">
        <v>1.8174846985437201</v>
      </c>
      <c r="BL159">
        <v>1.97805032478953</v>
      </c>
      <c r="BM159">
        <v>1.8111351372411499</v>
      </c>
      <c r="BN159">
        <v>1.93783725868349</v>
      </c>
      <c r="BO159">
        <v>1.75552960492085</v>
      </c>
      <c r="BP159">
        <v>1.8352276011978399</v>
      </c>
      <c r="BQ159">
        <v>1.8466483462557599</v>
      </c>
      <c r="BR159">
        <v>1.93746524029181</v>
      </c>
      <c r="BS159">
        <v>1.9821052631578899</v>
      </c>
      <c r="BT159">
        <v>2.1057327935222601</v>
      </c>
      <c r="BU159">
        <v>1.76487344192093</v>
      </c>
      <c r="BV159">
        <v>1.8976256022023399</v>
      </c>
      <c r="BW159">
        <v>1.7786107236944</v>
      </c>
      <c r="BX159">
        <v>1.8825158840849201</v>
      </c>
      <c r="BY159">
        <v>1.7055788737320701</v>
      </c>
      <c r="BZ159">
        <v>1.76791335631839</v>
      </c>
      <c r="CA159">
        <v>1.7274933392163101</v>
      </c>
      <c r="CB159">
        <v>1.85904593819471</v>
      </c>
      <c r="CC159">
        <v>1.7464025658807201</v>
      </c>
      <c r="CD159">
        <v>1.8659991909385101</v>
      </c>
      <c r="CE159">
        <v>1.8291123787539101</v>
      </c>
      <c r="CF159">
        <v>1.91341309124808</v>
      </c>
      <c r="CG159">
        <v>1.6839979709692501</v>
      </c>
      <c r="CH159">
        <v>1.7681637271734001</v>
      </c>
      <c r="CI159">
        <v>1.84882708642149</v>
      </c>
      <c r="CJ159">
        <v>2.0038587327356998</v>
      </c>
      <c r="CK159">
        <v>1.7738372909933899</v>
      </c>
      <c r="CL159">
        <v>1.8748068006182299</v>
      </c>
      <c r="CM159">
        <v>1.76583512348974</v>
      </c>
      <c r="CN159">
        <v>1.8695193274806601</v>
      </c>
      <c r="CO159">
        <v>1.6415031510920901</v>
      </c>
      <c r="CP159">
        <v>1.72121159799218</v>
      </c>
      <c r="CQ159">
        <v>1.7641913744483499</v>
      </c>
      <c r="CR159">
        <v>1.8458425605811899</v>
      </c>
      <c r="CS159">
        <v>2.0087017607469</v>
      </c>
      <c r="CT159">
        <v>2.1541163407283102</v>
      </c>
      <c r="CU159">
        <v>1.8074942421654601</v>
      </c>
      <c r="CV159">
        <v>1.88827213208084</v>
      </c>
      <c r="CW159">
        <v>1.7628197051782699</v>
      </c>
      <c r="CX159">
        <v>1.86910986518835</v>
      </c>
      <c r="CY159">
        <v>1.8527030245296501</v>
      </c>
      <c r="CZ159">
        <v>1.9393069778518599</v>
      </c>
      <c r="DA159">
        <v>1.81996729354047</v>
      </c>
      <c r="DB159">
        <v>1.9552575633687601</v>
      </c>
      <c r="DC159">
        <v>1.81426977633745</v>
      </c>
      <c r="DD159">
        <v>1.8809833714073201</v>
      </c>
      <c r="DE159">
        <v>1.9154005524861799</v>
      </c>
      <c r="DF159">
        <v>2.0490561694290901</v>
      </c>
      <c r="DG159">
        <v>1.88831995069873</v>
      </c>
      <c r="DH159">
        <v>2.0099871309202202</v>
      </c>
      <c r="DI159">
        <v>1.88361868449617</v>
      </c>
      <c r="DJ159">
        <v>1.92647152721401</v>
      </c>
      <c r="DK159">
        <v>1.8161792366171801</v>
      </c>
      <c r="DL159">
        <v>1.90012860104805</v>
      </c>
    </row>
    <row r="160" spans="1:116" x14ac:dyDescent="0.45">
      <c r="A160" t="s">
        <v>159</v>
      </c>
      <c r="B160" t="s">
        <v>17</v>
      </c>
      <c r="C160" t="s">
        <v>15</v>
      </c>
      <c r="D160">
        <v>30</v>
      </c>
      <c r="E160" s="1" cm="1">
        <f t="array" ref="E160">SUMPRODUCT($G160:$FZZ160,$G$2:$FZZ$2)/SUMPRODUCT(--($G160:$FZZ160&lt;&gt;""),$G$2:$FZZ$2)</f>
        <v>2.1793339364632645</v>
      </c>
      <c r="F160" s="1" cm="1">
        <f t="array" ref="F160">SUMPRODUCT($G160:$FZZ160,$F$2:$FZY$2)/SUMPRODUCT(--($G160:$FZZ160&lt;&gt;""),$F$2:$FZY$2)</f>
        <v>2.2329573412326384</v>
      </c>
      <c r="G160">
        <v>2.0811138803368601</v>
      </c>
      <c r="H160">
        <v>2.1174721855706999</v>
      </c>
      <c r="I160">
        <v>2.0904168356873298</v>
      </c>
      <c r="J160">
        <v>2.13110676779224</v>
      </c>
      <c r="K160">
        <v>2.0874739466263401</v>
      </c>
      <c r="L160">
        <v>2.1239507131472402</v>
      </c>
      <c r="M160">
        <v>2.15415145302824</v>
      </c>
      <c r="N160">
        <v>2.2507408855978102</v>
      </c>
      <c r="O160">
        <v>2.1368954524865602</v>
      </c>
      <c r="P160">
        <v>2.2245382833799101</v>
      </c>
      <c r="Q160">
        <v>2.13877491245825</v>
      </c>
      <c r="R160">
        <v>2.2619819084753998</v>
      </c>
      <c r="S160">
        <v>2.3137369296941799</v>
      </c>
      <c r="T160">
        <v>2.3458174292136</v>
      </c>
      <c r="U160">
        <v>2.1329133392917199</v>
      </c>
      <c r="V160">
        <v>2.2261089029532801</v>
      </c>
      <c r="W160">
        <v>2.1574873491080702</v>
      </c>
      <c r="X160">
        <v>2.2576286998558199</v>
      </c>
      <c r="Y160">
        <v>2.1216485995707899</v>
      </c>
      <c r="Z160">
        <v>2.2292874043911199</v>
      </c>
      <c r="AA160">
        <v>2.1602342720831702</v>
      </c>
      <c r="AB160">
        <v>2.2278954676540699</v>
      </c>
      <c r="AC160">
        <v>2.3303113574621599</v>
      </c>
      <c r="AD160">
        <v>2.2753729843707999</v>
      </c>
      <c r="AE160">
        <v>2.1453939071931898</v>
      </c>
      <c r="AF160">
        <v>2.2181922155292502</v>
      </c>
      <c r="AG160">
        <v>2.1397441697857098</v>
      </c>
      <c r="AH160">
        <v>2.2629457491876699</v>
      </c>
      <c r="AI160">
        <v>2.2477777293147798</v>
      </c>
      <c r="AJ160">
        <v>2.3402887425306398</v>
      </c>
      <c r="AK160">
        <v>2.1737368268959898</v>
      </c>
      <c r="AL160">
        <v>2.2079457456498099</v>
      </c>
      <c r="AM160">
        <v>2.227460053503</v>
      </c>
      <c r="AN160">
        <v>2.2406369749114301</v>
      </c>
      <c r="AO160">
        <v>2.2481277400592501</v>
      </c>
      <c r="AP160">
        <v>2.3154798998545898</v>
      </c>
      <c r="AQ160">
        <v>2.3761502302834598</v>
      </c>
      <c r="AR160">
        <v>2.3119747400408301</v>
      </c>
      <c r="AS160">
        <v>2.1566346734431501</v>
      </c>
      <c r="AT160">
        <v>2.1511077854293101</v>
      </c>
      <c r="AU160">
        <v>2.1731074935376702</v>
      </c>
      <c r="AV160">
        <v>2.2750994115939398</v>
      </c>
      <c r="AW160">
        <v>2.1752639580166102</v>
      </c>
      <c r="AX160">
        <v>2.2303428503994902</v>
      </c>
      <c r="AY160">
        <v>1.9862170049661001</v>
      </c>
      <c r="AZ160">
        <v>1.87870513013907</v>
      </c>
      <c r="BA160">
        <v>2.1645931806387302</v>
      </c>
      <c r="BB160">
        <v>2.2325343282326</v>
      </c>
      <c r="BC160">
        <v>2.1996955959609101</v>
      </c>
      <c r="BD160">
        <v>2.3137980131908402</v>
      </c>
      <c r="BE160">
        <v>2.17722832504383</v>
      </c>
      <c r="BF160">
        <v>2.2892439260027899</v>
      </c>
      <c r="BG160">
        <v>2.1718759663075602</v>
      </c>
      <c r="BH160">
        <v>2.2649383418471398</v>
      </c>
      <c r="BI160">
        <v>2.24894775934637</v>
      </c>
      <c r="BJ160">
        <v>2.2429747462243101</v>
      </c>
      <c r="BK160">
        <v>2.1022676640949198</v>
      </c>
      <c r="BL160">
        <v>2.1660295945407202</v>
      </c>
      <c r="BM160">
        <v>2.2534821654686001</v>
      </c>
      <c r="BN160">
        <v>2.3632361249098999</v>
      </c>
      <c r="BO160">
        <v>2.1479032015631998</v>
      </c>
      <c r="BP160">
        <v>2.2318098255269398</v>
      </c>
      <c r="BQ160">
        <v>2.1684987077567301</v>
      </c>
      <c r="BR160">
        <v>2.25291981548729</v>
      </c>
      <c r="BS160">
        <v>2.2233846153846102</v>
      </c>
      <c r="BT160">
        <v>2.32178137651821</v>
      </c>
      <c r="BU160">
        <v>2.1866827253957299</v>
      </c>
      <c r="BV160">
        <v>2.2769557237898601</v>
      </c>
      <c r="BW160">
        <v>2.0748489074848901</v>
      </c>
      <c r="BX160">
        <v>2.1260460251045998</v>
      </c>
      <c r="BY160">
        <v>2.1445435466946399</v>
      </c>
      <c r="BZ160">
        <v>2.1727751961225201</v>
      </c>
      <c r="CA160">
        <v>2.0704261204541199</v>
      </c>
      <c r="CB160">
        <v>2.1795611519337399</v>
      </c>
      <c r="CC160">
        <v>2.10145053166897</v>
      </c>
      <c r="CD160">
        <v>2.20727866389274</v>
      </c>
      <c r="CE160">
        <v>2.0781856924067199</v>
      </c>
      <c r="CF160">
        <v>2.1415998934588099</v>
      </c>
      <c r="CG160">
        <v>2.0908381457780498</v>
      </c>
      <c r="CH160">
        <v>2.1927189012018098</v>
      </c>
      <c r="CI160">
        <v>2.1032211006799799</v>
      </c>
      <c r="CJ160">
        <v>2.19251311733841</v>
      </c>
      <c r="CK160">
        <v>2.14912182099199</v>
      </c>
      <c r="CL160">
        <v>2.2289447801039701</v>
      </c>
      <c r="CM160">
        <v>2.1482497858020899</v>
      </c>
      <c r="CN160">
        <v>2.2450424049768398</v>
      </c>
      <c r="CO160">
        <v>2.1508207639085799</v>
      </c>
      <c r="CP160">
        <v>2.2517050429806398</v>
      </c>
      <c r="CQ160">
        <v>2.1394522599455099</v>
      </c>
      <c r="CR160">
        <v>2.2361750601430601</v>
      </c>
      <c r="CS160">
        <v>2.2097713521720399</v>
      </c>
      <c r="CT160">
        <v>2.3121076842892401</v>
      </c>
      <c r="CU160">
        <v>2.0729627616903401</v>
      </c>
      <c r="CV160">
        <v>2.15898092798178</v>
      </c>
      <c r="CW160">
        <v>2.1876023686531401</v>
      </c>
      <c r="CX160">
        <v>2.26856809877787</v>
      </c>
      <c r="CY160">
        <v>2.1534889259347398</v>
      </c>
      <c r="CZ160">
        <v>2.2019409383186401</v>
      </c>
      <c r="DA160">
        <v>2.1849713818479102</v>
      </c>
      <c r="DB160">
        <v>2.2572035977105398</v>
      </c>
      <c r="DC160">
        <v>2.1552090527546</v>
      </c>
      <c r="DD160">
        <v>2.1898342453381501</v>
      </c>
      <c r="DE160">
        <v>2.18225138121546</v>
      </c>
      <c r="DF160">
        <v>2.2800184162062598</v>
      </c>
      <c r="DG160">
        <v>2.2380689130158902</v>
      </c>
      <c r="DH160">
        <v>2.3643943376048999</v>
      </c>
      <c r="DI160">
        <v>2.3065921135445202</v>
      </c>
      <c r="DJ160">
        <v>2.3551823845445101</v>
      </c>
      <c r="DK160">
        <v>2.23130691908632</v>
      </c>
      <c r="DL160">
        <v>2.3277227116449501</v>
      </c>
    </row>
    <row r="161" spans="1:116" x14ac:dyDescent="0.45">
      <c r="A161" t="s">
        <v>43</v>
      </c>
      <c r="B161" t="s">
        <v>38</v>
      </c>
      <c r="C161" t="s">
        <v>20</v>
      </c>
      <c r="D161">
        <v>30</v>
      </c>
      <c r="E161" s="1" cm="1">
        <f t="array" ref="E161">SUMPRODUCT($G161:$FZZ161,$G$2:$FZZ$2)/SUMPRODUCT(--($G161:$FZZ161&lt;&gt;""),$G$2:$FZZ$2)</f>
        <v>2.0905059082451016</v>
      </c>
      <c r="F161" s="1" cm="1">
        <f t="array" ref="F161">SUMPRODUCT($G161:$FZZ161,$F$2:$FZY$2)/SUMPRODUCT(--($G161:$FZZ161&lt;&gt;""),$F$2:$FZY$2)</f>
        <v>2.0599742746136611</v>
      </c>
      <c r="G161">
        <v>1.98224437602827</v>
      </c>
      <c r="H161">
        <v>1.98580364560426</v>
      </c>
      <c r="I161">
        <v>1.99287654730734</v>
      </c>
      <c r="J161">
        <v>1.9937083338455099</v>
      </c>
      <c r="K161">
        <v>1.9768829948097499</v>
      </c>
      <c r="L161">
        <v>1.99329151170869</v>
      </c>
      <c r="M161">
        <v>2.1581439667369202</v>
      </c>
      <c r="N161">
        <v>2.1173368542351798</v>
      </c>
      <c r="O161">
        <v>2.0089779418677098</v>
      </c>
      <c r="P161">
        <v>2.0515430436974902</v>
      </c>
      <c r="Q161">
        <v>2.02434431952801</v>
      </c>
      <c r="R161">
        <v>2.0594080896678499</v>
      </c>
      <c r="S161">
        <v>2.2256807352188299</v>
      </c>
      <c r="T161">
        <v>2.1108545708330699</v>
      </c>
      <c r="U161">
        <v>2.00947287599034</v>
      </c>
      <c r="V161">
        <v>2.0682793081482198</v>
      </c>
      <c r="W161">
        <v>2.07530319735391</v>
      </c>
      <c r="X161">
        <v>2.09367031351595</v>
      </c>
      <c r="Y161">
        <v>2.2663093600396098</v>
      </c>
      <c r="Z161">
        <v>2.1111186925658898</v>
      </c>
      <c r="AA161">
        <v>1.9938014027841999</v>
      </c>
      <c r="AB161">
        <v>2.0325559867554301</v>
      </c>
      <c r="AC161">
        <v>2.1343839788305101</v>
      </c>
      <c r="AD161">
        <v>2.0646280072965801</v>
      </c>
      <c r="AE161">
        <v>2.02744686344422</v>
      </c>
      <c r="AF161">
        <v>2.0512129495082698</v>
      </c>
      <c r="AG161">
        <v>1.96089746226298</v>
      </c>
      <c r="AH161">
        <v>2.0980792168798499</v>
      </c>
      <c r="AI161">
        <v>2.28549744842325</v>
      </c>
      <c r="AJ161">
        <v>2.1408557595847602</v>
      </c>
      <c r="AK161">
        <v>2.17148720274783</v>
      </c>
      <c r="AL161">
        <v>2.1190288939530801</v>
      </c>
      <c r="AM161">
        <v>2.30212927481743</v>
      </c>
      <c r="AN161">
        <v>2.118188610127</v>
      </c>
      <c r="AO161">
        <v>1.9978462177615901</v>
      </c>
      <c r="AP161">
        <v>2.0927984956322998</v>
      </c>
      <c r="AQ161">
        <v>2.3013484639855601</v>
      </c>
      <c r="AR161">
        <v>2.1141826124115601</v>
      </c>
      <c r="AS161">
        <v>2.1908739669498001</v>
      </c>
      <c r="AT161">
        <v>1.99522509473871</v>
      </c>
      <c r="AU161">
        <v>1.9903975081441401</v>
      </c>
      <c r="AV161">
        <v>2.08331221460924</v>
      </c>
      <c r="AW161">
        <v>2.00891660939766</v>
      </c>
      <c r="AX161">
        <v>2.0289086958634401</v>
      </c>
      <c r="AY161">
        <v>2.2875186926822</v>
      </c>
      <c r="AZ161">
        <v>1.8467122853236699</v>
      </c>
      <c r="BA161">
        <v>1.9969002903347901</v>
      </c>
      <c r="BB161">
        <v>2.0642243011627399</v>
      </c>
      <c r="BC161">
        <v>1.9778570610281001</v>
      </c>
      <c r="BD161">
        <v>2.0774921034973701</v>
      </c>
      <c r="BE161">
        <v>1.9006870147063999</v>
      </c>
      <c r="BF161">
        <v>1.9899631445235599</v>
      </c>
      <c r="BG161">
        <v>1.95109401476827</v>
      </c>
      <c r="BH161">
        <v>2.0386151962299999</v>
      </c>
      <c r="BI161">
        <v>2.0135243872245598</v>
      </c>
      <c r="BJ161">
        <v>2.0352500618964999</v>
      </c>
      <c r="BK161">
        <v>1.9005698473371899</v>
      </c>
      <c r="BL161">
        <v>1.9841005557770299</v>
      </c>
      <c r="BM161">
        <v>2.0154676329067001</v>
      </c>
      <c r="BN161">
        <v>2.1186566146533399</v>
      </c>
      <c r="BO161">
        <v>1.9414260773046199</v>
      </c>
      <c r="BP161">
        <v>2.00352646001225</v>
      </c>
      <c r="BQ161">
        <v>1.95653809664016</v>
      </c>
      <c r="BR161">
        <v>2.0353485785324001</v>
      </c>
      <c r="BS161">
        <v>2.0115789473684198</v>
      </c>
      <c r="BT161">
        <v>2.0958542510121401</v>
      </c>
      <c r="BU161">
        <v>1.9978206010552799</v>
      </c>
      <c r="BV161">
        <v>2.07727307486426</v>
      </c>
      <c r="BW161">
        <v>1.95124360762436</v>
      </c>
      <c r="BX161">
        <v>1.9819270106927001</v>
      </c>
      <c r="BY161">
        <v>1.9157797431669401</v>
      </c>
      <c r="BZ161">
        <v>1.9384649977514601</v>
      </c>
      <c r="CA161">
        <v>1.90440714782697</v>
      </c>
      <c r="CB161">
        <v>1.9999660597009801</v>
      </c>
      <c r="CC161">
        <v>1.89360841423948</v>
      </c>
      <c r="CD161">
        <v>2.0262078132223702</v>
      </c>
      <c r="CE161">
        <v>1.85781191041662</v>
      </c>
      <c r="CF161">
        <v>1.92246909195836</v>
      </c>
      <c r="CG161">
        <v>1.85324644919619</v>
      </c>
      <c r="CH161">
        <v>1.9628726393007601</v>
      </c>
      <c r="CI161">
        <v>1.85663866732547</v>
      </c>
      <c r="CJ161">
        <v>1.9573421801839901</v>
      </c>
      <c r="CK161">
        <v>1.95937895180553</v>
      </c>
      <c r="CL161">
        <v>2.02845299985949</v>
      </c>
      <c r="CM161">
        <v>1.92452783331056</v>
      </c>
      <c r="CN161">
        <v>1.99623756720847</v>
      </c>
      <c r="CO161">
        <v>1.93728648421987</v>
      </c>
      <c r="CP161">
        <v>2.0223844702342002</v>
      </c>
      <c r="CQ161">
        <v>1.93877355935443</v>
      </c>
      <c r="CR161">
        <v>2.0521770994312298</v>
      </c>
      <c r="CS161">
        <v>1.9408552199233999</v>
      </c>
      <c r="CT161">
        <v>2.0613202202633101</v>
      </c>
      <c r="CU161">
        <v>1.87375462567606</v>
      </c>
      <c r="CV161">
        <v>1.9509613642833099</v>
      </c>
      <c r="CW161">
        <v>1.9426578052160699</v>
      </c>
      <c r="CX161">
        <v>2.0457351644198001</v>
      </c>
      <c r="CY161">
        <v>1.92341033579423</v>
      </c>
      <c r="CZ161">
        <v>1.9759704691593201</v>
      </c>
      <c r="DA161">
        <v>1.9679313164349901</v>
      </c>
      <c r="DB161">
        <v>2.0555682747342598</v>
      </c>
      <c r="DC161">
        <v>1.9609387451522</v>
      </c>
      <c r="DD161">
        <v>1.99582957020666</v>
      </c>
      <c r="DE161">
        <v>1.94148250460405</v>
      </c>
      <c r="DF161">
        <v>2.0328729281767899</v>
      </c>
      <c r="DG161">
        <v>2.0075130050207499</v>
      </c>
      <c r="DH161">
        <v>2.10355984122093</v>
      </c>
      <c r="DI161">
        <v>2.22232762631007</v>
      </c>
      <c r="DJ161">
        <v>2.15932537329769</v>
      </c>
      <c r="DK161">
        <v>2.09533974297287</v>
      </c>
      <c r="DL161">
        <v>2.12087623680089</v>
      </c>
    </row>
    <row r="162" spans="1:116" x14ac:dyDescent="0.45">
      <c r="A162" t="s">
        <v>43</v>
      </c>
      <c r="B162" t="s">
        <v>38</v>
      </c>
      <c r="C162" t="s">
        <v>45</v>
      </c>
      <c r="D162">
        <v>30</v>
      </c>
      <c r="E162" s="1" cm="1">
        <f t="array" ref="E162">SUMPRODUCT($G162:$FZZ162,$G$2:$FZZ$2)/SUMPRODUCT(--($G162:$FZZ162&lt;&gt;""),$G$2:$FZZ$2)</f>
        <v>1.922673261775709</v>
      </c>
      <c r="F162" s="1" cm="1">
        <f t="array" ref="F162">SUMPRODUCT($G162:$FZZ162,$F$2:$FZY$2)/SUMPRODUCT(--($G162:$FZZ162&lt;&gt;""),$F$2:$FZY$2)</f>
        <v>1.9345394245139118</v>
      </c>
      <c r="G162">
        <v>1.82766863770382</v>
      </c>
      <c r="H162">
        <v>1.8510421248106299</v>
      </c>
      <c r="I162">
        <v>1.83350952457048</v>
      </c>
      <c r="J162">
        <v>1.8578013792086101</v>
      </c>
      <c r="K162">
        <v>1.82969675916465</v>
      </c>
      <c r="L162">
        <v>1.8497180105439499</v>
      </c>
      <c r="M162">
        <v>1.9815310148229599</v>
      </c>
      <c r="N162">
        <v>2.0073891690269101</v>
      </c>
      <c r="O162">
        <v>1.84890905827756</v>
      </c>
      <c r="P162">
        <v>1.9311206830243799</v>
      </c>
      <c r="Q162">
        <v>1.8123926158963699</v>
      </c>
      <c r="R162">
        <v>1.9280967810266501</v>
      </c>
      <c r="S162">
        <v>2.0205580650477799</v>
      </c>
      <c r="T162">
        <v>1.9793763008317999</v>
      </c>
      <c r="U162">
        <v>1.8539127991609801</v>
      </c>
      <c r="V162">
        <v>1.9386624618820201</v>
      </c>
      <c r="W162">
        <v>1.9058914991660301</v>
      </c>
      <c r="X162">
        <v>1.95568088655189</v>
      </c>
      <c r="Y162">
        <v>2.0210003851868099</v>
      </c>
      <c r="Z162">
        <v>1.98940406096957</v>
      </c>
      <c r="AA162">
        <v>1.84095845052871</v>
      </c>
      <c r="AB162">
        <v>1.9175988891658</v>
      </c>
      <c r="AC162">
        <v>1.97480381948522</v>
      </c>
      <c r="AD162">
        <v>1.9574783464207299</v>
      </c>
      <c r="AE162">
        <v>1.842680374095</v>
      </c>
      <c r="AF162">
        <v>1.8980051253491399</v>
      </c>
      <c r="AG162">
        <v>1.86582486735491</v>
      </c>
      <c r="AH162">
        <v>1.9877308435816201</v>
      </c>
      <c r="AI162">
        <v>2.1081083438740298</v>
      </c>
      <c r="AJ162">
        <v>2.0362541981070299</v>
      </c>
      <c r="AK162">
        <v>1.9985734090767699</v>
      </c>
      <c r="AL162">
        <v>1.9871021548838701</v>
      </c>
      <c r="AM162">
        <v>2.0685296315041</v>
      </c>
      <c r="AN162">
        <v>1.97057334972163</v>
      </c>
      <c r="AO162">
        <v>1.86480916614735</v>
      </c>
      <c r="AP162">
        <v>1.97259667421037</v>
      </c>
      <c r="AQ162">
        <v>2.07073263377807</v>
      </c>
      <c r="AR162">
        <v>1.95815963154646</v>
      </c>
      <c r="AS162">
        <v>1.96542731512522</v>
      </c>
      <c r="AT162">
        <v>1.8469289098472601</v>
      </c>
      <c r="AU162">
        <v>1.87575739424126</v>
      </c>
      <c r="AV162">
        <v>1.94963299497297</v>
      </c>
      <c r="AW162">
        <v>1.8784057699382799</v>
      </c>
      <c r="AX162">
        <v>1.93035742796254</v>
      </c>
      <c r="AY162">
        <v>2.0013897021879998</v>
      </c>
      <c r="AZ162">
        <v>1.68040413014739</v>
      </c>
      <c r="BA162">
        <v>1.8557583068011201</v>
      </c>
      <c r="BB162">
        <v>1.9362666030828699</v>
      </c>
      <c r="BC162">
        <v>1.88403188059506</v>
      </c>
      <c r="BD162">
        <v>1.98631818404988</v>
      </c>
      <c r="BE162">
        <v>1.8349017783661901</v>
      </c>
      <c r="BF162">
        <v>1.9373635810641501</v>
      </c>
      <c r="BG162">
        <v>1.8486313992751899</v>
      </c>
      <c r="BH162">
        <v>1.9429306484928599</v>
      </c>
      <c r="BI162">
        <v>1.9186525129982599</v>
      </c>
      <c r="BJ162">
        <v>1.91619212676405</v>
      </c>
      <c r="BK162">
        <v>1.8061815538306401</v>
      </c>
      <c r="BL162">
        <v>1.8657927444129101</v>
      </c>
      <c r="BM162">
        <v>1.9111877349852899</v>
      </c>
      <c r="BN162">
        <v>1.9993766193286899</v>
      </c>
      <c r="BO162">
        <v>1.8421417752546501</v>
      </c>
      <c r="BP162">
        <v>1.90086600608169</v>
      </c>
      <c r="BQ162">
        <v>1.8644289593352299</v>
      </c>
      <c r="BR162">
        <v>1.9384139758563099</v>
      </c>
      <c r="BS162">
        <v>1.9204048582995901</v>
      </c>
      <c r="BT162">
        <v>2.0317246963562701</v>
      </c>
      <c r="BU162">
        <v>1.8951020876347699</v>
      </c>
      <c r="BV162">
        <v>1.9695840024470399</v>
      </c>
      <c r="BW162">
        <v>1.78110956144428</v>
      </c>
      <c r="BX162">
        <v>1.8439679218967899</v>
      </c>
      <c r="BY162">
        <v>1.8067506121021299</v>
      </c>
      <c r="BZ162">
        <v>1.8614275720781399</v>
      </c>
      <c r="CA162">
        <v>1.7857009520253799</v>
      </c>
      <c r="CB162">
        <v>1.8817010877865801</v>
      </c>
      <c r="CC162">
        <v>1.8126878178455801</v>
      </c>
      <c r="CD162">
        <v>1.91117660656495</v>
      </c>
      <c r="CE162">
        <v>1.7869620225068199</v>
      </c>
      <c r="CF162">
        <v>1.8515193216877801</v>
      </c>
      <c r="CG162">
        <v>1.7518144217262299</v>
      </c>
      <c r="CH162">
        <v>1.8710394880599299</v>
      </c>
      <c r="CI162">
        <v>1.75826451142326</v>
      </c>
      <c r="CJ162">
        <v>1.83598032987459</v>
      </c>
      <c r="CK162">
        <v>1.8650555009133001</v>
      </c>
      <c r="CL162">
        <v>1.92793311788675</v>
      </c>
      <c r="CM162">
        <v>1.8226565507307499</v>
      </c>
      <c r="CN162">
        <v>1.9107943327579899</v>
      </c>
      <c r="CO162">
        <v>1.8329489535414301</v>
      </c>
      <c r="CP162">
        <v>1.91603665379919</v>
      </c>
      <c r="CQ162">
        <v>1.83736676916213</v>
      </c>
      <c r="CR162">
        <v>1.9172176462153601</v>
      </c>
      <c r="CS162">
        <v>1.8413514922159999</v>
      </c>
      <c r="CT162">
        <v>1.9556300845249099</v>
      </c>
      <c r="CU162">
        <v>1.78237973242243</v>
      </c>
      <c r="CV162">
        <v>1.8647102968196001</v>
      </c>
      <c r="CW162">
        <v>1.85578619125614</v>
      </c>
      <c r="CX162">
        <v>1.9628165553735599</v>
      </c>
      <c r="CY162">
        <v>1.8235770421528901</v>
      </c>
      <c r="CZ162">
        <v>1.88914027149321</v>
      </c>
      <c r="DA162">
        <v>1.8389370400654099</v>
      </c>
      <c r="DB162">
        <v>1.94152085036794</v>
      </c>
      <c r="DC162">
        <v>1.82083089836901</v>
      </c>
      <c r="DD162">
        <v>1.8913696010200201</v>
      </c>
      <c r="DE162">
        <v>1.83775322283609</v>
      </c>
      <c r="DF162">
        <v>1.94445211786372</v>
      </c>
      <c r="DG162">
        <v>1.9126171358141</v>
      </c>
      <c r="DH162">
        <v>2.0260553551684701</v>
      </c>
      <c r="DI162">
        <v>2.0687761673249301</v>
      </c>
      <c r="DJ162">
        <v>2.0433180396055799</v>
      </c>
      <c r="DK162">
        <v>1.9816371700770701</v>
      </c>
      <c r="DL162">
        <v>2.0362794929444301</v>
      </c>
    </row>
    <row r="163" spans="1:116" x14ac:dyDescent="0.45">
      <c r="A163" t="s">
        <v>43</v>
      </c>
      <c r="B163" t="s">
        <v>38</v>
      </c>
      <c r="C163" t="s">
        <v>33</v>
      </c>
      <c r="D163">
        <v>30</v>
      </c>
      <c r="E163" s="1" cm="1">
        <f t="array" ref="E163">SUMPRODUCT($G163:$FZZ163,$G$2:$FZZ$2)/SUMPRODUCT(--($G163:$FZZ163&lt;&gt;""),$G$2:$FZZ$2)</f>
        <v>2.0020673855461091</v>
      </c>
      <c r="F163" s="1" cm="1">
        <f t="array" ref="F163">SUMPRODUCT($G163:$FZZ163,$F$2:$FZY$2)/SUMPRODUCT(--($G163:$FZZ163&lt;&gt;""),$F$2:$FZY$2)</f>
        <v>2.0107886432848114</v>
      </c>
      <c r="G163">
        <v>1.90396487970157</v>
      </c>
      <c r="H163">
        <v>1.91882910619166</v>
      </c>
      <c r="I163">
        <v>1.9130066010251801</v>
      </c>
      <c r="J163">
        <v>1.9302815372070801</v>
      </c>
      <c r="K163">
        <v>1.9097940250929699</v>
      </c>
      <c r="L163">
        <v>1.9247721606931201</v>
      </c>
      <c r="M163">
        <v>2.0858981055902999</v>
      </c>
      <c r="N163">
        <v>2.0775875872460001</v>
      </c>
      <c r="O163">
        <v>1.9213650232033399</v>
      </c>
      <c r="P163">
        <v>2.0071490227247399</v>
      </c>
      <c r="Q163">
        <v>1.8933625182732701</v>
      </c>
      <c r="R163">
        <v>2.0055963952937899</v>
      </c>
      <c r="S163">
        <v>2.1132932430402298</v>
      </c>
      <c r="T163">
        <v>2.0502786533045301</v>
      </c>
      <c r="U163">
        <v>1.92458757505516</v>
      </c>
      <c r="V163">
        <v>2.0159374901601699</v>
      </c>
      <c r="W163">
        <v>1.9795606818760001</v>
      </c>
      <c r="X163">
        <v>2.0479546546801202</v>
      </c>
      <c r="Y163">
        <v>2.1293941561657399</v>
      </c>
      <c r="Z163">
        <v>2.0761701425191199</v>
      </c>
      <c r="AA163">
        <v>1.9158222665289899</v>
      </c>
      <c r="AB163">
        <v>1.9918966069711901</v>
      </c>
      <c r="AC163">
        <v>2.0661572627892402</v>
      </c>
      <c r="AD163">
        <v>2.0522165070864999</v>
      </c>
      <c r="AE163">
        <v>1.91404691337477</v>
      </c>
      <c r="AF163">
        <v>1.9698923079221</v>
      </c>
      <c r="AG163">
        <v>1.9387776086867099</v>
      </c>
      <c r="AH163">
        <v>2.0536256323777402</v>
      </c>
      <c r="AI163">
        <v>2.2271906485802702</v>
      </c>
      <c r="AJ163">
        <v>2.11873337113447</v>
      </c>
      <c r="AK163">
        <v>2.10225364786614</v>
      </c>
      <c r="AL163">
        <v>2.09314907143562</v>
      </c>
      <c r="AM163">
        <v>2.1371857903742799</v>
      </c>
      <c r="AN163">
        <v>2.0574675246427101</v>
      </c>
      <c r="AO163">
        <v>1.9411044420392001</v>
      </c>
      <c r="AP163">
        <v>2.0372374736243599</v>
      </c>
      <c r="AQ163">
        <v>2.13727743222069</v>
      </c>
      <c r="AR163">
        <v>2.0333887279806202</v>
      </c>
      <c r="AS163">
        <v>2.0392216422858702</v>
      </c>
      <c r="AT163">
        <v>1.9164706448900299</v>
      </c>
      <c r="AU163">
        <v>1.9576319997050999</v>
      </c>
      <c r="AV163">
        <v>2.0283006261893601</v>
      </c>
      <c r="AW163">
        <v>1.9495963403375001</v>
      </c>
      <c r="AX163">
        <v>1.9998924037013099</v>
      </c>
      <c r="AY163">
        <v>2.06738630276265</v>
      </c>
      <c r="AZ163">
        <v>1.7463781629087201</v>
      </c>
      <c r="BA163">
        <v>1.9256350197062899</v>
      </c>
      <c r="BB163">
        <v>2.0072794086707701</v>
      </c>
      <c r="BC163">
        <v>1.95204818094037</v>
      </c>
      <c r="BD163">
        <v>2.0436312456016799</v>
      </c>
      <c r="BE163">
        <v>1.8938168676423199</v>
      </c>
      <c r="BF163">
        <v>2.0006619672952302</v>
      </c>
      <c r="BG163">
        <v>1.9152865217875299</v>
      </c>
      <c r="BH163">
        <v>2.0115771376269298</v>
      </c>
      <c r="BI163">
        <v>1.9887503094825401</v>
      </c>
      <c r="BJ163">
        <v>1.9894775934637201</v>
      </c>
      <c r="BK163">
        <v>1.8831226696057899</v>
      </c>
      <c r="BL163">
        <v>1.9455713716201899</v>
      </c>
      <c r="BM163">
        <v>1.98579860908187</v>
      </c>
      <c r="BN163">
        <v>2.0763836128805999</v>
      </c>
      <c r="BO163">
        <v>1.9184867439790001</v>
      </c>
      <c r="BP163">
        <v>1.9726092335441501</v>
      </c>
      <c r="BQ163">
        <v>1.93254162986226</v>
      </c>
      <c r="BR163">
        <v>2.0037458697287902</v>
      </c>
      <c r="BS163">
        <v>2.0000809716599099</v>
      </c>
      <c r="BT163">
        <v>2.10331983805668</v>
      </c>
      <c r="BU163">
        <v>1.96597078840712</v>
      </c>
      <c r="BV163">
        <v>2.04576737783895</v>
      </c>
      <c r="BW163">
        <v>1.8435030218502999</v>
      </c>
      <c r="BX163">
        <v>1.9097706493103901</v>
      </c>
      <c r="BY163">
        <v>1.87618048268625</v>
      </c>
      <c r="BZ163">
        <v>1.9203142957077799</v>
      </c>
      <c r="CA163">
        <v>1.84679349025064</v>
      </c>
      <c r="CB163">
        <v>1.9533320888557</v>
      </c>
      <c r="CC163">
        <v>1.8810535136384601</v>
      </c>
      <c r="CD163">
        <v>1.9853646555709601</v>
      </c>
      <c r="CE163">
        <v>1.8545490866312999</v>
      </c>
      <c r="CF163">
        <v>1.91281379708343</v>
      </c>
      <c r="CG163">
        <v>1.8172896831590399</v>
      </c>
      <c r="CH163">
        <v>1.93758779459965</v>
      </c>
      <c r="CI163">
        <v>1.82431001623491</v>
      </c>
      <c r="CJ163">
        <v>1.90193171925366</v>
      </c>
      <c r="CK163">
        <v>1.93952508079246</v>
      </c>
      <c r="CL163">
        <v>2.0159477307854399</v>
      </c>
      <c r="CM163">
        <v>1.8890144412849299</v>
      </c>
      <c r="CN163">
        <v>1.97936249736133</v>
      </c>
      <c r="CO163">
        <v>1.8990787218035801</v>
      </c>
      <c r="CP163">
        <v>1.9969414057200601</v>
      </c>
      <c r="CQ163">
        <v>1.90066436184619</v>
      </c>
      <c r="CR163">
        <v>1.9978810521452299</v>
      </c>
      <c r="CS163">
        <v>1.89861542296449</v>
      </c>
      <c r="CT163">
        <v>2.0314985610369498</v>
      </c>
      <c r="CU163">
        <v>1.84532774370519</v>
      </c>
      <c r="CV163">
        <v>1.9276583081023699</v>
      </c>
      <c r="CW163">
        <v>1.92517638906387</v>
      </c>
      <c r="CX163">
        <v>2.0303326193775901</v>
      </c>
      <c r="CY163">
        <v>1.8976899261728899</v>
      </c>
      <c r="CZ163">
        <v>1.96272922124315</v>
      </c>
      <c r="DA163">
        <v>1.9043990188062101</v>
      </c>
      <c r="DB163">
        <v>2.0048896156991001</v>
      </c>
      <c r="DC163">
        <v>1.8924055676565901</v>
      </c>
      <c r="DD163">
        <v>1.9492376348084699</v>
      </c>
      <c r="DE163">
        <v>1.90766574585635</v>
      </c>
      <c r="DF163">
        <v>2.0097375690607699</v>
      </c>
      <c r="DG163">
        <v>1.9804516865744599</v>
      </c>
      <c r="DH163">
        <v>2.0866034692138902</v>
      </c>
      <c r="DI163">
        <v>2.1478322737181998</v>
      </c>
      <c r="DJ163">
        <v>2.1301000629383999</v>
      </c>
      <c r="DK163">
        <v>2.05011066688829</v>
      </c>
      <c r="DL163">
        <v>2.0972381393965298</v>
      </c>
    </row>
    <row r="164" spans="1:116" x14ac:dyDescent="0.45">
      <c r="A164" t="s">
        <v>43</v>
      </c>
      <c r="B164" t="s">
        <v>44</v>
      </c>
      <c r="C164" t="s">
        <v>20</v>
      </c>
      <c r="D164">
        <v>30</v>
      </c>
      <c r="E164" s="1" cm="1">
        <f t="array" ref="E164">SUMPRODUCT($G164:$FZZ164,$G$2:$FZZ$2)/SUMPRODUCT(--($G164:$FZZ164&lt;&gt;""),$G$2:$FZZ$2)</f>
        <v>2.4601881599387445</v>
      </c>
      <c r="F164" s="1" cm="1">
        <f t="array" ref="F164">SUMPRODUCT($G164:$FZZ164,$F$2:$FZY$2)/SUMPRODUCT(--($G164:$FZZ164&lt;&gt;""),$F$2:$FZY$2)</f>
        <v>2.4070487676155565</v>
      </c>
      <c r="G164">
        <v>2.2425230904559399</v>
      </c>
      <c r="H164">
        <v>2.2035604912932198</v>
      </c>
      <c r="I164">
        <v>2.25548548880775</v>
      </c>
      <c r="J164">
        <v>2.2115872371984699</v>
      </c>
      <c r="K164">
        <v>2.2330091135722698</v>
      </c>
      <c r="L164">
        <v>2.2112816216437099</v>
      </c>
      <c r="M164">
        <v>2.5250404894963498</v>
      </c>
      <c r="N164">
        <v>2.4053070770652201</v>
      </c>
      <c r="O164">
        <v>2.3099932483825998</v>
      </c>
      <c r="P164">
        <v>2.4134981069832202</v>
      </c>
      <c r="Q164">
        <v>2.6523958586674801</v>
      </c>
      <c r="R164">
        <v>2.7513134530543502</v>
      </c>
      <c r="S164">
        <v>2.1216287763320398</v>
      </c>
      <c r="T164">
        <v>2.0662496226038001</v>
      </c>
      <c r="U164">
        <v>2.3537226634501001</v>
      </c>
      <c r="V164">
        <v>2.3480500795663399</v>
      </c>
      <c r="W164">
        <v>2.3477115313939998</v>
      </c>
      <c r="X164">
        <v>2.4295592683685299</v>
      </c>
      <c r="Y164">
        <v>3.0002751334397102</v>
      </c>
      <c r="Z164">
        <v>2.7212876244978799</v>
      </c>
      <c r="AA164">
        <v>2.5624630612026902</v>
      </c>
      <c r="AB164">
        <v>2.665827607078</v>
      </c>
      <c r="AC164">
        <v>2.4601728110899699</v>
      </c>
      <c r="AD164">
        <v>2.37629601793352</v>
      </c>
      <c r="AE164">
        <v>2.27389251276536</v>
      </c>
      <c r="AF164">
        <v>2.2958598189270898</v>
      </c>
      <c r="AG164">
        <v>2.49500267346686</v>
      </c>
      <c r="AH164">
        <v>2.61981655904248</v>
      </c>
      <c r="AI164">
        <v>3.1037030575304199</v>
      </c>
      <c r="AJ164">
        <v>2.74725869062677</v>
      </c>
      <c r="AK164">
        <v>2.4825498666686099</v>
      </c>
      <c r="AL164">
        <v>2.3839029332904098</v>
      </c>
      <c r="AM164">
        <v>2.9158291760055901</v>
      </c>
      <c r="AN164">
        <v>2.7340093509748602</v>
      </c>
      <c r="AO164">
        <v>2.277050739611</v>
      </c>
      <c r="AP164">
        <v>2.4261536947751599</v>
      </c>
      <c r="AQ164">
        <v>2.6107734675466499</v>
      </c>
      <c r="AR164">
        <v>2.2756564265704302</v>
      </c>
      <c r="AS164">
        <v>2.38317410808548</v>
      </c>
      <c r="AT164">
        <v>2.2891355161824398</v>
      </c>
      <c r="AU164">
        <v>2.3054827279554999</v>
      </c>
      <c r="AV164">
        <v>2.4019177337381898</v>
      </c>
      <c r="AW164">
        <v>2.2325919601268902</v>
      </c>
      <c r="AX164">
        <v>2.2912458263048601</v>
      </c>
      <c r="AY164">
        <v>2.8622662598125399</v>
      </c>
      <c r="AZ164">
        <v>2.09336066810229</v>
      </c>
      <c r="BA164">
        <v>2.3174888143961101</v>
      </c>
      <c r="BB164">
        <v>2.4075206530429001</v>
      </c>
      <c r="BC164">
        <v>2.28556699343731</v>
      </c>
      <c r="BD164">
        <v>2.4353796049293801</v>
      </c>
      <c r="BE164">
        <v>2.29258954449493</v>
      </c>
      <c r="BF164">
        <v>2.3914731455970202</v>
      </c>
      <c r="BG164">
        <v>2.2983091936820399</v>
      </c>
      <c r="BH164">
        <v>2.4109760170193799</v>
      </c>
      <c r="BI164">
        <v>2.3912014112404001</v>
      </c>
      <c r="BJ164">
        <v>2.3187205991581998</v>
      </c>
      <c r="BK164">
        <v>2.5082897544731799</v>
      </c>
      <c r="BL164">
        <v>2.5446849424289999</v>
      </c>
      <c r="BM164">
        <v>2.3577815440359999</v>
      </c>
      <c r="BN164">
        <v>2.4456976993357098</v>
      </c>
      <c r="BO164">
        <v>2.2652244794135599</v>
      </c>
      <c r="BP164">
        <v>2.3236249696493099</v>
      </c>
      <c r="BQ164">
        <v>2.3225210193999999</v>
      </c>
      <c r="BR164">
        <v>2.3972257663493299</v>
      </c>
      <c r="BS164">
        <v>2.3340080971659898</v>
      </c>
      <c r="BT164">
        <v>2.4047287449392698</v>
      </c>
      <c r="BU164">
        <v>2.3502141163875501</v>
      </c>
      <c r="BV164">
        <v>2.37697866483138</v>
      </c>
      <c r="BW164">
        <v>2.4019254610258698</v>
      </c>
      <c r="BX164">
        <v>2.4730357973035799</v>
      </c>
      <c r="BY164">
        <v>2.1839054614500499</v>
      </c>
      <c r="BZ164">
        <v>2.2153600159895999</v>
      </c>
      <c r="CA164">
        <v>2.1885044207239401</v>
      </c>
      <c r="CB164">
        <v>2.3073803180205998</v>
      </c>
      <c r="CC164">
        <v>2.1864164355062399</v>
      </c>
      <c r="CD164">
        <v>2.2821312991215899</v>
      </c>
      <c r="CE164">
        <v>2.1816416220895301</v>
      </c>
      <c r="CF164">
        <v>2.2473309213592798</v>
      </c>
      <c r="CG164">
        <v>2.1496410176369598</v>
      </c>
      <c r="CH164">
        <v>2.2370454190728801</v>
      </c>
      <c r="CI164">
        <v>2.4803416390202502</v>
      </c>
      <c r="CJ164">
        <v>2.5635867391355398</v>
      </c>
      <c r="CK164">
        <v>2.3341435998313802</v>
      </c>
      <c r="CL164">
        <v>2.4051426162709002</v>
      </c>
      <c r="CM164">
        <v>2.1679808277352102</v>
      </c>
      <c r="CN164">
        <v>2.2925260452236902</v>
      </c>
      <c r="CO164">
        <v>2.1829483368893601</v>
      </c>
      <c r="CP164">
        <v>2.3022458468482898</v>
      </c>
      <c r="CQ164">
        <v>2.2838274889671299</v>
      </c>
      <c r="CR164">
        <v>2.3853458027307299</v>
      </c>
      <c r="CS164">
        <v>2.6062226653674401</v>
      </c>
      <c r="CT164">
        <v>2.7180992091368399</v>
      </c>
      <c r="CU164">
        <v>2.1702507569288101</v>
      </c>
      <c r="CV164">
        <v>2.2443909634345101</v>
      </c>
      <c r="CW164">
        <v>2.25708706060224</v>
      </c>
      <c r="CX164">
        <v>2.3524473982613001</v>
      </c>
      <c r="CY164">
        <v>2.25295308406763</v>
      </c>
      <c r="CZ164">
        <v>2.3435698975946599</v>
      </c>
      <c r="DA164">
        <v>2.2844644317252598</v>
      </c>
      <c r="DB164">
        <v>2.3824039247751401</v>
      </c>
      <c r="DC164">
        <v>2.2341815863571099</v>
      </c>
      <c r="DD164">
        <v>2.2623386282739202</v>
      </c>
      <c r="DE164">
        <v>2.2221915285451099</v>
      </c>
      <c r="DF164">
        <v>2.3493554327808401</v>
      </c>
      <c r="DG164">
        <v>2.3078519512062399</v>
      </c>
      <c r="DH164">
        <v>2.4070616809555698</v>
      </c>
      <c r="DI164">
        <v>2.5401391942060099</v>
      </c>
      <c r="DJ164">
        <v>2.5112240151052099</v>
      </c>
      <c r="DK164">
        <v>2.4646872020086201</v>
      </c>
      <c r="DL164">
        <v>2.4693500835469302</v>
      </c>
    </row>
    <row r="165" spans="1:116" x14ac:dyDescent="0.45">
      <c r="A165" t="s">
        <v>43</v>
      </c>
      <c r="B165" t="s">
        <v>34</v>
      </c>
      <c r="C165" t="s">
        <v>20</v>
      </c>
      <c r="D165">
        <v>30</v>
      </c>
      <c r="E165" s="1" cm="1">
        <f t="array" ref="E165">SUMPRODUCT($G165:$FZZ165,$G$2:$FZZ$2)/SUMPRODUCT(--($G165:$FZZ165&lt;&gt;""),$G$2:$FZZ$2)</f>
        <v>2.1394784094177326</v>
      </c>
      <c r="F165" s="1" cm="1">
        <f t="array" ref="F165">SUMPRODUCT($G165:$FZZ165,$F$2:$FZY$2)/SUMPRODUCT(--($G165:$FZZ165&lt;&gt;""),$F$2:$FZY$2)</f>
        <v>2.0978853209206174</v>
      </c>
      <c r="G165">
        <v>1.93475622668556</v>
      </c>
      <c r="H165">
        <v>1.9244367883497</v>
      </c>
      <c r="I165">
        <v>1.9452536948941399</v>
      </c>
      <c r="J165">
        <v>1.93353902635902</v>
      </c>
      <c r="K165">
        <v>1.9427867914504</v>
      </c>
      <c r="L165">
        <v>1.9242572234255499</v>
      </c>
      <c r="M165">
        <v>2.2588309100883799</v>
      </c>
      <c r="N165">
        <v>2.1612571299574999</v>
      </c>
      <c r="O165">
        <v>2.14812108470288</v>
      </c>
      <c r="P165">
        <v>2.1686195079010999</v>
      </c>
      <c r="Q165">
        <v>1.9734641948382401</v>
      </c>
      <c r="R165">
        <v>2.1118729879782099</v>
      </c>
      <c r="S165">
        <v>2.2219687610757499</v>
      </c>
      <c r="T165">
        <v>2.1673144997440201</v>
      </c>
      <c r="U165">
        <v>2.0890150001332102</v>
      </c>
      <c r="V165">
        <v>2.1046933244199599</v>
      </c>
      <c r="W165">
        <v>2.0473949057190501</v>
      </c>
      <c r="X165">
        <v>2.14128289938653</v>
      </c>
      <c r="Y165">
        <v>2.31301161063115</v>
      </c>
      <c r="Z165">
        <v>2.1641952346888198</v>
      </c>
      <c r="AA165">
        <v>2.0713354932887098</v>
      </c>
      <c r="AB165">
        <v>2.1197066258411299</v>
      </c>
      <c r="AC165">
        <v>2.2734731584345198</v>
      </c>
      <c r="AD165">
        <v>2.12080335496734</v>
      </c>
      <c r="AE165">
        <v>1.9944137535180699</v>
      </c>
      <c r="AF165">
        <v>2.0219459683218401</v>
      </c>
      <c r="AG165">
        <v>2.02419693168263</v>
      </c>
      <c r="AH165">
        <v>2.1166742072142402</v>
      </c>
      <c r="AI165">
        <v>2.4301478606010298</v>
      </c>
      <c r="AJ165">
        <v>2.20894142277663</v>
      </c>
      <c r="AK165">
        <v>2.11203859842928</v>
      </c>
      <c r="AL165">
        <v>2.0965984951294701</v>
      </c>
      <c r="AM165">
        <v>2.4053816306364899</v>
      </c>
      <c r="AN165">
        <v>2.1880919673197798</v>
      </c>
      <c r="AO165">
        <v>2.0385603551007399</v>
      </c>
      <c r="AP165">
        <v>2.1486984376879001</v>
      </c>
      <c r="AQ165">
        <v>2.4125587578937302</v>
      </c>
      <c r="AR165">
        <v>2.11610559802478</v>
      </c>
      <c r="AS165">
        <v>2.1501335417646699</v>
      </c>
      <c r="AT165">
        <v>2.0366545287513</v>
      </c>
      <c r="AU165">
        <v>1.9936367364429299</v>
      </c>
      <c r="AV165">
        <v>2.0845240453952698</v>
      </c>
      <c r="AW165">
        <v>2.0967950186384501</v>
      </c>
      <c r="AX165">
        <v>2.1202822493873899</v>
      </c>
      <c r="AY165">
        <v>2.3937346999134101</v>
      </c>
      <c r="AZ165">
        <v>1.8146814315595401</v>
      </c>
      <c r="BA165">
        <v>1.9939969423678401</v>
      </c>
      <c r="BB165">
        <v>2.0680112767718102</v>
      </c>
      <c r="BC165">
        <v>2.0342209056838398</v>
      </c>
      <c r="BD165">
        <v>2.1404513689998801</v>
      </c>
      <c r="BE165">
        <v>2.0434930403978901</v>
      </c>
      <c r="BF165">
        <v>2.1334848105342199</v>
      </c>
      <c r="BG165">
        <v>2.0008534428378799</v>
      </c>
      <c r="BH165">
        <v>2.09130601491669</v>
      </c>
      <c r="BI165">
        <v>2.1064465214161898</v>
      </c>
      <c r="BJ165">
        <v>2.0666161178509501</v>
      </c>
      <c r="BK165">
        <v>1.97167178669418</v>
      </c>
      <c r="BL165">
        <v>2.0666463428933199</v>
      </c>
      <c r="BM165">
        <v>2.0888122650146999</v>
      </c>
      <c r="BN165">
        <v>2.1662673134241102</v>
      </c>
      <c r="BO165">
        <v>1.9658916162749001</v>
      </c>
      <c r="BP165">
        <v>2.04328874192093</v>
      </c>
      <c r="BQ165">
        <v>2.0318807864690598</v>
      </c>
      <c r="BR165">
        <v>2.08361958975365</v>
      </c>
      <c r="BS165">
        <v>2.0646477732793498</v>
      </c>
      <c r="BT165">
        <v>2.1450850202429099</v>
      </c>
      <c r="BU165">
        <v>2.08409803471744</v>
      </c>
      <c r="BV165">
        <v>2.1493079452473798</v>
      </c>
      <c r="BW165">
        <v>1.98698279869828</v>
      </c>
      <c r="BX165">
        <v>2.0353517743685101</v>
      </c>
      <c r="BY165">
        <v>1.93340578623894</v>
      </c>
      <c r="BZ165">
        <v>1.9633488232648699</v>
      </c>
      <c r="CA165">
        <v>1.95813464116618</v>
      </c>
      <c r="CB165">
        <v>2.0631798666146199</v>
      </c>
      <c r="CC165">
        <v>1.9575676144244101</v>
      </c>
      <c r="CD165">
        <v>2.0510575589458999</v>
      </c>
      <c r="CE165">
        <v>1.9692473309213501</v>
      </c>
      <c r="CF165">
        <v>2.0292988258273499</v>
      </c>
      <c r="CG165">
        <v>1.9237357577649401</v>
      </c>
      <c r="CH165">
        <v>2.0204268768534401</v>
      </c>
      <c r="CI165">
        <v>1.90527281711018</v>
      </c>
      <c r="CJ165">
        <v>1.9960236229735699</v>
      </c>
      <c r="CK165">
        <v>2.0605873261205501</v>
      </c>
      <c r="CL165">
        <v>2.1393986230153099</v>
      </c>
      <c r="CM165">
        <v>2.0050786634050599</v>
      </c>
      <c r="CN165">
        <v>2.0921982292973</v>
      </c>
      <c r="CO165">
        <v>2.0269723616541002</v>
      </c>
      <c r="CP165">
        <v>2.1015749293933301</v>
      </c>
      <c r="CQ165">
        <v>2.01331910080137</v>
      </c>
      <c r="CR165">
        <v>2.0899835901030799</v>
      </c>
      <c r="CS165">
        <v>2.0481089532960102</v>
      </c>
      <c r="CT165">
        <v>2.1542069840694298</v>
      </c>
      <c r="CU165">
        <v>1.93610744507414</v>
      </c>
      <c r="CV165">
        <v>1.9829723365163101</v>
      </c>
      <c r="CW165">
        <v>1.98562114148922</v>
      </c>
      <c r="CX165">
        <v>2.0924782663474799</v>
      </c>
      <c r="CY165">
        <v>1.97213622291021</v>
      </c>
      <c r="CZ165">
        <v>2.0294474874970199</v>
      </c>
      <c r="DA165">
        <v>2.0191332788225602</v>
      </c>
      <c r="DB165">
        <v>2.09805396565821</v>
      </c>
      <c r="DC165">
        <v>1.98982627636402</v>
      </c>
      <c r="DD165">
        <v>2.0255139988312099</v>
      </c>
      <c r="DE165">
        <v>2.0539594843462199</v>
      </c>
      <c r="DF165">
        <v>2.1502532228360902</v>
      </c>
      <c r="DG165">
        <v>2.1006507041742899</v>
      </c>
      <c r="DH165">
        <v>2.1820793532834202</v>
      </c>
      <c r="DI165">
        <v>2.2506681504318999</v>
      </c>
      <c r="DJ165">
        <v>2.2192080707099202</v>
      </c>
      <c r="DK165">
        <v>2.14296587260622</v>
      </c>
      <c r="DL165">
        <v>2.1792978557743599</v>
      </c>
    </row>
    <row r="166" spans="1:116" x14ac:dyDescent="0.45">
      <c r="A166" t="s">
        <v>47</v>
      </c>
      <c r="B166" t="s">
        <v>17</v>
      </c>
      <c r="C166" t="s">
        <v>15</v>
      </c>
      <c r="D166">
        <v>30</v>
      </c>
      <c r="E166" s="1" cm="1">
        <f t="array" ref="E166">SUMPRODUCT($G166:$FZZ166,$G$2:$FZZ$2)/SUMPRODUCT(--($G166:$FZZ166&lt;&gt;""),$G$2:$FZZ$2)</f>
        <v>2.4682036920981649</v>
      </c>
      <c r="F166" s="1" cm="1">
        <f t="array" ref="F166">SUMPRODUCT($G166:$FZZ166,$F$2:$FZY$2)/SUMPRODUCT(--($G166:$FZZ166&lt;&gt;""),$F$2:$FZY$2)</f>
        <v>2.55206228795597</v>
      </c>
      <c r="G166">
        <v>2.3916397888872498</v>
      </c>
      <c r="H166">
        <v>2.4579423838146899</v>
      </c>
      <c r="I166">
        <v>2.4107693820604501</v>
      </c>
      <c r="J166">
        <v>2.4750566475314701</v>
      </c>
      <c r="K166">
        <v>2.3992521149209201</v>
      </c>
      <c r="L166">
        <v>2.4674629122563201</v>
      </c>
      <c r="M166">
        <v>2.4877691534348401</v>
      </c>
      <c r="N166">
        <v>2.5965251218622201</v>
      </c>
      <c r="O166">
        <v>2.4703356152090801</v>
      </c>
      <c r="P166">
        <v>2.5779128101257101</v>
      </c>
      <c r="Q166">
        <v>2.4468773944857198</v>
      </c>
      <c r="R166">
        <v>2.5766849987839602</v>
      </c>
      <c r="S166">
        <v>2.5678853707379701</v>
      </c>
      <c r="T166">
        <v>2.67000622794875</v>
      </c>
      <c r="U166">
        <v>2.4624294257417101</v>
      </c>
      <c r="V166">
        <v>2.5510254006777</v>
      </c>
      <c r="W166">
        <v>2.46086280496423</v>
      </c>
      <c r="X166">
        <v>2.5689084895258998</v>
      </c>
      <c r="Y166">
        <v>2.5271006438122399</v>
      </c>
      <c r="Z166">
        <v>2.65516095306223</v>
      </c>
      <c r="AA166">
        <v>2.5296792110228901</v>
      </c>
      <c r="AB166">
        <v>2.5824331541282399</v>
      </c>
      <c r="AC166">
        <v>2.4606947412922402</v>
      </c>
      <c r="AD166">
        <v>2.5522021540059399</v>
      </c>
      <c r="AE166">
        <v>2.4917667944803199</v>
      </c>
      <c r="AF166">
        <v>2.57442958619527</v>
      </c>
      <c r="AG166">
        <v>2.4837453214329699</v>
      </c>
      <c r="AH166">
        <v>2.63120552790688</v>
      </c>
      <c r="AI166">
        <v>2.53624111309809</v>
      </c>
      <c r="AJ166">
        <v>2.64253500239891</v>
      </c>
      <c r="AK166">
        <v>2.5193559124877898</v>
      </c>
      <c r="AL166">
        <v>2.5690305400195301</v>
      </c>
      <c r="AM166">
        <v>2.4597522473670201</v>
      </c>
      <c r="AN166">
        <v>2.5157556696310199</v>
      </c>
      <c r="AO166">
        <v>2.5027168268337201</v>
      </c>
      <c r="AP166">
        <v>2.6065794220866501</v>
      </c>
      <c r="AQ166">
        <v>2.53781396894734</v>
      </c>
      <c r="AR166">
        <v>2.5235221499453901</v>
      </c>
      <c r="AS166">
        <v>2.3127285120002301</v>
      </c>
      <c r="AT166">
        <v>2.4139572444092101</v>
      </c>
      <c r="AU166">
        <v>2.4663797592004602</v>
      </c>
      <c r="AV166">
        <v>2.57371663433582</v>
      </c>
      <c r="AW166">
        <v>2.5707671269011501</v>
      </c>
      <c r="AX166">
        <v>2.5933866455638999</v>
      </c>
      <c r="AY166">
        <v>2.1543923497488402</v>
      </c>
      <c r="AZ166">
        <v>2.1420810136986601</v>
      </c>
      <c r="BA166">
        <v>2.4999789612466099</v>
      </c>
      <c r="BB166">
        <v>2.5953265915816899</v>
      </c>
      <c r="BC166">
        <v>2.5676317038443202</v>
      </c>
      <c r="BD166">
        <v>2.67792088768145</v>
      </c>
      <c r="BE166">
        <v>2.4928614878162199</v>
      </c>
      <c r="BF166">
        <v>2.61729344831287</v>
      </c>
      <c r="BG166">
        <v>2.4782001014236399</v>
      </c>
      <c r="BH166">
        <v>2.5756657472572302</v>
      </c>
      <c r="BI166">
        <v>2.48259160683337</v>
      </c>
      <c r="BJ166">
        <v>2.5448440207972198</v>
      </c>
      <c r="BK166">
        <v>2.4059986398705502</v>
      </c>
      <c r="BL166">
        <v>2.5129329549984698</v>
      </c>
      <c r="BM166">
        <v>2.59737400892213</v>
      </c>
      <c r="BN166">
        <v>2.7103227943038499</v>
      </c>
      <c r="BO166">
        <v>2.4545896009897201</v>
      </c>
      <c r="BP166">
        <v>2.54610412884875</v>
      </c>
      <c r="BQ166">
        <v>2.4990512644354999</v>
      </c>
      <c r="BR166">
        <v>2.57274184578139</v>
      </c>
      <c r="BS166">
        <v>2.5795303643724599</v>
      </c>
      <c r="BT166">
        <v>2.6857004048582902</v>
      </c>
      <c r="BU166">
        <v>2.4824118681654799</v>
      </c>
      <c r="BV166">
        <v>2.5826451020876302</v>
      </c>
      <c r="BW166">
        <v>2.3936541143654102</v>
      </c>
      <c r="BX166">
        <v>2.4662947466294698</v>
      </c>
      <c r="BY166">
        <v>2.46507270274321</v>
      </c>
      <c r="BZ166">
        <v>2.5235097186828499</v>
      </c>
      <c r="CA166">
        <v>2.36580854277326</v>
      </c>
      <c r="CB166">
        <v>2.48522748485414</v>
      </c>
      <c r="CC166">
        <v>2.4091828478964401</v>
      </c>
      <c r="CD166">
        <v>2.5231304900601002</v>
      </c>
      <c r="CE166">
        <v>2.4427563092357798</v>
      </c>
      <c r="CF166">
        <v>2.5130180010210199</v>
      </c>
      <c r="CG166">
        <v>2.3840916185422101</v>
      </c>
      <c r="CH166">
        <v>2.4968393944123601</v>
      </c>
      <c r="CI166">
        <v>2.3835909743300099</v>
      </c>
      <c r="CJ166">
        <v>2.4669301898778802</v>
      </c>
      <c r="CK166">
        <v>2.4660390614022698</v>
      </c>
      <c r="CL166">
        <v>2.5612477167345702</v>
      </c>
      <c r="CM166">
        <v>2.4588429587870801</v>
      </c>
      <c r="CN166">
        <v>2.5641165733301801</v>
      </c>
      <c r="CO166">
        <v>2.4716401711826101</v>
      </c>
      <c r="CP166">
        <v>2.5693548586016699</v>
      </c>
      <c r="CQ166">
        <v>2.4275335765609301</v>
      </c>
      <c r="CR166">
        <v>2.5360778753166402</v>
      </c>
      <c r="CS166">
        <v>2.4971560651725602</v>
      </c>
      <c r="CT166">
        <v>2.6312402275147799</v>
      </c>
      <c r="CU166">
        <v>2.4107470952048198</v>
      </c>
      <c r="CV166">
        <v>2.50157855238982</v>
      </c>
      <c r="CW166">
        <v>2.5030080635000602</v>
      </c>
      <c r="CX166">
        <v>2.61077863172483</v>
      </c>
      <c r="CY166">
        <v>2.4823053107882802</v>
      </c>
      <c r="CZ166">
        <v>2.5563467492259999</v>
      </c>
      <c r="DA166">
        <v>2.5185772690106201</v>
      </c>
      <c r="DB166">
        <v>2.6055600981193701</v>
      </c>
      <c r="DC166">
        <v>2.4928544865324298</v>
      </c>
      <c r="DD166">
        <v>2.55177176858099</v>
      </c>
      <c r="DE166">
        <v>2.5061694290976</v>
      </c>
      <c r="DF166">
        <v>2.60715930018416</v>
      </c>
      <c r="DG166">
        <v>2.6132569647097199</v>
      </c>
      <c r="DH166">
        <v>2.7307915390331798</v>
      </c>
      <c r="DI166">
        <v>2.6368545393182501</v>
      </c>
      <c r="DJ166">
        <v>2.74075763242148</v>
      </c>
      <c r="DK166">
        <v>2.5905062682075402</v>
      </c>
      <c r="DL166">
        <v>2.6924247858836199</v>
      </c>
    </row>
    <row r="167" spans="1:116" x14ac:dyDescent="0.45">
      <c r="A167" t="s">
        <v>47</v>
      </c>
      <c r="B167" t="s">
        <v>17</v>
      </c>
      <c r="C167" t="s">
        <v>45</v>
      </c>
      <c r="D167">
        <v>30</v>
      </c>
      <c r="E167" s="1" cm="1">
        <f t="array" ref="E167">SUMPRODUCT($G167:$FZZ167,$G$2:$FZZ$2)/SUMPRODUCT(--($G167:$FZZ167&lt;&gt;""),$G$2:$FZZ$2)</f>
        <v>1.9973305162482813</v>
      </c>
      <c r="F167" s="1" cm="1">
        <f t="array" ref="F167">SUMPRODUCT($G167:$FZZ167,$F$2:$FZY$2)/SUMPRODUCT(--($G167:$FZZ167&lt;&gt;""),$F$2:$FZY$2)</f>
        <v>2.085604311641033</v>
      </c>
      <c r="G167">
        <v>1.9375885745003101</v>
      </c>
      <c r="H167">
        <v>2.0094072227923498</v>
      </c>
      <c r="I167">
        <v>1.9500805152978999</v>
      </c>
      <c r="J167">
        <v>2.0237223062203702</v>
      </c>
      <c r="K167">
        <v>1.9425620172463101</v>
      </c>
      <c r="L167">
        <v>2.0174874330785801</v>
      </c>
      <c r="M167">
        <v>2.0123660302969002</v>
      </c>
      <c r="N167">
        <v>2.11070366413536</v>
      </c>
      <c r="O167">
        <v>2.02564759975728</v>
      </c>
      <c r="P167">
        <v>2.1188455588886299</v>
      </c>
      <c r="Q167">
        <v>1.9707601421589001</v>
      </c>
      <c r="R167">
        <v>2.10090509925756</v>
      </c>
      <c r="S167">
        <v>2.0860740440390302</v>
      </c>
      <c r="T167">
        <v>2.1850211268940898</v>
      </c>
      <c r="U167">
        <v>2.0135662435238801</v>
      </c>
      <c r="V167">
        <v>2.1016729520446198</v>
      </c>
      <c r="W167">
        <v>2.0211602069374899</v>
      </c>
      <c r="X167">
        <v>2.1211799960421698</v>
      </c>
      <c r="Y167">
        <v>2.0498982006272999</v>
      </c>
      <c r="Z167">
        <v>2.1491267264623302</v>
      </c>
      <c r="AA167">
        <v>2.06103179406843</v>
      </c>
      <c r="AB167">
        <v>2.1110015309573802</v>
      </c>
      <c r="AC167">
        <v>1.9967196686787001</v>
      </c>
      <c r="AD167">
        <v>2.0880026514054202</v>
      </c>
      <c r="AE167">
        <v>2.0024922596985801</v>
      </c>
      <c r="AF167">
        <v>2.07699759522544</v>
      </c>
      <c r="AG167">
        <v>2.03042405297577</v>
      </c>
      <c r="AH167">
        <v>2.15321021675646</v>
      </c>
      <c r="AI167">
        <v>2.0595542373620601</v>
      </c>
      <c r="AJ167">
        <v>2.16052688969337</v>
      </c>
      <c r="AK167">
        <v>2.0180920992468301</v>
      </c>
      <c r="AL167">
        <v>2.0740437268407499</v>
      </c>
      <c r="AM167">
        <v>2.0004639336755599</v>
      </c>
      <c r="AN167">
        <v>2.0638420938471498</v>
      </c>
      <c r="AO167">
        <v>2.0008964981905999</v>
      </c>
      <c r="AP167">
        <v>2.1465337225447398</v>
      </c>
      <c r="AQ167">
        <v>2.0665495465552399</v>
      </c>
      <c r="AR167">
        <v>2.0505673994587101</v>
      </c>
      <c r="AS167">
        <v>1.8723296277500101</v>
      </c>
      <c r="AT167">
        <v>1.97484747344908</v>
      </c>
      <c r="AU167">
        <v>2.0085242849967901</v>
      </c>
      <c r="AV167">
        <v>2.1179668889124299</v>
      </c>
      <c r="AW167">
        <v>2.05846296951901</v>
      </c>
      <c r="AX167">
        <v>2.1182865115891598</v>
      </c>
      <c r="AY167">
        <v>1.6260275778678599</v>
      </c>
      <c r="AZ167">
        <v>1.700839878989</v>
      </c>
      <c r="BA167">
        <v>2.00747577036902</v>
      </c>
      <c r="BB167">
        <v>2.1105235844425398</v>
      </c>
      <c r="BC167">
        <v>2.1050521251002401</v>
      </c>
      <c r="BD167">
        <v>2.2125263898662899</v>
      </c>
      <c r="BE167">
        <v>2.04258059899094</v>
      </c>
      <c r="BF167">
        <v>2.1574408702186201</v>
      </c>
      <c r="BG167">
        <v>2.0195549728506199</v>
      </c>
      <c r="BH167">
        <v>2.1227349750769902</v>
      </c>
      <c r="BI167">
        <v>2.03034476355533</v>
      </c>
      <c r="BJ167">
        <v>2.10103057687546</v>
      </c>
      <c r="BK167">
        <v>1.95218441479258</v>
      </c>
      <c r="BL167">
        <v>2.0645592477077099</v>
      </c>
      <c r="BM167">
        <v>2.1134552821771502</v>
      </c>
      <c r="BN167">
        <v>2.2231507996805102</v>
      </c>
      <c r="BO167">
        <v>1.99623073454427</v>
      </c>
      <c r="BP167">
        <v>2.0938038363259999</v>
      </c>
      <c r="BQ167">
        <v>2.0347269931625598</v>
      </c>
      <c r="BR167">
        <v>2.12487322929957</v>
      </c>
      <c r="BS167">
        <v>2.1163238866396701</v>
      </c>
      <c r="BT167">
        <v>2.2230445344129501</v>
      </c>
      <c r="BU167">
        <v>2.0107249369121298</v>
      </c>
      <c r="BV167">
        <v>2.10801407050546</v>
      </c>
      <c r="BW167">
        <v>1.95137920347125</v>
      </c>
      <c r="BX167">
        <v>2.0270610568727698</v>
      </c>
      <c r="BY167">
        <v>2.0046344875830702</v>
      </c>
      <c r="BZ167">
        <v>2.0605731274671402</v>
      </c>
      <c r="CA167">
        <v>1.9531623873606301</v>
      </c>
      <c r="CB167">
        <v>2.0397271199959199</v>
      </c>
      <c r="CC167">
        <v>1.9892365926953299</v>
      </c>
      <c r="CD167">
        <v>2.0929120434581598</v>
      </c>
      <c r="CE167">
        <v>1.99712560761769</v>
      </c>
      <c r="CF167">
        <v>2.0732914567287399</v>
      </c>
      <c r="CG167">
        <v>1.94954737006399</v>
      </c>
      <c r="CH167">
        <v>2.0470969252380198</v>
      </c>
      <c r="CI167">
        <v>1.9333427448765901</v>
      </c>
      <c r="CJ167">
        <v>2.02494058963318</v>
      </c>
      <c r="CK167">
        <v>2.0147674581986701</v>
      </c>
      <c r="CL167">
        <v>2.10699733033581</v>
      </c>
      <c r="CM167">
        <v>2.00442054809829</v>
      </c>
      <c r="CN167">
        <v>2.10324959954304</v>
      </c>
      <c r="CO167">
        <v>2.0000246660829002</v>
      </c>
      <c r="CP167">
        <v>2.08871156715957</v>
      </c>
      <c r="CQ167">
        <v>1.9975942772475901</v>
      </c>
      <c r="CR167">
        <v>2.0901269775518898</v>
      </c>
      <c r="CS167">
        <v>2.0364386231276401</v>
      </c>
      <c r="CT167">
        <v>2.1934782116068798</v>
      </c>
      <c r="CU167">
        <v>1.97105555986854</v>
      </c>
      <c r="CV167">
        <v>2.05508112724167</v>
      </c>
      <c r="CW167">
        <v>2.05241275040947</v>
      </c>
      <c r="CX167">
        <v>2.1467336525135399</v>
      </c>
      <c r="CY167">
        <v>2.0066920695403598</v>
      </c>
      <c r="CZ167">
        <v>2.09602286258633</v>
      </c>
      <c r="DA167">
        <v>2.0438920686835602</v>
      </c>
      <c r="DB167">
        <v>2.13460343417825</v>
      </c>
      <c r="DC167">
        <v>2.0148090102534102</v>
      </c>
      <c r="DD167">
        <v>2.07743186527121</v>
      </c>
      <c r="DE167">
        <v>2.03358655616942</v>
      </c>
      <c r="DF167">
        <v>2.1399171270718198</v>
      </c>
      <c r="DG167">
        <v>2.1332312265501798</v>
      </c>
      <c r="DH167">
        <v>2.2555327980279398</v>
      </c>
      <c r="DI167">
        <v>2.1402249363774799</v>
      </c>
      <c r="DJ167">
        <v>2.2486249327288799</v>
      </c>
      <c r="DK167">
        <v>2.0938000297444601</v>
      </c>
      <c r="DL167">
        <v>2.18931474012965</v>
      </c>
    </row>
    <row r="168" spans="1:116" x14ac:dyDescent="0.45">
      <c r="A168" t="s">
        <v>47</v>
      </c>
      <c r="B168" t="s">
        <v>17</v>
      </c>
      <c r="C168" t="s">
        <v>33</v>
      </c>
      <c r="D168">
        <v>30</v>
      </c>
      <c r="E168" s="1" cm="1">
        <f t="array" ref="E168">SUMPRODUCT($G168:$FZZ168,$G$2:$FZZ$2)/SUMPRODUCT(--($G168:$FZZ168&lt;&gt;""),$G$2:$FZZ$2)</f>
        <v>2.0628708138848943</v>
      </c>
      <c r="F168" s="1" cm="1">
        <f t="array" ref="F168">SUMPRODUCT($G168:$FZZ168,$F$2:$FZY$2)/SUMPRODUCT(--($G168:$FZZ168&lt;&gt;""),$F$2:$FZY$2)</f>
        <v>2.1453711723376307</v>
      </c>
      <c r="G168">
        <v>1.9971737607714699</v>
      </c>
      <c r="H168">
        <v>2.0761374187557999</v>
      </c>
      <c r="I168">
        <v>2.00560738855904</v>
      </c>
      <c r="J168">
        <v>2.0863521448209998</v>
      </c>
      <c r="K168">
        <v>2.0023866933671099</v>
      </c>
      <c r="L168">
        <v>2.0841227675834699</v>
      </c>
      <c r="M168">
        <v>2.0718547470489201</v>
      </c>
      <c r="N168">
        <v>2.17580447445027</v>
      </c>
      <c r="O168">
        <v>2.0851643890640799</v>
      </c>
      <c r="P168">
        <v>2.1808920681315098</v>
      </c>
      <c r="Q168">
        <v>2.0287115999675698</v>
      </c>
      <c r="R168">
        <v>2.1538511829576601</v>
      </c>
      <c r="S168">
        <v>2.1505544624638402</v>
      </c>
      <c r="T168">
        <v>2.2496576086718698</v>
      </c>
      <c r="U168">
        <v>2.0787331390800299</v>
      </c>
      <c r="V168">
        <v>2.1627271031794999</v>
      </c>
      <c r="W168">
        <v>2.0820597630961402</v>
      </c>
      <c r="X168">
        <v>2.1784157408192599</v>
      </c>
      <c r="Y168">
        <v>2.10853904143509</v>
      </c>
      <c r="Z168">
        <v>2.2116832663841901</v>
      </c>
      <c r="AA168">
        <v>2.1169936269448502</v>
      </c>
      <c r="AB168">
        <v>2.1707337914337499</v>
      </c>
      <c r="AC168">
        <v>2.0704475290519402</v>
      </c>
      <c r="AD168">
        <v>2.1468659396178902</v>
      </c>
      <c r="AE168">
        <v>2.06620918337953</v>
      </c>
      <c r="AF168">
        <v>2.14592735319032</v>
      </c>
      <c r="AG168">
        <v>2.0821741455188501</v>
      </c>
      <c r="AH168">
        <v>2.2124131123267299</v>
      </c>
      <c r="AI168">
        <v>2.1333973044881498</v>
      </c>
      <c r="AJ168">
        <v>2.2231081257905498</v>
      </c>
      <c r="AK168">
        <v>2.0849772659933601</v>
      </c>
      <c r="AL168">
        <v>2.1349335537842999</v>
      </c>
      <c r="AM168">
        <v>2.0615344756946898</v>
      </c>
      <c r="AN168">
        <v>2.1217133010387199</v>
      </c>
      <c r="AO168">
        <v>2.0820295844402898</v>
      </c>
      <c r="AP168">
        <v>2.2014989012430699</v>
      </c>
      <c r="AQ168">
        <v>2.1640520393143698</v>
      </c>
      <c r="AR168">
        <v>2.1183656996343898</v>
      </c>
      <c r="AS168">
        <v>1.9361481443066</v>
      </c>
      <c r="AT168">
        <v>2.0297088752486498</v>
      </c>
      <c r="AU168">
        <v>2.07203251208374</v>
      </c>
      <c r="AV168">
        <v>2.1719601708543101</v>
      </c>
      <c r="AW168">
        <v>2.1342038220981898</v>
      </c>
      <c r="AX168">
        <v>2.1720360690559901</v>
      </c>
      <c r="AY168">
        <v>1.6940053948951601</v>
      </c>
      <c r="AZ168">
        <v>1.7552686935730399</v>
      </c>
      <c r="BA168">
        <v>2.0750522462375698</v>
      </c>
      <c r="BB168">
        <v>2.1761083916574302</v>
      </c>
      <c r="BC168">
        <v>2.17076084643961</v>
      </c>
      <c r="BD168">
        <v>2.2746019017069501</v>
      </c>
      <c r="BE168">
        <v>2.10255125773786</v>
      </c>
      <c r="BF168">
        <v>2.2137975453537</v>
      </c>
      <c r="BG168">
        <v>2.08372397926999</v>
      </c>
      <c r="BH168">
        <v>2.18513525213669</v>
      </c>
      <c r="BI168">
        <v>2.0925817033919198</v>
      </c>
      <c r="BJ168">
        <v>2.1582229512255502</v>
      </c>
      <c r="BK168">
        <v>2.0174237272236901</v>
      </c>
      <c r="BL168">
        <v>2.1229744623971101</v>
      </c>
      <c r="BM168">
        <v>2.1701634426197498</v>
      </c>
      <c r="BN168">
        <v>2.28517717647517</v>
      </c>
      <c r="BO168">
        <v>2.0657887130155199</v>
      </c>
      <c r="BP168">
        <v>2.15371897004243</v>
      </c>
      <c r="BQ168">
        <v>2.0994209441554599</v>
      </c>
      <c r="BR168">
        <v>2.1830732489285798</v>
      </c>
      <c r="BS168">
        <v>2.17211336032388</v>
      </c>
      <c r="BT168">
        <v>2.28102024291498</v>
      </c>
      <c r="BU168">
        <v>2.0742525043970299</v>
      </c>
      <c r="BV168">
        <v>2.1681960694348801</v>
      </c>
      <c r="BW168">
        <v>2.0027312877731198</v>
      </c>
      <c r="BX168">
        <v>2.07703781187044</v>
      </c>
      <c r="BY168">
        <v>2.0699670214360602</v>
      </c>
      <c r="BZ168">
        <v>2.1225703292859599</v>
      </c>
      <c r="CA168">
        <v>2.0043613284232999</v>
      </c>
      <c r="CB168">
        <v>2.0956437626215401</v>
      </c>
      <c r="CC168">
        <v>2.0458131067961101</v>
      </c>
      <c r="CD168">
        <v>2.1569145862228298</v>
      </c>
      <c r="CE168">
        <v>2.0582092202517002</v>
      </c>
      <c r="CF168">
        <v>2.12791601003262</v>
      </c>
      <c r="CG168">
        <v>2.0109645700015601</v>
      </c>
      <c r="CH168">
        <v>2.1067972530045198</v>
      </c>
      <c r="CI168">
        <v>1.99480012235006</v>
      </c>
      <c r="CJ168">
        <v>2.0851274087668501</v>
      </c>
      <c r="CK168">
        <v>2.0722635942110399</v>
      </c>
      <c r="CL168">
        <v>2.16054517352817</v>
      </c>
      <c r="CM168">
        <v>2.06255820595283</v>
      </c>
      <c r="CN168">
        <v>2.16112649472886</v>
      </c>
      <c r="CO168">
        <v>2.0649581293242698</v>
      </c>
      <c r="CP168">
        <v>2.1577642662456902</v>
      </c>
      <c r="CQ168">
        <v>2.0538499530007801</v>
      </c>
      <c r="CR168">
        <v>2.1483900775885401</v>
      </c>
      <c r="CS168">
        <v>2.09945840603684</v>
      </c>
      <c r="CT168">
        <v>2.2535520859298801</v>
      </c>
      <c r="CU168">
        <v>2.0310276117278598</v>
      </c>
      <c r="CV168">
        <v>2.1044302978547198</v>
      </c>
      <c r="CW168">
        <v>2.1126212674814102</v>
      </c>
      <c r="CX168">
        <v>2.2089580446012298</v>
      </c>
      <c r="CY168">
        <v>2.0718266253869899</v>
      </c>
      <c r="CZ168">
        <v>2.1610978804477199</v>
      </c>
      <c r="DA168">
        <v>2.1078331970564101</v>
      </c>
      <c r="DB168">
        <v>2.1887326246933698</v>
      </c>
      <c r="DC168">
        <v>2.0809382138872601</v>
      </c>
      <c r="DD168">
        <v>2.1308505551718602</v>
      </c>
      <c r="DE168">
        <v>2.09224217311233</v>
      </c>
      <c r="DF168">
        <v>2.2052716390423499</v>
      </c>
      <c r="DG168">
        <v>2.1864657156839602</v>
      </c>
      <c r="DH168">
        <v>2.3165249859527601</v>
      </c>
      <c r="DI168">
        <v>2.2170280303928598</v>
      </c>
      <c r="DJ168">
        <v>2.3148744424478398</v>
      </c>
      <c r="DK168">
        <v>2.1444443472403201</v>
      </c>
      <c r="DL168">
        <v>2.2478325911798902</v>
      </c>
    </row>
    <row r="169" spans="1:116" x14ac:dyDescent="0.45">
      <c r="A169" t="s">
        <v>47</v>
      </c>
      <c r="B169" t="s">
        <v>135</v>
      </c>
      <c r="C169" t="s">
        <v>15</v>
      </c>
      <c r="D169">
        <v>30</v>
      </c>
      <c r="E169" s="1" cm="1">
        <f t="array" ref="E169">SUMPRODUCT($G169:$FZZ169,$G$2:$FZZ$2)/SUMPRODUCT(--($G169:$FZZ169&lt;&gt;""),$G$2:$FZZ$2)</f>
        <v>2.6525033470454158</v>
      </c>
      <c r="F169" s="1" cm="1">
        <f t="array" ref="F169">SUMPRODUCT($G169:$FZZ169,$F$2:$FZY$2)/SUMPRODUCT(--($G169:$FZZ169&lt;&gt;""),$F$2:$FZY$2)</f>
        <v>2.7633211962151201</v>
      </c>
      <c r="G169">
        <v>2.7127518773721602</v>
      </c>
      <c r="H169">
        <v>2.8278600400723199</v>
      </c>
      <c r="I169">
        <v>2.3050935657418599</v>
      </c>
      <c r="J169">
        <v>2.38859182226811</v>
      </c>
      <c r="K169">
        <v>2.7189586824144798</v>
      </c>
      <c r="L169">
        <v>2.8374923372430398</v>
      </c>
      <c r="M169">
        <v>2.3998866031609301</v>
      </c>
      <c r="N169">
        <v>2.5078025950026599</v>
      </c>
      <c r="O169">
        <v>2.36565990650291</v>
      </c>
      <c r="P169">
        <v>2.4696860925227901</v>
      </c>
      <c r="Q169">
        <v>2.33760646880532</v>
      </c>
      <c r="R169">
        <v>2.4954195858144401</v>
      </c>
      <c r="S169">
        <v>2.4058230591625902</v>
      </c>
      <c r="T169">
        <v>2.4940586535670599</v>
      </c>
      <c r="U169">
        <v>2.8843781108987701</v>
      </c>
      <c r="V169">
        <v>3.02325710950121</v>
      </c>
      <c r="W169">
        <v>2.3464704718287899</v>
      </c>
      <c r="X169">
        <v>2.4482034319961499</v>
      </c>
      <c r="Y169">
        <v>2.8675177461068602</v>
      </c>
      <c r="Z169">
        <v>3.0060067132559198</v>
      </c>
      <c r="AA169">
        <v>2.9069783173710202</v>
      </c>
      <c r="AB169">
        <v>3.0022715135115798</v>
      </c>
      <c r="AC169">
        <v>2.3753643725224598</v>
      </c>
      <c r="AD169">
        <v>2.4695258003147198</v>
      </c>
      <c r="AE169">
        <v>2.33269319813677</v>
      </c>
      <c r="AF169">
        <v>2.4145579546400202</v>
      </c>
      <c r="AG169">
        <v>2.8736067124583502</v>
      </c>
      <c r="AH169">
        <v>3.0626413852671401</v>
      </c>
      <c r="AI169">
        <v>2.9443799886596498</v>
      </c>
      <c r="AJ169">
        <v>3.084511711083</v>
      </c>
      <c r="AK169">
        <v>2.4389035002688502</v>
      </c>
      <c r="AL169">
        <v>2.4899205864386</v>
      </c>
      <c r="AM169">
        <v>2.8823114742245601</v>
      </c>
      <c r="AN169">
        <v>2.98650374762008</v>
      </c>
      <c r="AO169">
        <v>3.2514458766549601</v>
      </c>
      <c r="AP169">
        <v>3.47681677544906</v>
      </c>
      <c r="AQ169">
        <v>2.9396277479701798</v>
      </c>
      <c r="AR169">
        <v>2.93276672522672</v>
      </c>
      <c r="AS169">
        <v>2.2637385026282302</v>
      </c>
      <c r="AT169">
        <v>2.3577215293032401</v>
      </c>
      <c r="AU169">
        <v>2.39092370995313</v>
      </c>
      <c r="AV169">
        <v>2.50754975187419</v>
      </c>
      <c r="AW169">
        <v>3.35814642814996</v>
      </c>
      <c r="AX169">
        <v>3.4794491069507201</v>
      </c>
      <c r="AY169">
        <v>2.03847099501488</v>
      </c>
      <c r="AZ169">
        <v>2.0277572225910898</v>
      </c>
      <c r="BA169">
        <v>2.40015708935859</v>
      </c>
      <c r="BB169">
        <v>2.4888564736244101</v>
      </c>
      <c r="BC169">
        <v>3.4035153756771299</v>
      </c>
      <c r="BD169">
        <v>3.61612359458619</v>
      </c>
      <c r="BE169">
        <v>3.4179518374065099</v>
      </c>
      <c r="BF169">
        <v>3.6449171646330498</v>
      </c>
      <c r="BG169">
        <v>2.8883474130787001</v>
      </c>
      <c r="BH169">
        <v>3.0261104033445001</v>
      </c>
      <c r="BI169">
        <v>2.8579320376330699</v>
      </c>
      <c r="BJ169">
        <v>2.9616396385243799</v>
      </c>
      <c r="BK169">
        <v>2.72849002180897</v>
      </c>
      <c r="BL169">
        <v>2.8924794221794898</v>
      </c>
      <c r="BM169">
        <v>2.9619932596964902</v>
      </c>
      <c r="BN169">
        <v>3.1320008571484199</v>
      </c>
      <c r="BO169">
        <v>2.3926164020858098</v>
      </c>
      <c r="BP169">
        <v>2.4732740579726902</v>
      </c>
      <c r="BQ169">
        <v>3.3297183236824002</v>
      </c>
      <c r="BR169">
        <v>3.50871855268753</v>
      </c>
      <c r="BS169">
        <v>2.9951417004048499</v>
      </c>
      <c r="BT169">
        <v>3.16142510121457</v>
      </c>
      <c r="BU169">
        <v>2.3976447197369399</v>
      </c>
      <c r="BV169">
        <v>2.5055632025693901</v>
      </c>
      <c r="BW169">
        <v>2.7906787540678701</v>
      </c>
      <c r="BX169">
        <v>2.8937315977064899</v>
      </c>
      <c r="BY169">
        <v>2.78795033228401</v>
      </c>
      <c r="BZ169">
        <v>2.8789162044670902</v>
      </c>
      <c r="CA169">
        <v>2.30082984031089</v>
      </c>
      <c r="CB169">
        <v>2.413562543486</v>
      </c>
      <c r="CC169">
        <v>2.3189580443828</v>
      </c>
      <c r="CD169">
        <v>2.44358240869163</v>
      </c>
      <c r="CE169">
        <v>2.7994251215235302</v>
      </c>
      <c r="CF169">
        <v>2.8845137948638202</v>
      </c>
      <c r="CG169">
        <v>2.7170672701732399</v>
      </c>
      <c r="CH169">
        <v>2.8687958482909299</v>
      </c>
      <c r="CI169">
        <v>3.2210536222677102</v>
      </c>
      <c r="CJ169">
        <v>3.4093786028564002</v>
      </c>
      <c r="CK169">
        <v>2.35534635380075</v>
      </c>
      <c r="CL169">
        <v>2.4369678235211398</v>
      </c>
      <c r="CM169">
        <v>2.8736791129102301</v>
      </c>
      <c r="CN169">
        <v>3.0171358325158599</v>
      </c>
      <c r="CO169">
        <v>2.37430780804854</v>
      </c>
      <c r="CP169">
        <v>2.4760430669807398</v>
      </c>
      <c r="CQ169">
        <v>2.33241990217789</v>
      </c>
      <c r="CR169">
        <v>2.4365510538977402</v>
      </c>
      <c r="CS169">
        <v>3.4304652269482601</v>
      </c>
      <c r="CT169">
        <v>3.6199551315461398</v>
      </c>
      <c r="CU169">
        <v>2.78943146236058</v>
      </c>
      <c r="CV169">
        <v>2.9202313484977802</v>
      </c>
      <c r="CW169">
        <v>3.35011654277434</v>
      </c>
      <c r="CX169">
        <v>3.5578304145142998</v>
      </c>
      <c r="CY169">
        <v>3.2867825672779198</v>
      </c>
      <c r="CZ169">
        <v>3.4156942129078298</v>
      </c>
      <c r="DA169">
        <v>3.28698282910874</v>
      </c>
      <c r="DB169">
        <v>3.4770564186426798</v>
      </c>
      <c r="DC169">
        <v>3.29985921479041</v>
      </c>
      <c r="DD169">
        <v>3.40931307443021</v>
      </c>
      <c r="DE169">
        <v>3.2950506445672101</v>
      </c>
      <c r="DF169">
        <v>3.5211325966850802</v>
      </c>
      <c r="DG169">
        <v>3.0154338329919699</v>
      </c>
      <c r="DH169">
        <v>3.19246524442188</v>
      </c>
      <c r="DI169">
        <v>2.5323950342512598</v>
      </c>
      <c r="DJ169">
        <v>2.6110680373252002</v>
      </c>
      <c r="DK169">
        <v>2.5018765254971198</v>
      </c>
      <c r="DL169">
        <v>2.6147217580725499</v>
      </c>
    </row>
    <row r="170" spans="1:116" x14ac:dyDescent="0.45">
      <c r="A170" t="s">
        <v>47</v>
      </c>
      <c r="B170" t="s">
        <v>48</v>
      </c>
      <c r="C170" t="s">
        <v>15</v>
      </c>
      <c r="D170">
        <v>30</v>
      </c>
      <c r="E170" s="1" cm="1">
        <f t="array" ref="E170">SUMPRODUCT($G170:$FZZ170,$G$2:$FZZ$2)/SUMPRODUCT(--($G170:$FZZ170&lt;&gt;""),$G$2:$FZZ$2)</f>
        <v>2.4142121014012035</v>
      </c>
      <c r="F170" s="1" cm="1">
        <f t="array" ref="F170">SUMPRODUCT($G170:$FZZ170,$F$2:$FZY$2)/SUMPRODUCT(--($G170:$FZZ170&lt;&gt;""),$F$2:$FZY$2)</f>
        <v>2.4986153298556402</v>
      </c>
      <c r="G170">
        <v>2.3916397888872498</v>
      </c>
      <c r="H170">
        <v>2.4579423838146899</v>
      </c>
      <c r="I170">
        <v>2.3050935657418599</v>
      </c>
      <c r="J170">
        <v>2.38859182226811</v>
      </c>
      <c r="K170">
        <v>2.3992521149209201</v>
      </c>
      <c r="L170">
        <v>2.4674629122563201</v>
      </c>
      <c r="M170">
        <v>2.3998866031609301</v>
      </c>
      <c r="N170">
        <v>2.5078025950026599</v>
      </c>
      <c r="O170">
        <v>2.36565990650291</v>
      </c>
      <c r="P170">
        <v>2.4696860925227901</v>
      </c>
      <c r="Q170">
        <v>2.33760646880532</v>
      </c>
      <c r="R170">
        <v>2.4954195858144401</v>
      </c>
      <c r="S170">
        <v>2.4058230591625902</v>
      </c>
      <c r="T170">
        <v>2.4940586535670599</v>
      </c>
      <c r="U170">
        <v>2.4624294257417101</v>
      </c>
      <c r="V170">
        <v>2.5510254006777</v>
      </c>
      <c r="W170">
        <v>2.3464704718287899</v>
      </c>
      <c r="X170">
        <v>2.4482034319961499</v>
      </c>
      <c r="Y170">
        <v>2.5271006438122399</v>
      </c>
      <c r="Z170">
        <v>2.65516095306223</v>
      </c>
      <c r="AA170">
        <v>2.5296792110228901</v>
      </c>
      <c r="AB170">
        <v>2.5824331541282399</v>
      </c>
      <c r="AC170">
        <v>2.3753643725224598</v>
      </c>
      <c r="AD170">
        <v>2.4695258003147198</v>
      </c>
      <c r="AE170">
        <v>2.33269319813677</v>
      </c>
      <c r="AF170">
        <v>2.4145579546400202</v>
      </c>
      <c r="AG170">
        <v>2.4837453214329699</v>
      </c>
      <c r="AH170">
        <v>2.63120552790688</v>
      </c>
      <c r="AI170">
        <v>2.53624111309809</v>
      </c>
      <c r="AJ170">
        <v>2.64253500239891</v>
      </c>
      <c r="AK170">
        <v>2.4389035002688502</v>
      </c>
      <c r="AL170">
        <v>2.4899205864386</v>
      </c>
      <c r="AM170">
        <v>2.4597522473670201</v>
      </c>
      <c r="AN170">
        <v>2.5157556696310199</v>
      </c>
      <c r="AO170">
        <v>2.5027168268337201</v>
      </c>
      <c r="AP170">
        <v>2.6065794220866501</v>
      </c>
      <c r="AQ170">
        <v>2.53781396894734</v>
      </c>
      <c r="AR170">
        <v>2.5235221499453901</v>
      </c>
      <c r="AS170">
        <v>2.2637385026282302</v>
      </c>
      <c r="AT170">
        <v>2.3577215293032401</v>
      </c>
      <c r="AU170">
        <v>2.39092370995313</v>
      </c>
      <c r="AV170">
        <v>2.50754975187419</v>
      </c>
      <c r="AW170">
        <v>2.5707671269011501</v>
      </c>
      <c r="AX170">
        <v>2.5933866455638999</v>
      </c>
      <c r="AY170">
        <v>2.03847099501488</v>
      </c>
      <c r="AZ170">
        <v>2.0277572225910898</v>
      </c>
      <c r="BA170">
        <v>2.40015708935859</v>
      </c>
      <c r="BB170">
        <v>2.4888564736244101</v>
      </c>
      <c r="BC170">
        <v>2.5676317038443202</v>
      </c>
      <c r="BD170">
        <v>2.67792088768145</v>
      </c>
      <c r="BE170">
        <v>2.4928614878162199</v>
      </c>
      <c r="BF170">
        <v>2.61729344831287</v>
      </c>
      <c r="BG170">
        <v>2.4782001014236399</v>
      </c>
      <c r="BH170">
        <v>2.5756657472572302</v>
      </c>
      <c r="BI170">
        <v>2.48259160683337</v>
      </c>
      <c r="BJ170">
        <v>2.5448440207972198</v>
      </c>
      <c r="BK170">
        <v>2.4059986398705502</v>
      </c>
      <c r="BL170">
        <v>2.5129329549984698</v>
      </c>
      <c r="BM170">
        <v>2.59737400892213</v>
      </c>
      <c r="BN170">
        <v>2.7103227943038499</v>
      </c>
      <c r="BO170">
        <v>2.3926164020858098</v>
      </c>
      <c r="BP170">
        <v>2.4732740579726902</v>
      </c>
      <c r="BQ170">
        <v>2.4990512644354999</v>
      </c>
      <c r="BR170">
        <v>2.57274184578139</v>
      </c>
      <c r="BS170">
        <v>2.5795303643724599</v>
      </c>
      <c r="BT170">
        <v>2.6857004048582902</v>
      </c>
      <c r="BU170">
        <v>2.3976447197369399</v>
      </c>
      <c r="BV170">
        <v>2.5055632025693901</v>
      </c>
      <c r="BW170">
        <v>2.3936541143654102</v>
      </c>
      <c r="BX170">
        <v>2.4662947466294698</v>
      </c>
      <c r="BY170">
        <v>2.46507270274321</v>
      </c>
      <c r="BZ170">
        <v>2.5235097186828499</v>
      </c>
      <c r="CA170">
        <v>2.30082984031089</v>
      </c>
      <c r="CB170">
        <v>2.413562543486</v>
      </c>
      <c r="CC170">
        <v>2.3189580443828</v>
      </c>
      <c r="CD170">
        <v>2.44358240869163</v>
      </c>
      <c r="CE170">
        <v>2.4427563092357798</v>
      </c>
      <c r="CF170">
        <v>2.5130180010210199</v>
      </c>
      <c r="CG170">
        <v>2.3840916185422101</v>
      </c>
      <c r="CH170">
        <v>2.4968393944123601</v>
      </c>
      <c r="CI170">
        <v>2.3835909743300099</v>
      </c>
      <c r="CJ170">
        <v>2.4669301898778802</v>
      </c>
      <c r="CK170">
        <v>2.35534635380075</v>
      </c>
      <c r="CL170">
        <v>2.4369678235211398</v>
      </c>
      <c r="CM170">
        <v>2.4588429587870801</v>
      </c>
      <c r="CN170">
        <v>2.5641165733301801</v>
      </c>
      <c r="CO170">
        <v>2.37430780804854</v>
      </c>
      <c r="CP170">
        <v>2.4760430669807398</v>
      </c>
      <c r="CQ170">
        <v>2.33241990217789</v>
      </c>
      <c r="CR170">
        <v>2.4365510538977402</v>
      </c>
      <c r="CS170">
        <v>2.4971560651725602</v>
      </c>
      <c r="CT170">
        <v>2.6312402275147799</v>
      </c>
      <c r="CU170">
        <v>2.4107470952048198</v>
      </c>
      <c r="CV170">
        <v>2.50157855238982</v>
      </c>
      <c r="CW170">
        <v>2.5030080635000602</v>
      </c>
      <c r="CX170">
        <v>2.61077863172483</v>
      </c>
      <c r="CY170">
        <v>2.4823053107882802</v>
      </c>
      <c r="CZ170">
        <v>2.5563467492259999</v>
      </c>
      <c r="DA170">
        <v>2.5185772690106201</v>
      </c>
      <c r="DB170">
        <v>2.6055600981193701</v>
      </c>
      <c r="DC170">
        <v>2.4928544865324298</v>
      </c>
      <c r="DD170">
        <v>2.55177176858099</v>
      </c>
      <c r="DE170">
        <v>2.5061694290976</v>
      </c>
      <c r="DF170">
        <v>2.60715930018416</v>
      </c>
      <c r="DG170">
        <v>2.6132569647097199</v>
      </c>
      <c r="DH170">
        <v>2.7307915390331798</v>
      </c>
      <c r="DI170">
        <v>2.5323950342512598</v>
      </c>
      <c r="DJ170">
        <v>2.6110680373252002</v>
      </c>
      <c r="DK170">
        <v>2.5018765254971198</v>
      </c>
      <c r="DL170">
        <v>2.6147217580725499</v>
      </c>
    </row>
    <row r="171" spans="1:116" x14ac:dyDescent="0.45">
      <c r="A171" t="s">
        <v>42</v>
      </c>
      <c r="B171" t="s">
        <v>17</v>
      </c>
      <c r="C171" t="s">
        <v>67</v>
      </c>
      <c r="D171">
        <v>30</v>
      </c>
      <c r="E171" s="1" cm="1">
        <f t="array" ref="E171">SUMPRODUCT($G171:$FZZ171,$G$2:$FZZ$2)/SUMPRODUCT(--($G171:$FZZ171&lt;&gt;""),$G$2:$FZZ$2)</f>
        <v>1.917959210695803</v>
      </c>
      <c r="F171" s="1" cm="1">
        <f t="array" ref="F171">SUMPRODUCT($G171:$FZZ171,$F$2:$FZY$2)/SUMPRODUCT(--($G171:$FZZ171&lt;&gt;""),$F$2:$FZY$2)</f>
        <v>1.8558508172136157</v>
      </c>
      <c r="G171">
        <v>1.84192404176644</v>
      </c>
      <c r="H171">
        <v>1.78151826874521</v>
      </c>
      <c r="I171">
        <v>1.8468836687112999</v>
      </c>
      <c r="J171">
        <v>1.7965237059163299</v>
      </c>
      <c r="K171">
        <v>1.8583983816257299</v>
      </c>
      <c r="L171">
        <v>1.7885222117781601</v>
      </c>
      <c r="M171">
        <v>1.8872882668395601</v>
      </c>
      <c r="N171">
        <v>1.8966120069403001</v>
      </c>
      <c r="O171">
        <v>1.81578767445239</v>
      </c>
      <c r="P171">
        <v>1.8348118520797501</v>
      </c>
      <c r="Q171">
        <v>1.8425216206533099</v>
      </c>
      <c r="R171">
        <v>1.8144768808726099</v>
      </c>
      <c r="S171">
        <v>2.1140152183647101</v>
      </c>
      <c r="T171">
        <v>1.8769170632669101</v>
      </c>
      <c r="U171">
        <v>1.85369238706302</v>
      </c>
      <c r="V171">
        <v>1.8168787224817899</v>
      </c>
      <c r="W171">
        <v>1.83465920334718</v>
      </c>
      <c r="X171">
        <v>1.8631131088683399</v>
      </c>
      <c r="Y171">
        <v>1.83121553953667</v>
      </c>
      <c r="Z171">
        <v>1.8469685797611799</v>
      </c>
      <c r="AA171">
        <v>1.8005233738028199</v>
      </c>
      <c r="AB171">
        <v>1.87214369637198</v>
      </c>
      <c r="AC171">
        <v>1.9069972572567799</v>
      </c>
      <c r="AD171">
        <v>1.86818130811366</v>
      </c>
      <c r="AE171">
        <v>1.85966316085957</v>
      </c>
      <c r="AF171">
        <v>1.86467541944858</v>
      </c>
      <c r="AG171">
        <v>1.77139390449553</v>
      </c>
      <c r="AH171">
        <v>1.85675564512812</v>
      </c>
      <c r="AI171">
        <v>1.91885549788459</v>
      </c>
      <c r="AJ171">
        <v>1.91923060147424</v>
      </c>
      <c r="AK171">
        <v>1.92776328832865</v>
      </c>
      <c r="AL171">
        <v>1.92466502547745</v>
      </c>
      <c r="AM171">
        <v>1.8752440170631099</v>
      </c>
      <c r="AN171">
        <v>1.88685440917745</v>
      </c>
      <c r="AO171">
        <v>1.90120480610493</v>
      </c>
      <c r="AP171">
        <v>1.9224693058698701</v>
      </c>
      <c r="AQ171">
        <v>2.2685105170694602</v>
      </c>
      <c r="AR171">
        <v>2.0035753288067899</v>
      </c>
      <c r="AS171">
        <v>2.0624367945531201</v>
      </c>
      <c r="AT171">
        <v>1.7791208099187601</v>
      </c>
      <c r="AU171">
        <v>1.8981002363761099</v>
      </c>
      <c r="AV171">
        <v>1.8601971183308901</v>
      </c>
      <c r="AW171">
        <v>1.9397460727350899</v>
      </c>
      <c r="AX171">
        <v>1.8731647889377101</v>
      </c>
      <c r="AY171">
        <v>2.3606906701096402</v>
      </c>
      <c r="AZ171">
        <v>1.6907461275414</v>
      </c>
      <c r="BA171">
        <v>1.84449556082303</v>
      </c>
      <c r="BB171">
        <v>1.8666563810539001</v>
      </c>
      <c r="BC171">
        <v>1.85812480565602</v>
      </c>
      <c r="BD171">
        <v>1.8742287612719499</v>
      </c>
      <c r="BE171">
        <v>1.7937882420295499</v>
      </c>
      <c r="BF171">
        <v>1.86291909686191</v>
      </c>
      <c r="BG171">
        <v>1.80254548602951</v>
      </c>
      <c r="BH171">
        <v>1.8297690756842999</v>
      </c>
      <c r="BI171">
        <v>1.9354264669472601</v>
      </c>
      <c r="BJ171">
        <v>1.85674052983411</v>
      </c>
      <c r="BK171">
        <v>1.7561850714067899</v>
      </c>
      <c r="BL171">
        <v>1.7744061158924</v>
      </c>
      <c r="BM171">
        <v>1.8957006214326</v>
      </c>
      <c r="BN171">
        <v>1.9121812479301801</v>
      </c>
      <c r="BO171">
        <v>1.8341523199481999</v>
      </c>
      <c r="BP171">
        <v>1.8290187191434699</v>
      </c>
      <c r="BQ171">
        <v>1.79965322079366</v>
      </c>
      <c r="BR171">
        <v>1.7894297772107099</v>
      </c>
      <c r="BS171">
        <v>1.8704453441295501</v>
      </c>
      <c r="BT171">
        <v>1.9163238866396699</v>
      </c>
      <c r="BU171">
        <v>1.82798042364456</v>
      </c>
      <c r="BV171">
        <v>1.83266421962223</v>
      </c>
      <c r="BW171">
        <v>1.7920347125367999</v>
      </c>
      <c r="BX171">
        <v>1.7451766620176601</v>
      </c>
      <c r="BY171">
        <v>1.78612651776345</v>
      </c>
      <c r="BZ171">
        <v>1.78008044770898</v>
      </c>
      <c r="CA171">
        <v>1.7051945627640901</v>
      </c>
      <c r="CB171">
        <v>1.78590459381947</v>
      </c>
      <c r="CC171">
        <v>1.73072699953767</v>
      </c>
      <c r="CD171">
        <v>1.8095960471567201</v>
      </c>
      <c r="CE171">
        <v>1.7023838590104901</v>
      </c>
      <c r="CF171">
        <v>1.7133265265354101</v>
      </c>
      <c r="CG171">
        <v>1.72016934602778</v>
      </c>
      <c r="CH171">
        <v>1.756730919307</v>
      </c>
      <c r="CI171">
        <v>1.7298651796428299</v>
      </c>
      <c r="CJ171">
        <v>1.7407355121055901</v>
      </c>
      <c r="CK171">
        <v>1.81086131797105</v>
      </c>
      <c r="CL171">
        <v>1.8090066039061401</v>
      </c>
      <c r="CM171">
        <v>1.73605851017595</v>
      </c>
      <c r="CN171">
        <v>1.7834303949933501</v>
      </c>
      <c r="CO171">
        <v>1.7659435393362299</v>
      </c>
      <c r="CP171">
        <v>1.81347508108974</v>
      </c>
      <c r="CQ171">
        <v>1.7984609747160101</v>
      </c>
      <c r="CR171">
        <v>1.8374623607946801</v>
      </c>
      <c r="CS171">
        <v>1.8257834983797501</v>
      </c>
      <c r="CT171">
        <v>1.9001336989281401</v>
      </c>
      <c r="CU171">
        <v>1.7803612555960899</v>
      </c>
      <c r="CV171">
        <v>1.77857567994203</v>
      </c>
      <c r="CW171">
        <v>1.8226344966612</v>
      </c>
      <c r="CX171">
        <v>1.8961824366889199</v>
      </c>
      <c r="CY171">
        <v>1.7735294117647</v>
      </c>
      <c r="CZ171">
        <v>1.7949630864491499</v>
      </c>
      <c r="DA171">
        <v>1.7722976287816801</v>
      </c>
      <c r="DB171">
        <v>1.81141455437448</v>
      </c>
      <c r="DC171">
        <v>1.80486638686713</v>
      </c>
      <c r="DD171">
        <v>1.82182702013494</v>
      </c>
      <c r="DE171">
        <v>1.8432320441988901</v>
      </c>
      <c r="DF171">
        <v>1.8908149171270701</v>
      </c>
      <c r="DG171">
        <v>1.8491145710608801</v>
      </c>
      <c r="DH171">
        <v>1.88619020862409</v>
      </c>
      <c r="DI171">
        <v>2.0397150441024801</v>
      </c>
      <c r="DJ171">
        <v>1.9978382026981401</v>
      </c>
      <c r="DK171">
        <v>1.91060914904599</v>
      </c>
      <c r="DL171">
        <v>1.9030068149807</v>
      </c>
    </row>
    <row r="172" spans="1:116" x14ac:dyDescent="0.45">
      <c r="A172" t="s">
        <v>42</v>
      </c>
      <c r="B172" t="s">
        <v>17</v>
      </c>
      <c r="C172" t="s">
        <v>20</v>
      </c>
      <c r="D172">
        <v>30</v>
      </c>
      <c r="E172" s="1" cm="1">
        <f t="array" ref="E172">SUMPRODUCT($G172:$FZZ172,$G$2:$FZZ$2)/SUMPRODUCT(--($G172:$FZZ172&lt;&gt;""),$G$2:$FZZ$2)</f>
        <v>1.9039150800622007</v>
      </c>
      <c r="F172" s="1" cm="1">
        <f t="array" ref="F172">SUMPRODUCT($G172:$FZZ172,$F$2:$FZY$2)/SUMPRODUCT(--($G172:$FZZ172&lt;&gt;""),$F$2:$FZY$2)</f>
        <v>1.9115890523268304</v>
      </c>
      <c r="G172">
        <v>1.85995455211845</v>
      </c>
      <c r="H172">
        <v>1.86572105751844</v>
      </c>
      <c r="I172">
        <v>1.87818219812909</v>
      </c>
      <c r="J172">
        <v>1.87481202853478</v>
      </c>
      <c r="K172">
        <v>1.8705096244227299</v>
      </c>
      <c r="L172">
        <v>1.8702215047611199</v>
      </c>
      <c r="M172">
        <v>1.9231132682176399</v>
      </c>
      <c r="N172">
        <v>1.9735066135031401</v>
      </c>
      <c r="O172">
        <v>1.8260774812193901</v>
      </c>
      <c r="P172">
        <v>1.9073789195702799</v>
      </c>
      <c r="Q172">
        <v>1.8685004014236799</v>
      </c>
      <c r="R172">
        <v>1.8994976319925501</v>
      </c>
      <c r="S172">
        <v>2.0015650091377202</v>
      </c>
      <c r="T172">
        <v>1.9122325956544299</v>
      </c>
      <c r="U172">
        <v>1.9135064173830001</v>
      </c>
      <c r="V172">
        <v>1.9188931921726999</v>
      </c>
      <c r="W172">
        <v>1.8678144347383501</v>
      </c>
      <c r="X172">
        <v>1.91390043253328</v>
      </c>
      <c r="Y172">
        <v>1.8538733285643501</v>
      </c>
      <c r="Z172">
        <v>1.9267066527265699</v>
      </c>
      <c r="AA172">
        <v>1.86080749101007</v>
      </c>
      <c r="AB172">
        <v>1.91704347206892</v>
      </c>
      <c r="AC172">
        <v>1.8699036777811699</v>
      </c>
      <c r="AD172">
        <v>1.91403548603445</v>
      </c>
      <c r="AE172">
        <v>1.9117424266671701</v>
      </c>
      <c r="AF172">
        <v>1.92917544185331</v>
      </c>
      <c r="AG172">
        <v>1.83628511495907</v>
      </c>
      <c r="AH172">
        <v>1.9323818533294901</v>
      </c>
      <c r="AI172">
        <v>1.96669429057443</v>
      </c>
      <c r="AJ172">
        <v>1.9897936930256901</v>
      </c>
      <c r="AK172">
        <v>1.9042245380954601</v>
      </c>
      <c r="AL172">
        <v>1.95109719473697</v>
      </c>
      <c r="AM172">
        <v>1.8900477188923399</v>
      </c>
      <c r="AN172">
        <v>1.9209444966620799</v>
      </c>
      <c r="AO172">
        <v>1.8863961866028101</v>
      </c>
      <c r="AP172">
        <v>1.96357702778051</v>
      </c>
      <c r="AQ172">
        <v>2.1094819809125802</v>
      </c>
      <c r="AR172">
        <v>1.93766202934333</v>
      </c>
      <c r="AS172">
        <v>1.9829637010887</v>
      </c>
      <c r="AT172">
        <v>1.83027045448652</v>
      </c>
      <c r="AU172">
        <v>1.8367668538937501</v>
      </c>
      <c r="AV172">
        <v>1.9122505494708</v>
      </c>
      <c r="AW172">
        <v>1.91184392289163</v>
      </c>
      <c r="AX172">
        <v>1.9280111344814801</v>
      </c>
      <c r="AY172">
        <v>2.04185735479096</v>
      </c>
      <c r="AZ172">
        <v>1.72860897937658</v>
      </c>
      <c r="BA172">
        <v>1.8615229252282699</v>
      </c>
      <c r="BB172">
        <v>1.92218466415136</v>
      </c>
      <c r="BC172">
        <v>1.89714089324583</v>
      </c>
      <c r="BD172">
        <v>1.9714252982668601</v>
      </c>
      <c r="BE172">
        <v>1.84577951121766</v>
      </c>
      <c r="BF172">
        <v>1.93829391347908</v>
      </c>
      <c r="BG172">
        <v>1.8739625722025</v>
      </c>
      <c r="BH172">
        <v>1.93329540254053</v>
      </c>
      <c r="BI172">
        <v>1.8616613023025499</v>
      </c>
      <c r="BJ172">
        <v>1.9022499381034901</v>
      </c>
      <c r="BK172">
        <v>1.7751799826466199</v>
      </c>
      <c r="BL172">
        <v>1.83809769481509</v>
      </c>
      <c r="BM172">
        <v>1.9360255586075199</v>
      </c>
      <c r="BN172">
        <v>1.9932012545536</v>
      </c>
      <c r="BO172">
        <v>1.78409971210211</v>
      </c>
      <c r="BP172">
        <v>1.86672293586467</v>
      </c>
      <c r="BQ172">
        <v>1.8502797134164199</v>
      </c>
      <c r="BR172">
        <v>1.8928092387214901</v>
      </c>
      <c r="BS172">
        <v>1.9310931174089001</v>
      </c>
      <c r="BT172">
        <v>1.9851983805668001</v>
      </c>
      <c r="BU172">
        <v>1.8858874359562501</v>
      </c>
      <c r="BV172">
        <v>1.9474841324462699</v>
      </c>
      <c r="BW172">
        <v>1.78244614907794</v>
      </c>
      <c r="BX172">
        <v>1.82976909964357</v>
      </c>
      <c r="BY172">
        <v>1.8300854444611001</v>
      </c>
      <c r="BZ172">
        <v>1.85870434217758</v>
      </c>
      <c r="CA172">
        <v>1.7433604290053699</v>
      </c>
      <c r="CB172">
        <v>1.84188911704312</v>
      </c>
      <c r="CC172">
        <v>1.8151727924179299</v>
      </c>
      <c r="CD172">
        <v>1.88798832639852</v>
      </c>
      <c r="CE172">
        <v>1.7715690409073701</v>
      </c>
      <c r="CF172">
        <v>1.8095243380018999</v>
      </c>
      <c r="CG172">
        <v>1.7348798189480199</v>
      </c>
      <c r="CH172">
        <v>1.84177462150772</v>
      </c>
      <c r="CI172">
        <v>1.7751582315710199</v>
      </c>
      <c r="CJ172">
        <v>1.82899225900567</v>
      </c>
      <c r="CK172">
        <v>1.8573275256428201</v>
      </c>
      <c r="CL172">
        <v>1.9165800196712</v>
      </c>
      <c r="CM172">
        <v>1.793277290055</v>
      </c>
      <c r="CN172">
        <v>1.87860876907603</v>
      </c>
      <c r="CO172">
        <v>1.8237608376601699</v>
      </c>
      <c r="CP172">
        <v>1.89159256564261</v>
      </c>
      <c r="CQ172">
        <v>1.83454681600203</v>
      </c>
      <c r="CR172">
        <v>1.9119441744865899</v>
      </c>
      <c r="CS172">
        <v>1.87602257019193</v>
      </c>
      <c r="CT172">
        <v>1.96904529900972</v>
      </c>
      <c r="CU172">
        <v>1.7949046399089099</v>
      </c>
      <c r="CV172">
        <v>1.8388453277437</v>
      </c>
      <c r="CW172">
        <v>1.87021229683759</v>
      </c>
      <c r="CX172">
        <v>1.95738314224518</v>
      </c>
      <c r="CY172">
        <v>1.82036199095022</v>
      </c>
      <c r="CZ172">
        <v>1.86829006906406</v>
      </c>
      <c r="DA172">
        <v>1.83733442354865</v>
      </c>
      <c r="DB172">
        <v>1.9246116107931299</v>
      </c>
      <c r="DC172">
        <v>1.8453753386814</v>
      </c>
      <c r="DD172">
        <v>1.89117037666684</v>
      </c>
      <c r="DE172">
        <v>1.8759668508287199</v>
      </c>
      <c r="DF172">
        <v>1.94933241252302</v>
      </c>
      <c r="DG172">
        <v>1.86748472929618</v>
      </c>
      <c r="DH172">
        <v>1.9489043156730801</v>
      </c>
      <c r="DI172">
        <v>2.0080178051828401</v>
      </c>
      <c r="DJ172">
        <v>1.98729373990933</v>
      </c>
      <c r="DK172">
        <v>1.96329183689537</v>
      </c>
      <c r="DL172">
        <v>1.99165405443236</v>
      </c>
    </row>
    <row r="173" spans="1:116" x14ac:dyDescent="0.45">
      <c r="A173" t="s">
        <v>42</v>
      </c>
      <c r="B173" t="s">
        <v>17</v>
      </c>
      <c r="C173" t="s">
        <v>133</v>
      </c>
      <c r="D173">
        <v>30</v>
      </c>
      <c r="E173" s="1" cm="1">
        <f t="array" ref="E173">SUMPRODUCT($G173:$FZZ173,$G$2:$FZZ$2)/SUMPRODUCT(--($G173:$FZZ173&lt;&gt;""),$G$2:$FZZ$2)</f>
        <v>1.6614259568128702</v>
      </c>
      <c r="F173" s="1" cm="1">
        <f t="array" ref="F173">SUMPRODUCT($G173:$FZZ173,$F$2:$FZY$2)/SUMPRODUCT(--($G173:$FZZ173&lt;&gt;""),$F$2:$FZY$2)</f>
        <v>1.6277681212996713</v>
      </c>
      <c r="G173">
        <v>1.5918242681913599</v>
      </c>
      <c r="H173">
        <v>1.55694627702031</v>
      </c>
      <c r="I173">
        <v>1.6040491204779199</v>
      </c>
      <c r="J173">
        <v>1.5671595923836199</v>
      </c>
      <c r="K173">
        <v>1.5990252973149699</v>
      </c>
      <c r="L173">
        <v>1.5575462830520199</v>
      </c>
      <c r="M173">
        <v>1.65896425637135</v>
      </c>
      <c r="N173">
        <v>1.6816462491108</v>
      </c>
      <c r="O173">
        <v>1.5685930142125799</v>
      </c>
      <c r="P173">
        <v>1.61249561999504</v>
      </c>
      <c r="Q173">
        <v>1.58704617549144</v>
      </c>
      <c r="R173">
        <v>1.6178289647453199</v>
      </c>
      <c r="S173">
        <v>1.7563763547976301</v>
      </c>
      <c r="T173">
        <v>1.65331911746903</v>
      </c>
      <c r="U173">
        <v>1.57876099335614</v>
      </c>
      <c r="V173">
        <v>1.6143539140102099</v>
      </c>
      <c r="W173">
        <v>1.60046645746756</v>
      </c>
      <c r="X173">
        <v>1.6249540610069799</v>
      </c>
      <c r="Y173">
        <v>1.5946117867165499</v>
      </c>
      <c r="Z173">
        <v>1.63607769768337</v>
      </c>
      <c r="AA173">
        <v>1.59689536084309</v>
      </c>
      <c r="AB173">
        <v>1.6260761206251999</v>
      </c>
      <c r="AC173">
        <v>1.7020430957768</v>
      </c>
      <c r="AD173">
        <v>1.6547666580548099</v>
      </c>
      <c r="AE173">
        <v>1.60265741457929</v>
      </c>
      <c r="AF173">
        <v>1.61416277784534</v>
      </c>
      <c r="AG173">
        <v>1.5659729362892201</v>
      </c>
      <c r="AH173">
        <v>1.6424176366552801</v>
      </c>
      <c r="AI173">
        <v>1.7133161774327199</v>
      </c>
      <c r="AJ173">
        <v>1.68110960875823</v>
      </c>
      <c r="AK173">
        <v>1.67115981842058</v>
      </c>
      <c r="AL173">
        <v>1.6821628581566199</v>
      </c>
      <c r="AM173">
        <v>1.61019931072711</v>
      </c>
      <c r="AN173">
        <v>1.6282746487359301</v>
      </c>
      <c r="AO173">
        <v>1.6314025823520999</v>
      </c>
      <c r="AP173">
        <v>1.6681262094525799</v>
      </c>
      <c r="AQ173">
        <v>2.0158824367313901</v>
      </c>
      <c r="AR173">
        <v>1.7101657091306199</v>
      </c>
      <c r="AS173">
        <v>1.6910091756713199</v>
      </c>
      <c r="AT173">
        <v>1.5623793771508301</v>
      </c>
      <c r="AU173">
        <v>1.6003538730204001</v>
      </c>
      <c r="AV173">
        <v>1.62923507213388</v>
      </c>
      <c r="AW173">
        <v>1.64658086729558</v>
      </c>
      <c r="AX173">
        <v>1.6371991642197099</v>
      </c>
      <c r="AY173">
        <v>2.0761806232754898</v>
      </c>
      <c r="AZ173">
        <v>1.48089872159276</v>
      </c>
      <c r="BA173">
        <v>1.6002917373802501</v>
      </c>
      <c r="BB173">
        <v>1.6421308049426999</v>
      </c>
      <c r="BC173">
        <v>1.64597482938644</v>
      </c>
      <c r="BD173">
        <v>1.6646318511366001</v>
      </c>
      <c r="BE173">
        <v>1.5759652198804801</v>
      </c>
      <c r="BF173">
        <v>1.6076144129960199</v>
      </c>
      <c r="BG173">
        <v>1.6026419621764001</v>
      </c>
      <c r="BH173">
        <v>1.6400326534651</v>
      </c>
      <c r="BI173">
        <v>1.6456579598910599</v>
      </c>
      <c r="BJ173">
        <v>1.6246595692002901</v>
      </c>
      <c r="BK173">
        <v>1.50746898670356</v>
      </c>
      <c r="BL173">
        <v>1.5858874844640301</v>
      </c>
      <c r="BM173">
        <v>1.6371924493016099</v>
      </c>
      <c r="BN173">
        <v>1.7104981201176599</v>
      </c>
      <c r="BO173">
        <v>1.58571610262576</v>
      </c>
      <c r="BP173">
        <v>1.60877105759113</v>
      </c>
      <c r="BQ173">
        <v>1.5862858638400801</v>
      </c>
      <c r="BR173">
        <v>1.5897209408839501</v>
      </c>
      <c r="BS173">
        <v>1.65544939271255</v>
      </c>
      <c r="BT173">
        <v>1.7051012145748901</v>
      </c>
      <c r="BU173">
        <v>1.60354056740842</v>
      </c>
      <c r="BV173">
        <v>1.66226963370803</v>
      </c>
      <c r="BW173">
        <v>1.5479040756237401</v>
      </c>
      <c r="BX173">
        <v>1.5396714706338099</v>
      </c>
      <c r="BY173">
        <v>1.58728076750112</v>
      </c>
      <c r="BZ173">
        <v>1.5959876080547599</v>
      </c>
      <c r="CA173">
        <v>1.52751709742562</v>
      </c>
      <c r="CB173">
        <v>1.56062585911381</v>
      </c>
      <c r="CC173">
        <v>1.5248930883032801</v>
      </c>
      <c r="CD173">
        <v>1.57327785483125</v>
      </c>
      <c r="CE173">
        <v>1.52836659046012</v>
      </c>
      <c r="CF173">
        <v>1.54057443455485</v>
      </c>
      <c r="CG173">
        <v>1.4901670048384501</v>
      </c>
      <c r="CH173">
        <v>1.5418487591696499</v>
      </c>
      <c r="CI173">
        <v>1.5366932542763601</v>
      </c>
      <c r="CJ173">
        <v>1.5785040351991699</v>
      </c>
      <c r="CK173">
        <v>1.5841225235351899</v>
      </c>
      <c r="CL173">
        <v>1.63859772376001</v>
      </c>
      <c r="CM173">
        <v>1.5463971291271901</v>
      </c>
      <c r="CN173">
        <v>1.5917201644046499</v>
      </c>
      <c r="CO173">
        <v>1.5704401662493901</v>
      </c>
      <c r="CP173">
        <v>1.60003946573264</v>
      </c>
      <c r="CQ173">
        <v>1.5999012219797</v>
      </c>
      <c r="CR173">
        <v>1.6082973537049701</v>
      </c>
      <c r="CS173">
        <v>1.6139500101973701</v>
      </c>
      <c r="CT173">
        <v>1.6505925808425199</v>
      </c>
      <c r="CU173">
        <v>1.53405532696736</v>
      </c>
      <c r="CV173">
        <v>1.55521051678182</v>
      </c>
      <c r="CW173">
        <v>1.5999748015623001</v>
      </c>
      <c r="CX173">
        <v>1.6645300491369499</v>
      </c>
      <c r="CY173">
        <v>1.56486068111455</v>
      </c>
      <c r="CZ173">
        <v>1.61405096451536</v>
      </c>
      <c r="DA173">
        <v>1.56570727718724</v>
      </c>
      <c r="DB173">
        <v>1.6083892068683501</v>
      </c>
      <c r="DC173">
        <v>1.5708840248631899</v>
      </c>
      <c r="DD173">
        <v>1.6011794081708499</v>
      </c>
      <c r="DE173">
        <v>1.6210405156537699</v>
      </c>
      <c r="DF173">
        <v>1.64472836095764</v>
      </c>
      <c r="DG173">
        <v>1.59528556669264</v>
      </c>
      <c r="DH173">
        <v>1.6687752623660901</v>
      </c>
      <c r="DI173">
        <v>1.7021736552617399</v>
      </c>
      <c r="DJ173">
        <v>1.72128321368955</v>
      </c>
      <c r="DK173">
        <v>1.6627853062367099</v>
      </c>
      <c r="DL173">
        <v>1.6775875493189301</v>
      </c>
    </row>
    <row r="174" spans="1:116" x14ac:dyDescent="0.45">
      <c r="A174" t="s">
        <v>42</v>
      </c>
      <c r="B174" t="s">
        <v>17</v>
      </c>
      <c r="C174" t="s">
        <v>45</v>
      </c>
      <c r="D174">
        <v>30</v>
      </c>
      <c r="E174" s="1" cm="1">
        <f t="array" ref="E174">SUMPRODUCT($G174:$FZZ174,$G$2:$FZZ$2)/SUMPRODUCT(--($G174:$FZZ174&lt;&gt;""),$G$2:$FZZ$2)</f>
        <v>1.7624008675807634</v>
      </c>
      <c r="F174" s="1" cm="1">
        <f t="array" ref="F174">SUMPRODUCT($G174:$FZZ174,$F$2:$FZY$2)/SUMPRODUCT(--($G174:$FZZ174&lt;&gt;""),$F$2:$FZY$2)</f>
        <v>1.8037381600775149</v>
      </c>
      <c r="G174">
        <v>1.7053889947710501</v>
      </c>
      <c r="H174">
        <v>1.7303466419065301</v>
      </c>
      <c r="I174">
        <v>1.71370358077958</v>
      </c>
      <c r="J174">
        <v>1.7390997037528699</v>
      </c>
      <c r="K174">
        <v>1.71164739057583</v>
      </c>
      <c r="L174">
        <v>1.73629490375577</v>
      </c>
      <c r="M174">
        <v>1.7706811422631501</v>
      </c>
      <c r="N174">
        <v>1.86088937770859</v>
      </c>
      <c r="O174">
        <v>1.75483509815484</v>
      </c>
      <c r="P174">
        <v>1.8243382987633401</v>
      </c>
      <c r="Q174">
        <v>1.70461493400699</v>
      </c>
      <c r="R174">
        <v>1.79884097084382</v>
      </c>
      <c r="S174">
        <v>1.8320554127000499</v>
      </c>
      <c r="T174">
        <v>1.8229089333871999</v>
      </c>
      <c r="U174">
        <v>1.7478655147106901</v>
      </c>
      <c r="V174">
        <v>1.8267342920048499</v>
      </c>
      <c r="W174">
        <v>1.7387103157775701</v>
      </c>
      <c r="X174">
        <v>1.8121448562462801</v>
      </c>
      <c r="Y174">
        <v>1.72900236614758</v>
      </c>
      <c r="Z174">
        <v>1.80889231277169</v>
      </c>
      <c r="AA174">
        <v>1.75879232385089</v>
      </c>
      <c r="AB174">
        <v>1.82919500124612</v>
      </c>
      <c r="AC174">
        <v>1.75517298071728</v>
      </c>
      <c r="AD174">
        <v>1.8026764580772601</v>
      </c>
      <c r="AE174">
        <v>1.7446287322549101</v>
      </c>
      <c r="AF174">
        <v>1.81176184410147</v>
      </c>
      <c r="AG174">
        <v>1.73936577139801</v>
      </c>
      <c r="AH174">
        <v>1.84624275079175</v>
      </c>
      <c r="AI174">
        <v>1.8476817725825401</v>
      </c>
      <c r="AJ174">
        <v>1.8884721071226001</v>
      </c>
      <c r="AK174">
        <v>1.7513927551128601</v>
      </c>
      <c r="AL174">
        <v>1.80878926325723</v>
      </c>
      <c r="AM174">
        <v>1.7480177379316899</v>
      </c>
      <c r="AN174">
        <v>1.8042501144771399</v>
      </c>
      <c r="AO174">
        <v>1.7352378453431201</v>
      </c>
      <c r="AP174">
        <v>1.8374003739053399</v>
      </c>
      <c r="AQ174">
        <v>1.8568064194482601</v>
      </c>
      <c r="AR174">
        <v>1.79873225392906</v>
      </c>
      <c r="AS174">
        <v>1.7689005123114001</v>
      </c>
      <c r="AT174">
        <v>1.72370746018751</v>
      </c>
      <c r="AU174">
        <v>1.74278315601284</v>
      </c>
      <c r="AV174">
        <v>1.8071898888156701</v>
      </c>
      <c r="AW174">
        <v>1.7745441040699099</v>
      </c>
      <c r="AX174">
        <v>1.83250380057893</v>
      </c>
      <c r="AY174">
        <v>1.81956914481053</v>
      </c>
      <c r="AZ174">
        <v>1.5591686492688599</v>
      </c>
      <c r="BA174">
        <v>1.7699482446666699</v>
      </c>
      <c r="BB174">
        <v>1.8222786372498101</v>
      </c>
      <c r="BC174">
        <v>1.8017445951917199</v>
      </c>
      <c r="BD174">
        <v>1.89810647595044</v>
      </c>
      <c r="BE174">
        <v>1.76476902708698</v>
      </c>
      <c r="BF174">
        <v>1.84874941854224</v>
      </c>
      <c r="BG174">
        <v>1.7740973914334099</v>
      </c>
      <c r="BH174">
        <v>1.8548652426127701</v>
      </c>
      <c r="BI174">
        <v>1.7743098539242299</v>
      </c>
      <c r="BJ174">
        <v>1.7964842782867001</v>
      </c>
      <c r="BK174">
        <v>1.6650329479633199</v>
      </c>
      <c r="BL174">
        <v>1.7504162465117299</v>
      </c>
      <c r="BM174">
        <v>1.80984941460658</v>
      </c>
      <c r="BN174">
        <v>1.9023045604192199</v>
      </c>
      <c r="BO174">
        <v>1.7041473482176901</v>
      </c>
      <c r="BP174">
        <v>1.7742256240678</v>
      </c>
      <c r="BQ174">
        <v>1.7454444335394299</v>
      </c>
      <c r="BR174">
        <v>1.7982791899761099</v>
      </c>
      <c r="BS174">
        <v>1.83635627530364</v>
      </c>
      <c r="BT174">
        <v>1.92362753036437</v>
      </c>
      <c r="BU174">
        <v>1.76294257092605</v>
      </c>
      <c r="BV174">
        <v>1.8380935994494101</v>
      </c>
      <c r="BW174">
        <v>1.6882070354873699</v>
      </c>
      <c r="BX174">
        <v>1.7356655818998901</v>
      </c>
      <c r="BY174">
        <v>1.7360465697296701</v>
      </c>
      <c r="BZ174">
        <v>1.7711112776695099</v>
      </c>
      <c r="CA174">
        <v>1.67201792047787</v>
      </c>
      <c r="CB174">
        <v>1.7552225635107801</v>
      </c>
      <c r="CC174">
        <v>1.71337552011095</v>
      </c>
      <c r="CD174">
        <v>1.80654761904761</v>
      </c>
      <c r="CE174">
        <v>1.70334938849799</v>
      </c>
      <c r="CF174">
        <v>1.7466761369942001</v>
      </c>
      <c r="CG174">
        <v>1.6624200093647501</v>
      </c>
      <c r="CH174">
        <v>1.7635008584360801</v>
      </c>
      <c r="CI174">
        <v>1.7045245994211899</v>
      </c>
      <c r="CJ174">
        <v>1.79141667254888</v>
      </c>
      <c r="CK174">
        <v>1.7491780244485</v>
      </c>
      <c r="CL174">
        <v>1.82787691443023</v>
      </c>
      <c r="CM174">
        <v>1.7188854258502699</v>
      </c>
      <c r="CN174">
        <v>1.80290067425775</v>
      </c>
      <c r="CO174">
        <v>1.72727945438624</v>
      </c>
      <c r="CP174">
        <v>1.8054709371878199</v>
      </c>
      <c r="CQ174">
        <v>1.7460130323259</v>
      </c>
      <c r="CR174">
        <v>1.8246690139723101</v>
      </c>
      <c r="CS174">
        <v>1.7824559813274701</v>
      </c>
      <c r="CT174">
        <v>1.84409345328468</v>
      </c>
      <c r="CU174">
        <v>1.7012783686566699</v>
      </c>
      <c r="CV174">
        <v>1.76621897885774</v>
      </c>
      <c r="CW174">
        <v>1.7899395237495199</v>
      </c>
      <c r="CX174">
        <v>1.86758220990298</v>
      </c>
      <c r="CY174">
        <v>1.72111216956418</v>
      </c>
      <c r="CZ174">
        <v>1.7941890926410999</v>
      </c>
      <c r="DA174">
        <v>1.7268029435813499</v>
      </c>
      <c r="DB174">
        <v>1.82294358135731</v>
      </c>
      <c r="DC174">
        <v>1.73894968921</v>
      </c>
      <c r="DD174">
        <v>1.80133347500398</v>
      </c>
      <c r="DE174">
        <v>1.76475598526703</v>
      </c>
      <c r="DF174">
        <v>1.84449815837937</v>
      </c>
      <c r="DG174">
        <v>1.8064291022457399</v>
      </c>
      <c r="DH174">
        <v>1.9052038208479001</v>
      </c>
      <c r="DI174">
        <v>1.8971458802710901</v>
      </c>
      <c r="DJ174">
        <v>1.91215076027765</v>
      </c>
      <c r="DK174">
        <v>1.84786583498823</v>
      </c>
      <c r="DL174">
        <v>1.91517579850752</v>
      </c>
    </row>
    <row r="175" spans="1:116" x14ac:dyDescent="0.45">
      <c r="A175" t="s">
        <v>42</v>
      </c>
      <c r="B175" t="s">
        <v>17</v>
      </c>
      <c r="C175" t="s">
        <v>18</v>
      </c>
      <c r="D175">
        <v>30</v>
      </c>
      <c r="E175" s="1" cm="1">
        <f t="array" ref="E175">SUMPRODUCT($G175:$FZZ175,$G$2:$FZZ$2)/SUMPRODUCT(--($G175:$FZZ175&lt;&gt;""),$G$2:$FZZ$2)</f>
        <v>2.1362734244200863</v>
      </c>
      <c r="F175" s="1" cm="1">
        <f t="array" ref="F175">SUMPRODUCT($G175:$FZZ175,$F$2:$FZY$2)/SUMPRODUCT(--($G175:$FZZ175&lt;&gt;""),$F$2:$FZY$2)</f>
        <v>2.1658535321843368</v>
      </c>
      <c r="G175">
        <v>2.0870554985420799</v>
      </c>
      <c r="H175">
        <v>2.1138477577416102</v>
      </c>
      <c r="I175">
        <v>2.1000192581119599</v>
      </c>
      <c r="J175">
        <v>2.1282549282328</v>
      </c>
      <c r="K175">
        <v>2.0941722179083699</v>
      </c>
      <c r="L175">
        <v>2.1147819690220202</v>
      </c>
      <c r="M175">
        <v>2.1721952000587899</v>
      </c>
      <c r="N175">
        <v>2.2316655423229999</v>
      </c>
      <c r="O175">
        <v>2.0731268534898999</v>
      </c>
      <c r="P175">
        <v>2.17004674854071</v>
      </c>
      <c r="Q175">
        <v>2.1264053097761701</v>
      </c>
      <c r="R175">
        <v>2.1487072065357502</v>
      </c>
      <c r="S175">
        <v>2.2380782912958899</v>
      </c>
      <c r="T175">
        <v>2.17312822427616</v>
      </c>
      <c r="U175">
        <v>2.1431782455681399</v>
      </c>
      <c r="V175">
        <v>2.1592489518314699</v>
      </c>
      <c r="W175">
        <v>2.1114522375823301</v>
      </c>
      <c r="X175">
        <v>2.1793599638141998</v>
      </c>
      <c r="Y175">
        <v>2.07084135805865</v>
      </c>
      <c r="Z175">
        <v>2.17627029109117</v>
      </c>
      <c r="AA175">
        <v>2.0942891729269699</v>
      </c>
      <c r="AB175">
        <v>2.1967493858368599</v>
      </c>
      <c r="AC175">
        <v>2.1083840258042201</v>
      </c>
      <c r="AD175">
        <v>2.1648072903210598</v>
      </c>
      <c r="AE175">
        <v>2.1723009232883301</v>
      </c>
      <c r="AF175">
        <v>2.20515266157545</v>
      </c>
      <c r="AG175">
        <v>2.06630609139143</v>
      </c>
      <c r="AH175">
        <v>2.1889647513675801</v>
      </c>
      <c r="AI175">
        <v>2.19887468923103</v>
      </c>
      <c r="AJ175">
        <v>2.2576438260566101</v>
      </c>
      <c r="AK175">
        <v>2.14703397115359</v>
      </c>
      <c r="AL175">
        <v>2.1949564523975802</v>
      </c>
      <c r="AM175">
        <v>2.1499168534451498</v>
      </c>
      <c r="AN175">
        <v>2.1926891282866898</v>
      </c>
      <c r="AO175">
        <v>2.1351635015907302</v>
      </c>
      <c r="AP175">
        <v>2.2261198027703899</v>
      </c>
      <c r="AQ175">
        <v>2.2909595935615501</v>
      </c>
      <c r="AR175">
        <v>2.1951521770096298</v>
      </c>
      <c r="AS175">
        <v>2.1758306075501999</v>
      </c>
      <c r="AT175">
        <v>2.0782617714935498</v>
      </c>
      <c r="AU175">
        <v>2.0652683767457498</v>
      </c>
      <c r="AV175">
        <v>2.1683062476097401</v>
      </c>
      <c r="AW175">
        <v>2.14521682389609</v>
      </c>
      <c r="AX175">
        <v>2.1799843117654798</v>
      </c>
      <c r="AY175">
        <v>2.2293163021568798</v>
      </c>
      <c r="AZ175">
        <v>1.93880678032134</v>
      </c>
      <c r="BA175">
        <v>2.0855295454226601</v>
      </c>
      <c r="BB175">
        <v>2.18407506627207</v>
      </c>
      <c r="BC175">
        <v>2.1419733891952899</v>
      </c>
      <c r="BD175">
        <v>2.22694466720128</v>
      </c>
      <c r="BE175">
        <v>2.08741546498729</v>
      </c>
      <c r="BF175">
        <v>2.1783375675385499</v>
      </c>
      <c r="BG175">
        <v>2.1161424383727598</v>
      </c>
      <c r="BH175">
        <v>2.18617422602629</v>
      </c>
      <c r="BI175">
        <v>2.0828175290913502</v>
      </c>
      <c r="BJ175">
        <v>2.1416192126764</v>
      </c>
      <c r="BK175">
        <v>2.0146800178223798</v>
      </c>
      <c r="BL175">
        <v>2.0897450929812602</v>
      </c>
      <c r="BM175">
        <v>2.1668127715115002</v>
      </c>
      <c r="BN175">
        <v>2.2546899655192498</v>
      </c>
      <c r="BO175">
        <v>2.02668547445339</v>
      </c>
      <c r="BP175">
        <v>2.1225936246227799</v>
      </c>
      <c r="BQ175">
        <v>2.09228906991199</v>
      </c>
      <c r="BR175">
        <v>2.1330192691464598</v>
      </c>
      <c r="BS175">
        <v>2.1826882591093102</v>
      </c>
      <c r="BT175">
        <v>2.25731174089068</v>
      </c>
      <c r="BU175">
        <v>2.1138066834900902</v>
      </c>
      <c r="BV175">
        <v>2.18802095281792</v>
      </c>
      <c r="BW175">
        <v>1.9958933829226699</v>
      </c>
      <c r="BX175">
        <v>2.07407407407407</v>
      </c>
      <c r="BY175">
        <v>2.06128516464298</v>
      </c>
      <c r="BZ175">
        <v>2.0963248888222599</v>
      </c>
      <c r="CA175">
        <v>1.98370865647326</v>
      </c>
      <c r="CB175">
        <v>2.0811512549425499</v>
      </c>
      <c r="CC175">
        <v>2.03311373092926</v>
      </c>
      <c r="CD175">
        <v>2.13164586222838</v>
      </c>
      <c r="CE175">
        <v>1.99901227443233</v>
      </c>
      <c r="CF175">
        <v>2.0466006703216202</v>
      </c>
      <c r="CG175">
        <v>1.9725105353519501</v>
      </c>
      <c r="CH175">
        <v>2.0802052442640799</v>
      </c>
      <c r="CI175">
        <v>2.01119973647678</v>
      </c>
      <c r="CJ175">
        <v>2.0889861415025499</v>
      </c>
      <c r="CK175">
        <v>2.0858788815512099</v>
      </c>
      <c r="CL175">
        <v>2.1666010959673998</v>
      </c>
      <c r="CM175">
        <v>2.0265853749394598</v>
      </c>
      <c r="CN175">
        <v>2.1325791911390302</v>
      </c>
      <c r="CO175">
        <v>2.0544380449662598</v>
      </c>
      <c r="CP175">
        <v>2.1238854013788302</v>
      </c>
      <c r="CQ175">
        <v>2.0737489445090498</v>
      </c>
      <c r="CR175">
        <v>2.1662975767521102</v>
      </c>
      <c r="CS175">
        <v>2.0777493258401498</v>
      </c>
      <c r="CT175">
        <v>2.20045774887262</v>
      </c>
      <c r="CU175">
        <v>2.0158114018062698</v>
      </c>
      <c r="CV175">
        <v>2.0828222446497402</v>
      </c>
      <c r="CW175">
        <v>2.1167632606778302</v>
      </c>
      <c r="CX175">
        <v>2.2191949099155801</v>
      </c>
      <c r="CY175">
        <v>2.0585377470826298</v>
      </c>
      <c r="CZ175">
        <v>2.12013574660633</v>
      </c>
      <c r="DA175">
        <v>2.06773507767784</v>
      </c>
      <c r="DB175">
        <v>2.1522649223221499</v>
      </c>
      <c r="DC175">
        <v>2.0634330340540799</v>
      </c>
      <c r="DD175">
        <v>2.13553896828348</v>
      </c>
      <c r="DE175">
        <v>2.1013121546961302</v>
      </c>
      <c r="DF175">
        <v>2.2022099447513801</v>
      </c>
      <c r="DG175">
        <v>2.1095412444943902</v>
      </c>
      <c r="DH175">
        <v>2.2113429156622102</v>
      </c>
      <c r="DI175">
        <v>2.24782224005983</v>
      </c>
      <c r="DJ175">
        <v>2.26407676660798</v>
      </c>
      <c r="DK175">
        <v>2.20689896506775</v>
      </c>
      <c r="DL175">
        <v>2.2681638044914099</v>
      </c>
    </row>
    <row r="176" spans="1:116" x14ac:dyDescent="0.45">
      <c r="A176" t="s">
        <v>42</v>
      </c>
      <c r="B176" t="s">
        <v>17</v>
      </c>
      <c r="C176" t="s">
        <v>172</v>
      </c>
      <c r="D176">
        <v>30</v>
      </c>
      <c r="E176" s="1" cm="1">
        <f t="array" ref="E176">SUMPRODUCT($G176:$FZZ176,$G$2:$FZZ$2)/SUMPRODUCT(--($G176:$FZZ176&lt;&gt;""),$G$2:$FZZ$2)</f>
        <v>1.7621972948897187</v>
      </c>
      <c r="F176" s="1" cm="1">
        <f t="array" ref="F176">SUMPRODUCT($G176:$FZZ176,$F$2:$FZY$2)/SUMPRODUCT(--($G176:$FZZ176&lt;&gt;""),$F$2:$FZY$2)</f>
        <v>1.7959492614449246</v>
      </c>
      <c r="G176">
        <v>1.7187851243708101</v>
      </c>
      <c r="H176">
        <v>1.7374550000814399</v>
      </c>
      <c r="I176">
        <v>1.72898509749931</v>
      </c>
      <c r="J176">
        <v>1.74216051431451</v>
      </c>
      <c r="K176">
        <v>1.7181229310556201</v>
      </c>
      <c r="L176">
        <v>1.73912705872736</v>
      </c>
      <c r="M176">
        <v>1.7702165302142201</v>
      </c>
      <c r="N176">
        <v>1.8526051086325901</v>
      </c>
      <c r="O176">
        <v>1.74628020066832</v>
      </c>
      <c r="P176">
        <v>1.8069977523096501</v>
      </c>
      <c r="Q176">
        <v>1.69548548729173</v>
      </c>
      <c r="R176">
        <v>1.7915264298920699</v>
      </c>
      <c r="S176">
        <v>1.8345640946356501</v>
      </c>
      <c r="T176">
        <v>1.8189679690906999</v>
      </c>
      <c r="U176">
        <v>1.7359172413124899</v>
      </c>
      <c r="V176">
        <v>1.8109784601671699</v>
      </c>
      <c r="W176">
        <v>1.73397789274305</v>
      </c>
      <c r="X176">
        <v>1.80387583750318</v>
      </c>
      <c r="Y176">
        <v>1.7348660100148501</v>
      </c>
      <c r="Z176">
        <v>1.80203598745391</v>
      </c>
      <c r="AA176">
        <v>1.74900487770142</v>
      </c>
      <c r="AB176">
        <v>1.8174885178196301</v>
      </c>
      <c r="AC176">
        <v>1.7373829897727699</v>
      </c>
      <c r="AD176">
        <v>1.7777673391737301</v>
      </c>
      <c r="AE176">
        <v>1.7374869572453699</v>
      </c>
      <c r="AF176">
        <v>1.80708672338264</v>
      </c>
      <c r="AG176">
        <v>1.7275408217825801</v>
      </c>
      <c r="AH176">
        <v>1.8386048615966699</v>
      </c>
      <c r="AI176">
        <v>1.83283464910367</v>
      </c>
      <c r="AJ176">
        <v>1.8847297945653501</v>
      </c>
      <c r="AK176">
        <v>1.74285881505163</v>
      </c>
      <c r="AL176">
        <v>1.7980788575567199</v>
      </c>
      <c r="AM176">
        <v>1.7479454365796601</v>
      </c>
      <c r="AN176">
        <v>1.79803822331477</v>
      </c>
      <c r="AO176">
        <v>1.7377633463434901</v>
      </c>
      <c r="AP176">
        <v>1.8336722533809999</v>
      </c>
      <c r="AQ176">
        <v>1.89679977209059</v>
      </c>
      <c r="AR176">
        <v>1.78937372394473</v>
      </c>
      <c r="AS176">
        <v>1.7681522339073801</v>
      </c>
      <c r="AT176">
        <v>1.7259448867025</v>
      </c>
      <c r="AU176">
        <v>1.74409174895289</v>
      </c>
      <c r="AV176">
        <v>1.8056647329594899</v>
      </c>
      <c r="AW176">
        <v>1.7733709573293901</v>
      </c>
      <c r="AX176">
        <v>1.81804771722304</v>
      </c>
      <c r="AY176">
        <v>1.8740894184274499</v>
      </c>
      <c r="AZ176">
        <v>1.5579297950961299</v>
      </c>
      <c r="BA176">
        <v>1.7608595032048999</v>
      </c>
      <c r="BB176">
        <v>1.81021641864314</v>
      </c>
      <c r="BC176">
        <v>1.7904849189074099</v>
      </c>
      <c r="BD176">
        <v>1.8632636695415901</v>
      </c>
      <c r="BE176">
        <v>1.74968690736036</v>
      </c>
      <c r="BF176">
        <v>1.8424696747414699</v>
      </c>
      <c r="BG176">
        <v>1.7669853677843801</v>
      </c>
      <c r="BH176">
        <v>1.8362750312310601</v>
      </c>
      <c r="BI176">
        <v>1.7769249814310399</v>
      </c>
      <c r="BJ176">
        <v>1.7928014359990001</v>
      </c>
      <c r="BK176">
        <v>1.66254719414675</v>
      </c>
      <c r="BL176">
        <v>1.7290997350092601</v>
      </c>
      <c r="BM176">
        <v>1.80359612724757</v>
      </c>
      <c r="BN176">
        <v>1.9002590925915099</v>
      </c>
      <c r="BO176">
        <v>1.7118824359167</v>
      </c>
      <c r="BP176">
        <v>1.7678201852258599</v>
      </c>
      <c r="BQ176">
        <v>1.7425982268459399</v>
      </c>
      <c r="BR176">
        <v>1.79279942421565</v>
      </c>
      <c r="BS176">
        <v>1.8207287449392699</v>
      </c>
      <c r="BT176">
        <v>1.9101052631578901</v>
      </c>
      <c r="BU176">
        <v>1.76343962682572</v>
      </c>
      <c r="BV176">
        <v>1.83794065917259</v>
      </c>
      <c r="BW176">
        <v>1.68958236479156</v>
      </c>
      <c r="BX176">
        <v>1.73518131101813</v>
      </c>
      <c r="BY176">
        <v>1.72596562234547</v>
      </c>
      <c r="BZ176">
        <v>1.7675136161495</v>
      </c>
      <c r="CA176">
        <v>1.65336772616966</v>
      </c>
      <c r="CB176">
        <v>1.7548831605206401</v>
      </c>
      <c r="CC176">
        <v>1.7067007628294</v>
      </c>
      <c r="CD176">
        <v>1.7930536292186701</v>
      </c>
      <c r="CE176">
        <v>1.7039708787428101</v>
      </c>
      <c r="CF176">
        <v>1.7498390784187501</v>
      </c>
      <c r="CG176">
        <v>1.6536015295770199</v>
      </c>
      <c r="CH176">
        <v>1.75278991727797</v>
      </c>
      <c r="CI176">
        <v>1.6967130185172099</v>
      </c>
      <c r="CJ176">
        <v>1.76645255405755</v>
      </c>
      <c r="CK176">
        <v>1.74295349163973</v>
      </c>
      <c r="CL176">
        <v>1.8136293382042901</v>
      </c>
      <c r="CM176">
        <v>1.7143158705127</v>
      </c>
      <c r="CN176">
        <v>1.7979213490121999</v>
      </c>
      <c r="CO176">
        <v>1.7195343043547899</v>
      </c>
      <c r="CP176">
        <v>1.7988727600113401</v>
      </c>
      <c r="CQ176">
        <v>1.7416317491675499</v>
      </c>
      <c r="CR176">
        <v>1.80574187072824</v>
      </c>
      <c r="CS176">
        <v>1.76054295361327</v>
      </c>
      <c r="CT176">
        <v>1.8342359899385801</v>
      </c>
      <c r="CU176">
        <v>1.7034262350231599</v>
      </c>
      <c r="CV176">
        <v>1.77063116217684</v>
      </c>
      <c r="CW176">
        <v>1.7674971651757501</v>
      </c>
      <c r="CX176">
        <v>1.8522899080257</v>
      </c>
      <c r="CY176">
        <v>1.7229221243153101</v>
      </c>
      <c r="CZ176">
        <v>1.79489164086687</v>
      </c>
      <c r="DA176">
        <v>1.72485690923957</v>
      </c>
      <c r="DB176">
        <v>1.8145543744889601</v>
      </c>
      <c r="DC176">
        <v>1.73187058386017</v>
      </c>
      <c r="DD176">
        <v>1.7841736173829801</v>
      </c>
      <c r="DE176">
        <v>1.7543508287292799</v>
      </c>
      <c r="DF176">
        <v>1.8589088397789999</v>
      </c>
      <c r="DG176">
        <v>1.7868898515524401</v>
      </c>
      <c r="DH176">
        <v>1.8750430479781</v>
      </c>
      <c r="DI176">
        <v>1.89897018179164</v>
      </c>
      <c r="DJ176">
        <v>1.91236055495252</v>
      </c>
      <c r="DK176">
        <v>1.85347354055307</v>
      </c>
      <c r="DL176">
        <v>1.9036366976650501</v>
      </c>
    </row>
    <row r="177" spans="1:116" x14ac:dyDescent="0.45">
      <c r="A177" t="s">
        <v>42</v>
      </c>
      <c r="B177" t="s">
        <v>17</v>
      </c>
      <c r="C177" t="s">
        <v>33</v>
      </c>
      <c r="D177">
        <v>30</v>
      </c>
      <c r="E177" s="1" cm="1">
        <f t="array" ref="E177">SUMPRODUCT($G177:$FZZ177,$G$2:$FZZ$2)/SUMPRODUCT(--($G177:$FZZ177&lt;&gt;""),$G$2:$FZZ$2)</f>
        <v>1.824156685175607</v>
      </c>
      <c r="F177" s="1" cm="1">
        <f t="array" ref="F177">SUMPRODUCT($G177:$FZZ177,$F$2:$FZY$2)/SUMPRODUCT(--($G177:$FZZ177&lt;&gt;""),$F$2:$FZY$2)</f>
        <v>1.8582797943711076</v>
      </c>
      <c r="G177">
        <v>1.7684906905145801</v>
      </c>
      <c r="H177">
        <v>1.7875698415025401</v>
      </c>
      <c r="I177">
        <v>1.7809881460174599</v>
      </c>
      <c r="J177">
        <v>1.79345265167811</v>
      </c>
      <c r="K177">
        <v>1.7687829498549099</v>
      </c>
      <c r="L177">
        <v>1.78873881237484</v>
      </c>
      <c r="M177">
        <v>1.8345508618947199</v>
      </c>
      <c r="N177">
        <v>1.9185485204599899</v>
      </c>
      <c r="O177">
        <v>1.8069678400806699</v>
      </c>
      <c r="P177">
        <v>1.8720397576254799</v>
      </c>
      <c r="Q177">
        <v>1.7564548143382701</v>
      </c>
      <c r="R177">
        <v>1.8522028614839801</v>
      </c>
      <c r="S177">
        <v>1.89169786718279</v>
      </c>
      <c r="T177">
        <v>1.87589171245254</v>
      </c>
      <c r="U177">
        <v>1.8031598859670099</v>
      </c>
      <c r="V177">
        <v>1.8785262908034801</v>
      </c>
      <c r="W177">
        <v>1.79247731320498</v>
      </c>
      <c r="X177">
        <v>1.86086845899414</v>
      </c>
      <c r="Y177">
        <v>1.79514224398833</v>
      </c>
      <c r="Z177">
        <v>1.86575909316018</v>
      </c>
      <c r="AA177">
        <v>1.81134332609392</v>
      </c>
      <c r="AB177">
        <v>1.87892263324669</v>
      </c>
      <c r="AC177">
        <v>1.8094276252436701</v>
      </c>
      <c r="AD177">
        <v>1.84762769674811</v>
      </c>
      <c r="AE177">
        <v>1.80326084869124</v>
      </c>
      <c r="AF177">
        <v>1.87068628894422</v>
      </c>
      <c r="AG177">
        <v>1.7941800682762299</v>
      </c>
      <c r="AH177">
        <v>1.90565129765968</v>
      </c>
      <c r="AI177">
        <v>1.8985911807039699</v>
      </c>
      <c r="AJ177">
        <v>1.9490818685392699</v>
      </c>
      <c r="AK177">
        <v>1.8063896641658601</v>
      </c>
      <c r="AL177">
        <v>1.86238518686512</v>
      </c>
      <c r="AM177">
        <v>1.80757597667076</v>
      </c>
      <c r="AN177">
        <v>1.8620550454293401</v>
      </c>
      <c r="AO177">
        <v>1.8066187805438001</v>
      </c>
      <c r="AP177">
        <v>1.9036920419386201</v>
      </c>
      <c r="AQ177">
        <v>1.96058591709795</v>
      </c>
      <c r="AR177">
        <v>1.8545083329376499</v>
      </c>
      <c r="AS177">
        <v>1.8220097572540399</v>
      </c>
      <c r="AT177">
        <v>1.78262882798116</v>
      </c>
      <c r="AU177">
        <v>1.8025222668147201</v>
      </c>
      <c r="AV177">
        <v>1.8639524114510999</v>
      </c>
      <c r="AW177">
        <v>1.84085119084806</v>
      </c>
      <c r="AX177">
        <v>1.8827061510374301</v>
      </c>
      <c r="AY177">
        <v>1.92087249541814</v>
      </c>
      <c r="AZ177">
        <v>1.6090720233945</v>
      </c>
      <c r="BA177">
        <v>1.8301050535085599</v>
      </c>
      <c r="BB177">
        <v>1.8816920768054699</v>
      </c>
      <c r="BC177">
        <v>1.85820663469878</v>
      </c>
      <c r="BD177">
        <v>1.95483036839435</v>
      </c>
      <c r="BE177">
        <v>1.81613411099581</v>
      </c>
      <c r="BF177">
        <v>1.9022614234085899</v>
      </c>
      <c r="BG177">
        <v>1.8317851797795801</v>
      </c>
      <c r="BH177">
        <v>1.9033877970042901</v>
      </c>
      <c r="BI177">
        <v>1.84007489477593</v>
      </c>
      <c r="BJ177">
        <v>1.8533207477098199</v>
      </c>
      <c r="BK177">
        <v>1.7224397908214699</v>
      </c>
      <c r="BL177">
        <v>1.80078793705883</v>
      </c>
      <c r="BM177">
        <v>1.87690179806362</v>
      </c>
      <c r="BN177">
        <v>1.96066857576997</v>
      </c>
      <c r="BO177">
        <v>1.7636809305229499</v>
      </c>
      <c r="BP177">
        <v>1.8235151290915601</v>
      </c>
      <c r="BQ177">
        <v>1.7990970654627501</v>
      </c>
      <c r="BR177">
        <v>1.8515555991755801</v>
      </c>
      <c r="BS177">
        <v>1.8958056680161901</v>
      </c>
      <c r="BT177">
        <v>1.98767611336032</v>
      </c>
      <c r="BU177">
        <v>1.8301789401238799</v>
      </c>
      <c r="BV177">
        <v>1.89133593331803</v>
      </c>
      <c r="BW177">
        <v>1.7389973655663999</v>
      </c>
      <c r="BX177">
        <v>1.7842282659228199</v>
      </c>
      <c r="BY177">
        <v>1.7837780442712201</v>
      </c>
      <c r="BZ177">
        <v>1.82806175985609</v>
      </c>
      <c r="CA177">
        <v>1.7272557571232201</v>
      </c>
      <c r="CB177">
        <v>1.8090518777470399</v>
      </c>
      <c r="CC177">
        <v>1.76563222376329</v>
      </c>
      <c r="CD177">
        <v>1.85754738788719</v>
      </c>
      <c r="CE177">
        <v>1.7558098239850799</v>
      </c>
      <c r="CF177">
        <v>1.7917119836636799</v>
      </c>
      <c r="CG177">
        <v>1.7165405025753</v>
      </c>
      <c r="CH177">
        <v>1.81779694084594</v>
      </c>
      <c r="CI177">
        <v>1.7515352579939201</v>
      </c>
      <c r="CJ177">
        <v>1.8448507093950699</v>
      </c>
      <c r="CK177">
        <v>1.8103695377265701</v>
      </c>
      <c r="CL177">
        <v>1.8824083181115601</v>
      </c>
      <c r="CM177">
        <v>1.77739560180298</v>
      </c>
      <c r="CN177">
        <v>1.8521351495660101</v>
      </c>
      <c r="CO177">
        <v>1.77790658954404</v>
      </c>
      <c r="CP177">
        <v>1.8553210907341799</v>
      </c>
      <c r="CQ177">
        <v>1.8057100068507299</v>
      </c>
      <c r="CR177">
        <v>1.8747590294262899</v>
      </c>
      <c r="CS177">
        <v>1.82766434770785</v>
      </c>
      <c r="CT177">
        <v>1.8970065036597199</v>
      </c>
      <c r="CU177">
        <v>1.7534999870610399</v>
      </c>
      <c r="CV177">
        <v>1.8183500245840101</v>
      </c>
      <c r="CW177">
        <v>1.84269875267733</v>
      </c>
      <c r="CX177">
        <v>1.9226092982235099</v>
      </c>
      <c r="CY177">
        <v>1.78042391045487</v>
      </c>
      <c r="CZ177">
        <v>1.8487973326982601</v>
      </c>
      <c r="DA177">
        <v>1.7853147996729299</v>
      </c>
      <c r="DB177">
        <v>1.8721177432542899</v>
      </c>
      <c r="DC177">
        <v>1.80255538437018</v>
      </c>
      <c r="DD177">
        <v>1.85538968283482</v>
      </c>
      <c r="DE177">
        <v>1.81956721915285</v>
      </c>
      <c r="DF177">
        <v>1.90483425414364</v>
      </c>
      <c r="DG177">
        <v>1.8707019992387299</v>
      </c>
      <c r="DH177">
        <v>1.95442351960268</v>
      </c>
      <c r="DI177">
        <v>1.96506462588136</v>
      </c>
      <c r="DJ177">
        <v>1.9741314044385201</v>
      </c>
      <c r="DK177">
        <v>1.91892884950178</v>
      </c>
      <c r="DL177">
        <v>1.97258260648954</v>
      </c>
    </row>
    <row r="178" spans="1:116" x14ac:dyDescent="0.45">
      <c r="A178" t="s">
        <v>42</v>
      </c>
      <c r="B178" t="s">
        <v>152</v>
      </c>
      <c r="C178" t="s">
        <v>18</v>
      </c>
      <c r="D178">
        <v>30</v>
      </c>
      <c r="E178" s="1" cm="1">
        <f t="array" ref="E178">SUMPRODUCT($G178:$FZZ178,$G$2:$FZZ$2)/SUMPRODUCT(--($G178:$FZZ178&lt;&gt;""),$G$2:$FZZ$2)</f>
        <v>3.1378482624014215</v>
      </c>
      <c r="F178" s="1" cm="1">
        <f t="array" ref="F178">SUMPRODUCT($G178:$FZZ178,$F$2:$FZY$2)/SUMPRODUCT(--($G178:$FZZ178&lt;&gt;""),$F$2:$FZY$2)</f>
        <v>3.1883156119225977</v>
      </c>
      <c r="G178">
        <v>2.5270284578670399</v>
      </c>
      <c r="H178">
        <v>2.5793953314111602</v>
      </c>
      <c r="I178">
        <v>3.3499137482432002</v>
      </c>
      <c r="J178">
        <v>3.4302303188241901</v>
      </c>
      <c r="K178">
        <v>2.5339184273979298</v>
      </c>
      <c r="L178">
        <v>2.5899546364788</v>
      </c>
      <c r="M178">
        <v>3.2506936369148698</v>
      </c>
      <c r="N178">
        <v>3.4052388289676401</v>
      </c>
      <c r="O178">
        <v>3.3185994239759302</v>
      </c>
      <c r="P178">
        <v>3.5835576750506299</v>
      </c>
      <c r="Q178">
        <v>2.9185201457154801</v>
      </c>
      <c r="R178">
        <v>2.9667694415895798</v>
      </c>
      <c r="S178">
        <v>1.7439087889921301</v>
      </c>
      <c r="T178">
        <v>1.7337646710490799</v>
      </c>
      <c r="U178">
        <v>2.81272238006312</v>
      </c>
      <c r="V178">
        <v>2.8342694792219199</v>
      </c>
      <c r="W178">
        <v>3.29691572668419</v>
      </c>
      <c r="X178">
        <v>3.441755010884</v>
      </c>
      <c r="Y178">
        <v>3.63963902492709</v>
      </c>
      <c r="Z178">
        <v>3.9632575799262599</v>
      </c>
      <c r="AA178">
        <v>3.75439527183394</v>
      </c>
      <c r="AB178">
        <v>4.05531384626339</v>
      </c>
      <c r="AC178">
        <v>3.2277103182991298</v>
      </c>
      <c r="AD178">
        <v>3.3185131252397602</v>
      </c>
      <c r="AE178">
        <v>3.4728123913103701</v>
      </c>
      <c r="AF178">
        <v>3.5518690880847301</v>
      </c>
      <c r="AG178">
        <v>3.50398552214864</v>
      </c>
      <c r="AH178">
        <v>3.8670916793484902</v>
      </c>
      <c r="AI178">
        <v>3.9685000218083402</v>
      </c>
      <c r="AJ178">
        <v>4.1938413224582298</v>
      </c>
      <c r="AK178">
        <v>2.6820165411388501</v>
      </c>
      <c r="AL178">
        <v>2.7712443164983398</v>
      </c>
      <c r="AM178">
        <v>3.66349143228978</v>
      </c>
      <c r="AN178">
        <v>3.7127949292651699</v>
      </c>
      <c r="AO178">
        <v>2.8808586703401202</v>
      </c>
      <c r="AP178">
        <v>3.0320662096712399</v>
      </c>
      <c r="AQ178">
        <v>4.0300460566924601</v>
      </c>
      <c r="AR178">
        <v>3.50072171311903</v>
      </c>
      <c r="AS178">
        <v>3.4477334943490101</v>
      </c>
      <c r="AT178">
        <v>3.0241782828862802</v>
      </c>
      <c r="AU178">
        <v>2.6070811465854402</v>
      </c>
      <c r="AV178">
        <v>2.7866164117828598</v>
      </c>
      <c r="AW178">
        <v>2.99752875597853</v>
      </c>
      <c r="AX178">
        <v>3.0371172521987799</v>
      </c>
      <c r="AY178">
        <v>2.9631895209328301</v>
      </c>
      <c r="AZ178">
        <v>2.3764453793590001</v>
      </c>
      <c r="BA178">
        <v>3.0709847539167101</v>
      </c>
      <c r="BB178">
        <v>3.2431518857735901</v>
      </c>
      <c r="BC178">
        <v>2.8418735577631198</v>
      </c>
      <c r="BD178">
        <v>2.9998036102973602</v>
      </c>
      <c r="BE178">
        <v>2.7262675779153298</v>
      </c>
      <c r="BF178">
        <v>2.8984327477009999</v>
      </c>
      <c r="BG178">
        <v>2.70088683842719</v>
      </c>
      <c r="BH178">
        <v>2.83261388514391</v>
      </c>
      <c r="BI178">
        <v>3.2552302550136099</v>
      </c>
      <c r="BJ178">
        <v>3.3202525377568701</v>
      </c>
      <c r="BK178">
        <v>3.5080786999038498</v>
      </c>
      <c r="BL178">
        <v>3.6728419670285799</v>
      </c>
      <c r="BM178">
        <v>3.34959967272514</v>
      </c>
      <c r="BN178">
        <v>3.5474840745719098</v>
      </c>
      <c r="BO178">
        <v>2.566939148331</v>
      </c>
      <c r="BP178">
        <v>2.7314571795257199</v>
      </c>
      <c r="BQ178">
        <v>2.8161252330945099</v>
      </c>
      <c r="BR178">
        <v>2.9204370726600501</v>
      </c>
      <c r="BS178">
        <v>2.8540080971659898</v>
      </c>
      <c r="BT178">
        <v>2.9602105263157799</v>
      </c>
      <c r="BU178">
        <v>3.22124722795748</v>
      </c>
      <c r="BV178">
        <v>3.3960006117610999</v>
      </c>
      <c r="BW178">
        <v>3.5523981094064698</v>
      </c>
      <c r="BX178">
        <v>3.7295637687897099</v>
      </c>
      <c r="BY178">
        <v>2.6984085344526001</v>
      </c>
      <c r="BZ178">
        <v>2.7501873782041599</v>
      </c>
      <c r="CA178">
        <v>3.1872995401089401</v>
      </c>
      <c r="CB178">
        <v>3.4108303494153702</v>
      </c>
      <c r="CC178">
        <v>2.61238730929264</v>
      </c>
      <c r="CD178">
        <v>2.78309928340268</v>
      </c>
      <c r="CE178">
        <v>2.7760859432224199</v>
      </c>
      <c r="CF178">
        <v>2.8414866934499301</v>
      </c>
      <c r="CG178">
        <v>3.0571445294209401</v>
      </c>
      <c r="CH178">
        <v>3.3008818479787698</v>
      </c>
      <c r="CI178">
        <v>3.15001999952942</v>
      </c>
      <c r="CJ178">
        <v>3.29858120985388</v>
      </c>
      <c r="CK178">
        <v>3.1181958690459401</v>
      </c>
      <c r="CL178">
        <v>3.2496838555571101</v>
      </c>
      <c r="CM178">
        <v>2.6576931195907201</v>
      </c>
      <c r="CN178">
        <v>2.8309264525101501</v>
      </c>
      <c r="CO178">
        <v>3.2946610263556999</v>
      </c>
      <c r="CP178">
        <v>3.4583698185809602</v>
      </c>
      <c r="CQ178">
        <v>3.2199722784265599</v>
      </c>
      <c r="CR178">
        <v>3.4250322621759799</v>
      </c>
      <c r="CS178">
        <v>3.4295587935371201</v>
      </c>
      <c r="CT178">
        <v>3.6091232522830698</v>
      </c>
      <c r="CU178">
        <v>2.6955464120280501</v>
      </c>
      <c r="CV178">
        <v>2.8234350335118901</v>
      </c>
      <c r="CW178">
        <v>2.7757969005921601</v>
      </c>
      <c r="CX178">
        <v>2.93780710595943</v>
      </c>
      <c r="CY178">
        <v>2.64134317694689</v>
      </c>
      <c r="CZ178">
        <v>2.7228864015241698</v>
      </c>
      <c r="DA178">
        <v>2.76948487326246</v>
      </c>
      <c r="DB178">
        <v>2.9470973017170801</v>
      </c>
      <c r="DC178">
        <v>2.7726451681453499</v>
      </c>
      <c r="DD178">
        <v>2.85131222440631</v>
      </c>
      <c r="DE178">
        <v>2.8655847145487998</v>
      </c>
      <c r="DF178">
        <v>3.0785911602209901</v>
      </c>
      <c r="DG178">
        <v>2.7153305178445102</v>
      </c>
      <c r="DH178">
        <v>2.9127077631364302</v>
      </c>
      <c r="DI178">
        <v>3.4293219983398799</v>
      </c>
      <c r="DJ178">
        <v>3.48499055923963</v>
      </c>
      <c r="DK178">
        <v>3.2948550832407402</v>
      </c>
      <c r="DL178">
        <v>3.4204816852861102</v>
      </c>
    </row>
    <row r="179" spans="1:116" x14ac:dyDescent="0.45">
      <c r="A179" t="s">
        <v>55</v>
      </c>
      <c r="B179" t="s">
        <v>38</v>
      </c>
      <c r="C179" t="s">
        <v>18</v>
      </c>
      <c r="D179">
        <v>30</v>
      </c>
      <c r="E179" s="1" cm="1">
        <f t="array" ref="E179">SUMPRODUCT($G179:$FZZ179,$G$2:$FZZ$2)/SUMPRODUCT(--($G179:$FZZ179&lt;&gt;""),$G$2:$FZZ$2)</f>
        <v>2.1808057798740101</v>
      </c>
      <c r="F179" s="1" cm="1">
        <f t="array" ref="F179">SUMPRODUCT($G179:$FZZ179,$F$2:$FZY$2)/SUMPRODUCT(--($G179:$FZZ179&lt;&gt;""),$F$2:$FZY$2)</f>
        <v>2.2632307977224135</v>
      </c>
      <c r="G179">
        <v>2.1510205411392902</v>
      </c>
      <c r="H179">
        <v>2.1667827298050102</v>
      </c>
      <c r="I179">
        <v>2.1696066018446798</v>
      </c>
      <c r="J179">
        <v>2.1812085899374298</v>
      </c>
      <c r="K179">
        <v>2.16244023049572</v>
      </c>
      <c r="L179">
        <v>2.1731721770403301</v>
      </c>
      <c r="M179">
        <v>2.1624882206408498</v>
      </c>
      <c r="N179">
        <v>2.2936059407344001</v>
      </c>
      <c r="O179">
        <v>2.1124528882393601</v>
      </c>
      <c r="P179">
        <v>2.2288499175277101</v>
      </c>
      <c r="Q179">
        <v>2.1322422977648401</v>
      </c>
      <c r="R179">
        <v>2.27098321342925</v>
      </c>
      <c r="S179">
        <v>2.2597652632147001</v>
      </c>
      <c r="T179">
        <v>2.3568220834020002</v>
      </c>
      <c r="U179">
        <v>2.1844316395511298</v>
      </c>
      <c r="V179">
        <v>2.30679910769432</v>
      </c>
      <c r="W179">
        <v>2.1548610522149598</v>
      </c>
      <c r="X179">
        <v>2.2703219970033599</v>
      </c>
      <c r="Y179">
        <v>2.1949067297639302</v>
      </c>
      <c r="Z179">
        <v>2.2957728498321601</v>
      </c>
      <c r="AA179">
        <v>2.1713710969487598</v>
      </c>
      <c r="AB179">
        <v>2.26793178338733</v>
      </c>
      <c r="AC179">
        <v>2.1463179129054999</v>
      </c>
      <c r="AD179">
        <v>2.2486501580143599</v>
      </c>
      <c r="AE179">
        <v>2.1559326663124501</v>
      </c>
      <c r="AF179">
        <v>2.2480715927203798</v>
      </c>
      <c r="AG179">
        <v>2.1406737136511298</v>
      </c>
      <c r="AH179">
        <v>2.3095833504709402</v>
      </c>
      <c r="AI179">
        <v>2.29865224407903</v>
      </c>
      <c r="AJ179">
        <v>2.36029135953242</v>
      </c>
      <c r="AK179">
        <v>2.2413682104331301</v>
      </c>
      <c r="AL179">
        <v>2.3238763767516799</v>
      </c>
      <c r="AM179">
        <v>2.20337767816258</v>
      </c>
      <c r="AN179">
        <v>2.2494938905357502</v>
      </c>
      <c r="AO179">
        <v>2.1908065203843998</v>
      </c>
      <c r="AP179">
        <v>2.3215640613554598</v>
      </c>
      <c r="AQ179">
        <v>2.3338682873557701</v>
      </c>
      <c r="AR179">
        <v>2.28193343146099</v>
      </c>
      <c r="AS179">
        <v>2.23082907024556</v>
      </c>
      <c r="AT179">
        <v>2.18735483584179</v>
      </c>
      <c r="AU179">
        <v>2.1971920544448298</v>
      </c>
      <c r="AV179">
        <v>2.3288116225170099</v>
      </c>
      <c r="AW179">
        <v>2.2104062975072298</v>
      </c>
      <c r="AX179">
        <v>2.29418563485287</v>
      </c>
      <c r="AY179">
        <v>2.0683389020402401</v>
      </c>
      <c r="AZ179">
        <v>2.0030062702887599</v>
      </c>
      <c r="BA179">
        <v>2.15731377196796</v>
      </c>
      <c r="BB179">
        <v>2.2779359580346998</v>
      </c>
      <c r="BC179">
        <v>2.1849827340719701</v>
      </c>
      <c r="BD179">
        <v>2.3136998183395199</v>
      </c>
      <c r="BE179">
        <v>2.13897734998389</v>
      </c>
      <c r="BF179">
        <v>2.2819801767631498</v>
      </c>
      <c r="BG179">
        <v>2.1299212111467001</v>
      </c>
      <c r="BH179">
        <v>2.2504174448663501</v>
      </c>
      <c r="BI179">
        <v>2.15794441693488</v>
      </c>
      <c r="BJ179">
        <v>2.21323347363208</v>
      </c>
      <c r="BK179">
        <v>2.0589780268742799</v>
      </c>
      <c r="BL179">
        <v>2.16072977979973</v>
      </c>
      <c r="BM179">
        <v>2.2395340229482001</v>
      </c>
      <c r="BN179">
        <v>2.36670367989402</v>
      </c>
      <c r="BO179">
        <v>2.1577079166136701</v>
      </c>
      <c r="BP179">
        <v>2.25345419648741</v>
      </c>
      <c r="BQ179">
        <v>2.1269015605064201</v>
      </c>
      <c r="BR179">
        <v>2.2242123859063598</v>
      </c>
      <c r="BS179">
        <v>2.22485829959514</v>
      </c>
      <c r="BT179">
        <v>2.36251012145748</v>
      </c>
      <c r="BU179">
        <v>2.1352947923835699</v>
      </c>
      <c r="BV179">
        <v>2.2487000076470101</v>
      </c>
      <c r="BW179">
        <v>2.08191926235859</v>
      </c>
      <c r="BX179">
        <v>2.1622307453897398</v>
      </c>
      <c r="BY179">
        <v>2.1308524459101501</v>
      </c>
      <c r="BZ179">
        <v>2.19271223704592</v>
      </c>
      <c r="CA179">
        <v>2.04468240365197</v>
      </c>
      <c r="CB179">
        <v>2.1719924652536098</v>
      </c>
      <c r="CC179">
        <v>2.0715441516412301</v>
      </c>
      <c r="CD179">
        <v>2.2046781091077201</v>
      </c>
      <c r="CE179">
        <v>2.0614498479568502</v>
      </c>
      <c r="CF179">
        <v>2.1291589905222699</v>
      </c>
      <c r="CG179">
        <v>2.0285820196659898</v>
      </c>
      <c r="CH179">
        <v>2.1558646792570602</v>
      </c>
      <c r="CI179">
        <v>2.0298581209853799</v>
      </c>
      <c r="CJ179">
        <v>2.1453612856167998</v>
      </c>
      <c r="CK179">
        <v>2.1272867781368499</v>
      </c>
      <c r="CL179">
        <v>2.23598426303217</v>
      </c>
      <c r="CM179">
        <v>2.1263953907093902</v>
      </c>
      <c r="CN179">
        <v>2.2504066655905</v>
      </c>
      <c r="CO179">
        <v>2.1207404758087298</v>
      </c>
      <c r="CP179">
        <v>2.2513843839029102</v>
      </c>
      <c r="CQ179">
        <v>2.1169882262972499</v>
      </c>
      <c r="CR179">
        <v>2.2526168209409398</v>
      </c>
      <c r="CS179">
        <v>2.1412223254549101</v>
      </c>
      <c r="CT179">
        <v>2.2606222665367399</v>
      </c>
      <c r="CU179">
        <v>2.0528168102890501</v>
      </c>
      <c r="CV179">
        <v>2.1307351913671302</v>
      </c>
      <c r="CW179">
        <v>2.16673491243542</v>
      </c>
      <c r="CX179">
        <v>2.3021765150560598</v>
      </c>
      <c r="CY179">
        <v>2.1460824005715602</v>
      </c>
      <c r="CZ179">
        <v>2.22232674446296</v>
      </c>
      <c r="DA179">
        <v>2.1582502044153702</v>
      </c>
      <c r="DB179">
        <v>2.25862632869991</v>
      </c>
      <c r="DC179">
        <v>2.12264251182064</v>
      </c>
      <c r="DD179">
        <v>2.1866732189342799</v>
      </c>
      <c r="DE179">
        <v>2.1479972375690601</v>
      </c>
      <c r="DF179">
        <v>2.2884898710865502</v>
      </c>
      <c r="DG179">
        <v>2.2122401261532301</v>
      </c>
      <c r="DH179">
        <v>2.3536187489804399</v>
      </c>
      <c r="DI179">
        <v>2.3162153040654498</v>
      </c>
      <c r="DJ179">
        <v>2.3850826864664101</v>
      </c>
      <c r="DK179">
        <v>2.2152011687823099</v>
      </c>
      <c r="DL179">
        <v>2.3123430761020698</v>
      </c>
    </row>
    <row r="180" spans="1:116" x14ac:dyDescent="0.45">
      <c r="A180" t="s">
        <v>39</v>
      </c>
      <c r="B180" t="s">
        <v>153</v>
      </c>
      <c r="C180" t="s">
        <v>23</v>
      </c>
      <c r="D180">
        <v>30</v>
      </c>
      <c r="E180" s="1" cm="1">
        <f t="array" ref="E180">SUMPRODUCT($G180:$FZZ180,$G$2:$FZZ$2)/SUMPRODUCT(--($G180:$FZZ180&lt;&gt;""),$G$2:$FZZ$2)</f>
        <v>2.7320857495234323</v>
      </c>
      <c r="F180" s="1" cm="1">
        <f t="array" ref="F180">SUMPRODUCT($G180:$FZZ180,$F$2:$FZY$2)/SUMPRODUCT(--($G180:$FZZ180&lt;&gt;""),$F$2:$FZY$2)</f>
        <v>2.7609085053501325</v>
      </c>
      <c r="G180">
        <v>2.55423813712554</v>
      </c>
      <c r="H180">
        <v>2.6140167619606101</v>
      </c>
      <c r="I180">
        <v>2.4929605454552899</v>
      </c>
      <c r="J180">
        <v>2.5398048784485301</v>
      </c>
      <c r="K180">
        <v>2.5605071723405102</v>
      </c>
      <c r="L180">
        <v>2.6185152642118599</v>
      </c>
      <c r="M180">
        <v>2.5660260970225401</v>
      </c>
      <c r="N180">
        <v>2.62239640070033</v>
      </c>
      <c r="O180">
        <v>2.5805450862754098</v>
      </c>
      <c r="P180">
        <v>2.7499636780076702</v>
      </c>
      <c r="Q180">
        <v>2.5004066539570902</v>
      </c>
      <c r="R180">
        <v>2.6463522747777701</v>
      </c>
      <c r="S180">
        <v>2.6713728761892499</v>
      </c>
      <c r="T180">
        <v>2.6187313945500299</v>
      </c>
      <c r="U180">
        <v>2.6734413110402202</v>
      </c>
      <c r="V180">
        <v>2.8132867319183301</v>
      </c>
      <c r="W180">
        <v>2.4411387216238301</v>
      </c>
      <c r="X180">
        <v>2.5620473242303401</v>
      </c>
      <c r="Y180">
        <v>3.0116788642491601</v>
      </c>
      <c r="Z180">
        <v>3.0031541297529301</v>
      </c>
      <c r="AA180">
        <v>2.68188129739737</v>
      </c>
      <c r="AB180">
        <v>2.8837896535763798</v>
      </c>
      <c r="AC180">
        <v>2.80534091175987</v>
      </c>
      <c r="AD180">
        <v>2.8278178359208002</v>
      </c>
      <c r="AE180">
        <v>2.56558505156289</v>
      </c>
      <c r="AF180">
        <v>2.6613343404793701</v>
      </c>
      <c r="AG180">
        <v>2.72975774277135</v>
      </c>
      <c r="AH180">
        <v>2.93453707892896</v>
      </c>
      <c r="AI180">
        <v>3.2522528023727402</v>
      </c>
      <c r="AJ180">
        <v>3.10457539145985</v>
      </c>
      <c r="AK180">
        <v>2.77027130833019</v>
      </c>
      <c r="AL180">
        <v>2.7880634576905998</v>
      </c>
      <c r="AM180">
        <v>2.9399175764586798</v>
      </c>
      <c r="AN180">
        <v>2.9305304509194299</v>
      </c>
      <c r="AO180">
        <v>2.6855368602884102</v>
      </c>
      <c r="AP180">
        <v>2.8646342396711302</v>
      </c>
      <c r="AQ180">
        <v>3.0189449693746702</v>
      </c>
      <c r="AR180">
        <v>2.8483547789753501</v>
      </c>
      <c r="AS180">
        <v>2.7993650746611398</v>
      </c>
      <c r="AT180">
        <v>2.62545702400047</v>
      </c>
      <c r="AU180">
        <v>2.6029664511788799</v>
      </c>
      <c r="AV180">
        <v>2.7298953586420098</v>
      </c>
      <c r="AW180">
        <v>2.7486307503279899</v>
      </c>
      <c r="AX180">
        <v>2.8558799641808399</v>
      </c>
      <c r="AY180">
        <v>3.0914697229028798</v>
      </c>
      <c r="AZ180">
        <v>2.3522004211866601</v>
      </c>
      <c r="BA180">
        <v>2.54832601652243</v>
      </c>
      <c r="BB180">
        <v>2.6854425852420101</v>
      </c>
      <c r="BC180">
        <v>2.8104675711503502</v>
      </c>
      <c r="BD180">
        <v>2.9876601803512099</v>
      </c>
      <c r="BE180">
        <v>2.75872186638995</v>
      </c>
      <c r="BF180">
        <v>2.9464701041256598</v>
      </c>
      <c r="BG180">
        <v>2.7348637583643498</v>
      </c>
      <c r="BH180">
        <v>2.8786132172321199</v>
      </c>
      <c r="BI180">
        <v>2.7559420648675399</v>
      </c>
      <c r="BJ180">
        <v>2.7769249814310402</v>
      </c>
      <c r="BK180">
        <v>2.6236897028820598</v>
      </c>
      <c r="BL180">
        <v>2.78941444082264</v>
      </c>
      <c r="BM180">
        <v>2.7691543451580798</v>
      </c>
      <c r="BN180">
        <v>2.9082656380885501</v>
      </c>
      <c r="BO180">
        <v>2.5572269305923299</v>
      </c>
      <c r="BP180">
        <v>2.66104360092034</v>
      </c>
      <c r="BQ180">
        <v>2.7756731115254998</v>
      </c>
      <c r="BR180">
        <v>2.90650047436778</v>
      </c>
      <c r="BS180">
        <v>2.8153198380566802</v>
      </c>
      <c r="BT180">
        <v>2.9833036437246898</v>
      </c>
      <c r="BU180">
        <v>2.6404947617955101</v>
      </c>
      <c r="BV180">
        <v>2.7408618184598899</v>
      </c>
      <c r="BW180">
        <v>2.5959824887649101</v>
      </c>
      <c r="BX180">
        <v>2.7506973500697298</v>
      </c>
      <c r="BY180">
        <v>2.5725028731324602</v>
      </c>
      <c r="BZ180">
        <v>2.6326512766701602</v>
      </c>
      <c r="CA180">
        <v>2.4924567685441299</v>
      </c>
      <c r="CB180">
        <v>2.63510784530011</v>
      </c>
      <c r="CC180">
        <v>2.5009535367544999</v>
      </c>
      <c r="CD180">
        <v>2.6919642857142798</v>
      </c>
      <c r="CE180">
        <v>2.6177945974740799</v>
      </c>
      <c r="CF180">
        <v>2.7240250371784298</v>
      </c>
      <c r="CG180">
        <v>2.5585492430154502</v>
      </c>
      <c r="CH180">
        <v>2.69385047604182</v>
      </c>
      <c r="CI180">
        <v>2.7282652172890001</v>
      </c>
      <c r="CJ180">
        <v>2.88520270111291</v>
      </c>
      <c r="CK180">
        <v>2.6068849234227902</v>
      </c>
      <c r="CL180">
        <v>2.7125333708023001</v>
      </c>
      <c r="CM180">
        <v>2.6063849602026399</v>
      </c>
      <c r="CN180">
        <v>2.7606819564650502</v>
      </c>
      <c r="CO180">
        <v>2.3942380030339199</v>
      </c>
      <c r="CP180">
        <v>2.53291072111293</v>
      </c>
      <c r="CQ180">
        <v>2.5236987589019702</v>
      </c>
      <c r="CR180">
        <v>2.69855178676693</v>
      </c>
      <c r="CS180">
        <v>2.8391080695234399</v>
      </c>
      <c r="CT180">
        <v>3.04375807292256</v>
      </c>
      <c r="CU180">
        <v>2.5832880469942801</v>
      </c>
      <c r="CV180">
        <v>2.7271692156406</v>
      </c>
      <c r="CW180">
        <v>2.7575910293561798</v>
      </c>
      <c r="CX180">
        <v>2.93684641552223</v>
      </c>
      <c r="CY180">
        <v>2.7313646106215699</v>
      </c>
      <c r="CZ180">
        <v>2.8585853774708201</v>
      </c>
      <c r="DA180">
        <v>2.7469501226492201</v>
      </c>
      <c r="DB180">
        <v>2.92825838103025</v>
      </c>
      <c r="DC180">
        <v>2.6600037188545902</v>
      </c>
      <c r="DD180">
        <v>2.7875737130106701</v>
      </c>
      <c r="DE180">
        <v>2.7546961325966799</v>
      </c>
      <c r="DF180">
        <v>2.9349217311233802</v>
      </c>
      <c r="DG180">
        <v>2.7801743669681498</v>
      </c>
      <c r="DH180">
        <v>2.9012615323267599</v>
      </c>
      <c r="DI180">
        <v>2.8321460170937001</v>
      </c>
      <c r="DJ180">
        <v>2.8255420455892901</v>
      </c>
      <c r="DK180">
        <v>2.76309412371945</v>
      </c>
      <c r="DL180">
        <v>2.7778001347249002</v>
      </c>
    </row>
    <row r="181" spans="1:116" x14ac:dyDescent="0.45">
      <c r="A181" t="s">
        <v>39</v>
      </c>
      <c r="B181" t="s">
        <v>32</v>
      </c>
      <c r="C181" t="s">
        <v>20</v>
      </c>
      <c r="D181">
        <v>30</v>
      </c>
      <c r="E181" s="1" cm="1">
        <f t="array" ref="E181">SUMPRODUCT($G181:$FZZ181,$G$2:$FZZ$2)/SUMPRODUCT(--($G181:$FZZ181&lt;&gt;""),$G$2:$FZZ$2)</f>
        <v>2.3516751786607344</v>
      </c>
      <c r="F181" s="1" cm="1">
        <f t="array" ref="F181">SUMPRODUCT($G181:$FZZ181,$F$2:$FZY$2)/SUMPRODUCT(--($G181:$FZZ181&lt;&gt;""),$F$2:$FZY$2)</f>
        <v>2.2992072153945324</v>
      </c>
      <c r="G181">
        <v>2.1882421932267899</v>
      </c>
      <c r="H181">
        <v>2.1430366189382402</v>
      </c>
      <c r="I181">
        <v>2.2049472860403201</v>
      </c>
      <c r="J181">
        <v>2.1572465816851198</v>
      </c>
      <c r="K181">
        <v>2.1879296252400899</v>
      </c>
      <c r="L181">
        <v>2.1526257713842001</v>
      </c>
      <c r="M181">
        <v>2.4044356013576098</v>
      </c>
      <c r="N181">
        <v>2.3244540808424898</v>
      </c>
      <c r="O181">
        <v>2.2793588527378201</v>
      </c>
      <c r="P181">
        <v>2.3343375295917399</v>
      </c>
      <c r="Q181">
        <v>2.2692859888751999</v>
      </c>
      <c r="R181">
        <v>2.2672095693129202</v>
      </c>
      <c r="S181">
        <v>2.45287543081507</v>
      </c>
      <c r="T181">
        <v>2.32650349538154</v>
      </c>
      <c r="U181">
        <v>2.2171083386014199</v>
      </c>
      <c r="V181">
        <v>2.2500054497496702</v>
      </c>
      <c r="W181">
        <v>2.3349277697679001</v>
      </c>
      <c r="X181">
        <v>2.4003618579142199</v>
      </c>
      <c r="Y181">
        <v>2.5749232377703102</v>
      </c>
      <c r="Z181">
        <v>2.3807098442744699</v>
      </c>
      <c r="AA181">
        <v>2.2801117954925698</v>
      </c>
      <c r="AB181">
        <v>2.3212838679816201</v>
      </c>
      <c r="AC181">
        <v>2.3956596284378802</v>
      </c>
      <c r="AD181">
        <v>2.3091940614781499</v>
      </c>
      <c r="AE181">
        <v>2.2748335115042901</v>
      </c>
      <c r="AF181">
        <v>2.2693027434060702</v>
      </c>
      <c r="AG181">
        <v>2.2203800435980701</v>
      </c>
      <c r="AH181">
        <v>2.3505367498868899</v>
      </c>
      <c r="AI181">
        <v>2.6275046887948701</v>
      </c>
      <c r="AJ181">
        <v>2.4064639944170598</v>
      </c>
      <c r="AK181">
        <v>2.3689054389693398</v>
      </c>
      <c r="AL181">
        <v>2.3834712980880002</v>
      </c>
      <c r="AM181">
        <v>2.6244065264020402</v>
      </c>
      <c r="AN181">
        <v>2.3632540428505999</v>
      </c>
      <c r="AO181">
        <v>2.2061125870532501</v>
      </c>
      <c r="AP181">
        <v>2.3483770102878601</v>
      </c>
      <c r="AQ181">
        <v>2.6176629789658601</v>
      </c>
      <c r="AR181">
        <v>2.3321589668106899</v>
      </c>
      <c r="AS181">
        <v>2.4867699192081498</v>
      </c>
      <c r="AT181">
        <v>2.2040688564305602</v>
      </c>
      <c r="AU181">
        <v>2.2486510894957701</v>
      </c>
      <c r="AV181">
        <v>2.36688983398379</v>
      </c>
      <c r="AW181">
        <v>2.2151023553176801</v>
      </c>
      <c r="AX181">
        <v>2.2601227291974699</v>
      </c>
      <c r="AY181">
        <v>2.6283425604015598</v>
      </c>
      <c r="AZ181">
        <v>2.0616243836908299</v>
      </c>
      <c r="BA181">
        <v>2.1769078642860098</v>
      </c>
      <c r="BB181">
        <v>2.2735037939885201</v>
      </c>
      <c r="BC181">
        <v>2.2837667544964999</v>
      </c>
      <c r="BD181">
        <v>2.3751206978380699</v>
      </c>
      <c r="BE181">
        <v>2.1943500196800998</v>
      </c>
      <c r="BF181">
        <v>2.2921243782874701</v>
      </c>
      <c r="BG181">
        <v>2.19845638164974</v>
      </c>
      <c r="BH181">
        <v>2.27206273423295</v>
      </c>
      <c r="BI181">
        <v>2.2973817776677299</v>
      </c>
      <c r="BJ181">
        <v>2.2989291903936602</v>
      </c>
      <c r="BK181">
        <v>2.1464953216237102</v>
      </c>
      <c r="BL181">
        <v>2.2396641887296802</v>
      </c>
      <c r="BM181">
        <v>2.3321450139286601</v>
      </c>
      <c r="BN181">
        <v>2.3887362904953902</v>
      </c>
      <c r="BO181">
        <v>2.2210801373584999</v>
      </c>
      <c r="BP181">
        <v>2.3117159407554699</v>
      </c>
      <c r="BQ181">
        <v>2.1988418883109202</v>
      </c>
      <c r="BR181">
        <v>2.2375437563385301</v>
      </c>
      <c r="BS181">
        <v>2.28602429149797</v>
      </c>
      <c r="BT181">
        <v>2.3668663967611301</v>
      </c>
      <c r="BU181">
        <v>2.2554484973617801</v>
      </c>
      <c r="BV181">
        <v>2.3354936147434402</v>
      </c>
      <c r="BW181">
        <v>2.1861343561134299</v>
      </c>
      <c r="BX181">
        <v>2.20033317836665</v>
      </c>
      <c r="BY181">
        <v>2.2098011292659701</v>
      </c>
      <c r="BZ181">
        <v>2.2132239044620898</v>
      </c>
      <c r="CA181">
        <v>2.10467188215928</v>
      </c>
      <c r="CB181">
        <v>2.2146554211142599</v>
      </c>
      <c r="CC181">
        <v>2.1657131299121501</v>
      </c>
      <c r="CD181">
        <v>2.2575271613499699</v>
      </c>
      <c r="CE181">
        <v>2.1388253834372799</v>
      </c>
      <c r="CF181">
        <v>2.17642554324906</v>
      </c>
      <c r="CG181">
        <v>2.0753082565943499</v>
      </c>
      <c r="CH181">
        <v>2.1421492117995902</v>
      </c>
      <c r="CI181">
        <v>2.1118091339027298</v>
      </c>
      <c r="CJ181">
        <v>2.1957600997623499</v>
      </c>
      <c r="CK181">
        <v>2.2132780666010898</v>
      </c>
      <c r="CL181">
        <v>2.26476043276661</v>
      </c>
      <c r="CM181">
        <v>2.1820123427663098</v>
      </c>
      <c r="CN181">
        <v>2.2793140700085601</v>
      </c>
      <c r="CO181">
        <v>2.2011519060715501</v>
      </c>
      <c r="CP181">
        <v>2.28490559056769</v>
      </c>
      <c r="CQ181">
        <v>2.1943377889655298</v>
      </c>
      <c r="CR181">
        <v>2.3094938423056699</v>
      </c>
      <c r="CS181">
        <v>2.2703211040358902</v>
      </c>
      <c r="CT181">
        <v>2.3802714768066302</v>
      </c>
      <c r="CU181">
        <v>2.1571306575576399</v>
      </c>
      <c r="CV181">
        <v>2.1994022203245001</v>
      </c>
      <c r="CW181">
        <v>2.2345029608164202</v>
      </c>
      <c r="CX181">
        <v>2.3049955902733998</v>
      </c>
      <c r="CY181">
        <v>2.1507978090021398</v>
      </c>
      <c r="CZ181">
        <v>2.2144320076208599</v>
      </c>
      <c r="DA181">
        <v>2.1929026982829098</v>
      </c>
      <c r="DB181">
        <v>2.25339329517579</v>
      </c>
      <c r="DC181">
        <v>2.2049088880624699</v>
      </c>
      <c r="DD181">
        <v>2.2288689369388499</v>
      </c>
      <c r="DE181">
        <v>2.2017034990791799</v>
      </c>
      <c r="DF181">
        <v>2.3114871086556099</v>
      </c>
      <c r="DG181">
        <v>2.2534755578111598</v>
      </c>
      <c r="DH181">
        <v>2.33637236954196</v>
      </c>
      <c r="DI181">
        <v>2.5406956061697801</v>
      </c>
      <c r="DJ181">
        <v>2.44872344501099</v>
      </c>
      <c r="DK181">
        <v>2.32503696186585</v>
      </c>
      <c r="DL181">
        <v>2.32215874793319</v>
      </c>
    </row>
    <row r="182" spans="1:116" x14ac:dyDescent="0.45">
      <c r="A182" t="s">
        <v>39</v>
      </c>
      <c r="B182" t="s">
        <v>32</v>
      </c>
      <c r="C182" t="s">
        <v>23</v>
      </c>
      <c r="D182">
        <v>30</v>
      </c>
      <c r="E182" s="1" cm="1">
        <f t="array" ref="E182">SUMPRODUCT($G182:$FZZ182,$G$2:$FZZ$2)/SUMPRODUCT(--($G182:$FZZ182&lt;&gt;""),$G$2:$FZZ$2)</f>
        <v>2.3368872608355327</v>
      </c>
      <c r="F182" s="1" cm="1">
        <f t="array" ref="F182">SUMPRODUCT($G182:$FZZ182,$F$2:$FZY$2)/SUMPRODUCT(--($G182:$FZZ182&lt;&gt;""),$F$2:$FZY$2)</f>
        <v>2.352218887069399</v>
      </c>
      <c r="G182">
        <v>2.1779166463047099</v>
      </c>
      <c r="H182">
        <v>2.1964439883366702</v>
      </c>
      <c r="I182">
        <v>2.1929765255907498</v>
      </c>
      <c r="J182">
        <v>2.2081740441625302</v>
      </c>
      <c r="K182">
        <v>2.1884609097225001</v>
      </c>
      <c r="L182">
        <v>2.2055355756263002</v>
      </c>
      <c r="M182">
        <v>2.3604812015865</v>
      </c>
      <c r="N182">
        <v>2.4016400542834799</v>
      </c>
      <c r="O182">
        <v>2.30536539924279</v>
      </c>
      <c r="P182">
        <v>2.3989906759309099</v>
      </c>
      <c r="Q182">
        <v>2.2156312027804099</v>
      </c>
      <c r="R182">
        <v>2.3321329849969499</v>
      </c>
      <c r="S182">
        <v>2.4626680415799398</v>
      </c>
      <c r="T182">
        <v>2.4174402984748</v>
      </c>
      <c r="U182">
        <v>2.2725141269622098</v>
      </c>
      <c r="V182">
        <v>2.3488057781879199</v>
      </c>
      <c r="W182">
        <v>2.3200802872247102</v>
      </c>
      <c r="X182">
        <v>2.42523676250247</v>
      </c>
      <c r="Y182">
        <v>2.4791239751279299</v>
      </c>
      <c r="Z182">
        <v>2.4213789687998601</v>
      </c>
      <c r="AA182">
        <v>2.2834977035639201</v>
      </c>
      <c r="AB182">
        <v>2.3890340727026702</v>
      </c>
      <c r="AC182">
        <v>2.35134775426482</v>
      </c>
      <c r="AD182">
        <v>2.35207584689699</v>
      </c>
      <c r="AE182">
        <v>2.25768428958862</v>
      </c>
      <c r="AF182">
        <v>2.3168498520220799</v>
      </c>
      <c r="AG182">
        <v>2.3127133632213202</v>
      </c>
      <c r="AH182">
        <v>2.42134660469707</v>
      </c>
      <c r="AI182">
        <v>2.5698346927203701</v>
      </c>
      <c r="AJ182">
        <v>2.4641427138308498</v>
      </c>
      <c r="AK182">
        <v>2.4382816529433402</v>
      </c>
      <c r="AL182">
        <v>2.44772641644018</v>
      </c>
      <c r="AM182">
        <v>2.4228183067023301</v>
      </c>
      <c r="AN182">
        <v>2.3714602463065999</v>
      </c>
      <c r="AO182">
        <v>2.3005400854953102</v>
      </c>
      <c r="AP182">
        <v>2.39359003793717</v>
      </c>
      <c r="AQ182">
        <v>2.4478657233749499</v>
      </c>
      <c r="AR182">
        <v>2.3661317126442198</v>
      </c>
      <c r="AS182">
        <v>2.3929239534289302</v>
      </c>
      <c r="AT182">
        <v>2.23215893136953</v>
      </c>
      <c r="AU182">
        <v>2.31927363876384</v>
      </c>
      <c r="AV182">
        <v>2.41230353826943</v>
      </c>
      <c r="AW182">
        <v>2.2647181324059198</v>
      </c>
      <c r="AX182">
        <v>2.3199670963576899</v>
      </c>
      <c r="AY182">
        <v>2.34493477308063</v>
      </c>
      <c r="AZ182">
        <v>1.9880343078273399</v>
      </c>
      <c r="BA182">
        <v>2.2498141576784398</v>
      </c>
      <c r="BB182">
        <v>2.34444647039847</v>
      </c>
      <c r="BC182">
        <v>2.33165311032191</v>
      </c>
      <c r="BD182">
        <v>2.4518599741420202</v>
      </c>
      <c r="BE182">
        <v>2.2687766128743601</v>
      </c>
      <c r="BF182">
        <v>2.3941031237699901</v>
      </c>
      <c r="BG182">
        <v>2.2829348538633698</v>
      </c>
      <c r="BH182">
        <v>2.3850758822001499</v>
      </c>
      <c r="BI182">
        <v>2.36125897499381</v>
      </c>
      <c r="BJ182">
        <v>2.3345815795989102</v>
      </c>
      <c r="BK182">
        <v>2.21588537391834</v>
      </c>
      <c r="BL182">
        <v>2.29585160518725</v>
      </c>
      <c r="BM182">
        <v>2.3667816024779298</v>
      </c>
      <c r="BN182">
        <v>2.4427366411470199</v>
      </c>
      <c r="BO182">
        <v>2.2862676178473502</v>
      </c>
      <c r="BP182">
        <v>2.3567043207806702</v>
      </c>
      <c r="BQ182">
        <v>2.2690646775934802</v>
      </c>
      <c r="BR182">
        <v>2.3376844309222302</v>
      </c>
      <c r="BS182">
        <v>2.3664615384615302</v>
      </c>
      <c r="BT182">
        <v>2.4674170040485799</v>
      </c>
      <c r="BU182">
        <v>2.3465817848130301</v>
      </c>
      <c r="BV182">
        <v>2.4168769595472899</v>
      </c>
      <c r="BW182">
        <v>2.1866767395009998</v>
      </c>
      <c r="BX182">
        <v>2.2676274600960702</v>
      </c>
      <c r="BY182">
        <v>2.2776695148153698</v>
      </c>
      <c r="BZ182">
        <v>2.3124219257482599</v>
      </c>
      <c r="CA182">
        <v>2.1960391671050599</v>
      </c>
      <c r="CB182">
        <v>2.3056323926213702</v>
      </c>
      <c r="CC182">
        <v>2.2302068885806698</v>
      </c>
      <c r="CD182">
        <v>2.34763638465094</v>
      </c>
      <c r="CE182">
        <v>2.21156193816172</v>
      </c>
      <c r="CF182">
        <v>2.2708365702616899</v>
      </c>
      <c r="CG182">
        <v>2.1502263149680001</v>
      </c>
      <c r="CH182">
        <v>2.2507608865303501</v>
      </c>
      <c r="CI182">
        <v>2.2157125714689001</v>
      </c>
      <c r="CJ182">
        <v>2.2937342650761101</v>
      </c>
      <c r="CK182">
        <v>2.2930026696641801</v>
      </c>
      <c r="CL182">
        <v>2.3527609948011801</v>
      </c>
      <c r="CM182">
        <v>2.2421988501608001</v>
      </c>
      <c r="CN182">
        <v>2.3646331317596498</v>
      </c>
      <c r="CO182">
        <v>2.2551212954626698</v>
      </c>
      <c r="CP182">
        <v>2.3706448947374898</v>
      </c>
      <c r="CQ182">
        <v>2.28037025825672</v>
      </c>
      <c r="CR182">
        <v>2.3923877196615999</v>
      </c>
      <c r="CS182">
        <v>2.31691178136826</v>
      </c>
      <c r="CT182">
        <v>2.45292211470914</v>
      </c>
      <c r="CU182">
        <v>2.2002173744274498</v>
      </c>
      <c r="CV182">
        <v>2.2820691975260701</v>
      </c>
      <c r="CW182">
        <v>2.2900025198437599</v>
      </c>
      <c r="CX182">
        <v>2.3937885851077199</v>
      </c>
      <c r="CY182">
        <v>2.2201119314122399</v>
      </c>
      <c r="CZ182">
        <v>2.3054298642533899</v>
      </c>
      <c r="DA182">
        <v>2.2685527391659801</v>
      </c>
      <c r="DB182">
        <v>2.3601798855273901</v>
      </c>
      <c r="DC182">
        <v>2.22538915156988</v>
      </c>
      <c r="DD182">
        <v>2.30025766349678</v>
      </c>
      <c r="DE182">
        <v>2.27536832412523</v>
      </c>
      <c r="DF182">
        <v>2.3858885819521101</v>
      </c>
      <c r="DG182">
        <v>2.3639502637255001</v>
      </c>
      <c r="DH182">
        <v>2.4544778959960798</v>
      </c>
      <c r="DI182">
        <v>2.5315558555518001</v>
      </c>
      <c r="DJ182">
        <v>2.4920870921545899</v>
      </c>
      <c r="DK182">
        <v>2.4128968479620601</v>
      </c>
      <c r="DL182">
        <v>2.4436823641596699</v>
      </c>
    </row>
    <row r="183" spans="1:116" x14ac:dyDescent="0.45">
      <c r="A183" t="s">
        <v>39</v>
      </c>
      <c r="B183" t="s">
        <v>32</v>
      </c>
      <c r="C183" t="s">
        <v>45</v>
      </c>
      <c r="D183">
        <v>30</v>
      </c>
      <c r="E183" s="1" cm="1">
        <f t="array" ref="E183">SUMPRODUCT($G183:$FZZ183,$G$2:$FZZ$2)/SUMPRODUCT(--($G183:$FZZ183&lt;&gt;""),$G$2:$FZZ$2)</f>
        <v>2.1283980248862742</v>
      </c>
      <c r="F183" s="1" cm="1">
        <f t="array" ref="F183">SUMPRODUCT($G183:$FZZ183,$F$2:$FZY$2)/SUMPRODUCT(--($G183:$FZZ183&lt;&gt;""),$F$2:$FZY$2)</f>
        <v>2.1440761383025961</v>
      </c>
      <c r="G183">
        <v>1.9902690221375099</v>
      </c>
      <c r="H183">
        <v>2.01199522715795</v>
      </c>
      <c r="I183">
        <v>2.00026838432635</v>
      </c>
      <c r="J183">
        <v>2.0216469373455701</v>
      </c>
      <c r="K183">
        <v>1.99883526094241</v>
      </c>
      <c r="L183">
        <v>2.0187277780048198</v>
      </c>
      <c r="M183">
        <v>2.1598527941033598</v>
      </c>
      <c r="N183">
        <v>2.18218304664757</v>
      </c>
      <c r="O183">
        <v>2.0841131878744301</v>
      </c>
      <c r="P183">
        <v>2.1900195711441</v>
      </c>
      <c r="Q183">
        <v>1.9956719466302599</v>
      </c>
      <c r="R183">
        <v>2.1106909456077401</v>
      </c>
      <c r="S183">
        <v>2.2498034622727698</v>
      </c>
      <c r="T183">
        <v>2.20396167550782</v>
      </c>
      <c r="U183">
        <v>2.0665426545851702</v>
      </c>
      <c r="V183">
        <v>2.1361880333185499</v>
      </c>
      <c r="W183">
        <v>2.1278715404404398</v>
      </c>
      <c r="X183">
        <v>2.2007435049331399</v>
      </c>
      <c r="Y183">
        <v>2.2987751059263699</v>
      </c>
      <c r="Z183">
        <v>2.2116150332911402</v>
      </c>
      <c r="AA183">
        <v>2.0724249652864302</v>
      </c>
      <c r="AB183">
        <v>2.1737850251005799</v>
      </c>
      <c r="AC183">
        <v>2.1609032524080498</v>
      </c>
      <c r="AD183">
        <v>2.1609893708914298</v>
      </c>
      <c r="AE183">
        <v>2.0226351805501301</v>
      </c>
      <c r="AF183">
        <v>2.1043527059581599</v>
      </c>
      <c r="AG183">
        <v>2.1126393287541601</v>
      </c>
      <c r="AH183">
        <v>2.2171307530950499</v>
      </c>
      <c r="AI183">
        <v>2.31849784097352</v>
      </c>
      <c r="AJ183">
        <v>2.25502682426833</v>
      </c>
      <c r="AK183">
        <v>2.1677414870930098</v>
      </c>
      <c r="AL183">
        <v>2.2098076297008902</v>
      </c>
      <c r="AM183">
        <v>2.24261923697973</v>
      </c>
      <c r="AN183">
        <v>2.1617863254042802</v>
      </c>
      <c r="AO183">
        <v>2.0478697235068299</v>
      </c>
      <c r="AP183">
        <v>2.1929329703608902</v>
      </c>
      <c r="AQ183">
        <v>2.23664593324153</v>
      </c>
      <c r="AR183">
        <v>2.14045866767959</v>
      </c>
      <c r="AS183">
        <v>2.14959641122713</v>
      </c>
      <c r="AT183">
        <v>2.0232670131467301</v>
      </c>
      <c r="AU183">
        <v>2.1150916706216201</v>
      </c>
      <c r="AV183">
        <v>2.1982149686444501</v>
      </c>
      <c r="AW183">
        <v>2.04428802487904</v>
      </c>
      <c r="AX183">
        <v>2.1085021901053</v>
      </c>
      <c r="AY183">
        <v>2.2608625418246899</v>
      </c>
      <c r="AZ183">
        <v>1.8438485485926499</v>
      </c>
      <c r="BA183">
        <v>2.04583643070535</v>
      </c>
      <c r="BB183">
        <v>2.1373970854313602</v>
      </c>
      <c r="BC183">
        <v>2.1567353485098901</v>
      </c>
      <c r="BD183">
        <v>2.2538173248449298</v>
      </c>
      <c r="BE183">
        <v>2.0790424732529398</v>
      </c>
      <c r="BF183">
        <v>2.1782302214906699</v>
      </c>
      <c r="BG183">
        <v>2.0696236193397501</v>
      </c>
      <c r="BH183">
        <v>2.1669161028584099</v>
      </c>
      <c r="BI183">
        <v>2.1273056449616199</v>
      </c>
      <c r="BJ183">
        <v>2.1365901213171501</v>
      </c>
      <c r="BK183">
        <v>2.00921604952747</v>
      </c>
      <c r="BL183">
        <v>2.1018690054639602</v>
      </c>
      <c r="BM183">
        <v>2.1412541639880698</v>
      </c>
      <c r="BN183">
        <v>2.2526834589834999</v>
      </c>
      <c r="BO183">
        <v>2.0800564233601899</v>
      </c>
      <c r="BP183">
        <v>2.1554995432945199</v>
      </c>
      <c r="BQ183">
        <v>2.0837340923217802</v>
      </c>
      <c r="BR183">
        <v>2.1470703700068698</v>
      </c>
      <c r="BS183">
        <v>2.15295546558704</v>
      </c>
      <c r="BT183">
        <v>2.2545425101214498</v>
      </c>
      <c r="BU183">
        <v>2.10474497208839</v>
      </c>
      <c r="BV183">
        <v>2.1972929571002502</v>
      </c>
      <c r="BW183">
        <v>2.0083100883310001</v>
      </c>
      <c r="BX183">
        <v>2.0800015496668198</v>
      </c>
      <c r="BY183">
        <v>2.07057912356967</v>
      </c>
      <c r="BZ183">
        <v>2.1039074601509</v>
      </c>
      <c r="CA183">
        <v>1.9865087311419201</v>
      </c>
      <c r="CB183">
        <v>2.1077265090705399</v>
      </c>
      <c r="CC183">
        <v>2.03916724456773</v>
      </c>
      <c r="CD183">
        <v>2.1366591539528401</v>
      </c>
      <c r="CE183">
        <v>2.0133509422236</v>
      </c>
      <c r="CF183">
        <v>2.0762324373515599</v>
      </c>
      <c r="CG183">
        <v>1.9619166536600501</v>
      </c>
      <c r="CH183">
        <v>2.04598486030903</v>
      </c>
      <c r="CI183">
        <v>2.0194113079692202</v>
      </c>
      <c r="CJ183">
        <v>2.11218559563304</v>
      </c>
      <c r="CK183">
        <v>2.0596599690880901</v>
      </c>
      <c r="CL183">
        <v>2.1287761697344298</v>
      </c>
      <c r="CM183">
        <v>2.0558652974556999</v>
      </c>
      <c r="CN183">
        <v>2.1535892118758699</v>
      </c>
      <c r="CO183">
        <v>2.0553383569922099</v>
      </c>
      <c r="CP183">
        <v>2.1593058964271101</v>
      </c>
      <c r="CQ183">
        <v>2.0638711424793201</v>
      </c>
      <c r="CR183">
        <v>2.17692417990345</v>
      </c>
      <c r="CS183">
        <v>2.1049876498447699</v>
      </c>
      <c r="CT183">
        <v>2.2211924131523402</v>
      </c>
      <c r="CU183">
        <v>2.00514970369795</v>
      </c>
      <c r="CV183">
        <v>2.0835338871205602</v>
      </c>
      <c r="CW183">
        <v>2.0923837722061198</v>
      </c>
      <c r="CX183">
        <v>2.17964911175507</v>
      </c>
      <c r="CY183">
        <v>2.01628959276018</v>
      </c>
      <c r="CZ183">
        <v>2.08960466777804</v>
      </c>
      <c r="DA183">
        <v>2.05645134914145</v>
      </c>
      <c r="DB183">
        <v>2.1516107931316402</v>
      </c>
      <c r="DC183">
        <v>2.0434973171120401</v>
      </c>
      <c r="DD183">
        <v>2.10210912181905</v>
      </c>
      <c r="DE183">
        <v>2.0770257826887599</v>
      </c>
      <c r="DF183">
        <v>2.1910451197053402</v>
      </c>
      <c r="DG183">
        <v>2.1616972684925</v>
      </c>
      <c r="DH183">
        <v>2.26376175889507</v>
      </c>
      <c r="DI183">
        <v>2.3090093130592599</v>
      </c>
      <c r="DJ183">
        <v>2.2582846092802198</v>
      </c>
      <c r="DK183">
        <v>2.1758072558985799</v>
      </c>
      <c r="DL183">
        <v>2.2060066312649198</v>
      </c>
    </row>
    <row r="184" spans="1:116" x14ac:dyDescent="0.45">
      <c r="A184" t="s">
        <v>39</v>
      </c>
      <c r="B184" t="s">
        <v>32</v>
      </c>
      <c r="C184" t="s">
        <v>33</v>
      </c>
      <c r="D184">
        <v>30</v>
      </c>
      <c r="E184" s="1" cm="1">
        <f t="array" ref="E184">SUMPRODUCT($G184:$FZZ184,$G$2:$FZZ$2)/SUMPRODUCT(--($G184:$FZZ184&lt;&gt;""),$G$2:$FZZ$2)</f>
        <v>2.2199782512145831</v>
      </c>
      <c r="F184" s="1" cm="1">
        <f t="array" ref="F184">SUMPRODUCT($G184:$FZZ184,$F$2:$FZY$2)/SUMPRODUCT(--($G184:$FZZ184&lt;&gt;""),$F$2:$FZY$2)</f>
        <v>2.2199739580315043</v>
      </c>
      <c r="G184">
        <v>2.0696378830083502</v>
      </c>
      <c r="H184">
        <v>2.0794258743423</v>
      </c>
      <c r="I184">
        <v>2.0783948568548598</v>
      </c>
      <c r="J184">
        <v>2.0895276845603199</v>
      </c>
      <c r="K184">
        <v>2.0743471331071901</v>
      </c>
      <c r="L184">
        <v>2.0903694470554499</v>
      </c>
      <c r="M184">
        <v>2.2749663353134002</v>
      </c>
      <c r="N184">
        <v>2.2606919832109602</v>
      </c>
      <c r="O184">
        <v>2.1601757129793402</v>
      </c>
      <c r="P184">
        <v>2.2695091830542902</v>
      </c>
      <c r="Q184">
        <v>2.0757213204354699</v>
      </c>
      <c r="R184">
        <v>2.1840351056123399</v>
      </c>
      <c r="S184">
        <v>2.33796612987679</v>
      </c>
      <c r="T184">
        <v>2.2794059091127798</v>
      </c>
      <c r="U184">
        <v>2.1515224178480499</v>
      </c>
      <c r="V184">
        <v>2.2068773418785401</v>
      </c>
      <c r="W184">
        <v>2.22357165069403</v>
      </c>
      <c r="X184">
        <v>2.2908828767704099</v>
      </c>
      <c r="Y184">
        <v>2.4183899191107598</v>
      </c>
      <c r="Z184">
        <v>2.2982380454520399</v>
      </c>
      <c r="AA184">
        <v>2.1616441770213899</v>
      </c>
      <c r="AB184">
        <v>2.24872360878698</v>
      </c>
      <c r="AC184">
        <v>2.2522384281550001</v>
      </c>
      <c r="AD184">
        <v>2.2287985427708699</v>
      </c>
      <c r="AE184">
        <v>2.1154185097225802</v>
      </c>
      <c r="AF184">
        <v>2.1742405329338799</v>
      </c>
      <c r="AG184">
        <v>2.1801916670094101</v>
      </c>
      <c r="AH184">
        <v>2.2965697363550301</v>
      </c>
      <c r="AI184">
        <v>2.4598770009159501</v>
      </c>
      <c r="AJ184">
        <v>2.36243730099882</v>
      </c>
      <c r="AK184">
        <v>2.2782510726866301</v>
      </c>
      <c r="AL184">
        <v>2.30731329034051</v>
      </c>
      <c r="AM184">
        <v>2.33858120646856</v>
      </c>
      <c r="AN184">
        <v>2.2359373870291299</v>
      </c>
      <c r="AO184">
        <v>2.15494659276023</v>
      </c>
      <c r="AP184">
        <v>2.2697202269671002</v>
      </c>
      <c r="AQ184">
        <v>2.35516832059256</v>
      </c>
      <c r="AR184">
        <v>2.2211385974075299</v>
      </c>
      <c r="AS184">
        <v>2.2341518708812198</v>
      </c>
      <c r="AT184">
        <v>2.0938644875219001</v>
      </c>
      <c r="AU184">
        <v>2.1782404954222199</v>
      </c>
      <c r="AV184">
        <v>2.27432070664018</v>
      </c>
      <c r="AW184">
        <v>2.1278417570822601</v>
      </c>
      <c r="AX184">
        <v>2.1803383382966399</v>
      </c>
      <c r="AY184">
        <v>2.36622928660766</v>
      </c>
      <c r="AZ184">
        <v>1.8767203503474801</v>
      </c>
      <c r="BA184">
        <v>2.1189531116316198</v>
      </c>
      <c r="BB184">
        <v>2.2089849502784098</v>
      </c>
      <c r="BC184">
        <v>2.2147848714465699</v>
      </c>
      <c r="BD184">
        <v>2.32458308102711</v>
      </c>
      <c r="BE184">
        <v>2.1482627831252001</v>
      </c>
      <c r="BF184">
        <v>2.2493827602247101</v>
      </c>
      <c r="BG184">
        <v>2.14697769916758</v>
      </c>
      <c r="BH184">
        <v>2.2412151047013502</v>
      </c>
      <c r="BI184">
        <v>2.2220227779153201</v>
      </c>
      <c r="BJ184">
        <v>2.21677704877444</v>
      </c>
      <c r="BK184">
        <v>2.0911521234434698</v>
      </c>
      <c r="BL184">
        <v>2.16891400698825</v>
      </c>
      <c r="BM184">
        <v>2.2247871739426799</v>
      </c>
      <c r="BN184">
        <v>2.3254631523581302</v>
      </c>
      <c r="BO184">
        <v>2.1663911017586002</v>
      </c>
      <c r="BP184">
        <v>2.23954491322595</v>
      </c>
      <c r="BQ184">
        <v>2.1573265286092802</v>
      </c>
      <c r="BR184">
        <v>2.2174894494062198</v>
      </c>
      <c r="BS184">
        <v>2.23685829959514</v>
      </c>
      <c r="BT184">
        <v>2.3337489878542499</v>
      </c>
      <c r="BU184">
        <v>2.1820753995564699</v>
      </c>
      <c r="BV184">
        <v>2.2790012999923501</v>
      </c>
      <c r="BW184">
        <v>2.0820935998760199</v>
      </c>
      <c r="BX184">
        <v>2.1618820703548698</v>
      </c>
      <c r="BY184">
        <v>2.1513266376855</v>
      </c>
      <c r="BZ184">
        <v>2.1846549742667198</v>
      </c>
      <c r="CA184">
        <v>2.0703242995570701</v>
      </c>
      <c r="CB184">
        <v>2.1743343458855802</v>
      </c>
      <c r="CC184">
        <v>2.1127340499306499</v>
      </c>
      <c r="CD184">
        <v>2.2073364539990701</v>
      </c>
      <c r="CE184">
        <v>2.0944554191729701</v>
      </c>
      <c r="CF184">
        <v>2.1413335404967402</v>
      </c>
      <c r="CG184">
        <v>2.0371273606992299</v>
      </c>
      <c r="CH184">
        <v>2.1176642734509099</v>
      </c>
      <c r="CI184">
        <v>2.0834333309804398</v>
      </c>
      <c r="CJ184">
        <v>2.1807957459824401</v>
      </c>
      <c r="CK184">
        <v>2.1280595756639</v>
      </c>
      <c r="CL184">
        <v>2.2052831249121798</v>
      </c>
      <c r="CM184">
        <v>2.12496740466641</v>
      </c>
      <c r="CN184">
        <v>2.2366979995778098</v>
      </c>
      <c r="CO184">
        <v>2.1303972472651398</v>
      </c>
      <c r="CP184">
        <v>2.2347964431508398</v>
      </c>
      <c r="CQ184">
        <v>2.1386397310688698</v>
      </c>
      <c r="CR184">
        <v>2.2496534803320198</v>
      </c>
      <c r="CS184">
        <v>2.1773663577239399</v>
      </c>
      <c r="CT184">
        <v>2.3034059235423401</v>
      </c>
      <c r="CU184">
        <v>2.0768832647568698</v>
      </c>
      <c r="CV184">
        <v>2.1505706078720599</v>
      </c>
      <c r="CW184">
        <v>2.1652230061736102</v>
      </c>
      <c r="CX184">
        <v>2.26190626181176</v>
      </c>
      <c r="CY184">
        <v>2.0925934746368098</v>
      </c>
      <c r="CZ184">
        <v>2.1671826625386998</v>
      </c>
      <c r="DA184">
        <v>2.13558462796402</v>
      </c>
      <c r="DB184">
        <v>2.2273916598528198</v>
      </c>
      <c r="DC184">
        <v>2.1045662221749901</v>
      </c>
      <c r="DD184">
        <v>2.1803246028794501</v>
      </c>
      <c r="DE184">
        <v>2.14654696132596</v>
      </c>
      <c r="DF184">
        <v>2.2644106813996299</v>
      </c>
      <c r="DG184">
        <v>2.2351144623080899</v>
      </c>
      <c r="DH184">
        <v>2.3173768827826202</v>
      </c>
      <c r="DI184">
        <v>2.4082695587926701</v>
      </c>
      <c r="DJ184">
        <v>2.3507766963723702</v>
      </c>
      <c r="DK184">
        <v>2.2711819923539198</v>
      </c>
      <c r="DL184">
        <v>2.28763767748256</v>
      </c>
    </row>
    <row r="185" spans="1:116" x14ac:dyDescent="0.45">
      <c r="A185" t="s">
        <v>39</v>
      </c>
      <c r="B185" t="s">
        <v>162</v>
      </c>
      <c r="C185" t="s">
        <v>23</v>
      </c>
      <c r="D185">
        <v>30</v>
      </c>
      <c r="E185" s="1" cm="1">
        <f t="array" ref="E185">SUMPRODUCT($G185:$FZZ185,$G$2:$FZZ$2)/SUMPRODUCT(--($G185:$FZZ185&lt;&gt;""),$G$2:$FZZ$2)</f>
        <v>2.9999044156277122</v>
      </c>
      <c r="F185" s="1" cm="1">
        <f t="array" ref="F185">SUMPRODUCT($G185:$FZZ185,$F$2:$FZY$2)/SUMPRODUCT(--($G185:$FZZ185&lt;&gt;""),$F$2:$FZY$2)</f>
        <v>3.0513143813502865</v>
      </c>
      <c r="G185">
        <v>2.8445649872126899</v>
      </c>
      <c r="H185">
        <v>2.9285600840541401</v>
      </c>
      <c r="I185">
        <v>2.6538948507086499</v>
      </c>
      <c r="J185">
        <v>2.7225397761961498</v>
      </c>
      <c r="K185">
        <v>2.66423842412848</v>
      </c>
      <c r="L185">
        <v>2.7225693734929899</v>
      </c>
      <c r="M185">
        <v>2.91749329987426</v>
      </c>
      <c r="N185">
        <v>3.0301840336200598</v>
      </c>
      <c r="O185">
        <v>2.78096556675127</v>
      </c>
      <c r="P185">
        <v>2.9599176131750502</v>
      </c>
      <c r="Q185">
        <v>2.9984492231732598</v>
      </c>
      <c r="R185">
        <v>3.2740167734950498</v>
      </c>
      <c r="S185">
        <v>2.6910251903754099</v>
      </c>
      <c r="T185">
        <v>2.6504633039632699</v>
      </c>
      <c r="U185">
        <v>2.7285661345288799</v>
      </c>
      <c r="V185">
        <v>2.87939825075145</v>
      </c>
      <c r="W185">
        <v>2.7338224069205301</v>
      </c>
      <c r="X185">
        <v>2.8924886212648002</v>
      </c>
      <c r="Y185">
        <v>3.39134100038518</v>
      </c>
      <c r="Z185">
        <v>3.2995895009079401</v>
      </c>
      <c r="AA185">
        <v>2.9311247196211698</v>
      </c>
      <c r="AB185">
        <v>3.1765834727810001</v>
      </c>
      <c r="AC185">
        <v>3.1485361162651699</v>
      </c>
      <c r="AD185">
        <v>3.1171550628534401</v>
      </c>
      <c r="AE185">
        <v>2.6994842644099699</v>
      </c>
      <c r="AF185">
        <v>2.8461456392923501</v>
      </c>
      <c r="AG185">
        <v>3.1443014025418501</v>
      </c>
      <c r="AH185">
        <v>3.43253403528976</v>
      </c>
      <c r="AI185">
        <v>3.7491167618964498</v>
      </c>
      <c r="AJ185">
        <v>3.5548131024556202</v>
      </c>
      <c r="AK185">
        <v>3.1549131425603201</v>
      </c>
      <c r="AL185">
        <v>3.21576639024943</v>
      </c>
      <c r="AM185">
        <v>3.49669823825705</v>
      </c>
      <c r="AN185">
        <v>3.3983201985877098</v>
      </c>
      <c r="AO185">
        <v>3.0968163381328702</v>
      </c>
      <c r="AP185">
        <v>3.36897460286223</v>
      </c>
      <c r="AQ185">
        <v>3.0843882056882301</v>
      </c>
      <c r="AR185">
        <v>2.9148520962917202</v>
      </c>
      <c r="AS185">
        <v>2.556533915163</v>
      </c>
      <c r="AT185">
        <v>2.4229736287427799</v>
      </c>
      <c r="AU185">
        <v>2.9702433337787402</v>
      </c>
      <c r="AV185">
        <v>3.1564459721601401</v>
      </c>
      <c r="AW185">
        <v>3.0071707726802499</v>
      </c>
      <c r="AX185">
        <v>3.1752917248033699</v>
      </c>
      <c r="AY185">
        <v>3.4584128650789201</v>
      </c>
      <c r="AZ185">
        <v>2.6259788789023002</v>
      </c>
      <c r="BA185">
        <v>2.6897625426034701</v>
      </c>
      <c r="BB185">
        <v>2.8476233221594098</v>
      </c>
      <c r="BC185">
        <v>3.07268055578285</v>
      </c>
      <c r="BD185">
        <v>3.3036839435052201</v>
      </c>
      <c r="BE185">
        <v>3.2561992342648498</v>
      </c>
      <c r="BF185">
        <v>3.5101620925322901</v>
      </c>
      <c r="BG185">
        <v>2.8160397778574802</v>
      </c>
      <c r="BH185">
        <v>2.9730979975015099</v>
      </c>
      <c r="BI185">
        <v>2.8499319138400501</v>
      </c>
      <c r="BJ185">
        <v>2.8274015845506302</v>
      </c>
      <c r="BK185">
        <v>2.8201346059142098</v>
      </c>
      <c r="BL185">
        <v>3.0141641066528999</v>
      </c>
      <c r="BM185">
        <v>2.8529406035104099</v>
      </c>
      <c r="BN185">
        <v>3.0347339917791598</v>
      </c>
      <c r="BO185">
        <v>2.9305460810045201</v>
      </c>
      <c r="BP185">
        <v>3.0695232919793201</v>
      </c>
      <c r="BQ185">
        <v>3.0447868616481801</v>
      </c>
      <c r="BR185">
        <v>3.2063009127490401</v>
      </c>
      <c r="BS185">
        <v>2.8869635627530301</v>
      </c>
      <c r="BT185">
        <v>3.0629959514170002</v>
      </c>
      <c r="BU185">
        <v>2.8258392597690598</v>
      </c>
      <c r="BV185">
        <v>2.9361474344268501</v>
      </c>
      <c r="BW185">
        <v>3.03019913218658</v>
      </c>
      <c r="BX185">
        <v>3.2020959243762501</v>
      </c>
      <c r="BY185">
        <v>2.7404811872282999</v>
      </c>
      <c r="BZ185">
        <v>2.8176310398241098</v>
      </c>
      <c r="CA185">
        <v>2.6377721587727101</v>
      </c>
      <c r="CB185">
        <v>2.8357289527720702</v>
      </c>
      <c r="CC185">
        <v>2.9351595006934801</v>
      </c>
      <c r="CD185">
        <v>3.1950849514563102</v>
      </c>
      <c r="CE185">
        <v>2.6741060528710601</v>
      </c>
      <c r="CF185">
        <v>2.7848644929305402</v>
      </c>
      <c r="CG185">
        <v>2.6226002809427098</v>
      </c>
      <c r="CH185">
        <v>2.8053105977836701</v>
      </c>
      <c r="CI185">
        <v>3.1598550622338202</v>
      </c>
      <c r="CJ185">
        <v>3.3817792522528798</v>
      </c>
      <c r="CK185">
        <v>2.7267387944358501</v>
      </c>
      <c r="CL185">
        <v>2.8864549669804598</v>
      </c>
      <c r="CM185">
        <v>2.9739113158580901</v>
      </c>
      <c r="CN185">
        <v>3.1974221747606499</v>
      </c>
      <c r="CO185">
        <v>2.7638099231651498</v>
      </c>
      <c r="CP185">
        <v>2.9390007769816102</v>
      </c>
      <c r="CQ185">
        <v>2.7151050711361</v>
      </c>
      <c r="CR185">
        <v>2.9083116924498502</v>
      </c>
      <c r="CS185">
        <v>3.3445353395726101</v>
      </c>
      <c r="CT185">
        <v>3.62935937818667</v>
      </c>
      <c r="CU185">
        <v>2.6962968713609099</v>
      </c>
      <c r="CV185">
        <v>2.8507491654374602</v>
      </c>
      <c r="CW185">
        <v>3.2078083658813101</v>
      </c>
      <c r="CX185">
        <v>3.4505165679727798</v>
      </c>
      <c r="CY185">
        <v>2.9560371517027799</v>
      </c>
      <c r="CZ185">
        <v>3.1343653250773902</v>
      </c>
      <c r="DA185">
        <v>2.9940310711365399</v>
      </c>
      <c r="DB185">
        <v>3.2300899427636902</v>
      </c>
      <c r="DC185">
        <v>2.9047309143069602</v>
      </c>
      <c r="DD185">
        <v>3.0925463528661701</v>
      </c>
      <c r="DE185">
        <v>2.99387661141804</v>
      </c>
      <c r="DF185">
        <v>3.2508287292817601</v>
      </c>
      <c r="DG185">
        <v>2.8649562270033102</v>
      </c>
      <c r="DH185">
        <v>3.0146000616265698</v>
      </c>
      <c r="DI185">
        <v>3.01343598069889</v>
      </c>
      <c r="DJ185">
        <v>3.0176957247493799</v>
      </c>
      <c r="DK185">
        <v>2.9531962172045398</v>
      </c>
      <c r="DL185">
        <v>3.012711382505</v>
      </c>
    </row>
    <row r="186" spans="1:116" x14ac:dyDescent="0.45">
      <c r="A186" t="s">
        <v>41</v>
      </c>
      <c r="B186" t="s">
        <v>17</v>
      </c>
      <c r="C186" t="s">
        <v>45</v>
      </c>
      <c r="D186">
        <v>30</v>
      </c>
      <c r="E186" s="1" cm="1">
        <f t="array" ref="E186">SUMPRODUCT($G186:$FZZ186,$G$2:$FZZ$2)/SUMPRODUCT(--($G186:$FZZ186&lt;&gt;""),$G$2:$FZZ$2)</f>
        <v>2.1189931478440736</v>
      </c>
      <c r="F186" s="1" cm="1">
        <f t="array" ref="F186">SUMPRODUCT($G186:$FZZ186,$F$2:$FZY$2)/SUMPRODUCT(--($G186:$FZZ186&lt;&gt;""),$F$2:$FZY$2)</f>
        <v>2.1279928641209849</v>
      </c>
      <c r="G186">
        <v>2.0084379937773802</v>
      </c>
      <c r="H186">
        <v>2.0462745768785902</v>
      </c>
      <c r="I186">
        <v>2.0260988391865702</v>
      </c>
      <c r="J186">
        <v>2.0604028633124698</v>
      </c>
      <c r="K186">
        <v>2.0170419714741099</v>
      </c>
      <c r="L186">
        <v>2.0540295884588602</v>
      </c>
      <c r="M186">
        <v>2.19255938240721</v>
      </c>
      <c r="N186">
        <v>2.2012977638248299</v>
      </c>
      <c r="O186">
        <v>2.0640762676375299</v>
      </c>
      <c r="P186">
        <v>2.1568298165098398</v>
      </c>
      <c r="Q186">
        <v>1.9958131640815999</v>
      </c>
      <c r="R186">
        <v>2.1035725400050702</v>
      </c>
      <c r="S186">
        <v>2.2786328850279798</v>
      </c>
      <c r="T186">
        <v>2.2124153502163701</v>
      </c>
      <c r="U186">
        <v>2.0327130307147798</v>
      </c>
      <c r="V186">
        <v>2.1067836061841301</v>
      </c>
      <c r="W186">
        <v>2.0643004551494002</v>
      </c>
      <c r="X186">
        <v>2.15334859921408</v>
      </c>
      <c r="Y186">
        <v>2.26004292081659</v>
      </c>
      <c r="Z186">
        <v>2.1966125570901802</v>
      </c>
      <c r="AA186">
        <v>2.04208708655249</v>
      </c>
      <c r="AB186">
        <v>2.1412183572471202</v>
      </c>
      <c r="AC186">
        <v>2.1754129120312702</v>
      </c>
      <c r="AD186">
        <v>2.1458194695623298</v>
      </c>
      <c r="AE186">
        <v>2.0507883264945499</v>
      </c>
      <c r="AF186">
        <v>2.1271841946352401</v>
      </c>
      <c r="AG186">
        <v>2.0524164027474998</v>
      </c>
      <c r="AH186">
        <v>2.1734092872125998</v>
      </c>
      <c r="AI186">
        <v>2.31332490077201</v>
      </c>
      <c r="AJ186">
        <v>2.2506128145854198</v>
      </c>
      <c r="AK186">
        <v>2.1699545319867202</v>
      </c>
      <c r="AL186">
        <v>2.1904023352195998</v>
      </c>
      <c r="AM186">
        <v>2.2422818306702301</v>
      </c>
      <c r="AN186">
        <v>2.1607500060251099</v>
      </c>
      <c r="AO186">
        <v>2.0201821421933501</v>
      </c>
      <c r="AP186">
        <v>2.1474411536401101</v>
      </c>
      <c r="AQ186">
        <v>2.2594891030815201</v>
      </c>
      <c r="AR186">
        <v>2.1362850766820101</v>
      </c>
      <c r="AS186">
        <v>2.1410986356884298</v>
      </c>
      <c r="AT186">
        <v>2.0082347667927301</v>
      </c>
      <c r="AU186">
        <v>2.0694660111414702</v>
      </c>
      <c r="AV186">
        <v>2.1380243011238198</v>
      </c>
      <c r="AW186">
        <v>2.0731585414106899</v>
      </c>
      <c r="AX186">
        <v>2.1240620032348301</v>
      </c>
      <c r="AY186">
        <v>2.2479585037302199</v>
      </c>
      <c r="AZ186">
        <v>1.8134603940815299</v>
      </c>
      <c r="BA186">
        <v>2.0256672791281498</v>
      </c>
      <c r="BB186">
        <v>2.13858928145644</v>
      </c>
      <c r="BC186">
        <v>2.0921231363435502</v>
      </c>
      <c r="BD186">
        <v>2.1773726330949299</v>
      </c>
      <c r="BE186">
        <v>2.0439760976133301</v>
      </c>
      <c r="BF186">
        <v>2.1459011700719199</v>
      </c>
      <c r="BG186">
        <v>2.0186149488552698</v>
      </c>
      <c r="BH186">
        <v>2.1165877128968802</v>
      </c>
      <c r="BI186">
        <v>2.14688041594454</v>
      </c>
      <c r="BJ186">
        <v>2.1268568952711</v>
      </c>
      <c r="BK186">
        <v>1.9981239593837199</v>
      </c>
      <c r="BL186">
        <v>2.0577586004736999</v>
      </c>
      <c r="BM186">
        <v>2.1612607874077101</v>
      </c>
      <c r="BN186">
        <v>2.2442288586289498</v>
      </c>
      <c r="BO186">
        <v>2.0211818844014799</v>
      </c>
      <c r="BP186">
        <v>2.1009030050064101</v>
      </c>
      <c r="BQ186">
        <v>2.0662969869466998</v>
      </c>
      <c r="BR186">
        <v>2.1414433866588101</v>
      </c>
      <c r="BS186">
        <v>2.13107692307692</v>
      </c>
      <c r="BT186">
        <v>2.2151578947368402</v>
      </c>
      <c r="BU186">
        <v>2.0813642272692499</v>
      </c>
      <c r="BV186">
        <v>2.14775942494455</v>
      </c>
      <c r="BW186">
        <v>1.9692003719200299</v>
      </c>
      <c r="BX186">
        <v>2.0443398419339802</v>
      </c>
      <c r="BY186">
        <v>2.0417978314095802</v>
      </c>
      <c r="BZ186">
        <v>2.0693049517813402</v>
      </c>
      <c r="CA186">
        <v>1.96665365621871</v>
      </c>
      <c r="CB186">
        <v>2.06380776214638</v>
      </c>
      <c r="CC186">
        <v>1.99172156726768</v>
      </c>
      <c r="CD186">
        <v>2.0959749190938499</v>
      </c>
      <c r="CE186">
        <v>2.0159811777240102</v>
      </c>
      <c r="CF186">
        <v>2.0766430648347498</v>
      </c>
      <c r="CG186">
        <v>1.9308958951147099</v>
      </c>
      <c r="CH186">
        <v>2.0285429998439199</v>
      </c>
      <c r="CI186">
        <v>1.97505941036681</v>
      </c>
      <c r="CJ186">
        <v>2.0423754735182702</v>
      </c>
      <c r="CK186">
        <v>2.0499367711114198</v>
      </c>
      <c r="CL186">
        <v>2.1245749613601199</v>
      </c>
      <c r="CM186">
        <v>2.0049048216259102</v>
      </c>
      <c r="CN186">
        <v>2.11035227794817</v>
      </c>
      <c r="CO186">
        <v>2.0197575324050598</v>
      </c>
      <c r="CP186">
        <v>2.11602925397432</v>
      </c>
      <c r="CQ186">
        <v>2.01008491723357</v>
      </c>
      <c r="CR186">
        <v>2.1038125129447001</v>
      </c>
      <c r="CS186">
        <v>2.0591674409118701</v>
      </c>
      <c r="CT186">
        <v>2.1689138661651</v>
      </c>
      <c r="CU186">
        <v>2.0012938954014898</v>
      </c>
      <c r="CV186">
        <v>2.0737779157932801</v>
      </c>
      <c r="CW186">
        <v>2.0630748393599498</v>
      </c>
      <c r="CX186">
        <v>2.14994645331989</v>
      </c>
      <c r="CY186">
        <v>2.0359728506787298</v>
      </c>
      <c r="CZ186">
        <v>2.11511074065253</v>
      </c>
      <c r="DA186">
        <v>2.0483401471790601</v>
      </c>
      <c r="DB186">
        <v>2.1473098937040001</v>
      </c>
      <c r="DC186">
        <v>2.0201747861658599</v>
      </c>
      <c r="DD186">
        <v>2.1011794081708501</v>
      </c>
      <c r="DE186">
        <v>2.0311464088397702</v>
      </c>
      <c r="DF186">
        <v>2.1475138121546902</v>
      </c>
      <c r="DG186">
        <v>2.1336209240361699</v>
      </c>
      <c r="DH186">
        <v>2.2489713798916098</v>
      </c>
      <c r="DI186">
        <v>2.2998330764108599</v>
      </c>
      <c r="DJ186">
        <v>2.2630186717260599</v>
      </c>
      <c r="DK186">
        <v>2.1694471904607702</v>
      </c>
      <c r="DL186">
        <v>2.2157435677605002</v>
      </c>
    </row>
    <row r="187" spans="1:116" x14ac:dyDescent="0.45">
      <c r="A187" t="s">
        <v>41</v>
      </c>
      <c r="B187" t="s">
        <v>17</v>
      </c>
      <c r="C187" t="s">
        <v>33</v>
      </c>
      <c r="D187">
        <v>30</v>
      </c>
      <c r="E187" s="1" cm="1">
        <f t="array" ref="E187">SUMPRODUCT($G187:$FZZ187,$G$2:$FZZ$2)/SUMPRODUCT(--($G187:$FZZ187&lt;&gt;""),$G$2:$FZZ$2)</f>
        <v>2.2013997168588237</v>
      </c>
      <c r="F187" s="1" cm="1">
        <f t="array" ref="F187">SUMPRODUCT($G187:$FZZ187,$F$2:$FZY$2)/SUMPRODUCT(--($G187:$FZZ187&lt;&gt;""),$F$2:$FZY$2)</f>
        <v>2.1933868863903587</v>
      </c>
      <c r="G187">
        <v>2.0928179315512501</v>
      </c>
      <c r="H187">
        <v>2.1120640505627999</v>
      </c>
      <c r="I187">
        <v>2.10781264725285</v>
      </c>
      <c r="J187">
        <v>2.1184517297472198</v>
      </c>
      <c r="K187">
        <v>2.1027892435326301</v>
      </c>
      <c r="L187">
        <v>2.1119293800318699</v>
      </c>
      <c r="M187">
        <v>2.26858251326244</v>
      </c>
      <c r="N187">
        <v>2.2759139338990901</v>
      </c>
      <c r="O187">
        <v>2.1549239802066502</v>
      </c>
      <c r="P187">
        <v>2.2260894461109801</v>
      </c>
      <c r="Q187">
        <v>2.06277900253406</v>
      </c>
      <c r="R187">
        <v>2.1638671614507698</v>
      </c>
      <c r="S187">
        <v>2.3623032617240698</v>
      </c>
      <c r="T187">
        <v>2.2841942828305499</v>
      </c>
      <c r="U187">
        <v>2.0906039049273</v>
      </c>
      <c r="V187">
        <v>2.1651419478131899</v>
      </c>
      <c r="W187">
        <v>2.1430045514940699</v>
      </c>
      <c r="X187">
        <v>2.22536397817544</v>
      </c>
      <c r="Y187">
        <v>2.3738072965388199</v>
      </c>
      <c r="Z187">
        <v>2.27664337203543</v>
      </c>
      <c r="AA187">
        <v>2.1060561825755602</v>
      </c>
      <c r="AB187">
        <v>2.2101399223840201</v>
      </c>
      <c r="AC187">
        <v>2.2493704216935</v>
      </c>
      <c r="AD187">
        <v>2.2240985612993902</v>
      </c>
      <c r="AE187">
        <v>2.1322284599840802</v>
      </c>
      <c r="AF187">
        <v>2.2013651949958501</v>
      </c>
      <c r="AG187">
        <v>2.12385966355447</v>
      </c>
      <c r="AH187">
        <v>2.2357257434294402</v>
      </c>
      <c r="AI187">
        <v>2.4348322938020601</v>
      </c>
      <c r="AJ187">
        <v>2.3080908971954401</v>
      </c>
      <c r="AK187">
        <v>2.2948031853214701</v>
      </c>
      <c r="AL187">
        <v>2.2584397484810399</v>
      </c>
      <c r="AM187">
        <v>2.3166678716892002</v>
      </c>
      <c r="AN187">
        <v>2.2419926252620899</v>
      </c>
      <c r="AO187">
        <v>2.1102747438966998</v>
      </c>
      <c r="AP187">
        <v>2.1972514677424599</v>
      </c>
      <c r="AQ187">
        <v>2.3501115806466899</v>
      </c>
      <c r="AR187">
        <v>2.1828403209724101</v>
      </c>
      <c r="AS187">
        <v>2.22726919130367</v>
      </c>
      <c r="AT187">
        <v>2.0690083088537601</v>
      </c>
      <c r="AU187">
        <v>2.15355693070447</v>
      </c>
      <c r="AV187">
        <v>2.2054444838660601</v>
      </c>
      <c r="AW187">
        <v>2.13179158249859</v>
      </c>
      <c r="AX187">
        <v>2.1879499087166798</v>
      </c>
      <c r="AY187">
        <v>2.3505339663406999</v>
      </c>
      <c r="AZ187">
        <v>1.8759934292029801</v>
      </c>
      <c r="BA187">
        <v>2.11604976366467</v>
      </c>
      <c r="BB187">
        <v>2.2018317741279398</v>
      </c>
      <c r="BC187">
        <v>2.1596811940493899</v>
      </c>
      <c r="BD187">
        <v>2.24826931574554</v>
      </c>
      <c r="BE187">
        <v>2.1038394103123701</v>
      </c>
      <c r="BF187">
        <v>2.2145847497047901</v>
      </c>
      <c r="BG187">
        <v>2.0893764919788702</v>
      </c>
      <c r="BH187">
        <v>2.1827233484644202</v>
      </c>
      <c r="BI187">
        <v>2.2422474622431201</v>
      </c>
      <c r="BJ187">
        <v>2.1997090864075202</v>
      </c>
      <c r="BK187">
        <v>2.07227446474216</v>
      </c>
      <c r="BL187">
        <v>2.1245456464132402</v>
      </c>
      <c r="BM187">
        <v>2.2299105838349602</v>
      </c>
      <c r="BN187">
        <v>2.3028071610854601</v>
      </c>
      <c r="BO187">
        <v>2.0846581646220899</v>
      </c>
      <c r="BP187">
        <v>2.15703731110314</v>
      </c>
      <c r="BQ187">
        <v>2.1421794745967802</v>
      </c>
      <c r="BR187">
        <v>2.2025386855105098</v>
      </c>
      <c r="BS187">
        <v>2.1885182186234799</v>
      </c>
      <c r="BT187">
        <v>2.28451821862348</v>
      </c>
      <c r="BU187">
        <v>2.1712357574367198</v>
      </c>
      <c r="BV187">
        <v>2.2147090311233399</v>
      </c>
      <c r="BW187">
        <v>2.03043158220982</v>
      </c>
      <c r="BX187">
        <v>2.1131837904850399</v>
      </c>
      <c r="BY187">
        <v>2.1092664767900802</v>
      </c>
      <c r="BZ187">
        <v>2.12954079848098</v>
      </c>
      <c r="CA187">
        <v>2.0337705975189602</v>
      </c>
      <c r="CB187">
        <v>2.1265464048738201</v>
      </c>
      <c r="CC187">
        <v>2.0525456541840001</v>
      </c>
      <c r="CD187">
        <v>2.1571024040684201</v>
      </c>
      <c r="CE187">
        <v>2.0733913390895098</v>
      </c>
      <c r="CF187">
        <v>2.1345193438838699</v>
      </c>
      <c r="CG187">
        <v>2.0005852973310398</v>
      </c>
      <c r="CH187">
        <v>2.0919111908849599</v>
      </c>
      <c r="CI187">
        <v>2.0378108750382302</v>
      </c>
      <c r="CJ187">
        <v>2.11926778193454</v>
      </c>
      <c r="CK187">
        <v>2.1275537445552901</v>
      </c>
      <c r="CL187">
        <v>2.1968807081635502</v>
      </c>
      <c r="CM187">
        <v>2.0829846150025402</v>
      </c>
      <c r="CN187">
        <v>2.1850545739013798</v>
      </c>
      <c r="CO187">
        <v>2.0837413514546799</v>
      </c>
      <c r="CP187">
        <v>2.1806420581379502</v>
      </c>
      <c r="CQ187">
        <v>2.0775407459333701</v>
      </c>
      <c r="CR187">
        <v>2.1710771583794002</v>
      </c>
      <c r="CS187">
        <v>2.12293503138525</v>
      </c>
      <c r="CT187">
        <v>2.2310498764984401</v>
      </c>
      <c r="CU187">
        <v>2.0629480112827601</v>
      </c>
      <c r="CV187">
        <v>2.1323396216649799</v>
      </c>
      <c r="CW187">
        <v>2.1246377724581</v>
      </c>
      <c r="CX187">
        <v>2.21697429759354</v>
      </c>
      <c r="CY187">
        <v>2.0957370802572002</v>
      </c>
      <c r="CZ187">
        <v>2.1850678733031601</v>
      </c>
      <c r="DA187">
        <v>2.11141455437448</v>
      </c>
      <c r="DB187">
        <v>2.2071300081766099</v>
      </c>
      <c r="DC187">
        <v>2.0996918663337398</v>
      </c>
      <c r="DD187">
        <v>2.1602427880784099</v>
      </c>
      <c r="DE187">
        <v>2.1091620626151002</v>
      </c>
      <c r="DF187">
        <v>2.2152394106813902</v>
      </c>
      <c r="DG187">
        <v>2.1934983958963898</v>
      </c>
      <c r="DH187">
        <v>2.2770749125446299</v>
      </c>
      <c r="DI187">
        <v>2.4069013326522599</v>
      </c>
      <c r="DJ187">
        <v>2.3301164816520799</v>
      </c>
      <c r="DK187">
        <v>2.25924921483373</v>
      </c>
      <c r="DL187">
        <v>2.2749000498657099</v>
      </c>
    </row>
    <row r="188" spans="1:116" x14ac:dyDescent="0.45">
      <c r="A188" t="s">
        <v>41</v>
      </c>
      <c r="B188" t="s">
        <v>138</v>
      </c>
      <c r="C188" t="s">
        <v>33</v>
      </c>
      <c r="D188">
        <v>30</v>
      </c>
      <c r="E188" s="1" cm="1">
        <f t="array" ref="E188">SUMPRODUCT($G188:$FZZ188,$G$2:$FZZ$2)/SUMPRODUCT(--($G188:$FZZ188&lt;&gt;""),$G$2:$FZZ$2)</f>
        <v>2.7529324007081839</v>
      </c>
      <c r="F188" s="1" cm="1">
        <f t="array" ref="F188">SUMPRODUCT($G188:$FZZ188,$F$2:$FZY$2)/SUMPRODUCT(--($G188:$FZZ188&lt;&gt;""),$F$2:$FZY$2)</f>
        <v>2.7478613982322502</v>
      </c>
      <c r="G188">
        <v>2.53301690856668</v>
      </c>
      <c r="H188">
        <v>2.5563374545928399</v>
      </c>
      <c r="I188">
        <v>2.5448550110017001</v>
      </c>
      <c r="J188">
        <v>2.5741089025744399</v>
      </c>
      <c r="K188">
        <v>2.5454493440679999</v>
      </c>
      <c r="L188">
        <v>2.56858473987494</v>
      </c>
      <c r="M188">
        <v>3.1927536269926402</v>
      </c>
      <c r="N188">
        <v>3.1465076660987998</v>
      </c>
      <c r="O188">
        <v>2.60229554991496</v>
      </c>
      <c r="P188">
        <v>2.7206924253689801</v>
      </c>
      <c r="Q188">
        <v>2.5602017840471301</v>
      </c>
      <c r="R188">
        <v>2.6873262567699299</v>
      </c>
      <c r="S188">
        <v>2.2440159913888</v>
      </c>
      <c r="T188">
        <v>2.1890758569992901</v>
      </c>
      <c r="U188">
        <v>2.5217541896464399</v>
      </c>
      <c r="V188">
        <v>2.63839094324267</v>
      </c>
      <c r="W188">
        <v>2.9088909620331802</v>
      </c>
      <c r="X188">
        <v>3.0911175190116702</v>
      </c>
      <c r="Y188">
        <v>3.3166323666978399</v>
      </c>
      <c r="Z188">
        <v>3.1048060309249901</v>
      </c>
      <c r="AA188">
        <v>2.7745789867198298</v>
      </c>
      <c r="AB188">
        <v>2.9693772919856101</v>
      </c>
      <c r="AC188">
        <v>2.6006007416628099</v>
      </c>
      <c r="AD188">
        <v>2.5563227929528902</v>
      </c>
      <c r="AE188">
        <v>2.5647955514871401</v>
      </c>
      <c r="AF188">
        <v>2.6694448534197002</v>
      </c>
      <c r="AG188">
        <v>2.8969275696129602</v>
      </c>
      <c r="AH188">
        <v>3.13687327767038</v>
      </c>
      <c r="AI188">
        <v>3.4711562786234502</v>
      </c>
      <c r="AJ188">
        <v>3.21002311684913</v>
      </c>
      <c r="AK188">
        <v>2.6664484104484898</v>
      </c>
      <c r="AL188">
        <v>2.6089165590626902</v>
      </c>
      <c r="AM188">
        <v>3.2091979370014201</v>
      </c>
      <c r="AN188">
        <v>3.0511471814522899</v>
      </c>
      <c r="AO188">
        <v>2.4989449746903198</v>
      </c>
      <c r="AP188">
        <v>2.6871166650267302</v>
      </c>
      <c r="AQ188">
        <v>3.2126584682588599</v>
      </c>
      <c r="AR188">
        <v>2.88655809315796</v>
      </c>
      <c r="AS188">
        <v>2.7097754053483301</v>
      </c>
      <c r="AT188">
        <v>2.5025986004971199</v>
      </c>
      <c r="AU188">
        <v>2.5397116487810201</v>
      </c>
      <c r="AV188">
        <v>2.64132112594285</v>
      </c>
      <c r="AW188">
        <v>2.5661543694509801</v>
      </c>
      <c r="AX188">
        <v>2.6765238759657599</v>
      </c>
      <c r="AY188">
        <v>2.8112677528515602</v>
      </c>
      <c r="AZ188">
        <v>2.1330253816632898</v>
      </c>
      <c r="BA188">
        <v>2.5313407296239601</v>
      </c>
      <c r="BB188">
        <v>2.6818098938244201</v>
      </c>
      <c r="BC188">
        <v>2.6588383549089198</v>
      </c>
      <c r="BD188">
        <v>2.8024810565766001</v>
      </c>
      <c r="BE188">
        <v>2.5951085984184301</v>
      </c>
      <c r="BF188">
        <v>2.7732493648692098</v>
      </c>
      <c r="BG188">
        <v>2.5882942275105401</v>
      </c>
      <c r="BH188">
        <v>2.7421984192754301</v>
      </c>
      <c r="BI188">
        <v>3.1068179004704102</v>
      </c>
      <c r="BJ188">
        <v>2.9537323594949201</v>
      </c>
      <c r="BK188">
        <v>2.7732570410149302</v>
      </c>
      <c r="BL188">
        <v>2.9757990760499902</v>
      </c>
      <c r="BM188">
        <v>3.0152923070929001</v>
      </c>
      <c r="BN188">
        <v>3.1917285177176402</v>
      </c>
      <c r="BO188">
        <v>2.4816913133462002</v>
      </c>
      <c r="BP188">
        <v>2.5984344829978299</v>
      </c>
      <c r="BQ188">
        <v>2.6367978538947199</v>
      </c>
      <c r="BR188">
        <v>2.7350410573494202</v>
      </c>
      <c r="BS188">
        <v>2.6728259109311701</v>
      </c>
      <c r="BT188">
        <v>2.8168582995951401</v>
      </c>
      <c r="BU188">
        <v>2.6267110193469398</v>
      </c>
      <c r="BV188">
        <v>2.7033914506385202</v>
      </c>
      <c r="BW188">
        <v>2.7681698434836499</v>
      </c>
      <c r="BX188">
        <v>2.9546916163024899</v>
      </c>
      <c r="BY188">
        <v>2.8781916754109802</v>
      </c>
      <c r="BZ188">
        <v>2.9333808024783798</v>
      </c>
      <c r="CA188">
        <v>2.4450591409710301</v>
      </c>
      <c r="CB188">
        <v>2.6142345614064801</v>
      </c>
      <c r="CC188">
        <v>2.5277248035136299</v>
      </c>
      <c r="CD188">
        <v>2.7212494220989298</v>
      </c>
      <c r="CE188">
        <v>2.4604909772934098</v>
      </c>
      <c r="CF188">
        <v>2.54312698377466</v>
      </c>
      <c r="CG188">
        <v>2.79629701888559</v>
      </c>
      <c r="CH188">
        <v>3.02456297799282</v>
      </c>
      <c r="CI188">
        <v>2.8540740217877199</v>
      </c>
      <c r="CJ188">
        <v>3.0299757652761099</v>
      </c>
      <c r="CK188">
        <v>2.5671490796683898</v>
      </c>
      <c r="CL188">
        <v>2.6742869186454898</v>
      </c>
      <c r="CM188">
        <v>2.5510411880843802</v>
      </c>
      <c r="CN188">
        <v>2.7223001750834999</v>
      </c>
      <c r="CO188">
        <v>2.8144863904887498</v>
      </c>
      <c r="CP188">
        <v>2.9904912250410001</v>
      </c>
      <c r="CQ188">
        <v>2.5436933420427899</v>
      </c>
      <c r="CR188">
        <v>2.6959230168719199</v>
      </c>
      <c r="CS188">
        <v>3.01327924947313</v>
      </c>
      <c r="CT188">
        <v>3.2250674159849502</v>
      </c>
      <c r="CU188">
        <v>2.4734233884532699</v>
      </c>
      <c r="CV188">
        <v>2.6010920477188599</v>
      </c>
      <c r="CW188">
        <v>2.55849187350384</v>
      </c>
      <c r="CX188">
        <v>2.71166687665364</v>
      </c>
      <c r="CY188">
        <v>2.5389497499404601</v>
      </c>
      <c r="CZ188">
        <v>2.6510835913312598</v>
      </c>
      <c r="DA188">
        <v>2.5818969746524898</v>
      </c>
      <c r="DB188">
        <v>2.7403924775143</v>
      </c>
      <c r="DC188">
        <v>2.4949529830526398</v>
      </c>
      <c r="DD188">
        <v>2.6024411624076902</v>
      </c>
      <c r="DE188">
        <v>2.57559852670349</v>
      </c>
      <c r="DF188">
        <v>2.75172651933701</v>
      </c>
      <c r="DG188">
        <v>2.6064871037320301</v>
      </c>
      <c r="DH188">
        <v>2.7261695455945998</v>
      </c>
      <c r="DI188">
        <v>2.83144366100829</v>
      </c>
      <c r="DJ188">
        <v>2.7281334658992402</v>
      </c>
      <c r="DK188">
        <v>2.7246187897504002</v>
      </c>
      <c r="DL188">
        <v>2.7423517369889798</v>
      </c>
    </row>
    <row r="189" spans="1:116" x14ac:dyDescent="0.45">
      <c r="A189" t="s">
        <v>52</v>
      </c>
      <c r="B189" t="s">
        <v>65</v>
      </c>
      <c r="C189" t="s">
        <v>15</v>
      </c>
      <c r="D189">
        <v>30</v>
      </c>
      <c r="E189" s="1" cm="1">
        <f t="array" ref="E189">SUMPRODUCT($G189:$FZZ189,$G$2:$FZZ$2)/SUMPRODUCT(--($G189:$FZZ189&lt;&gt;""),$G$2:$FZZ$2)</f>
        <v>2.4686359182423878</v>
      </c>
      <c r="F189" s="1" cm="1">
        <f t="array" ref="F189">SUMPRODUCT($G189:$FZZ189,$F$2:$FZY$2)/SUMPRODUCT(--($G189:$FZZ189&lt;&gt;""),$F$2:$FZY$2)</f>
        <v>2.4955089661553576</v>
      </c>
      <c r="G189">
        <v>2.3892798384075302</v>
      </c>
      <c r="H189">
        <v>2.43146777109905</v>
      </c>
      <c r="I189">
        <v>2.4066944475175398</v>
      </c>
      <c r="J189">
        <v>2.4428915030751499</v>
      </c>
      <c r="K189">
        <v>2.2980751154522001</v>
      </c>
      <c r="L189">
        <v>2.31327802525644</v>
      </c>
      <c r="M189">
        <v>2.4197730488262601</v>
      </c>
      <c r="N189">
        <v>2.5263004543748302</v>
      </c>
      <c r="O189">
        <v>2.4394063704501301</v>
      </c>
      <c r="P189">
        <v>2.55608115615038</v>
      </c>
      <c r="Q189">
        <v>2.4025194239374001</v>
      </c>
      <c r="R189">
        <v>2.5329415856627602</v>
      </c>
      <c r="S189">
        <v>2.1789929975686202</v>
      </c>
      <c r="T189">
        <v>2.15667593809389</v>
      </c>
      <c r="U189">
        <v>2.4220116600421902</v>
      </c>
      <c r="V189">
        <v>2.5260413260573098</v>
      </c>
      <c r="W189">
        <v>2.4042885816865902</v>
      </c>
      <c r="X189">
        <v>2.5005116897068298</v>
      </c>
      <c r="Y189">
        <v>2.6758267759863501</v>
      </c>
      <c r="Z189">
        <v>2.6062312221427302</v>
      </c>
      <c r="AA189">
        <v>2.6815751059208801</v>
      </c>
      <c r="AB189">
        <v>2.5925588350482398</v>
      </c>
      <c r="AC189">
        <v>2.7427353839970898</v>
      </c>
      <c r="AD189">
        <v>2.5619126654192499</v>
      </c>
      <c r="AE189">
        <v>2.4573936682093902</v>
      </c>
      <c r="AF189">
        <v>2.5405258924018002</v>
      </c>
      <c r="AG189">
        <v>2.4121169744581001</v>
      </c>
      <c r="AH189">
        <v>2.5480360301073501</v>
      </c>
      <c r="AI189">
        <v>2.5614777336764498</v>
      </c>
      <c r="AJ189">
        <v>2.6104418371352498</v>
      </c>
      <c r="AK189">
        <v>2.4181155099696698</v>
      </c>
      <c r="AL189">
        <v>2.4879233591460901</v>
      </c>
      <c r="AM189">
        <v>2.4575530812426098</v>
      </c>
      <c r="AN189">
        <v>2.5210035427662398</v>
      </c>
      <c r="AO189">
        <v>2.5605573594848399</v>
      </c>
      <c r="AP189">
        <v>2.6150688226354801</v>
      </c>
      <c r="AQ189">
        <v>2.6365509709890298</v>
      </c>
      <c r="AR189">
        <v>2.5730687051896801</v>
      </c>
      <c r="AS189">
        <v>2.5694102306697801</v>
      </c>
      <c r="AT189">
        <v>2.4238960115279302</v>
      </c>
      <c r="AU189">
        <v>2.3917070226285202</v>
      </c>
      <c r="AV189">
        <v>2.4896072838863299</v>
      </c>
      <c r="AW189">
        <v>2.4411170578312702</v>
      </c>
      <c r="AX189">
        <v>2.52118258744802</v>
      </c>
      <c r="AY189">
        <v>2.4879612593789999</v>
      </c>
      <c r="AZ189">
        <v>2.1061886882993002</v>
      </c>
      <c r="BA189">
        <v>2.5231917191466602</v>
      </c>
      <c r="BB189">
        <v>2.5807818000757301</v>
      </c>
      <c r="BC189">
        <v>2.4926599348640801</v>
      </c>
      <c r="BD189">
        <v>2.5996595911821001</v>
      </c>
      <c r="BE189">
        <v>2.4865459619994899</v>
      </c>
      <c r="BF189">
        <v>2.5965935520807202</v>
      </c>
      <c r="BG189">
        <v>2.46320919244517</v>
      </c>
      <c r="BH189">
        <v>2.5469826466622898</v>
      </c>
      <c r="BI189">
        <v>2.5105688289180401</v>
      </c>
      <c r="BJ189">
        <v>2.5238920524882298</v>
      </c>
      <c r="BK189">
        <v>2.3190676078136998</v>
      </c>
      <c r="BL189">
        <v>2.4241024318176398</v>
      </c>
      <c r="BM189">
        <v>2.6131533321644902</v>
      </c>
      <c r="BN189">
        <v>2.6787836284651201</v>
      </c>
      <c r="BO189">
        <v>2.4198337360820399</v>
      </c>
      <c r="BP189">
        <v>2.4765230260495499</v>
      </c>
      <c r="BQ189">
        <v>2.4493407923577699</v>
      </c>
      <c r="BR189">
        <v>2.5336473975202001</v>
      </c>
      <c r="BS189">
        <v>2.49868825910931</v>
      </c>
      <c r="BT189">
        <v>2.6160323886639598</v>
      </c>
      <c r="BU189">
        <v>2.4705781142463801</v>
      </c>
      <c r="BV189">
        <v>2.5705437026841</v>
      </c>
      <c r="BW189">
        <v>2.4106617077328298</v>
      </c>
      <c r="BX189">
        <v>2.42577095924376</v>
      </c>
      <c r="BY189">
        <v>2.3206790586118999</v>
      </c>
      <c r="BZ189">
        <v>2.3737820416729098</v>
      </c>
      <c r="CA189">
        <v>2.3575610501128499</v>
      </c>
      <c r="CB189">
        <v>2.4796612758158401</v>
      </c>
      <c r="CC189">
        <v>2.3721682847896401</v>
      </c>
      <c r="CD189">
        <v>2.4954634766527901</v>
      </c>
      <c r="CE189">
        <v>2.3427518700197498</v>
      </c>
      <c r="CF189">
        <v>2.4043126983774599</v>
      </c>
      <c r="CG189">
        <v>2.3739269548930801</v>
      </c>
      <c r="CH189">
        <v>2.4810948962072699</v>
      </c>
      <c r="CI189">
        <v>2.37660290346109</v>
      </c>
      <c r="CJ189">
        <v>2.4770005411637301</v>
      </c>
      <c r="CK189">
        <v>2.4428129829984502</v>
      </c>
      <c r="CL189">
        <v>2.5430237459603702</v>
      </c>
      <c r="CM189">
        <v>2.41913252952205</v>
      </c>
      <c r="CN189">
        <v>2.5269765189425399</v>
      </c>
      <c r="CO189">
        <v>2.4350357041550001</v>
      </c>
      <c r="CP189">
        <v>2.5330463845688902</v>
      </c>
      <c r="CQ189">
        <v>2.41628562779804</v>
      </c>
      <c r="CR189">
        <v>2.5027801233132001</v>
      </c>
      <c r="CS189">
        <v>2.4667452242289598</v>
      </c>
      <c r="CT189">
        <v>2.5735910625665599</v>
      </c>
      <c r="CU189">
        <v>2.3229692311673502</v>
      </c>
      <c r="CV189">
        <v>2.4286934244235598</v>
      </c>
      <c r="CW189">
        <v>2.5035592793246799</v>
      </c>
      <c r="CX189">
        <v>2.6051562303137201</v>
      </c>
      <c r="CY189">
        <v>2.401524172422</v>
      </c>
      <c r="CZ189">
        <v>2.4677065968087599</v>
      </c>
      <c r="DA189">
        <v>2.4453965658217398</v>
      </c>
      <c r="DB189">
        <v>2.5508421913327801</v>
      </c>
      <c r="DC189">
        <v>2.39832917175795</v>
      </c>
      <c r="DD189">
        <v>2.4741008340859501</v>
      </c>
      <c r="DE189">
        <v>2.4819751381215398</v>
      </c>
      <c r="DF189">
        <v>2.57113259668508</v>
      </c>
      <c r="DG189">
        <v>2.5482046727447298</v>
      </c>
      <c r="DH189">
        <v>2.6155135850356102</v>
      </c>
      <c r="DI189">
        <v>2.6254526548147799</v>
      </c>
      <c r="DJ189">
        <v>2.7008145506289201</v>
      </c>
      <c r="DK189">
        <v>2.5317522111506698</v>
      </c>
      <c r="DL189">
        <v>2.6232076775700501</v>
      </c>
    </row>
    <row r="190" spans="1:116" x14ac:dyDescent="0.45">
      <c r="A190" t="s">
        <v>37</v>
      </c>
      <c r="B190" t="s">
        <v>236</v>
      </c>
      <c r="C190" t="s">
        <v>172</v>
      </c>
      <c r="D190">
        <v>30</v>
      </c>
      <c r="E190" s="1" cm="1">
        <f t="array" ref="E190">SUMPRODUCT($G190:$FZZ190,$G$2:$FZZ$2)/SUMPRODUCT(--($G190:$FZZ190&lt;&gt;""),$G$2:$FZZ$2)</f>
        <v>1.6600655059478755</v>
      </c>
      <c r="F190" s="1" cm="1">
        <f t="array" ref="F190">SUMPRODUCT($G190:$FZZ190,$F$2:$FZY$2)/SUMPRODUCT(--($G190:$FZZ190&lt;&gt;""),$F$2:$FZY$2)</f>
        <v>1.7402576687670779</v>
      </c>
      <c r="G190">
        <v>1.58174102852302</v>
      </c>
      <c r="H190">
        <v>1.67077570900324</v>
      </c>
      <c r="I190">
        <v>1.5890359880845499</v>
      </c>
      <c r="J190">
        <v>1.6757118330854299</v>
      </c>
      <c r="K190">
        <v>1.5865094609505901</v>
      </c>
      <c r="L190">
        <v>1.6722138215701401</v>
      </c>
      <c r="M190">
        <v>1.70684554668038</v>
      </c>
      <c r="N190">
        <v>1.79020272309909</v>
      </c>
      <c r="O190">
        <v>1.6931261697818101</v>
      </c>
      <c r="P190">
        <v>1.7778247827090199</v>
      </c>
      <c r="Q190">
        <v>1.65829037969188</v>
      </c>
      <c r="R190">
        <v>1.7709060668586101</v>
      </c>
      <c r="S190">
        <v>1.4349791939838299</v>
      </c>
      <c r="T190">
        <v>1.49305955640085</v>
      </c>
      <c r="U190">
        <v>1.65842180093638</v>
      </c>
      <c r="V190">
        <v>1.7725444033492901</v>
      </c>
      <c r="W190">
        <v>1.69283634410426</v>
      </c>
      <c r="X190">
        <v>1.7727306137449399</v>
      </c>
      <c r="Y190">
        <v>1.70825290265778</v>
      </c>
      <c r="Z190">
        <v>1.7873724756506899</v>
      </c>
      <c r="AA190">
        <v>1.6969879303592399</v>
      </c>
      <c r="AB190">
        <v>1.75688752803788</v>
      </c>
      <c r="AC190">
        <v>1.66960774335648</v>
      </c>
      <c r="AD190">
        <v>1.7625295869183399</v>
      </c>
      <c r="AE190">
        <v>1.6866858280468799</v>
      </c>
      <c r="AF190">
        <v>1.7524810573326399</v>
      </c>
      <c r="AG190">
        <v>1.6799654505819901</v>
      </c>
      <c r="AH190">
        <v>1.8216139513840299</v>
      </c>
      <c r="AI190">
        <v>1.8066646312208301</v>
      </c>
      <c r="AJ190">
        <v>1.8483796397260801</v>
      </c>
      <c r="AK190">
        <v>1.66590703748276</v>
      </c>
      <c r="AL190">
        <v>1.7473544054225001</v>
      </c>
      <c r="AM190">
        <v>1.6831272744800301</v>
      </c>
      <c r="AN190">
        <v>1.77570313064854</v>
      </c>
      <c r="AO190">
        <v>1.65795314157018</v>
      </c>
      <c r="AP190">
        <v>1.77377633463434</v>
      </c>
      <c r="AQ190">
        <v>1.7626323536394199</v>
      </c>
      <c r="AR190">
        <v>1.73688808698542</v>
      </c>
      <c r="AS190">
        <v>1.6136438565231701</v>
      </c>
      <c r="AT190">
        <v>1.70121465588454</v>
      </c>
      <c r="AU190">
        <v>1.66114354435162</v>
      </c>
      <c r="AV190">
        <v>1.76305252341874</v>
      </c>
      <c r="AW190">
        <v>1.70144109623274</v>
      </c>
      <c r="AX190">
        <v>1.76741845241814</v>
      </c>
      <c r="AY190">
        <v>1.4251740394129</v>
      </c>
      <c r="AZ190">
        <v>1.4290711444375599</v>
      </c>
      <c r="BA190">
        <v>1.6747829501942499</v>
      </c>
      <c r="BB190">
        <v>1.7673254134115</v>
      </c>
      <c r="BC190">
        <v>1.70482627694221</v>
      </c>
      <c r="BD190">
        <v>1.83241412041961</v>
      </c>
      <c r="BE190">
        <v>1.7035996708054499</v>
      </c>
      <c r="BF190">
        <v>1.8065087487028999</v>
      </c>
      <c r="BG190">
        <v>1.69094237405533</v>
      </c>
      <c r="BH190">
        <v>1.7857363727442499</v>
      </c>
      <c r="BI190">
        <v>1.6808306511512701</v>
      </c>
      <c r="BJ190">
        <v>1.7478645704382201</v>
      </c>
      <c r="BK190">
        <v>1.5986680111624401</v>
      </c>
      <c r="BL190">
        <v>1.68609150388105</v>
      </c>
      <c r="BM190">
        <v>1.7259657530243699</v>
      </c>
      <c r="BN190">
        <v>1.8480120000779201</v>
      </c>
      <c r="BO190">
        <v>1.64921550717432</v>
      </c>
      <c r="BP190">
        <v>1.7276879140699899</v>
      </c>
      <c r="BQ190">
        <v>1.7019334576503999</v>
      </c>
      <c r="BR190">
        <v>1.7656132430398701</v>
      </c>
      <c r="BS190">
        <v>1.7296194331983801</v>
      </c>
      <c r="BT190">
        <v>1.87136842105263</v>
      </c>
      <c r="BU190">
        <v>1.71310315821671</v>
      </c>
      <c r="BV190">
        <v>1.7974497208839899</v>
      </c>
      <c r="BW190">
        <v>1.6373973345730599</v>
      </c>
      <c r="BX190">
        <v>1.7113939253060499</v>
      </c>
      <c r="BY190">
        <v>1.6433443261879701</v>
      </c>
      <c r="BZ190">
        <v>1.7068280617598499</v>
      </c>
      <c r="CA190">
        <v>1.63760245727764</v>
      </c>
      <c r="CB190">
        <v>1.7402209513465801</v>
      </c>
      <c r="CC190">
        <v>1.6292042302357801</v>
      </c>
      <c r="CD190">
        <v>1.74588245492371</v>
      </c>
      <c r="CE190">
        <v>1.6283155394757201</v>
      </c>
      <c r="CF190">
        <v>1.70748895745011</v>
      </c>
      <c r="CG190">
        <v>1.60334399875136</v>
      </c>
      <c r="CH190">
        <v>1.7085414390510301</v>
      </c>
      <c r="CI190">
        <v>1.62911460906802</v>
      </c>
      <c r="CJ190">
        <v>1.72219477188772</v>
      </c>
      <c r="CK190">
        <v>1.6818462835464301</v>
      </c>
      <c r="CL190">
        <v>1.7611212589574201</v>
      </c>
      <c r="CM190">
        <v>1.6560292054188901</v>
      </c>
      <c r="CN190">
        <v>1.76516459091304</v>
      </c>
      <c r="CO190">
        <v>1.68015490300062</v>
      </c>
      <c r="CP190">
        <v>1.7750453239273301</v>
      </c>
      <c r="CQ190">
        <v>1.6639476157853601</v>
      </c>
      <c r="CR190">
        <v>1.76274156802141</v>
      </c>
      <c r="CS190">
        <v>1.70883092750798</v>
      </c>
      <c r="CT190">
        <v>1.8239479707221999</v>
      </c>
      <c r="CU190">
        <v>1.6221825427632399</v>
      </c>
      <c r="CV190">
        <v>1.7231710788499801</v>
      </c>
      <c r="CW190">
        <v>1.68220045357187</v>
      </c>
      <c r="CX190">
        <v>1.80535781781529</v>
      </c>
      <c r="CY190">
        <v>1.64134317694689</v>
      </c>
      <c r="CZ190">
        <v>1.7259466539652299</v>
      </c>
      <c r="DA190">
        <v>1.6854946852003201</v>
      </c>
      <c r="DB190">
        <v>1.7830744071954201</v>
      </c>
      <c r="DC190">
        <v>1.6441853052116999</v>
      </c>
      <c r="DD190">
        <v>1.7133427190139701</v>
      </c>
      <c r="DE190">
        <v>1.6754143646408799</v>
      </c>
      <c r="DF190">
        <v>1.79281767955801</v>
      </c>
      <c r="DG190">
        <v>1.7338638052599999</v>
      </c>
      <c r="DH190">
        <v>1.8679378659078101</v>
      </c>
      <c r="DI190">
        <v>1.8042250823215999</v>
      </c>
      <c r="DJ190">
        <v>1.88233255192418</v>
      </c>
      <c r="DK190">
        <v>1.79352095672181</v>
      </c>
      <c r="DL190">
        <v>1.8476296289816001</v>
      </c>
    </row>
    <row r="191" spans="1:116" x14ac:dyDescent="0.45">
      <c r="A191" t="s">
        <v>51</v>
      </c>
      <c r="B191" t="s">
        <v>136</v>
      </c>
      <c r="C191" t="s">
        <v>23</v>
      </c>
      <c r="D191">
        <v>30</v>
      </c>
      <c r="E191" s="1" cm="1">
        <f t="array" ref="E191">SUMPRODUCT($G191:$FZZ191,$G$2:$FZZ$2)/SUMPRODUCT(--($G191:$FZZ191&lt;&gt;""),$G$2:$FZZ$2)</f>
        <v>2.1482798906572005</v>
      </c>
      <c r="F191" s="1" cm="1">
        <f t="array" ref="F191">SUMPRODUCT($G191:$FZZ191,$F$2:$FZY$2)/SUMPRODUCT(--($G191:$FZZ191&lt;&gt;""),$F$2:$FZY$2)</f>
        <v>2.2445595396158406</v>
      </c>
      <c r="G191">
        <v>2.0459080617048602</v>
      </c>
      <c r="H191">
        <v>2.1276531626187101</v>
      </c>
      <c r="I191">
        <v>2.059257620271</v>
      </c>
      <c r="J191">
        <v>2.1406272408042502</v>
      </c>
      <c r="K191">
        <v>2.1554027545057002</v>
      </c>
      <c r="L191">
        <v>2.2474294004658901</v>
      </c>
      <c r="M191">
        <v>1.9958158666327099</v>
      </c>
      <c r="N191">
        <v>2.1070550158414298</v>
      </c>
      <c r="O191">
        <v>2.15873992598859</v>
      </c>
      <c r="P191">
        <v>2.26181319385688</v>
      </c>
      <c r="Q191">
        <v>2.1157983100978299</v>
      </c>
      <c r="R191">
        <v>2.2685746713425301</v>
      </c>
      <c r="S191">
        <v>2.0686255777625702</v>
      </c>
      <c r="T191">
        <v>2.1729663267791501</v>
      </c>
      <c r="U191">
        <v>2.25038572117142</v>
      </c>
      <c r="V191">
        <v>2.3769385970648802</v>
      </c>
      <c r="W191">
        <v>2.0065954258898002</v>
      </c>
      <c r="X191">
        <v>2.1172928504791702</v>
      </c>
      <c r="Y191">
        <v>2.2882672095966501</v>
      </c>
      <c r="Z191">
        <v>2.44443074891322</v>
      </c>
      <c r="AA191">
        <v>2.28730373482394</v>
      </c>
      <c r="AB191">
        <v>2.4125360487058001</v>
      </c>
      <c r="AC191">
        <v>2.0079411680275898</v>
      </c>
      <c r="AD191">
        <v>2.0571826729611402</v>
      </c>
      <c r="AE191">
        <v>2.1276194865688902</v>
      </c>
      <c r="AF191">
        <v>2.2238382079628498</v>
      </c>
      <c r="AG191">
        <v>2.23436844486488</v>
      </c>
      <c r="AH191">
        <v>2.4055032287253701</v>
      </c>
      <c r="AI191">
        <v>2.29781480350678</v>
      </c>
      <c r="AJ191">
        <v>2.4494700571378698</v>
      </c>
      <c r="AK191">
        <v>2.1359102198778901</v>
      </c>
      <c r="AL191">
        <v>2.2557511732795801</v>
      </c>
      <c r="AM191">
        <v>2.2234533535777099</v>
      </c>
      <c r="AN191">
        <v>2.3059732967006399</v>
      </c>
      <c r="AO191">
        <v>2.13807165425782</v>
      </c>
      <c r="AP191">
        <v>2.24822066974974</v>
      </c>
      <c r="AQ191">
        <v>2.20482883053986</v>
      </c>
      <c r="AR191">
        <v>2.2137125492616598</v>
      </c>
      <c r="AS191">
        <v>2.0600400810511399</v>
      </c>
      <c r="AT191">
        <v>2.1349642345148898</v>
      </c>
      <c r="AU191">
        <v>2.1167228040750601</v>
      </c>
      <c r="AV191">
        <v>2.2540006542964699</v>
      </c>
      <c r="AW191">
        <v>2.2427303081419101</v>
      </c>
      <c r="AX191">
        <v>2.3729114170085399</v>
      </c>
      <c r="AY191">
        <v>2.02403115783572</v>
      </c>
      <c r="AZ191">
        <v>1.8364035457598</v>
      </c>
      <c r="BA191">
        <v>2.17105909084533</v>
      </c>
      <c r="BB191">
        <v>2.2366859755669899</v>
      </c>
      <c r="BC191">
        <v>2.3069407394072301</v>
      </c>
      <c r="BD191">
        <v>2.4208958643601699</v>
      </c>
      <c r="BE191">
        <v>2.1546856549897999</v>
      </c>
      <c r="BF191">
        <v>2.2975274626972402</v>
      </c>
      <c r="BG191">
        <v>2.2456802186792602</v>
      </c>
      <c r="BH191">
        <v>2.36513747850932</v>
      </c>
      <c r="BI191">
        <v>2.1204351324585202</v>
      </c>
      <c r="BJ191">
        <v>2.19101262688784</v>
      </c>
      <c r="BK191">
        <v>2.2366625237436302</v>
      </c>
      <c r="BL191">
        <v>2.31932556339844</v>
      </c>
      <c r="BM191">
        <v>2.2453392554497098</v>
      </c>
      <c r="BN191">
        <v>2.3999766232248199</v>
      </c>
      <c r="BO191">
        <v>2.1166737966677802</v>
      </c>
      <c r="BP191">
        <v>2.21481344448426</v>
      </c>
      <c r="BQ191">
        <v>2.2558968822586398</v>
      </c>
      <c r="BR191">
        <v>2.3616645401904002</v>
      </c>
      <c r="BS191">
        <v>2.3194493927125501</v>
      </c>
      <c r="BT191">
        <v>2.4760971659919</v>
      </c>
      <c r="BU191">
        <v>2.2052458514949902</v>
      </c>
      <c r="BV191">
        <v>2.2921732813336302</v>
      </c>
      <c r="BW191">
        <v>2.1364869053153499</v>
      </c>
      <c r="BX191">
        <v>2.2489152332248499</v>
      </c>
      <c r="BY191">
        <v>2.0991230700044898</v>
      </c>
      <c r="BZ191">
        <v>2.20068205666316</v>
      </c>
      <c r="CA191">
        <v>2.0547117620106201</v>
      </c>
      <c r="CB191">
        <v>2.1728240025794601</v>
      </c>
      <c r="CC191">
        <v>2.11237286176606</v>
      </c>
      <c r="CD191">
        <v>2.22666724456773</v>
      </c>
      <c r="CE191">
        <v>2.21512440902936</v>
      </c>
      <c r="CF191">
        <v>2.3008345726144701</v>
      </c>
      <c r="CG191">
        <v>2.0590760106133899</v>
      </c>
      <c r="CH191">
        <v>2.2239347588574998</v>
      </c>
      <c r="CI191">
        <v>2.2827698171807702</v>
      </c>
      <c r="CJ191">
        <v>2.43142514293781</v>
      </c>
      <c r="CK191">
        <v>2.1415905578193</v>
      </c>
      <c r="CL191">
        <v>2.2625965996908799</v>
      </c>
      <c r="CM191">
        <v>2.1314616368445201</v>
      </c>
      <c r="CN191">
        <v>2.2580805384128202</v>
      </c>
      <c r="CO191">
        <v>2.0056978651505202</v>
      </c>
      <c r="CP191">
        <v>2.0934844542012501</v>
      </c>
      <c r="CQ191">
        <v>2.1262128188379199</v>
      </c>
      <c r="CR191">
        <v>2.26163429827775</v>
      </c>
      <c r="CS191">
        <v>2.42477735729338</v>
      </c>
      <c r="CT191">
        <v>2.5880260146388898</v>
      </c>
      <c r="CU191">
        <v>2.1622674223015799</v>
      </c>
      <c r="CV191">
        <v>2.3030173640762799</v>
      </c>
      <c r="CW191">
        <v>2.1720738314224501</v>
      </c>
      <c r="CX191">
        <v>2.2691193146024902</v>
      </c>
      <c r="CY191">
        <v>2.2591926649202101</v>
      </c>
      <c r="CZ191">
        <v>2.3504524886877798</v>
      </c>
      <c r="DA191">
        <v>2.2811120196238699</v>
      </c>
      <c r="DB191">
        <v>2.3848242027800399</v>
      </c>
      <c r="DC191">
        <v>2.2286033044679301</v>
      </c>
      <c r="DD191">
        <v>2.30928916750783</v>
      </c>
      <c r="DE191">
        <v>2.2531307550644502</v>
      </c>
      <c r="DF191">
        <v>2.3691528545119702</v>
      </c>
      <c r="DG191">
        <v>2.36740316470609</v>
      </c>
      <c r="DH191">
        <v>2.4977071287451702</v>
      </c>
      <c r="DI191">
        <v>2.2916237195683702</v>
      </c>
      <c r="DJ191">
        <v>2.3648238180806498</v>
      </c>
      <c r="DK191">
        <v>2.1930590427532799</v>
      </c>
      <c r="DL191">
        <v>2.3105146666433298</v>
      </c>
    </row>
    <row r="192" spans="1:116" x14ac:dyDescent="0.45">
      <c r="A192" t="s">
        <v>51</v>
      </c>
      <c r="B192" t="s">
        <v>32</v>
      </c>
      <c r="C192" t="s">
        <v>23</v>
      </c>
      <c r="D192">
        <v>30</v>
      </c>
      <c r="E192" s="1" cm="1">
        <f t="array" ref="E192">SUMPRODUCT($G192:$FZZ192,$G$2:$FZZ$2)/SUMPRODUCT(--($G192:$FZZ192&lt;&gt;""),$G$2:$FZZ$2)</f>
        <v>1.9599063807400066</v>
      </c>
      <c r="F192" s="1" cm="1">
        <f t="array" ref="F192">SUMPRODUCT($G192:$FZZ192,$F$2:$FZY$2)/SUMPRODUCT(--($G192:$FZZ192&lt;&gt;""),$F$2:$FZY$2)</f>
        <v>2.0353275463058198</v>
      </c>
      <c r="G192">
        <v>1.87333642835035</v>
      </c>
      <c r="H192">
        <v>1.93038247894573</v>
      </c>
      <c r="I192">
        <v>1.8863443596267999</v>
      </c>
      <c r="J192">
        <v>1.9417913322106199</v>
      </c>
      <c r="K192">
        <v>1.87883240017981</v>
      </c>
      <c r="L192">
        <v>1.9375107278597401</v>
      </c>
      <c r="M192">
        <v>1.9782524812120801</v>
      </c>
      <c r="N192">
        <v>2.0892553870060802</v>
      </c>
      <c r="O192">
        <v>2.0005683323504999</v>
      </c>
      <c r="P192">
        <v>2.0893521011204199</v>
      </c>
      <c r="Q192">
        <v>1.95426385173213</v>
      </c>
      <c r="R192">
        <v>2.0754467309467501</v>
      </c>
      <c r="S192">
        <v>1.9810375733461201</v>
      </c>
      <c r="T192">
        <v>2.0702518454126801</v>
      </c>
      <c r="U192">
        <v>1.9945720493238599</v>
      </c>
      <c r="V192">
        <v>2.0860624468649398</v>
      </c>
      <c r="W192">
        <v>1.97040680745201</v>
      </c>
      <c r="X192">
        <v>2.0688038899725698</v>
      </c>
      <c r="Y192">
        <v>1.95931766906949</v>
      </c>
      <c r="Z192">
        <v>2.0560699939470601</v>
      </c>
      <c r="AA192">
        <v>1.9885819062199499</v>
      </c>
      <c r="AB192">
        <v>2.06709509737601</v>
      </c>
      <c r="AC192">
        <v>1.9806076833345001</v>
      </c>
      <c r="AD192">
        <v>2.0402956212665599</v>
      </c>
      <c r="AE192">
        <v>1.94507213256773</v>
      </c>
      <c r="AF192">
        <v>2.0221934872645102</v>
      </c>
      <c r="AG192">
        <v>1.9526179410191999</v>
      </c>
      <c r="AH192">
        <v>2.0816435651708902</v>
      </c>
      <c r="AI192">
        <v>2.0146203166572101</v>
      </c>
      <c r="AJ192">
        <v>2.1165525363109001</v>
      </c>
      <c r="AK192">
        <v>1.9898236514143299</v>
      </c>
      <c r="AL192">
        <v>2.0743253870999601</v>
      </c>
      <c r="AM192">
        <v>1.9753934398573201</v>
      </c>
      <c r="AN192">
        <v>2.01287566577495</v>
      </c>
      <c r="AO192">
        <v>1.9925000273322599</v>
      </c>
      <c r="AP192">
        <v>2.0725671553675098</v>
      </c>
      <c r="AQ192">
        <v>1.9896823512653701</v>
      </c>
      <c r="AR192">
        <v>1.9992877831062099</v>
      </c>
      <c r="AS192">
        <v>1.9000011113045601</v>
      </c>
      <c r="AT192">
        <v>1.95610346986327</v>
      </c>
      <c r="AU192">
        <v>1.95500099066014</v>
      </c>
      <c r="AV192">
        <v>2.0673464591963202</v>
      </c>
      <c r="AW192">
        <v>1.9479164497386401</v>
      </c>
      <c r="AX192">
        <v>2.0318554461081302</v>
      </c>
      <c r="AY192">
        <v>1.7513430818368301</v>
      </c>
      <c r="AZ192">
        <v>1.64735891256397</v>
      </c>
      <c r="BA192">
        <v>2.0078965454366902</v>
      </c>
      <c r="BB192">
        <v>2.0820230865253699</v>
      </c>
      <c r="BC192">
        <v>2.0479354532510601</v>
      </c>
      <c r="BD192">
        <v>2.1415806097900201</v>
      </c>
      <c r="BE192">
        <v>2.0079436075428401</v>
      </c>
      <c r="BF192">
        <v>2.1335384835581599</v>
      </c>
      <c r="BG192">
        <v>2.0085839033259498</v>
      </c>
      <c r="BH192">
        <v>2.1028955212804101</v>
      </c>
      <c r="BI192">
        <v>1.9629549393414201</v>
      </c>
      <c r="BJ192">
        <v>2.0233349839069001</v>
      </c>
      <c r="BK192">
        <v>1.9232699387941701</v>
      </c>
      <c r="BL192">
        <v>2.00239195178575</v>
      </c>
      <c r="BM192">
        <v>2.0742212611770201</v>
      </c>
      <c r="BN192">
        <v>2.1854557497126601</v>
      </c>
      <c r="BO192">
        <v>1.9518089005538199</v>
      </c>
      <c r="BP192">
        <v>2.03581958399334</v>
      </c>
      <c r="BQ192">
        <v>1.9636536133739</v>
      </c>
      <c r="BR192">
        <v>2.0522458860863</v>
      </c>
      <c r="BS192">
        <v>2.0400161943319799</v>
      </c>
      <c r="BT192">
        <v>2.14270445344129</v>
      </c>
      <c r="BU192">
        <v>2.0160396115316899</v>
      </c>
      <c r="BV192">
        <v>2.1221801636460902</v>
      </c>
      <c r="BW192">
        <v>1.8928017976135101</v>
      </c>
      <c r="BX192">
        <v>1.96120021695335</v>
      </c>
      <c r="BY192">
        <v>1.93682856143506</v>
      </c>
      <c r="BZ192">
        <v>2.0028231649427801</v>
      </c>
      <c r="CA192">
        <v>1.9104994314999899</v>
      </c>
      <c r="CB192">
        <v>2.02542128396151</v>
      </c>
      <c r="CC192">
        <v>1.9402161349976801</v>
      </c>
      <c r="CD192">
        <v>2.0505952380952301</v>
      </c>
      <c r="CE192">
        <v>1.94763944687368</v>
      </c>
      <c r="CF192">
        <v>2.0219741193705101</v>
      </c>
      <c r="CG192">
        <v>1.9028991727797699</v>
      </c>
      <c r="CH192">
        <v>2.0075893553925299</v>
      </c>
      <c r="CI192">
        <v>1.9400249405896299</v>
      </c>
      <c r="CJ192">
        <v>2.0260229171078299</v>
      </c>
      <c r="CK192">
        <v>1.99884782914149</v>
      </c>
      <c r="CL192">
        <v>2.0805255023183902</v>
      </c>
      <c r="CM192">
        <v>1.94620838662411</v>
      </c>
      <c r="CN192">
        <v>2.0407038108601401</v>
      </c>
      <c r="CO192">
        <v>2.00197328663221</v>
      </c>
      <c r="CP192">
        <v>2.1026725700825</v>
      </c>
      <c r="CQ192">
        <v>1.97275638472445</v>
      </c>
      <c r="CR192">
        <v>2.0688259754329499</v>
      </c>
      <c r="CS192">
        <v>2.0442566112986902</v>
      </c>
      <c r="CT192">
        <v>2.1090892610301601</v>
      </c>
      <c r="CU192">
        <v>1.8995031441658199</v>
      </c>
      <c r="CV192">
        <v>1.9857024558134699</v>
      </c>
      <c r="CW192">
        <v>1.99770064256016</v>
      </c>
      <c r="CX192">
        <v>2.0891867204233301</v>
      </c>
      <c r="CY192">
        <v>1.9680400095260699</v>
      </c>
      <c r="CZ192">
        <v>2.0333769945225</v>
      </c>
      <c r="DA192">
        <v>1.98925592804578</v>
      </c>
      <c r="DB192">
        <v>2.0871463614063699</v>
      </c>
      <c r="DC192">
        <v>1.9475110237475399</v>
      </c>
      <c r="DD192">
        <v>2.0065478404080102</v>
      </c>
      <c r="DE192">
        <v>1.98692449355432</v>
      </c>
      <c r="DF192">
        <v>2.0847145488029399</v>
      </c>
      <c r="DG192">
        <v>2.0528538543800101</v>
      </c>
      <c r="DH192">
        <v>2.1528339163690999</v>
      </c>
      <c r="DI192">
        <v>2.1190083096934198</v>
      </c>
      <c r="DJ192">
        <v>2.1729711486714498</v>
      </c>
      <c r="DK192">
        <v>2.0269099880147299</v>
      </c>
      <c r="DL192">
        <v>2.1330452203277099</v>
      </c>
    </row>
    <row r="193" spans="1:116" x14ac:dyDescent="0.45">
      <c r="A193" t="s">
        <v>51</v>
      </c>
      <c r="B193" t="s">
        <v>32</v>
      </c>
      <c r="C193" t="s">
        <v>45</v>
      </c>
      <c r="D193">
        <v>30</v>
      </c>
      <c r="E193" s="1" cm="1">
        <f t="array" ref="E193">SUMPRODUCT($G193:$FZZ193,$G$2:$FZZ$2)/SUMPRODUCT(--($G193:$FZZ193&lt;&gt;""),$G$2:$FZZ$2)</f>
        <v>1.7848745553596226</v>
      </c>
      <c r="F193" s="1" cm="1">
        <f t="array" ref="F193">SUMPRODUCT($G193:$FZZ193,$F$2:$FZY$2)/SUMPRODUCT(--($G193:$FZZ193&lt;&gt;""),$F$2:$FZY$2)</f>
        <v>1.8533738902936521</v>
      </c>
      <c r="G193">
        <v>1.71445413673459</v>
      </c>
      <c r="H193">
        <v>1.76547915750378</v>
      </c>
      <c r="I193">
        <v>1.7243467607445899</v>
      </c>
      <c r="J193">
        <v>1.77504066739601</v>
      </c>
      <c r="K193">
        <v>1.7238056316155099</v>
      </c>
      <c r="L193">
        <v>1.7657975397441601</v>
      </c>
      <c r="M193">
        <v>1.78821565348865</v>
      </c>
      <c r="N193">
        <v>1.88988956932825</v>
      </c>
      <c r="O193">
        <v>1.8239750788400799</v>
      </c>
      <c r="P193">
        <v>1.9123742618089199</v>
      </c>
      <c r="Q193">
        <v>1.7996908906898399</v>
      </c>
      <c r="R193">
        <v>1.8896045649848701</v>
      </c>
      <c r="S193">
        <v>1.8028409364384499</v>
      </c>
      <c r="T193">
        <v>1.88265640246259</v>
      </c>
      <c r="U193">
        <v>1.8166679988276899</v>
      </c>
      <c r="V193">
        <v>1.9032003352201501</v>
      </c>
      <c r="W193">
        <v>1.7848330647669099</v>
      </c>
      <c r="X193">
        <v>1.8841743702824101</v>
      </c>
      <c r="Y193">
        <v>1.7744544103890301</v>
      </c>
      <c r="Z193">
        <v>1.8574016397952999</v>
      </c>
      <c r="AA193">
        <v>1.8076832698401299</v>
      </c>
      <c r="AB193">
        <v>1.8782924484637</v>
      </c>
      <c r="AC193">
        <v>1.8096885903448101</v>
      </c>
      <c r="AD193">
        <v>1.85604643091079</v>
      </c>
      <c r="AE193">
        <v>1.7733558660922499</v>
      </c>
      <c r="AF193">
        <v>1.8498114801846099</v>
      </c>
      <c r="AG193">
        <v>1.7829885246575901</v>
      </c>
      <c r="AH193">
        <v>1.8968658742236599</v>
      </c>
      <c r="AI193">
        <v>1.84031055087887</v>
      </c>
      <c r="AJ193">
        <v>1.9350372922754799</v>
      </c>
      <c r="AK193">
        <v>1.8078638081198599</v>
      </c>
      <c r="AL193">
        <v>1.8655053972689899</v>
      </c>
      <c r="AM193">
        <v>1.8075579013327501</v>
      </c>
      <c r="AN193">
        <v>1.8337309907695201</v>
      </c>
      <c r="AO193">
        <v>1.8049515125673701</v>
      </c>
      <c r="AP193">
        <v>1.9022543649622199</v>
      </c>
      <c r="AQ193">
        <v>1.8049950144817399</v>
      </c>
      <c r="AR193">
        <v>1.8078866150705</v>
      </c>
      <c r="AS193">
        <v>1.71355384085377</v>
      </c>
      <c r="AT193">
        <v>1.7706674865624701</v>
      </c>
      <c r="AU193">
        <v>1.77142475360208</v>
      </c>
      <c r="AV193">
        <v>1.8817151782957799</v>
      </c>
      <c r="AW193">
        <v>1.75632562110831</v>
      </c>
      <c r="AX193">
        <v>1.8473139104659899</v>
      </c>
      <c r="AY193">
        <v>1.6058186949389801</v>
      </c>
      <c r="AZ193">
        <v>1.4895457574292601</v>
      </c>
      <c r="BA193">
        <v>1.8260095095165201</v>
      </c>
      <c r="BB193">
        <v>1.9093650504228701</v>
      </c>
      <c r="BC193">
        <v>1.87727280166276</v>
      </c>
      <c r="BD193">
        <v>1.96653192150958</v>
      </c>
      <c r="BE193">
        <v>1.84805166923104</v>
      </c>
      <c r="BF193">
        <v>1.9393494829498601</v>
      </c>
      <c r="BG193">
        <v>1.84221202488589</v>
      </c>
      <c r="BH193">
        <v>1.9350146569530799</v>
      </c>
      <c r="BI193">
        <v>1.79249195345382</v>
      </c>
      <c r="BJ193">
        <v>1.85367665263679</v>
      </c>
      <c r="BK193">
        <v>1.7678634242431299</v>
      </c>
      <c r="BL193">
        <v>1.84109935980113</v>
      </c>
      <c r="BM193">
        <v>1.88179144020415</v>
      </c>
      <c r="BN193">
        <v>2.0053961389359598</v>
      </c>
      <c r="BO193">
        <v>1.7625594006174099</v>
      </c>
      <c r="BP193">
        <v>1.8498421764617401</v>
      </c>
      <c r="BQ193">
        <v>1.80012758857591</v>
      </c>
      <c r="BR193">
        <v>1.8829129453332001</v>
      </c>
      <c r="BS193">
        <v>1.8743157894736799</v>
      </c>
      <c r="BT193">
        <v>1.98382186234817</v>
      </c>
      <c r="BU193">
        <v>1.84436415079911</v>
      </c>
      <c r="BV193">
        <v>1.9457062017282201</v>
      </c>
      <c r="BW193">
        <v>1.7365953819928699</v>
      </c>
      <c r="BX193">
        <v>1.81084379358437</v>
      </c>
      <c r="BY193">
        <v>1.7654899315444901</v>
      </c>
      <c r="BZ193">
        <v>1.8127217308749299</v>
      </c>
      <c r="CA193">
        <v>1.7391688020771401</v>
      </c>
      <c r="CB193">
        <v>1.8587744158026001</v>
      </c>
      <c r="CC193">
        <v>1.77229253351826</v>
      </c>
      <c r="CD193">
        <v>1.87904530744336</v>
      </c>
      <c r="CE193">
        <v>1.7856857478969199</v>
      </c>
      <c r="CF193">
        <v>1.8350720262801501</v>
      </c>
      <c r="CG193">
        <v>1.74301545184953</v>
      </c>
      <c r="CH193">
        <v>1.8330927110972299</v>
      </c>
      <c r="CI193">
        <v>1.78475800569398</v>
      </c>
      <c r="CJ193">
        <v>1.8505446930660401</v>
      </c>
      <c r="CK193">
        <v>1.8239567233384799</v>
      </c>
      <c r="CL193">
        <v>1.9099339609385899</v>
      </c>
      <c r="CM193">
        <v>1.77744527088274</v>
      </c>
      <c r="CN193">
        <v>1.8726236449654099</v>
      </c>
      <c r="CO193">
        <v>1.8385481543603399</v>
      </c>
      <c r="CP193">
        <v>1.9238434690378901</v>
      </c>
      <c r="CQ193">
        <v>1.8125129447002399</v>
      </c>
      <c r="CR193">
        <v>1.8985932098077001</v>
      </c>
      <c r="CS193">
        <v>1.8729860182646301</v>
      </c>
      <c r="CT193">
        <v>1.93292392757597</v>
      </c>
      <c r="CU193">
        <v>1.7363558729912201</v>
      </c>
      <c r="CV193">
        <v>1.80999146029035</v>
      </c>
      <c r="CW193">
        <v>1.8296585611692</v>
      </c>
      <c r="CX193">
        <v>1.92919239007181</v>
      </c>
      <c r="CY193">
        <v>1.8061443200762</v>
      </c>
      <c r="CZ193">
        <v>1.86805191712312</v>
      </c>
      <c r="DA193">
        <v>1.81761242845461</v>
      </c>
      <c r="DB193">
        <v>1.9124611610793101</v>
      </c>
      <c r="DC193">
        <v>1.7938426393242299</v>
      </c>
      <c r="DD193">
        <v>1.82561228284545</v>
      </c>
      <c r="DE193">
        <v>1.8097836095764199</v>
      </c>
      <c r="DF193">
        <v>1.91256906077348</v>
      </c>
      <c r="DG193">
        <v>1.8731761251382</v>
      </c>
      <c r="DH193">
        <v>1.97253992133548</v>
      </c>
      <c r="DI193">
        <v>1.92113544526639</v>
      </c>
      <c r="DJ193">
        <v>1.9726537202068699</v>
      </c>
      <c r="DK193">
        <v>1.85494326681655</v>
      </c>
      <c r="DL193">
        <v>1.9430218621781601</v>
      </c>
    </row>
    <row r="194" spans="1:116" x14ac:dyDescent="0.45">
      <c r="A194" t="s">
        <v>51</v>
      </c>
      <c r="B194" t="s">
        <v>32</v>
      </c>
      <c r="C194" t="s">
        <v>33</v>
      </c>
      <c r="D194">
        <v>30</v>
      </c>
      <c r="E194" s="1" cm="1">
        <f t="array" ref="E194">SUMPRODUCT($G194:$FZZ194,$G$2:$FZZ$2)/SUMPRODUCT(--($G194:$FZZ194&lt;&gt;""),$G$2:$FZZ$2)</f>
        <v>1.8536333807240986</v>
      </c>
      <c r="F194" s="1" cm="1">
        <f t="array" ref="F194">SUMPRODUCT($G194:$FZZ194,$F$2:$FZY$2)/SUMPRODUCT(--($G194:$FZZ194&lt;&gt;""),$F$2:$FZY$2)</f>
        <v>1.9173213554277748</v>
      </c>
      <c r="G194">
        <v>1.7801214386942199</v>
      </c>
      <c r="H194">
        <v>1.8245491863363099</v>
      </c>
      <c r="I194">
        <v>1.7895969318139899</v>
      </c>
      <c r="J194">
        <v>1.8323683789996399</v>
      </c>
      <c r="K194">
        <v>1.78689770730311</v>
      </c>
      <c r="L194">
        <v>1.8296170664922899</v>
      </c>
      <c r="M194">
        <v>1.8626034549286901</v>
      </c>
      <c r="N194">
        <v>1.96109070959647</v>
      </c>
      <c r="O194">
        <v>1.8905597005358501</v>
      </c>
      <c r="P194">
        <v>1.9664555717936201</v>
      </c>
      <c r="Q194">
        <v>1.86740465860681</v>
      </c>
      <c r="R194">
        <v>1.9583565426829701</v>
      </c>
      <c r="S194">
        <v>1.8699846416158199</v>
      </c>
      <c r="T194">
        <v>1.95047395127614</v>
      </c>
      <c r="U194">
        <v>1.8791875270973599</v>
      </c>
      <c r="V194">
        <v>1.96136975219382</v>
      </c>
      <c r="W194">
        <v>1.85933904390354</v>
      </c>
      <c r="X194">
        <v>1.9444859073304499</v>
      </c>
      <c r="Y194">
        <v>1.84315853188796</v>
      </c>
      <c r="Z194">
        <v>1.92741979860232</v>
      </c>
      <c r="AA194">
        <v>1.8814825364047401</v>
      </c>
      <c r="AB194">
        <v>1.94029978281767</v>
      </c>
      <c r="AC194">
        <v>1.8702716385737701</v>
      </c>
      <c r="AD194">
        <v>1.9186389104185</v>
      </c>
      <c r="AE194">
        <v>1.84314340522051</v>
      </c>
      <c r="AF194">
        <v>1.9137247119925</v>
      </c>
      <c r="AG194">
        <v>1.8518940484514399</v>
      </c>
      <c r="AH194">
        <v>1.96016534364331</v>
      </c>
      <c r="AI194">
        <v>1.9046015614777301</v>
      </c>
      <c r="AJ194">
        <v>1.9989619226239801</v>
      </c>
      <c r="AK194">
        <v>1.8877236364168399</v>
      </c>
      <c r="AL194">
        <v>1.94228525234198</v>
      </c>
      <c r="AM194">
        <v>1.87608753283686</v>
      </c>
      <c r="AN194">
        <v>1.90271853083652</v>
      </c>
      <c r="AO194">
        <v>1.87910940557796</v>
      </c>
      <c r="AP194">
        <v>1.9689942820908</v>
      </c>
      <c r="AQ194">
        <v>1.87175347799249</v>
      </c>
      <c r="AR194">
        <v>1.8717439817672401</v>
      </c>
      <c r="AS194">
        <v>1.7902968294480801</v>
      </c>
      <c r="AT194">
        <v>1.83963134323382</v>
      </c>
      <c r="AU194">
        <v>1.84064194777608</v>
      </c>
      <c r="AV194">
        <v>1.9434310016726</v>
      </c>
      <c r="AW194">
        <v>1.8225251115877701</v>
      </c>
      <c r="AX194">
        <v>1.9138223064481401</v>
      </c>
      <c r="AY194">
        <v>1.68524195665316</v>
      </c>
      <c r="AZ194">
        <v>1.54428458250139</v>
      </c>
      <c r="BA194">
        <v>1.9014264274794099</v>
      </c>
      <c r="BB194">
        <v>1.9792277374924601</v>
      </c>
      <c r="BC194">
        <v>1.9393155818863199</v>
      </c>
      <c r="BD194">
        <v>2.0270199499206201</v>
      </c>
      <c r="BE194">
        <v>1.9050524206533701</v>
      </c>
      <c r="BF194">
        <v>1.9986939564174999</v>
      </c>
      <c r="BG194">
        <v>1.9067768308822599</v>
      </c>
      <c r="BH194">
        <v>1.9970191344357999</v>
      </c>
      <c r="BI194">
        <v>1.8582260460510001</v>
      </c>
      <c r="BJ194">
        <v>1.91744553107204</v>
      </c>
      <c r="BK194">
        <v>1.8284829866566601</v>
      </c>
      <c r="BL194">
        <v>1.89693501864315</v>
      </c>
      <c r="BM194">
        <v>1.9493892817485801</v>
      </c>
      <c r="BN194">
        <v>2.0680458964019199</v>
      </c>
      <c r="BO194">
        <v>1.8341176334562701</v>
      </c>
      <c r="BP194">
        <v>1.9092370127993099</v>
      </c>
      <c r="BQ194">
        <v>1.86012693427552</v>
      </c>
      <c r="BR194">
        <v>1.9389047011482901</v>
      </c>
      <c r="BS194">
        <v>1.93831578947368</v>
      </c>
      <c r="BT194">
        <v>2.0403400809716601</v>
      </c>
      <c r="BU194">
        <v>1.9185975376615401</v>
      </c>
      <c r="BV194">
        <v>2.0122352221457498</v>
      </c>
      <c r="BW194">
        <v>1.7913567333023399</v>
      </c>
      <c r="BX194">
        <v>1.8756392375639199</v>
      </c>
      <c r="BY194">
        <v>1.8258506970469099</v>
      </c>
      <c r="BZ194">
        <v>1.8709838604906801</v>
      </c>
      <c r="CA194">
        <v>1.8026541313828901</v>
      </c>
      <c r="CB194">
        <v>1.9194427002901799</v>
      </c>
      <c r="CC194">
        <v>1.8275254276467801</v>
      </c>
      <c r="CD194">
        <v>1.9460673832639801</v>
      </c>
      <c r="CE194">
        <v>1.84371739950724</v>
      </c>
      <c r="CF194">
        <v>1.8908840698732601</v>
      </c>
      <c r="CG194">
        <v>1.8011354768222201</v>
      </c>
      <c r="CH194">
        <v>1.8917395036678599</v>
      </c>
      <c r="CI194">
        <v>1.84228606385732</v>
      </c>
      <c r="CJ194">
        <v>1.9089433189807199</v>
      </c>
      <c r="CK194">
        <v>1.8847688632850901</v>
      </c>
      <c r="CL194">
        <v>1.9647042293101</v>
      </c>
      <c r="CM194">
        <v>1.8380787999950301</v>
      </c>
      <c r="CN194">
        <v>1.9352315199980099</v>
      </c>
      <c r="CO194">
        <v>1.90813117422887</v>
      </c>
      <c r="CP194">
        <v>1.9854470110874001</v>
      </c>
      <c r="CQ194">
        <v>1.87593799289435</v>
      </c>
      <c r="CR194">
        <v>1.9613013207577199</v>
      </c>
      <c r="CS194">
        <v>1.93271998005846</v>
      </c>
      <c r="CT194">
        <v>1.98980262412472</v>
      </c>
      <c r="CU194">
        <v>1.7871930233159901</v>
      </c>
      <c r="CV194">
        <v>1.87243485236653</v>
      </c>
      <c r="CW194">
        <v>1.89504850699256</v>
      </c>
      <c r="CX194">
        <v>1.9891961698374701</v>
      </c>
      <c r="CY194">
        <v>1.8672541081209799</v>
      </c>
      <c r="CZ194">
        <v>1.9282210050011901</v>
      </c>
      <c r="DA194">
        <v>1.8842518397383401</v>
      </c>
      <c r="DB194">
        <v>1.97309893704006</v>
      </c>
      <c r="DC194">
        <v>1.85233490941932</v>
      </c>
      <c r="DD194">
        <v>1.89114381341975</v>
      </c>
      <c r="DE194">
        <v>1.8790515653775299</v>
      </c>
      <c r="DF194">
        <v>1.96813996316758</v>
      </c>
      <c r="DG194">
        <v>1.9390984393974999</v>
      </c>
      <c r="DH194">
        <v>2.0360696742853999</v>
      </c>
      <c r="DI194">
        <v>1.9980297543578001</v>
      </c>
      <c r="DJ194">
        <v>2.0413842799937898</v>
      </c>
      <c r="DK194">
        <v>1.92199952758798</v>
      </c>
      <c r="DL194">
        <v>2.0063775621790398</v>
      </c>
    </row>
    <row r="195" spans="1:116" x14ac:dyDescent="0.45">
      <c r="A195" t="s">
        <v>51</v>
      </c>
      <c r="B195" t="s">
        <v>137</v>
      </c>
      <c r="C195" t="s">
        <v>23</v>
      </c>
      <c r="D195">
        <v>30</v>
      </c>
      <c r="E195" s="1" cm="1">
        <f t="array" ref="E195">SUMPRODUCT($G195:$FZZ195,$G$2:$FZZ$2)/SUMPRODUCT(--($G195:$FZZ195&lt;&gt;""),$G$2:$FZZ$2)</f>
        <v>2.0946751873761027</v>
      </c>
      <c r="F195" s="1" cm="1">
        <f t="array" ref="F195">SUMPRODUCT($G195:$FZZ195,$F$2:$FZY$2)/SUMPRODUCT(--($G195:$FZZ195&lt;&gt;""),$F$2:$FZY$2)</f>
        <v>2.1950183801973897</v>
      </c>
      <c r="G195">
        <v>2.0195169330010199</v>
      </c>
      <c r="H195">
        <v>2.0919281141572501</v>
      </c>
      <c r="I195">
        <v>2.0278873851171602</v>
      </c>
      <c r="J195">
        <v>2.1043195535396002</v>
      </c>
      <c r="K195">
        <v>2.1192692794964998</v>
      </c>
      <c r="L195">
        <v>2.2053434958518898</v>
      </c>
      <c r="M195">
        <v>1.9566545832534901</v>
      </c>
      <c r="N195">
        <v>2.0761465024162402</v>
      </c>
      <c r="O195">
        <v>2.1421984633660598</v>
      </c>
      <c r="P195">
        <v>2.2676674443846201</v>
      </c>
      <c r="Q195">
        <v>2.0692828507096102</v>
      </c>
      <c r="R195">
        <v>2.2246011260784102</v>
      </c>
      <c r="S195">
        <v>1.91838324200467</v>
      </c>
      <c r="T195">
        <v>1.9974490205201401</v>
      </c>
      <c r="U195">
        <v>2.1726214264780301</v>
      </c>
      <c r="V195">
        <v>2.3051326953492999</v>
      </c>
      <c r="W195">
        <v>1.91818336018997</v>
      </c>
      <c r="X195">
        <v>2.0296525598620399</v>
      </c>
      <c r="Y195">
        <v>2.2643548120838601</v>
      </c>
      <c r="Z195">
        <v>2.4543927804985399</v>
      </c>
      <c r="AA195">
        <v>2.30894007904012</v>
      </c>
      <c r="AB195">
        <v>2.44435860006408</v>
      </c>
      <c r="AC195">
        <v>1.9615102572333001</v>
      </c>
      <c r="AD195">
        <v>2.0207467255403899</v>
      </c>
      <c r="AE195">
        <v>2.0931503400184699</v>
      </c>
      <c r="AF195">
        <v>2.2166494897055502</v>
      </c>
      <c r="AG195">
        <v>2.2080820959980199</v>
      </c>
      <c r="AH195">
        <v>2.38396742483445</v>
      </c>
      <c r="AI195">
        <v>2.2533606664631201</v>
      </c>
      <c r="AJ195">
        <v>2.4103807737601901</v>
      </c>
      <c r="AK195">
        <v>2.0150889424571701</v>
      </c>
      <c r="AL195">
        <v>2.1301160659743399</v>
      </c>
      <c r="AM195">
        <v>2.18692912057455</v>
      </c>
      <c r="AN195">
        <v>2.2522353168004199</v>
      </c>
      <c r="AO195">
        <v>2.09461882427542</v>
      </c>
      <c r="AP195">
        <v>2.2089934074584199</v>
      </c>
      <c r="AQ195">
        <v>2.1041166136460698</v>
      </c>
      <c r="AR195">
        <v>2.1011632875931801</v>
      </c>
      <c r="AS195">
        <v>1.99393227710008</v>
      </c>
      <c r="AT195">
        <v>2.0630517164098898</v>
      </c>
      <c r="AU195">
        <v>2.1070143346219501</v>
      </c>
      <c r="AV195">
        <v>2.2636261847604202</v>
      </c>
      <c r="AW195">
        <v>2.1991642197185799</v>
      </c>
      <c r="AX195">
        <v>2.3389179283200399</v>
      </c>
      <c r="AY195">
        <v>1.9193853952990001</v>
      </c>
      <c r="AZ195">
        <v>1.7255587612408401</v>
      </c>
      <c r="BA195">
        <v>2.1209868577920501</v>
      </c>
      <c r="BB195">
        <v>2.2410620362708098</v>
      </c>
      <c r="BC195">
        <v>2.2787751828879101</v>
      </c>
      <c r="BD195">
        <v>2.4315991031536899</v>
      </c>
      <c r="BE195">
        <v>2.1829892296131899</v>
      </c>
      <c r="BF195">
        <v>2.28643503775002</v>
      </c>
      <c r="BG195">
        <v>2.2420685475392399</v>
      </c>
      <c r="BH195">
        <v>2.3782730769706402</v>
      </c>
      <c r="BI195">
        <v>2.0741520178261901</v>
      </c>
      <c r="BJ195">
        <v>2.1345320623916799</v>
      </c>
      <c r="BK195">
        <v>2.17653542199188</v>
      </c>
      <c r="BL195">
        <v>2.34709096451938</v>
      </c>
      <c r="BM195">
        <v>2.1698907135760601</v>
      </c>
      <c r="BN195">
        <v>2.33374242689887</v>
      </c>
      <c r="BO195">
        <v>2.10155048618899</v>
      </c>
      <c r="BP195">
        <v>2.2194961208939801</v>
      </c>
      <c r="BQ195">
        <v>2.1941309255079</v>
      </c>
      <c r="BR195">
        <v>2.33330061831386</v>
      </c>
      <c r="BS195">
        <v>2.2657165991902799</v>
      </c>
      <c r="BT195">
        <v>2.4289230769230699</v>
      </c>
      <c r="BU195">
        <v>2.1394241798577598</v>
      </c>
      <c r="BV195">
        <v>2.2620822818689299</v>
      </c>
      <c r="BW195">
        <v>2.1410390516039</v>
      </c>
      <c r="BX195">
        <v>2.19514179451417</v>
      </c>
      <c r="BY195">
        <v>2.0413356318393001</v>
      </c>
      <c r="BZ195">
        <v>2.1104532054164702</v>
      </c>
      <c r="CA195">
        <v>2.0476861201147099</v>
      </c>
      <c r="CB195">
        <v>2.2164881972610102</v>
      </c>
      <c r="CC195">
        <v>2.0987632917244499</v>
      </c>
      <c r="CD195">
        <v>2.2300479657882502</v>
      </c>
      <c r="CE195">
        <v>2.1603777772845301</v>
      </c>
      <c r="CF195">
        <v>2.2469202938761001</v>
      </c>
      <c r="CG195">
        <v>2.0292063368191</v>
      </c>
      <c r="CH195">
        <v>2.15685968471983</v>
      </c>
      <c r="CI195">
        <v>2.2015011411496199</v>
      </c>
      <c r="CJ195">
        <v>2.3666266676078198</v>
      </c>
      <c r="CK195">
        <v>2.1158353238724099</v>
      </c>
      <c r="CL195">
        <v>2.23601236476043</v>
      </c>
      <c r="CM195">
        <v>2.0526368072715502</v>
      </c>
      <c r="CN195">
        <v>2.1893633665702201</v>
      </c>
      <c r="CO195">
        <v>1.94720224954676</v>
      </c>
      <c r="CP195">
        <v>2.0451265986704898</v>
      </c>
      <c r="CQ195">
        <v>2.0802810393996798</v>
      </c>
      <c r="CR195">
        <v>2.2175346917966401</v>
      </c>
      <c r="CS195">
        <v>2.4544857123433501</v>
      </c>
      <c r="CT195">
        <v>2.5447664800924499</v>
      </c>
      <c r="CU195">
        <v>2.1731620215821699</v>
      </c>
      <c r="CV195">
        <v>2.28671428201744</v>
      </c>
      <c r="CW195">
        <v>2.1188263827642602</v>
      </c>
      <c r="CX195">
        <v>2.2139504850699199</v>
      </c>
      <c r="CY195">
        <v>2.20379852345796</v>
      </c>
      <c r="CZ195">
        <v>2.2947844724934501</v>
      </c>
      <c r="DA195">
        <v>2.2307113654946802</v>
      </c>
      <c r="DB195">
        <v>2.3824529844644302</v>
      </c>
      <c r="DC195">
        <v>2.1961031716516999</v>
      </c>
      <c r="DD195">
        <v>2.29691069436327</v>
      </c>
      <c r="DE195">
        <v>2.2345534069981499</v>
      </c>
      <c r="DF195">
        <v>2.3946593001841601</v>
      </c>
      <c r="DG195">
        <v>2.2647949103695701</v>
      </c>
      <c r="DH195">
        <v>2.4240543038915301</v>
      </c>
      <c r="DI195">
        <v>2.2750225757313101</v>
      </c>
      <c r="DJ195">
        <v>2.3647508460198301</v>
      </c>
      <c r="DK195">
        <v>2.18920975968225</v>
      </c>
      <c r="DL195">
        <v>2.3183969485683198</v>
      </c>
    </row>
    <row r="196" spans="1:116" x14ac:dyDescent="0.45">
      <c r="A196" t="s">
        <v>62</v>
      </c>
      <c r="B196" t="s">
        <v>61</v>
      </c>
      <c r="C196" t="s">
        <v>20</v>
      </c>
      <c r="D196">
        <v>30</v>
      </c>
      <c r="E196" s="1" cm="1">
        <f t="array" ref="E196">SUMPRODUCT($G196:$FZZ196,$G$2:$FZZ$2)/SUMPRODUCT(--($G196:$FZZ196&lt;&gt;""),$G$2:$FZZ$2)</f>
        <v>2.4963744078904928</v>
      </c>
      <c r="F196" s="1" cm="1">
        <f t="array" ref="F196">SUMPRODUCT($G196:$FZZ196,$F$2:$FZY$2)/SUMPRODUCT(--($G196:$FZZ196&lt;&gt;""),$F$2:$FZY$2)</f>
        <v>2.5266676510453121</v>
      </c>
      <c r="G196">
        <v>2.5411168939060702</v>
      </c>
      <c r="H196">
        <v>2.5448492400918701</v>
      </c>
      <c r="I196">
        <v>2.1249564643745402</v>
      </c>
      <c r="J196">
        <v>2.1114532499088301</v>
      </c>
      <c r="K196">
        <v>2.1054844905799102</v>
      </c>
      <c r="L196">
        <v>2.11176182107973</v>
      </c>
      <c r="M196">
        <v>2.16206823234802</v>
      </c>
      <c r="N196">
        <v>2.2869176271711402</v>
      </c>
      <c r="O196">
        <v>2.1129827620097599</v>
      </c>
      <c r="P196">
        <v>2.2392935586151399</v>
      </c>
      <c r="Q196">
        <v>2.7864818287136899</v>
      </c>
      <c r="R196">
        <v>3.0230393656721199</v>
      </c>
      <c r="S196">
        <v>1.77325161642253</v>
      </c>
      <c r="T196">
        <v>1.8148140585368799</v>
      </c>
      <c r="U196">
        <v>2.2317572657273699</v>
      </c>
      <c r="V196">
        <v>2.31366821439557</v>
      </c>
      <c r="W196">
        <v>2.1183218839227602</v>
      </c>
      <c r="X196">
        <v>2.25860119300031</v>
      </c>
      <c r="Y196">
        <v>2.5575568150553001</v>
      </c>
      <c r="Z196">
        <v>2.7433225114180302</v>
      </c>
      <c r="AA196">
        <v>2.4873749421440499</v>
      </c>
      <c r="AB196">
        <v>2.62576992914871</v>
      </c>
      <c r="AC196">
        <v>3.1543269318594001</v>
      </c>
      <c r="AD196">
        <v>2.7137473805627899</v>
      </c>
      <c r="AE196">
        <v>2.1683555566935699</v>
      </c>
      <c r="AF196">
        <v>2.17545678980734</v>
      </c>
      <c r="AG196">
        <v>2.7924361452720698</v>
      </c>
      <c r="AH196">
        <v>3.0485583844034001</v>
      </c>
      <c r="AI196">
        <v>3.0361407946962098</v>
      </c>
      <c r="AJ196">
        <v>3.1347755920966498</v>
      </c>
      <c r="AK196">
        <v>2.6114661330972702</v>
      </c>
      <c r="AL196">
        <v>2.8060494770995499</v>
      </c>
      <c r="AM196">
        <v>2.9201311064516902</v>
      </c>
      <c r="AN196">
        <v>2.9879859253368002</v>
      </c>
      <c r="AO196">
        <v>2.87378508095816</v>
      </c>
      <c r="AP196">
        <v>3.0551346387221598</v>
      </c>
      <c r="AQ196">
        <v>2.7416124590475199</v>
      </c>
      <c r="AR196">
        <v>2.2836664925691998</v>
      </c>
      <c r="AS196">
        <v>1.7154356499094201</v>
      </c>
      <c r="AT196">
        <v>1.71176834486003</v>
      </c>
      <c r="AU196">
        <v>2.5537513765568298</v>
      </c>
      <c r="AV196">
        <v>2.7886806710685699</v>
      </c>
      <c r="AW196">
        <v>2.5521564380765902</v>
      </c>
      <c r="AX196">
        <v>2.63819182684631</v>
      </c>
      <c r="AY196">
        <v>3.16560498962474</v>
      </c>
      <c r="AZ196">
        <v>2.3708913217255501</v>
      </c>
      <c r="BA196">
        <v>2.1064280404505098</v>
      </c>
      <c r="BB196">
        <v>2.1957726131534199</v>
      </c>
      <c r="BC196">
        <v>2.64086869711798</v>
      </c>
      <c r="BD196">
        <v>2.8108603505556098</v>
      </c>
      <c r="BE196">
        <v>2.8795577342827401</v>
      </c>
      <c r="BF196">
        <v>3.1151286363473698</v>
      </c>
      <c r="BG196">
        <v>2.1721480785167402</v>
      </c>
      <c r="BH196">
        <v>2.2918650818191901</v>
      </c>
      <c r="BI196">
        <v>2.1693797969794502</v>
      </c>
      <c r="BJ196">
        <v>2.1978676652636699</v>
      </c>
      <c r="BK196">
        <v>2.4832915132612601</v>
      </c>
      <c r="BL196">
        <v>2.6063832281968899</v>
      </c>
      <c r="BM196">
        <v>2.2742485340813898</v>
      </c>
      <c r="BN196">
        <v>2.3728595640231398</v>
      </c>
      <c r="BO196">
        <v>2.5112904531211999</v>
      </c>
      <c r="BP196">
        <v>2.6832545179155698</v>
      </c>
      <c r="BQ196">
        <v>2.63333006183138</v>
      </c>
      <c r="BR196">
        <v>2.7141525174207399</v>
      </c>
      <c r="BS196">
        <v>2.1927935222672001</v>
      </c>
      <c r="BT196">
        <v>2.3187044534412902</v>
      </c>
      <c r="BU196">
        <v>2.2180354821442201</v>
      </c>
      <c r="BV196">
        <v>2.2870880171293102</v>
      </c>
      <c r="BW196">
        <v>2.6855726018905899</v>
      </c>
      <c r="BX196">
        <v>2.7462226871222599</v>
      </c>
      <c r="BY196">
        <v>2.05561385099685</v>
      </c>
      <c r="BZ196">
        <v>2.1265302553340302</v>
      </c>
      <c r="CA196">
        <v>2.06319683676413</v>
      </c>
      <c r="CB196">
        <v>2.2341880631968301</v>
      </c>
      <c r="CC196">
        <v>2.4621619278779399</v>
      </c>
      <c r="CD196">
        <v>2.61893203883495</v>
      </c>
      <c r="CE196">
        <v>2.1401904423678699</v>
      </c>
      <c r="CF196">
        <v>2.2040041728630699</v>
      </c>
      <c r="CG196">
        <v>2.0492235055408101</v>
      </c>
      <c r="CH196">
        <v>2.1775792102387999</v>
      </c>
      <c r="CI196">
        <v>2.8335097997694101</v>
      </c>
      <c r="CJ196">
        <v>3.00863509093903</v>
      </c>
      <c r="CK196">
        <v>2.1033581565266202</v>
      </c>
      <c r="CL196">
        <v>2.1983419980328698</v>
      </c>
      <c r="CM196">
        <v>2.4736567618243401</v>
      </c>
      <c r="CN196">
        <v>2.60222517477307</v>
      </c>
      <c r="CO196">
        <v>2.1752648520651601</v>
      </c>
      <c r="CP196">
        <v>2.2795530505778001</v>
      </c>
      <c r="CQ196">
        <v>2.1576783978842302</v>
      </c>
      <c r="CR196">
        <v>2.2504978730861702</v>
      </c>
      <c r="CS196">
        <v>3.0209839334677802</v>
      </c>
      <c r="CT196">
        <v>3.1908722155498599</v>
      </c>
      <c r="CU196">
        <v>2.0909479077711302</v>
      </c>
      <c r="CV196">
        <v>2.1817793649561299</v>
      </c>
      <c r="CW196">
        <v>2.9601392213682698</v>
      </c>
      <c r="CX196">
        <v>3.1261024316492301</v>
      </c>
      <c r="CY196">
        <v>2.6111693260300002</v>
      </c>
      <c r="CZ196">
        <v>2.6775899023576999</v>
      </c>
      <c r="DA196">
        <v>2.47869174161896</v>
      </c>
      <c r="DB196">
        <v>2.62804578904333</v>
      </c>
      <c r="DC196">
        <v>2.5855735005047</v>
      </c>
      <c r="DD196">
        <v>2.63580460075439</v>
      </c>
      <c r="DE196">
        <v>2.5007136279926301</v>
      </c>
      <c r="DF196">
        <v>2.6542817679558</v>
      </c>
      <c r="DG196">
        <v>2.2147505029816301</v>
      </c>
      <c r="DH196">
        <v>2.3190897391745602</v>
      </c>
      <c r="DI196">
        <v>2.3006448905875101</v>
      </c>
      <c r="DJ196">
        <v>2.3611204859939199</v>
      </c>
      <c r="DK196">
        <v>2.2584356163664498</v>
      </c>
      <c r="DL196">
        <v>2.3277489567568002</v>
      </c>
    </row>
    <row r="197" spans="1:116" x14ac:dyDescent="0.45">
      <c r="A197" t="s">
        <v>62</v>
      </c>
      <c r="B197" t="s">
        <v>32</v>
      </c>
      <c r="C197" t="s">
        <v>20</v>
      </c>
      <c r="D197">
        <v>30</v>
      </c>
      <c r="E197" s="1" cm="1">
        <f t="array" ref="E197">SUMPRODUCT($G197:$FZZ197,$G$2:$FZZ$2)/SUMPRODUCT(--($G197:$FZZ197&lt;&gt;""),$G$2:$FZZ$2)</f>
        <v>1.9480642484761903</v>
      </c>
      <c r="F197" s="1" cm="1">
        <f t="array" ref="F197">SUMPRODUCT($G197:$FZZ197,$F$2:$FZY$2)/SUMPRODUCT(--($G197:$FZZ197&lt;&gt;""),$F$2:$FZY$2)</f>
        <v>1.9798702965620694</v>
      </c>
      <c r="G197">
        <v>1.90728998680545</v>
      </c>
      <c r="H197">
        <v>1.90639813321604</v>
      </c>
      <c r="I197">
        <v>1.91253334316726</v>
      </c>
      <c r="J197">
        <v>1.90728653202378</v>
      </c>
      <c r="K197">
        <v>1.9120540275450499</v>
      </c>
      <c r="L197">
        <v>1.90818178102905</v>
      </c>
      <c r="M197">
        <v>1.9145376322634999</v>
      </c>
      <c r="N197">
        <v>2.0096518559545098</v>
      </c>
      <c r="O197">
        <v>1.91325880915143</v>
      </c>
      <c r="P197">
        <v>1.99551316565392</v>
      </c>
      <c r="Q197">
        <v>1.86768709350948</v>
      </c>
      <c r="R197">
        <v>2.0235702386836398</v>
      </c>
      <c r="S197">
        <v>1.9360519472184901</v>
      </c>
      <c r="T197">
        <v>1.9827353092606801</v>
      </c>
      <c r="U197">
        <v>1.9446063221940399</v>
      </c>
      <c r="V197">
        <v>1.9845009119247701</v>
      </c>
      <c r="W197">
        <v>1.88264778220676</v>
      </c>
      <c r="X197">
        <v>1.99325191530263</v>
      </c>
      <c r="Y197">
        <v>1.9230748913222899</v>
      </c>
      <c r="Z197">
        <v>1.99990315302921</v>
      </c>
      <c r="AA197">
        <v>1.87717449353793</v>
      </c>
      <c r="AB197">
        <v>1.97434400256346</v>
      </c>
      <c r="AC197">
        <v>2.10277066647877</v>
      </c>
      <c r="AD197">
        <v>2.02565025979075</v>
      </c>
      <c r="AE197">
        <v>1.96440634928763</v>
      </c>
      <c r="AF197">
        <v>1.96073837461138</v>
      </c>
      <c r="AG197">
        <v>1.8895405750010199</v>
      </c>
      <c r="AH197">
        <v>1.9883930407600801</v>
      </c>
      <c r="AI197">
        <v>2.0068739913638902</v>
      </c>
      <c r="AJ197">
        <v>2.0484843197976099</v>
      </c>
      <c r="AK197">
        <v>1.9551574919799899</v>
      </c>
      <c r="AL197">
        <v>2.0479627184238698</v>
      </c>
      <c r="AM197">
        <v>1.94459306389029</v>
      </c>
      <c r="AN197">
        <v>1.98887161689923</v>
      </c>
      <c r="AO197">
        <v>1.9267987361562</v>
      </c>
      <c r="AP197">
        <v>2.0353734133621901</v>
      </c>
      <c r="AQ197">
        <v>2.3459095009733599</v>
      </c>
      <c r="AR197">
        <v>2.06801196524381</v>
      </c>
      <c r="AS197">
        <v>1.9019310768911599</v>
      </c>
      <c r="AT197">
        <v>1.88324263853337</v>
      </c>
      <c r="AU197">
        <v>1.8669382150607901</v>
      </c>
      <c r="AV197">
        <v>2.0150856805835198</v>
      </c>
      <c r="AW197">
        <v>1.9130517781156</v>
      </c>
      <c r="AX197">
        <v>1.95903010613854</v>
      </c>
      <c r="AY197">
        <v>1.96509471948801</v>
      </c>
      <c r="AZ197">
        <v>1.6567340573246201</v>
      </c>
      <c r="BA197">
        <v>1.94688416062386</v>
      </c>
      <c r="BB197">
        <v>2.0196922731671698</v>
      </c>
      <c r="BC197">
        <v>1.9799846161399599</v>
      </c>
      <c r="BD197">
        <v>2.0716658756525801</v>
      </c>
      <c r="BE197">
        <v>1.93791820231151</v>
      </c>
      <c r="BF197">
        <v>2.025172648227</v>
      </c>
      <c r="BG197">
        <v>1.9450457024823999</v>
      </c>
      <c r="BH197">
        <v>2.0276317579685501</v>
      </c>
      <c r="BI197">
        <v>1.9335695716761501</v>
      </c>
      <c r="BJ197">
        <v>1.9709705372616899</v>
      </c>
      <c r="BK197">
        <v>1.86884131041437</v>
      </c>
      <c r="BL197">
        <v>1.9493703538681599</v>
      </c>
      <c r="BM197">
        <v>2.0053961389359598</v>
      </c>
      <c r="BN197">
        <v>2.06399392203845</v>
      </c>
      <c r="BO197">
        <v>1.8946224375353999</v>
      </c>
      <c r="BP197">
        <v>1.9900681011458099</v>
      </c>
      <c r="BQ197">
        <v>1.89768377662184</v>
      </c>
      <c r="BR197">
        <v>1.93545326659469</v>
      </c>
      <c r="BS197">
        <v>1.99148178137651</v>
      </c>
      <c r="BT197">
        <v>2.0832550607287401</v>
      </c>
      <c r="BU197">
        <v>1.9315783436567999</v>
      </c>
      <c r="BV197">
        <v>2.0020264586678902</v>
      </c>
      <c r="BW197">
        <v>1.8384278630094499</v>
      </c>
      <c r="BX197">
        <v>1.8829226716256</v>
      </c>
      <c r="BY197">
        <v>1.8857867386198901</v>
      </c>
      <c r="BZ197">
        <v>1.91485534402638</v>
      </c>
      <c r="CA197">
        <v>1.85208817689683</v>
      </c>
      <c r="CB197">
        <v>1.9553854769460499</v>
      </c>
      <c r="CC197">
        <v>1.86383206195099</v>
      </c>
      <c r="CD197">
        <v>1.9694001386962501</v>
      </c>
      <c r="CE197">
        <v>1.8860120302754499</v>
      </c>
      <c r="CF197">
        <v>1.93295673983974</v>
      </c>
      <c r="CG197">
        <v>1.8349851724676101</v>
      </c>
      <c r="CH197">
        <v>1.90701576400811</v>
      </c>
      <c r="CI197">
        <v>1.82548645914213</v>
      </c>
      <c r="CJ197">
        <v>1.8922143008399801</v>
      </c>
      <c r="CK197">
        <v>1.9335394126738701</v>
      </c>
      <c r="CL197">
        <v>2.00507236195025</v>
      </c>
      <c r="CM197">
        <v>1.8640060596277299</v>
      </c>
      <c r="CN197">
        <v>1.96051308159388</v>
      </c>
      <c r="CO197">
        <v>1.9261127486649401</v>
      </c>
      <c r="CP197">
        <v>2.0060308572697099</v>
      </c>
      <c r="CQ197">
        <v>1.9074672996957001</v>
      </c>
      <c r="CR197">
        <v>1.99496550735258</v>
      </c>
      <c r="CS197">
        <v>1.90536835187745</v>
      </c>
      <c r="CT197">
        <v>2.0573545740896</v>
      </c>
      <c r="CU197">
        <v>1.88331651269311</v>
      </c>
      <c r="CV197">
        <v>1.9479854048598699</v>
      </c>
      <c r="CW197">
        <v>1.9534616353786001</v>
      </c>
      <c r="CX197">
        <v>2.0343013733148498</v>
      </c>
      <c r="CY197">
        <v>1.9270064301023999</v>
      </c>
      <c r="CZ197">
        <v>1.9557989997618399</v>
      </c>
      <c r="DA197">
        <v>1.8991332788225599</v>
      </c>
      <c r="DB197">
        <v>1.98606704824202</v>
      </c>
      <c r="DC197">
        <v>1.91980555703129</v>
      </c>
      <c r="DD197">
        <v>1.94129522392817</v>
      </c>
      <c r="DE197">
        <v>1.92350368324125</v>
      </c>
      <c r="DF197">
        <v>2.03692449355432</v>
      </c>
      <c r="DG197">
        <v>1.96857044461764</v>
      </c>
      <c r="DH197">
        <v>2.0424045241159301</v>
      </c>
      <c r="DI197">
        <v>2.0312958925851201</v>
      </c>
      <c r="DJ197">
        <v>2.07512473661646</v>
      </c>
      <c r="DK197">
        <v>2.05967263597155</v>
      </c>
      <c r="DL197">
        <v>2.12173357712126</v>
      </c>
    </row>
    <row r="198" spans="1:116" x14ac:dyDescent="0.45">
      <c r="A198" t="s">
        <v>62</v>
      </c>
      <c r="B198" t="s">
        <v>32</v>
      </c>
      <c r="C198" t="s">
        <v>23</v>
      </c>
      <c r="D198">
        <v>30</v>
      </c>
      <c r="E198" s="1" cm="1">
        <f t="array" ref="E198">SUMPRODUCT($G198:$FZZ198,$G$2:$FZZ$2)/SUMPRODUCT(--($G198:$FZZ198&lt;&gt;""),$G$2:$FZZ$2)</f>
        <v>1.9902912066711269</v>
      </c>
      <c r="F198" s="1" cm="1">
        <f t="array" ref="F198">SUMPRODUCT($G198:$FZZ198,$F$2:$FZY$2)/SUMPRODUCT(--($G198:$FZZ198&lt;&gt;""),$F$2:$FZY$2)</f>
        <v>2.0538257396445196</v>
      </c>
      <c r="G198">
        <v>1.9073144211503601</v>
      </c>
      <c r="H198">
        <v>1.9675043574581701</v>
      </c>
      <c r="I198">
        <v>1.9198063535379599</v>
      </c>
      <c r="J198">
        <v>1.9817928892494601</v>
      </c>
      <c r="K198">
        <v>1.9174874330785801</v>
      </c>
      <c r="L198">
        <v>1.9747966815153799</v>
      </c>
      <c r="M198">
        <v>1.9778324929192499</v>
      </c>
      <c r="N198">
        <v>2.0868089552003699</v>
      </c>
      <c r="O198">
        <v>2.0003546735721098</v>
      </c>
      <c r="P198">
        <v>2.0906084147373201</v>
      </c>
      <c r="Q198">
        <v>1.95426385173213</v>
      </c>
      <c r="R198">
        <v>2.0754467309467501</v>
      </c>
      <c r="S198">
        <v>1.98140658295642</v>
      </c>
      <c r="T198">
        <v>2.0669584711042099</v>
      </c>
      <c r="U198">
        <v>1.99175997849165</v>
      </c>
      <c r="V198">
        <v>2.0841877329767899</v>
      </c>
      <c r="W198">
        <v>1.9665281429338699</v>
      </c>
      <c r="X198">
        <v>2.0688349871370799</v>
      </c>
      <c r="Y198">
        <v>1.9868376162438699</v>
      </c>
      <c r="Z198">
        <v>2.07113630110603</v>
      </c>
      <c r="AA198">
        <v>1.9693488090575699</v>
      </c>
      <c r="AB198">
        <v>2.05517499198917</v>
      </c>
      <c r="AC198">
        <v>2.0703327044074298</v>
      </c>
      <c r="AD198">
        <v>2.0836079991022798</v>
      </c>
      <c r="AE198">
        <v>1.9927622047109601</v>
      </c>
      <c r="AF198">
        <v>2.04042240387836</v>
      </c>
      <c r="AG198">
        <v>1.9597170238144199</v>
      </c>
      <c r="AH198">
        <v>2.0906387529305301</v>
      </c>
      <c r="AI198">
        <v>2.0412177781654801</v>
      </c>
      <c r="AJ198">
        <v>2.1350460156147699</v>
      </c>
      <c r="AK198">
        <v>2.0854747438537702</v>
      </c>
      <c r="AL198">
        <v>2.1183155984914701</v>
      </c>
      <c r="AM198">
        <v>2.00089774178777</v>
      </c>
      <c r="AN198">
        <v>2.06517364374713</v>
      </c>
      <c r="AO198">
        <v>2.0126821695256201</v>
      </c>
      <c r="AP198">
        <v>2.1020641324193399</v>
      </c>
      <c r="AQ198">
        <v>2.1346232372631802</v>
      </c>
      <c r="AR198">
        <v>2.0775936565215298</v>
      </c>
      <c r="AS198">
        <v>1.8970598585679701</v>
      </c>
      <c r="AT198">
        <v>1.9571036439676499</v>
      </c>
      <c r="AU198">
        <v>1.99746114538744</v>
      </c>
      <c r="AV198">
        <v>2.0808470835425998</v>
      </c>
      <c r="AW198">
        <v>1.9440013328057599</v>
      </c>
      <c r="AX198">
        <v>2.03710683965374</v>
      </c>
      <c r="AY198">
        <v>1.8973580217292401</v>
      </c>
      <c r="AZ198">
        <v>1.69198023059554</v>
      </c>
      <c r="BA198">
        <v>2.0000140258355801</v>
      </c>
      <c r="BB198">
        <v>2.0937066075711401</v>
      </c>
      <c r="BC198">
        <v>2.0550218483544098</v>
      </c>
      <c r="BD198">
        <v>2.1529384809256502</v>
      </c>
      <c r="BE198">
        <v>2.0139549862239199</v>
      </c>
      <c r="BF198">
        <v>2.1272229577414299</v>
      </c>
      <c r="BG198">
        <v>2.0133211295130402</v>
      </c>
      <c r="BH198">
        <v>2.1079667033605798</v>
      </c>
      <c r="BI198">
        <v>1.9910404803169099</v>
      </c>
      <c r="BJ198">
        <v>2.0481554840306999</v>
      </c>
      <c r="BK198">
        <v>1.91567197429824</v>
      </c>
      <c r="BL198">
        <v>2.0084421827732499</v>
      </c>
      <c r="BM198">
        <v>2.0586367443944402</v>
      </c>
      <c r="BN198">
        <v>2.1854557497126601</v>
      </c>
      <c r="BO198">
        <v>1.9717651955740001</v>
      </c>
      <c r="BP198">
        <v>2.0456358612077801</v>
      </c>
      <c r="BQ198">
        <v>1.98693034972355</v>
      </c>
      <c r="BR198">
        <v>2.06853796578008</v>
      </c>
      <c r="BS198">
        <v>2.06163562753036</v>
      </c>
      <c r="BT198">
        <v>2.1608097165991902</v>
      </c>
      <c r="BU198">
        <v>2.00110881700695</v>
      </c>
      <c r="BV198">
        <v>2.1124684560679001</v>
      </c>
      <c r="BW198">
        <v>1.9107973035797301</v>
      </c>
      <c r="BX198">
        <v>1.9688516968851599</v>
      </c>
      <c r="BY198">
        <v>1.9311322640283799</v>
      </c>
      <c r="BZ198">
        <v>2.0032104132313902</v>
      </c>
      <c r="CA198">
        <v>1.9089212075958299</v>
      </c>
      <c r="CB198">
        <v>2.0262188809883401</v>
      </c>
      <c r="CC198">
        <v>1.9564407073509</v>
      </c>
      <c r="CD198">
        <v>2.06848127600554</v>
      </c>
      <c r="CE198">
        <v>1.96378709519898</v>
      </c>
      <c r="CF198">
        <v>2.0405744345548502</v>
      </c>
      <c r="CG198">
        <v>1.90252848447011</v>
      </c>
      <c r="CH198">
        <v>2.0049164975807701</v>
      </c>
      <c r="CI198">
        <v>1.92364885532105</v>
      </c>
      <c r="CJ198">
        <v>2.0217877226418199</v>
      </c>
      <c r="CK198">
        <v>1.9984263032176399</v>
      </c>
      <c r="CL198">
        <v>2.0832794716874998</v>
      </c>
      <c r="CM198">
        <v>1.9710429265021701</v>
      </c>
      <c r="CN198">
        <v>2.0609067090509399</v>
      </c>
      <c r="CO198">
        <v>2.0082878038552998</v>
      </c>
      <c r="CP198">
        <v>2.1094557428807499</v>
      </c>
      <c r="CQ198">
        <v>1.97197571972533</v>
      </c>
      <c r="CR198">
        <v>2.0715822008380198</v>
      </c>
      <c r="CS198">
        <v>2.0589634933943599</v>
      </c>
      <c r="CT198">
        <v>2.1302544811801698</v>
      </c>
      <c r="CU198">
        <v>1.95648629764769</v>
      </c>
      <c r="CV198">
        <v>2.0345340682659199</v>
      </c>
      <c r="CW198">
        <v>2.0080005039687499</v>
      </c>
      <c r="CX198">
        <v>2.11077863172483</v>
      </c>
      <c r="CY198">
        <v>1.9800666825434601</v>
      </c>
      <c r="CZ198">
        <v>2.0528340080971601</v>
      </c>
      <c r="DA198">
        <v>1.98675388389206</v>
      </c>
      <c r="DB198">
        <v>2.0862469337694098</v>
      </c>
      <c r="DC198">
        <v>1.9586011794081699</v>
      </c>
      <c r="DD198">
        <v>2.0271077936566901</v>
      </c>
      <c r="DE198">
        <v>1.98895027624309</v>
      </c>
      <c r="DF198">
        <v>2.0831952117863701</v>
      </c>
      <c r="DG198">
        <v>2.0419967011654601</v>
      </c>
      <c r="DH198">
        <v>2.1527342263145401</v>
      </c>
      <c r="DI198">
        <v>2.1242622980726198</v>
      </c>
      <c r="DJ198">
        <v>2.17449444044111</v>
      </c>
      <c r="DK198">
        <v>2.1115154802417999</v>
      </c>
      <c r="DL198">
        <v>2.1968558356006098</v>
      </c>
    </row>
    <row r="199" spans="1:116" x14ac:dyDescent="0.45">
      <c r="A199" t="s">
        <v>62</v>
      </c>
      <c r="B199" t="s">
        <v>32</v>
      </c>
      <c r="C199" t="s">
        <v>45</v>
      </c>
      <c r="D199">
        <v>30</v>
      </c>
      <c r="E199" s="1" cm="1">
        <f t="array" ref="E199">SUMPRODUCT($G199:$FZZ199,$G$2:$FZZ$2)/SUMPRODUCT(--($G199:$FZZ199&lt;&gt;""),$G$2:$FZZ$2)</f>
        <v>1.8151689486876115</v>
      </c>
      <c r="F199" s="1" cm="1">
        <f t="array" ref="F199">SUMPRODUCT($G199:$FZZ199,$F$2:$FZY$2)/SUMPRODUCT(--($G199:$FZZ199&lt;&gt;""),$F$2:$FZY$2)</f>
        <v>1.8738090294839937</v>
      </c>
      <c r="G199">
        <v>1.72632922836338</v>
      </c>
      <c r="H199">
        <v>1.7785026633435901</v>
      </c>
      <c r="I199">
        <v>1.7374402281471599</v>
      </c>
      <c r="J199">
        <v>1.7850528368837899</v>
      </c>
      <c r="K199">
        <v>1.7371143078997899</v>
      </c>
      <c r="L199">
        <v>1.7816563815439901</v>
      </c>
      <c r="M199">
        <v>1.7999254520780199</v>
      </c>
      <c r="N199">
        <v>1.9094583988471301</v>
      </c>
      <c r="O199">
        <v>1.82891486979634</v>
      </c>
      <c r="P199">
        <v>1.9199078703347601</v>
      </c>
      <c r="Q199">
        <v>1.7996908906898399</v>
      </c>
      <c r="R199">
        <v>1.8896045649848701</v>
      </c>
      <c r="S199">
        <v>1.8039902628136</v>
      </c>
      <c r="T199">
        <v>1.88023669122355</v>
      </c>
      <c r="U199">
        <v>1.81918941634392</v>
      </c>
      <c r="V199">
        <v>1.9024179933779399</v>
      </c>
      <c r="W199">
        <v>1.79922539790235</v>
      </c>
      <c r="X199">
        <v>1.89185819692986</v>
      </c>
      <c r="Y199">
        <v>1.8102459692951001</v>
      </c>
      <c r="Z199">
        <v>1.87665437737302</v>
      </c>
      <c r="AA199">
        <v>1.8006230640509799</v>
      </c>
      <c r="AB199">
        <v>1.8800548296364801</v>
      </c>
      <c r="AC199">
        <v>1.94222754591028</v>
      </c>
      <c r="AD199">
        <v>1.91018103149065</v>
      </c>
      <c r="AE199">
        <v>1.80928025332283</v>
      </c>
      <c r="AF199">
        <v>1.8565734416441999</v>
      </c>
      <c r="AG199">
        <v>1.7881915024883801</v>
      </c>
      <c r="AH199">
        <v>1.9084522683338101</v>
      </c>
      <c r="AI199">
        <v>1.8761198586818999</v>
      </c>
      <c r="AJ199">
        <v>1.95531033279539</v>
      </c>
      <c r="AK199">
        <v>1.8143273623796901</v>
      </c>
      <c r="AL199">
        <v>1.91866602774902</v>
      </c>
      <c r="AM199">
        <v>1.81381799339647</v>
      </c>
      <c r="AN199">
        <v>1.8816667871689099</v>
      </c>
      <c r="AO199">
        <v>1.81984212885521</v>
      </c>
      <c r="AP199">
        <v>1.9115036023921099</v>
      </c>
      <c r="AQ199">
        <v>2.0082997008688999</v>
      </c>
      <c r="AR199">
        <v>1.9062485162148</v>
      </c>
      <c r="AS199">
        <v>1.7296084874033599</v>
      </c>
      <c r="AT199">
        <v>1.78692957663</v>
      </c>
      <c r="AU199">
        <v>1.80037046081823</v>
      </c>
      <c r="AV199">
        <v>1.89247881599985</v>
      </c>
      <c r="AW199">
        <v>1.77919504085188</v>
      </c>
      <c r="AX199">
        <v>1.86679578222509</v>
      </c>
      <c r="AY199">
        <v>1.7232485298257401</v>
      </c>
      <c r="AZ199">
        <v>1.53193167416353</v>
      </c>
      <c r="BA199">
        <v>1.8149150735655</v>
      </c>
      <c r="BB199">
        <v>1.91312397436077</v>
      </c>
      <c r="BC199">
        <v>1.8778128733449999</v>
      </c>
      <c r="BD199">
        <v>1.9677266255339301</v>
      </c>
      <c r="BE199">
        <v>1.85719397430851</v>
      </c>
      <c r="BF199">
        <v>1.9539843274770099</v>
      </c>
      <c r="BG199">
        <v>1.8460339645512001</v>
      </c>
      <c r="BH199">
        <v>1.93783472893913</v>
      </c>
      <c r="BI199">
        <v>1.83455063134439</v>
      </c>
      <c r="BJ199">
        <v>1.88412973508294</v>
      </c>
      <c r="BK199">
        <v>1.7560678188682699</v>
      </c>
      <c r="BL199">
        <v>1.8389419130924101</v>
      </c>
      <c r="BM199">
        <v>1.87542126896927</v>
      </c>
      <c r="BN199">
        <v>1.9970779031032599</v>
      </c>
      <c r="BO199">
        <v>1.78222664153823</v>
      </c>
      <c r="BP199">
        <v>1.8606874862699301</v>
      </c>
      <c r="BQ199">
        <v>1.8212942061700499</v>
      </c>
      <c r="BR199">
        <v>1.88723132790264</v>
      </c>
      <c r="BS199">
        <v>1.8822024291497901</v>
      </c>
      <c r="BT199">
        <v>1.97944939271255</v>
      </c>
      <c r="BU199">
        <v>1.8359906706431099</v>
      </c>
      <c r="BV199">
        <v>1.93387244780913</v>
      </c>
      <c r="BW199">
        <v>1.7538741670540801</v>
      </c>
      <c r="BX199">
        <v>1.8250813575081299</v>
      </c>
      <c r="BY199">
        <v>1.77904362164593</v>
      </c>
      <c r="BZ199">
        <v>1.82884874831359</v>
      </c>
      <c r="CA199">
        <v>1.74505744395608</v>
      </c>
      <c r="CB199">
        <v>1.87095898314864</v>
      </c>
      <c r="CC199">
        <v>1.7702843273231601</v>
      </c>
      <c r="CD199">
        <v>1.8835818307905601</v>
      </c>
      <c r="CE199">
        <v>1.7955408074933901</v>
      </c>
      <c r="CF199">
        <v>1.8504872039597799</v>
      </c>
      <c r="CG199">
        <v>1.7379233650694501</v>
      </c>
      <c r="CH199">
        <v>1.83586311846418</v>
      </c>
      <c r="CI199">
        <v>1.77593468388979</v>
      </c>
      <c r="CJ199">
        <v>1.8401684666243101</v>
      </c>
      <c r="CK199">
        <v>1.8191091752142701</v>
      </c>
      <c r="CL199">
        <v>1.911184487846</v>
      </c>
      <c r="CM199">
        <v>1.7817913153614</v>
      </c>
      <c r="CN199">
        <v>1.8747221635851099</v>
      </c>
      <c r="CO199">
        <v>1.82466114968612</v>
      </c>
      <c r="CP199">
        <v>1.9150006783172799</v>
      </c>
      <c r="CQ199">
        <v>1.81165262000732</v>
      </c>
      <c r="CR199">
        <v>1.9025283986808299</v>
      </c>
      <c r="CS199">
        <v>1.85229667565546</v>
      </c>
      <c r="CT199">
        <v>1.93199483332955</v>
      </c>
      <c r="CU199">
        <v>1.7810987759749499</v>
      </c>
      <c r="CV199">
        <v>1.87591543099655</v>
      </c>
      <c r="CW199">
        <v>1.8280994078367101</v>
      </c>
      <c r="CX199">
        <v>1.92246755701146</v>
      </c>
      <c r="CY199">
        <v>1.8030840676351501</v>
      </c>
      <c r="CZ199">
        <v>1.87404143843772</v>
      </c>
      <c r="DA199">
        <v>1.8158462796402199</v>
      </c>
      <c r="DB199">
        <v>1.91108748977923</v>
      </c>
      <c r="DC199">
        <v>1.7966981883865401</v>
      </c>
      <c r="DD199">
        <v>1.8508872124528499</v>
      </c>
      <c r="DE199">
        <v>1.80743554327808</v>
      </c>
      <c r="DF199">
        <v>1.90499539594843</v>
      </c>
      <c r="DG199">
        <v>1.85874825542404</v>
      </c>
      <c r="DH199">
        <v>1.9824545503978499</v>
      </c>
      <c r="DI199">
        <v>1.9335315740985599</v>
      </c>
      <c r="DJ199">
        <v>1.98319818299568</v>
      </c>
      <c r="DK199">
        <v>1.9231718092505199</v>
      </c>
      <c r="DL199">
        <v>2.0152921518367202</v>
      </c>
    </row>
    <row r="200" spans="1:116" x14ac:dyDescent="0.45">
      <c r="A200" t="s">
        <v>140</v>
      </c>
      <c r="B200" t="s">
        <v>34</v>
      </c>
      <c r="C200" t="s">
        <v>45</v>
      </c>
      <c r="D200">
        <v>35</v>
      </c>
      <c r="E200" s="1" cm="1">
        <f t="array" ref="E200">SUMPRODUCT($G200:$FZZ200,$G$2:$FZZ$2)/SUMPRODUCT(--($G200:$FZZ200&lt;&gt;""),$G$2:$FZZ$2)</f>
        <v>1.9345462195243739</v>
      </c>
      <c r="F200" s="1" cm="1">
        <f t="array" ref="F200">SUMPRODUCT($G200:$FZZ200,$F$2:$FZY$2)/SUMPRODUCT(--($G200:$FZZ200&lt;&gt;""),$F$2:$FZY$2)</f>
        <v>1.9801032650655181</v>
      </c>
      <c r="G200">
        <v>1.85106655915554</v>
      </c>
      <c r="H200">
        <v>1.8976506377364</v>
      </c>
      <c r="I200">
        <v>1.8610834531843401</v>
      </c>
      <c r="J200">
        <v>1.90545496265155</v>
      </c>
      <c r="K200">
        <v>1.85628959091094</v>
      </c>
      <c r="L200">
        <v>1.90182884466059</v>
      </c>
      <c r="M200">
        <v>2.0430304255268799</v>
      </c>
      <c r="N200">
        <v>2.0477132949919001</v>
      </c>
      <c r="O200">
        <v>1.9515421890623801</v>
      </c>
      <c r="P200">
        <v>2.0372962763548101</v>
      </c>
      <c r="Q200">
        <v>1.85234407893532</v>
      </c>
      <c r="R200">
        <v>1.98206276854198</v>
      </c>
      <c r="S200">
        <v>1.95161744350725</v>
      </c>
      <c r="T200">
        <v>2.0224337423554402</v>
      </c>
      <c r="U200">
        <v>2.02425986344138</v>
      </c>
      <c r="V200">
        <v>2.0216754710400302</v>
      </c>
      <c r="W200">
        <v>1.90272524241653</v>
      </c>
      <c r="X200">
        <v>1.9770276764764001</v>
      </c>
      <c r="Y200">
        <v>1.91164914983767</v>
      </c>
      <c r="Z200">
        <v>1.9968986958674899</v>
      </c>
      <c r="AA200">
        <v>1.9443372378680499</v>
      </c>
      <c r="AB200">
        <v>2.00263823121016</v>
      </c>
      <c r="AC200">
        <v>1.90370648733144</v>
      </c>
      <c r="AD200">
        <v>1.97590770186303</v>
      </c>
      <c r="AE200">
        <v>1.92418025353621</v>
      </c>
      <c r="AF200">
        <v>2.0009260622510099</v>
      </c>
      <c r="AG200">
        <v>1.8991444906017301</v>
      </c>
      <c r="AH200">
        <v>2.0171225270431399</v>
      </c>
      <c r="AI200">
        <v>2.1292798883412498</v>
      </c>
      <c r="AJ200">
        <v>2.0993064945261</v>
      </c>
      <c r="AK200">
        <v>1.9187684496614501</v>
      </c>
      <c r="AL200">
        <v>1.97083901835912</v>
      </c>
      <c r="AM200">
        <v>1.9093823054491099</v>
      </c>
      <c r="AN200">
        <v>2.0058021835008302</v>
      </c>
      <c r="AO200">
        <v>1.9015655919621199</v>
      </c>
      <c r="AP200">
        <v>2.01726305662151</v>
      </c>
      <c r="AQ200">
        <v>1.93166041498504</v>
      </c>
      <c r="AR200">
        <v>1.93624709178101</v>
      </c>
      <c r="AS200">
        <v>1.9186932540108801</v>
      </c>
      <c r="AT200">
        <v>1.8879842046578399</v>
      </c>
      <c r="AU200">
        <v>1.8637957489160299</v>
      </c>
      <c r="AV200">
        <v>1.96832191386325</v>
      </c>
      <c r="AW200">
        <v>2.0327821626161802</v>
      </c>
      <c r="AX200">
        <v>2.0230846123409401</v>
      </c>
      <c r="AY200">
        <v>1.88079681009897</v>
      </c>
      <c r="AZ200">
        <v>1.62548832590773</v>
      </c>
      <c r="BA200">
        <v>1.9634626982902501</v>
      </c>
      <c r="BB200">
        <v>2.0390339004446099</v>
      </c>
      <c r="BC200">
        <v>1.9583981146588501</v>
      </c>
      <c r="BD200">
        <v>2.0632211184393499</v>
      </c>
      <c r="BE200">
        <v>1.95115754821626</v>
      </c>
      <c r="BF200">
        <v>2.0432783483021399</v>
      </c>
      <c r="BG200">
        <v>1.92158220880901</v>
      </c>
      <c r="BH200">
        <v>2.0088807530086901</v>
      </c>
      <c r="BI200">
        <v>1.8800136172319799</v>
      </c>
      <c r="BJ200">
        <v>1.9335076751671201</v>
      </c>
      <c r="BK200">
        <v>1.8207208686067999</v>
      </c>
      <c r="BL200">
        <v>1.9280069413502801</v>
      </c>
      <c r="BM200">
        <v>1.9927142384041401</v>
      </c>
      <c r="BN200">
        <v>2.1033837882064099</v>
      </c>
      <c r="BO200">
        <v>1.85980876180786</v>
      </c>
      <c r="BP200">
        <v>1.9312860594988901</v>
      </c>
      <c r="BQ200">
        <v>1.9281251022344299</v>
      </c>
      <c r="BR200">
        <v>2.00058887035037</v>
      </c>
      <c r="BS200">
        <v>2.0272064777327898</v>
      </c>
      <c r="BT200">
        <v>2.1111093117408899</v>
      </c>
      <c r="BU200">
        <v>1.9537738013305801</v>
      </c>
      <c r="BV200">
        <v>2.0531849812648102</v>
      </c>
      <c r="BW200">
        <v>1.8586316441964901</v>
      </c>
      <c r="BX200">
        <v>1.93640554780722</v>
      </c>
      <c r="BY200">
        <v>1.9300079948033699</v>
      </c>
      <c r="BZ200">
        <v>1.98384799880077</v>
      </c>
      <c r="CA200">
        <v>1.86174419196633</v>
      </c>
      <c r="CB200">
        <v>1.97208410406095</v>
      </c>
      <c r="CC200">
        <v>1.8614048774849701</v>
      </c>
      <c r="CD200">
        <v>1.9625086685159501</v>
      </c>
      <c r="CE200">
        <v>1.88111779459747</v>
      </c>
      <c r="CF200">
        <v>1.94205713271036</v>
      </c>
      <c r="CG200">
        <v>1.8453644451381299</v>
      </c>
      <c r="CH200">
        <v>1.9322615888871499</v>
      </c>
      <c r="CI200">
        <v>1.8635326227618101</v>
      </c>
      <c r="CJ200">
        <v>1.96978894614244</v>
      </c>
      <c r="CK200">
        <v>1.9403400309119001</v>
      </c>
      <c r="CL200">
        <v>2.0262751159196202</v>
      </c>
      <c r="CM200">
        <v>1.90814945426098</v>
      </c>
      <c r="CN200">
        <v>2.0084685780984102</v>
      </c>
      <c r="CO200">
        <v>1.9515434801376299</v>
      </c>
      <c r="CP200">
        <v>2.0035395828965301</v>
      </c>
      <c r="CQ200">
        <v>1.9024487389870399</v>
      </c>
      <c r="CR200">
        <v>1.9936431564357</v>
      </c>
      <c r="CS200">
        <v>1.9439597543565399</v>
      </c>
      <c r="CT200">
        <v>2.04525368805094</v>
      </c>
      <c r="CU200">
        <v>1.84332220583288</v>
      </c>
      <c r="CV200">
        <v>1.93405015138576</v>
      </c>
      <c r="CW200">
        <v>1.9669585485699801</v>
      </c>
      <c r="CX200">
        <v>2.0516725463021199</v>
      </c>
      <c r="CY200">
        <v>1.91565849011669</v>
      </c>
      <c r="CZ200">
        <v>1.95529888068587</v>
      </c>
      <c r="DA200">
        <v>1.9384464431725199</v>
      </c>
      <c r="DB200">
        <v>2.0198037612428399</v>
      </c>
      <c r="DC200">
        <v>1.9081177283110999</v>
      </c>
      <c r="DD200">
        <v>1.9558386017106699</v>
      </c>
      <c r="DE200">
        <v>1.9411372007366401</v>
      </c>
      <c r="DF200">
        <v>2.06756445672191</v>
      </c>
      <c r="DG200">
        <v>2.03480089177285</v>
      </c>
      <c r="DH200">
        <v>2.10770150985118</v>
      </c>
      <c r="DI200">
        <v>2.1116290100427699</v>
      </c>
      <c r="DJ200">
        <v>2.1369320721328799</v>
      </c>
      <c r="DK200">
        <v>2.00425170811936</v>
      </c>
      <c r="DL200">
        <v>2.07117674333155</v>
      </c>
    </row>
    <row r="201" spans="1:116" x14ac:dyDescent="0.45">
      <c r="A201" t="s">
        <v>140</v>
      </c>
      <c r="B201" t="s">
        <v>34</v>
      </c>
      <c r="C201" t="s">
        <v>33</v>
      </c>
      <c r="D201">
        <v>35</v>
      </c>
      <c r="E201" s="1" cm="1">
        <f t="array" ref="E201">SUMPRODUCT($G201:$FZZ201,$G$2:$FZZ$2)/SUMPRODUCT(--($G201:$FZZ201&lt;&gt;""),$G$2:$FZZ$2)</f>
        <v>2.0159139461551563</v>
      </c>
      <c r="F201" s="1" cm="1">
        <f t="array" ref="F201">SUMPRODUCT($G201:$FZZ201,$F$2:$FZY$2)/SUMPRODUCT(--($G201:$FZZ201&lt;&gt;""),$F$2:$FZY$2)</f>
        <v>2.0516266479599601</v>
      </c>
      <c r="G201">
        <v>1.9318179967094999</v>
      </c>
      <c r="H201">
        <v>1.9655435012787299</v>
      </c>
      <c r="I201">
        <v>1.94093905831929</v>
      </c>
      <c r="J201">
        <v>1.9777220521771901</v>
      </c>
      <c r="K201">
        <v>1.9300850055171801</v>
      </c>
      <c r="L201">
        <v>1.97137807021128</v>
      </c>
      <c r="M201">
        <v>2.1579628467856402</v>
      </c>
      <c r="N201">
        <v>2.1180692088208</v>
      </c>
      <c r="O201">
        <v>2.0256903315129602</v>
      </c>
      <c r="P201">
        <v>2.1115469750190101</v>
      </c>
      <c r="Q201">
        <v>1.9200316954724099</v>
      </c>
      <c r="R201">
        <v>2.0556815180352901</v>
      </c>
      <c r="S201">
        <v>2.0279338816456298</v>
      </c>
      <c r="T201">
        <v>2.0932412899875801</v>
      </c>
      <c r="U201">
        <v>2.1146142909391199</v>
      </c>
      <c r="V201">
        <v>2.0962522677013902</v>
      </c>
      <c r="W201">
        <v>1.9872077573290301</v>
      </c>
      <c r="X201">
        <v>2.0540412178780398</v>
      </c>
      <c r="Y201">
        <v>1.97689759533373</v>
      </c>
      <c r="Z201">
        <v>2.0718516480493001</v>
      </c>
      <c r="AA201">
        <v>2.0253960907181199</v>
      </c>
      <c r="AB201">
        <v>2.0721721793000301</v>
      </c>
      <c r="AC201">
        <v>1.9683997359033101</v>
      </c>
      <c r="AD201">
        <v>2.0390847431972898</v>
      </c>
      <c r="AE201">
        <v>2.0133596215520702</v>
      </c>
      <c r="AF201">
        <v>2.0822744430290299</v>
      </c>
      <c r="AG201">
        <v>1.98290626413852</v>
      </c>
      <c r="AH201">
        <v>2.08981614773989</v>
      </c>
      <c r="AI201">
        <v>2.2289178697605401</v>
      </c>
      <c r="AJ201">
        <v>2.1685785318619901</v>
      </c>
      <c r="AK201">
        <v>1.9954166194184599</v>
      </c>
      <c r="AL201">
        <v>2.0561747610460199</v>
      </c>
      <c r="AM201">
        <v>2.00923047260983</v>
      </c>
      <c r="AN201">
        <v>2.0862193623020699</v>
      </c>
      <c r="AO201">
        <v>1.9817693813069099</v>
      </c>
      <c r="AP201">
        <v>2.0872445800124599</v>
      </c>
      <c r="AQ201">
        <v>2.0130193248183801</v>
      </c>
      <c r="AR201">
        <v>2.0044489815298401</v>
      </c>
      <c r="AS201">
        <v>1.9921430767577999</v>
      </c>
      <c r="AT201">
        <v>1.9568665656614299</v>
      </c>
      <c r="AU201">
        <v>1.92949725149405</v>
      </c>
      <c r="AV201">
        <v>2.04268593308666</v>
      </c>
      <c r="AW201">
        <v>2.1108936046148399</v>
      </c>
      <c r="AX201">
        <v>2.0877048668235401</v>
      </c>
      <c r="AY201">
        <v>1.9811154913785001</v>
      </c>
      <c r="AZ201">
        <v>1.6829531052717199</v>
      </c>
      <c r="BA201">
        <v>2.0362006816556</v>
      </c>
      <c r="BB201">
        <v>2.11252927893179</v>
      </c>
      <c r="BC201">
        <v>2.0289511153298498</v>
      </c>
      <c r="BD201">
        <v>2.1317611246583601</v>
      </c>
      <c r="BE201">
        <v>2.0220953948545399</v>
      </c>
      <c r="BF201">
        <v>2.11133574265574</v>
      </c>
      <c r="BG201">
        <v>1.9926406016153499</v>
      </c>
      <c r="BH201">
        <v>2.0708233868075001</v>
      </c>
      <c r="BI201">
        <v>1.95297412725922</v>
      </c>
      <c r="BJ201">
        <v>2.0061587026491701</v>
      </c>
      <c r="BK201">
        <v>1.8977557864127701</v>
      </c>
      <c r="BL201">
        <v>1.9943718781511599</v>
      </c>
      <c r="BM201">
        <v>2.0681043383398499</v>
      </c>
      <c r="BN201">
        <v>2.1718387781738802</v>
      </c>
      <c r="BO201">
        <v>1.9262680803339101</v>
      </c>
      <c r="BP201">
        <v>2.00899536357224</v>
      </c>
      <c r="BQ201">
        <v>2.0055124807799198</v>
      </c>
      <c r="BR201">
        <v>2.0716622501390298</v>
      </c>
      <c r="BS201">
        <v>2.1039676113360302</v>
      </c>
      <c r="BT201">
        <v>2.1868987854250999</v>
      </c>
      <c r="BU201">
        <v>2.0276630725701601</v>
      </c>
      <c r="BV201">
        <v>2.1271124875736001</v>
      </c>
      <c r="BW201">
        <v>1.9293351929335101</v>
      </c>
      <c r="BX201">
        <v>2.0035836045250202</v>
      </c>
      <c r="BY201">
        <v>2.0185254584519998</v>
      </c>
      <c r="BZ201">
        <v>2.0511167740968301</v>
      </c>
      <c r="CA201">
        <v>1.9325436557096001</v>
      </c>
      <c r="CB201">
        <v>2.03234510496037</v>
      </c>
      <c r="CC201">
        <v>1.9382801664355001</v>
      </c>
      <c r="CD201">
        <v>2.0375057790106301</v>
      </c>
      <c r="CE201">
        <v>1.95309968259605</v>
      </c>
      <c r="CF201">
        <v>2.0207089428007001</v>
      </c>
      <c r="CG201">
        <v>1.9160488528172299</v>
      </c>
      <c r="CH201">
        <v>1.9938738879350699</v>
      </c>
      <c r="CI201">
        <v>1.9375073527681701</v>
      </c>
      <c r="CJ201">
        <v>2.0418343097809402</v>
      </c>
      <c r="CK201">
        <v>2.0205845159477298</v>
      </c>
      <c r="CL201">
        <v>2.0979485738372898</v>
      </c>
      <c r="CM201">
        <v>1.9795239218705301</v>
      </c>
      <c r="CN201">
        <v>2.0842139247264999</v>
      </c>
      <c r="CO201">
        <v>2.0266763686592699</v>
      </c>
      <c r="CP201">
        <v>2.0779448219725398</v>
      </c>
      <c r="CQ201">
        <v>1.9767234374750999</v>
      </c>
      <c r="CR201">
        <v>2.0655280641101199</v>
      </c>
      <c r="CS201">
        <v>2.0012463459403098</v>
      </c>
      <c r="CT201">
        <v>2.1174964309184401</v>
      </c>
      <c r="CU201">
        <v>1.9149263773516501</v>
      </c>
      <c r="CV201">
        <v>1.9952772817845399</v>
      </c>
      <c r="CW201">
        <v>2.0356242912939302</v>
      </c>
      <c r="CX201">
        <v>2.1205902734030402</v>
      </c>
      <c r="CY201">
        <v>1.9849726125267899</v>
      </c>
      <c r="CZ201">
        <v>2.0212907835198801</v>
      </c>
      <c r="DA201">
        <v>2.00919051512673</v>
      </c>
      <c r="DB201">
        <v>2.0820441537203598</v>
      </c>
      <c r="DC201">
        <v>1.9852839611113999</v>
      </c>
      <c r="DD201">
        <v>2.02660309196196</v>
      </c>
      <c r="DE201">
        <v>2.01616022099447</v>
      </c>
      <c r="DF201">
        <v>2.1332412523020201</v>
      </c>
      <c r="DG201">
        <v>2.1229540881985098</v>
      </c>
      <c r="DH201">
        <v>2.17000779394971</v>
      </c>
      <c r="DI201">
        <v>2.2036194142167802</v>
      </c>
      <c r="DJ201">
        <v>2.2056443889045898</v>
      </c>
      <c r="DK201">
        <v>2.0860927152317799</v>
      </c>
      <c r="DL201">
        <v>2.13776059208972</v>
      </c>
    </row>
    <row r="202" spans="1:116" x14ac:dyDescent="0.45">
      <c r="A202" t="s">
        <v>64</v>
      </c>
      <c r="B202" t="s">
        <v>34</v>
      </c>
      <c r="C202" t="s">
        <v>151</v>
      </c>
      <c r="D202">
        <v>35</v>
      </c>
      <c r="E202" s="1" cm="1">
        <f t="array" ref="E202">SUMPRODUCT($G202:$FZZ202,$G$2:$FZZ$2)/SUMPRODUCT(--($G202:$FZZ202&lt;&gt;""),$G$2:$FZZ$2)</f>
        <v>1.8864049510072671</v>
      </c>
      <c r="F202" s="1" cm="1">
        <f t="array" ref="F202">SUMPRODUCT($G202:$FZZ202,$F$2:$FZY$2)/SUMPRODUCT(--($G202:$FZZ202&lt;&gt;""),$F$2:$FZY$2)</f>
        <v>1.8766613908415841</v>
      </c>
      <c r="G202">
        <v>1.8184670706478301</v>
      </c>
      <c r="H202">
        <v>1.8166996530323001</v>
      </c>
      <c r="I202">
        <v>1.8186520960610999</v>
      </c>
      <c r="J202">
        <v>1.82516297689436</v>
      </c>
      <c r="K202">
        <v>1.8170174506518399</v>
      </c>
      <c r="L202">
        <v>1.8176406882177401</v>
      </c>
      <c r="M202">
        <v>2.0261993946918699</v>
      </c>
      <c r="N202">
        <v>1.9776802471631101</v>
      </c>
      <c r="O202">
        <v>1.88791460485945</v>
      </c>
      <c r="P202">
        <v>1.93579126391986</v>
      </c>
      <c r="Q202">
        <v>1.6931946264144599</v>
      </c>
      <c r="R202">
        <v>1.7919579276600499</v>
      </c>
      <c r="S202">
        <v>1.92073586058729</v>
      </c>
      <c r="T202">
        <v>1.97585247783389</v>
      </c>
      <c r="U202">
        <v>1.9466287848511401</v>
      </c>
      <c r="V202">
        <v>1.84794713985026</v>
      </c>
      <c r="W202">
        <v>1.9059395584202601</v>
      </c>
      <c r="X202">
        <v>1.95205382636474</v>
      </c>
      <c r="Y202">
        <v>1.9997314697628299</v>
      </c>
      <c r="Z202">
        <v>1.93223573433115</v>
      </c>
      <c r="AA202">
        <v>1.85550254566169</v>
      </c>
      <c r="AB202">
        <v>1.9148502866094601</v>
      </c>
      <c r="AC202">
        <v>1.80940674803558</v>
      </c>
      <c r="AD202">
        <v>1.8177341444128601</v>
      </c>
      <c r="AE202">
        <v>1.82794232808635</v>
      </c>
      <c r="AF202">
        <v>1.83884809805164</v>
      </c>
      <c r="AG202">
        <v>1.8077119236622301</v>
      </c>
      <c r="AH202">
        <v>1.8865010488216101</v>
      </c>
      <c r="AI202">
        <v>2.0874253064072898</v>
      </c>
      <c r="AJ202">
        <v>1.9581018013695599</v>
      </c>
      <c r="AK202">
        <v>1.9252612673248399</v>
      </c>
      <c r="AL202">
        <v>1.92060107030898</v>
      </c>
      <c r="AM202">
        <v>2.0466283469500799</v>
      </c>
      <c r="AN202">
        <v>1.91207553081242</v>
      </c>
      <c r="AO202">
        <v>1.7922748094941301</v>
      </c>
      <c r="AP202">
        <v>1.89978899493806</v>
      </c>
      <c r="AQ202">
        <v>1.90714590950097</v>
      </c>
      <c r="AR202">
        <v>1.83765253311808</v>
      </c>
      <c r="AS202">
        <v>1.8580864076339201</v>
      </c>
      <c r="AT202">
        <v>1.82207273117913</v>
      </c>
      <c r="AU202">
        <v>1.8369742013666499</v>
      </c>
      <c r="AV202">
        <v>1.9260552834439899</v>
      </c>
      <c r="AW202">
        <v>1.93430031168218</v>
      </c>
      <c r="AX202">
        <v>1.89964042011148</v>
      </c>
      <c r="AY202">
        <v>2.0109869617428</v>
      </c>
      <c r="AZ202">
        <v>1.61338841463487</v>
      </c>
      <c r="BA202">
        <v>1.8068081405949701</v>
      </c>
      <c r="BB202">
        <v>1.88166402513429</v>
      </c>
      <c r="BC202">
        <v>1.8590249251264199</v>
      </c>
      <c r="BD202">
        <v>1.94795672880218</v>
      </c>
      <c r="BE202">
        <v>1.8153647976526901</v>
      </c>
      <c r="BF202">
        <v>1.9111711453823299</v>
      </c>
      <c r="BG202">
        <v>1.7884203886257</v>
      </c>
      <c r="BH202">
        <v>1.8667021237121</v>
      </c>
      <c r="BI202">
        <v>1.81517702401584</v>
      </c>
      <c r="BJ202">
        <v>1.84468618469918</v>
      </c>
      <c r="BK202">
        <v>1.7735853481227799</v>
      </c>
      <c r="BL202">
        <v>1.8367844663836901</v>
      </c>
      <c r="BM202">
        <v>1.8921356632185899</v>
      </c>
      <c r="BN202">
        <v>1.95531139812596</v>
      </c>
      <c r="BO202">
        <v>1.8326839251234199</v>
      </c>
      <c r="BP202">
        <v>1.87149810958619</v>
      </c>
      <c r="BQ202">
        <v>1.8011253966696099</v>
      </c>
      <c r="BR202">
        <v>1.8422972486668601</v>
      </c>
      <c r="BS202">
        <v>1.86408097165991</v>
      </c>
      <c r="BT202">
        <v>1.9515627530364299</v>
      </c>
      <c r="BU202">
        <v>1.8373862506691101</v>
      </c>
      <c r="BV202">
        <v>1.9072990747113201</v>
      </c>
      <c r="BW202">
        <v>1.7440531535719801</v>
      </c>
      <c r="BX202">
        <v>1.79647063381373</v>
      </c>
      <c r="BY202">
        <v>1.87580572627791</v>
      </c>
      <c r="BZ202">
        <v>1.84184030380252</v>
      </c>
      <c r="CA202">
        <v>1.7388293990870001</v>
      </c>
      <c r="CB202">
        <v>1.84238125137882</v>
      </c>
      <c r="CC202">
        <v>1.7699809292649</v>
      </c>
      <c r="CD202">
        <v>1.84997688395746</v>
      </c>
      <c r="CE202">
        <v>1.76354515792511</v>
      </c>
      <c r="CF202">
        <v>1.77762857079439</v>
      </c>
      <c r="CG202">
        <v>1.7046979865771801</v>
      </c>
      <c r="CH202">
        <v>1.7961799594193799</v>
      </c>
      <c r="CI202">
        <v>1.7341003741088401</v>
      </c>
      <c r="CJ202">
        <v>1.7917460765629001</v>
      </c>
      <c r="CK202">
        <v>1.80847267106927</v>
      </c>
      <c r="CL202">
        <v>1.8588028663762799</v>
      </c>
      <c r="CM202">
        <v>1.7640967056982799</v>
      </c>
      <c r="CN202">
        <v>1.85039673177455</v>
      </c>
      <c r="CO202">
        <v>1.8248091461835401</v>
      </c>
      <c r="CP202">
        <v>1.88218245501523</v>
      </c>
      <c r="CQ202">
        <v>1.78711743432058</v>
      </c>
      <c r="CR202">
        <v>1.8542227603677</v>
      </c>
      <c r="CS202">
        <v>1.79156563710938</v>
      </c>
      <c r="CT202">
        <v>1.9071358970291601</v>
      </c>
      <c r="CU202">
        <v>1.75690293196697</v>
      </c>
      <c r="CV202">
        <v>1.7855497761560899</v>
      </c>
      <c r="CW202">
        <v>1.8150592163285799</v>
      </c>
      <c r="CX202">
        <v>1.89191445130401</v>
      </c>
      <c r="CY202">
        <v>1.79359371278875</v>
      </c>
      <c r="CZ202">
        <v>1.8068468683019701</v>
      </c>
      <c r="DA202">
        <v>1.81775960752248</v>
      </c>
      <c r="DB202">
        <v>1.8695012264922299</v>
      </c>
      <c r="DC202">
        <v>1.8120650268288701</v>
      </c>
      <c r="DD202">
        <v>1.81763002709451</v>
      </c>
      <c r="DE202">
        <v>1.8266344383057</v>
      </c>
      <c r="DF202">
        <v>1.94424493554327</v>
      </c>
      <c r="DG202">
        <v>1.94845117906146</v>
      </c>
      <c r="DH202">
        <v>1.9839408384839801</v>
      </c>
      <c r="DI202">
        <v>2.0293256469429202</v>
      </c>
      <c r="DJ202">
        <v>2.0148315713621101</v>
      </c>
      <c r="DK202">
        <v>1.92037233065341</v>
      </c>
      <c r="DL202">
        <v>1.9413246782786699</v>
      </c>
    </row>
    <row r="203" spans="1:116" x14ac:dyDescent="0.45">
      <c r="A203" t="s">
        <v>64</v>
      </c>
      <c r="B203" t="s">
        <v>34</v>
      </c>
      <c r="C203" t="s">
        <v>33</v>
      </c>
      <c r="D203">
        <v>35</v>
      </c>
      <c r="E203" s="1" cm="1">
        <f t="array" ref="E203">SUMPRODUCT($G203:$FZZ203,$G$2:$FZZ$2)/SUMPRODUCT(--($G203:$FZZ203&lt;&gt;""),$G$2:$FZZ$2)</f>
        <v>1.5971332810043748</v>
      </c>
      <c r="F203" s="1" cm="1">
        <f t="array" ref="F203">SUMPRODUCT($G203:$FZZ203,$F$2:$FZY$2)/SUMPRODUCT(--($G203:$FZZ203&lt;&gt;""),$F$2:$FZY$2)</f>
        <v>1.6037232638670287</v>
      </c>
      <c r="G203">
        <v>1.5020789555131999</v>
      </c>
      <c r="H203">
        <v>1.5484431249898101</v>
      </c>
      <c r="I203">
        <v>1.5098790016922501</v>
      </c>
      <c r="J203">
        <v>1.5532978492376599</v>
      </c>
      <c r="K203">
        <v>1.5068617434304601</v>
      </c>
      <c r="L203">
        <v>1.5503800727451</v>
      </c>
      <c r="M203">
        <v>1.7107698122914801</v>
      </c>
      <c r="N203">
        <v>1.6858907557951801</v>
      </c>
      <c r="O203">
        <v>1.5791349383380699</v>
      </c>
      <c r="P203">
        <v>1.6357545146099799</v>
      </c>
      <c r="Q203">
        <v>1.48715836491112</v>
      </c>
      <c r="R203">
        <v>1.5720745105115399</v>
      </c>
      <c r="S203">
        <v>1.63273479877307</v>
      </c>
      <c r="T203">
        <v>1.66877959916513</v>
      </c>
      <c r="U203">
        <v>1.63194812807153</v>
      </c>
      <c r="V203">
        <v>1.59231270421423</v>
      </c>
      <c r="W203">
        <v>1.6329149351200001</v>
      </c>
      <c r="X203">
        <v>1.6574873491080699</v>
      </c>
      <c r="Y203">
        <v>1.6577868266108999</v>
      </c>
      <c r="Z203">
        <v>1.6586694546855201</v>
      </c>
      <c r="AA203">
        <v>1.55794851710755</v>
      </c>
      <c r="AB203">
        <v>1.6274575426353799</v>
      </c>
      <c r="AC203">
        <v>1.4944557964263401</v>
      </c>
      <c r="AD203">
        <v>1.5615238274185499</v>
      </c>
      <c r="AE203">
        <v>1.5257323680094499</v>
      </c>
      <c r="AF203">
        <v>1.5668290476281901</v>
      </c>
      <c r="AG203">
        <v>1.56924279192201</v>
      </c>
      <c r="AH203">
        <v>1.62499897174351</v>
      </c>
      <c r="AI203">
        <v>1.7344004885069999</v>
      </c>
      <c r="AJ203">
        <v>1.6751253980023499</v>
      </c>
      <c r="AK203">
        <v>1.6720267467508401</v>
      </c>
      <c r="AL203">
        <v>1.6528628753488701</v>
      </c>
      <c r="AM203">
        <v>1.6625153640373</v>
      </c>
      <c r="AN203">
        <v>1.62575012652736</v>
      </c>
      <c r="AO203">
        <v>1.5326347207189399</v>
      </c>
      <c r="AP203">
        <v>1.62817737544688</v>
      </c>
      <c r="AQ203">
        <v>1.6048858078913599</v>
      </c>
      <c r="AR203">
        <v>1.55319310574046</v>
      </c>
      <c r="AS203">
        <v>1.5807233110948899</v>
      </c>
      <c r="AT203">
        <v>1.54363166921649</v>
      </c>
      <c r="AU203">
        <v>1.5812041819681399</v>
      </c>
      <c r="AV203">
        <v>1.63448326705893</v>
      </c>
      <c r="AW203">
        <v>1.64520294050271</v>
      </c>
      <c r="AX203">
        <v>1.6169710600664999</v>
      </c>
      <c r="AY203">
        <v>1.65324436071917</v>
      </c>
      <c r="AZ203">
        <v>1.3489114593417</v>
      </c>
      <c r="BA203">
        <v>1.5417759513022899</v>
      </c>
      <c r="BB203">
        <v>1.6125503176851701</v>
      </c>
      <c r="BC203">
        <v>1.5967464772597</v>
      </c>
      <c r="BD203">
        <v>1.66592475001227</v>
      </c>
      <c r="BE203">
        <v>1.5718323970372401</v>
      </c>
      <c r="BF203">
        <v>1.6638637420832201</v>
      </c>
      <c r="BG203">
        <v>1.55540575641009</v>
      </c>
      <c r="BH203">
        <v>1.61842447030884</v>
      </c>
      <c r="BI203">
        <v>1.5664613765783599</v>
      </c>
      <c r="BJ203">
        <v>1.5940981678633299</v>
      </c>
      <c r="BK203">
        <v>1.5259479867739101</v>
      </c>
      <c r="BL203">
        <v>1.5621790211758</v>
      </c>
      <c r="BM203">
        <v>1.6055558802329799</v>
      </c>
      <c r="BN203">
        <v>1.69968636159975</v>
      </c>
      <c r="BO203">
        <v>1.5554232330122899</v>
      </c>
      <c r="BP203">
        <v>1.609742279365</v>
      </c>
      <c r="BQ203">
        <v>1.5633362776850801</v>
      </c>
      <c r="BR203">
        <v>1.61942617855857</v>
      </c>
      <c r="BS203">
        <v>1.6353036437246899</v>
      </c>
      <c r="BT203">
        <v>1.68561943319838</v>
      </c>
      <c r="BU203">
        <v>1.5780377762483699</v>
      </c>
      <c r="BV203">
        <v>1.6438403303509901</v>
      </c>
      <c r="BW203">
        <v>1.5012009917867599</v>
      </c>
      <c r="BX203">
        <v>1.5396327289632701</v>
      </c>
      <c r="BY203">
        <v>1.64320691550492</v>
      </c>
      <c r="BZ203">
        <v>1.5992729725678301</v>
      </c>
      <c r="CA203">
        <v>1.49737811190116</v>
      </c>
      <c r="CB203">
        <v>1.5897805759668699</v>
      </c>
      <c r="CC203">
        <v>1.5363933194637001</v>
      </c>
      <c r="CD203">
        <v>1.60237517337031</v>
      </c>
      <c r="CE203">
        <v>1.5039730983508299</v>
      </c>
      <c r="CF203">
        <v>1.53754466961134</v>
      </c>
      <c r="CG203">
        <v>1.4642968628063</v>
      </c>
      <c r="CH203">
        <v>1.5675238020914599</v>
      </c>
      <c r="CI203">
        <v>1.4926001741135499</v>
      </c>
      <c r="CJ203">
        <v>1.5558222159478601</v>
      </c>
      <c r="CK203">
        <v>1.5615989883377801</v>
      </c>
      <c r="CL203">
        <v>1.60538148096107</v>
      </c>
      <c r="CM203">
        <v>1.54624812188792</v>
      </c>
      <c r="CN203">
        <v>1.6053791613375801</v>
      </c>
      <c r="CO203">
        <v>1.5943539336235699</v>
      </c>
      <c r="CP203">
        <v>1.6341156592627299</v>
      </c>
      <c r="CQ203">
        <v>1.5324931890961799</v>
      </c>
      <c r="CR203">
        <v>1.5965555148406001</v>
      </c>
      <c r="CS203">
        <v>1.5705091889687</v>
      </c>
      <c r="CT203">
        <v>1.6423666976364699</v>
      </c>
      <c r="CU203">
        <v>1.5255803120875699</v>
      </c>
      <c r="CV203">
        <v>1.5636725927076001</v>
      </c>
      <c r="CW203">
        <v>1.5695949351140199</v>
      </c>
      <c r="CX203">
        <v>1.6386859014741</v>
      </c>
      <c r="CY203">
        <v>1.5687901881400299</v>
      </c>
      <c r="CZ203">
        <v>1.57080257204096</v>
      </c>
      <c r="DA203">
        <v>1.5799182338511799</v>
      </c>
      <c r="DB203">
        <v>1.6238920686835601</v>
      </c>
      <c r="DC203">
        <v>1.5721059342293999</v>
      </c>
      <c r="DD203">
        <v>1.5690777240609799</v>
      </c>
      <c r="DE203">
        <v>1.5746086556169401</v>
      </c>
      <c r="DF203">
        <v>1.67334254143646</v>
      </c>
      <c r="DG203">
        <v>1.64475902194993</v>
      </c>
      <c r="DH203">
        <v>1.68427253448369</v>
      </c>
      <c r="DI203">
        <v>1.7203254553912599</v>
      </c>
      <c r="DJ203">
        <v>1.7042898450255799</v>
      </c>
      <c r="DK203">
        <v>1.63318082007226</v>
      </c>
      <c r="DL203">
        <v>1.6598021118566599</v>
      </c>
    </row>
    <row r="204" spans="1:116" x14ac:dyDescent="0.45">
      <c r="A204" t="s">
        <v>72</v>
      </c>
      <c r="B204" t="s">
        <v>131</v>
      </c>
      <c r="C204" t="s">
        <v>20</v>
      </c>
      <c r="D204">
        <v>35</v>
      </c>
      <c r="E204" s="1" cm="1">
        <f t="array" ref="E204">SUMPRODUCT($G204:$FZZ204,$G$2:$FZZ$2)/SUMPRODUCT(--($G204:$FZZ204&lt;&gt;""),$G$2:$FZZ$2)</f>
        <v>1.9067441787678976</v>
      </c>
      <c r="F204" s="1" cm="1">
        <f t="array" ref="F204">SUMPRODUCT($G204:$FZZ204,$F$2:$FZY$2)/SUMPRODUCT(--($G204:$FZZ204&lt;&gt;""),$F$2:$FZY$2)</f>
        <v>1.9783346535194704</v>
      </c>
      <c r="G204">
        <v>1.99675023212627</v>
      </c>
      <c r="H204">
        <v>2.0669378878952198</v>
      </c>
      <c r="I204">
        <v>1.6398343802370701</v>
      </c>
      <c r="J204">
        <v>1.70314644769783</v>
      </c>
      <c r="K204">
        <v>1.9980383342187999</v>
      </c>
      <c r="L204">
        <v>2.0726102415300902</v>
      </c>
      <c r="M204">
        <v>1.73920564464265</v>
      </c>
      <c r="N204">
        <v>1.80845908920288</v>
      </c>
      <c r="O204">
        <v>1.69639514909109</v>
      </c>
      <c r="P204">
        <v>1.7889521318872901</v>
      </c>
      <c r="Q204">
        <v>1.7384338984646499</v>
      </c>
      <c r="R204">
        <v>1.8007735578167701</v>
      </c>
      <c r="S204">
        <v>2.2595173120931502</v>
      </c>
      <c r="T204">
        <v>2.3200990637657299</v>
      </c>
      <c r="U204">
        <v>2.1700951647398701</v>
      </c>
      <c r="V204">
        <v>2.2184041679685498</v>
      </c>
      <c r="W204">
        <v>1.7110055692194599</v>
      </c>
      <c r="X204">
        <v>1.77746869080937</v>
      </c>
      <c r="Y204">
        <v>2.1420260826500801</v>
      </c>
      <c r="Z204">
        <v>2.2456567435206001</v>
      </c>
      <c r="AA204">
        <v>2.15401075230533</v>
      </c>
      <c r="AB204">
        <v>2.1985544914017101</v>
      </c>
      <c r="AC204">
        <v>1.7063020462273499</v>
      </c>
      <c r="AD204">
        <v>1.76192675753471</v>
      </c>
      <c r="AE204">
        <v>1.7257042020608</v>
      </c>
      <c r="AF204">
        <v>1.76872768862117</v>
      </c>
      <c r="AG204">
        <v>2.09370295726566</v>
      </c>
      <c r="AH204">
        <v>2.2410438859869202</v>
      </c>
      <c r="AI204">
        <v>2.1911807039734801</v>
      </c>
      <c r="AJ204">
        <v>2.26149954202468</v>
      </c>
      <c r="AK204">
        <v>2.1056555185292201</v>
      </c>
      <c r="AL204">
        <v>2.1945650543750599</v>
      </c>
      <c r="AM204">
        <v>2.18295254621261</v>
      </c>
      <c r="AN204">
        <v>2.2234895042537199</v>
      </c>
      <c r="AO204">
        <v>1.70736440464867</v>
      </c>
      <c r="AP204">
        <v>1.8155290979260199</v>
      </c>
      <c r="AQ204">
        <v>1.8105882911542599</v>
      </c>
      <c r="AR204">
        <v>1.7878828165803999</v>
      </c>
      <c r="AS204">
        <v>1.64977236778254</v>
      </c>
      <c r="AT204">
        <v>1.71094968383385</v>
      </c>
      <c r="AU204">
        <v>2.11674584268316</v>
      </c>
      <c r="AV204">
        <v>2.2304275504890998</v>
      </c>
      <c r="AW204">
        <v>1.7838147399987501</v>
      </c>
      <c r="AX204">
        <v>1.8045600005553299</v>
      </c>
      <c r="AY204">
        <v>1.7428088850668699</v>
      </c>
      <c r="AZ204">
        <v>1.8410560786405099</v>
      </c>
      <c r="BA204">
        <v>1.70714055289843</v>
      </c>
      <c r="BB204">
        <v>1.78353927935256</v>
      </c>
      <c r="BC204">
        <v>1.7500941033991699</v>
      </c>
      <c r="BD204">
        <v>1.8418244603374601</v>
      </c>
      <c r="BE204">
        <v>1.7338891473145499</v>
      </c>
      <c r="BF204">
        <v>1.8170644434107399</v>
      </c>
      <c r="BG204">
        <v>2.1763410802854701</v>
      </c>
      <c r="BH204">
        <v>2.2489579339261998</v>
      </c>
      <c r="BI204">
        <v>1.69873421639019</v>
      </c>
      <c r="BJ204">
        <v>1.75654555583065</v>
      </c>
      <c r="BK204">
        <v>2.0408976854348801</v>
      </c>
      <c r="BL204">
        <v>2.1614801960462402</v>
      </c>
      <c r="BM204">
        <v>1.78234274248534</v>
      </c>
      <c r="BN204">
        <v>1.88099273371905</v>
      </c>
      <c r="BO204">
        <v>2.0978852802090402</v>
      </c>
      <c r="BP204">
        <v>2.19202441929031</v>
      </c>
      <c r="BQ204">
        <v>1.7281054732227501</v>
      </c>
      <c r="BR204">
        <v>1.7802859292701201</v>
      </c>
      <c r="BS204">
        <v>2.2126639676113302</v>
      </c>
      <c r="BT204">
        <v>2.33485020242914</v>
      </c>
      <c r="BU204">
        <v>1.73092070046646</v>
      </c>
      <c r="BV204">
        <v>1.82970100175881</v>
      </c>
      <c r="BW204">
        <v>2.0681272276460501</v>
      </c>
      <c r="BX204">
        <v>2.14911668991166</v>
      </c>
      <c r="BY204">
        <v>2.0805351521511</v>
      </c>
      <c r="BZ204">
        <v>2.1021960725528399</v>
      </c>
      <c r="CA204">
        <v>1.6478184872808701</v>
      </c>
      <c r="CB204">
        <v>1.7383033244522801</v>
      </c>
      <c r="CC204">
        <v>2.0897913777161299</v>
      </c>
      <c r="CD204">
        <v>2.24117256125751</v>
      </c>
      <c r="CE204">
        <v>2.0724812998024502</v>
      </c>
      <c r="CF204">
        <v>2.12506381373049</v>
      </c>
      <c r="CG204">
        <v>1.6122990479163399</v>
      </c>
      <c r="CH204">
        <v>1.6995083502419199</v>
      </c>
      <c r="CI204">
        <v>2.4786005035175598</v>
      </c>
      <c r="CJ204">
        <v>2.5981035740335501</v>
      </c>
      <c r="CK204">
        <v>1.6817760292257899</v>
      </c>
      <c r="CL204">
        <v>1.79886188000562</v>
      </c>
      <c r="CM204">
        <v>2.1292513627953702</v>
      </c>
      <c r="CN204">
        <v>2.2393304608048799</v>
      </c>
      <c r="CO204">
        <v>1.70721359594489</v>
      </c>
      <c r="CP204">
        <v>1.7789178989430501</v>
      </c>
      <c r="CQ204">
        <v>1.70325170870043</v>
      </c>
      <c r="CR204">
        <v>1.80096228910096</v>
      </c>
      <c r="CS204">
        <v>2.5898615422964402</v>
      </c>
      <c r="CT204">
        <v>2.7310612069160798</v>
      </c>
      <c r="CU204">
        <v>2.0498926066816701</v>
      </c>
      <c r="CV204">
        <v>2.1243174701757099</v>
      </c>
      <c r="CW204">
        <v>1.74499181050774</v>
      </c>
      <c r="CX204">
        <v>1.8154844399647201</v>
      </c>
      <c r="CY204">
        <v>1.67530364372469</v>
      </c>
      <c r="CZ204">
        <v>1.73403191236008</v>
      </c>
      <c r="DA204">
        <v>1.7049877350776701</v>
      </c>
      <c r="DB204">
        <v>1.8094194603434099</v>
      </c>
      <c r="DC204">
        <v>1.6934601285661099</v>
      </c>
      <c r="DD204">
        <v>1.7206077670934401</v>
      </c>
      <c r="DE204">
        <v>1.72845303867403</v>
      </c>
      <c r="DF204">
        <v>1.83499079189686</v>
      </c>
      <c r="DG204">
        <v>2.1990175998259902</v>
      </c>
      <c r="DH204">
        <v>2.3602617317068701</v>
      </c>
      <c r="DI204">
        <v>1.79721064297507</v>
      </c>
      <c r="DJ204">
        <v>1.88876321478413</v>
      </c>
      <c r="DK204">
        <v>1.77025029088332</v>
      </c>
      <c r="DL204">
        <v>1.8522487686668301</v>
      </c>
    </row>
    <row r="205" spans="1:116" x14ac:dyDescent="0.45">
      <c r="A205" t="s">
        <v>72</v>
      </c>
      <c r="B205" t="s">
        <v>38</v>
      </c>
      <c r="C205" t="s">
        <v>20</v>
      </c>
      <c r="D205">
        <v>35</v>
      </c>
      <c r="E205" s="1" cm="1">
        <f t="array" ref="E205">SUMPRODUCT($G205:$FZZ205,$G$2:$FZZ$2)/SUMPRODUCT(--($G205:$FZZ205&lt;&gt;""),$G$2:$FZZ$2)</f>
        <v>1.6984306105284892</v>
      </c>
      <c r="F205" s="1" cm="1">
        <f t="array" ref="F205">SUMPRODUCT($G205:$FZZ205,$F$2:$FZY$2)/SUMPRODUCT(--($G205:$FZZ205&lt;&gt;""),$F$2:$FZY$2)</f>
        <v>1.7721363992014671</v>
      </c>
      <c r="G205">
        <v>1.6558341070875799</v>
      </c>
      <c r="H205">
        <v>1.7069996253400399</v>
      </c>
      <c r="I205">
        <v>1.6627843132434299</v>
      </c>
      <c r="J205">
        <v>1.71472794843742</v>
      </c>
      <c r="K205">
        <v>1.66150843924966</v>
      </c>
      <c r="L205">
        <v>1.7122052392823499</v>
      </c>
      <c r="M205">
        <v>1.7213141433682499</v>
      </c>
      <c r="N205">
        <v>1.79794100739441</v>
      </c>
      <c r="O205">
        <v>1.68146040048201</v>
      </c>
      <c r="P205">
        <v>1.7513182746626299</v>
      </c>
      <c r="Q205">
        <v>1.6904461163893301</v>
      </c>
      <c r="R205">
        <v>1.8091838415854</v>
      </c>
      <c r="S205">
        <v>1.80228960982703</v>
      </c>
      <c r="T205">
        <v>1.8711500118870601</v>
      </c>
      <c r="U205">
        <v>1.7078570857645201</v>
      </c>
      <c r="V205">
        <v>1.7876389988930901</v>
      </c>
      <c r="W205">
        <v>1.68016566307635</v>
      </c>
      <c r="X205">
        <v>1.78306052639018</v>
      </c>
      <c r="Y205">
        <v>1.73576844769713</v>
      </c>
      <c r="Z205">
        <v>1.7934760358774</v>
      </c>
      <c r="AA205">
        <v>1.73156620500587</v>
      </c>
      <c r="AB205">
        <v>1.77259230248869</v>
      </c>
      <c r="AC205">
        <v>1.6904562452863101</v>
      </c>
      <c r="AD205">
        <v>1.7630984908388201</v>
      </c>
      <c r="AE205">
        <v>1.7065108150841399</v>
      </c>
      <c r="AF205">
        <v>1.7775786246055101</v>
      </c>
      <c r="AG205">
        <v>1.6884382840455701</v>
      </c>
      <c r="AH205">
        <v>1.82192242833052</v>
      </c>
      <c r="AI205">
        <v>1.7589828586382801</v>
      </c>
      <c r="AJ205">
        <v>1.84872857329785</v>
      </c>
      <c r="AK205">
        <v>1.68385647763727</v>
      </c>
      <c r="AL205">
        <v>1.7470873768650801</v>
      </c>
      <c r="AM205">
        <v>1.74841539536789</v>
      </c>
      <c r="AN205">
        <v>1.7693466367821</v>
      </c>
      <c r="AO205">
        <v>1.7325702165808401</v>
      </c>
      <c r="AP205">
        <v>1.8487651284069599</v>
      </c>
      <c r="AQ205">
        <v>1.7970324296092299</v>
      </c>
      <c r="AR205">
        <v>1.7788281658040901</v>
      </c>
      <c r="AS205">
        <v>1.65528443840224</v>
      </c>
      <c r="AT205">
        <v>1.72773038269624</v>
      </c>
      <c r="AU205">
        <v>1.6793348293069501</v>
      </c>
      <c r="AV205">
        <v>1.7799213922691599</v>
      </c>
      <c r="AW205">
        <v>1.76622448058754</v>
      </c>
      <c r="AX205">
        <v>1.8059379273481999</v>
      </c>
      <c r="AY205">
        <v>1.4095369203486801</v>
      </c>
      <c r="AZ205">
        <v>1.4720117542673901</v>
      </c>
      <c r="BA205">
        <v>1.6877848997853999</v>
      </c>
      <c r="BB205">
        <v>1.7626127326535399</v>
      </c>
      <c r="BC205">
        <v>1.7391944749030299</v>
      </c>
      <c r="BD205">
        <v>1.82333109667283</v>
      </c>
      <c r="BE205">
        <v>1.73099080402189</v>
      </c>
      <c r="BF205">
        <v>1.81443446523777</v>
      </c>
      <c r="BG205">
        <v>1.69488800108844</v>
      </c>
      <c r="BH205">
        <v>1.78466029264431</v>
      </c>
      <c r="BI205">
        <v>1.6880570685813301</v>
      </c>
      <c r="BJ205">
        <v>1.7603831393909299</v>
      </c>
      <c r="BK205">
        <v>1.6187416457566299</v>
      </c>
      <c r="BL205">
        <v>1.7014750369345399</v>
      </c>
      <c r="BM205">
        <v>1.74679056357508</v>
      </c>
      <c r="BN205">
        <v>1.87068747199657</v>
      </c>
      <c r="BO205">
        <v>1.6627085525326899</v>
      </c>
      <c r="BP205">
        <v>1.74409462474996</v>
      </c>
      <c r="BQ205">
        <v>1.6977786501782901</v>
      </c>
      <c r="BR205">
        <v>1.78013871168253</v>
      </c>
      <c r="BS205">
        <v>1.7744615384615301</v>
      </c>
      <c r="BT205">
        <v>1.8596923076923</v>
      </c>
      <c r="BU205">
        <v>1.7124531620402199</v>
      </c>
      <c r="BV205">
        <v>1.7979467767836601</v>
      </c>
      <c r="BW205">
        <v>1.6741631799163099</v>
      </c>
      <c r="BX205">
        <v>1.7283434061676699</v>
      </c>
      <c r="BY205">
        <v>1.68476740118922</v>
      </c>
      <c r="BZ205">
        <v>1.7384325188627301</v>
      </c>
      <c r="CA205">
        <v>1.6100429344782501</v>
      </c>
      <c r="CB205">
        <v>1.7006126223972</v>
      </c>
      <c r="CC205">
        <v>1.6469891354599999</v>
      </c>
      <c r="CD205">
        <v>1.73917880258899</v>
      </c>
      <c r="CE205">
        <v>1.64624997225489</v>
      </c>
      <c r="CF205">
        <v>1.70620158480012</v>
      </c>
      <c r="CG205">
        <v>1.6157132823474301</v>
      </c>
      <c r="CH205">
        <v>1.7118386140159201</v>
      </c>
      <c r="CI205">
        <v>1.66217265476106</v>
      </c>
      <c r="CJ205">
        <v>1.7532058069221901</v>
      </c>
      <c r="CK205">
        <v>1.6838836588450099</v>
      </c>
      <c r="CL205">
        <v>1.75302796121961</v>
      </c>
      <c r="CM205">
        <v>1.68907156072665</v>
      </c>
      <c r="CN205">
        <v>1.77473830603603</v>
      </c>
      <c r="CO205">
        <v>1.68188152880381</v>
      </c>
      <c r="CP205">
        <v>1.7658572080460699</v>
      </c>
      <c r="CQ205">
        <v>1.6665763856803699</v>
      </c>
      <c r="CR205">
        <v>1.7438303567161</v>
      </c>
      <c r="CS205">
        <v>1.7429808062725101</v>
      </c>
      <c r="CT205">
        <v>1.8188719436198399</v>
      </c>
      <c r="CU205">
        <v>1.6361177962373501</v>
      </c>
      <c r="CV205">
        <v>1.7187459565768699</v>
      </c>
      <c r="CW205">
        <v>1.7296837596068999</v>
      </c>
      <c r="CX205">
        <v>1.8090430893284599</v>
      </c>
      <c r="CY205">
        <v>1.66940938318647</v>
      </c>
      <c r="CZ205">
        <v>1.75795427482734</v>
      </c>
      <c r="DA205">
        <v>1.6964186426819201</v>
      </c>
      <c r="DB205">
        <v>1.79354047424366</v>
      </c>
      <c r="DC205">
        <v>1.69696647718217</v>
      </c>
      <c r="DD205">
        <v>1.76599107474897</v>
      </c>
      <c r="DE205">
        <v>1.7205110497237499</v>
      </c>
      <c r="DF205">
        <v>1.8218462246777101</v>
      </c>
      <c r="DG205">
        <v>1.7589494480796</v>
      </c>
      <c r="DH205">
        <v>1.8767649671022799</v>
      </c>
      <c r="DI205">
        <v>1.7633607282611601</v>
      </c>
      <c r="DJ205">
        <v>1.8591548011055199</v>
      </c>
      <c r="DK205">
        <v>1.74655970325526</v>
      </c>
      <c r="DL205">
        <v>1.8451188466148101</v>
      </c>
    </row>
    <row r="206" spans="1:116" x14ac:dyDescent="0.45">
      <c r="A206" t="s">
        <v>72</v>
      </c>
      <c r="B206" t="s">
        <v>38</v>
      </c>
      <c r="C206" t="s">
        <v>45</v>
      </c>
      <c r="D206">
        <v>35</v>
      </c>
      <c r="E206" s="1" cm="1">
        <f t="array" ref="E206">SUMPRODUCT($G206:$FZZ206,$G$2:$FZZ$2)/SUMPRODUCT(--($G206:$FZZ206&lt;&gt;""),$G$2:$FZZ$2)</f>
        <v>1.6078509091124669</v>
      </c>
      <c r="F206" s="1" cm="1">
        <f t="array" ref="F206">SUMPRODUCT($G206:$FZZ206,$F$2:$FZY$2)/SUMPRODUCT(--($G206:$FZZ206&lt;&gt;""),$F$2:$FZY$2)</f>
        <v>1.6926749531767993</v>
      </c>
      <c r="G206">
        <v>1.5324589910244499</v>
      </c>
      <c r="H206">
        <v>1.6188547622538201</v>
      </c>
      <c r="I206">
        <v>1.54227360450393</v>
      </c>
      <c r="J206">
        <v>1.62570425276476</v>
      </c>
      <c r="K206">
        <v>1.53576974947893</v>
      </c>
      <c r="L206">
        <v>1.62220564796272</v>
      </c>
      <c r="M206">
        <v>1.6399965350965799</v>
      </c>
      <c r="N206">
        <v>1.72860356517562</v>
      </c>
      <c r="O206">
        <v>1.6165465904332099</v>
      </c>
      <c r="P206">
        <v>1.70429625071575</v>
      </c>
      <c r="Q206">
        <v>1.6059797745227999</v>
      </c>
      <c r="R206">
        <v>1.71883343924642</v>
      </c>
      <c r="S206">
        <v>1.68271591073176</v>
      </c>
      <c r="T206">
        <v>1.7704045541328299</v>
      </c>
      <c r="U206">
        <v>1.6199877441185</v>
      </c>
      <c r="V206">
        <v>1.7225326561111001</v>
      </c>
      <c r="W206">
        <v>1.62212704605207</v>
      </c>
      <c r="X206">
        <v>1.70718344500042</v>
      </c>
      <c r="Y206">
        <v>1.6465547790678401</v>
      </c>
      <c r="Z206">
        <v>1.7111032850932699</v>
      </c>
      <c r="AA206">
        <v>1.6503435753195399</v>
      </c>
      <c r="AB206">
        <v>1.69577384555132</v>
      </c>
      <c r="AC206">
        <v>1.5963104754001201</v>
      </c>
      <c r="AD206">
        <v>1.6834415033677499</v>
      </c>
      <c r="AE206">
        <v>1.6055401567477701</v>
      </c>
      <c r="AF206">
        <v>1.67732278390529</v>
      </c>
      <c r="AG206">
        <v>1.6224941389380101</v>
      </c>
      <c r="AH206">
        <v>1.7539217702463701</v>
      </c>
      <c r="AI206">
        <v>1.6908535787499399</v>
      </c>
      <c r="AJ206">
        <v>1.7601692327823</v>
      </c>
      <c r="AK206">
        <v>1.60140683812582</v>
      </c>
      <c r="AL206">
        <v>1.67022704743231</v>
      </c>
      <c r="AM206">
        <v>1.6310823512399599</v>
      </c>
      <c r="AN206">
        <v>1.6928096305400899</v>
      </c>
      <c r="AO206">
        <v>1.6246132484939899</v>
      </c>
      <c r="AP206">
        <v>1.7427323515584801</v>
      </c>
      <c r="AQ206">
        <v>1.6562603864963601</v>
      </c>
      <c r="AR206">
        <v>1.6756611746830601</v>
      </c>
      <c r="AS206">
        <v>1.5519886795108699</v>
      </c>
      <c r="AT206">
        <v>1.6476053238897099</v>
      </c>
      <c r="AU206">
        <v>1.6029341971275399</v>
      </c>
      <c r="AV206">
        <v>1.71034018808719</v>
      </c>
      <c r="AW206">
        <v>1.64792755645334</v>
      </c>
      <c r="AX206">
        <v>1.7099585580707599</v>
      </c>
      <c r="AY206">
        <v>1.3062392877122999</v>
      </c>
      <c r="AZ206">
        <v>1.38424552830657</v>
      </c>
      <c r="BA206">
        <v>1.60664544090214</v>
      </c>
      <c r="BB206">
        <v>1.69251160637895</v>
      </c>
      <c r="BC206">
        <v>1.6685269135721601</v>
      </c>
      <c r="BD206">
        <v>1.7680801269986699</v>
      </c>
      <c r="BE206">
        <v>1.6530039002397301</v>
      </c>
      <c r="BF206">
        <v>1.7643396428954801</v>
      </c>
      <c r="BG206">
        <v>1.62980370814728</v>
      </c>
      <c r="BH206">
        <v>1.7183762322353999</v>
      </c>
      <c r="BI206">
        <v>1.6150191879178</v>
      </c>
      <c r="BJ206">
        <v>1.68004147066105</v>
      </c>
      <c r="BK206">
        <v>1.5461154233989101</v>
      </c>
      <c r="BL206">
        <v>1.6202424782496501</v>
      </c>
      <c r="BM206">
        <v>1.6771667348489201</v>
      </c>
      <c r="BN206">
        <v>1.79186877836869</v>
      </c>
      <c r="BO206">
        <v>1.6001572454300499</v>
      </c>
      <c r="BP206">
        <v>1.6800402363306299</v>
      </c>
      <c r="BQ206">
        <v>1.64013478588019</v>
      </c>
      <c r="BR206">
        <v>1.7235908005365199</v>
      </c>
      <c r="BS206">
        <v>1.7077085020242899</v>
      </c>
      <c r="BT206">
        <v>1.8257975708501999</v>
      </c>
      <c r="BU206">
        <v>1.6152596161199</v>
      </c>
      <c r="BV206">
        <v>1.71656343197981</v>
      </c>
      <c r="BW206">
        <v>1.5880598171393101</v>
      </c>
      <c r="BX206">
        <v>1.6507632109096499</v>
      </c>
      <c r="BY206">
        <v>1.6075301054314599</v>
      </c>
      <c r="BZ206">
        <v>1.66127017438664</v>
      </c>
      <c r="CA206">
        <v>1.55813124713628</v>
      </c>
      <c r="CB206">
        <v>1.6691160249121699</v>
      </c>
      <c r="CC206">
        <v>1.5877398289412801</v>
      </c>
      <c r="CD206">
        <v>1.69163199260286</v>
      </c>
      <c r="CE206">
        <v>1.58310212416487</v>
      </c>
      <c r="CF206">
        <v>1.6533083257496699</v>
      </c>
      <c r="CG206">
        <v>1.53970266895582</v>
      </c>
      <c r="CH206">
        <v>1.6602739191509199</v>
      </c>
      <c r="CI206">
        <v>1.58229218136043</v>
      </c>
      <c r="CJ206">
        <v>1.6721959483306199</v>
      </c>
      <c r="CK206">
        <v>1.6350990585920999</v>
      </c>
      <c r="CL206">
        <v>1.73019530701138</v>
      </c>
      <c r="CM206">
        <v>1.6192120000496599</v>
      </c>
      <c r="CN206">
        <v>1.71941936845765</v>
      </c>
      <c r="CO206">
        <v>1.6213262952776699</v>
      </c>
      <c r="CP206">
        <v>1.7140214348260401</v>
      </c>
      <c r="CQ206">
        <v>1.62096324501728</v>
      </c>
      <c r="CR206">
        <v>1.7058167508404001</v>
      </c>
      <c r="CS206">
        <v>1.6629200752339699</v>
      </c>
      <c r="CT206">
        <v>1.7633302363525101</v>
      </c>
      <c r="CU206">
        <v>1.56378904329374</v>
      </c>
      <c r="CV206">
        <v>1.6427425406930101</v>
      </c>
      <c r="CW206">
        <v>1.6628291545924101</v>
      </c>
      <c r="CX206">
        <v>1.7440311200705501</v>
      </c>
      <c r="CY206">
        <v>1.6019647535127399</v>
      </c>
      <c r="CZ206">
        <v>1.6762324362943499</v>
      </c>
      <c r="DA206">
        <v>1.61870809484873</v>
      </c>
      <c r="DB206">
        <v>1.7149959116925499</v>
      </c>
      <c r="DC206">
        <v>1.61047654465281</v>
      </c>
      <c r="DD206">
        <v>1.6774292089464999</v>
      </c>
      <c r="DE206">
        <v>1.6330801104972299</v>
      </c>
      <c r="DF206">
        <v>1.7363720073664799</v>
      </c>
      <c r="DG206">
        <v>1.7212666074568099</v>
      </c>
      <c r="DH206">
        <v>1.84453789128346</v>
      </c>
      <c r="DI206">
        <v>1.70130711203947</v>
      </c>
      <c r="DJ206">
        <v>1.80408825970756</v>
      </c>
      <c r="DK206">
        <v>1.6943931692722201</v>
      </c>
      <c r="DL206">
        <v>1.7893304871967499</v>
      </c>
    </row>
    <row r="207" spans="1:116" x14ac:dyDescent="0.45">
      <c r="A207" t="s">
        <v>72</v>
      </c>
      <c r="B207" t="s">
        <v>132</v>
      </c>
      <c r="C207" t="s">
        <v>20</v>
      </c>
      <c r="D207">
        <v>35</v>
      </c>
      <c r="E207" s="1" cm="1">
        <f t="array" ref="E207">SUMPRODUCT($G207:$FZZ207,$G$2:$FZZ$2)/SUMPRODUCT(--($G207:$FZZ207&lt;&gt;""),$G$2:$FZZ$2)</f>
        <v>1.8509731565516518</v>
      </c>
      <c r="F207" s="1" cm="1">
        <f t="array" ref="F207">SUMPRODUCT($G207:$FZZ207,$F$2:$FZY$2)/SUMPRODUCT(--($G207:$FZZ207&lt;&gt;""),$F$2:$FZY$2)</f>
        <v>1.9476865027507986</v>
      </c>
      <c r="G207">
        <v>1.83434735864731</v>
      </c>
      <c r="H207">
        <v>1.9198370229194099</v>
      </c>
      <c r="I207">
        <v>1.72165267380446</v>
      </c>
      <c r="J207">
        <v>1.79921574412115</v>
      </c>
      <c r="K207">
        <v>1.84213903306224</v>
      </c>
      <c r="L207">
        <v>1.9191691528055901</v>
      </c>
      <c r="M207">
        <v>1.8136958182290599</v>
      </c>
      <c r="N207">
        <v>1.8954675388423501</v>
      </c>
      <c r="O207">
        <v>1.7336871522703301</v>
      </c>
      <c r="P207">
        <v>1.8521609448845799</v>
      </c>
      <c r="Q207">
        <v>1.7499797326805899</v>
      </c>
      <c r="R207">
        <v>1.9193465293196099</v>
      </c>
      <c r="S207">
        <v>2.0920905050764298</v>
      </c>
      <c r="T207">
        <v>2.2285234219004999</v>
      </c>
      <c r="U207">
        <v>1.9849877562290601</v>
      </c>
      <c r="V207">
        <v>2.0683519714772198</v>
      </c>
      <c r="W207">
        <v>1.7221468351567499</v>
      </c>
      <c r="X207">
        <v>1.82508127667995</v>
      </c>
      <c r="Y207">
        <v>1.98864469267594</v>
      </c>
      <c r="Z207">
        <v>2.0988609475595599</v>
      </c>
      <c r="AA207">
        <v>1.98076690283761</v>
      </c>
      <c r="AB207">
        <v>2.0413500907893298</v>
      </c>
      <c r="AC207">
        <v>1.68004895705297</v>
      </c>
      <c r="AD207">
        <v>1.77325786222608</v>
      </c>
      <c r="AE207">
        <v>1.7743459418629199</v>
      </c>
      <c r="AF207">
        <v>1.84750272590904</v>
      </c>
      <c r="AG207">
        <v>2.00582404474972</v>
      </c>
      <c r="AH207">
        <v>2.1711841401719201</v>
      </c>
      <c r="AI207">
        <v>2.1229031273171302</v>
      </c>
      <c r="AJ207">
        <v>2.1829545950189702</v>
      </c>
      <c r="AK207">
        <v>1.9089030247385399</v>
      </c>
      <c r="AL207">
        <v>2.01355627169607</v>
      </c>
      <c r="AM207">
        <v>1.9733629768876599</v>
      </c>
      <c r="AN207">
        <v>2.0482912780468898</v>
      </c>
      <c r="AO207">
        <v>1.7860485202313401</v>
      </c>
      <c r="AP207">
        <v>1.90007325046191</v>
      </c>
      <c r="AQ207">
        <v>1.8406106072835999</v>
      </c>
      <c r="AR207">
        <v>1.8189069844736701</v>
      </c>
      <c r="AS207">
        <v>1.65084662885761</v>
      </c>
      <c r="AT207">
        <v>1.7299937396509699</v>
      </c>
      <c r="AU207">
        <v>1.9962400991581599</v>
      </c>
      <c r="AV207">
        <v>2.1488524469305599</v>
      </c>
      <c r="AW207">
        <v>1.79969387117599</v>
      </c>
      <c r="AX207">
        <v>1.86732682202183</v>
      </c>
      <c r="AY207">
        <v>1.5910367772212299</v>
      </c>
      <c r="AZ207">
        <v>1.66360298702825</v>
      </c>
      <c r="BA207">
        <v>1.75467410971008</v>
      </c>
      <c r="BB207">
        <v>1.84097507609015</v>
      </c>
      <c r="BC207">
        <v>1.7989296761206399</v>
      </c>
      <c r="BD207">
        <v>1.9411321866356801</v>
      </c>
      <c r="BE207">
        <v>1.78196228575517</v>
      </c>
      <c r="BF207">
        <v>1.92294342863276</v>
      </c>
      <c r="BG207">
        <v>1.9547056859082901</v>
      </c>
      <c r="BH207">
        <v>2.0771809175128899</v>
      </c>
      <c r="BI207">
        <v>1.7589904679376001</v>
      </c>
      <c r="BJ207">
        <v>1.81517702401584</v>
      </c>
      <c r="BK207">
        <v>1.84928358698965</v>
      </c>
      <c r="BL207">
        <v>1.99704523602936</v>
      </c>
      <c r="BM207">
        <v>1.7979272592679101</v>
      </c>
      <c r="BN207">
        <v>1.8948045117176</v>
      </c>
      <c r="BO207">
        <v>1.97939622379724</v>
      </c>
      <c r="BP207">
        <v>2.1283284579541899</v>
      </c>
      <c r="BQ207">
        <v>1.80950044165276</v>
      </c>
      <c r="BR207">
        <v>1.9064514018385801</v>
      </c>
      <c r="BS207">
        <v>2.07682591093117</v>
      </c>
      <c r="BT207">
        <v>2.1824291497975699</v>
      </c>
      <c r="BU207">
        <v>1.70679437179781</v>
      </c>
      <c r="BV207">
        <v>1.81327903953506</v>
      </c>
      <c r="BW207">
        <v>1.9451999070199899</v>
      </c>
      <c r="BX207">
        <v>2.01660080582674</v>
      </c>
      <c r="BY207">
        <v>1.9446484784889799</v>
      </c>
      <c r="BZ207">
        <v>1.9977514615499901</v>
      </c>
      <c r="CA207">
        <v>1.6917542043545399</v>
      </c>
      <c r="CB207">
        <v>1.8184024301254</v>
      </c>
      <c r="CC207">
        <v>2.0199375866851499</v>
      </c>
      <c r="CD207">
        <v>2.15944290337494</v>
      </c>
      <c r="CE207">
        <v>1.97670521385923</v>
      </c>
      <c r="CF207">
        <v>2.0573546711650699</v>
      </c>
      <c r="CG207">
        <v>1.67305291087872</v>
      </c>
      <c r="CH207">
        <v>1.7557749336663</v>
      </c>
      <c r="CI207">
        <v>2.1073386508552701</v>
      </c>
      <c r="CJ207">
        <v>2.2521823015928999</v>
      </c>
      <c r="CK207">
        <v>1.73761416327104</v>
      </c>
      <c r="CL207">
        <v>1.8121399466067101</v>
      </c>
      <c r="CM207">
        <v>1.92585648119404</v>
      </c>
      <c r="CN207">
        <v>2.0373883997864199</v>
      </c>
      <c r="CO207">
        <v>1.7462970043042301</v>
      </c>
      <c r="CP207">
        <v>1.8731793347557399</v>
      </c>
      <c r="CQ207">
        <v>1.7638249398569299</v>
      </c>
      <c r="CR207">
        <v>1.87270380932655</v>
      </c>
      <c r="CS207">
        <v>2.2459380452763398</v>
      </c>
      <c r="CT207">
        <v>2.40522105644814</v>
      </c>
      <c r="CU207">
        <v>1.93553813109748</v>
      </c>
      <c r="CV207">
        <v>2.0576559790906499</v>
      </c>
      <c r="CW207">
        <v>1.7703004913695299</v>
      </c>
      <c r="CX207">
        <v>1.8732676074083401</v>
      </c>
      <c r="CY207">
        <v>1.7288402000476299</v>
      </c>
      <c r="CZ207">
        <v>1.7925458442486299</v>
      </c>
      <c r="DA207">
        <v>1.7955028618152</v>
      </c>
      <c r="DB207">
        <v>1.90346688470973</v>
      </c>
      <c r="DC207">
        <v>1.73791372257344</v>
      </c>
      <c r="DD207">
        <v>1.80741645858789</v>
      </c>
      <c r="DE207">
        <v>1.79661602209944</v>
      </c>
      <c r="DF207">
        <v>1.92258287292817</v>
      </c>
      <c r="DG207">
        <v>2.0658135614725102</v>
      </c>
      <c r="DH207">
        <v>2.2089956680139902</v>
      </c>
      <c r="DI207">
        <v>1.7776267661519001</v>
      </c>
      <c r="DJ207">
        <v>1.90873019492661</v>
      </c>
      <c r="DK207">
        <v>1.77118636653923</v>
      </c>
      <c r="DL207">
        <v>1.88965680142073</v>
      </c>
    </row>
    <row r="208" spans="1:116" x14ac:dyDescent="0.45">
      <c r="A208" t="s">
        <v>72</v>
      </c>
      <c r="B208" t="s">
        <v>170</v>
      </c>
      <c r="C208" t="s">
        <v>20</v>
      </c>
      <c r="D208">
        <v>35</v>
      </c>
      <c r="E208" s="1" cm="1">
        <f t="array" ref="E208">SUMPRODUCT($G208:$FZZ208,$G$2:$FZZ$2)/SUMPRODUCT(--($G208:$FZZ208&lt;&gt;""),$G$2:$FZZ$2)</f>
        <v>1.8327496637961542</v>
      </c>
      <c r="F208" s="1" cm="1">
        <f t="array" ref="F208">SUMPRODUCT($G208:$FZZ208,$F$2:$FZY$2)/SUMPRODUCT(--($G208:$FZZ208&lt;&gt;""),$F$2:$FZY$2)</f>
        <v>1.9150649393641015</v>
      </c>
      <c r="G208">
        <v>1.83434735864731</v>
      </c>
      <c r="H208">
        <v>1.9198370229194099</v>
      </c>
      <c r="I208">
        <v>1.6398343802370701</v>
      </c>
      <c r="J208">
        <v>1.70314644769783</v>
      </c>
      <c r="K208">
        <v>1.84213903306224</v>
      </c>
      <c r="L208">
        <v>1.9191691528055901</v>
      </c>
      <c r="M208">
        <v>1.73920564464265</v>
      </c>
      <c r="N208">
        <v>1.80845908920288</v>
      </c>
      <c r="O208">
        <v>1.69639514909109</v>
      </c>
      <c r="P208">
        <v>1.7889521318872901</v>
      </c>
      <c r="Q208">
        <v>1.7384338984646499</v>
      </c>
      <c r="R208">
        <v>1.8007735578167701</v>
      </c>
      <c r="S208">
        <v>2.0920905050764298</v>
      </c>
      <c r="T208">
        <v>2.2285234219004999</v>
      </c>
      <c r="U208">
        <v>1.9849877562290601</v>
      </c>
      <c r="V208">
        <v>2.0683519714772198</v>
      </c>
      <c r="W208">
        <v>1.7110055692194599</v>
      </c>
      <c r="X208">
        <v>1.77746869080937</v>
      </c>
      <c r="Y208">
        <v>1.98864469267594</v>
      </c>
      <c r="Z208">
        <v>2.0988609475595599</v>
      </c>
      <c r="AA208">
        <v>1.98076690283761</v>
      </c>
      <c r="AB208">
        <v>2.0413500907893298</v>
      </c>
      <c r="AC208">
        <v>1.68004895705297</v>
      </c>
      <c r="AD208">
        <v>1.76192675753471</v>
      </c>
      <c r="AE208">
        <v>1.7257042020608</v>
      </c>
      <c r="AF208">
        <v>1.76872768862117</v>
      </c>
      <c r="AG208">
        <v>2.00582404474972</v>
      </c>
      <c r="AH208">
        <v>2.1711841401719201</v>
      </c>
      <c r="AI208">
        <v>2.1229031273171302</v>
      </c>
      <c r="AJ208">
        <v>2.1829545950189702</v>
      </c>
      <c r="AK208">
        <v>1.9089030247385399</v>
      </c>
      <c r="AL208">
        <v>2.01355627169607</v>
      </c>
      <c r="AM208">
        <v>1.9733629768876599</v>
      </c>
      <c r="AN208">
        <v>2.0482912780468898</v>
      </c>
      <c r="AO208">
        <v>1.70736440464867</v>
      </c>
      <c r="AP208">
        <v>1.8155290979260199</v>
      </c>
      <c r="AQ208">
        <v>1.8105882911542599</v>
      </c>
      <c r="AR208">
        <v>1.7878828165803999</v>
      </c>
      <c r="AS208">
        <v>1.64977236778254</v>
      </c>
      <c r="AT208">
        <v>1.71094968383385</v>
      </c>
      <c r="AU208">
        <v>1.9962400991581599</v>
      </c>
      <c r="AV208">
        <v>2.1488524469305599</v>
      </c>
      <c r="AW208">
        <v>1.7838147399987501</v>
      </c>
      <c r="AX208">
        <v>1.8045600005553299</v>
      </c>
      <c r="AY208">
        <v>1.5910367772212299</v>
      </c>
      <c r="AZ208">
        <v>1.66360298702825</v>
      </c>
      <c r="BA208">
        <v>1.70714055289843</v>
      </c>
      <c r="BB208">
        <v>1.78353927935256</v>
      </c>
      <c r="BC208">
        <v>1.7500941033991699</v>
      </c>
      <c r="BD208">
        <v>1.8418244603374601</v>
      </c>
      <c r="BE208">
        <v>1.7338891473145499</v>
      </c>
      <c r="BF208">
        <v>1.8170644434107399</v>
      </c>
      <c r="BG208">
        <v>1.9547056859082901</v>
      </c>
      <c r="BH208">
        <v>2.0771809175128899</v>
      </c>
      <c r="BI208">
        <v>1.69873421639019</v>
      </c>
      <c r="BJ208">
        <v>1.75654555583065</v>
      </c>
      <c r="BK208">
        <v>1.84928358698965</v>
      </c>
      <c r="BL208">
        <v>1.99704523602936</v>
      </c>
      <c r="BM208">
        <v>1.78234274248534</v>
      </c>
      <c r="BN208">
        <v>1.88099273371905</v>
      </c>
      <c r="BO208">
        <v>1.97939622379724</v>
      </c>
      <c r="BP208">
        <v>2.1283284579541899</v>
      </c>
      <c r="BQ208">
        <v>1.7281054732227501</v>
      </c>
      <c r="BR208">
        <v>1.7802859292701201</v>
      </c>
      <c r="BS208">
        <v>2.07682591093117</v>
      </c>
      <c r="BT208">
        <v>2.1824291497975699</v>
      </c>
      <c r="BU208">
        <v>1.70679437179781</v>
      </c>
      <c r="BV208">
        <v>1.81327903953506</v>
      </c>
      <c r="BW208">
        <v>1.9451999070199899</v>
      </c>
      <c r="BX208">
        <v>2.01660080582674</v>
      </c>
      <c r="BY208">
        <v>1.9446484784889799</v>
      </c>
      <c r="BZ208">
        <v>1.9977514615499901</v>
      </c>
      <c r="CA208">
        <v>1.6478184872808701</v>
      </c>
      <c r="CB208">
        <v>1.7383033244522801</v>
      </c>
      <c r="CC208">
        <v>2.0199375866851499</v>
      </c>
      <c r="CD208">
        <v>2.15944290337494</v>
      </c>
      <c r="CE208">
        <v>1.97670521385923</v>
      </c>
      <c r="CF208">
        <v>2.0573546711650699</v>
      </c>
      <c r="CG208">
        <v>1.6122990479163399</v>
      </c>
      <c r="CH208">
        <v>1.6995083502419199</v>
      </c>
      <c r="CI208">
        <v>2.1073386508552701</v>
      </c>
      <c r="CJ208">
        <v>2.2521823015928999</v>
      </c>
      <c r="CK208">
        <v>1.6817760292257899</v>
      </c>
      <c r="CL208">
        <v>1.79886188000562</v>
      </c>
      <c r="CM208">
        <v>1.92585648119404</v>
      </c>
      <c r="CN208">
        <v>2.0373883997864199</v>
      </c>
      <c r="CO208">
        <v>1.70721359594489</v>
      </c>
      <c r="CP208">
        <v>1.7789178989430501</v>
      </c>
      <c r="CQ208">
        <v>1.70325170870043</v>
      </c>
      <c r="CR208">
        <v>1.80096228910096</v>
      </c>
      <c r="CS208">
        <v>2.2459380452763398</v>
      </c>
      <c r="CT208">
        <v>2.40522105644814</v>
      </c>
      <c r="CU208">
        <v>1.93553813109748</v>
      </c>
      <c r="CV208">
        <v>2.0576559790906499</v>
      </c>
      <c r="CW208">
        <v>1.74499181050774</v>
      </c>
      <c r="CX208">
        <v>1.8154844399647201</v>
      </c>
      <c r="CY208">
        <v>1.67530364372469</v>
      </c>
      <c r="CZ208">
        <v>1.73403191236008</v>
      </c>
      <c r="DA208">
        <v>1.7049877350776701</v>
      </c>
      <c r="DB208">
        <v>1.8094194603434099</v>
      </c>
      <c r="DC208">
        <v>1.6934601285661099</v>
      </c>
      <c r="DD208">
        <v>1.7206077670934401</v>
      </c>
      <c r="DE208">
        <v>1.72845303867403</v>
      </c>
      <c r="DF208">
        <v>1.83499079189686</v>
      </c>
      <c r="DG208">
        <v>2.0658135614725102</v>
      </c>
      <c r="DH208">
        <v>2.2089956680139902</v>
      </c>
      <c r="DI208">
        <v>1.7776267661519001</v>
      </c>
      <c r="DJ208">
        <v>1.88876321478413</v>
      </c>
      <c r="DK208">
        <v>1.77025029088332</v>
      </c>
      <c r="DL208">
        <v>1.8522487686668301</v>
      </c>
    </row>
    <row r="209" spans="1:116" x14ac:dyDescent="0.45">
      <c r="A209" t="s">
        <v>233</v>
      </c>
      <c r="B209" t="s">
        <v>34</v>
      </c>
      <c r="C209" t="s">
        <v>45</v>
      </c>
      <c r="D209">
        <v>35</v>
      </c>
      <c r="E209" s="1" cm="1">
        <f t="array" ref="E209">SUMPRODUCT($G209:$FZZ209,$G$2:$FZZ$2)/SUMPRODUCT(--($G209:$FZZ209&lt;&gt;""),$G$2:$FZZ$2)</f>
        <v>2.1678797170712159</v>
      </c>
      <c r="F209" s="1" cm="1">
        <f t="array" ref="F209">SUMPRODUCT($G209:$FZZ209,$F$2:$FZY$2)/SUMPRODUCT(--($G209:$FZZ209&lt;&gt;""),$F$2:$FZY$2)</f>
        <v>2.1969101897684227</v>
      </c>
      <c r="G209">
        <v>1.9958034012608099</v>
      </c>
      <c r="H209">
        <v>2.0459447132222301</v>
      </c>
      <c r="I209">
        <v>2.0084039122649502</v>
      </c>
      <c r="J209">
        <v>2.0556231638209699</v>
      </c>
      <c r="K209">
        <v>2.00123012791695</v>
      </c>
      <c r="L209">
        <v>2.0487841758960301</v>
      </c>
      <c r="M209">
        <v>2.1500119434170699</v>
      </c>
      <c r="N209">
        <v>2.2711864406779601</v>
      </c>
      <c r="O209">
        <v>2.16720508678819</v>
      </c>
      <c r="P209">
        <v>2.2557922894820002</v>
      </c>
      <c r="Q209">
        <v>2.1105471130184101</v>
      </c>
      <c r="R209">
        <v>2.23708840996995</v>
      </c>
      <c r="S209">
        <v>2.1694527135333099</v>
      </c>
      <c r="T209">
        <v>2.1736605899194701</v>
      </c>
      <c r="U209">
        <v>2.0690519615465601</v>
      </c>
      <c r="V209">
        <v>2.1525857245623801</v>
      </c>
      <c r="W209">
        <v>2.1291352161252899</v>
      </c>
      <c r="X209">
        <v>2.2178384643654701</v>
      </c>
      <c r="Y209">
        <v>2.1589765036042401</v>
      </c>
      <c r="Z209">
        <v>2.2408298024541899</v>
      </c>
      <c r="AA209">
        <v>2.1422829066828002</v>
      </c>
      <c r="AB209">
        <v>2.20974472175739</v>
      </c>
      <c r="AC209">
        <v>2.1594548960967401</v>
      </c>
      <c r="AD209">
        <v>2.2249545268311199</v>
      </c>
      <c r="AE209">
        <v>2.1825430864331801</v>
      </c>
      <c r="AF209">
        <v>2.1749446816500901</v>
      </c>
      <c r="AG209">
        <v>2.2100275572738801</v>
      </c>
      <c r="AH209">
        <v>2.29708386459918</v>
      </c>
      <c r="AI209">
        <v>2.3408557595847599</v>
      </c>
      <c r="AJ209">
        <v>2.33448772189994</v>
      </c>
      <c r="AK209">
        <v>2.12032014163487</v>
      </c>
      <c r="AL209">
        <v>2.2100636844819799</v>
      </c>
      <c r="AM209">
        <v>2.3104318800761501</v>
      </c>
      <c r="AN209">
        <v>2.23926324922276</v>
      </c>
      <c r="AO209">
        <v>2.1480697956640098</v>
      </c>
      <c r="AP209">
        <v>2.26033432822766</v>
      </c>
      <c r="AQ209">
        <v>2.3090783913394399</v>
      </c>
      <c r="AR209">
        <v>2.2014339300128198</v>
      </c>
      <c r="AS209">
        <v>2.3062755368527101</v>
      </c>
      <c r="AT209">
        <v>2.1542231425470302</v>
      </c>
      <c r="AU209">
        <v>2.0812110935505701</v>
      </c>
      <c r="AV209">
        <v>2.19826104586065</v>
      </c>
      <c r="AW209">
        <v>2.0879860055394701</v>
      </c>
      <c r="AX209">
        <v>2.1589370874028999</v>
      </c>
      <c r="AY209">
        <v>2.2205944362025698</v>
      </c>
      <c r="AZ209">
        <v>1.8064655597352199</v>
      </c>
      <c r="BA209">
        <v>2.16687939183976</v>
      </c>
      <c r="BB209">
        <v>2.2534047715892598</v>
      </c>
      <c r="BC209">
        <v>2.15771729702305</v>
      </c>
      <c r="BD209">
        <v>2.2620493265469701</v>
      </c>
      <c r="BE209">
        <v>2.16633270118438</v>
      </c>
      <c r="BF209">
        <v>2.2549110816903402</v>
      </c>
      <c r="BG209">
        <v>2.16584002275847</v>
      </c>
      <c r="BH209">
        <v>2.2596321537681301</v>
      </c>
      <c r="BI209">
        <v>2.2138988611042301</v>
      </c>
      <c r="BJ209">
        <v>2.21885058182718</v>
      </c>
      <c r="BK209">
        <v>2.0817015688389602</v>
      </c>
      <c r="BL209">
        <v>2.1447130830382402</v>
      </c>
      <c r="BM209">
        <v>2.1862154949058099</v>
      </c>
      <c r="BN209">
        <v>2.3003136384002398</v>
      </c>
      <c r="BO209">
        <v>2.0608169825064402</v>
      </c>
      <c r="BP209">
        <v>2.1648764582779298</v>
      </c>
      <c r="BQ209">
        <v>2.1341642948277499</v>
      </c>
      <c r="BR209">
        <v>2.2119278960970901</v>
      </c>
      <c r="BS209">
        <v>2.2382348178137601</v>
      </c>
      <c r="BT209">
        <v>2.33674493927125</v>
      </c>
      <c r="BU209">
        <v>2.1538196834136198</v>
      </c>
      <c r="BV209">
        <v>2.2378986005964601</v>
      </c>
      <c r="BW209">
        <v>2.05791879745854</v>
      </c>
      <c r="BX209">
        <v>2.1314698589803101</v>
      </c>
      <c r="BY209">
        <v>2.1229076100534598</v>
      </c>
      <c r="BZ209">
        <v>2.1753735072203</v>
      </c>
      <c r="CA209">
        <v>2.0668793592071499</v>
      </c>
      <c r="CB209">
        <v>2.1800872265684599</v>
      </c>
      <c r="CC209">
        <v>2.0657217984281</v>
      </c>
      <c r="CD209">
        <v>2.1807241100323602</v>
      </c>
      <c r="CE209">
        <v>2.13373138303775</v>
      </c>
      <c r="CF209">
        <v>2.18297338689987</v>
      </c>
      <c r="CG209">
        <v>2.03201576400811</v>
      </c>
      <c r="CH209">
        <v>2.1453683471203302</v>
      </c>
      <c r="CI209">
        <v>2.1026799369426601</v>
      </c>
      <c r="CJ209">
        <v>2.1731723959436202</v>
      </c>
      <c r="CK209">
        <v>2.16362231277223</v>
      </c>
      <c r="CL209">
        <v>2.2504847548124198</v>
      </c>
      <c r="CM209">
        <v>2.1402406466914101</v>
      </c>
      <c r="CN209">
        <v>2.2527038605292198</v>
      </c>
      <c r="CO209">
        <v>2.1420149723123201</v>
      </c>
      <c r="CP209">
        <v>2.2501387467163201</v>
      </c>
      <c r="CQ209">
        <v>2.1066324661047999</v>
      </c>
      <c r="CR209">
        <v>2.1961062341676301</v>
      </c>
      <c r="CS209">
        <v>2.2001178363434399</v>
      </c>
      <c r="CT209">
        <v>2.2840535702145899</v>
      </c>
      <c r="CU209">
        <v>2.0640866392360802</v>
      </c>
      <c r="CV209">
        <v>2.1389773050746501</v>
      </c>
      <c r="CW209">
        <v>2.1762630716895499</v>
      </c>
      <c r="CX209">
        <v>2.2810728234849398</v>
      </c>
      <c r="CY209">
        <v>2.1042033817575598</v>
      </c>
      <c r="CZ209">
        <v>2.1795070254822502</v>
      </c>
      <c r="DA209">
        <v>2.1285690923957401</v>
      </c>
      <c r="DB209">
        <v>2.2264922322158598</v>
      </c>
      <c r="DC209">
        <v>2.1133055304680401</v>
      </c>
      <c r="DD209">
        <v>2.16612654730914</v>
      </c>
      <c r="DE209">
        <v>2.18103130755064</v>
      </c>
      <c r="DF209">
        <v>2.2697513812154599</v>
      </c>
      <c r="DG209">
        <v>2.1978575701002301</v>
      </c>
      <c r="DH209">
        <v>2.2980642003951299</v>
      </c>
      <c r="DI209">
        <v>2.3397123076502</v>
      </c>
      <c r="DJ209">
        <v>2.32401419306583</v>
      </c>
      <c r="DK209">
        <v>2.3034897250387099</v>
      </c>
      <c r="DL209">
        <v>2.3603366373012999</v>
      </c>
    </row>
    <row r="210" spans="1:116" x14ac:dyDescent="0.45">
      <c r="A210" t="s">
        <v>27</v>
      </c>
      <c r="B210" t="s">
        <v>17</v>
      </c>
      <c r="C210" t="s">
        <v>20</v>
      </c>
      <c r="D210">
        <v>35</v>
      </c>
      <c r="E210" s="1" cm="1">
        <f t="array" ref="E210">SUMPRODUCT($G210:$FZZ210,$G$2:$FZZ$2)/SUMPRODUCT(--($G210:$FZZ210&lt;&gt;""),$G$2:$FZZ$2)</f>
        <v>2.0100326378287141</v>
      </c>
      <c r="F210" s="1" cm="1">
        <f t="array" ref="F210">SUMPRODUCT($G210:$FZZ210,$F$2:$FZY$2)/SUMPRODUCT(--($G210:$FZZ210&lt;&gt;""),$F$2:$FZY$2)</f>
        <v>2.043238669239039</v>
      </c>
      <c r="G210">
        <v>1.97358036456042</v>
      </c>
      <c r="H210">
        <v>1.95775098144618</v>
      </c>
      <c r="I210">
        <v>1.9885168385555501</v>
      </c>
      <c r="J210">
        <v>1.9710349801067799</v>
      </c>
      <c r="K210">
        <v>1.9787404470963199</v>
      </c>
      <c r="L210">
        <v>1.96434059422125</v>
      </c>
      <c r="M210">
        <v>2.0202408107873899</v>
      </c>
      <c r="N210">
        <v>2.0768526077335498</v>
      </c>
      <c r="O210">
        <v>1.97309181345024</v>
      </c>
      <c r="P210">
        <v>2.0502012665692302</v>
      </c>
      <c r="Q210">
        <v>1.9363135445841799</v>
      </c>
      <c r="R210">
        <v>2.0358169298802999</v>
      </c>
      <c r="S210">
        <v>2.0647867109867102</v>
      </c>
      <c r="T210">
        <v>2.0733906149041901</v>
      </c>
      <c r="U210">
        <v>1.9797826397618501</v>
      </c>
      <c r="V210">
        <v>2.0265536025267399</v>
      </c>
      <c r="W210">
        <v>2.00870720606112</v>
      </c>
      <c r="X210">
        <v>2.09754049698922</v>
      </c>
      <c r="Y210">
        <v>2.0115313927254701</v>
      </c>
      <c r="Z210">
        <v>2.0641765256149198</v>
      </c>
      <c r="AA210">
        <v>2.02408943639406</v>
      </c>
      <c r="AB210">
        <v>2.0800049845123998</v>
      </c>
      <c r="AC210">
        <v>2.0187242460065802</v>
      </c>
      <c r="AD210">
        <v>2.0804320538214398</v>
      </c>
      <c r="AE210">
        <v>2.0225092872948101</v>
      </c>
      <c r="AF210">
        <v>2.0397822686818099</v>
      </c>
      <c r="AG210">
        <v>1.9949903343890001</v>
      </c>
      <c r="AH210">
        <v>2.0878624604121199</v>
      </c>
      <c r="AI210">
        <v>2.0962707724516898</v>
      </c>
      <c r="AJ210">
        <v>2.1347494220787699</v>
      </c>
      <c r="AK210">
        <v>1.9821346921306999</v>
      </c>
      <c r="AL210">
        <v>2.04810171959075</v>
      </c>
      <c r="AM210">
        <v>2.0145506470971002</v>
      </c>
      <c r="AN210">
        <v>2.0473152097944198</v>
      </c>
      <c r="AO210">
        <v>1.9883619228792799</v>
      </c>
      <c r="AP210">
        <v>2.07874971301124</v>
      </c>
      <c r="AQ210">
        <v>2.31694126584682</v>
      </c>
      <c r="AR210">
        <v>2.02858363800389</v>
      </c>
      <c r="AS210">
        <v>2.0124132719399301</v>
      </c>
      <c r="AT210">
        <v>2.0108463325097299</v>
      </c>
      <c r="AU210">
        <v>1.9546876655899901</v>
      </c>
      <c r="AV210">
        <v>2.0785432227326499</v>
      </c>
      <c r="AW210">
        <v>1.9778768126505399</v>
      </c>
      <c r="AX210">
        <v>2.0417820723741298</v>
      </c>
      <c r="AY210">
        <v>1.96025214186365</v>
      </c>
      <c r="AZ210">
        <v>1.76318049380751</v>
      </c>
      <c r="BA210">
        <v>1.9995932507679099</v>
      </c>
      <c r="BB210">
        <v>2.0771420957403501</v>
      </c>
      <c r="BC210">
        <v>2.0176423416198799</v>
      </c>
      <c r="BD210">
        <v>2.11238400733188</v>
      </c>
      <c r="BE210">
        <v>2.0151536837585402</v>
      </c>
      <c r="BF210">
        <v>2.1273660858052699</v>
      </c>
      <c r="BG210">
        <v>1.9588863189402399</v>
      </c>
      <c r="BH210">
        <v>2.0442182339917601</v>
      </c>
      <c r="BI210">
        <v>1.93485392423867</v>
      </c>
      <c r="BJ210">
        <v>2.0050136172319801</v>
      </c>
      <c r="BK210">
        <v>1.93637877260042</v>
      </c>
      <c r="BL210">
        <v>2.0106465304973802</v>
      </c>
      <c r="BM210">
        <v>2.0698770771238699</v>
      </c>
      <c r="BN210">
        <v>2.1536048935382599</v>
      </c>
      <c r="BO210">
        <v>1.9586999502826901</v>
      </c>
      <c r="BP210">
        <v>2.0236561874920498</v>
      </c>
      <c r="BQ210">
        <v>2.0006215853698399</v>
      </c>
      <c r="BR210">
        <v>2.0616023816534099</v>
      </c>
      <c r="BS210">
        <v>2.0339595141700402</v>
      </c>
      <c r="BT210">
        <v>2.1557085020242899</v>
      </c>
      <c r="BU210">
        <v>2.0472585455379599</v>
      </c>
      <c r="BV210">
        <v>2.1077655425556299</v>
      </c>
      <c r="BW210">
        <v>1.9261583759491701</v>
      </c>
      <c r="BX210">
        <v>1.97429490159615</v>
      </c>
      <c r="BY210">
        <v>1.9026382851146699</v>
      </c>
      <c r="BZ210">
        <v>1.94764652975565</v>
      </c>
      <c r="CA210">
        <v>1.93069390941334</v>
      </c>
      <c r="CB210">
        <v>2.0352979109745899</v>
      </c>
      <c r="CC210">
        <v>1.9382368238557499</v>
      </c>
      <c r="CD210">
        <v>2.0277970411465498</v>
      </c>
      <c r="CE210">
        <v>1.9265531707100501</v>
      </c>
      <c r="CF210">
        <v>1.9749961156859599</v>
      </c>
      <c r="CG210">
        <v>1.8958170750741301</v>
      </c>
      <c r="CH210">
        <v>2.0119985952863999</v>
      </c>
      <c r="CI210">
        <v>1.92778993435448</v>
      </c>
      <c r="CJ210">
        <v>2.0363050281169799</v>
      </c>
      <c r="CK210">
        <v>1.99301672052831</v>
      </c>
      <c r="CL210">
        <v>2.08405226921455</v>
      </c>
      <c r="CM210">
        <v>1.9558069362869801</v>
      </c>
      <c r="CN210">
        <v>2.0390523139582499</v>
      </c>
      <c r="CO210">
        <v>1.95605737330883</v>
      </c>
      <c r="CP210">
        <v>2.0437329649864902</v>
      </c>
      <c r="CQ210">
        <v>1.97551261012952</v>
      </c>
      <c r="CR210">
        <v>2.0731753947137799</v>
      </c>
      <c r="CS210">
        <v>1.96999705409141</v>
      </c>
      <c r="CT210">
        <v>2.06587504815427</v>
      </c>
      <c r="CU210">
        <v>1.91499107212172</v>
      </c>
      <c r="CV210">
        <v>1.9892994850296299</v>
      </c>
      <c r="CW210">
        <v>2.0057011465289101</v>
      </c>
      <c r="CX210">
        <v>2.12618117676704</v>
      </c>
      <c r="CY210">
        <v>1.99430816861157</v>
      </c>
      <c r="CZ210">
        <v>2.03525839485591</v>
      </c>
      <c r="DA210">
        <v>1.9527555192150401</v>
      </c>
      <c r="DB210">
        <v>2.03785772690106</v>
      </c>
      <c r="DC210">
        <v>1.9212001275035799</v>
      </c>
      <c r="DD210">
        <v>1.9728257982255699</v>
      </c>
      <c r="DE210">
        <v>1.95923112338858</v>
      </c>
      <c r="DF210">
        <v>2.0604051565377501</v>
      </c>
      <c r="DG210">
        <v>2.0097605626144102</v>
      </c>
      <c r="DH210">
        <v>2.1009044606768001</v>
      </c>
      <c r="DI210">
        <v>2.1003730696609502</v>
      </c>
      <c r="DJ210">
        <v>2.1370688947469199</v>
      </c>
      <c r="DK210">
        <v>2.0677823755325502</v>
      </c>
      <c r="DL210">
        <v>2.0901782043094399</v>
      </c>
    </row>
    <row r="211" spans="1:116" x14ac:dyDescent="0.45">
      <c r="A211" t="s">
        <v>27</v>
      </c>
      <c r="B211" t="s">
        <v>17</v>
      </c>
      <c r="C211" t="s">
        <v>45</v>
      </c>
      <c r="D211">
        <v>35</v>
      </c>
      <c r="E211" s="1" cm="1">
        <f t="array" ref="E211">SUMPRODUCT($G211:$FZZ211,$G$2:$FZZ$2)/SUMPRODUCT(--($G211:$FZZ211&lt;&gt;""),$G$2:$FZZ$2)</f>
        <v>1.860998555040932</v>
      </c>
      <c r="F211" s="1" cm="1">
        <f t="array" ref="F211">SUMPRODUCT($G211:$FZZ211,$F$2:$FZY$2)/SUMPRODUCT(--($G211:$FZZ211&lt;&gt;""),$F$2:$FZY$2)</f>
        <v>1.9285354812065592</v>
      </c>
      <c r="G211">
        <v>1.78446667969831</v>
      </c>
      <c r="H211">
        <v>1.8493866979426199</v>
      </c>
      <c r="I211">
        <v>1.79709735180473</v>
      </c>
      <c r="J211">
        <v>1.8615034439240601</v>
      </c>
      <c r="K211">
        <v>1.7904695737463701</v>
      </c>
      <c r="L211">
        <v>1.8547182148841299</v>
      </c>
      <c r="M211">
        <v>1.8488042145825101</v>
      </c>
      <c r="N211">
        <v>1.95023926208056</v>
      </c>
      <c r="O211">
        <v>1.8603611687989801</v>
      </c>
      <c r="P211">
        <v>1.94514524523754</v>
      </c>
      <c r="Q211">
        <v>1.80571878375162</v>
      </c>
      <c r="R211">
        <v>1.92808893561268</v>
      </c>
      <c r="S211">
        <v>1.89592178746504</v>
      </c>
      <c r="T211">
        <v>1.9708934554030699</v>
      </c>
      <c r="U211">
        <v>1.83081312687259</v>
      </c>
      <c r="V211">
        <v>1.9381150648035701</v>
      </c>
      <c r="W211">
        <v>1.86985836655075</v>
      </c>
      <c r="X211">
        <v>1.9492409464845999</v>
      </c>
      <c r="Y211">
        <v>1.8542277004347101</v>
      </c>
      <c r="Z211">
        <v>1.93686237825345</v>
      </c>
      <c r="AA211">
        <v>1.8971695090255201</v>
      </c>
      <c r="AB211">
        <v>1.97420158792323</v>
      </c>
      <c r="AC211">
        <v>1.86198077731065</v>
      </c>
      <c r="AD211">
        <v>1.9266009556542001</v>
      </c>
      <c r="AE211">
        <v>1.8442252337026901</v>
      </c>
      <c r="AF211">
        <v>1.9289492607505301</v>
      </c>
      <c r="AG211">
        <v>1.84755069304487</v>
      </c>
      <c r="AH211">
        <v>1.98110887179698</v>
      </c>
      <c r="AI211">
        <v>1.9553365028132701</v>
      </c>
      <c r="AJ211">
        <v>2.0220962184324098</v>
      </c>
      <c r="AK211">
        <v>1.8343142670065999</v>
      </c>
      <c r="AL211">
        <v>1.9161237695653199</v>
      </c>
      <c r="AM211">
        <v>1.8642542115537499</v>
      </c>
      <c r="AN211">
        <v>1.94211071747041</v>
      </c>
      <c r="AO211">
        <v>1.8518099423835901</v>
      </c>
      <c r="AP211">
        <v>1.9692293395432201</v>
      </c>
      <c r="AQ211">
        <v>2.02150895019229</v>
      </c>
      <c r="AR211">
        <v>1.9250273016475901</v>
      </c>
      <c r="AS211">
        <v>1.8925813011894601</v>
      </c>
      <c r="AT211">
        <v>1.8831389167743999</v>
      </c>
      <c r="AU211">
        <v>1.8422500426214199</v>
      </c>
      <c r="AV211">
        <v>1.9552083381330401</v>
      </c>
      <c r="AW211">
        <v>1.8206890328134</v>
      </c>
      <c r="AX211">
        <v>1.9233949061829601</v>
      </c>
      <c r="AY211">
        <v>1.7728312034464599</v>
      </c>
      <c r="AZ211">
        <v>1.60165671505285</v>
      </c>
      <c r="BA211">
        <v>1.86519769415262</v>
      </c>
      <c r="BB211">
        <v>1.9637852925088</v>
      </c>
      <c r="BC211">
        <v>1.9140958709064999</v>
      </c>
      <c r="BD211">
        <v>2.0299985270772298</v>
      </c>
      <c r="BE211">
        <v>1.9091315704726799</v>
      </c>
      <c r="BF211">
        <v>2.0034529645400201</v>
      </c>
      <c r="BG211">
        <v>1.8654281438236699</v>
      </c>
      <c r="BH211">
        <v>1.9613353288228601</v>
      </c>
      <c r="BI211">
        <v>1.85116984402079</v>
      </c>
      <c r="BJ211">
        <v>1.90251299826689</v>
      </c>
      <c r="BK211">
        <v>1.7908449217925499</v>
      </c>
      <c r="BL211">
        <v>1.88734376099242</v>
      </c>
      <c r="BM211">
        <v>1.92916837122318</v>
      </c>
      <c r="BN211">
        <v>2.0536691796699902</v>
      </c>
      <c r="BO211">
        <v>1.83880030986599</v>
      </c>
      <c r="BP211">
        <v>1.92418689081848</v>
      </c>
      <c r="BQ211">
        <v>1.88605358720188</v>
      </c>
      <c r="BR211">
        <v>1.9743023522098899</v>
      </c>
      <c r="BS211">
        <v>1.9479352226720601</v>
      </c>
      <c r="BT211">
        <v>2.06200809716599</v>
      </c>
      <c r="BU211">
        <v>1.88841095052382</v>
      </c>
      <c r="BV211">
        <v>2.00793377686013</v>
      </c>
      <c r="BW211">
        <v>1.79331318766465</v>
      </c>
      <c r="BX211">
        <v>1.86696110336277</v>
      </c>
      <c r="BY211">
        <v>1.81453305351521</v>
      </c>
      <c r="BZ211">
        <v>1.8754184779892999</v>
      </c>
      <c r="CA211">
        <v>1.8141429225991399</v>
      </c>
      <c r="CB211">
        <v>1.93050723776876</v>
      </c>
      <c r="CC211">
        <v>1.83721971798428</v>
      </c>
      <c r="CD211">
        <v>1.9526265603328701</v>
      </c>
      <c r="CE211">
        <v>1.83286351630302</v>
      </c>
      <c r="CF211">
        <v>1.9138126206911801</v>
      </c>
      <c r="CG211">
        <v>1.80101841735601</v>
      </c>
      <c r="CH211">
        <v>1.9093959731543599</v>
      </c>
      <c r="CI211">
        <v>1.83254511658549</v>
      </c>
      <c r="CJ211">
        <v>1.92207242182536</v>
      </c>
      <c r="CK211">
        <v>1.86897569200505</v>
      </c>
      <c r="CL211">
        <v>1.96410004215259</v>
      </c>
      <c r="CM211">
        <v>1.85230899134516</v>
      </c>
      <c r="CN211">
        <v>1.95721008779009</v>
      </c>
      <c r="CO211">
        <v>1.85733137649075</v>
      </c>
      <c r="CP211">
        <v>1.9457962828213</v>
      </c>
      <c r="CQ211">
        <v>1.8735322701419499</v>
      </c>
      <c r="CR211">
        <v>1.9493682986282601</v>
      </c>
      <c r="CS211">
        <v>1.9262843028394001</v>
      </c>
      <c r="CT211">
        <v>1.9978925423191001</v>
      </c>
      <c r="CU211">
        <v>1.81802655073363</v>
      </c>
      <c r="CV211">
        <v>1.91647905183344</v>
      </c>
      <c r="CW211">
        <v>1.8985447902229999</v>
      </c>
      <c r="CX211">
        <v>2.0041734912435398</v>
      </c>
      <c r="CY211">
        <v>1.8819242676827801</v>
      </c>
      <c r="CZ211">
        <v>1.9426887354131901</v>
      </c>
      <c r="DA211">
        <v>1.8634178250204401</v>
      </c>
      <c r="DB211">
        <v>1.9620768601798799</v>
      </c>
      <c r="DC211">
        <v>1.8344976889975</v>
      </c>
      <c r="DD211">
        <v>1.89515486373054</v>
      </c>
      <c r="DE211">
        <v>1.87575966850828</v>
      </c>
      <c r="DF211">
        <v>1.9918738489871</v>
      </c>
      <c r="DG211">
        <v>1.9493574522847099</v>
      </c>
      <c r="DH211">
        <v>2.0586358775443601</v>
      </c>
      <c r="DI211">
        <v>1.99583147102553</v>
      </c>
      <c r="DJ211">
        <v>2.0475686621484801</v>
      </c>
      <c r="DK211">
        <v>1.93026673782008</v>
      </c>
      <c r="DL211">
        <v>1.9985827639602101</v>
      </c>
    </row>
    <row r="212" spans="1:116" x14ac:dyDescent="0.45">
      <c r="A212" t="s">
        <v>27</v>
      </c>
      <c r="B212" t="s">
        <v>17</v>
      </c>
      <c r="C212" t="s">
        <v>33</v>
      </c>
      <c r="D212">
        <v>35</v>
      </c>
      <c r="E212" s="1" cm="1">
        <f t="array" ref="E212">SUMPRODUCT($G212:$FZZ212,$G$2:$FZZ$2)/SUMPRODUCT(--($G212:$FZZ212&lt;&gt;""),$G$2:$FZZ$2)</f>
        <v>1.9279443224770849</v>
      </c>
      <c r="F212" s="1" cm="1">
        <f t="array" ref="F212">SUMPRODUCT($G212:$FZZ212,$F$2:$FZY$2)/SUMPRODUCT(--($G212:$FZZ212&lt;&gt;""),$F$2:$FZY$2)</f>
        <v>1.9878474370777131</v>
      </c>
      <c r="G212">
        <v>1.84432675234976</v>
      </c>
      <c r="H212">
        <v>1.9052497190050299</v>
      </c>
      <c r="I212">
        <v>1.8588052595133</v>
      </c>
      <c r="J212">
        <v>1.9156904442887399</v>
      </c>
      <c r="K212">
        <v>1.85334709223915</v>
      </c>
      <c r="L212">
        <v>1.9130941190894599</v>
      </c>
      <c r="M212">
        <v>1.9064108587973101</v>
      </c>
      <c r="N212">
        <v>2.0155106926394399</v>
      </c>
      <c r="O212">
        <v>1.9300780281858601</v>
      </c>
      <c r="P212">
        <v>2.01561418352434</v>
      </c>
      <c r="Q212">
        <v>1.86074390215199</v>
      </c>
      <c r="R212">
        <v>1.9862966769441499</v>
      </c>
      <c r="S212">
        <v>1.96139984452006</v>
      </c>
      <c r="T212">
        <v>2.0373574828002101</v>
      </c>
      <c r="U212">
        <v>1.8935118913537901</v>
      </c>
      <c r="V212">
        <v>1.99037937524069</v>
      </c>
      <c r="W212">
        <v>1.93931246996296</v>
      </c>
      <c r="X212">
        <v>2.0150312385152498</v>
      </c>
      <c r="Y212">
        <v>1.9214615088317799</v>
      </c>
      <c r="Z212">
        <v>1.9988092224728899</v>
      </c>
      <c r="AA212">
        <v>1.9601666251290599</v>
      </c>
      <c r="AB212">
        <v>2.0260405169651401</v>
      </c>
      <c r="AC212">
        <v>1.9234850323466199</v>
      </c>
      <c r="AD212">
        <v>1.9912446208568499</v>
      </c>
      <c r="AE212">
        <v>1.91098920091923</v>
      </c>
      <c r="AF212">
        <v>1.9826864767172101</v>
      </c>
      <c r="AG212">
        <v>1.9081725825689899</v>
      </c>
      <c r="AH212">
        <v>2.0393123020606199</v>
      </c>
      <c r="AI212">
        <v>2.0353731408383098</v>
      </c>
      <c r="AJ212">
        <v>2.0869978627818702</v>
      </c>
      <c r="AK212">
        <v>1.9132230346881001</v>
      </c>
      <c r="AL212">
        <v>1.98560240545177</v>
      </c>
      <c r="AM212">
        <v>1.9334405803388499</v>
      </c>
      <c r="AN212">
        <v>2.0134299761405501</v>
      </c>
      <c r="AO212">
        <v>1.9288541222517399</v>
      </c>
      <c r="AP212">
        <v>2.0243147801939498</v>
      </c>
      <c r="AQ212">
        <v>2.1147856227149702</v>
      </c>
      <c r="AR212">
        <v>1.97344380608708</v>
      </c>
      <c r="AS212">
        <v>1.94879479020422</v>
      </c>
      <c r="AT212">
        <v>1.94223438894918</v>
      </c>
      <c r="AU212">
        <v>1.90658305187833</v>
      </c>
      <c r="AV212">
        <v>2.01274495800061</v>
      </c>
      <c r="AW212">
        <v>1.88422985346078</v>
      </c>
      <c r="AX212">
        <v>1.97812324288302</v>
      </c>
      <c r="AY212">
        <v>1.8535527083157599</v>
      </c>
      <c r="AZ212">
        <v>1.6504566418856199</v>
      </c>
      <c r="BA212">
        <v>1.93487804535955</v>
      </c>
      <c r="BB212">
        <v>2.0208564175210699</v>
      </c>
      <c r="BC212">
        <v>1.9766950886208501</v>
      </c>
      <c r="BD212">
        <v>2.0781140042223698</v>
      </c>
      <c r="BE212">
        <v>1.97001467062654</v>
      </c>
      <c r="BF212">
        <v>2.0609367731777999</v>
      </c>
      <c r="BG212">
        <v>1.9252186174226</v>
      </c>
      <c r="BH212">
        <v>2.0186520550656102</v>
      </c>
      <c r="BI212">
        <v>1.91565053230997</v>
      </c>
      <c r="BJ212">
        <v>1.9728274325327999</v>
      </c>
      <c r="BK212">
        <v>1.8533874258377601</v>
      </c>
      <c r="BL212">
        <v>1.93982599723284</v>
      </c>
      <c r="BM212">
        <v>1.98983110279936</v>
      </c>
      <c r="BN212">
        <v>2.1108059143241098</v>
      </c>
      <c r="BO212">
        <v>1.8923793777243301</v>
      </c>
      <c r="BP212">
        <v>1.97487541768317</v>
      </c>
      <c r="BQ212">
        <v>1.93650014721758</v>
      </c>
      <c r="BR212">
        <v>2.0240946118362899</v>
      </c>
      <c r="BS212">
        <v>2.00513360323886</v>
      </c>
      <c r="BT212">
        <v>2.1210850202429099</v>
      </c>
      <c r="BU212">
        <v>1.96495755907318</v>
      </c>
      <c r="BV212">
        <v>2.0660701995870601</v>
      </c>
      <c r="BW212">
        <v>1.85644273981094</v>
      </c>
      <c r="BX212">
        <v>1.9248217883155101</v>
      </c>
      <c r="BY212">
        <v>1.86528756308399</v>
      </c>
      <c r="BZ212">
        <v>1.93451756358367</v>
      </c>
      <c r="CA212">
        <v>1.8791216250615099</v>
      </c>
      <c r="CB212">
        <v>1.98418382065946</v>
      </c>
      <c r="CC212">
        <v>1.90087552011095</v>
      </c>
      <c r="CD212">
        <v>2.0103733240869102</v>
      </c>
      <c r="CE212">
        <v>1.89335893281246</v>
      </c>
      <c r="CF212">
        <v>1.9674494484274001</v>
      </c>
      <c r="CG212">
        <v>1.8529147807085999</v>
      </c>
      <c r="CH212">
        <v>1.9585609489620699</v>
      </c>
      <c r="CI212">
        <v>1.88830851038799</v>
      </c>
      <c r="CJ212">
        <v>1.9764476129973401</v>
      </c>
      <c r="CK212">
        <v>1.93387663341295</v>
      </c>
      <c r="CL212">
        <v>2.0300266966418401</v>
      </c>
      <c r="CM212">
        <v>1.92004519886257</v>
      </c>
      <c r="CN212">
        <v>2.0081457290800002</v>
      </c>
      <c r="CO212">
        <v>1.9130150586436101</v>
      </c>
      <c r="CP212">
        <v>2.0067831727982401</v>
      </c>
      <c r="CQ212">
        <v>1.93032963181289</v>
      </c>
      <c r="CR212">
        <v>2.0131119855975199</v>
      </c>
      <c r="CS212">
        <v>1.9804663599900201</v>
      </c>
      <c r="CT212">
        <v>2.0528450678692001</v>
      </c>
      <c r="CU212">
        <v>1.8764071112491201</v>
      </c>
      <c r="CV212">
        <v>1.9634603938617601</v>
      </c>
      <c r="CW212">
        <v>1.95401285120322</v>
      </c>
      <c r="CX212">
        <v>2.0604605014489099</v>
      </c>
      <c r="CY212">
        <v>1.93768754465348</v>
      </c>
      <c r="CZ212">
        <v>2.0003691355084499</v>
      </c>
      <c r="DA212">
        <v>1.9190188062142199</v>
      </c>
      <c r="DB212">
        <v>2.0131970564186399</v>
      </c>
      <c r="DC212">
        <v>1.89183445784412</v>
      </c>
      <c r="DD212">
        <v>1.9448945439090399</v>
      </c>
      <c r="DE212">
        <v>1.94014732965009</v>
      </c>
      <c r="DF212">
        <v>2.0471915285451199</v>
      </c>
      <c r="DG212">
        <v>2.01007775824255</v>
      </c>
      <c r="DH212">
        <v>2.1191024269996901</v>
      </c>
      <c r="DI212">
        <v>2.0666690990686898</v>
      </c>
      <c r="DJ212">
        <v>2.1045051126050098</v>
      </c>
      <c r="DK212">
        <v>2.0083546939382502</v>
      </c>
      <c r="DL212">
        <v>2.06714374447759</v>
      </c>
    </row>
    <row r="213" spans="1:116" x14ac:dyDescent="0.45">
      <c r="A213" t="s">
        <v>27</v>
      </c>
      <c r="B213" t="s">
        <v>138</v>
      </c>
      <c r="C213" t="s">
        <v>20</v>
      </c>
      <c r="D213">
        <v>35</v>
      </c>
      <c r="E213" s="1" cm="1">
        <f t="array" ref="E213">SUMPRODUCT($G213:$FZZ213,$G$2:$FZZ$2)/SUMPRODUCT(--($G213:$FZZ213&lt;&gt;""),$G$2:$FZZ$2)</f>
        <v>2.6705538912439377</v>
      </c>
      <c r="F213" s="1" cm="1">
        <f t="array" ref="F213">SUMPRODUCT($G213:$FZZ213,$F$2:$FZY$2)/SUMPRODUCT(--($G213:$FZZ213&lt;&gt;""),$F$2:$FZY$2)</f>
        <v>2.7108504835816696</v>
      </c>
      <c r="G213">
        <v>2.41267165127302</v>
      </c>
      <c r="H213">
        <v>2.3758490934858001</v>
      </c>
      <c r="I213">
        <v>2.4315906790738002</v>
      </c>
      <c r="J213">
        <v>2.3943282811520401</v>
      </c>
      <c r="K213">
        <v>2.4224692468020699</v>
      </c>
      <c r="L213">
        <v>2.38035269116024</v>
      </c>
      <c r="M213">
        <v>3.0565960473851699</v>
      </c>
      <c r="N213">
        <v>3.1975966169943</v>
      </c>
      <c r="O213">
        <v>2.4951670384329399</v>
      </c>
      <c r="P213">
        <v>2.6375577946995499</v>
      </c>
      <c r="Q213">
        <v>2.4645609575589198</v>
      </c>
      <c r="R213">
        <v>2.5836883383151701</v>
      </c>
      <c r="S213">
        <v>2.0858144246294201</v>
      </c>
      <c r="T213">
        <v>2.11871462138593</v>
      </c>
      <c r="U213">
        <v>2.55685057755236</v>
      </c>
      <c r="V213">
        <v>2.6205254527530899</v>
      </c>
      <c r="W213">
        <v>2.9189268651231099</v>
      </c>
      <c r="X213">
        <v>3.0609843666072898</v>
      </c>
      <c r="Y213">
        <v>2.9258350299895399</v>
      </c>
      <c r="Z213">
        <v>3.0692631926484299</v>
      </c>
      <c r="AA213">
        <v>2.9574429451347601</v>
      </c>
      <c r="AB213">
        <v>3.0606365934417998</v>
      </c>
      <c r="AC213">
        <v>2.4553397374169101</v>
      </c>
      <c r="AD213">
        <v>2.5558165206566898</v>
      </c>
      <c r="AE213">
        <v>2.4407096112032098</v>
      </c>
      <c r="AF213">
        <v>2.49654220304661</v>
      </c>
      <c r="AG213">
        <v>2.9416649529058501</v>
      </c>
      <c r="AH213">
        <v>3.1036071237609502</v>
      </c>
      <c r="AI213">
        <v>3.0870763728355199</v>
      </c>
      <c r="AJ213">
        <v>3.2228115322545401</v>
      </c>
      <c r="AK213">
        <v>2.4638542097234901</v>
      </c>
      <c r="AL213">
        <v>2.54520647160169</v>
      </c>
      <c r="AM213">
        <v>2.9932096980213498</v>
      </c>
      <c r="AN213">
        <v>3.0542260140264599</v>
      </c>
      <c r="AO213">
        <v>2.4249620081559402</v>
      </c>
      <c r="AP213">
        <v>2.5857413056074798</v>
      </c>
      <c r="AQ213">
        <v>3.6651536014434201</v>
      </c>
      <c r="AR213">
        <v>2.9780399791083001</v>
      </c>
      <c r="AS213">
        <v>2.5506514096898298</v>
      </c>
      <c r="AT213">
        <v>2.5151563420299001</v>
      </c>
      <c r="AU213">
        <v>2.5128854935100202</v>
      </c>
      <c r="AV213">
        <v>2.68938427015993</v>
      </c>
      <c r="AW213">
        <v>2.4184246513532801</v>
      </c>
      <c r="AX213">
        <v>2.49935095135953</v>
      </c>
      <c r="AY213">
        <v>2.66944448733648</v>
      </c>
      <c r="AZ213">
        <v>2.2013725981610701</v>
      </c>
      <c r="BA213">
        <v>2.43707308862925</v>
      </c>
      <c r="BB213">
        <v>2.5569799570809399</v>
      </c>
      <c r="BC213">
        <v>2.5217747082794602</v>
      </c>
      <c r="BD213">
        <v>2.6799993453676501</v>
      </c>
      <c r="BE213">
        <v>2.4769384907145602</v>
      </c>
      <c r="BF213">
        <v>2.6367767560024298</v>
      </c>
      <c r="BG213">
        <v>2.4574948360523901</v>
      </c>
      <c r="BH213">
        <v>2.5757152222043498</v>
      </c>
      <c r="BI213">
        <v>2.9950018568952701</v>
      </c>
      <c r="BJ213">
        <v>2.9911642733349799</v>
      </c>
      <c r="BK213">
        <v>2.8748446403864598</v>
      </c>
      <c r="BL213">
        <v>2.97005370166264</v>
      </c>
      <c r="BM213">
        <v>3.0845070422535201</v>
      </c>
      <c r="BN213">
        <v>3.2394950616562399</v>
      </c>
      <c r="BO213">
        <v>2.4973002347119202</v>
      </c>
      <c r="BP213">
        <v>2.5962492340066299</v>
      </c>
      <c r="BQ213">
        <v>2.4747440049726799</v>
      </c>
      <c r="BR213">
        <v>2.6104949782445099</v>
      </c>
      <c r="BS213">
        <v>2.6333279352226699</v>
      </c>
      <c r="BT213">
        <v>2.8215384615384602</v>
      </c>
      <c r="BU213">
        <v>2.5912671101934599</v>
      </c>
      <c r="BV213">
        <v>2.7446470903112301</v>
      </c>
      <c r="BW213">
        <v>2.8165775608244199</v>
      </c>
      <c r="BX213">
        <v>2.9408802107546799</v>
      </c>
      <c r="BY213">
        <v>2.8849747664018301</v>
      </c>
      <c r="BZ213">
        <v>2.9780392744715898</v>
      </c>
      <c r="CA213">
        <v>2.4231337078079598</v>
      </c>
      <c r="CB213">
        <v>2.53586641098308</v>
      </c>
      <c r="CC213">
        <v>2.4359252196023999</v>
      </c>
      <c r="CD213">
        <v>2.6147133610725799</v>
      </c>
      <c r="CE213">
        <v>2.4351874458970499</v>
      </c>
      <c r="CF213">
        <v>2.5136727853860998</v>
      </c>
      <c r="CG213">
        <v>2.8344584048696699</v>
      </c>
      <c r="CH213">
        <v>2.9771343842671998</v>
      </c>
      <c r="CI213">
        <v>2.8716500788216699</v>
      </c>
      <c r="CJ213">
        <v>3.0448930613397298</v>
      </c>
      <c r="CK213">
        <v>2.4357594492061199</v>
      </c>
      <c r="CL213">
        <v>2.5873120696922798</v>
      </c>
      <c r="CM213">
        <v>2.4336731526206599</v>
      </c>
      <c r="CN213">
        <v>2.5662523437596998</v>
      </c>
      <c r="CO213">
        <v>2.9128053969389298</v>
      </c>
      <c r="CP213">
        <v>3.0669930811637398</v>
      </c>
      <c r="CQ213">
        <v>2.4409960648111202</v>
      </c>
      <c r="CR213">
        <v>2.58650246148453</v>
      </c>
      <c r="CS213">
        <v>3.0440753246164598</v>
      </c>
      <c r="CT213">
        <v>3.2163429944027699</v>
      </c>
      <c r="CU213">
        <v>2.4286287296534899</v>
      </c>
      <c r="CV213">
        <v>2.5793675439277401</v>
      </c>
      <c r="CW213">
        <v>2.5977856872873799</v>
      </c>
      <c r="CX213">
        <v>2.7557011465289101</v>
      </c>
      <c r="CY213">
        <v>2.5790188140033301</v>
      </c>
      <c r="CZ213">
        <v>2.64771374136699</v>
      </c>
      <c r="DA213">
        <v>2.4928863450531402</v>
      </c>
      <c r="DB213">
        <v>2.6145053147996702</v>
      </c>
      <c r="DC213">
        <v>2.50920416511714</v>
      </c>
      <c r="DD213">
        <v>2.56235722254688</v>
      </c>
      <c r="DE213">
        <v>2.4876841620626098</v>
      </c>
      <c r="DF213">
        <v>2.6404465930018399</v>
      </c>
      <c r="DG213">
        <v>2.54368236936071</v>
      </c>
      <c r="DH213">
        <v>2.6936433996121099</v>
      </c>
      <c r="DI213">
        <v>2.6578340068046402</v>
      </c>
      <c r="DJ213">
        <v>2.7057675292572299</v>
      </c>
      <c r="DK213">
        <v>2.62924405329507</v>
      </c>
      <c r="DL213">
        <v>2.6794946941132198</v>
      </c>
    </row>
    <row r="214" spans="1:116" x14ac:dyDescent="0.45">
      <c r="A214" t="s">
        <v>68</v>
      </c>
      <c r="B214" t="s">
        <v>149</v>
      </c>
      <c r="C214" t="s">
        <v>20</v>
      </c>
      <c r="D214">
        <v>35</v>
      </c>
      <c r="E214" s="1" cm="1">
        <f t="array" ref="E214">SUMPRODUCT($G214:$FZZ214,$G$2:$FZZ$2)/SUMPRODUCT(--($G214:$FZZ214&lt;&gt;""),$G$2:$FZZ$2)</f>
        <v>2.1128188175951146</v>
      </c>
      <c r="F214" s="1" cm="1">
        <f t="array" ref="F214">SUMPRODUCT($G214:$FZZ214,$F$2:$FZY$2)/SUMPRODUCT(--($G214:$FZZ214&lt;&gt;""),$F$2:$FZY$2)</f>
        <v>2.1728459176137975</v>
      </c>
      <c r="G214">
        <v>2.06869716072912</v>
      </c>
      <c r="H214">
        <v>2.0757016729381399</v>
      </c>
      <c r="I214">
        <v>2.0249843271748298</v>
      </c>
      <c r="J214">
        <v>2.03939718012071</v>
      </c>
      <c r="K214">
        <v>2.07321304507744</v>
      </c>
      <c r="L214">
        <v>2.0916322694020999</v>
      </c>
      <c r="M214">
        <v>2.0997472195462499</v>
      </c>
      <c r="N214">
        <v>2.1993316936290399</v>
      </c>
      <c r="O214">
        <v>2.0812373407173799</v>
      </c>
      <c r="P214">
        <v>2.1802468186207902</v>
      </c>
      <c r="Q214">
        <v>2.0618663193763398</v>
      </c>
      <c r="R214">
        <v>2.1809361670968501</v>
      </c>
      <c r="S214">
        <v>2.2184157673576701</v>
      </c>
      <c r="T214">
        <v>2.2566994205236401</v>
      </c>
      <c r="U214">
        <v>2.1235809457374399</v>
      </c>
      <c r="V214">
        <v>2.19024228375998</v>
      </c>
      <c r="W214">
        <v>2.0819777796624499</v>
      </c>
      <c r="X214">
        <v>2.1854154298476201</v>
      </c>
      <c r="Y214">
        <v>2.1405733780883698</v>
      </c>
      <c r="Z214">
        <v>2.2563451273867798</v>
      </c>
      <c r="AA214">
        <v>2.1451347598533101</v>
      </c>
      <c r="AB214">
        <v>2.1886709153700998</v>
      </c>
      <c r="AC214">
        <v>2.1283321981351402</v>
      </c>
      <c r="AD214">
        <v>2.2016999266688</v>
      </c>
      <c r="AE214">
        <v>2.07342350704468</v>
      </c>
      <c r="AF214">
        <v>2.1425773123283598</v>
      </c>
      <c r="AG214">
        <v>2.0740550322872502</v>
      </c>
      <c r="AH214">
        <v>2.2342162629046101</v>
      </c>
      <c r="AI214">
        <v>2.1605530597112499</v>
      </c>
      <c r="AJ214">
        <v>2.2794347276137299</v>
      </c>
      <c r="AK214">
        <v>2.0553005168648601</v>
      </c>
      <c r="AL214">
        <v>2.14769971358443</v>
      </c>
      <c r="AM214">
        <v>2.2064745860747501</v>
      </c>
      <c r="AN214">
        <v>2.2324849974694501</v>
      </c>
      <c r="AO214">
        <v>2.1069620737533699</v>
      </c>
      <c r="AP214">
        <v>2.2113549148873299</v>
      </c>
      <c r="AQ214">
        <v>2.2436778880395001</v>
      </c>
      <c r="AR214">
        <v>2.1526375765633099</v>
      </c>
      <c r="AS214">
        <v>2.1070334465629199</v>
      </c>
      <c r="AT214">
        <v>2.07689486688423</v>
      </c>
      <c r="AU214">
        <v>2.0609785879176301</v>
      </c>
      <c r="AV214">
        <v>2.1811710063724701</v>
      </c>
      <c r="AW214">
        <v>2.1362724477116601</v>
      </c>
      <c r="AX214">
        <v>2.1838369534281501</v>
      </c>
      <c r="AY214">
        <v>2.0542031364509299</v>
      </c>
      <c r="AZ214">
        <v>1.8644090142973</v>
      </c>
      <c r="BA214">
        <v>2.1006493961877699</v>
      </c>
      <c r="BB214">
        <v>2.1867259491984199</v>
      </c>
      <c r="BC214">
        <v>2.1847699785607899</v>
      </c>
      <c r="BD214">
        <v>2.3013599986907298</v>
      </c>
      <c r="BE214">
        <v>2.16016030343149</v>
      </c>
      <c r="BF214">
        <v>2.2494006512326901</v>
      </c>
      <c r="BG214">
        <v>2.1339781568108398</v>
      </c>
      <c r="BH214">
        <v>2.2407821989140202</v>
      </c>
      <c r="BI214">
        <v>2.0992510522406498</v>
      </c>
      <c r="BJ214">
        <v>2.1484433027977201</v>
      </c>
      <c r="BK214">
        <v>2.0274605445207801</v>
      </c>
      <c r="BL214">
        <v>2.1086462021902701</v>
      </c>
      <c r="BM214">
        <v>2.2059883505736999</v>
      </c>
      <c r="BN214">
        <v>2.2925993025928699</v>
      </c>
      <c r="BO214">
        <v>2.04793673183873</v>
      </c>
      <c r="BP214">
        <v>2.1465388662142</v>
      </c>
      <c r="BQ214">
        <v>2.1106749108515701</v>
      </c>
      <c r="BR214">
        <v>2.1827133837144599</v>
      </c>
      <c r="BS214">
        <v>2.16320647773279</v>
      </c>
      <c r="BT214">
        <v>2.2805344129554599</v>
      </c>
      <c r="BU214">
        <v>2.1252389691825302</v>
      </c>
      <c r="BV214">
        <v>2.2011929341592098</v>
      </c>
      <c r="BW214">
        <v>2.0565240973190702</v>
      </c>
      <c r="BX214">
        <v>2.08877653804432</v>
      </c>
      <c r="BY214">
        <v>2.0652950582121599</v>
      </c>
      <c r="BZ214">
        <v>2.12842902113626</v>
      </c>
      <c r="CA214">
        <v>2.0308347616542499</v>
      </c>
      <c r="CB214">
        <v>2.1588066590866601</v>
      </c>
      <c r="CC214">
        <v>2.0174959546925502</v>
      </c>
      <c r="CD214">
        <v>2.1613210818307902</v>
      </c>
      <c r="CE214">
        <v>2.0778194570838702</v>
      </c>
      <c r="CF214">
        <v>2.1317892260226801</v>
      </c>
      <c r="CG214">
        <v>2.04420945840487</v>
      </c>
      <c r="CH214">
        <v>2.1187763383798899</v>
      </c>
      <c r="CI214">
        <v>2.0512223241805998</v>
      </c>
      <c r="CJ214">
        <v>2.1226324086492001</v>
      </c>
      <c r="CK214">
        <v>2.0804552479977501</v>
      </c>
      <c r="CL214">
        <v>2.1404524378249201</v>
      </c>
      <c r="CM214">
        <v>2.05030236052301</v>
      </c>
      <c r="CN214">
        <v>2.1705263680727098</v>
      </c>
      <c r="CO214">
        <v>2.0693610251223999</v>
      </c>
      <c r="CP214">
        <v>2.1716389378784702</v>
      </c>
      <c r="CQ214">
        <v>2.0876256631669499</v>
      </c>
      <c r="CR214">
        <v>2.2039288160976298</v>
      </c>
      <c r="CS214">
        <v>2.1938634458066102</v>
      </c>
      <c r="CT214">
        <v>2.32853678986607</v>
      </c>
      <c r="CU214">
        <v>2.0556504412183298</v>
      </c>
      <c r="CV214">
        <v>2.1195041792821399</v>
      </c>
      <c r="CW214">
        <v>2.1298192012095201</v>
      </c>
      <c r="CX214">
        <v>2.2320461131409801</v>
      </c>
      <c r="CY214">
        <v>2.12500595379852</v>
      </c>
      <c r="CZ214">
        <v>2.1709811859966601</v>
      </c>
      <c r="DA214">
        <v>2.1113327882256701</v>
      </c>
      <c r="DB214">
        <v>2.1982665576451299</v>
      </c>
      <c r="DC214">
        <v>2.0856664718695201</v>
      </c>
      <c r="DD214">
        <v>2.1351538012006501</v>
      </c>
      <c r="DE214">
        <v>2.1272099447513799</v>
      </c>
      <c r="DF214">
        <v>2.2617633517495301</v>
      </c>
      <c r="DG214">
        <v>2.2183484076779401</v>
      </c>
      <c r="DH214">
        <v>2.2921190480506</v>
      </c>
      <c r="DI214">
        <v>2.2359734016838302</v>
      </c>
      <c r="DJ214">
        <v>2.3308188377375001</v>
      </c>
      <c r="DK214">
        <v>2.1624834874504599</v>
      </c>
      <c r="DL214">
        <v>2.2443069978216501</v>
      </c>
    </row>
    <row r="215" spans="1:116" x14ac:dyDescent="0.45">
      <c r="A215" t="s">
        <v>156</v>
      </c>
      <c r="B215" t="s">
        <v>17</v>
      </c>
      <c r="C215" t="s">
        <v>151</v>
      </c>
      <c r="D215">
        <v>35</v>
      </c>
      <c r="E215" s="1" cm="1">
        <f t="array" ref="E215">SUMPRODUCT($G215:$FZZ215,$G$2:$FZZ$2)/SUMPRODUCT(--($G215:$FZZ215&lt;&gt;""),$G$2:$FZZ$2)</f>
        <v>2.3176393550273411</v>
      </c>
      <c r="F215" s="1" cm="1">
        <f t="array" ref="F215">SUMPRODUCT($G215:$FZZ215,$F$2:$FZY$2)/SUMPRODUCT(--($G215:$FZZ215&lt;&gt;""),$F$2:$FZY$2)</f>
        <v>2.3652789618595711</v>
      </c>
      <c r="G215">
        <v>2.2298823893531399</v>
      </c>
      <c r="H215">
        <v>2.23134641385264</v>
      </c>
      <c r="I215">
        <v>2.24787033963934</v>
      </c>
      <c r="J215">
        <v>2.2426255772311698</v>
      </c>
      <c r="K215">
        <v>2.2393497895296002</v>
      </c>
      <c r="L215">
        <v>2.2348808696718199</v>
      </c>
      <c r="M215">
        <v>2.6044051522063798</v>
      </c>
      <c r="N215">
        <v>2.5254106041794002</v>
      </c>
      <c r="O215">
        <v>2.2968404139852399</v>
      </c>
      <c r="P215">
        <v>2.3778299105196998</v>
      </c>
      <c r="Q215">
        <v>2.2453313249073501</v>
      </c>
      <c r="R215">
        <v>2.3475962959185499</v>
      </c>
      <c r="S215">
        <v>2.29391250825896</v>
      </c>
      <c r="T215">
        <v>2.3493893838997999</v>
      </c>
      <c r="U215">
        <v>2.3062323337281301</v>
      </c>
      <c r="V215">
        <v>2.3924691725826701</v>
      </c>
      <c r="W215">
        <v>2.3015407231504201</v>
      </c>
      <c r="X215">
        <v>2.37558872586435</v>
      </c>
      <c r="Y215">
        <v>2.6606085951686498</v>
      </c>
      <c r="Z215">
        <v>2.4491674462114101</v>
      </c>
      <c r="AA215">
        <v>2.5103642254423701</v>
      </c>
      <c r="AB215">
        <v>2.4149927012496799</v>
      </c>
      <c r="AC215">
        <v>2.2614191804130002</v>
      </c>
      <c r="AD215">
        <v>2.3538712867928102</v>
      </c>
      <c r="AE215">
        <v>2.2287523124883899</v>
      </c>
      <c r="AF215">
        <v>2.30278394796981</v>
      </c>
      <c r="AG215">
        <v>2.2871138896886398</v>
      </c>
      <c r="AH215">
        <v>2.41963147287459</v>
      </c>
      <c r="AI215">
        <v>2.4144981899070901</v>
      </c>
      <c r="AJ215">
        <v>2.46817289658481</v>
      </c>
      <c r="AK215">
        <v>2.34037362050486</v>
      </c>
      <c r="AL215">
        <v>2.41497335201313</v>
      </c>
      <c r="AM215">
        <v>2.35672884582941</v>
      </c>
      <c r="AN215">
        <v>2.3794856963825199</v>
      </c>
      <c r="AO215">
        <v>2.3815583762449801</v>
      </c>
      <c r="AP215">
        <v>2.4538959406124601</v>
      </c>
      <c r="AQ215">
        <v>2.3461658990551202</v>
      </c>
      <c r="AR215">
        <v>2.3895541522244899</v>
      </c>
      <c r="AS215">
        <v>2.35876245124151</v>
      </c>
      <c r="AT215">
        <v>2.2631495112112101</v>
      </c>
      <c r="AU215">
        <v>2.34147364152847</v>
      </c>
      <c r="AV215">
        <v>2.4392172402512098</v>
      </c>
      <c r="AW215">
        <v>2.3416425442706701</v>
      </c>
      <c r="AX215">
        <v>2.4044232491305499</v>
      </c>
      <c r="AY215">
        <v>1.9064872961027699</v>
      </c>
      <c r="AZ215">
        <v>1.9253872458596899</v>
      </c>
      <c r="BA215">
        <v>2.2907555717631798</v>
      </c>
      <c r="BB215">
        <v>2.3711095838534502</v>
      </c>
      <c r="BC215">
        <v>2.3695399571215798</v>
      </c>
      <c r="BD215">
        <v>2.48028738359818</v>
      </c>
      <c r="BE215">
        <v>2.2662897627652301</v>
      </c>
      <c r="BF215">
        <v>2.3989515869323998</v>
      </c>
      <c r="BG215">
        <v>2.3118529604571401</v>
      </c>
      <c r="BH215">
        <v>2.4065356405150302</v>
      </c>
      <c r="BI215">
        <v>2.2874783362218301</v>
      </c>
      <c r="BJ215">
        <v>2.3477964842782799</v>
      </c>
      <c r="BK215">
        <v>2.25460216213681</v>
      </c>
      <c r="BL215">
        <v>2.31883310273667</v>
      </c>
      <c r="BM215">
        <v>2.4028207975376401</v>
      </c>
      <c r="BN215">
        <v>2.5240293768141302</v>
      </c>
      <c r="BO215">
        <v>2.3223993802680098</v>
      </c>
      <c r="BP215">
        <v>2.3972181433477</v>
      </c>
      <c r="BQ215">
        <v>2.2740210030424901</v>
      </c>
      <c r="BR215">
        <v>2.3491510452448701</v>
      </c>
      <c r="BS215">
        <v>2.3272550607287399</v>
      </c>
      <c r="BT215">
        <v>2.4560971659919</v>
      </c>
      <c r="BU215">
        <v>2.3563699625296302</v>
      </c>
      <c r="BV215">
        <v>2.4252504397032899</v>
      </c>
      <c r="BW215">
        <v>2.2859135285913501</v>
      </c>
      <c r="BX215">
        <v>2.2902332248566499</v>
      </c>
      <c r="BY215">
        <v>2.2566956478289102</v>
      </c>
      <c r="BZ215">
        <v>2.3070878928696299</v>
      </c>
      <c r="CA215">
        <v>2.2182870331087599</v>
      </c>
      <c r="CB215">
        <v>2.3198533779082502</v>
      </c>
      <c r="CC215">
        <v>2.2805565187239898</v>
      </c>
      <c r="CD215">
        <v>2.39405628756356</v>
      </c>
      <c r="CE215">
        <v>2.2185426053758901</v>
      </c>
      <c r="CF215">
        <v>2.2861074734201901</v>
      </c>
      <c r="CG215">
        <v>2.1812080536912699</v>
      </c>
      <c r="CH215">
        <v>2.3272202278757601</v>
      </c>
      <c r="CI215">
        <v>2.2095715394931799</v>
      </c>
      <c r="CJ215">
        <v>2.3019458365685499</v>
      </c>
      <c r="CK215">
        <v>2.2536883518336301</v>
      </c>
      <c r="CL215">
        <v>2.3353800758746601</v>
      </c>
      <c r="CM215">
        <v>2.31154930277029</v>
      </c>
      <c r="CN215">
        <v>2.4184744142152899</v>
      </c>
      <c r="CO215">
        <v>2.3522809960164199</v>
      </c>
      <c r="CP215">
        <v>2.43879728179766</v>
      </c>
      <c r="CQ215">
        <v>2.2856277980467401</v>
      </c>
      <c r="CR215">
        <v>2.3778737234534</v>
      </c>
      <c r="CS215">
        <v>2.28584377620159</v>
      </c>
      <c r="CT215">
        <v>2.4095266151510302</v>
      </c>
      <c r="CU215">
        <v>2.17718603628082</v>
      </c>
      <c r="CV215">
        <v>2.27513391817405</v>
      </c>
      <c r="CW215">
        <v>2.30490109613203</v>
      </c>
      <c r="CX215">
        <v>2.40366322288018</v>
      </c>
      <c r="CY215">
        <v>2.2802333889021198</v>
      </c>
      <c r="CZ215">
        <v>2.3387473207906599</v>
      </c>
      <c r="DA215">
        <v>2.28853638593622</v>
      </c>
      <c r="DB215">
        <v>2.3780049059689201</v>
      </c>
      <c r="DC215">
        <v>2.2644636880412201</v>
      </c>
      <c r="DD215">
        <v>2.3060617329862398</v>
      </c>
      <c r="DE215">
        <v>2.2965930018416199</v>
      </c>
      <c r="DF215">
        <v>2.42060313075506</v>
      </c>
      <c r="DG215">
        <v>2.3580413623098999</v>
      </c>
      <c r="DH215">
        <v>2.4658244367511899</v>
      </c>
      <c r="DI215">
        <v>2.4708887084857301</v>
      </c>
      <c r="DJ215">
        <v>2.5053315211938201</v>
      </c>
      <c r="DK215">
        <v>2.4397893392355599</v>
      </c>
      <c r="DL215">
        <v>2.5092251568145398</v>
      </c>
    </row>
    <row r="216" spans="1:116" x14ac:dyDescent="0.45">
      <c r="A216" t="s">
        <v>156</v>
      </c>
      <c r="B216" t="s">
        <v>17</v>
      </c>
      <c r="C216" t="s">
        <v>45</v>
      </c>
      <c r="D216">
        <v>35</v>
      </c>
      <c r="E216" s="1" cm="1">
        <f t="array" ref="E216">SUMPRODUCT($G216:$FZZ216,$G$2:$FZZ$2)/SUMPRODUCT(--($G216:$FZZ216&lt;&gt;""),$G$2:$FZZ$2)</f>
        <v>1.9604822123407695</v>
      </c>
      <c r="F216" s="1" cm="1">
        <f t="array" ref="F216">SUMPRODUCT($G216:$FZZ216,$F$2:$FZY$2)/SUMPRODUCT(--($G216:$FZZ216&lt;&gt;""),$F$2:$FZY$2)</f>
        <v>2.0302706966205331</v>
      </c>
      <c r="G216">
        <v>1.8852685334506101</v>
      </c>
      <c r="H216">
        <v>1.92276710811383</v>
      </c>
      <c r="I216">
        <v>1.89696295476802</v>
      </c>
      <c r="J216">
        <v>1.93184472225295</v>
      </c>
      <c r="K216">
        <v>1.8920899914177101</v>
      </c>
      <c r="L216">
        <v>1.92861988638685</v>
      </c>
      <c r="M216">
        <v>2.1664886091300199</v>
      </c>
      <c r="N216">
        <v>2.1524242511739899</v>
      </c>
      <c r="O216">
        <v>1.9632335974155799</v>
      </c>
      <c r="P216">
        <v>2.0464365988941</v>
      </c>
      <c r="Q216">
        <v>1.9055281401923101</v>
      </c>
      <c r="R216">
        <v>2.0322472665270102</v>
      </c>
      <c r="S216">
        <v>1.9794886081045</v>
      </c>
      <c r="T216">
        <v>2.0413290763529002</v>
      </c>
      <c r="U216">
        <v>1.9554840225450001</v>
      </c>
      <c r="V216">
        <v>2.0631904530074099</v>
      </c>
      <c r="W216">
        <v>1.94306957283804</v>
      </c>
      <c r="X216">
        <v>2.0366013626211998</v>
      </c>
      <c r="Y216">
        <v>2.2420007703736302</v>
      </c>
      <c r="Z216">
        <v>2.0957486380894701</v>
      </c>
      <c r="AA216">
        <v>2.07991597536226</v>
      </c>
      <c r="AB216">
        <v>2.08978174956385</v>
      </c>
      <c r="AC216">
        <v>1.91399634126928</v>
      </c>
      <c r="AD216">
        <v>2.0125863468278302</v>
      </c>
      <c r="AE216">
        <v>1.9053965530853401</v>
      </c>
      <c r="AF216">
        <v>1.9850037661287301</v>
      </c>
      <c r="AG216">
        <v>1.9513182248179901</v>
      </c>
      <c r="AH216">
        <v>2.07913461933944</v>
      </c>
      <c r="AI216">
        <v>2.0168185981593698</v>
      </c>
      <c r="AJ216">
        <v>2.1084311074279198</v>
      </c>
      <c r="AK216">
        <v>1.9900650744936501</v>
      </c>
      <c r="AL216">
        <v>2.0514670109993798</v>
      </c>
      <c r="AM216">
        <v>1.9932699491480399</v>
      </c>
      <c r="AN216">
        <v>2.0378557829031401</v>
      </c>
      <c r="AO216">
        <v>1.98970667016519</v>
      </c>
      <c r="AP216">
        <v>2.0752730492964599</v>
      </c>
      <c r="AQ216">
        <v>1.9279521390247301</v>
      </c>
      <c r="AR216">
        <v>2.0286548596932699</v>
      </c>
      <c r="AS216">
        <v>1.9603190184958099</v>
      </c>
      <c r="AT216">
        <v>1.9509581297485099</v>
      </c>
      <c r="AU216">
        <v>1.9727453266183399</v>
      </c>
      <c r="AV216">
        <v>2.0825012556041398</v>
      </c>
      <c r="AW216">
        <v>1.9636012134085801</v>
      </c>
      <c r="AX216">
        <v>2.0638393136050301</v>
      </c>
      <c r="AY216">
        <v>1.64584093017399</v>
      </c>
      <c r="AZ216">
        <v>1.6536660224941699</v>
      </c>
      <c r="BA216">
        <v>1.9424519965776901</v>
      </c>
      <c r="BB216">
        <v>2.0495953546432499</v>
      </c>
      <c r="BC216">
        <v>2.02320671652783</v>
      </c>
      <c r="BD216">
        <v>2.1397476392321102</v>
      </c>
      <c r="BE216">
        <v>1.96627544995885</v>
      </c>
      <c r="BF216">
        <v>2.0695244570078999</v>
      </c>
      <c r="BG216">
        <v>1.98747046964093</v>
      </c>
      <c r="BH216">
        <v>2.07920939034496</v>
      </c>
      <c r="BI216">
        <v>1.94307068581332</v>
      </c>
      <c r="BJ216">
        <v>2.01307563753404</v>
      </c>
      <c r="BK216">
        <v>1.89679431559693</v>
      </c>
      <c r="BL216">
        <v>1.98869685528691</v>
      </c>
      <c r="BM216">
        <v>2.06594198663627</v>
      </c>
      <c r="BN216">
        <v>2.1696179845323602</v>
      </c>
      <c r="BO216">
        <v>1.9602955289111901</v>
      </c>
      <c r="BP216">
        <v>2.0470695695406298</v>
      </c>
      <c r="BQ216">
        <v>1.9517126312690101</v>
      </c>
      <c r="BR216">
        <v>2.0376222723852502</v>
      </c>
      <c r="BS216">
        <v>2.02187854251012</v>
      </c>
      <c r="BT216">
        <v>2.1306396761133599</v>
      </c>
      <c r="BU216">
        <v>1.99206622313986</v>
      </c>
      <c r="BV216">
        <v>2.0947465014911599</v>
      </c>
      <c r="BW216">
        <v>1.93210522237718</v>
      </c>
      <c r="BX216">
        <v>1.9755927475592701</v>
      </c>
      <c r="BY216">
        <v>1.92735971618448</v>
      </c>
      <c r="BZ216">
        <v>1.9838355069205</v>
      </c>
      <c r="CA216">
        <v>1.9072241926451301</v>
      </c>
      <c r="CB216">
        <v>2.01249003003716</v>
      </c>
      <c r="CC216">
        <v>1.9447093157651401</v>
      </c>
      <c r="CD216">
        <v>2.05724110032362</v>
      </c>
      <c r="CE216">
        <v>1.9162985816704701</v>
      </c>
      <c r="CF216">
        <v>1.9760060373338</v>
      </c>
      <c r="CG216">
        <v>1.87445372249102</v>
      </c>
      <c r="CH216">
        <v>2.0088574996098001</v>
      </c>
      <c r="CI216">
        <v>1.88894378955789</v>
      </c>
      <c r="CJ216">
        <v>1.99583539210842</v>
      </c>
      <c r="CK216">
        <v>1.94767458198679</v>
      </c>
      <c r="CL216">
        <v>2.03186735984263</v>
      </c>
      <c r="CM216">
        <v>1.96268610383321</v>
      </c>
      <c r="CN216">
        <v>2.0672146821799702</v>
      </c>
      <c r="CO216">
        <v>2.0285633240013299</v>
      </c>
      <c r="CP216">
        <v>2.0907958511648501</v>
      </c>
      <c r="CQ216">
        <v>1.96542769289594</v>
      </c>
      <c r="CR216">
        <v>2.0562556757531798</v>
      </c>
      <c r="CS216">
        <v>2.0084978132293898</v>
      </c>
      <c r="CT216">
        <v>2.11355344558</v>
      </c>
      <c r="CU216">
        <v>1.88976011179256</v>
      </c>
      <c r="CV216">
        <v>1.9800351939549199</v>
      </c>
      <c r="CW216">
        <v>1.9768489353659999</v>
      </c>
      <c r="CX216">
        <v>2.0743826382764201</v>
      </c>
      <c r="CY216">
        <v>1.9454751131221699</v>
      </c>
      <c r="CZ216">
        <v>2.01185996665872</v>
      </c>
      <c r="DA216">
        <v>1.9516925592804499</v>
      </c>
      <c r="DB216">
        <v>2.05293540474243</v>
      </c>
      <c r="DC216">
        <v>1.93863889921904</v>
      </c>
      <c r="DD216">
        <v>2.0017797375551099</v>
      </c>
      <c r="DE216">
        <v>1.9679327808471401</v>
      </c>
      <c r="DF216">
        <v>2.0703038674033101</v>
      </c>
      <c r="DG216">
        <v>2.0502528502292798</v>
      </c>
      <c r="DH216">
        <v>2.1459734280690901</v>
      </c>
      <c r="DI216">
        <v>2.11956472165719</v>
      </c>
      <c r="DJ216">
        <v>2.1551659658308302</v>
      </c>
      <c r="DK216">
        <v>2.0618509802549201</v>
      </c>
      <c r="DL216">
        <v>2.1600426920486</v>
      </c>
    </row>
    <row r="217" spans="1:116" x14ac:dyDescent="0.45">
      <c r="A217" t="s">
        <v>156</v>
      </c>
      <c r="B217" t="s">
        <v>17</v>
      </c>
      <c r="C217" t="s">
        <v>18</v>
      </c>
      <c r="D217">
        <v>35</v>
      </c>
      <c r="E217" s="1" cm="1">
        <f t="array" ref="E217">SUMPRODUCT($G217:$FZZ217,$G$2:$FZZ$2)/SUMPRODUCT(--($G217:$FZZ217&lt;&gt;""),$G$2:$FZZ$2)</f>
        <v>2.3476417401886507</v>
      </c>
      <c r="F217" s="1" cm="1">
        <f t="array" ref="F217">SUMPRODUCT($G217:$FZZ217,$F$2:$FZY$2)/SUMPRODUCT(--($G217:$FZZ217&lt;&gt;""),$F$2:$FZY$2)</f>
        <v>2.4140995414972881</v>
      </c>
      <c r="G217">
        <v>2.2883110166316398</v>
      </c>
      <c r="H217">
        <v>2.27110109302969</v>
      </c>
      <c r="I217">
        <v>2.2962983450316101</v>
      </c>
      <c r="J217">
        <v>2.28154745075864</v>
      </c>
      <c r="K217">
        <v>2.2939597041154101</v>
      </c>
      <c r="L217">
        <v>2.2747823777023899</v>
      </c>
      <c r="M217">
        <v>2.6374582308518102</v>
      </c>
      <c r="N217">
        <v>2.5720450542441098</v>
      </c>
      <c r="O217">
        <v>2.32148809065969</v>
      </c>
      <c r="P217">
        <v>2.4220316385918998</v>
      </c>
      <c r="Q217">
        <v>2.2775942822622999</v>
      </c>
      <c r="R217">
        <v>2.4347483844985001</v>
      </c>
      <c r="S217">
        <v>2.3257800615210402</v>
      </c>
      <c r="T217">
        <v>2.3943122929790399</v>
      </c>
      <c r="U217">
        <v>2.32276566318609</v>
      </c>
      <c r="V217">
        <v>2.4238839518193598</v>
      </c>
      <c r="W217">
        <v>2.3539422723546202</v>
      </c>
      <c r="X217">
        <v>2.4427840443275901</v>
      </c>
      <c r="Y217">
        <v>2.6934287129257601</v>
      </c>
      <c r="Z217">
        <v>2.5138105981400898</v>
      </c>
      <c r="AA217">
        <v>2.5275287499554899</v>
      </c>
      <c r="AB217">
        <v>2.4926692063944098</v>
      </c>
      <c r="AC217">
        <v>2.2832045470559201</v>
      </c>
      <c r="AD217">
        <v>2.4086870062866401</v>
      </c>
      <c r="AE217">
        <v>2.25401631491237</v>
      </c>
      <c r="AF217">
        <v>2.35528143543916</v>
      </c>
      <c r="AG217">
        <v>2.3224612347303899</v>
      </c>
      <c r="AH217">
        <v>2.4545551762431601</v>
      </c>
      <c r="AI217">
        <v>2.4471845422427698</v>
      </c>
      <c r="AJ217">
        <v>2.5117546996990399</v>
      </c>
      <c r="AK217">
        <v>2.3653901726175</v>
      </c>
      <c r="AL217">
        <v>2.4536339660325002</v>
      </c>
      <c r="AM217">
        <v>2.3941749210710199</v>
      </c>
      <c r="AN217">
        <v>2.4374954811654899</v>
      </c>
      <c r="AO217">
        <v>2.4148217389878299</v>
      </c>
      <c r="AP217">
        <v>2.5092820361441799</v>
      </c>
      <c r="AQ217">
        <v>2.3737049522814599</v>
      </c>
      <c r="AR217">
        <v>2.44255258534732</v>
      </c>
      <c r="AS217">
        <v>2.3974691890810602</v>
      </c>
      <c r="AT217">
        <v>2.3095390679118202</v>
      </c>
      <c r="AU217">
        <v>2.3716496104171298</v>
      </c>
      <c r="AV217">
        <v>2.4913351794937899</v>
      </c>
      <c r="AW217">
        <v>2.3784751869051801</v>
      </c>
      <c r="AX217">
        <v>2.4397634269768198</v>
      </c>
      <c r="AY217">
        <v>1.9088414753648499</v>
      </c>
      <c r="AZ217">
        <v>2.00120915968153</v>
      </c>
      <c r="BA217">
        <v>2.30841409876993</v>
      </c>
      <c r="BB217">
        <v>2.4092318049847798</v>
      </c>
      <c r="BC217">
        <v>2.3806359753203599</v>
      </c>
      <c r="BD217">
        <v>2.4970787031733299</v>
      </c>
      <c r="BE217">
        <v>2.2995491465989102</v>
      </c>
      <c r="BF217">
        <v>2.4237664149998199</v>
      </c>
      <c r="BG217">
        <v>2.3308389714158402</v>
      </c>
      <c r="BH217">
        <v>2.4308154708159599</v>
      </c>
      <c r="BI217">
        <v>2.30682099529586</v>
      </c>
      <c r="BJ217">
        <v>2.3633170339192802</v>
      </c>
      <c r="BK217">
        <v>2.2679924020355</v>
      </c>
      <c r="BL217">
        <v>2.3634359683887101</v>
      </c>
      <c r="BM217">
        <v>2.4241131435918399</v>
      </c>
      <c r="BN217">
        <v>2.5795881791440198</v>
      </c>
      <c r="BO217">
        <v>2.34932766016487</v>
      </c>
      <c r="BP217">
        <v>2.4390616147718198</v>
      </c>
      <c r="BQ217">
        <v>2.2943043151110598</v>
      </c>
      <c r="BR217">
        <v>2.3634965812804598</v>
      </c>
      <c r="BS217">
        <v>2.3625910931174001</v>
      </c>
      <c r="BT217">
        <v>2.47690688259109</v>
      </c>
      <c r="BU217">
        <v>2.3693125334556799</v>
      </c>
      <c r="BV217">
        <v>2.4574443679743001</v>
      </c>
      <c r="BW217">
        <v>2.3140012397334502</v>
      </c>
      <c r="BX217">
        <v>2.3324229040756199</v>
      </c>
      <c r="BY217">
        <v>2.2821041323139899</v>
      </c>
      <c r="BZ217">
        <v>2.3438639884075299</v>
      </c>
      <c r="CA217">
        <v>2.2687053472940999</v>
      </c>
      <c r="CB217">
        <v>2.3731396473602899</v>
      </c>
      <c r="CC217">
        <v>2.2914788488210802</v>
      </c>
      <c r="CD217">
        <v>2.4151930189551498</v>
      </c>
      <c r="CE217">
        <v>2.2417042150356199</v>
      </c>
      <c r="CF217">
        <v>2.3009344549752502</v>
      </c>
      <c r="CG217">
        <v>2.2162478539097799</v>
      </c>
      <c r="CH217">
        <v>2.3229085375370602</v>
      </c>
      <c r="CI217">
        <v>2.1930307522175898</v>
      </c>
      <c r="CJ217">
        <v>2.2802992870755898</v>
      </c>
      <c r="CK217">
        <v>2.2907545314036799</v>
      </c>
      <c r="CL217">
        <v>2.3735562737108298</v>
      </c>
      <c r="CM217">
        <v>2.3402456135993899</v>
      </c>
      <c r="CN217">
        <v>2.4471086386946901</v>
      </c>
      <c r="CO217">
        <v>2.38316293181061</v>
      </c>
      <c r="CP217">
        <v>2.5010298089611802</v>
      </c>
      <c r="CQ217">
        <v>2.3165676231140502</v>
      </c>
      <c r="CR217">
        <v>2.4260997020727402</v>
      </c>
      <c r="CS217">
        <v>2.3261574021618401</v>
      </c>
      <c r="CT217">
        <v>2.4825171655827201</v>
      </c>
      <c r="CU217">
        <v>2.2099862847087399</v>
      </c>
      <c r="CV217">
        <v>2.30990088761224</v>
      </c>
      <c r="CW217">
        <v>2.3417065641930201</v>
      </c>
      <c r="CX217">
        <v>2.4450044097265899</v>
      </c>
      <c r="CY217">
        <v>2.2950821624196198</v>
      </c>
      <c r="CZ217">
        <v>2.3547154084305699</v>
      </c>
      <c r="DA217">
        <v>2.3053638593622199</v>
      </c>
      <c r="DB217">
        <v>2.42147179067865</v>
      </c>
      <c r="DC217">
        <v>2.2703208840248599</v>
      </c>
      <c r="DD217">
        <v>2.3256786909631799</v>
      </c>
      <c r="DE217">
        <v>2.34930939226519</v>
      </c>
      <c r="DF217">
        <v>2.4542357274401398</v>
      </c>
      <c r="DG217">
        <v>2.3949266824962301</v>
      </c>
      <c r="DH217">
        <v>2.4880009425241498</v>
      </c>
      <c r="DI217">
        <v>2.5112696226432298</v>
      </c>
      <c r="DJ217">
        <v>2.5655699574025501</v>
      </c>
      <c r="DK217">
        <v>2.4699099792663599</v>
      </c>
      <c r="DL217">
        <v>2.5673493311870601</v>
      </c>
    </row>
    <row r="218" spans="1:116" x14ac:dyDescent="0.45">
      <c r="A218" t="s">
        <v>156</v>
      </c>
      <c r="B218" t="s">
        <v>34</v>
      </c>
      <c r="C218" t="s">
        <v>151</v>
      </c>
      <c r="D218">
        <v>35</v>
      </c>
      <c r="E218" s="1" cm="1">
        <f t="array" ref="E218">SUMPRODUCT($G218:$FZZ218,$G$2:$FZZ$2)/SUMPRODUCT(--($G218:$FZZ218&lt;&gt;""),$G$2:$FZZ$2)</f>
        <v>2.2918324129924517</v>
      </c>
      <c r="F218" s="1" cm="1">
        <f t="array" ref="F218">SUMPRODUCT($G218:$FZZ218,$F$2:$FZY$2)/SUMPRODUCT(--($G218:$FZZ218&lt;&gt;""),$F$2:$FZY$2)</f>
        <v>2.3522940972230217</v>
      </c>
      <c r="G218">
        <v>2.31545350144162</v>
      </c>
      <c r="H218">
        <v>2.2925035429800098</v>
      </c>
      <c r="I218">
        <v>2.3275702408902901</v>
      </c>
      <c r="J218">
        <v>2.3042494867918002</v>
      </c>
      <c r="K218">
        <v>2.3180371081776898</v>
      </c>
      <c r="L218">
        <v>2.3040152846458701</v>
      </c>
      <c r="M218">
        <v>2.4937382370466401</v>
      </c>
      <c r="N218">
        <v>2.43013625995175</v>
      </c>
      <c r="O218">
        <v>2.2925928774709599</v>
      </c>
      <c r="P218">
        <v>2.4132288969224498</v>
      </c>
      <c r="Q218">
        <v>2.2840066006082802</v>
      </c>
      <c r="R218">
        <v>2.4135396154177999</v>
      </c>
      <c r="S218">
        <v>2.34077527023025</v>
      </c>
      <c r="T218">
        <v>2.3992538129777601</v>
      </c>
      <c r="U218">
        <v>2.2900429440274301</v>
      </c>
      <c r="V218">
        <v>2.3889135136837099</v>
      </c>
      <c r="W218">
        <v>2.2709863455177599</v>
      </c>
      <c r="X218">
        <v>2.3561529980493598</v>
      </c>
      <c r="Y218">
        <v>2.6347966763880399</v>
      </c>
      <c r="Z218">
        <v>2.4592241236999901</v>
      </c>
      <c r="AA218">
        <v>2.5166767543703399</v>
      </c>
      <c r="AB218">
        <v>2.4266101755260401</v>
      </c>
      <c r="AC218">
        <v>2.32095836823741</v>
      </c>
      <c r="AD218">
        <v>2.3896939662258898</v>
      </c>
      <c r="AE218">
        <v>2.16545787803717</v>
      </c>
      <c r="AF218">
        <v>2.23697378219613</v>
      </c>
      <c r="AG218">
        <v>2.2484062024431299</v>
      </c>
      <c r="AH218">
        <v>2.3807551515649998</v>
      </c>
      <c r="AI218">
        <v>2.3696340559165998</v>
      </c>
      <c r="AJ218">
        <v>2.4329044358180298</v>
      </c>
      <c r="AK218">
        <v>2.2576459786596601</v>
      </c>
      <c r="AL218">
        <v>2.3439620453655898</v>
      </c>
      <c r="AM218">
        <v>2.3681404092256502</v>
      </c>
      <c r="AN218">
        <v>2.3766237678644502</v>
      </c>
      <c r="AO218">
        <v>2.2989220155903198</v>
      </c>
      <c r="AP218">
        <v>2.4291766429422599</v>
      </c>
      <c r="AQ218">
        <v>2.2938654384881998</v>
      </c>
      <c r="AR218">
        <v>2.3571720241204099</v>
      </c>
      <c r="AS218">
        <v>2.2984149092619801</v>
      </c>
      <c r="AT218">
        <v>2.2615010761132401</v>
      </c>
      <c r="AU218">
        <v>2.2119782331230602</v>
      </c>
      <c r="AV218">
        <v>2.3387965552673098</v>
      </c>
      <c r="AW218">
        <v>2.28204807819127</v>
      </c>
      <c r="AX218">
        <v>2.3855904260119201</v>
      </c>
      <c r="AY218">
        <v>1.9393686000947801</v>
      </c>
      <c r="AZ218">
        <v>1.9095624576111101</v>
      </c>
      <c r="BA218">
        <v>2.3355961681417101</v>
      </c>
      <c r="BB218">
        <v>2.4420101827566301</v>
      </c>
      <c r="BC218">
        <v>2.3090191970934302</v>
      </c>
      <c r="BD218">
        <v>2.4288987447424799</v>
      </c>
      <c r="BE218">
        <v>2.2801731849572402</v>
      </c>
      <c r="BF218">
        <v>2.41628797366443</v>
      </c>
      <c r="BG218">
        <v>2.2708753355019802</v>
      </c>
      <c r="BH218">
        <v>2.3825526598968398</v>
      </c>
      <c r="BI218">
        <v>2.24891681109185</v>
      </c>
      <c r="BJ218">
        <v>2.3024108690269798</v>
      </c>
      <c r="BK218">
        <v>2.1608939333536501</v>
      </c>
      <c r="BL218">
        <v>2.2868231597214002</v>
      </c>
      <c r="BM218">
        <v>2.4049831492412199</v>
      </c>
      <c r="BN218">
        <v>2.50710069545906</v>
      </c>
      <c r="BO218">
        <v>2.20737897304859</v>
      </c>
      <c r="BP218">
        <v>2.3019227878689699</v>
      </c>
      <c r="BQ218">
        <v>2.27825759806327</v>
      </c>
      <c r="BR218">
        <v>2.36588477770144</v>
      </c>
      <c r="BS218">
        <v>2.30864777327935</v>
      </c>
      <c r="BT218">
        <v>2.4124210526315699</v>
      </c>
      <c r="BU218">
        <v>2.3220539879177098</v>
      </c>
      <c r="BV218">
        <v>2.4188269480767701</v>
      </c>
      <c r="BW218">
        <v>2.2536417170308298</v>
      </c>
      <c r="BX218">
        <v>2.2909886874322001</v>
      </c>
      <c r="BY218">
        <v>2.2816294408634299</v>
      </c>
      <c r="BZ218">
        <v>2.3449008144705901</v>
      </c>
      <c r="CA218">
        <v>2.1835661072174002</v>
      </c>
      <c r="CB218">
        <v>2.30510631798666</v>
      </c>
      <c r="CC218">
        <v>2.2106449375866801</v>
      </c>
      <c r="CD218">
        <v>2.3351248266296798</v>
      </c>
      <c r="CE218">
        <v>2.2285752336137401</v>
      </c>
      <c r="CF218">
        <v>2.3095687301622498</v>
      </c>
      <c r="CG218">
        <v>2.17480880287185</v>
      </c>
      <c r="CH218">
        <v>2.3459302325581302</v>
      </c>
      <c r="CI218">
        <v>2.1963012634996799</v>
      </c>
      <c r="CJ218">
        <v>2.27519352485823</v>
      </c>
      <c r="CK218">
        <v>2.3090206547702601</v>
      </c>
      <c r="CL218">
        <v>2.39072642967542</v>
      </c>
      <c r="CM218">
        <v>2.2559323507133699</v>
      </c>
      <c r="CN218">
        <v>2.3829113531099</v>
      </c>
      <c r="CO218">
        <v>2.3127782642477399</v>
      </c>
      <c r="CP218">
        <v>2.41381053981722</v>
      </c>
      <c r="CQ218">
        <v>2.2439817101343</v>
      </c>
      <c r="CR218">
        <v>2.33453885003266</v>
      </c>
      <c r="CS218">
        <v>2.28421219606154</v>
      </c>
      <c r="CT218">
        <v>2.4283804301026501</v>
      </c>
      <c r="CU218">
        <v>2.1661749864140898</v>
      </c>
      <c r="CV218">
        <v>2.2656884817431302</v>
      </c>
      <c r="CW218">
        <v>2.25201587501574</v>
      </c>
      <c r="CX218">
        <v>2.3602746629708902</v>
      </c>
      <c r="CY218">
        <v>2.2200523934269998</v>
      </c>
      <c r="CZ218">
        <v>2.30242914979757</v>
      </c>
      <c r="DA218">
        <v>2.2783973834832301</v>
      </c>
      <c r="DB218">
        <v>2.40322158626328</v>
      </c>
      <c r="DC218">
        <v>2.2289486266801202</v>
      </c>
      <c r="DD218">
        <v>2.30324602879455</v>
      </c>
      <c r="DE218">
        <v>2.3005294659300102</v>
      </c>
      <c r="DF218">
        <v>2.4456721915285402</v>
      </c>
      <c r="DG218">
        <v>2.43189356727266</v>
      </c>
      <c r="DH218">
        <v>2.5148175672001498</v>
      </c>
      <c r="DI218">
        <v>2.4570240169295099</v>
      </c>
      <c r="DJ218">
        <v>2.4926617471335599</v>
      </c>
      <c r="DK218">
        <v>2.3442833772209899</v>
      </c>
      <c r="DL218">
        <v>2.47036489453839</v>
      </c>
    </row>
    <row r="219" spans="1:116" x14ac:dyDescent="0.45">
      <c r="A219" t="s">
        <v>156</v>
      </c>
      <c r="B219" t="s">
        <v>34</v>
      </c>
      <c r="C219" t="s">
        <v>45</v>
      </c>
      <c r="D219">
        <v>35</v>
      </c>
      <c r="E219" s="1" cm="1">
        <f t="array" ref="E219">SUMPRODUCT($G219:$FZZ219,$G$2:$FZZ$2)/SUMPRODUCT(--($G219:$FZZ219&lt;&gt;""),$G$2:$FZZ$2)</f>
        <v>1.889624114149228</v>
      </c>
      <c r="F219" s="1" cm="1">
        <f t="array" ref="F219">SUMPRODUCT($G219:$FZZ219,$F$2:$FZY$2)/SUMPRODUCT(--($G219:$FZZ219&lt;&gt;""),$F$2:$FZY$2)</f>
        <v>1.9615327670241538</v>
      </c>
      <c r="G219">
        <v>1.8652099724706299</v>
      </c>
      <c r="H219">
        <v>1.9014725765202201</v>
      </c>
      <c r="I219">
        <v>1.8769734442928301</v>
      </c>
      <c r="J219">
        <v>1.9147541722494701</v>
      </c>
      <c r="K219">
        <v>1.8718664432547301</v>
      </c>
      <c r="L219">
        <v>1.90908905145285</v>
      </c>
      <c r="M219">
        <v>2.0248580570816501</v>
      </c>
      <c r="N219">
        <v>2.0318561120108698</v>
      </c>
      <c r="O219">
        <v>1.9249117589245199</v>
      </c>
      <c r="P219">
        <v>2.0158449350049898</v>
      </c>
      <c r="Q219">
        <v>1.8688377542240999</v>
      </c>
      <c r="R219">
        <v>1.99861920714246</v>
      </c>
      <c r="S219">
        <v>1.9552506567058301</v>
      </c>
      <c r="T219">
        <v>2.0244669415520802</v>
      </c>
      <c r="U219">
        <v>1.9026795813623401</v>
      </c>
      <c r="V219">
        <v>1.99897302495016</v>
      </c>
      <c r="W219">
        <v>1.8757357306420099</v>
      </c>
      <c r="X219">
        <v>1.96377745738274</v>
      </c>
      <c r="Y219">
        <v>2.1264249160843001</v>
      </c>
      <c r="Z219">
        <v>2.04644692675947</v>
      </c>
      <c r="AA219">
        <v>2.0354826076120598</v>
      </c>
      <c r="AB219">
        <v>2.01775910563605</v>
      </c>
      <c r="AC219">
        <v>1.86563428872656</v>
      </c>
      <c r="AD219">
        <v>1.9633918156124901</v>
      </c>
      <c r="AE219">
        <v>1.8050340231856901</v>
      </c>
      <c r="AF219">
        <v>1.8849954443711801</v>
      </c>
      <c r="AG219">
        <v>1.8866696828856899</v>
      </c>
      <c r="AH219">
        <v>2.0050466828445601</v>
      </c>
      <c r="AI219">
        <v>1.9409080996205299</v>
      </c>
      <c r="AJ219">
        <v>2.0284468094386501</v>
      </c>
      <c r="AK219">
        <v>1.87823131988923</v>
      </c>
      <c r="AL219">
        <v>1.9471283456300501</v>
      </c>
      <c r="AM219">
        <v>1.9279456775841699</v>
      </c>
      <c r="AN219">
        <v>1.9718747740582701</v>
      </c>
      <c r="AO219">
        <v>1.9034296522242899</v>
      </c>
      <c r="AP219">
        <v>2.00554844916745</v>
      </c>
      <c r="AQ219">
        <v>1.84474621338018</v>
      </c>
      <c r="AR219">
        <v>1.9412088694743801</v>
      </c>
      <c r="AS219">
        <v>1.9051797905561301</v>
      </c>
      <c r="AT219">
        <v>1.8817683078165399</v>
      </c>
      <c r="AU219">
        <v>1.8490602551756199</v>
      </c>
      <c r="AV219">
        <v>1.95897745441811</v>
      </c>
      <c r="AW219">
        <v>1.8841465531004999</v>
      </c>
      <c r="AX219">
        <v>1.9914755964652799</v>
      </c>
      <c r="AY219">
        <v>1.55756514674423</v>
      </c>
      <c r="AZ219">
        <v>1.57969110602477</v>
      </c>
      <c r="BA219">
        <v>1.9148631779738201</v>
      </c>
      <c r="BB219">
        <v>2.02447508310307</v>
      </c>
      <c r="BC219">
        <v>1.9483658740159999</v>
      </c>
      <c r="BD219">
        <v>2.0479354532510601</v>
      </c>
      <c r="BE219">
        <v>1.9372383440083001</v>
      </c>
      <c r="BF219">
        <v>2.02306150928543</v>
      </c>
      <c r="BG219">
        <v>1.91359200484854</v>
      </c>
      <c r="BH219">
        <v>2.0079036228030001</v>
      </c>
      <c r="BI219">
        <v>1.87521663778162</v>
      </c>
      <c r="BJ219">
        <v>1.9316198316414901</v>
      </c>
      <c r="BK219">
        <v>1.8200408038833999</v>
      </c>
      <c r="BL219">
        <v>1.91377248317426</v>
      </c>
      <c r="BM219">
        <v>2.00726628094987</v>
      </c>
      <c r="BN219">
        <v>2.0923967038746998</v>
      </c>
      <c r="BO219">
        <v>1.85066309010394</v>
      </c>
      <c r="BP219">
        <v>1.9250656152805501</v>
      </c>
      <c r="BQ219">
        <v>1.9065331893872399</v>
      </c>
      <c r="BR219">
        <v>1.9907089344718101</v>
      </c>
      <c r="BS219">
        <v>1.95606477732793</v>
      </c>
      <c r="BT219">
        <v>2.0505910931173998</v>
      </c>
      <c r="BU219">
        <v>1.94587825953964</v>
      </c>
      <c r="BV219">
        <v>2.0281410109352298</v>
      </c>
      <c r="BW219">
        <v>1.8741283124128301</v>
      </c>
      <c r="BX219">
        <v>1.9060708197737399</v>
      </c>
      <c r="BY219">
        <v>1.8829885574376599</v>
      </c>
      <c r="BZ219">
        <v>1.9428121720881399</v>
      </c>
      <c r="CA219">
        <v>1.8396490573081901</v>
      </c>
      <c r="CB219">
        <v>1.9517878052505599</v>
      </c>
      <c r="CC219">
        <v>1.8564493758668501</v>
      </c>
      <c r="CD219">
        <v>1.96853328710124</v>
      </c>
      <c r="CE219">
        <v>1.8665127738441301</v>
      </c>
      <c r="CF219">
        <v>1.94378842696379</v>
      </c>
      <c r="CG219">
        <v>1.82764944591852</v>
      </c>
      <c r="CH219">
        <v>1.91470266895582</v>
      </c>
      <c r="CI219">
        <v>1.84294487188536</v>
      </c>
      <c r="CJ219">
        <v>1.9626597021246499</v>
      </c>
      <c r="CK219">
        <v>1.93060278207109</v>
      </c>
      <c r="CL219">
        <v>2.0051426162708998</v>
      </c>
      <c r="CM219">
        <v>1.8918207442911601</v>
      </c>
      <c r="CN219">
        <v>1.99729303515329</v>
      </c>
      <c r="CO219">
        <v>1.91652997545724</v>
      </c>
      <c r="CP219">
        <v>2.0110134060160498</v>
      </c>
      <c r="CQ219">
        <v>1.8920133191008</v>
      </c>
      <c r="CR219">
        <v>1.9728838402345099</v>
      </c>
      <c r="CS219">
        <v>1.9328332842348499</v>
      </c>
      <c r="CT219">
        <v>2.07942622765075</v>
      </c>
      <c r="CU219">
        <v>1.8242113707527801</v>
      </c>
      <c r="CV219">
        <v>1.92873224128561</v>
      </c>
      <c r="CW219">
        <v>1.90789971021796</v>
      </c>
      <c r="CX219">
        <v>2.00436247952626</v>
      </c>
      <c r="CY219">
        <v>1.8717909025958499</v>
      </c>
      <c r="CZ219">
        <v>1.94237913788997</v>
      </c>
      <c r="DA219">
        <v>1.90634505314799</v>
      </c>
      <c r="DB219">
        <v>2.01208503679476</v>
      </c>
      <c r="DC219">
        <v>1.8769988843436201</v>
      </c>
      <c r="DD219">
        <v>1.94571800456887</v>
      </c>
      <c r="DE219">
        <v>1.93763812154696</v>
      </c>
      <c r="DF219">
        <v>2.04295580110497</v>
      </c>
      <c r="DG219">
        <v>2.0139203567091402</v>
      </c>
      <c r="DH219">
        <v>2.0934095811205098</v>
      </c>
      <c r="DI219">
        <v>2.0355830011584302</v>
      </c>
      <c r="DJ219">
        <v>2.09517381032737</v>
      </c>
      <c r="DK219">
        <v>1.97652812163734</v>
      </c>
      <c r="DL219">
        <v>2.05913023699335</v>
      </c>
    </row>
    <row r="220" spans="1:116" x14ac:dyDescent="0.45">
      <c r="A220" t="s">
        <v>156</v>
      </c>
      <c r="B220" t="s">
        <v>34</v>
      </c>
      <c r="C220" t="s">
        <v>18</v>
      </c>
      <c r="D220">
        <v>35</v>
      </c>
      <c r="E220" s="1" cm="1">
        <f t="array" ref="E220">SUMPRODUCT($G220:$FZZ220,$G$2:$FZZ$2)/SUMPRODUCT(--($G220:$FZZ220&lt;&gt;""),$G$2:$FZZ$2)</f>
        <v>2.3317096664102337</v>
      </c>
      <c r="F220" s="1" cm="1">
        <f t="array" ref="F220">SUMPRODUCT($G220:$FZZ220,$F$2:$FZY$2)/SUMPRODUCT(--($G220:$FZZ220&lt;&gt;""),$F$2:$FZY$2)</f>
        <v>2.3977627216870552</v>
      </c>
      <c r="G220">
        <v>2.3424025476876902</v>
      </c>
      <c r="H220">
        <v>2.3430806007590901</v>
      </c>
      <c r="I220">
        <v>2.3569839338176499</v>
      </c>
      <c r="J220">
        <v>2.35620541439769</v>
      </c>
      <c r="K220">
        <v>2.3492705055376102</v>
      </c>
      <c r="L220">
        <v>2.34742122685847</v>
      </c>
      <c r="M220">
        <v>2.5413097859897098</v>
      </c>
      <c r="N220">
        <v>2.4912970550945799</v>
      </c>
      <c r="O220">
        <v>2.3508832653898399</v>
      </c>
      <c r="P220">
        <v>2.4549564563409598</v>
      </c>
      <c r="Q220">
        <v>2.3181498421764202</v>
      </c>
      <c r="R220">
        <v>2.4280797826297298</v>
      </c>
      <c r="S220">
        <v>2.3780102360057098</v>
      </c>
      <c r="T220">
        <v>2.4398375774300298</v>
      </c>
      <c r="U220">
        <v>2.3249528293889199</v>
      </c>
      <c r="V220">
        <v>2.4227431375541002</v>
      </c>
      <c r="W220">
        <v>2.2979164899782298</v>
      </c>
      <c r="X220">
        <v>2.4151725892629901</v>
      </c>
      <c r="Y220">
        <v>2.67657513894238</v>
      </c>
      <c r="Z220">
        <v>2.5276289000165</v>
      </c>
      <c r="AA220">
        <v>2.5623348880264798</v>
      </c>
      <c r="AB220">
        <v>2.4630184782995599</v>
      </c>
      <c r="AC220">
        <v>2.34029588223166</v>
      </c>
      <c r="AD220">
        <v>2.43375270425086</v>
      </c>
      <c r="AE220">
        <v>2.2049243466886801</v>
      </c>
      <c r="AF220">
        <v>2.2838743542636202</v>
      </c>
      <c r="AG220">
        <v>2.2803973183070698</v>
      </c>
      <c r="AH220">
        <v>2.4241928186566799</v>
      </c>
      <c r="AI220">
        <v>2.4166179613556</v>
      </c>
      <c r="AJ220">
        <v>2.4778994198979301</v>
      </c>
      <c r="AK220">
        <v>2.30282135789508</v>
      </c>
      <c r="AL220">
        <v>2.4129797826460702</v>
      </c>
      <c r="AM220">
        <v>2.4079543537464101</v>
      </c>
      <c r="AN220">
        <v>2.4297230858217</v>
      </c>
      <c r="AO220">
        <v>2.34275749723944</v>
      </c>
      <c r="AP220">
        <v>2.47677851028239</v>
      </c>
      <c r="AQ220">
        <v>2.3171121979013298</v>
      </c>
      <c r="AR220">
        <v>2.3953895826409002</v>
      </c>
      <c r="AS220">
        <v>2.3802995336225101</v>
      </c>
      <c r="AT220">
        <v>2.3095279548662102</v>
      </c>
      <c r="AU220">
        <v>2.2617508420611201</v>
      </c>
      <c r="AV220">
        <v>2.38624226478733</v>
      </c>
      <c r="AW220">
        <v>2.3297826554766501</v>
      </c>
      <c r="AX220">
        <v>2.43182212596402</v>
      </c>
      <c r="AY220">
        <v>1.9509530150004599</v>
      </c>
      <c r="AZ220">
        <v>1.9616608485260201</v>
      </c>
      <c r="BA220">
        <v>2.3700155686775002</v>
      </c>
      <c r="BB220">
        <v>2.4707350940432198</v>
      </c>
      <c r="BC220">
        <v>2.35237222394972</v>
      </c>
      <c r="BD220">
        <v>2.47565585977775</v>
      </c>
      <c r="BE220">
        <v>2.3423623286935902</v>
      </c>
      <c r="BF220">
        <v>2.4755072100762101</v>
      </c>
      <c r="BG220">
        <v>2.29954606736014</v>
      </c>
      <c r="BH220">
        <v>2.4024168511669899</v>
      </c>
      <c r="BI220">
        <v>2.2775903689031902</v>
      </c>
      <c r="BJ220">
        <v>2.3256375340430799</v>
      </c>
      <c r="BK220">
        <v>2.2383275097905799</v>
      </c>
      <c r="BL220">
        <v>2.3346152944211198</v>
      </c>
      <c r="BM220">
        <v>2.4225352112676002</v>
      </c>
      <c r="BN220">
        <v>2.5546724329378701</v>
      </c>
      <c r="BO220">
        <v>2.2573737700747998</v>
      </c>
      <c r="BP220">
        <v>2.3402397992808299</v>
      </c>
      <c r="BQ220">
        <v>2.3325481728661601</v>
      </c>
      <c r="BR220">
        <v>2.4013805738214402</v>
      </c>
      <c r="BS220">
        <v>2.3532307692307599</v>
      </c>
      <c r="BT220">
        <v>2.4722267206477699</v>
      </c>
      <c r="BU220">
        <v>2.3534449797354098</v>
      </c>
      <c r="BV220">
        <v>2.4736751548520299</v>
      </c>
      <c r="BW220">
        <v>2.2953083836974999</v>
      </c>
      <c r="BX220">
        <v>2.3060785681078499</v>
      </c>
      <c r="BY220">
        <v>2.3120221855793699</v>
      </c>
      <c r="BZ220">
        <v>2.3809898565932102</v>
      </c>
      <c r="CA220">
        <v>2.2212228689734701</v>
      </c>
      <c r="CB220">
        <v>2.3633309009452299</v>
      </c>
      <c r="CC220">
        <v>2.2434697179842802</v>
      </c>
      <c r="CD220">
        <v>2.3537332408691598</v>
      </c>
      <c r="CE220">
        <v>2.2694049230905802</v>
      </c>
      <c r="CF220">
        <v>2.3377355559008199</v>
      </c>
      <c r="CG220">
        <v>2.2092437958482898</v>
      </c>
      <c r="CH220">
        <v>2.3422818791946298</v>
      </c>
      <c r="CI220">
        <v>2.2295945977741698</v>
      </c>
      <c r="CJ220">
        <v>2.3873791204912802</v>
      </c>
      <c r="CK220">
        <v>2.3423493044822199</v>
      </c>
      <c r="CL220">
        <v>2.4218771954475198</v>
      </c>
      <c r="CM220">
        <v>2.2914581600089399</v>
      </c>
      <c r="CN220">
        <v>2.40405796381607</v>
      </c>
      <c r="CO220">
        <v>2.35971782001159</v>
      </c>
      <c r="CP220">
        <v>2.4518826387775401</v>
      </c>
      <c r="CQ220">
        <v>2.2875874265139302</v>
      </c>
      <c r="CR220">
        <v>2.3907148660920501</v>
      </c>
      <c r="CS220">
        <v>2.3237326927870501</v>
      </c>
      <c r="CT220">
        <v>2.4113621428085801</v>
      </c>
      <c r="CU220">
        <v>2.19737080454416</v>
      </c>
      <c r="CV220">
        <v>2.3081153119581801</v>
      </c>
      <c r="CW220">
        <v>2.2877031624039299</v>
      </c>
      <c r="CX220">
        <v>2.4135851077233199</v>
      </c>
      <c r="CY220">
        <v>2.2569659442724399</v>
      </c>
      <c r="CZ220">
        <v>2.3428197189806999</v>
      </c>
      <c r="DA220">
        <v>2.3150940310711299</v>
      </c>
      <c r="DB220">
        <v>2.4264595257563299</v>
      </c>
      <c r="DC220">
        <v>2.2853424002549998</v>
      </c>
      <c r="DD220">
        <v>2.3408994315465099</v>
      </c>
      <c r="DE220">
        <v>2.3271639042357202</v>
      </c>
      <c r="DF220">
        <v>2.4610497237568998</v>
      </c>
      <c r="DG220">
        <v>2.4624802885573902</v>
      </c>
      <c r="DH220">
        <v>2.5581646154682698</v>
      </c>
      <c r="DI220">
        <v>2.5129571015497398</v>
      </c>
      <c r="DJ220">
        <v>2.5660625188131001</v>
      </c>
      <c r="DK220">
        <v>2.4190294557638601</v>
      </c>
      <c r="DL220">
        <v>2.5130394464030998</v>
      </c>
    </row>
    <row r="221" spans="1:116" x14ac:dyDescent="0.45">
      <c r="A221" t="s">
        <v>28</v>
      </c>
      <c r="B221" t="s">
        <v>34</v>
      </c>
      <c r="C221" t="s">
        <v>45</v>
      </c>
      <c r="D221">
        <v>35</v>
      </c>
      <c r="E221" s="1" cm="1">
        <f t="array" ref="E221">SUMPRODUCT($G221:$FZZ221,$G$2:$FZZ$2)/SUMPRODUCT(--($G221:$FZZ221&lt;&gt;""),$G$2:$FZZ$2)</f>
        <v>1.5907287266275993</v>
      </c>
      <c r="F221" s="1" cm="1">
        <f t="array" ref="F221">SUMPRODUCT($G221:$FZZ221,$F$2:$FZY$2)/SUMPRODUCT(--($G221:$FZZ221&lt;&gt;""),$F$2:$FZY$2)</f>
        <v>1.6637385025341831</v>
      </c>
      <c r="G221">
        <v>1.5265703138998801</v>
      </c>
      <c r="H221">
        <v>1.56665892912411</v>
      </c>
      <c r="I221">
        <v>1.5337754504144501</v>
      </c>
      <c r="J221">
        <v>1.57351067186225</v>
      </c>
      <c r="K221">
        <v>1.5316706853569799</v>
      </c>
      <c r="L221">
        <v>1.5706260983284901</v>
      </c>
      <c r="M221">
        <v>1.6196218530408399</v>
      </c>
      <c r="N221">
        <v>1.7157309240004901</v>
      </c>
      <c r="O221">
        <v>1.6057311830713801</v>
      </c>
      <c r="P221">
        <v>1.687835978429</v>
      </c>
      <c r="Q221">
        <v>1.54456848915633</v>
      </c>
      <c r="R221">
        <v>1.6539623263221399</v>
      </c>
      <c r="S221">
        <v>1.6259351038988099</v>
      </c>
      <c r="T221">
        <v>1.7017862690503001</v>
      </c>
      <c r="U221">
        <v>1.58135507420136</v>
      </c>
      <c r="V221">
        <v>1.66533934985697</v>
      </c>
      <c r="W221">
        <v>1.6136799253667999</v>
      </c>
      <c r="X221">
        <v>1.6983546772962399</v>
      </c>
      <c r="Y221">
        <v>1.6060661420789</v>
      </c>
      <c r="Z221">
        <v>1.6678060859516799</v>
      </c>
      <c r="AA221">
        <v>1.63578879908854</v>
      </c>
      <c r="AB221">
        <v>1.6877487805746401</v>
      </c>
      <c r="AC221">
        <v>1.5614872923044001</v>
      </c>
      <c r="AD221">
        <v>1.64271789933532</v>
      </c>
      <c r="AE221">
        <v>1.57088750477434</v>
      </c>
      <c r="AF221">
        <v>1.6387866450727699</v>
      </c>
      <c r="AG221">
        <v>1.60955867231522</v>
      </c>
      <c r="AH221">
        <v>1.7216221774359299</v>
      </c>
      <c r="AI221">
        <v>1.6788677105595999</v>
      </c>
      <c r="AJ221">
        <v>1.74329829458716</v>
      </c>
      <c r="AK221">
        <v>1.61263301131396</v>
      </c>
      <c r="AL221">
        <v>1.65473573317628</v>
      </c>
      <c r="AM221">
        <v>1.6095726990094701</v>
      </c>
      <c r="AN221">
        <v>1.6748728701226701</v>
      </c>
      <c r="AO221">
        <v>1.59351460089431</v>
      </c>
      <c r="AP221">
        <v>1.70448358424349</v>
      </c>
      <c r="AQ221">
        <v>1.5512131427757401</v>
      </c>
      <c r="AR221">
        <v>1.6216418973458</v>
      </c>
      <c r="AS221">
        <v>1.57166617892744</v>
      </c>
      <c r="AT221">
        <v>1.63258789492985</v>
      </c>
      <c r="AU221">
        <v>1.5963221166029999</v>
      </c>
      <c r="AV221">
        <v>1.6980698254134201</v>
      </c>
      <c r="AW221">
        <v>1.63535961459699</v>
      </c>
      <c r="AX221">
        <v>1.7152897811283001</v>
      </c>
      <c r="AY221">
        <v>1.42126149325281</v>
      </c>
      <c r="AZ221">
        <v>1.36154230811716</v>
      </c>
      <c r="BA221">
        <v>1.6116386383718799</v>
      </c>
      <c r="BB221">
        <v>1.7013198311289299</v>
      </c>
      <c r="BC221">
        <v>1.66037674091288</v>
      </c>
      <c r="BD221">
        <v>1.7675564211249799</v>
      </c>
      <c r="BE221">
        <v>1.61085268544029</v>
      </c>
      <c r="BF221">
        <v>1.7273231473861199</v>
      </c>
      <c r="BG221">
        <v>1.6130193323355799</v>
      </c>
      <c r="BH221">
        <v>1.6889633761703899</v>
      </c>
      <c r="BI221">
        <v>1.5943148056449601</v>
      </c>
      <c r="BJ221">
        <v>1.6502073533052699</v>
      </c>
      <c r="BK221">
        <v>1.53075534085312</v>
      </c>
      <c r="BL221">
        <v>1.62387730694369</v>
      </c>
      <c r="BM221">
        <v>1.6527964467301699</v>
      </c>
      <c r="BN221">
        <v>1.74955681530399</v>
      </c>
      <c r="BO221">
        <v>1.5844673889165</v>
      </c>
      <c r="BP221">
        <v>1.66592283411763</v>
      </c>
      <c r="BQ221">
        <v>1.6521739130434701</v>
      </c>
      <c r="BR221">
        <v>1.71572283835508</v>
      </c>
      <c r="BS221">
        <v>1.66331983805668</v>
      </c>
      <c r="BT221">
        <v>1.77928744939271</v>
      </c>
      <c r="BU221">
        <v>1.6120287527720401</v>
      </c>
      <c r="BV221">
        <v>1.7153016746960299</v>
      </c>
      <c r="BW221">
        <v>1.55543933054393</v>
      </c>
      <c r="BX221">
        <v>1.6042150937548401</v>
      </c>
      <c r="BY221">
        <v>1.59619997001948</v>
      </c>
      <c r="BZ221">
        <v>1.6377854394643401</v>
      </c>
      <c r="CA221">
        <v>1.5747619936531601</v>
      </c>
      <c r="CB221">
        <v>1.6495494425305799</v>
      </c>
      <c r="CC221">
        <v>1.5806894359685599</v>
      </c>
      <c r="CD221">
        <v>1.6807674526121099</v>
      </c>
      <c r="CE221">
        <v>1.5657891816305201</v>
      </c>
      <c r="CF221">
        <v>1.63387565755887</v>
      </c>
      <c r="CG221">
        <v>1.5439948493834801</v>
      </c>
      <c r="CH221">
        <v>1.6141134696425701</v>
      </c>
      <c r="CI221">
        <v>1.5570927742876599</v>
      </c>
      <c r="CJ221">
        <v>1.63440860215053</v>
      </c>
      <c r="CK221">
        <v>1.61787269917099</v>
      </c>
      <c r="CL221">
        <v>1.7024448503582901</v>
      </c>
      <c r="CM221">
        <v>1.5855115294351301</v>
      </c>
      <c r="CN221">
        <v>1.6775731687631099</v>
      </c>
      <c r="CO221">
        <v>1.6007917812611701</v>
      </c>
      <c r="CP221">
        <v>1.6811168802338301</v>
      </c>
      <c r="CQ221">
        <v>1.6189239568563001</v>
      </c>
      <c r="CR221">
        <v>1.7040801695158201</v>
      </c>
      <c r="CS221">
        <v>1.64102970835504</v>
      </c>
      <c r="CT221">
        <v>1.7706496861474299</v>
      </c>
      <c r="CU221">
        <v>1.54999611831379</v>
      </c>
      <c r="CV221">
        <v>1.61744688559376</v>
      </c>
      <c r="CW221">
        <v>1.6226691445130399</v>
      </c>
      <c r="CX221">
        <v>1.71780899584225</v>
      </c>
      <c r="CY221">
        <v>1.60397713741367</v>
      </c>
      <c r="CZ221">
        <v>1.68686592045725</v>
      </c>
      <c r="DA221">
        <v>1.6377596075224801</v>
      </c>
      <c r="DB221">
        <v>1.7176451349141399</v>
      </c>
      <c r="DC221">
        <v>1.5896376773096701</v>
      </c>
      <c r="DD221">
        <v>1.6450220474950801</v>
      </c>
      <c r="DE221">
        <v>1.6501381215469599</v>
      </c>
      <c r="DF221">
        <v>1.74802025782688</v>
      </c>
      <c r="DG221">
        <v>1.65746497253992</v>
      </c>
      <c r="DH221">
        <v>1.76113356654764</v>
      </c>
      <c r="DI221">
        <v>1.6890386843137399</v>
      </c>
      <c r="DJ221">
        <v>1.75860842280012</v>
      </c>
      <c r="DK221">
        <v>1.66949530649916</v>
      </c>
      <c r="DL221">
        <v>1.7572677088892099</v>
      </c>
    </row>
    <row r="222" spans="1:116" x14ac:dyDescent="0.45">
      <c r="A222" t="s">
        <v>235</v>
      </c>
      <c r="B222" t="s">
        <v>34</v>
      </c>
      <c r="C222" t="s">
        <v>20</v>
      </c>
      <c r="D222">
        <v>35</v>
      </c>
      <c r="E222" s="1" cm="1">
        <f t="array" ref="E222">SUMPRODUCT($G222:$FZZ222,$G$2:$FZZ$2)/SUMPRODUCT(--($G222:$FZZ222&lt;&gt;""),$G$2:$FZZ$2)</f>
        <v>2.0684330777516173</v>
      </c>
      <c r="F222" s="1" cm="1">
        <f t="array" ref="F222">SUMPRODUCT($G222:$FZZ222,$F$2:$FZY$2)/SUMPRODUCT(--($G222:$FZZ222&lt;&gt;""),$F$2:$FZY$2)</f>
        <v>2.049764350365785</v>
      </c>
      <c r="G222">
        <v>2.1341201192396002</v>
      </c>
      <c r="H222">
        <v>1.92626529182752</v>
      </c>
      <c r="I222">
        <v>2.1522005466025802</v>
      </c>
      <c r="J222">
        <v>1.93251875617181</v>
      </c>
      <c r="K222">
        <v>2.1271404634435398</v>
      </c>
      <c r="L222">
        <v>1.9348910866811</v>
      </c>
      <c r="M222">
        <v>1.9929730708756399</v>
      </c>
      <c r="N222">
        <v>2.0868325795418401</v>
      </c>
      <c r="O222">
        <v>1.9465596663504501</v>
      </c>
      <c r="P222">
        <v>2.0236434804160299</v>
      </c>
      <c r="Q222">
        <v>1.9451187141889501</v>
      </c>
      <c r="R222">
        <v>2.0579070004628699</v>
      </c>
      <c r="S222">
        <v>2.1427440021352901</v>
      </c>
      <c r="T222">
        <v>2.1227489319870001</v>
      </c>
      <c r="U222">
        <v>2.0418540775027001</v>
      </c>
      <c r="V222">
        <v>2.0801331192187198</v>
      </c>
      <c r="W222">
        <v>1.95598620416702</v>
      </c>
      <c r="X222">
        <v>2.03813360472676</v>
      </c>
      <c r="Y222">
        <v>2.00212843228966</v>
      </c>
      <c r="Z222">
        <v>2.0587949155340302</v>
      </c>
      <c r="AA222">
        <v>1.9873215366539601</v>
      </c>
      <c r="AB222">
        <v>2.05112685584078</v>
      </c>
      <c r="AC222">
        <v>2.18381598828788</v>
      </c>
      <c r="AD222">
        <v>2.09776013653694</v>
      </c>
      <c r="AE222">
        <v>2.0656629346784698</v>
      </c>
      <c r="AF222">
        <v>1.99812440387409</v>
      </c>
      <c r="AG222">
        <v>1.95096450458602</v>
      </c>
      <c r="AH222">
        <v>2.0695389297906401</v>
      </c>
      <c r="AI222">
        <v>2.09673310943429</v>
      </c>
      <c r="AJ222">
        <v>2.11291490382518</v>
      </c>
      <c r="AK222">
        <v>2.5697255458539199</v>
      </c>
      <c r="AL222">
        <v>2.1514820084937001</v>
      </c>
      <c r="AM222">
        <v>1.9711276600872401</v>
      </c>
      <c r="AN222">
        <v>1.9850938712553901</v>
      </c>
      <c r="AO222">
        <v>1.9878808750696899</v>
      </c>
      <c r="AP222">
        <v>2.1288497490898299</v>
      </c>
      <c r="AQ222">
        <v>2.2752528369972902</v>
      </c>
      <c r="AR222">
        <v>2.1102274345947398</v>
      </c>
      <c r="AS222">
        <v>2.0741091967860998</v>
      </c>
      <c r="AT222">
        <v>1.9973328690549801</v>
      </c>
      <c r="AU222">
        <v>1.9383947619420601</v>
      </c>
      <c r="AV222">
        <v>2.0340372396061301</v>
      </c>
      <c r="AW222">
        <v>2.0394218954996899</v>
      </c>
      <c r="AX222">
        <v>2.0912104236517401</v>
      </c>
      <c r="AY222">
        <v>2.3755010945389401</v>
      </c>
      <c r="AZ222">
        <v>1.83918888903406</v>
      </c>
      <c r="BA222">
        <v>1.9274864300040599</v>
      </c>
      <c r="BB222">
        <v>2.0071251244792898</v>
      </c>
      <c r="BC222">
        <v>2.0117506505408902</v>
      </c>
      <c r="BD222">
        <v>2.11750650540889</v>
      </c>
      <c r="BE222">
        <v>2.0196801087773202</v>
      </c>
      <c r="BF222">
        <v>2.1226070776827499</v>
      </c>
      <c r="BG222">
        <v>2.0217937142079601</v>
      </c>
      <c r="BH222">
        <v>2.0724065851154601</v>
      </c>
      <c r="BI222">
        <v>2.0341359247338402</v>
      </c>
      <c r="BJ222">
        <v>2.0296329537014102</v>
      </c>
      <c r="BK222">
        <v>1.9046736861853</v>
      </c>
      <c r="BL222">
        <v>1.9903149403184499</v>
      </c>
      <c r="BM222">
        <v>2.0509808505249998</v>
      </c>
      <c r="BN222">
        <v>2.1406892252546998</v>
      </c>
      <c r="BO222">
        <v>1.9267536912208401</v>
      </c>
      <c r="BP222">
        <v>2.0062898172021799</v>
      </c>
      <c r="BQ222">
        <v>2.0044165276278298</v>
      </c>
      <c r="BR222">
        <v>2.07274184578139</v>
      </c>
      <c r="BS222">
        <v>2.0351902834008002</v>
      </c>
      <c r="BT222">
        <v>2.1313846153846101</v>
      </c>
      <c r="BU222">
        <v>1.9335092146516699</v>
      </c>
      <c r="BV222">
        <v>2.05484820677525</v>
      </c>
      <c r="BW222">
        <v>1.9034170153417</v>
      </c>
      <c r="BX222">
        <v>1.9541104912443801</v>
      </c>
      <c r="BY222">
        <v>1.92146354869334</v>
      </c>
      <c r="BZ222">
        <v>1.9425248588417501</v>
      </c>
      <c r="CA222">
        <v>1.92153002867955</v>
      </c>
      <c r="CB222">
        <v>2.0264904033804498</v>
      </c>
      <c r="CC222">
        <v>1.93843908922792</v>
      </c>
      <c r="CD222">
        <v>2.0299352750808999</v>
      </c>
      <c r="CE222">
        <v>1.95872638891971</v>
      </c>
      <c r="CF222">
        <v>1.99877921559052</v>
      </c>
      <c r="CG222">
        <v>1.84762759481816</v>
      </c>
      <c r="CH222">
        <v>1.9384267207741499</v>
      </c>
      <c r="CI222">
        <v>1.8640031999247</v>
      </c>
      <c r="CJ222">
        <v>1.9558833909790301</v>
      </c>
      <c r="CK222">
        <v>1.93197976675565</v>
      </c>
      <c r="CL222">
        <v>2.0031895461570799</v>
      </c>
      <c r="CM222">
        <v>1.95811654849564</v>
      </c>
      <c r="CN222">
        <v>2.0434728620565399</v>
      </c>
      <c r="CO222">
        <v>1.9569946844591299</v>
      </c>
      <c r="CP222">
        <v>2.0559796751476802</v>
      </c>
      <c r="CQ222">
        <v>1.96700495483295</v>
      </c>
      <c r="CR222">
        <v>2.0526869214714698</v>
      </c>
      <c r="CS222">
        <v>2.0002719300233398</v>
      </c>
      <c r="CT222">
        <v>2.12687801672369</v>
      </c>
      <c r="CU222">
        <v>1.9189892089123499</v>
      </c>
      <c r="CV222">
        <v>1.97377274021168</v>
      </c>
      <c r="CW222">
        <v>1.9823453445886301</v>
      </c>
      <c r="CX222">
        <v>2.0766662466926999</v>
      </c>
      <c r="CY222">
        <v>1.93186472969754</v>
      </c>
      <c r="CZ222">
        <v>2.0016194331983801</v>
      </c>
      <c r="DA222">
        <v>1.9815862632869901</v>
      </c>
      <c r="DB222">
        <v>2.0608176614881399</v>
      </c>
      <c r="DC222">
        <v>2.00714551346756</v>
      </c>
      <c r="DD222">
        <v>2.0025235084736699</v>
      </c>
      <c r="DE222">
        <v>1.96922191528545</v>
      </c>
      <c r="DF222">
        <v>2.0511970534069901</v>
      </c>
      <c r="DG222">
        <v>2.01489913179025</v>
      </c>
      <c r="DH222">
        <v>2.1225553279802698</v>
      </c>
      <c r="DI222">
        <v>2.1524477565651998</v>
      </c>
      <c r="DJ222">
        <v>2.1733724950059701</v>
      </c>
      <c r="DK222">
        <v>2.0633469516302498</v>
      </c>
      <c r="DL222">
        <v>2.1402626260858901</v>
      </c>
    </row>
    <row r="223" spans="1:116" x14ac:dyDescent="0.45">
      <c r="A223" t="s">
        <v>239</v>
      </c>
      <c r="B223" t="s">
        <v>240</v>
      </c>
      <c r="C223" t="s">
        <v>33</v>
      </c>
      <c r="D223">
        <v>35</v>
      </c>
      <c r="E223" s="1" cm="1">
        <f t="array" ref="E223">SUMPRODUCT($G223:$FZZ223,$G$2:$FZZ$2)/SUMPRODUCT(--($G223:$FZZ223&lt;&gt;""),$G$2:$FZZ$2)</f>
        <v>2.2828627055318265</v>
      </c>
      <c r="F223" s="1" cm="1">
        <f t="array" ref="F223">SUMPRODUCT($G223:$FZZ223,$F$2:$FZY$2)/SUMPRODUCT(--($G223:$FZZ223&lt;&gt;""),$F$2:$FZY$2)</f>
        <v>2.297150763308192</v>
      </c>
      <c r="G223">
        <v>2.3015666487481399</v>
      </c>
      <c r="H223">
        <v>2.1770614442326801</v>
      </c>
      <c r="I223">
        <v>2.3132168012685699</v>
      </c>
      <c r="J223">
        <v>2.19260365576329</v>
      </c>
      <c r="K223">
        <v>2.3031652294740201</v>
      </c>
      <c r="L223">
        <v>2.1851424251093201</v>
      </c>
      <c r="M223">
        <v>2.2324293960305801</v>
      </c>
      <c r="N223">
        <v>2.3384475657741</v>
      </c>
      <c r="O223">
        <v>2.2298669333128198</v>
      </c>
      <c r="P223">
        <v>2.3148048440718201</v>
      </c>
      <c r="Q223">
        <v>2.2308774572490302</v>
      </c>
      <c r="R223">
        <v>2.3177340352363598</v>
      </c>
      <c r="S223">
        <v>2.2692399131295899</v>
      </c>
      <c r="T223">
        <v>2.2679841136257801</v>
      </c>
      <c r="U223">
        <v>2.2599167278249599</v>
      </c>
      <c r="V223">
        <v>2.33986092238829</v>
      </c>
      <c r="W223">
        <v>2.2064851723065599</v>
      </c>
      <c r="X223">
        <v>2.3020467588273501</v>
      </c>
      <c r="Y223">
        <v>2.2316931711880201</v>
      </c>
      <c r="Z223">
        <v>2.31797281681615</v>
      </c>
      <c r="AA223">
        <v>2.21449068964289</v>
      </c>
      <c r="AB223">
        <v>2.2979385480827399</v>
      </c>
      <c r="AC223">
        <v>2.4070533647535299</v>
      </c>
      <c r="AD223">
        <v>2.3311542747388301</v>
      </c>
      <c r="AE223">
        <v>2.2797689538697199</v>
      </c>
      <c r="AF223">
        <v>2.2491918293143498</v>
      </c>
      <c r="AG223">
        <v>2.2392629457491799</v>
      </c>
      <c r="AH223">
        <v>2.38107596758935</v>
      </c>
      <c r="AI223">
        <v>2.3309460461464599</v>
      </c>
      <c r="AJ223">
        <v>2.3981419287303098</v>
      </c>
      <c r="AK223">
        <v>2.5985865776083701</v>
      </c>
      <c r="AL223">
        <v>2.3661949162152101</v>
      </c>
      <c r="AM223">
        <v>2.2201214662714102</v>
      </c>
      <c r="AN223">
        <v>2.2976827416672601</v>
      </c>
      <c r="AO223">
        <v>2.2537472531076701</v>
      </c>
      <c r="AP223">
        <v>2.3441842413110701</v>
      </c>
      <c r="AQ223">
        <v>2.4251744931389698</v>
      </c>
      <c r="AR223">
        <v>2.3372062105313098</v>
      </c>
      <c r="AS223">
        <v>2.2258467214663198</v>
      </c>
      <c r="AT223">
        <v>2.2011127862998299</v>
      </c>
      <c r="AU223">
        <v>2.1732088634133002</v>
      </c>
      <c r="AV223">
        <v>2.2856234477737698</v>
      </c>
      <c r="AW223">
        <v>2.3041087902705102</v>
      </c>
      <c r="AX223">
        <v>2.3792977779628899</v>
      </c>
      <c r="AY223">
        <v>2.3838036742775599</v>
      </c>
      <c r="AZ223">
        <v>1.91263999467874</v>
      </c>
      <c r="BA223">
        <v>2.2348906686115799</v>
      </c>
      <c r="BB223">
        <v>2.3278118293897299</v>
      </c>
      <c r="BC223">
        <v>2.3166783954961199</v>
      </c>
      <c r="BD223">
        <v>2.4414185882853499</v>
      </c>
      <c r="BE223">
        <v>2.2270368912584502</v>
      </c>
      <c r="BF223">
        <v>2.3270118438472802</v>
      </c>
      <c r="BG223">
        <v>2.2662865341562601</v>
      </c>
      <c r="BH223">
        <v>2.3458298803943101</v>
      </c>
      <c r="BI223">
        <v>2.36839254766031</v>
      </c>
      <c r="BJ223">
        <v>2.3433244615003699</v>
      </c>
      <c r="BK223">
        <v>2.1603311211687699</v>
      </c>
      <c r="BL223">
        <v>2.2602068334779402</v>
      </c>
      <c r="BM223">
        <v>2.32719692985019</v>
      </c>
      <c r="BN223">
        <v>2.46114585159643</v>
      </c>
      <c r="BO223">
        <v>2.19482246297216</v>
      </c>
      <c r="BP223">
        <v>2.2652360415775399</v>
      </c>
      <c r="BQ223">
        <v>2.2370857460660099</v>
      </c>
      <c r="BR223">
        <v>2.3027775051526098</v>
      </c>
      <c r="BS223">
        <v>2.3373765182186199</v>
      </c>
      <c r="BT223">
        <v>2.4384615384615298</v>
      </c>
      <c r="BU223">
        <v>2.2334250974994201</v>
      </c>
      <c r="BV223">
        <v>2.31826871606637</v>
      </c>
      <c r="BW223">
        <v>2.16108786610878</v>
      </c>
      <c r="BX223">
        <v>2.24513792034712</v>
      </c>
      <c r="BY223">
        <v>2.2291635436965902</v>
      </c>
      <c r="BZ223">
        <v>2.2737970319292402</v>
      </c>
      <c r="CA223">
        <v>2.13618544979381</v>
      </c>
      <c r="CB223">
        <v>2.2473568992142798</v>
      </c>
      <c r="CC223">
        <v>2.1455443828016598</v>
      </c>
      <c r="CD223">
        <v>2.2767279241793799</v>
      </c>
      <c r="CE223">
        <v>2.20721150644796</v>
      </c>
      <c r="CF223">
        <v>2.27041484473841</v>
      </c>
      <c r="CG223">
        <v>2.1216833151240801</v>
      </c>
      <c r="CH223">
        <v>2.2350749180583702</v>
      </c>
      <c r="CI223">
        <v>2.1899484718006601</v>
      </c>
      <c r="CJ223">
        <v>2.2614291428436899</v>
      </c>
      <c r="CK223">
        <v>2.2265561332021901</v>
      </c>
      <c r="CL223">
        <v>2.3199381761978302</v>
      </c>
      <c r="CM223">
        <v>2.2209653185650602</v>
      </c>
      <c r="CN223">
        <v>2.32794009908981</v>
      </c>
      <c r="CO223">
        <v>2.2247820134923399</v>
      </c>
      <c r="CP223">
        <v>2.32872488684434</v>
      </c>
      <c r="CQ223">
        <v>2.2563130307327102</v>
      </c>
      <c r="CR223">
        <v>2.3592492870457402</v>
      </c>
      <c r="CS223">
        <v>2.2805411407464402</v>
      </c>
      <c r="CT223">
        <v>2.3690090416732699</v>
      </c>
      <c r="CU223">
        <v>2.1436482674740498</v>
      </c>
      <c r="CV223">
        <v>2.2137903371891401</v>
      </c>
      <c r="CW223">
        <v>2.2879866448280199</v>
      </c>
      <c r="CX223">
        <v>2.38933161144009</v>
      </c>
      <c r="CY223">
        <v>2.1873184091450302</v>
      </c>
      <c r="CZ223">
        <v>2.2703858061443198</v>
      </c>
      <c r="DA223">
        <v>2.2054946852003199</v>
      </c>
      <c r="DB223">
        <v>2.3103352412101299</v>
      </c>
      <c r="DC223">
        <v>2.2066222174998602</v>
      </c>
      <c r="DD223">
        <v>2.2449662646761901</v>
      </c>
      <c r="DE223">
        <v>2.2948664825046001</v>
      </c>
      <c r="DF223">
        <v>2.3636279926335102</v>
      </c>
      <c r="DG223">
        <v>2.2572184662231898</v>
      </c>
      <c r="DH223">
        <v>2.3865436551811601</v>
      </c>
      <c r="DI223">
        <v>2.3844715454570302</v>
      </c>
      <c r="DJ223">
        <v>2.4253267780098602</v>
      </c>
      <c r="DK223">
        <v>2.3729167942470699</v>
      </c>
      <c r="DL223">
        <v>2.4329131199314098</v>
      </c>
    </row>
    <row r="224" spans="1:116" x14ac:dyDescent="0.45">
      <c r="A224" t="s">
        <v>40</v>
      </c>
      <c r="B224" t="s">
        <v>38</v>
      </c>
      <c r="C224" t="s">
        <v>45</v>
      </c>
      <c r="D224">
        <v>35</v>
      </c>
      <c r="E224" s="1" cm="1">
        <f t="array" ref="E224">SUMPRODUCT($G224:$FZZ224,$G$2:$FZZ$2)/SUMPRODUCT(--($G224:$FZZ224&lt;&gt;""),$G$2:$FZZ$2)</f>
        <v>1.7787055832816967</v>
      </c>
      <c r="F224" s="1" cm="1">
        <f t="array" ref="F224">SUMPRODUCT($G224:$FZZ224,$F$2:$FZY$2)/SUMPRODUCT(--($G224:$FZZ224&lt;&gt;""),$F$2:$FZY$2)</f>
        <v>1.7717527764995844</v>
      </c>
      <c r="G224">
        <v>1.71505888677124</v>
      </c>
      <c r="H224">
        <v>1.67969424489729</v>
      </c>
      <c r="I224">
        <v>1.71555154003433</v>
      </c>
      <c r="J224">
        <v>1.68915563422699</v>
      </c>
      <c r="K224">
        <v>1.7106399934611101</v>
      </c>
      <c r="L224">
        <v>1.6850525154276801</v>
      </c>
      <c r="M224">
        <v>1.8379055183836699</v>
      </c>
      <c r="N224">
        <v>1.83272653774776</v>
      </c>
      <c r="O224">
        <v>1.7086976215504699</v>
      </c>
      <c r="P224">
        <v>1.7733550410652099</v>
      </c>
      <c r="Q224">
        <v>1.6184513675864101</v>
      </c>
      <c r="R224">
        <v>1.7202482288977901</v>
      </c>
      <c r="S224">
        <v>1.89011243854093</v>
      </c>
      <c r="T224">
        <v>1.8297086282614601</v>
      </c>
      <c r="U224">
        <v>1.6952354655176101</v>
      </c>
      <c r="V224">
        <v>1.7814408169295799</v>
      </c>
      <c r="W224">
        <v>1.7241540157747399</v>
      </c>
      <c r="X224">
        <v>1.7770757357306399</v>
      </c>
      <c r="Y224">
        <v>1.89431134100038</v>
      </c>
      <c r="Z224">
        <v>1.8321840092444801</v>
      </c>
      <c r="AA224">
        <v>1.69369815217004</v>
      </c>
      <c r="AB224">
        <v>1.7553209669954</v>
      </c>
      <c r="AC224">
        <v>1.84407596172163</v>
      </c>
      <c r="AD224">
        <v>1.81743664419757</v>
      </c>
      <c r="AE224">
        <v>1.7844707468884</v>
      </c>
      <c r="AF224">
        <v>1.7623668785514099</v>
      </c>
      <c r="AG224">
        <v>1.7042652079134599</v>
      </c>
      <c r="AH224">
        <v>1.80145189816147</v>
      </c>
      <c r="AI224">
        <v>2.2217211148427598</v>
      </c>
      <c r="AJ224">
        <v>1.9617045404980999</v>
      </c>
      <c r="AK224">
        <v>1.7976874595341901</v>
      </c>
      <c r="AL224">
        <v>1.7913665643666801</v>
      </c>
      <c r="AM224">
        <v>1.9052972790591101</v>
      </c>
      <c r="AN224">
        <v>1.83139324705371</v>
      </c>
      <c r="AO224">
        <v>1.71766866738823</v>
      </c>
      <c r="AP224">
        <v>1.7933735664228601</v>
      </c>
      <c r="AQ224">
        <v>1.87442191728787</v>
      </c>
      <c r="AR224">
        <v>1.7674991690802899</v>
      </c>
      <c r="AS224">
        <v>1.7932084473963901</v>
      </c>
      <c r="AT224">
        <v>1.6978844465517999</v>
      </c>
      <c r="AU224">
        <v>1.6938307215231201</v>
      </c>
      <c r="AV224">
        <v>1.7727794237583301</v>
      </c>
      <c r="AW224">
        <v>1.73856529012821</v>
      </c>
      <c r="AX224">
        <v>1.77718194881192</v>
      </c>
      <c r="AY224">
        <v>1.79740280102196</v>
      </c>
      <c r="AZ224">
        <v>1.4853528952722801</v>
      </c>
      <c r="BA224">
        <v>1.68120678289409</v>
      </c>
      <c r="BB224">
        <v>1.76958357294135</v>
      </c>
      <c r="BC224">
        <v>1.7212902803462999</v>
      </c>
      <c r="BD224">
        <v>1.8237566076952001</v>
      </c>
      <c r="BE224">
        <v>1.71174007943607</v>
      </c>
      <c r="BF224">
        <v>1.81421977314201</v>
      </c>
      <c r="BG224">
        <v>1.6968546302366101</v>
      </c>
      <c r="BH224">
        <v>1.7865527093717899</v>
      </c>
      <c r="BI224">
        <v>1.7434699182966</v>
      </c>
      <c r="BJ224">
        <v>1.7466111661302299</v>
      </c>
      <c r="BK224">
        <v>1.62610510517552</v>
      </c>
      <c r="BL224">
        <v>1.6870529746969001</v>
      </c>
      <c r="BM224">
        <v>1.7759336099584999</v>
      </c>
      <c r="BN224">
        <v>1.85373930999551</v>
      </c>
      <c r="BO224">
        <v>1.6715882944651901</v>
      </c>
      <c r="BP224">
        <v>1.7289366277792499</v>
      </c>
      <c r="BQ224">
        <v>1.70091929204697</v>
      </c>
      <c r="BR224">
        <v>1.7708476461543401</v>
      </c>
      <c r="BS224">
        <v>1.7509959514169999</v>
      </c>
      <c r="BT224">
        <v>1.8555303643724601</v>
      </c>
      <c r="BU224">
        <v>1.73061481991282</v>
      </c>
      <c r="BV224">
        <v>1.78586449491473</v>
      </c>
      <c r="BW224">
        <v>1.6456880520688</v>
      </c>
      <c r="BX224">
        <v>1.6848946226561199</v>
      </c>
      <c r="BY224">
        <v>1.7194198770798901</v>
      </c>
      <c r="BZ224">
        <v>1.7201194223754499</v>
      </c>
      <c r="CA224">
        <v>1.6364315169616599</v>
      </c>
      <c r="CB224">
        <v>1.7303273541839901</v>
      </c>
      <c r="CC224">
        <v>1.6681258668515899</v>
      </c>
      <c r="CD224">
        <v>1.75966539528432</v>
      </c>
      <c r="CE224">
        <v>1.64299824650966</v>
      </c>
      <c r="CF224">
        <v>1.70243934921092</v>
      </c>
      <c r="CG224">
        <v>1.6148353363508601</v>
      </c>
      <c r="CH224">
        <v>1.71326283752146</v>
      </c>
      <c r="CI224">
        <v>1.63829086374438</v>
      </c>
      <c r="CJ224">
        <v>1.71160678572268</v>
      </c>
      <c r="CK224">
        <v>1.7212870591541301</v>
      </c>
      <c r="CL224">
        <v>1.77924687368273</v>
      </c>
      <c r="CM224">
        <v>1.6995517365552</v>
      </c>
      <c r="CN224">
        <v>1.77883600511591</v>
      </c>
      <c r="CO224">
        <v>1.6912053081410401</v>
      </c>
      <c r="CP224">
        <v>1.77245538522254</v>
      </c>
      <c r="CQ224">
        <v>1.66557267353864</v>
      </c>
      <c r="CR224">
        <v>1.75569965109054</v>
      </c>
      <c r="CS224">
        <v>1.7316957103038799</v>
      </c>
      <c r="CT224">
        <v>1.8594574996034301</v>
      </c>
      <c r="CU224">
        <v>1.6244597986698699</v>
      </c>
      <c r="CV224">
        <v>1.69231167352431</v>
      </c>
      <c r="CW224">
        <v>1.72365188358321</v>
      </c>
      <c r="CX224">
        <v>1.80277497795136</v>
      </c>
      <c r="CY224">
        <v>1.6684210526315699</v>
      </c>
      <c r="CZ224">
        <v>1.7290902595856099</v>
      </c>
      <c r="DA224">
        <v>1.6874080130825799</v>
      </c>
      <c r="DB224">
        <v>1.76148814390842</v>
      </c>
      <c r="DC224">
        <v>1.7122801891303101</v>
      </c>
      <c r="DD224">
        <v>1.7184030175848599</v>
      </c>
      <c r="DE224">
        <v>1.68733885819521</v>
      </c>
      <c r="DF224">
        <v>1.7989180478821301</v>
      </c>
      <c r="DG224">
        <v>1.75688314513059</v>
      </c>
      <c r="DH224">
        <v>1.86289898678653</v>
      </c>
      <c r="DI224">
        <v>1.85801461265517</v>
      </c>
      <c r="DJ224">
        <v>1.8653939123058201</v>
      </c>
      <c r="DK224">
        <v>1.7788586875694401</v>
      </c>
      <c r="DL224">
        <v>1.83127892430034</v>
      </c>
    </row>
    <row r="225" spans="1:116" x14ac:dyDescent="0.45">
      <c r="A225" t="s">
        <v>40</v>
      </c>
      <c r="B225" t="s">
        <v>38</v>
      </c>
      <c r="C225" t="s">
        <v>33</v>
      </c>
      <c r="D225">
        <v>35</v>
      </c>
      <c r="E225" s="1" cm="1">
        <f t="array" ref="E225">SUMPRODUCT($G225:$FZZ225,$G$2:$FZZ$2)/SUMPRODUCT(--($G225:$FZZ225&lt;&gt;""),$G$2:$FZZ$2)</f>
        <v>1.8551415266266971</v>
      </c>
      <c r="F225" s="1" cm="1">
        <f t="array" ref="F225">SUMPRODUCT($G225:$FZZ225,$F$2:$FZY$2)/SUMPRODUCT(--($G225:$FZZ225&lt;&gt;""),$F$2:$FZY$2)</f>
        <v>1.8460443294106044</v>
      </c>
      <c r="G225">
        <v>1.7751185065728301</v>
      </c>
      <c r="H225">
        <v>1.74125454071576</v>
      </c>
      <c r="I225">
        <v>1.7776159276878301</v>
      </c>
      <c r="J225">
        <v>1.7514617726477399</v>
      </c>
      <c r="K225">
        <v>1.7704687563856301</v>
      </c>
      <c r="L225">
        <v>1.74512444317299</v>
      </c>
      <c r="M225">
        <v>1.9294603412929801</v>
      </c>
      <c r="N225">
        <v>1.91382890201935</v>
      </c>
      <c r="O225">
        <v>1.7852301959678301</v>
      </c>
      <c r="P225">
        <v>1.85154560760283</v>
      </c>
      <c r="Q225">
        <v>1.689235307501</v>
      </c>
      <c r="R225">
        <v>1.79847485152554</v>
      </c>
      <c r="S225">
        <v>1.97023128005495</v>
      </c>
      <c r="T225">
        <v>1.9071991878871499</v>
      </c>
      <c r="U225">
        <v>1.76091342648772</v>
      </c>
      <c r="V225">
        <v>1.84401847586245</v>
      </c>
      <c r="W225">
        <v>1.80412744183416</v>
      </c>
      <c r="X225">
        <v>1.8684759562377999</v>
      </c>
      <c r="Y225">
        <v>1.9834259615913701</v>
      </c>
      <c r="Z225">
        <v>1.89687118252352</v>
      </c>
      <c r="AA225">
        <v>1.7580624488197301</v>
      </c>
      <c r="AB225">
        <v>1.8350340014953499</v>
      </c>
      <c r="AC225">
        <v>1.9081481133528</v>
      </c>
      <c r="AD225">
        <v>1.89212224649197</v>
      </c>
      <c r="AE225">
        <v>1.8633951490554801</v>
      </c>
      <c r="AF225">
        <v>1.8344418341153601</v>
      </c>
      <c r="AG225">
        <v>1.7755110434746799</v>
      </c>
      <c r="AH225">
        <v>1.8768518899354201</v>
      </c>
      <c r="AI225">
        <v>2.33004754219915</v>
      </c>
      <c r="AJ225">
        <v>2.0149518035503902</v>
      </c>
      <c r="AK225">
        <v>1.89336049952629</v>
      </c>
      <c r="AL225">
        <v>1.8688011880941799</v>
      </c>
      <c r="AM225">
        <v>2.0113995131708902</v>
      </c>
      <c r="AN225">
        <v>1.9197394741281599</v>
      </c>
      <c r="AO225">
        <v>1.8005182196857801</v>
      </c>
      <c r="AP225">
        <v>1.8794100604589601</v>
      </c>
      <c r="AQ225">
        <v>1.9496937467356701</v>
      </c>
      <c r="AR225">
        <v>1.85792222591519</v>
      </c>
      <c r="AS225">
        <v>1.8643541653547</v>
      </c>
      <c r="AT225">
        <v>1.7622808414798099</v>
      </c>
      <c r="AU225">
        <v>1.7631723241808599</v>
      </c>
      <c r="AV225">
        <v>1.8554419496191701</v>
      </c>
      <c r="AW225">
        <v>1.8057713266276501</v>
      </c>
      <c r="AX225">
        <v>1.84897644682313</v>
      </c>
      <c r="AY225">
        <v>1.8653509235580601</v>
      </c>
      <c r="AZ225">
        <v>1.55320837099584</v>
      </c>
      <c r="BA225">
        <v>1.7594989971527499</v>
      </c>
      <c r="BB225">
        <v>1.8445376383298</v>
      </c>
      <c r="BC225">
        <v>1.78516603112776</v>
      </c>
      <c r="BD225">
        <v>1.8823134706970199</v>
      </c>
      <c r="BE225">
        <v>1.7698858553690899</v>
      </c>
      <c r="BF225">
        <v>1.8756932765592</v>
      </c>
      <c r="BG225">
        <v>1.7642147707454601</v>
      </c>
      <c r="BH225">
        <v>1.8336528590334999</v>
      </c>
      <c r="BI225">
        <v>1.8155484030700599</v>
      </c>
      <c r="BJ225">
        <v>1.8228367170091599</v>
      </c>
      <c r="BK225">
        <v>1.70846328823019</v>
      </c>
      <c r="BL225">
        <v>1.7684965879511201</v>
      </c>
      <c r="BM225">
        <v>1.8467847193812901</v>
      </c>
      <c r="BN225">
        <v>1.9294800615588401</v>
      </c>
      <c r="BO225">
        <v>1.73143405519777</v>
      </c>
      <c r="BP225">
        <v>1.8022869960341701</v>
      </c>
      <c r="BQ225">
        <v>1.77793044786861</v>
      </c>
      <c r="BR225">
        <v>1.83465829162168</v>
      </c>
      <c r="BS225">
        <v>1.8217975708502001</v>
      </c>
      <c r="BT225">
        <v>1.92500404858299</v>
      </c>
      <c r="BU225">
        <v>1.7976408962300201</v>
      </c>
      <c r="BV225">
        <v>1.8626596314139301</v>
      </c>
      <c r="BW225">
        <v>1.7212536804587</v>
      </c>
      <c r="BX225">
        <v>1.76344335967766</v>
      </c>
      <c r="BY225">
        <v>1.77126118023284</v>
      </c>
      <c r="BZ225">
        <v>1.7876630190376199</v>
      </c>
      <c r="CA225">
        <v>1.7057885179968399</v>
      </c>
      <c r="CB225">
        <v>1.79870008654776</v>
      </c>
      <c r="CC225">
        <v>1.7272018030513101</v>
      </c>
      <c r="CD225">
        <v>1.81443596856218</v>
      </c>
      <c r="CE225">
        <v>1.7064901338423599</v>
      </c>
      <c r="CF225">
        <v>1.75818480456351</v>
      </c>
      <c r="CG225">
        <v>1.67658420477602</v>
      </c>
      <c r="CH225">
        <v>1.7734704229748699</v>
      </c>
      <c r="CI225">
        <v>1.69320721865367</v>
      </c>
      <c r="CJ225">
        <v>1.78600503517564</v>
      </c>
      <c r="CK225">
        <v>1.78832373190951</v>
      </c>
      <c r="CL225">
        <v>1.8561332021919299</v>
      </c>
      <c r="CM225">
        <v>1.7670520159437699</v>
      </c>
      <c r="CN225">
        <v>1.8527063439832101</v>
      </c>
      <c r="CO225">
        <v>1.7597646855691</v>
      </c>
      <c r="CP225">
        <v>1.8444803472984399</v>
      </c>
      <c r="CQ225">
        <v>1.7339684866251299</v>
      </c>
      <c r="CR225">
        <v>1.8202558669364399</v>
      </c>
      <c r="CS225">
        <v>1.79394502481361</v>
      </c>
      <c r="CT225">
        <v>1.92102698905481</v>
      </c>
      <c r="CU225">
        <v>1.6826333359211201</v>
      </c>
      <c r="CV225">
        <v>1.75465155396837</v>
      </c>
      <c r="CW225">
        <v>1.78390764772584</v>
      </c>
      <c r="CX225">
        <v>1.8729211288900001</v>
      </c>
      <c r="CY225">
        <v>1.74065253631817</v>
      </c>
      <c r="CZ225">
        <v>1.79065253631817</v>
      </c>
      <c r="DA225">
        <v>1.75952575633687</v>
      </c>
      <c r="DB225">
        <v>1.8288143908421901</v>
      </c>
      <c r="DC225">
        <v>1.78987143388407</v>
      </c>
      <c r="DD225">
        <v>1.78997768687244</v>
      </c>
      <c r="DE225">
        <v>1.75278545119705</v>
      </c>
      <c r="DF225">
        <v>1.8582642725598499</v>
      </c>
      <c r="DG225">
        <v>1.81976038135977</v>
      </c>
      <c r="DH225">
        <v>1.9330173460694899</v>
      </c>
      <c r="DI225">
        <v>1.9294177741697101</v>
      </c>
      <c r="DJ225">
        <v>1.94881009933321</v>
      </c>
      <c r="DK225">
        <v>1.85734906873594</v>
      </c>
      <c r="DL225">
        <v>1.8930686659609599</v>
      </c>
    </row>
    <row r="226" spans="1:116" x14ac:dyDescent="0.45">
      <c r="A226" t="s">
        <v>40</v>
      </c>
      <c r="B226" t="s">
        <v>32</v>
      </c>
      <c r="C226" t="s">
        <v>20</v>
      </c>
      <c r="D226">
        <v>35</v>
      </c>
      <c r="E226" s="1" cm="1">
        <f t="array" ref="E226">SUMPRODUCT($G226:$FZZ226,$G$2:$FZZ$2)/SUMPRODUCT(--($G226:$FZZ226&lt;&gt;""),$G$2:$FZZ$2)</f>
        <v>2.066538189375497</v>
      </c>
      <c r="F226" s="1" cm="1">
        <f t="array" ref="F226">SUMPRODUCT($G226:$FZZ226,$F$2:$FZY$2)/SUMPRODUCT(--($G226:$FZZ226&lt;&gt;""),$F$2:$FZY$2)</f>
        <v>2.0022585644122715</v>
      </c>
      <c r="G226">
        <v>1.92631008812653</v>
      </c>
      <c r="H226">
        <v>1.8752728501848801</v>
      </c>
      <c r="I226">
        <v>1.93459822251724</v>
      </c>
      <c r="J226">
        <v>1.8852646761154299</v>
      </c>
      <c r="K226">
        <v>1.9297069761739301</v>
      </c>
      <c r="L226">
        <v>1.8846928767011299</v>
      </c>
      <c r="M226">
        <v>2.1619422358601699</v>
      </c>
      <c r="N226">
        <v>2.07429330407414</v>
      </c>
      <c r="O226">
        <v>1.97652744660667</v>
      </c>
      <c r="P226">
        <v>2.0317240554145402</v>
      </c>
      <c r="Q226">
        <v>1.9156931815507201</v>
      </c>
      <c r="R226">
        <v>1.9656946198766101</v>
      </c>
      <c r="S226">
        <v>2.2018832616949</v>
      </c>
      <c r="T226">
        <v>2.0246113366169798</v>
      </c>
      <c r="U226">
        <v>1.97056650753397</v>
      </c>
      <c r="V226">
        <v>2.0013975580277199</v>
      </c>
      <c r="W226">
        <v>1.9662567494982</v>
      </c>
      <c r="X226">
        <v>2.0519633618861799</v>
      </c>
      <c r="Y226">
        <v>2.27760964067572</v>
      </c>
      <c r="Z226">
        <v>2.0565718373411102</v>
      </c>
      <c r="AA226">
        <v>1.9830526578132199</v>
      </c>
      <c r="AB226">
        <v>2.0284686865809798</v>
      </c>
      <c r="AC226">
        <v>2.1278728995571399</v>
      </c>
      <c r="AD226">
        <v>2.0703640202195701</v>
      </c>
      <c r="AE226">
        <v>2.08696236645179</v>
      </c>
      <c r="AF226">
        <v>2.0008748514352899</v>
      </c>
      <c r="AG226">
        <v>1.92310697980504</v>
      </c>
      <c r="AH226">
        <v>2.0230740755974099</v>
      </c>
      <c r="AI226">
        <v>2.69109783225018</v>
      </c>
      <c r="AJ226">
        <v>2.16663322719937</v>
      </c>
      <c r="AK226">
        <v>2.1958197228023999</v>
      </c>
      <c r="AL226">
        <v>2.0328079333087001</v>
      </c>
      <c r="AM226">
        <v>2.35961487479815</v>
      </c>
      <c r="AN226">
        <v>2.1083014002361802</v>
      </c>
      <c r="AO226">
        <v>1.9364360917051999</v>
      </c>
      <c r="AP226">
        <v>2.0389758054817499</v>
      </c>
      <c r="AQ226">
        <v>2.2046294098096002</v>
      </c>
      <c r="AR226">
        <v>2.0074213000332302</v>
      </c>
      <c r="AS226">
        <v>2.1190281271184199</v>
      </c>
      <c r="AT226">
        <v>1.9304916040940401</v>
      </c>
      <c r="AU226">
        <v>1.88820285033659</v>
      </c>
      <c r="AV226">
        <v>2.00478742276306</v>
      </c>
      <c r="AW226">
        <v>1.9468508992968001</v>
      </c>
      <c r="AX226">
        <v>1.9848775137619099</v>
      </c>
      <c r="AY226">
        <v>2.09593577437888</v>
      </c>
      <c r="AZ226">
        <v>1.66116685097047</v>
      </c>
      <c r="BA226">
        <v>1.94643533388501</v>
      </c>
      <c r="BB226">
        <v>2.0459486373900702</v>
      </c>
      <c r="BC226">
        <v>1.98049195620509</v>
      </c>
      <c r="BD226">
        <v>2.0636957268873801</v>
      </c>
      <c r="BE226">
        <v>1.95502200593981</v>
      </c>
      <c r="BF226">
        <v>2.02769528035209</v>
      </c>
      <c r="BG226">
        <v>1.9370554985219299</v>
      </c>
      <c r="BH226">
        <v>2.0164751573921702</v>
      </c>
      <c r="BI226">
        <v>1.9978800445654801</v>
      </c>
      <c r="BJ226">
        <v>2.0025377568705101</v>
      </c>
      <c r="BK226">
        <v>1.8278029219332499</v>
      </c>
      <c r="BL226">
        <v>1.9139131862204799</v>
      </c>
      <c r="BM226">
        <v>2.0112403327294301</v>
      </c>
      <c r="BN226">
        <v>2.0780394677887499</v>
      </c>
      <c r="BO226">
        <v>1.86221369191457</v>
      </c>
      <c r="BP226">
        <v>1.9437269479355701</v>
      </c>
      <c r="BQ226">
        <v>1.8968168286060101</v>
      </c>
      <c r="BR226">
        <v>1.95679981679589</v>
      </c>
      <c r="BS226">
        <v>1.9689230769230699</v>
      </c>
      <c r="BT226">
        <v>2.07316599190283</v>
      </c>
      <c r="BU226">
        <v>1.9238166246080901</v>
      </c>
      <c r="BV226">
        <v>1.9998661772577799</v>
      </c>
      <c r="BW226">
        <v>1.9243568882690201</v>
      </c>
      <c r="BX226">
        <v>1.9098093909809299</v>
      </c>
      <c r="BY226">
        <v>1.9233373307350199</v>
      </c>
      <c r="BZ226">
        <v>1.91528006795582</v>
      </c>
      <c r="CA226">
        <v>1.8866563714426301</v>
      </c>
      <c r="CB226">
        <v>1.97788789519235</v>
      </c>
      <c r="CC226">
        <v>1.8554236014794201</v>
      </c>
      <c r="CD226">
        <v>1.9584489135459999</v>
      </c>
      <c r="CE226">
        <v>1.88263822608927</v>
      </c>
      <c r="CF226">
        <v>1.9294275630923501</v>
      </c>
      <c r="CG226">
        <v>1.83914078351802</v>
      </c>
      <c r="CH226">
        <v>1.9208482909317901</v>
      </c>
      <c r="CI226">
        <v>1.8734618008988</v>
      </c>
      <c r="CJ226">
        <v>1.9337427354650401</v>
      </c>
      <c r="CK226">
        <v>1.9707179991569399</v>
      </c>
      <c r="CL226">
        <v>2.0248138260503001</v>
      </c>
      <c r="CM226">
        <v>1.90156830119329</v>
      </c>
      <c r="CN226">
        <v>1.97245849527522</v>
      </c>
      <c r="CO226">
        <v>1.9259154200017199</v>
      </c>
      <c r="CP226">
        <v>2.0311162635817599</v>
      </c>
      <c r="CQ226">
        <v>1.88000063727755</v>
      </c>
      <c r="CR226">
        <v>2.01516720569726</v>
      </c>
      <c r="CS226">
        <v>1.93994878651227</v>
      </c>
      <c r="CT226">
        <v>2.0363933014570899</v>
      </c>
      <c r="CU226">
        <v>1.8167844111482001</v>
      </c>
      <c r="CV226">
        <v>1.8915068705845799</v>
      </c>
      <c r="CW226">
        <v>1.94705178278946</v>
      </c>
      <c r="CX226">
        <v>2.0198910167569601</v>
      </c>
      <c r="CY226">
        <v>1.93553226958799</v>
      </c>
      <c r="CZ226">
        <v>1.96046677780423</v>
      </c>
      <c r="DA226">
        <v>1.8977432542927199</v>
      </c>
      <c r="DB226">
        <v>1.9649877350776701</v>
      </c>
      <c r="DC226">
        <v>1.94413749136694</v>
      </c>
      <c r="DD226">
        <v>1.9323301280348499</v>
      </c>
      <c r="DE226">
        <v>1.8908149171270701</v>
      </c>
      <c r="DF226">
        <v>2.0307090239410601</v>
      </c>
      <c r="DG226">
        <v>1.97263961139004</v>
      </c>
      <c r="DH226">
        <v>2.02929981330771</v>
      </c>
      <c r="DI226">
        <v>2.1172843447565</v>
      </c>
      <c r="DJ226">
        <v>2.07894664830203</v>
      </c>
      <c r="DK226">
        <v>1.97272258041939</v>
      </c>
      <c r="DL226">
        <v>2.0071824122757098</v>
      </c>
    </row>
    <row r="227" spans="1:116" x14ac:dyDescent="0.45">
      <c r="A227" t="s">
        <v>40</v>
      </c>
      <c r="B227" t="s">
        <v>32</v>
      </c>
      <c r="C227" t="s">
        <v>45</v>
      </c>
      <c r="D227">
        <v>35</v>
      </c>
      <c r="E227" s="1" cm="1">
        <f t="array" ref="E227">SUMPRODUCT($G227:$FZZ227,$G$2:$FZZ$2)/SUMPRODUCT(--($G227:$FZZ227&lt;&gt;""),$G$2:$FZZ$2)</f>
        <v>1.8532488401072968</v>
      </c>
      <c r="F227" s="1" cm="1">
        <f t="array" ref="F227">SUMPRODUCT($G227:$FZZ227,$F$2:$FZY$2)/SUMPRODUCT(--($G227:$FZZ227&lt;&gt;""),$F$2:$FZY$2)</f>
        <v>1.8534185793735243</v>
      </c>
      <c r="G227">
        <v>1.7711112740067401</v>
      </c>
      <c r="H227">
        <v>1.7483567903044499</v>
      </c>
      <c r="I227">
        <v>1.7792549159403901</v>
      </c>
      <c r="J227">
        <v>1.7591916509938399</v>
      </c>
      <c r="K227">
        <v>1.77090195757897</v>
      </c>
      <c r="L227">
        <v>1.7552004577220099</v>
      </c>
      <c r="M227">
        <v>1.9189501342649999</v>
      </c>
      <c r="N227">
        <v>1.9206458369972901</v>
      </c>
      <c r="O227">
        <v>1.79355861514926</v>
      </c>
      <c r="P227">
        <v>1.8891410062473799</v>
      </c>
      <c r="Q227">
        <v>1.74007358998297</v>
      </c>
      <c r="R227">
        <v>1.84617235328422</v>
      </c>
      <c r="S227">
        <v>1.90264563846684</v>
      </c>
      <c r="T227">
        <v>1.8818031588972799</v>
      </c>
      <c r="U227">
        <v>1.7985748299072499</v>
      </c>
      <c r="V227">
        <v>1.8782259490436199</v>
      </c>
      <c r="W227">
        <v>1.7971871201198599</v>
      </c>
      <c r="X227">
        <v>1.8708308596952401</v>
      </c>
      <c r="Y227">
        <v>2.05136851372915</v>
      </c>
      <c r="Z227">
        <v>1.8963847466021</v>
      </c>
      <c r="AA227">
        <v>1.7918467618471099</v>
      </c>
      <c r="AB227">
        <v>1.88281767365685</v>
      </c>
      <c r="AC227">
        <v>1.9400380487117399</v>
      </c>
      <c r="AD227">
        <v>1.88592693499098</v>
      </c>
      <c r="AE227">
        <v>1.8481087205617801</v>
      </c>
      <c r="AF227">
        <v>1.83682100326255</v>
      </c>
      <c r="AG227">
        <v>1.77084687204376</v>
      </c>
      <c r="AH227">
        <v>1.8823962489203301</v>
      </c>
      <c r="AI227">
        <v>2.3149561652200399</v>
      </c>
      <c r="AJ227">
        <v>1.99772320844419</v>
      </c>
      <c r="AK227">
        <v>1.89014518306087</v>
      </c>
      <c r="AL227">
        <v>1.89926073326773</v>
      </c>
      <c r="AM227">
        <v>1.93653748825103</v>
      </c>
      <c r="AN227">
        <v>1.8832875424770401</v>
      </c>
      <c r="AO227">
        <v>1.7717209485388099</v>
      </c>
      <c r="AP227">
        <v>1.8915127860321199</v>
      </c>
      <c r="AQ227">
        <v>1.9056502540240201</v>
      </c>
      <c r="AR227">
        <v>1.817990598737</v>
      </c>
      <c r="AS227">
        <v>1.8838019951621201</v>
      </c>
      <c r="AT227">
        <v>1.76580738128489</v>
      </c>
      <c r="AU227">
        <v>1.76022338234413</v>
      </c>
      <c r="AV227">
        <v>1.8677998590037099</v>
      </c>
      <c r="AW227">
        <v>1.77854599221141</v>
      </c>
      <c r="AX227">
        <v>1.8400771916671801</v>
      </c>
      <c r="AY227">
        <v>1.8323520293809099</v>
      </c>
      <c r="AZ227">
        <v>1.5043811252311701</v>
      </c>
      <c r="BA227">
        <v>1.7945916377968201</v>
      </c>
      <c r="BB227">
        <v>1.89239378936</v>
      </c>
      <c r="BC227">
        <v>1.8354581608104299</v>
      </c>
      <c r="BD227">
        <v>1.9502643078081201</v>
      </c>
      <c r="BE227">
        <v>1.81003327727484</v>
      </c>
      <c r="BF227">
        <v>1.92314022972054</v>
      </c>
      <c r="BG227">
        <v>1.8271592722235199</v>
      </c>
      <c r="BH227">
        <v>1.9189971428218</v>
      </c>
      <c r="BI227">
        <v>1.8430923495914799</v>
      </c>
      <c r="BJ227">
        <v>1.83840368903193</v>
      </c>
      <c r="BK227">
        <v>1.70729076284501</v>
      </c>
      <c r="BL227">
        <v>1.81621837112773</v>
      </c>
      <c r="BM227">
        <v>1.8661679621296201</v>
      </c>
      <c r="BN227">
        <v>1.9575516724134501</v>
      </c>
      <c r="BO227">
        <v>1.7547202534426301</v>
      </c>
      <c r="BP227">
        <v>1.82709939992368</v>
      </c>
      <c r="BQ227">
        <v>1.78885726437007</v>
      </c>
      <c r="BR227">
        <v>1.8734910197271499</v>
      </c>
      <c r="BS227">
        <v>1.86840485829959</v>
      </c>
      <c r="BT227">
        <v>1.96955465587044</v>
      </c>
      <c r="BU227">
        <v>1.79932323927506</v>
      </c>
      <c r="BV227">
        <v>1.87996100022941</v>
      </c>
      <c r="BW227">
        <v>1.72067255540058</v>
      </c>
      <c r="BX227">
        <v>1.7795792654579199</v>
      </c>
      <c r="BY227">
        <v>1.77760705541398</v>
      </c>
      <c r="BZ227">
        <v>1.8155199120571599</v>
      </c>
      <c r="CA227">
        <v>1.7349941452984201</v>
      </c>
      <c r="CB227">
        <v>1.82641234069272</v>
      </c>
      <c r="CC227">
        <v>1.76103791030975</v>
      </c>
      <c r="CD227">
        <v>1.86799294960702</v>
      </c>
      <c r="CE227">
        <v>1.7624353539164901</v>
      </c>
      <c r="CF227">
        <v>1.8339955163918</v>
      </c>
      <c r="CG227">
        <v>1.69591852661151</v>
      </c>
      <c r="CH227">
        <v>1.7988918370532201</v>
      </c>
      <c r="CI227">
        <v>1.7462883226277</v>
      </c>
      <c r="CJ227">
        <v>1.84678007576292</v>
      </c>
      <c r="CK227">
        <v>1.8082900098356001</v>
      </c>
      <c r="CL227">
        <v>1.8855135590838801</v>
      </c>
      <c r="CM227">
        <v>1.7697093117107201</v>
      </c>
      <c r="CN227">
        <v>1.8604298858852799</v>
      </c>
      <c r="CO227">
        <v>1.8058655945142601</v>
      </c>
      <c r="CP227">
        <v>1.8985730671040699</v>
      </c>
      <c r="CQ227">
        <v>1.7701658514824601</v>
      </c>
      <c r="CR227">
        <v>1.8819921296222499</v>
      </c>
      <c r="CS227">
        <v>1.8447052958372001</v>
      </c>
      <c r="CT227">
        <v>1.9596863740397401</v>
      </c>
      <c r="CU227">
        <v>1.70474600833268</v>
      </c>
      <c r="CV227">
        <v>1.80182698030691</v>
      </c>
      <c r="CW227">
        <v>1.8209178530931001</v>
      </c>
      <c r="CX227">
        <v>1.90689177271009</v>
      </c>
      <c r="CY227">
        <v>1.76778994998809</v>
      </c>
      <c r="CZ227">
        <v>1.84283162657775</v>
      </c>
      <c r="DA227">
        <v>1.7979885527391599</v>
      </c>
      <c r="DB227">
        <v>1.8763368765331101</v>
      </c>
      <c r="DC227">
        <v>1.8000717207671399</v>
      </c>
      <c r="DD227">
        <v>1.81744408436487</v>
      </c>
      <c r="DE227">
        <v>1.7828729281767901</v>
      </c>
      <c r="DF227">
        <v>1.88036372007366</v>
      </c>
      <c r="DG227">
        <v>1.8519330807851899</v>
      </c>
      <c r="DH227">
        <v>1.9555926120606799</v>
      </c>
      <c r="DI227">
        <v>1.94204194069195</v>
      </c>
      <c r="DJ227">
        <v>1.9517289817661001</v>
      </c>
      <c r="DK227">
        <v>1.8676721460627901</v>
      </c>
      <c r="DL227">
        <v>1.9079671411199599</v>
      </c>
    </row>
    <row r="228" spans="1:116" x14ac:dyDescent="0.45">
      <c r="A228" t="s">
        <v>40</v>
      </c>
      <c r="B228" t="s">
        <v>32</v>
      </c>
      <c r="C228" t="s">
        <v>33</v>
      </c>
      <c r="D228">
        <v>35</v>
      </c>
      <c r="E228" s="1" cm="1">
        <f t="array" ref="E228">SUMPRODUCT($G228:$FZZ228,$G$2:$FZZ$2)/SUMPRODUCT(--($G228:$FZZ228&lt;&gt;""),$G$2:$FZZ$2)</f>
        <v>1.9364784183751271</v>
      </c>
      <c r="F228" s="1" cm="1">
        <f t="array" ref="F228">SUMPRODUCT($G228:$FZZ228,$F$2:$FZY$2)/SUMPRODUCT(--($G228:$FZZ228&lt;&gt;""),$F$2:$FZY$2)</f>
        <v>1.9232144215100131</v>
      </c>
      <c r="G228">
        <v>1.8457093290328801</v>
      </c>
      <c r="H228">
        <v>1.8158464871556701</v>
      </c>
      <c r="I228">
        <v>1.85336381851483</v>
      </c>
      <c r="J228">
        <v>1.8292543013197899</v>
      </c>
      <c r="K228">
        <v>1.8540663696922599</v>
      </c>
      <c r="L228">
        <v>1.8226041113245299</v>
      </c>
      <c r="M228">
        <v>2.00204481800069</v>
      </c>
      <c r="N228">
        <v>1.99430653370537</v>
      </c>
      <c r="O228">
        <v>1.87475749728653</v>
      </c>
      <c r="P228">
        <v>1.96527190216137</v>
      </c>
      <c r="Q228">
        <v>1.79226389880462</v>
      </c>
      <c r="R228">
        <v>1.90760717489258</v>
      </c>
      <c r="S228">
        <v>2.0012878872959998</v>
      </c>
      <c r="T228">
        <v>1.94347735404065</v>
      </c>
      <c r="U228">
        <v>1.86258637853234</v>
      </c>
      <c r="V228">
        <v>1.94703327738257</v>
      </c>
      <c r="W228">
        <v>1.8616176179571899</v>
      </c>
      <c r="X228">
        <v>1.9555819410284601</v>
      </c>
      <c r="Y228">
        <v>2.1605128487316301</v>
      </c>
      <c r="Z228">
        <v>1.97396797446761</v>
      </c>
      <c r="AA228">
        <v>1.8555630718837799</v>
      </c>
      <c r="AB228">
        <v>1.9426175810873301</v>
      </c>
      <c r="AC228">
        <v>2.0324301331182899</v>
      </c>
      <c r="AD228">
        <v>1.95940426886712</v>
      </c>
      <c r="AE228">
        <v>1.9382034819087099</v>
      </c>
      <c r="AF228">
        <v>1.9076519627612001</v>
      </c>
      <c r="AG228">
        <v>1.8625961419816499</v>
      </c>
      <c r="AH228">
        <v>1.9531156171595401</v>
      </c>
      <c r="AI228">
        <v>2.4623195359183399</v>
      </c>
      <c r="AJ228">
        <v>2.0746630610197498</v>
      </c>
      <c r="AK228">
        <v>1.96791633592924</v>
      </c>
      <c r="AL228">
        <v>1.9683479711316501</v>
      </c>
      <c r="AM228">
        <v>2.0695418504326</v>
      </c>
      <c r="AN228">
        <v>1.97014556672209</v>
      </c>
      <c r="AO228">
        <v>1.84936097171657</v>
      </c>
      <c r="AP228">
        <v>1.9605595460657901</v>
      </c>
      <c r="AQ228">
        <v>1.9943639903138499</v>
      </c>
      <c r="AR228">
        <v>1.88712786667299</v>
      </c>
      <c r="AS228">
        <v>1.9499912947809399</v>
      </c>
      <c r="AT228">
        <v>1.8316410634443701</v>
      </c>
      <c r="AU228">
        <v>1.8367023457910701</v>
      </c>
      <c r="AV228">
        <v>1.93512788731356</v>
      </c>
      <c r="AW228">
        <v>1.83682847761649</v>
      </c>
      <c r="AX228">
        <v>1.9020457180143899</v>
      </c>
      <c r="AY228">
        <v>1.9367946815978401</v>
      </c>
      <c r="AZ228">
        <v>1.5668179502011499</v>
      </c>
      <c r="BA228">
        <v>1.8547063691319401</v>
      </c>
      <c r="BB228">
        <v>1.9701810735374501</v>
      </c>
      <c r="BC228">
        <v>1.8923457113398601</v>
      </c>
      <c r="BD228">
        <v>2.0205390897337199</v>
      </c>
      <c r="BE228">
        <v>1.8819909113679401</v>
      </c>
      <c r="BF228">
        <v>1.98906859412459</v>
      </c>
      <c r="BG228">
        <v>1.89328253905428</v>
      </c>
      <c r="BH228">
        <v>1.98068003314821</v>
      </c>
      <c r="BI228">
        <v>1.93200668482297</v>
      </c>
      <c r="BJ228">
        <v>1.91377816291161</v>
      </c>
      <c r="BK228">
        <v>1.77595384940083</v>
      </c>
      <c r="BL228">
        <v>1.8728044462162601</v>
      </c>
      <c r="BM228">
        <v>1.93374632302807</v>
      </c>
      <c r="BN228">
        <v>2.0327274852434098</v>
      </c>
      <c r="BO228">
        <v>1.8169131334620501</v>
      </c>
      <c r="BP228">
        <v>1.8907953612598101</v>
      </c>
      <c r="BQ228">
        <v>1.8758628586384001</v>
      </c>
      <c r="BR228">
        <v>1.94258514083815</v>
      </c>
      <c r="BS228">
        <v>1.9388987854251001</v>
      </c>
      <c r="BT228">
        <v>2.0323076923076902</v>
      </c>
      <c r="BU228">
        <v>1.8699051770283699</v>
      </c>
      <c r="BV228">
        <v>1.9583428921006301</v>
      </c>
      <c r="BW228">
        <v>1.78608786610878</v>
      </c>
      <c r="BX228">
        <v>1.8523167518983401</v>
      </c>
      <c r="BY228">
        <v>1.86584969769649</v>
      </c>
      <c r="BZ228">
        <v>1.87540598610902</v>
      </c>
      <c r="CA228">
        <v>1.7994976835745899</v>
      </c>
      <c r="CB228">
        <v>1.90359258065063</v>
      </c>
      <c r="CC228">
        <v>1.8249826629680901</v>
      </c>
      <c r="CD228">
        <v>1.93070966250577</v>
      </c>
      <c r="CE228">
        <v>1.8282023394668501</v>
      </c>
      <c r="CF228">
        <v>1.8948793643042601</v>
      </c>
      <c r="CG228">
        <v>1.7602231933822301</v>
      </c>
      <c r="CH228">
        <v>1.8686397690026499</v>
      </c>
      <c r="CI228">
        <v>1.8209689183783899</v>
      </c>
      <c r="CJ228">
        <v>1.91419025434695</v>
      </c>
      <c r="CK228">
        <v>1.88169172404102</v>
      </c>
      <c r="CL228">
        <v>1.95274694393705</v>
      </c>
      <c r="CM228">
        <v>1.84277252803198</v>
      </c>
      <c r="CN228">
        <v>1.9270237045683101</v>
      </c>
      <c r="CO228">
        <v>1.8788155346990101</v>
      </c>
      <c r="CP228">
        <v>1.9730646374702401</v>
      </c>
      <c r="CQ228">
        <v>1.8385138687526801</v>
      </c>
      <c r="CR228">
        <v>1.94766358118119</v>
      </c>
      <c r="CS228">
        <v>1.9029889641732101</v>
      </c>
      <c r="CT228">
        <v>2.0218223843730798</v>
      </c>
      <c r="CU228">
        <v>1.7724943715549999</v>
      </c>
      <c r="CV228">
        <v>1.8626271252231901</v>
      </c>
      <c r="CW228">
        <v>1.8888276426861501</v>
      </c>
      <c r="CX228">
        <v>1.9726124480282199</v>
      </c>
      <c r="CY228">
        <v>1.8436413431769401</v>
      </c>
      <c r="CZ228">
        <v>1.906346749226</v>
      </c>
      <c r="DA228">
        <v>1.8648242027800399</v>
      </c>
      <c r="DB228">
        <v>1.95116925592804</v>
      </c>
      <c r="DC228">
        <v>1.89121022153748</v>
      </c>
      <c r="DD228">
        <v>1.8886203049460699</v>
      </c>
      <c r="DE228">
        <v>1.8503222836095701</v>
      </c>
      <c r="DF228">
        <v>1.93996316758747</v>
      </c>
      <c r="DG228">
        <v>1.89429229123996</v>
      </c>
      <c r="DH228">
        <v>2.0053651374816401</v>
      </c>
      <c r="DI228">
        <v>2.02084264487234</v>
      </c>
      <c r="DJ228">
        <v>2.0135089527597101</v>
      </c>
      <c r="DK228">
        <v>1.9459175728520499</v>
      </c>
      <c r="DL228">
        <v>1.97407857786487</v>
      </c>
    </row>
    <row r="229" spans="1:116" x14ac:dyDescent="0.45">
      <c r="A229" t="s">
        <v>40</v>
      </c>
      <c r="B229" t="s">
        <v>144</v>
      </c>
      <c r="C229" t="s">
        <v>20</v>
      </c>
      <c r="D229">
        <v>35</v>
      </c>
      <c r="E229" s="1" cm="1">
        <f t="array" ref="E229">SUMPRODUCT($G229:$FZZ229,$G$2:$FZZ$2)/SUMPRODUCT(--($G229:$FZZ229&lt;&gt;""),$G$2:$FZZ$2)</f>
        <v>2.4218330226345035</v>
      </c>
      <c r="F229" s="1" cm="1">
        <f t="array" ref="F229">SUMPRODUCT($G229:$FZZ229,$F$2:$FZY$2)/SUMPRODUCT(--($G229:$FZZ229&lt;&gt;""),$F$2:$FZY$2)</f>
        <v>2.3280520275495236</v>
      </c>
      <c r="G229">
        <v>2.0012746583264098</v>
      </c>
      <c r="H229">
        <v>1.95632157226864</v>
      </c>
      <c r="I229">
        <v>2.3117294194293798</v>
      </c>
      <c r="J229">
        <v>2.2454405395549299</v>
      </c>
      <c r="K229">
        <v>2.0002063835873898</v>
      </c>
      <c r="L229">
        <v>1.9574706771833701</v>
      </c>
      <c r="M229">
        <v>2.6503492465147498</v>
      </c>
      <c r="N229">
        <v>2.5470137519916598</v>
      </c>
      <c r="O229">
        <v>2.3423881923612702</v>
      </c>
      <c r="P229">
        <v>2.4330350656787001</v>
      </c>
      <c r="Q229">
        <v>2.0364157964795</v>
      </c>
      <c r="R229">
        <v>2.1430480479302401</v>
      </c>
      <c r="S229">
        <v>1.5544187077662599</v>
      </c>
      <c r="T229">
        <v>1.5373173730599601</v>
      </c>
      <c r="U229">
        <v>2.0800095915594201</v>
      </c>
      <c r="V229">
        <v>2.1471044874449801</v>
      </c>
      <c r="W229">
        <v>2.37830266022107</v>
      </c>
      <c r="X229">
        <v>2.5175190116755699</v>
      </c>
      <c r="Y229">
        <v>3.5857414846200402</v>
      </c>
      <c r="Z229">
        <v>2.9517768117537</v>
      </c>
      <c r="AA229">
        <v>2.6063730551500601</v>
      </c>
      <c r="AB229">
        <v>2.6543489870758701</v>
      </c>
      <c r="AC229">
        <v>2.5620770734329699</v>
      </c>
      <c r="AD229">
        <v>2.4915095004344998</v>
      </c>
      <c r="AE229">
        <v>2.5499934919588298</v>
      </c>
      <c r="AF229">
        <v>2.4642665864363802</v>
      </c>
      <c r="AG229">
        <v>2.4658248673549101</v>
      </c>
      <c r="AH229">
        <v>2.5924032410644502</v>
      </c>
      <c r="AI229">
        <v>4.3307977493784602</v>
      </c>
      <c r="AJ229">
        <v>2.9874732847734098</v>
      </c>
      <c r="AK229">
        <v>2.2489657215806602</v>
      </c>
      <c r="AL229">
        <v>2.15193193332333</v>
      </c>
      <c r="AM229">
        <v>2.9631865615886999</v>
      </c>
      <c r="AN229">
        <v>2.7327380522015701</v>
      </c>
      <c r="AO229">
        <v>2.1116686892540399</v>
      </c>
      <c r="AP229">
        <v>2.2373424295100901</v>
      </c>
      <c r="AQ229">
        <v>2.7071079245999701</v>
      </c>
      <c r="AR229">
        <v>2.4158729405061399</v>
      </c>
      <c r="AS229">
        <v>2.4857030668301499</v>
      </c>
      <c r="AT229">
        <v>2.3763432893874099</v>
      </c>
      <c r="AU229">
        <v>2.0401609016389601</v>
      </c>
      <c r="AV229">
        <v>2.1365590456486898</v>
      </c>
      <c r="AW229">
        <v>2.1314479685124601</v>
      </c>
      <c r="AX229">
        <v>2.1773082876916701</v>
      </c>
      <c r="AY229">
        <v>2.4569435816545</v>
      </c>
      <c r="AZ229">
        <v>1.8471957116403499</v>
      </c>
      <c r="BA229">
        <v>2.3046271231608602</v>
      </c>
      <c r="BB229">
        <v>2.4206348093187602</v>
      </c>
      <c r="BC229">
        <v>2.0398507438259901</v>
      </c>
      <c r="BD229">
        <v>2.1855228057542102</v>
      </c>
      <c r="BE229">
        <v>2.0947686692668199</v>
      </c>
      <c r="BF229">
        <v>2.2132787061223</v>
      </c>
      <c r="BG229">
        <v>2.03830597781048</v>
      </c>
      <c r="BH229">
        <v>2.1412386053012402</v>
      </c>
      <c r="BI229">
        <v>2.4255075513740998</v>
      </c>
      <c r="BJ229">
        <v>2.37334426838326</v>
      </c>
      <c r="BK229">
        <v>2.4792111249208499</v>
      </c>
      <c r="BL229">
        <v>2.5349295312243498</v>
      </c>
      <c r="BM229">
        <v>2.3576062182221902</v>
      </c>
      <c r="BN229">
        <v>2.4822433911908499</v>
      </c>
      <c r="BO229">
        <v>1.97656349362346</v>
      </c>
      <c r="BP229">
        <v>2.0893177167038499</v>
      </c>
      <c r="BQ229">
        <v>2.0862367913108901</v>
      </c>
      <c r="BR229">
        <v>2.1575391762358098</v>
      </c>
      <c r="BS229">
        <v>2.0771174089068798</v>
      </c>
      <c r="BT229">
        <v>2.16744939271255</v>
      </c>
      <c r="BU229">
        <v>2.3612258163187199</v>
      </c>
      <c r="BV229">
        <v>2.4172593102393498</v>
      </c>
      <c r="BW229">
        <v>2.4536843328684301</v>
      </c>
      <c r="BX229">
        <v>2.4193204710987102</v>
      </c>
      <c r="BY229">
        <v>2.06340878429021</v>
      </c>
      <c r="BZ229">
        <v>2.04074851346624</v>
      </c>
      <c r="CA229">
        <v>2.2200179883584701</v>
      </c>
      <c r="CB229">
        <v>2.3638569755799499</v>
      </c>
      <c r="CC229">
        <v>1.9491880490060101</v>
      </c>
      <c r="CD229">
        <v>2.0940533980582501</v>
      </c>
      <c r="CE229">
        <v>2.0006991765254201</v>
      </c>
      <c r="CF229">
        <v>2.0712827114731498</v>
      </c>
      <c r="CG229">
        <v>2.1585375370688298</v>
      </c>
      <c r="CH229">
        <v>2.2820938036522498</v>
      </c>
      <c r="CI229">
        <v>2.2310533869791298</v>
      </c>
      <c r="CJ229">
        <v>2.37410884449777</v>
      </c>
      <c r="CK229">
        <v>2.3269074048053899</v>
      </c>
      <c r="CL229">
        <v>2.4201629900238801</v>
      </c>
      <c r="CM229">
        <v>2.02939167794568</v>
      </c>
      <c r="CN229">
        <v>2.1329517092371999</v>
      </c>
      <c r="CO229">
        <v>2.2198981290776101</v>
      </c>
      <c r="CP229">
        <v>2.3434012061714502</v>
      </c>
      <c r="CQ229">
        <v>2.2826963213153402</v>
      </c>
      <c r="CR229">
        <v>2.3855369859958202</v>
      </c>
      <c r="CS229">
        <v>2.3595821341974599</v>
      </c>
      <c r="CT229">
        <v>2.5565047927666602</v>
      </c>
      <c r="CU229">
        <v>1.95577465517687</v>
      </c>
      <c r="CV229">
        <v>2.0694563051522898</v>
      </c>
      <c r="CW229">
        <v>2.0205839737936202</v>
      </c>
      <c r="CX229">
        <v>2.1567972785687202</v>
      </c>
      <c r="CY229">
        <v>2.02202905453679</v>
      </c>
      <c r="CZ229">
        <v>2.0839009287925698</v>
      </c>
      <c r="DA229">
        <v>2.0931643499591099</v>
      </c>
      <c r="DB229">
        <v>2.1747506132461099</v>
      </c>
      <c r="DC229">
        <v>2.1528050788928401</v>
      </c>
      <c r="DD229">
        <v>2.1281543855920901</v>
      </c>
      <c r="DE229">
        <v>2.01572283609576</v>
      </c>
      <c r="DF229">
        <v>2.1192679558010998</v>
      </c>
      <c r="DG229">
        <v>2.0869478530387302</v>
      </c>
      <c r="DH229">
        <v>2.18075619437748</v>
      </c>
      <c r="DI229">
        <v>2.5704864500004501</v>
      </c>
      <c r="DJ229">
        <v>2.5775556183926001</v>
      </c>
      <c r="DK229">
        <v>2.5064956651823498</v>
      </c>
      <c r="DL229">
        <v>2.53023874303411</v>
      </c>
    </row>
    <row r="230" spans="1:116" x14ac:dyDescent="0.45">
      <c r="A230" t="s">
        <v>40</v>
      </c>
      <c r="B230" t="s">
        <v>144</v>
      </c>
      <c r="C230" t="s">
        <v>33</v>
      </c>
      <c r="D230">
        <v>35</v>
      </c>
      <c r="E230" s="1" cm="1">
        <f t="array" ref="E230">SUMPRODUCT($G230:$FZZ230,$G$2:$FZZ$2)/SUMPRODUCT(--($G230:$FZZ230&lt;&gt;""),$G$2:$FZZ$2)</f>
        <v>2.149710040680183</v>
      </c>
      <c r="F230" s="1" cm="1">
        <f t="array" ref="F230">SUMPRODUCT($G230:$FZZ230,$F$2:$FZY$2)/SUMPRODUCT(--($G230:$FZZ230&lt;&gt;""),$F$2:$FZY$2)</f>
        <v>2.1294552541427669</v>
      </c>
      <c r="G230">
        <v>1.89807009399078</v>
      </c>
      <c r="H230">
        <v>1.88110247764257</v>
      </c>
      <c r="I230">
        <v>2.0994517584295198</v>
      </c>
      <c r="J230">
        <v>2.0859423977578602</v>
      </c>
      <c r="K230">
        <v>1.90204135845355</v>
      </c>
      <c r="L230">
        <v>1.8879234950345301</v>
      </c>
      <c r="M230">
        <v>2.2724227812149702</v>
      </c>
      <c r="N230">
        <v>2.2817727705840198</v>
      </c>
      <c r="O230">
        <v>2.0993385124221202</v>
      </c>
      <c r="P230">
        <v>2.2181456127306398</v>
      </c>
      <c r="Q230">
        <v>1.8812988867357501</v>
      </c>
      <c r="R230">
        <v>2.0003844252841998</v>
      </c>
      <c r="S230">
        <v>1.6247084751151799</v>
      </c>
      <c r="T230">
        <v>1.58071319493771</v>
      </c>
      <c r="U230">
        <v>1.9711623468317501</v>
      </c>
      <c r="V230">
        <v>2.0521528933326501</v>
      </c>
      <c r="W230">
        <v>2.1562038843185398</v>
      </c>
      <c r="X230">
        <v>2.2480027139343499</v>
      </c>
      <c r="Y230">
        <v>2.7521223793539802</v>
      </c>
      <c r="Z230">
        <v>2.47048258405326</v>
      </c>
      <c r="AA230">
        <v>2.2140029195001198</v>
      </c>
      <c r="AB230">
        <v>2.3651582582689499</v>
      </c>
      <c r="AC230">
        <v>2.2143228086108002</v>
      </c>
      <c r="AD230">
        <v>2.2372746892558002</v>
      </c>
      <c r="AE230">
        <v>2.2157874409742</v>
      </c>
      <c r="AF230">
        <v>2.1831746864937802</v>
      </c>
      <c r="AG230">
        <v>2.2008020400608701</v>
      </c>
      <c r="AH230">
        <v>2.37241804795788</v>
      </c>
      <c r="AI230">
        <v>3.1287913813407702</v>
      </c>
      <c r="AJ230">
        <v>2.5479303877524302</v>
      </c>
      <c r="AK230">
        <v>2.0475640045504502</v>
      </c>
      <c r="AL230">
        <v>2.0192297140599602</v>
      </c>
      <c r="AM230">
        <v>2.6397464632588599</v>
      </c>
      <c r="AN230">
        <v>2.4065444773817202</v>
      </c>
      <c r="AO230">
        <v>1.92074190691724</v>
      </c>
      <c r="AP230">
        <v>2.0716159926530802</v>
      </c>
      <c r="AQ230">
        <v>2.3171881677033301</v>
      </c>
      <c r="AR230">
        <v>2.1813066805944601</v>
      </c>
      <c r="AS230">
        <v>2.3009005271287899</v>
      </c>
      <c r="AT230">
        <v>2.1285445985041802</v>
      </c>
      <c r="AU230">
        <v>1.9026204112852301</v>
      </c>
      <c r="AV230">
        <v>2.0160072249074998</v>
      </c>
      <c r="AW230">
        <v>1.98133724845026</v>
      </c>
      <c r="AX230">
        <v>2.04453098426317</v>
      </c>
      <c r="AY230">
        <v>2.0909779821286598</v>
      </c>
      <c r="AZ230">
        <v>1.67574803392773</v>
      </c>
      <c r="BA230">
        <v>2.1097381376495501</v>
      </c>
      <c r="BB230">
        <v>2.22458167945355</v>
      </c>
      <c r="BC230">
        <v>1.9670392615747101</v>
      </c>
      <c r="BD230">
        <v>2.1009115755363799</v>
      </c>
      <c r="BE230">
        <v>1.9694779403871601</v>
      </c>
      <c r="BF230">
        <v>2.0808136830429</v>
      </c>
      <c r="BG230">
        <v>1.9643285631238401</v>
      </c>
      <c r="BH230">
        <v>2.0480154361834999</v>
      </c>
      <c r="BI230">
        <v>2.21778286704629</v>
      </c>
      <c r="BJ230">
        <v>2.1896044813072502</v>
      </c>
      <c r="BK230">
        <v>2.1311586895856198</v>
      </c>
      <c r="BL230">
        <v>2.2875970264756198</v>
      </c>
      <c r="BM230">
        <v>2.1668127715115002</v>
      </c>
      <c r="BN230">
        <v>2.2627354723082602</v>
      </c>
      <c r="BO230">
        <v>1.8842280521222301</v>
      </c>
      <c r="BP230">
        <v>1.96937182763125</v>
      </c>
      <c r="BQ230">
        <v>1.96339189321817</v>
      </c>
      <c r="BR230">
        <v>2.0624038996303198</v>
      </c>
      <c r="BS230">
        <v>2.0162105263157799</v>
      </c>
      <c r="BT230">
        <v>2.09880161943319</v>
      </c>
      <c r="BU230">
        <v>2.1267301368815401</v>
      </c>
      <c r="BV230">
        <v>2.2156840253880801</v>
      </c>
      <c r="BW230">
        <v>2.1058035022470101</v>
      </c>
      <c r="BX230">
        <v>2.1882457771579098</v>
      </c>
      <c r="BY230">
        <v>1.92146354869334</v>
      </c>
      <c r="BZ230">
        <v>1.9529430869934501</v>
      </c>
      <c r="CA230">
        <v>2.0400665229860602</v>
      </c>
      <c r="CB230">
        <v>2.1850764505235198</v>
      </c>
      <c r="CC230">
        <v>1.91221682847896</v>
      </c>
      <c r="CD230">
        <v>2.0075271613499699</v>
      </c>
      <c r="CE230">
        <v>1.8897631678245601</v>
      </c>
      <c r="CF230">
        <v>1.9707122722127199</v>
      </c>
      <c r="CG230">
        <v>1.9725105353519501</v>
      </c>
      <c r="CH230">
        <v>2.1231855782737599</v>
      </c>
      <c r="CI230">
        <v>2.0165878449918799</v>
      </c>
      <c r="CJ230">
        <v>2.1372908872732399</v>
      </c>
      <c r="CK230">
        <v>2.1355908388365799</v>
      </c>
      <c r="CL230">
        <v>2.21673457917661</v>
      </c>
      <c r="CM230">
        <v>1.9321892888629499</v>
      </c>
      <c r="CN230">
        <v>2.0392882420870899</v>
      </c>
      <c r="CO230">
        <v>2.07463956686358</v>
      </c>
      <c r="CP230">
        <v>2.1995856098072299</v>
      </c>
      <c r="CQ230">
        <v>2.0785603900138598</v>
      </c>
      <c r="CR230">
        <v>2.20913856007137</v>
      </c>
      <c r="CS230">
        <v>2.21591243853248</v>
      </c>
      <c r="CT230">
        <v>2.34029776337555</v>
      </c>
      <c r="CU230">
        <v>1.8551484098025499</v>
      </c>
      <c r="CV230">
        <v>1.9575472918769199</v>
      </c>
      <c r="CW230">
        <v>1.9784395867456199</v>
      </c>
      <c r="CX230">
        <v>2.0440027718281399</v>
      </c>
      <c r="CY230">
        <v>1.9093236484877301</v>
      </c>
      <c r="CZ230">
        <v>1.9724934508216201</v>
      </c>
      <c r="DA230">
        <v>1.96354865085854</v>
      </c>
      <c r="DB230">
        <v>2.0517579721994998</v>
      </c>
      <c r="DC230">
        <v>1.98238856717845</v>
      </c>
      <c r="DD230">
        <v>1.99435530999309</v>
      </c>
      <c r="DE230">
        <v>1.93192909760589</v>
      </c>
      <c r="DF230">
        <v>2.05646869244935</v>
      </c>
      <c r="DG230">
        <v>2.0014953508183599</v>
      </c>
      <c r="DH230">
        <v>2.10796432908593</v>
      </c>
      <c r="DI230">
        <v>2.3549087393164299</v>
      </c>
      <c r="DJ230">
        <v>2.34366192044221</v>
      </c>
      <c r="DK230">
        <v>2.2549537648612898</v>
      </c>
      <c r="DL230">
        <v>2.3147663747627001</v>
      </c>
    </row>
    <row r="231" spans="1:116" x14ac:dyDescent="0.45">
      <c r="A231" t="s">
        <v>50</v>
      </c>
      <c r="B231" t="s">
        <v>25</v>
      </c>
      <c r="C231" t="s">
        <v>20</v>
      </c>
      <c r="D231">
        <v>35</v>
      </c>
      <c r="E231" s="1" cm="1">
        <f t="array" ref="E231">SUMPRODUCT($G231:$FZZ231,$G$2:$FZZ$2)/SUMPRODUCT(--($G231:$FZZ231&lt;&gt;""),$G$2:$FZZ$2)</f>
        <v>2.0697894587775778</v>
      </c>
      <c r="F231" s="1" cm="1">
        <f t="array" ref="F231">SUMPRODUCT($G231:$FZZ231,$F$2:$FZY$2)/SUMPRODUCT(--($G231:$FZZ231&lt;&gt;""),$F$2:$FZY$2)</f>
        <v>2.1674456876656074</v>
      </c>
      <c r="G231">
        <v>2.2188054863249098</v>
      </c>
      <c r="H231">
        <v>2.2994245711772399</v>
      </c>
      <c r="I231">
        <v>1.86147271289433</v>
      </c>
      <c r="J231">
        <v>1.91320737708612</v>
      </c>
      <c r="K231">
        <v>2.2165658588417898</v>
      </c>
      <c r="L231">
        <v>2.30257468633781</v>
      </c>
      <c r="M231">
        <v>1.9588070232542201</v>
      </c>
      <c r="N231">
        <v>2.0536325049939199</v>
      </c>
      <c r="O231">
        <v>1.91579707543864</v>
      </c>
      <c r="P231">
        <v>2.0130630977104298</v>
      </c>
      <c r="Q231">
        <v>1.86657827500268</v>
      </c>
      <c r="R231">
        <v>2.00536626315087</v>
      </c>
      <c r="S231">
        <v>2.38105274212062</v>
      </c>
      <c r="T231">
        <v>2.4651475527953499</v>
      </c>
      <c r="U231">
        <v>2.23253718545861</v>
      </c>
      <c r="V231">
        <v>2.34899228073234</v>
      </c>
      <c r="W231">
        <v>1.92541769145958</v>
      </c>
      <c r="X231">
        <v>2.0268622961015401</v>
      </c>
      <c r="Y231">
        <v>2.33754030704891</v>
      </c>
      <c r="Z231">
        <v>2.4958895064106001</v>
      </c>
      <c r="AA231">
        <v>2.3229643607362802</v>
      </c>
      <c r="AB231">
        <v>2.37708192402178</v>
      </c>
      <c r="AC231">
        <v>1.9709963386596301</v>
      </c>
      <c r="AD231">
        <v>2.0214304541053698</v>
      </c>
      <c r="AE231">
        <v>1.88048462501947</v>
      </c>
      <c r="AF231">
        <v>1.9645343763269401</v>
      </c>
      <c r="AG231">
        <v>2.2249537284580199</v>
      </c>
      <c r="AH231">
        <v>2.3830090897873499</v>
      </c>
      <c r="AI231">
        <v>2.32873031796571</v>
      </c>
      <c r="AJ231">
        <v>2.4417586252017198</v>
      </c>
      <c r="AK231">
        <v>2.3383946828395699</v>
      </c>
      <c r="AL231">
        <v>2.4671243950705701</v>
      </c>
      <c r="AM231">
        <v>2.28889812739498</v>
      </c>
      <c r="AN231">
        <v>2.37296049936133</v>
      </c>
      <c r="AO231">
        <v>1.9194627570599201</v>
      </c>
      <c r="AP231">
        <v>2.0317163567188099</v>
      </c>
      <c r="AQ231">
        <v>1.9657945966478301</v>
      </c>
      <c r="AR231">
        <v>2.0096434167418402</v>
      </c>
      <c r="AS231">
        <v>1.8329412897800701</v>
      </c>
      <c r="AT231">
        <v>1.89132182268765</v>
      </c>
      <c r="AU231">
        <v>2.2260041377340101</v>
      </c>
      <c r="AV231">
        <v>2.3781188515714602</v>
      </c>
      <c r="AW231">
        <v>1.8853162289926899</v>
      </c>
      <c r="AX231">
        <v>1.9669887613930499</v>
      </c>
      <c r="AY231">
        <v>1.8247941874815099</v>
      </c>
      <c r="AZ231">
        <v>1.9089163054826701</v>
      </c>
      <c r="BA231">
        <v>1.9613447971162801</v>
      </c>
      <c r="BB231">
        <v>2.0252184523893</v>
      </c>
      <c r="BC231">
        <v>1.9756804084905799</v>
      </c>
      <c r="BD231">
        <v>2.0660196717018802</v>
      </c>
      <c r="BE231">
        <v>1.92140480194654</v>
      </c>
      <c r="BF231">
        <v>2.02771317136007</v>
      </c>
      <c r="BG231">
        <v>2.3192370963153501</v>
      </c>
      <c r="BH231">
        <v>2.4110007544929402</v>
      </c>
      <c r="BI231">
        <v>1.9197357019064101</v>
      </c>
      <c r="BJ231">
        <v>1.97146570933399</v>
      </c>
      <c r="BK231">
        <v>2.1519358394109198</v>
      </c>
      <c r="BL231">
        <v>2.2761531787163101</v>
      </c>
      <c r="BM231">
        <v>2.03857167903687</v>
      </c>
      <c r="BN231">
        <v>2.14146845109383</v>
      </c>
      <c r="BO231">
        <v>2.24710656846535</v>
      </c>
      <c r="BP231">
        <v>2.3631213217865801</v>
      </c>
      <c r="BQ231">
        <v>1.93417738083554</v>
      </c>
      <c r="BR231">
        <v>2.0059377760329702</v>
      </c>
      <c r="BS231">
        <v>2.2798380566801599</v>
      </c>
      <c r="BT231">
        <v>2.3892307692307599</v>
      </c>
      <c r="BU231">
        <v>1.9395121205169299</v>
      </c>
      <c r="BV231">
        <v>2.0753804389385899</v>
      </c>
      <c r="BW231">
        <v>2.2195490469549002</v>
      </c>
      <c r="BX231">
        <v>2.2712110646211001</v>
      </c>
      <c r="BY231">
        <v>2.1964972767700899</v>
      </c>
      <c r="BZ231">
        <v>2.2696996951981201</v>
      </c>
      <c r="CA231">
        <v>1.8545658187248599</v>
      </c>
      <c r="CB231">
        <v>1.94055356627691</v>
      </c>
      <c r="CC231">
        <v>2.1856940591770599</v>
      </c>
      <c r="CD231">
        <v>2.3077178687008701</v>
      </c>
      <c r="CE231">
        <v>2.18727942645328</v>
      </c>
      <c r="CF231">
        <v>2.24935076465496</v>
      </c>
      <c r="CG231">
        <v>1.7969798657718099</v>
      </c>
      <c r="CH231">
        <v>1.8575581395348799</v>
      </c>
      <c r="CI231">
        <v>2.4118256041034298</v>
      </c>
      <c r="CJ231">
        <v>2.4875414696124798</v>
      </c>
      <c r="CK231">
        <v>1.9288885766474599</v>
      </c>
      <c r="CL231">
        <v>2.0219896023605402</v>
      </c>
      <c r="CM231">
        <v>2.1841853650056402</v>
      </c>
      <c r="CN231">
        <v>2.3032297319111401</v>
      </c>
      <c r="CO231">
        <v>1.9480408963654501</v>
      </c>
      <c r="CP231">
        <v>2.0247647472343102</v>
      </c>
      <c r="CQ231">
        <v>1.9153376774419599</v>
      </c>
      <c r="CR231">
        <v>1.99069574776554</v>
      </c>
      <c r="CS231">
        <v>2.5508169231117801</v>
      </c>
      <c r="CT231">
        <v>2.8515488680912702</v>
      </c>
      <c r="CU231">
        <v>2.17917863519913</v>
      </c>
      <c r="CV231">
        <v>2.2760655228631301</v>
      </c>
      <c r="CW231">
        <v>1.94492566460879</v>
      </c>
      <c r="CX231">
        <v>2.0347423459745402</v>
      </c>
      <c r="CY231">
        <v>1.8905929983329299</v>
      </c>
      <c r="CZ231">
        <v>1.96116932603</v>
      </c>
      <c r="DA231">
        <v>1.9248405560098101</v>
      </c>
      <c r="DB231">
        <v>2.0132624693376902</v>
      </c>
      <c r="DC231">
        <v>1.91811879084099</v>
      </c>
      <c r="DD231">
        <v>1.97574775540562</v>
      </c>
      <c r="DE231">
        <v>1.9339088397790001</v>
      </c>
      <c r="DF231">
        <v>2.0229742173112299</v>
      </c>
      <c r="DG231">
        <v>2.4293831904442502</v>
      </c>
      <c r="DH231">
        <v>2.5304507803012402</v>
      </c>
      <c r="DI231">
        <v>2.0025266576059599</v>
      </c>
      <c r="DJ231">
        <v>2.1110817195866098</v>
      </c>
      <c r="DK231">
        <v>2.06125609105304</v>
      </c>
      <c r="DL231">
        <v>2.1552573333216598</v>
      </c>
    </row>
    <row r="232" spans="1:116" x14ac:dyDescent="0.45">
      <c r="A232" t="s">
        <v>50</v>
      </c>
      <c r="B232" t="s">
        <v>38</v>
      </c>
      <c r="C232" t="s">
        <v>20</v>
      </c>
      <c r="D232">
        <v>35</v>
      </c>
      <c r="E232" s="1" cm="1">
        <f t="array" ref="E232">SUMPRODUCT($G232:$FZZ232,$G$2:$FZZ$2)/SUMPRODUCT(--($G232:$FZZ232&lt;&gt;""),$G$2:$FZZ$2)</f>
        <v>1.7450647776618886</v>
      </c>
      <c r="F232" s="1" cm="1">
        <f t="array" ref="F232">SUMPRODUCT($G232:$FZZ232,$F$2:$FZY$2)/SUMPRODUCT(--($G232:$FZZ232&lt;&gt;""),$F$2:$FZY$2)</f>
        <v>1.8318767689728854</v>
      </c>
      <c r="G232">
        <v>1.68527952890582</v>
      </c>
      <c r="H232">
        <v>1.7645608333740499</v>
      </c>
      <c r="I232">
        <v>1.69285769894244</v>
      </c>
      <c r="J232">
        <v>1.77392000917833</v>
      </c>
      <c r="K232">
        <v>1.6893416159221799</v>
      </c>
      <c r="L232">
        <v>1.7659426212759</v>
      </c>
      <c r="M232">
        <v>1.7838687746579001</v>
      </c>
      <c r="N232">
        <v>1.88522244942422</v>
      </c>
      <c r="O232">
        <v>1.76436855284636</v>
      </c>
      <c r="P232">
        <v>1.8451743028314</v>
      </c>
      <c r="Q232">
        <v>1.7663086542761399</v>
      </c>
      <c r="R232">
        <v>1.85441265308364</v>
      </c>
      <c r="S232">
        <v>1.8073944858587601</v>
      </c>
      <c r="T232">
        <v>1.8866805033116001</v>
      </c>
      <c r="U232">
        <v>1.7361449197433501</v>
      </c>
      <c r="V232">
        <v>1.8363161629886899</v>
      </c>
      <c r="W232">
        <v>1.7552907584881099</v>
      </c>
      <c r="X232">
        <v>1.8600910298815401</v>
      </c>
      <c r="Y232">
        <v>1.8040961866505201</v>
      </c>
      <c r="Z232">
        <v>1.9014472018929101</v>
      </c>
      <c r="AA232">
        <v>1.7912664221882</v>
      </c>
      <c r="AB232">
        <v>1.8502510058033901</v>
      </c>
      <c r="AC232">
        <v>1.8029478617824399</v>
      </c>
      <c r="AD232">
        <v>1.86809518963029</v>
      </c>
      <c r="AE232">
        <v>1.7090692220863699</v>
      </c>
      <c r="AF232">
        <v>1.8035915852094599</v>
      </c>
      <c r="AG232">
        <v>1.74766585777156</v>
      </c>
      <c r="AH232">
        <v>1.88028215358038</v>
      </c>
      <c r="AI232">
        <v>1.8006019104113</v>
      </c>
      <c r="AJ232">
        <v>1.8979718236140699</v>
      </c>
      <c r="AK232">
        <v>1.80589950215634</v>
      </c>
      <c r="AL232">
        <v>1.8861178071468501</v>
      </c>
      <c r="AM232">
        <v>1.76245993300074</v>
      </c>
      <c r="AN232">
        <v>1.83087508736413</v>
      </c>
      <c r="AO232">
        <v>1.7586178621798001</v>
      </c>
      <c r="AP232">
        <v>1.85676254824144</v>
      </c>
      <c r="AQ232">
        <v>1.7490242628555099</v>
      </c>
      <c r="AR232">
        <v>1.81109633920516</v>
      </c>
      <c r="AS232">
        <v>1.69518027212144</v>
      </c>
      <c r="AT232">
        <v>1.76726689460757</v>
      </c>
      <c r="AU232">
        <v>1.73865924516304</v>
      </c>
      <c r="AV232">
        <v>1.85569076658664</v>
      </c>
      <c r="AW232">
        <v>1.7510776984110401</v>
      </c>
      <c r="AX232">
        <v>1.84074706539772</v>
      </c>
      <c r="AY232">
        <v>1.45926331530679</v>
      </c>
      <c r="AZ232">
        <v>1.4981298409444199</v>
      </c>
      <c r="BA232">
        <v>1.7702568130496299</v>
      </c>
      <c r="BB232">
        <v>1.8446358191789201</v>
      </c>
      <c r="BC232">
        <v>1.7976367772449799</v>
      </c>
      <c r="BD232">
        <v>1.8947842168142299</v>
      </c>
      <c r="BE232">
        <v>1.7892439260027899</v>
      </c>
      <c r="BF232">
        <v>1.8796114073066801</v>
      </c>
      <c r="BG232">
        <v>1.75685537236082</v>
      </c>
      <c r="BH232">
        <v>1.83375180892775</v>
      </c>
      <c r="BI232">
        <v>1.7594856400098999</v>
      </c>
      <c r="BJ232">
        <v>1.8449028224808099</v>
      </c>
      <c r="BK232">
        <v>1.7248551931149301</v>
      </c>
      <c r="BL232">
        <v>1.8136153647726401</v>
      </c>
      <c r="BM232">
        <v>1.85781076500496</v>
      </c>
      <c r="BN232">
        <v>1.9557984142754099</v>
      </c>
      <c r="BO232">
        <v>1.73261339592318</v>
      </c>
      <c r="BP232">
        <v>1.8304871139682499</v>
      </c>
      <c r="BQ232">
        <v>1.7407007557169401</v>
      </c>
      <c r="BR232">
        <v>1.80426603853829</v>
      </c>
      <c r="BS232">
        <v>1.8295060728744901</v>
      </c>
      <c r="BT232">
        <v>1.9284048582995901</v>
      </c>
      <c r="BU232">
        <v>1.7648160893171201</v>
      </c>
      <c r="BV232">
        <v>1.86076699548826</v>
      </c>
      <c r="BW232">
        <v>1.7085270416860301</v>
      </c>
      <c r="BX232">
        <v>1.7849062451572899</v>
      </c>
      <c r="BY232">
        <v>1.69566032079148</v>
      </c>
      <c r="BZ232">
        <v>1.7629290960875399</v>
      </c>
      <c r="CA232">
        <v>1.7181258166884401</v>
      </c>
      <c r="CB232">
        <v>1.8133283554228099</v>
      </c>
      <c r="CC232">
        <v>1.7081455154877401</v>
      </c>
      <c r="CD232">
        <v>1.8001473647711499</v>
      </c>
      <c r="CE232">
        <v>1.6993762901471601</v>
      </c>
      <c r="CF232">
        <v>1.75689743191352</v>
      </c>
      <c r="CG232">
        <v>1.70555642266271</v>
      </c>
      <c r="CH232">
        <v>1.7878882472295901</v>
      </c>
      <c r="CI232">
        <v>1.7263123220630101</v>
      </c>
      <c r="CJ232">
        <v>1.8302157596291799</v>
      </c>
      <c r="CK232">
        <v>1.7636363636363599</v>
      </c>
      <c r="CL232">
        <v>1.8463819024870001</v>
      </c>
      <c r="CM232">
        <v>1.75225063017644</v>
      </c>
      <c r="CN232">
        <v>1.84307054251052</v>
      </c>
      <c r="CO232">
        <v>1.79238558020793</v>
      </c>
      <c r="CP232">
        <v>1.86722247573474</v>
      </c>
      <c r="CQ232">
        <v>1.7435117179409501</v>
      </c>
      <c r="CR232">
        <v>1.84546019405101</v>
      </c>
      <c r="CS232">
        <v>1.7384939608873899</v>
      </c>
      <c r="CT232">
        <v>1.87729157696752</v>
      </c>
      <c r="CU232">
        <v>1.69242812411044</v>
      </c>
      <c r="CV232">
        <v>1.7753926972543499</v>
      </c>
      <c r="CW232">
        <v>1.7791671916341101</v>
      </c>
      <c r="CX232">
        <v>1.8773938515812001</v>
      </c>
      <c r="CY232">
        <v>1.70781138366277</v>
      </c>
      <c r="CZ232">
        <v>1.77912598237675</v>
      </c>
      <c r="DA232">
        <v>1.73270645952575</v>
      </c>
      <c r="DB232">
        <v>1.8275388389206799</v>
      </c>
      <c r="DC232">
        <v>1.71856239706741</v>
      </c>
      <c r="DD232">
        <v>1.7918503957923799</v>
      </c>
      <c r="DE232">
        <v>1.7411372007366399</v>
      </c>
      <c r="DF232">
        <v>1.8225598526703499</v>
      </c>
      <c r="DG232">
        <v>1.8057856482572301</v>
      </c>
      <c r="DH232">
        <v>1.9196045023653701</v>
      </c>
      <c r="DI232">
        <v>1.8460015871423201</v>
      </c>
      <c r="DJ232">
        <v>1.96254708978299</v>
      </c>
      <c r="DK232">
        <v>1.83273990219321</v>
      </c>
      <c r="DL232">
        <v>1.9522776382898599</v>
      </c>
    </row>
    <row r="233" spans="1:116" x14ac:dyDescent="0.45">
      <c r="A233" t="s">
        <v>50</v>
      </c>
      <c r="B233" t="s">
        <v>38</v>
      </c>
      <c r="C233" t="s">
        <v>45</v>
      </c>
      <c r="D233">
        <v>35</v>
      </c>
      <c r="E233" s="1" cm="1">
        <f t="array" ref="E233">SUMPRODUCT($G233:$FZZ233,$G$2:$FZZ$2)/SUMPRODUCT(--($G233:$FZZ233&lt;&gt;""),$G$2:$FZZ$2)</f>
        <v>1.6666470202962429</v>
      </c>
      <c r="F233" s="1" cm="1">
        <f t="array" ref="F233">SUMPRODUCT($G233:$FZZ233,$F$2:$FZY$2)/SUMPRODUCT(--($G233:$FZZ233&lt;&gt;""),$F$2:$FZY$2)</f>
        <v>1.7597378721561716</v>
      </c>
      <c r="G233">
        <v>1.59602901171219</v>
      </c>
      <c r="H233">
        <v>1.67955985600026</v>
      </c>
      <c r="I233">
        <v>1.60702183542099</v>
      </c>
      <c r="J233">
        <v>1.68694709755667</v>
      </c>
      <c r="K233">
        <v>1.6009828762924501</v>
      </c>
      <c r="L233">
        <v>1.6838366913237099</v>
      </c>
      <c r="M233">
        <v>1.7024487942398601</v>
      </c>
      <c r="N233">
        <v>1.8124804771067</v>
      </c>
      <c r="O233">
        <v>1.6859386884769501</v>
      </c>
      <c r="P233">
        <v>1.7741968566520501</v>
      </c>
      <c r="Q233">
        <v>1.6710705590380399</v>
      </c>
      <c r="R233">
        <v>1.78531024689517</v>
      </c>
      <c r="S233">
        <v>1.73696178198095</v>
      </c>
      <c r="T233">
        <v>1.82834052148496</v>
      </c>
      <c r="U233">
        <v>1.6779415932161501</v>
      </c>
      <c r="V233">
        <v>1.7873120139126</v>
      </c>
      <c r="W233">
        <v>1.6945834393463901</v>
      </c>
      <c r="X233">
        <v>1.78339976818477</v>
      </c>
      <c r="Y233">
        <v>1.71596104110493</v>
      </c>
      <c r="Z233">
        <v>1.8024806030925</v>
      </c>
      <c r="AA233">
        <v>1.7119770712429201</v>
      </c>
      <c r="AB233">
        <v>1.77692170755153</v>
      </c>
      <c r="AC233">
        <v>1.7075468497597801</v>
      </c>
      <c r="AD233">
        <v>1.76052015563958</v>
      </c>
      <c r="AE233">
        <v>1.64794697973545</v>
      </c>
      <c r="AF233">
        <v>1.73948204527462</v>
      </c>
      <c r="AG233">
        <v>1.6872126023115199</v>
      </c>
      <c r="AH233">
        <v>1.8241393493192899</v>
      </c>
      <c r="AI233">
        <v>1.7154272255419301</v>
      </c>
      <c r="AJ233">
        <v>1.8314301914772899</v>
      </c>
      <c r="AK233">
        <v>1.69066387688886</v>
      </c>
      <c r="AL233">
        <v>1.7794709908222599</v>
      </c>
      <c r="AM233">
        <v>1.68513363699901</v>
      </c>
      <c r="AN233">
        <v>1.75104836960451</v>
      </c>
      <c r="AO233">
        <v>1.67058611302436</v>
      </c>
      <c r="AP233">
        <v>1.78125990794494</v>
      </c>
      <c r="AQ233">
        <v>1.6656141683680701</v>
      </c>
      <c r="AR233">
        <v>1.7333649874174999</v>
      </c>
      <c r="AS233">
        <v>1.5892988779528201</v>
      </c>
      <c r="AT233">
        <v>1.68287813063755</v>
      </c>
      <c r="AU233">
        <v>1.6726305943500099</v>
      </c>
      <c r="AV233">
        <v>1.7938228883963701</v>
      </c>
      <c r="AW233">
        <v>1.68306642509562</v>
      </c>
      <c r="AX233">
        <v>1.7772097155986799</v>
      </c>
      <c r="AY233">
        <v>1.3716978241064599</v>
      </c>
      <c r="AZ233">
        <v>1.4148902432216299</v>
      </c>
      <c r="BA233">
        <v>1.7010393144171501</v>
      </c>
      <c r="BB233">
        <v>1.7777185575830601</v>
      </c>
      <c r="BC233">
        <v>1.7344974878483801</v>
      </c>
      <c r="BD233">
        <v>1.8379948611361101</v>
      </c>
      <c r="BE233">
        <v>1.71338605217017</v>
      </c>
      <c r="BF233">
        <v>1.82923032883672</v>
      </c>
      <c r="BG233">
        <v>1.70485720293386</v>
      </c>
      <c r="BH233">
        <v>1.8080248364234499</v>
      </c>
      <c r="BI233">
        <v>1.66908578856152</v>
      </c>
      <c r="BJ233">
        <v>1.7447542708591199</v>
      </c>
      <c r="BK233">
        <v>1.62744178411462</v>
      </c>
      <c r="BL233">
        <v>1.72973289871725</v>
      </c>
      <c r="BM233">
        <v>1.7642062610796101</v>
      </c>
      <c r="BN233">
        <v>1.87448619796232</v>
      </c>
      <c r="BO233">
        <v>1.66533316375492</v>
      </c>
      <c r="BP233">
        <v>1.7578882863716701</v>
      </c>
      <c r="BQ233">
        <v>1.69967612130729</v>
      </c>
      <c r="BR233">
        <v>1.78283770078843</v>
      </c>
      <c r="BS233">
        <v>1.75876923076923</v>
      </c>
      <c r="BT233">
        <v>1.87193522267206</v>
      </c>
      <c r="BU233">
        <v>1.6907547602661099</v>
      </c>
      <c r="BV233">
        <v>1.7899747648543201</v>
      </c>
      <c r="BW233">
        <v>1.6321865798853199</v>
      </c>
      <c r="BX233">
        <v>1.7054664497133101</v>
      </c>
      <c r="BY233">
        <v>1.6365987108379501</v>
      </c>
      <c r="BZ233">
        <v>1.7110253335332</v>
      </c>
      <c r="CA233">
        <v>1.62823493474977</v>
      </c>
      <c r="CB233">
        <v>1.7359105333717899</v>
      </c>
      <c r="CC233">
        <v>1.65727577438742</v>
      </c>
      <c r="CD233">
        <v>1.7647509246416999</v>
      </c>
      <c r="CE233">
        <v>1.64821432535014</v>
      </c>
      <c r="CF233">
        <v>1.7259449981133299</v>
      </c>
      <c r="CG233">
        <v>1.63807164039332</v>
      </c>
      <c r="CH233">
        <v>1.7411229904791601</v>
      </c>
      <c r="CI233">
        <v>1.63970259523305</v>
      </c>
      <c r="CJ233">
        <v>1.73353568151337</v>
      </c>
      <c r="CK233">
        <v>1.68764929043136</v>
      </c>
      <c r="CL233">
        <v>1.7745819867921799</v>
      </c>
      <c r="CM233">
        <v>1.67321470701451</v>
      </c>
      <c r="CN233">
        <v>1.7778550407907301</v>
      </c>
      <c r="CO233">
        <v>1.70253937323483</v>
      </c>
      <c r="CP233">
        <v>1.79585116485576</v>
      </c>
      <c r="CQ233">
        <v>1.66252967323593</v>
      </c>
      <c r="CR233">
        <v>1.7785141873914601</v>
      </c>
      <c r="CS233">
        <v>1.7420290511908201</v>
      </c>
      <c r="CT233">
        <v>1.87896847877812</v>
      </c>
      <c r="CU233">
        <v>1.6257795719793999</v>
      </c>
      <c r="CV233">
        <v>1.73237067515462</v>
      </c>
      <c r="CW233">
        <v>1.7071626559153299</v>
      </c>
      <c r="CX233">
        <v>1.8103817563311</v>
      </c>
      <c r="CY233">
        <v>1.65200047630388</v>
      </c>
      <c r="CZ233">
        <v>1.7368182900690601</v>
      </c>
      <c r="DA233">
        <v>1.69286999182338</v>
      </c>
      <c r="DB233">
        <v>1.79906786590351</v>
      </c>
      <c r="DC233">
        <v>1.67076183392657</v>
      </c>
      <c r="DD233">
        <v>1.74974764915263</v>
      </c>
      <c r="DE233">
        <v>1.6691068139963099</v>
      </c>
      <c r="DF233">
        <v>1.7688535911602199</v>
      </c>
      <c r="DG233">
        <v>1.78448822751082</v>
      </c>
      <c r="DH233">
        <v>1.8997571187761599</v>
      </c>
      <c r="DI233">
        <v>1.76529448787295</v>
      </c>
      <c r="DJ233">
        <v>1.8849048170681599</v>
      </c>
      <c r="DK233">
        <v>1.7731110080747401</v>
      </c>
      <c r="DL233">
        <v>1.88382163821988</v>
      </c>
    </row>
    <row r="234" spans="1:116" x14ac:dyDescent="0.45">
      <c r="A234" t="s">
        <v>50</v>
      </c>
      <c r="B234" t="s">
        <v>38</v>
      </c>
      <c r="C234" t="s">
        <v>33</v>
      </c>
      <c r="D234">
        <v>35</v>
      </c>
      <c r="E234" s="1" cm="1">
        <f t="array" ref="E234">SUMPRODUCT($G234:$FZZ234,$G$2:$FZZ$2)/SUMPRODUCT(--($G234:$FZZ234&lt;&gt;""),$G$2:$FZZ$2)</f>
        <v>1.7247407539439863</v>
      </c>
      <c r="F234" s="1" cm="1">
        <f t="array" ref="F234">SUMPRODUCT($G234:$FZZ234,$F$2:$FZY$2)/SUMPRODUCT(--($G234:$FZZ234&lt;&gt;""),$F$2:$FZY$2)</f>
        <v>1.8197209298446693</v>
      </c>
      <c r="G234">
        <v>1.65368592093045</v>
      </c>
      <c r="H234">
        <v>1.74034843375849</v>
      </c>
      <c r="I234">
        <v>1.66393979996148</v>
      </c>
      <c r="J234">
        <v>1.74723318295616</v>
      </c>
      <c r="K234">
        <v>1.65972454942989</v>
      </c>
      <c r="L234">
        <v>1.7418693040173201</v>
      </c>
      <c r="M234">
        <v>1.7689828146040401</v>
      </c>
      <c r="N234">
        <v>1.87306641327373</v>
      </c>
      <c r="O234">
        <v>1.7377723081130501</v>
      </c>
      <c r="P234">
        <v>1.83702535702381</v>
      </c>
      <c r="Q234">
        <v>1.72834731124587</v>
      </c>
      <c r="R234">
        <v>1.849208528488</v>
      </c>
      <c r="S234">
        <v>1.79732183618015</v>
      </c>
      <c r="T234">
        <v>1.89136094536469</v>
      </c>
      <c r="U234">
        <v>1.7332650298040699</v>
      </c>
      <c r="V234">
        <v>1.84401363164052</v>
      </c>
      <c r="W234">
        <v>1.75289344980634</v>
      </c>
      <c r="X234">
        <v>1.84620473242303</v>
      </c>
      <c r="Y234">
        <v>1.77031420238815</v>
      </c>
      <c r="Z234">
        <v>1.8714752655037601</v>
      </c>
      <c r="AA234">
        <v>1.77387403425072</v>
      </c>
      <c r="AB234">
        <v>1.83915334496386</v>
      </c>
      <c r="AC234">
        <v>1.7773889397770799</v>
      </c>
      <c r="AD234">
        <v>1.8255474395409099</v>
      </c>
      <c r="AE234">
        <v>1.7057298501443501</v>
      </c>
      <c r="AF234">
        <v>1.7987969725872699</v>
      </c>
      <c r="AG234">
        <v>1.7368362604368</v>
      </c>
      <c r="AH234">
        <v>1.88376588656274</v>
      </c>
      <c r="AI234">
        <v>1.7756357133510701</v>
      </c>
      <c r="AJ234">
        <v>1.89180442273302</v>
      </c>
      <c r="AK234">
        <v>1.7541032778669901</v>
      </c>
      <c r="AL234">
        <v>1.83931830901422</v>
      </c>
      <c r="AM234">
        <v>1.7416371436145801</v>
      </c>
      <c r="AN234">
        <v>1.81546284915527</v>
      </c>
      <c r="AO234">
        <v>1.72190516798408</v>
      </c>
      <c r="AP234">
        <v>1.84217805328697</v>
      </c>
      <c r="AQ234">
        <v>1.7292578699966701</v>
      </c>
      <c r="AR234">
        <v>1.79534684962727</v>
      </c>
      <c r="AS234">
        <v>1.64691261071371</v>
      </c>
      <c r="AT234">
        <v>1.74104751567865</v>
      </c>
      <c r="AU234">
        <v>1.7289830297612701</v>
      </c>
      <c r="AV234">
        <v>1.8481294954084</v>
      </c>
      <c r="AW234">
        <v>1.7413523813490399</v>
      </c>
      <c r="AX234">
        <v>1.83744281777352</v>
      </c>
      <c r="AY234">
        <v>1.4285710892058101</v>
      </c>
      <c r="AZ234">
        <v>1.4645358691636901</v>
      </c>
      <c r="BA234">
        <v>1.76099976156079</v>
      </c>
      <c r="BB234">
        <v>1.8329943756399201</v>
      </c>
      <c r="BC234">
        <v>1.78848829026398</v>
      </c>
      <c r="BD234">
        <v>1.89835196307873</v>
      </c>
      <c r="BE234">
        <v>1.7643396428954801</v>
      </c>
      <c r="BF234">
        <v>1.87624789780656</v>
      </c>
      <c r="BG234">
        <v>1.7623099852812001</v>
      </c>
      <c r="BH234">
        <v>1.8610867172135701</v>
      </c>
      <c r="BI234">
        <v>1.72716018816538</v>
      </c>
      <c r="BJ234">
        <v>1.80145147313691</v>
      </c>
      <c r="BK234">
        <v>1.69598761813193</v>
      </c>
      <c r="BL234">
        <v>1.78756185071406</v>
      </c>
      <c r="BM234">
        <v>1.8258235443087201</v>
      </c>
      <c r="BN234">
        <v>1.94463600412989</v>
      </c>
      <c r="BO234">
        <v>1.7281850871208999</v>
      </c>
      <c r="BP234">
        <v>1.81565285758882</v>
      </c>
      <c r="BQ234">
        <v>1.75408119867831</v>
      </c>
      <c r="BR234">
        <v>1.83763535839303</v>
      </c>
      <c r="BS234">
        <v>1.8155789473684201</v>
      </c>
      <c r="BT234">
        <v>1.9321295546558701</v>
      </c>
      <c r="BU234">
        <v>1.7469985470673699</v>
      </c>
      <c r="BV234">
        <v>1.8526611608167001</v>
      </c>
      <c r="BW234">
        <v>1.67950953045095</v>
      </c>
      <c r="BX234">
        <v>1.76142879280954</v>
      </c>
      <c r="BY234">
        <v>1.6918003297856301</v>
      </c>
      <c r="BZ234">
        <v>1.77221056313396</v>
      </c>
      <c r="CA234">
        <v>1.6835745922921499</v>
      </c>
      <c r="CB234">
        <v>1.7914538327082601</v>
      </c>
      <c r="CC234">
        <v>1.7119307674526101</v>
      </c>
      <c r="CD234">
        <v>1.8194781553398001</v>
      </c>
      <c r="CE234">
        <v>1.7013406432424001</v>
      </c>
      <c r="CF234">
        <v>1.77672962954742</v>
      </c>
      <c r="CG234">
        <v>1.69006555330107</v>
      </c>
      <c r="CH234">
        <v>1.7911464023724</v>
      </c>
      <c r="CI234">
        <v>1.68887790875508</v>
      </c>
      <c r="CJ234">
        <v>1.7881226324086399</v>
      </c>
      <c r="CK234">
        <v>1.7421806941126801</v>
      </c>
      <c r="CL234">
        <v>1.83189546157088</v>
      </c>
      <c r="CM234">
        <v>1.7285584791327699</v>
      </c>
      <c r="CN234">
        <v>1.8363527994735001</v>
      </c>
      <c r="CO234">
        <v>1.76216962865212</v>
      </c>
      <c r="CP234">
        <v>1.8574300408223601</v>
      </c>
      <c r="CQ234">
        <v>1.7195022862332101</v>
      </c>
      <c r="CR234">
        <v>1.8366816957955601</v>
      </c>
      <c r="CS234">
        <v>1.7950327449069701</v>
      </c>
      <c r="CT234">
        <v>1.93294658841124</v>
      </c>
      <c r="CU234">
        <v>1.68153352482985</v>
      </c>
      <c r="CV234">
        <v>1.7884739797634699</v>
      </c>
      <c r="CW234">
        <v>1.76674121204485</v>
      </c>
      <c r="CX234">
        <v>1.8673617235731299</v>
      </c>
      <c r="CY234">
        <v>1.7109549892831599</v>
      </c>
      <c r="CZ234">
        <v>1.7941414622529099</v>
      </c>
      <c r="DA234">
        <v>1.74997547015535</v>
      </c>
      <c r="DB234">
        <v>1.85522485690923</v>
      </c>
      <c r="DC234">
        <v>1.7301572544227799</v>
      </c>
      <c r="DD234">
        <v>1.8093821388726501</v>
      </c>
      <c r="DE234">
        <v>1.7248618784530301</v>
      </c>
      <c r="DF234">
        <v>1.82559852670349</v>
      </c>
      <c r="DG234">
        <v>1.8512080622065901</v>
      </c>
      <c r="DH234">
        <v>1.9694585923764201</v>
      </c>
      <c r="DI234">
        <v>1.82128230153879</v>
      </c>
      <c r="DJ234">
        <v>1.95590663224817</v>
      </c>
      <c r="DK234">
        <v>1.8302116230851999</v>
      </c>
      <c r="DL234">
        <v>1.9329087457461001</v>
      </c>
    </row>
    <row r="235" spans="1:116" x14ac:dyDescent="0.45">
      <c r="A235" t="s">
        <v>50</v>
      </c>
      <c r="B235" t="s">
        <v>134</v>
      </c>
      <c r="C235" t="s">
        <v>20</v>
      </c>
      <c r="D235">
        <v>35</v>
      </c>
      <c r="E235" s="1" cm="1">
        <f t="array" ref="E235">SUMPRODUCT($G235:$FZZ235,$G$2:$FZZ$2)/SUMPRODUCT(--($G235:$FZZ235&lt;&gt;""),$G$2:$FZZ$2)</f>
        <v>1.9239198157486535</v>
      </c>
      <c r="F235" s="1" cm="1">
        <f t="array" ref="F235">SUMPRODUCT($G235:$FZZ235,$F$2:$FZY$2)/SUMPRODUCT(--($G235:$FZZ235&lt;&gt;""),$F$2:$FZY$2)</f>
        <v>2.000528742984454</v>
      </c>
      <c r="G235">
        <v>1.8994221277427501</v>
      </c>
      <c r="H235">
        <v>1.9286802195833099</v>
      </c>
      <c r="I235">
        <v>1.9133118625872201</v>
      </c>
      <c r="J235">
        <v>1.943838018791</v>
      </c>
      <c r="K235">
        <v>1.91036822101434</v>
      </c>
      <c r="L235">
        <v>1.9359659160570499</v>
      </c>
      <c r="M235">
        <v>1.9415586290532101</v>
      </c>
      <c r="N235">
        <v>2.0498998590414201</v>
      </c>
      <c r="O235">
        <v>1.93224880137425</v>
      </c>
      <c r="P235">
        <v>2.0516455999111098</v>
      </c>
      <c r="Q235">
        <v>1.90680171239235</v>
      </c>
      <c r="R235">
        <v>1.99841261124143</v>
      </c>
      <c r="S235">
        <v>1.9886598825295001</v>
      </c>
      <c r="T235">
        <v>2.04645583042476</v>
      </c>
      <c r="U235">
        <v>1.94234164844028</v>
      </c>
      <c r="V235">
        <v>2.05621961764556</v>
      </c>
      <c r="W235">
        <v>1.9346535493172701</v>
      </c>
      <c r="X235">
        <v>2.01807593362168</v>
      </c>
      <c r="Y235">
        <v>1.97335607769768</v>
      </c>
      <c r="Z235">
        <v>2.07682826170692</v>
      </c>
      <c r="AA235">
        <v>1.97909353081496</v>
      </c>
      <c r="AB235">
        <v>2.0280699255883499</v>
      </c>
      <c r="AC235">
        <v>1.9883766143953501</v>
      </c>
      <c r="AD235">
        <v>2.0054646092178001</v>
      </c>
      <c r="AE235">
        <v>1.8698626483246501</v>
      </c>
      <c r="AF235">
        <v>1.94413540139677</v>
      </c>
      <c r="AG235">
        <v>1.92274503352116</v>
      </c>
      <c r="AH235">
        <v>2.0675399991773902</v>
      </c>
      <c r="AI235">
        <v>1.98189907096436</v>
      </c>
      <c r="AJ235">
        <v>2.0714354254808698</v>
      </c>
      <c r="AK235">
        <v>1.9614052286386201</v>
      </c>
      <c r="AL235">
        <v>2.0161497408359801</v>
      </c>
      <c r="AM235">
        <v>1.9606379389294499</v>
      </c>
      <c r="AN235">
        <v>1.9829489311450099</v>
      </c>
      <c r="AO235">
        <v>1.9516656280407101</v>
      </c>
      <c r="AP235">
        <v>2.0385166234816898</v>
      </c>
      <c r="AQ235">
        <v>1.9303119509994699</v>
      </c>
      <c r="AR235">
        <v>1.9709937799724599</v>
      </c>
      <c r="AS235">
        <v>1.89429271021251</v>
      </c>
      <c r="AT235">
        <v>1.9079061910777</v>
      </c>
      <c r="AU235">
        <v>1.8986255166407799</v>
      </c>
      <c r="AV235">
        <v>2.0145557925972302</v>
      </c>
      <c r="AW235">
        <v>1.9343558452556899</v>
      </c>
      <c r="AX235">
        <v>2.0277147240328399</v>
      </c>
      <c r="AY235">
        <v>1.6168614823252401</v>
      </c>
      <c r="AZ235">
        <v>1.65944100714211</v>
      </c>
      <c r="BA235">
        <v>1.98729259295622</v>
      </c>
      <c r="BB235">
        <v>2.0514748166121999</v>
      </c>
      <c r="BC235">
        <v>2.0016693124723801</v>
      </c>
      <c r="BD235">
        <v>2.1277187699458202</v>
      </c>
      <c r="BE235">
        <v>1.950513471929</v>
      </c>
      <c r="BF235">
        <v>2.0861452034207599</v>
      </c>
      <c r="BG235">
        <v>1.95898526883449</v>
      </c>
      <c r="BH235">
        <v>2.0605449665425599</v>
      </c>
      <c r="BI235">
        <v>1.93118655607823</v>
      </c>
      <c r="BJ235">
        <v>1.98362837335974</v>
      </c>
      <c r="BK235">
        <v>1.8750556949557899</v>
      </c>
      <c r="BL235">
        <v>1.9454541190816701</v>
      </c>
      <c r="BM235">
        <v>1.97907778621939</v>
      </c>
      <c r="BN235">
        <v>2.1111176046597699</v>
      </c>
      <c r="BO235">
        <v>1.91260160251592</v>
      </c>
      <c r="BP235">
        <v>1.98683069523292</v>
      </c>
      <c r="BQ235">
        <v>1.92879576013347</v>
      </c>
      <c r="BR235">
        <v>2.0085713350999401</v>
      </c>
      <c r="BS235">
        <v>2.0034493927125498</v>
      </c>
      <c r="BT235">
        <v>2.1348178137651801</v>
      </c>
      <c r="BU235">
        <v>1.9179093064158399</v>
      </c>
      <c r="BV235">
        <v>2.0607746425020999</v>
      </c>
      <c r="BW235">
        <v>1.9180226251355901</v>
      </c>
      <c r="BX235">
        <v>1.9613745544707799</v>
      </c>
      <c r="BY235">
        <v>1.89847848898216</v>
      </c>
      <c r="BZ235">
        <v>1.96760855443961</v>
      </c>
      <c r="CA235">
        <v>1.86529095321329</v>
      </c>
      <c r="CB235">
        <v>1.9915488655455</v>
      </c>
      <c r="CC235">
        <v>1.8829027970411401</v>
      </c>
      <c r="CD235">
        <v>1.99323855755894</v>
      </c>
      <c r="CE235">
        <v>1.8788981865802401</v>
      </c>
      <c r="CF235">
        <v>1.96319889907442</v>
      </c>
      <c r="CG235">
        <v>1.8800725768690401</v>
      </c>
      <c r="CH235">
        <v>1.98050959887622</v>
      </c>
      <c r="CI235">
        <v>1.8656502199948199</v>
      </c>
      <c r="CJ235">
        <v>1.93764852591703</v>
      </c>
      <c r="CK235">
        <v>1.95418013207812</v>
      </c>
      <c r="CL235">
        <v>2.0276099480118002</v>
      </c>
      <c r="CM235">
        <v>1.89432903281884</v>
      </c>
      <c r="CN235">
        <v>2.0216929705834801</v>
      </c>
      <c r="CO235">
        <v>1.9238804681622499</v>
      </c>
      <c r="CP235">
        <v>1.99859403327454</v>
      </c>
      <c r="CQ235">
        <v>1.94516226679624</v>
      </c>
      <c r="CR235">
        <v>2.0389695222011501</v>
      </c>
      <c r="CS235">
        <v>1.97335085771261</v>
      </c>
      <c r="CT235">
        <v>2.1555666341861301</v>
      </c>
      <c r="CU235">
        <v>1.88475273658877</v>
      </c>
      <c r="CV235">
        <v>1.96731620215821</v>
      </c>
      <c r="CW235">
        <v>1.94339800932342</v>
      </c>
      <c r="CX235">
        <v>2.06214564696988</v>
      </c>
      <c r="CY235">
        <v>1.9221005001190701</v>
      </c>
      <c r="CZ235">
        <v>1.99721362229102</v>
      </c>
      <c r="DA235">
        <v>1.9211447260834</v>
      </c>
      <c r="DB235">
        <v>2.0073753066230502</v>
      </c>
      <c r="DC235">
        <v>1.9382537321362101</v>
      </c>
      <c r="DD235">
        <v>1.9954444031238301</v>
      </c>
      <c r="DE235">
        <v>1.9843462246777099</v>
      </c>
      <c r="DF235">
        <v>2.1026243093922599</v>
      </c>
      <c r="DG235">
        <v>2.01269688785775</v>
      </c>
      <c r="DH235">
        <v>2.11164379837233</v>
      </c>
      <c r="DI235">
        <v>2.0223933011648101</v>
      </c>
      <c r="DJ235">
        <v>2.08784923972234</v>
      </c>
      <c r="DK235">
        <v>2.0480547997935301</v>
      </c>
      <c r="DL235">
        <v>2.10180478885807</v>
      </c>
    </row>
    <row r="236" spans="1:116" x14ac:dyDescent="0.45">
      <c r="A236" t="s">
        <v>50</v>
      </c>
      <c r="B236" t="s">
        <v>154</v>
      </c>
      <c r="C236" t="s">
        <v>20</v>
      </c>
      <c r="D236">
        <v>35</v>
      </c>
      <c r="E236" s="1" cm="1">
        <f t="array" ref="E236">SUMPRODUCT($G236:$FZZ236,$G$2:$FZZ$2)/SUMPRODUCT(--($G236:$FZZ236&lt;&gt;""),$G$2:$FZZ$2)</f>
        <v>2.2017485394919283</v>
      </c>
      <c r="F236" s="1" cm="1">
        <f t="array" ref="F236">SUMPRODUCT($G236:$FZZ236,$F$2:$FZY$2)/SUMPRODUCT(--($G236:$FZZ236&lt;&gt;""),$F$2:$FZY$2)</f>
        <v>2.3417530867119152</v>
      </c>
      <c r="G236">
        <v>1.7584420661682001</v>
      </c>
      <c r="H236">
        <v>1.8930854876280701</v>
      </c>
      <c r="I236">
        <v>2.2176002753500201</v>
      </c>
      <c r="J236">
        <v>2.3982720966347402</v>
      </c>
      <c r="K236">
        <v>1.7653418611304099</v>
      </c>
      <c r="L236">
        <v>1.9014038170746601</v>
      </c>
      <c r="M236">
        <v>2.7783721778755401</v>
      </c>
      <c r="N236">
        <v>2.9600906124741702</v>
      </c>
      <c r="O236">
        <v>2.2990539189293102</v>
      </c>
      <c r="P236">
        <v>2.42410412874223</v>
      </c>
      <c r="Q236">
        <v>2.2438406962543298</v>
      </c>
      <c r="R236">
        <v>2.4296357897324401</v>
      </c>
      <c r="S236">
        <v>1.8978806013252201</v>
      </c>
      <c r="T236">
        <v>2.0193533143043001</v>
      </c>
      <c r="U236">
        <v>1.8089341985113701</v>
      </c>
      <c r="V236">
        <v>1.9343947023588901</v>
      </c>
      <c r="W236">
        <v>2.677805105589</v>
      </c>
      <c r="X236">
        <v>2.8863935770220199</v>
      </c>
      <c r="Y236">
        <v>2.3417179331976001</v>
      </c>
      <c r="Z236">
        <v>2.49299070048973</v>
      </c>
      <c r="AA236">
        <v>2.3364011820415098</v>
      </c>
      <c r="AB236">
        <v>2.4456225299960801</v>
      </c>
      <c r="AC236">
        <v>2.3248780640564899</v>
      </c>
      <c r="AD236">
        <v>2.4096917219260199</v>
      </c>
      <c r="AE236">
        <v>2.2299493653059499</v>
      </c>
      <c r="AF236">
        <v>2.3938517148154999</v>
      </c>
      <c r="AG236">
        <v>2.2641179615843301</v>
      </c>
      <c r="AH236">
        <v>2.4752272446839099</v>
      </c>
      <c r="AI236">
        <v>2.3236620578357301</v>
      </c>
      <c r="AJ236">
        <v>2.48683211933528</v>
      </c>
      <c r="AK236">
        <v>2.2586080130514699</v>
      </c>
      <c r="AL236">
        <v>2.4128993082862902</v>
      </c>
      <c r="AM236">
        <v>2.2863434796230599</v>
      </c>
      <c r="AN236">
        <v>2.4264574747547698</v>
      </c>
      <c r="AO236">
        <v>1.82928815857085</v>
      </c>
      <c r="AP236">
        <v>1.9584330960892999</v>
      </c>
      <c r="AQ236">
        <v>2.7492664165993999</v>
      </c>
      <c r="AR236">
        <v>2.8474051564503098</v>
      </c>
      <c r="AS236">
        <v>2.2246465125410699</v>
      </c>
      <c r="AT236">
        <v>2.33540282938141</v>
      </c>
      <c r="AU236">
        <v>2.26655669571067</v>
      </c>
      <c r="AV236">
        <v>2.4671216023812699</v>
      </c>
      <c r="AW236">
        <v>1.7935296445157101</v>
      </c>
      <c r="AX236">
        <v>1.9018374671137099</v>
      </c>
      <c r="AY236">
        <v>1.91749563787924</v>
      </c>
      <c r="AZ236">
        <v>1.97684304798511</v>
      </c>
      <c r="BA236">
        <v>2.2514271287711898</v>
      </c>
      <c r="BB236">
        <v>2.38890836921609</v>
      </c>
      <c r="BC236">
        <v>1.8760453660212999</v>
      </c>
      <c r="BD236">
        <v>2.0045169631605599</v>
      </c>
      <c r="BE236">
        <v>1.8047196479049601</v>
      </c>
      <c r="BF236">
        <v>1.9027981536479699</v>
      </c>
      <c r="BG236">
        <v>1.81809298816311</v>
      </c>
      <c r="BH236">
        <v>1.92592363541911</v>
      </c>
      <c r="BI236">
        <v>2.7187267888091098</v>
      </c>
      <c r="BJ236">
        <v>2.8385429561772701</v>
      </c>
      <c r="BK236">
        <v>2.2178786670731401</v>
      </c>
      <c r="BL236">
        <v>2.34999882747461</v>
      </c>
      <c r="BM236">
        <v>2.8879862856252299</v>
      </c>
      <c r="BN236">
        <v>3.0120585198605099</v>
      </c>
      <c r="BO236">
        <v>2.2727861346529599</v>
      </c>
      <c r="BP236">
        <v>2.4066413069870101</v>
      </c>
      <c r="BQ236">
        <v>1.8566100696829899</v>
      </c>
      <c r="BR236">
        <v>1.94333758628586</v>
      </c>
      <c r="BS236">
        <v>1.8992874493927101</v>
      </c>
      <c r="BT236">
        <v>1.99510931174089</v>
      </c>
      <c r="BU236">
        <v>2.27341897988835</v>
      </c>
      <c r="BV236">
        <v>2.4056549667354798</v>
      </c>
      <c r="BW236">
        <v>2.2078878041221102</v>
      </c>
      <c r="BX236">
        <v>2.32862622036262</v>
      </c>
      <c r="BY236">
        <v>2.17432418927697</v>
      </c>
      <c r="BZ236">
        <v>2.2861764852845599</v>
      </c>
      <c r="CA236">
        <v>2.2206458838902301</v>
      </c>
      <c r="CB236">
        <v>2.3719856771938099</v>
      </c>
      <c r="CC236">
        <v>2.2605033518261601</v>
      </c>
      <c r="CD236">
        <v>2.4215932732316201</v>
      </c>
      <c r="CE236">
        <v>1.78104676714092</v>
      </c>
      <c r="CF236">
        <v>1.84288504650078</v>
      </c>
      <c r="CG236">
        <v>2.5266115186514702</v>
      </c>
      <c r="CH236">
        <v>2.6934992976432</v>
      </c>
      <c r="CI236">
        <v>1.7214183195689501</v>
      </c>
      <c r="CJ236">
        <v>1.81934542716641</v>
      </c>
      <c r="CK236">
        <v>2.2837572010678602</v>
      </c>
      <c r="CL236">
        <v>2.3836728958830902</v>
      </c>
      <c r="CM236">
        <v>1.7945314343188501</v>
      </c>
      <c r="CN236">
        <v>1.91019830380092</v>
      </c>
      <c r="CO236">
        <v>2.7441017229258899</v>
      </c>
      <c r="CP236">
        <v>2.8964517839744399</v>
      </c>
      <c r="CQ236">
        <v>2.2483470613538898</v>
      </c>
      <c r="CR236">
        <v>2.43369923686013</v>
      </c>
      <c r="CS236">
        <v>1.8527498923610299</v>
      </c>
      <c r="CT236">
        <v>2.02100659430306</v>
      </c>
      <c r="CU236">
        <v>1.74673291411122</v>
      </c>
      <c r="CV236">
        <v>1.8487953833812001</v>
      </c>
      <c r="CW236">
        <v>1.8375173239259099</v>
      </c>
      <c r="CX236">
        <v>1.9373503842761699</v>
      </c>
      <c r="CY236">
        <v>1.7730292926887301</v>
      </c>
      <c r="CZ236">
        <v>1.8569540366753901</v>
      </c>
      <c r="DA236">
        <v>1.8108748977923099</v>
      </c>
      <c r="DB236">
        <v>1.9451185609157799</v>
      </c>
      <c r="DC236">
        <v>1.76580513201933</v>
      </c>
      <c r="DD236">
        <v>1.84916060139191</v>
      </c>
      <c r="DE236">
        <v>1.84019337016574</v>
      </c>
      <c r="DF236">
        <v>1.9595994475138101</v>
      </c>
      <c r="DG236">
        <v>1.87362926174983</v>
      </c>
      <c r="DH236">
        <v>2.0444255134037799</v>
      </c>
      <c r="DI236">
        <v>2.3953261395043302</v>
      </c>
      <c r="DJ236">
        <v>2.57807554432596</v>
      </c>
      <c r="DK236">
        <v>2.3626112136614501</v>
      </c>
      <c r="DL236">
        <v>2.5642786531008599</v>
      </c>
    </row>
    <row r="237" spans="1:116" x14ac:dyDescent="0.45">
      <c r="A237" t="s">
        <v>50</v>
      </c>
      <c r="B237" t="s">
        <v>171</v>
      </c>
      <c r="C237" t="s">
        <v>20</v>
      </c>
      <c r="D237">
        <v>35</v>
      </c>
      <c r="E237" s="1" cm="1">
        <f t="array" ref="E237">SUMPRODUCT($G237:$FZZ237,$G$2:$FZZ$2)/SUMPRODUCT(--($G237:$FZZ237&lt;&gt;""),$G$2:$FZZ$2)</f>
        <v>1.9842892637999259</v>
      </c>
      <c r="F237" s="1" cm="1">
        <f t="array" ref="F237">SUMPRODUCT($G237:$FZZ237,$F$2:$FZY$2)/SUMPRODUCT(--($G237:$FZZ237&lt;&gt;""),$F$2:$FZY$2)</f>
        <v>2.0893938906695482</v>
      </c>
      <c r="G237">
        <v>1.7584420661682001</v>
      </c>
      <c r="H237">
        <v>1.8930854876280701</v>
      </c>
      <c r="I237">
        <v>1.86147271289433</v>
      </c>
      <c r="J237">
        <v>1.91320737708612</v>
      </c>
      <c r="K237">
        <v>1.7653418611304099</v>
      </c>
      <c r="L237">
        <v>1.9014038170746601</v>
      </c>
      <c r="M237">
        <v>1.9588070232542201</v>
      </c>
      <c r="N237">
        <v>2.0536325049939199</v>
      </c>
      <c r="O237">
        <v>1.91579707543864</v>
      </c>
      <c r="P237">
        <v>2.0130630977104298</v>
      </c>
      <c r="Q237">
        <v>1.86657827500268</v>
      </c>
      <c r="R237">
        <v>2.00536626315087</v>
      </c>
      <c r="S237">
        <v>1.8978806013252201</v>
      </c>
      <c r="T237">
        <v>2.0193533143043001</v>
      </c>
      <c r="U237">
        <v>1.8089341985113701</v>
      </c>
      <c r="V237">
        <v>1.9343947023588901</v>
      </c>
      <c r="W237">
        <v>1.92541769145958</v>
      </c>
      <c r="X237">
        <v>2.0268622961015401</v>
      </c>
      <c r="Y237">
        <v>2.33754030704891</v>
      </c>
      <c r="Z237">
        <v>2.49299070048973</v>
      </c>
      <c r="AA237">
        <v>2.3229643607362802</v>
      </c>
      <c r="AB237">
        <v>2.37708192402178</v>
      </c>
      <c r="AC237">
        <v>1.9709963386596301</v>
      </c>
      <c r="AD237">
        <v>2.0214304541053698</v>
      </c>
      <c r="AE237">
        <v>1.88048462501947</v>
      </c>
      <c r="AF237">
        <v>1.9645343763269401</v>
      </c>
      <c r="AG237">
        <v>2.2249537284580199</v>
      </c>
      <c r="AH237">
        <v>2.3830090897873499</v>
      </c>
      <c r="AI237">
        <v>2.3236620578357301</v>
      </c>
      <c r="AJ237">
        <v>2.4417586252017198</v>
      </c>
      <c r="AK237">
        <v>2.2586080130514699</v>
      </c>
      <c r="AL237">
        <v>2.4128993082862902</v>
      </c>
      <c r="AM237">
        <v>2.2863434796230599</v>
      </c>
      <c r="AN237">
        <v>2.37296049936133</v>
      </c>
      <c r="AO237">
        <v>1.82928815857085</v>
      </c>
      <c r="AP237">
        <v>1.9584330960892999</v>
      </c>
      <c r="AQ237">
        <v>1.9657945966478301</v>
      </c>
      <c r="AR237">
        <v>2.0096434167418402</v>
      </c>
      <c r="AS237">
        <v>1.8329412897800701</v>
      </c>
      <c r="AT237">
        <v>1.89132182268765</v>
      </c>
      <c r="AU237">
        <v>2.2260041377340101</v>
      </c>
      <c r="AV237">
        <v>2.3781188515714602</v>
      </c>
      <c r="AW237">
        <v>1.7935296445157101</v>
      </c>
      <c r="AX237">
        <v>1.9018374671137099</v>
      </c>
      <c r="AY237">
        <v>1.8247941874815099</v>
      </c>
      <c r="AZ237">
        <v>1.9089163054826701</v>
      </c>
      <c r="BA237">
        <v>1.9613447971162801</v>
      </c>
      <c r="BB237">
        <v>2.0252184523893</v>
      </c>
      <c r="BC237">
        <v>1.8760453660212999</v>
      </c>
      <c r="BD237">
        <v>2.0045169631605599</v>
      </c>
      <c r="BE237">
        <v>1.8047196479049601</v>
      </c>
      <c r="BF237">
        <v>1.9027981536479699</v>
      </c>
      <c r="BG237">
        <v>1.81809298816311</v>
      </c>
      <c r="BH237">
        <v>1.92592363541911</v>
      </c>
      <c r="BI237">
        <v>1.9197357019064101</v>
      </c>
      <c r="BJ237">
        <v>1.97146570933399</v>
      </c>
      <c r="BK237">
        <v>2.1519358394109198</v>
      </c>
      <c r="BL237">
        <v>2.2761531787163101</v>
      </c>
      <c r="BM237">
        <v>2.03857167903687</v>
      </c>
      <c r="BN237">
        <v>2.14146845109383</v>
      </c>
      <c r="BO237">
        <v>2.24710656846535</v>
      </c>
      <c r="BP237">
        <v>2.3631213217865801</v>
      </c>
      <c r="BQ237">
        <v>1.8566100696829899</v>
      </c>
      <c r="BR237">
        <v>1.94333758628586</v>
      </c>
      <c r="BS237">
        <v>1.8992874493927101</v>
      </c>
      <c r="BT237">
        <v>1.99510931174089</v>
      </c>
      <c r="BU237">
        <v>1.9395121205169299</v>
      </c>
      <c r="BV237">
        <v>2.0753804389385899</v>
      </c>
      <c r="BW237">
        <v>2.2078878041221102</v>
      </c>
      <c r="BX237">
        <v>2.2712110646211001</v>
      </c>
      <c r="BY237">
        <v>2.17432418927697</v>
      </c>
      <c r="BZ237">
        <v>2.2696996951981201</v>
      </c>
      <c r="CA237">
        <v>1.8545658187248599</v>
      </c>
      <c r="CB237">
        <v>1.94055356627691</v>
      </c>
      <c r="CC237">
        <v>2.1856940591770599</v>
      </c>
      <c r="CD237">
        <v>2.3077178687008701</v>
      </c>
      <c r="CE237">
        <v>1.78104676714092</v>
      </c>
      <c r="CF237">
        <v>1.84288504650078</v>
      </c>
      <c r="CG237">
        <v>1.7969798657718099</v>
      </c>
      <c r="CH237">
        <v>1.8575581395348799</v>
      </c>
      <c r="CI237">
        <v>1.7214183195689501</v>
      </c>
      <c r="CJ237">
        <v>1.81934542716641</v>
      </c>
      <c r="CK237">
        <v>1.9288885766474599</v>
      </c>
      <c r="CL237">
        <v>2.0219896023605402</v>
      </c>
      <c r="CM237">
        <v>1.7945314343188501</v>
      </c>
      <c r="CN237">
        <v>1.91019830380092</v>
      </c>
      <c r="CO237">
        <v>1.9480408963654501</v>
      </c>
      <c r="CP237">
        <v>2.0247647472343102</v>
      </c>
      <c r="CQ237">
        <v>1.9153376774419599</v>
      </c>
      <c r="CR237">
        <v>1.99069574776554</v>
      </c>
      <c r="CS237">
        <v>1.8527498923610299</v>
      </c>
      <c r="CT237">
        <v>2.02100659430306</v>
      </c>
      <c r="CU237">
        <v>1.74673291411122</v>
      </c>
      <c r="CV237">
        <v>1.8487953833812001</v>
      </c>
      <c r="CW237">
        <v>1.8375173239259099</v>
      </c>
      <c r="CX237">
        <v>1.9373503842761699</v>
      </c>
      <c r="CY237">
        <v>1.7730292926887301</v>
      </c>
      <c r="CZ237">
        <v>1.8569540366753901</v>
      </c>
      <c r="DA237">
        <v>1.8108748977923099</v>
      </c>
      <c r="DB237">
        <v>1.9451185609157799</v>
      </c>
      <c r="DC237">
        <v>1.76580513201933</v>
      </c>
      <c r="DD237">
        <v>1.84916060139191</v>
      </c>
      <c r="DE237">
        <v>1.84019337016574</v>
      </c>
      <c r="DF237">
        <v>1.9595994475138101</v>
      </c>
      <c r="DG237">
        <v>1.87362926174983</v>
      </c>
      <c r="DH237">
        <v>2.0444255134037799</v>
      </c>
      <c r="DI237">
        <v>2.0025266576059599</v>
      </c>
      <c r="DJ237">
        <v>2.1110817195866098</v>
      </c>
      <c r="DK237">
        <v>2.06125609105304</v>
      </c>
      <c r="DL237">
        <v>2.1552573333216598</v>
      </c>
    </row>
    <row r="238" spans="1:116" x14ac:dyDescent="0.45">
      <c r="A238" t="s">
        <v>50</v>
      </c>
      <c r="B238" t="s">
        <v>138</v>
      </c>
      <c r="C238" t="s">
        <v>20</v>
      </c>
      <c r="D238">
        <v>35</v>
      </c>
      <c r="E238" s="1" cm="1">
        <f t="array" ref="E238">SUMPRODUCT($G238:$FZZ238,$G$2:$FZZ$2)/SUMPRODUCT(--($G238:$FZZ238&lt;&gt;""),$G$2:$FZZ$2)</f>
        <v>2.5133863699512458</v>
      </c>
      <c r="F238" s="1" cm="1">
        <f t="array" ref="F238">SUMPRODUCT($G238:$FZZ238,$F$2:$FZY$2)/SUMPRODUCT(--($G238:$FZZ238&lt;&gt;""),$F$2:$FZY$2)</f>
        <v>2.6448812094116239</v>
      </c>
      <c r="G238">
        <v>2.2264941601915602</v>
      </c>
      <c r="H238">
        <v>2.3343575396243601</v>
      </c>
      <c r="I238">
        <v>2.26115229069095</v>
      </c>
      <c r="J238">
        <v>2.35390673337348</v>
      </c>
      <c r="K238">
        <v>2.24577628836487</v>
      </c>
      <c r="L238">
        <v>2.33988107401201</v>
      </c>
      <c r="M238">
        <v>2.7819972018279899</v>
      </c>
      <c r="N238">
        <v>2.9482259432018298</v>
      </c>
      <c r="O238">
        <v>2.4444658103222801</v>
      </c>
      <c r="P238">
        <v>2.5859634728952399</v>
      </c>
      <c r="Q238">
        <v>2.3726179361853998</v>
      </c>
      <c r="R238">
        <v>2.5409700592851698</v>
      </c>
      <c r="S238">
        <v>2.0199367287079202</v>
      </c>
      <c r="T238">
        <v>2.08742464838343</v>
      </c>
      <c r="U238">
        <v>2.48148175060492</v>
      </c>
      <c r="V238">
        <v>2.61506117041246</v>
      </c>
      <c r="W238">
        <v>2.8122381477398002</v>
      </c>
      <c r="X238">
        <v>2.9722726373222499</v>
      </c>
      <c r="Y238">
        <v>2.8259351785616</v>
      </c>
      <c r="Z238">
        <v>3.0500060529356698</v>
      </c>
      <c r="AA238">
        <v>2.9100793961619198</v>
      </c>
      <c r="AB238">
        <v>3.0246626553209599</v>
      </c>
      <c r="AC238">
        <v>2.4312787550920798</v>
      </c>
      <c r="AD238">
        <v>2.5045368782832602</v>
      </c>
      <c r="AE238">
        <v>2.3198627550138502</v>
      </c>
      <c r="AF238">
        <v>2.44556183599309</v>
      </c>
      <c r="AG238">
        <v>2.8373915189404801</v>
      </c>
      <c r="AH238">
        <v>3.0428577304322699</v>
      </c>
      <c r="AI238">
        <v>2.94683124700135</v>
      </c>
      <c r="AJ238">
        <v>3.1464823134295798</v>
      </c>
      <c r="AK238">
        <v>2.3812838586723899</v>
      </c>
      <c r="AL238">
        <v>2.5104049689259198</v>
      </c>
      <c r="AM238">
        <v>2.8640674330609901</v>
      </c>
      <c r="AN238">
        <v>2.97908080881112</v>
      </c>
      <c r="AO238">
        <v>2.3993735445570499</v>
      </c>
      <c r="AP238">
        <v>2.53407786414772</v>
      </c>
      <c r="AQ238">
        <v>2.8436921323773801</v>
      </c>
      <c r="AR238">
        <v>2.94046816390484</v>
      </c>
      <c r="AS238">
        <v>2.3816923686715801</v>
      </c>
      <c r="AT238">
        <v>2.4338236656010399</v>
      </c>
      <c r="AU238">
        <v>2.4526948259893899</v>
      </c>
      <c r="AV238">
        <v>2.6211761670206899</v>
      </c>
      <c r="AW238">
        <v>2.32594042635901</v>
      </c>
      <c r="AX238">
        <v>2.4533969192749998</v>
      </c>
      <c r="AY238">
        <v>1.9810596657350501</v>
      </c>
      <c r="AZ238">
        <v>2.05001621319219</v>
      </c>
      <c r="BA238">
        <v>2.37423734518983</v>
      </c>
      <c r="BB238">
        <v>2.5168099639535999</v>
      </c>
      <c r="BC238">
        <v>2.4667692257335898</v>
      </c>
      <c r="BD238">
        <v>2.63443693435674</v>
      </c>
      <c r="BE238">
        <v>2.47607972233155</v>
      </c>
      <c r="BF238">
        <v>2.6278670340286898</v>
      </c>
      <c r="BG238">
        <v>2.4191764895051202</v>
      </c>
      <c r="BH238">
        <v>2.5350097094583699</v>
      </c>
      <c r="BI238">
        <v>2.8529493686556</v>
      </c>
      <c r="BJ238">
        <v>2.9878373359742501</v>
      </c>
      <c r="BK238">
        <v>2.7722252186759802</v>
      </c>
      <c r="BL238">
        <v>2.9470722041132098</v>
      </c>
      <c r="BM238">
        <v>2.9914869577075098</v>
      </c>
      <c r="BN238">
        <v>3.1650984746654198</v>
      </c>
      <c r="BO238">
        <v>2.44136248540276</v>
      </c>
      <c r="BP238">
        <v>2.5727086681543301</v>
      </c>
      <c r="BQ238">
        <v>2.4851310236529498</v>
      </c>
      <c r="BR238">
        <v>2.6039683318611502</v>
      </c>
      <c r="BS238">
        <v>2.4825587044534401</v>
      </c>
      <c r="BT238">
        <v>2.6407773279352198</v>
      </c>
      <c r="BU238">
        <v>2.4226122199281099</v>
      </c>
      <c r="BV238">
        <v>2.5251586755372002</v>
      </c>
      <c r="BW238">
        <v>2.7673950100728302</v>
      </c>
      <c r="BX238">
        <v>2.8361227336122701</v>
      </c>
      <c r="BY238">
        <v>2.8497351721381099</v>
      </c>
      <c r="BZ238">
        <v>2.93283115974616</v>
      </c>
      <c r="CA238">
        <v>2.29655336263512</v>
      </c>
      <c r="CB238">
        <v>2.51502706738846</v>
      </c>
      <c r="CC238">
        <v>2.4147740406842302</v>
      </c>
      <c r="CD238">
        <v>2.58535598705501</v>
      </c>
      <c r="CE238">
        <v>2.4055223847468499</v>
      </c>
      <c r="CF238">
        <v>2.4857057243690699</v>
      </c>
      <c r="CG238">
        <v>2.6965038239425598</v>
      </c>
      <c r="CH238">
        <v>2.8948610894334301</v>
      </c>
      <c r="CI238">
        <v>2.8113691442554201</v>
      </c>
      <c r="CJ238">
        <v>2.9899296487141398</v>
      </c>
      <c r="CK238">
        <v>2.38542925389911</v>
      </c>
      <c r="CL238">
        <v>2.4996487283967901</v>
      </c>
      <c r="CM238">
        <v>2.4111854767610699</v>
      </c>
      <c r="CN238">
        <v>2.5390833571331002</v>
      </c>
      <c r="CO238">
        <v>2.8713417115794901</v>
      </c>
      <c r="CP238">
        <v>3.0161439512598198</v>
      </c>
      <c r="CQ238">
        <v>2.4022177258750599</v>
      </c>
      <c r="CR238">
        <v>2.57581213057817</v>
      </c>
      <c r="CS238">
        <v>2.93122436493009</v>
      </c>
      <c r="CT238">
        <v>3.0562441931609499</v>
      </c>
      <c r="CU238">
        <v>2.4049504438061202</v>
      </c>
      <c r="CV238">
        <v>2.5238206143415298</v>
      </c>
      <c r="CW238">
        <v>2.4143725589013401</v>
      </c>
      <c r="CX238">
        <v>2.5708391079753001</v>
      </c>
      <c r="CY238">
        <v>2.3328292450583401</v>
      </c>
      <c r="CZ238">
        <v>2.44753512741128</v>
      </c>
      <c r="DA238">
        <v>2.4591169255928</v>
      </c>
      <c r="DB238">
        <v>2.6129844644317202</v>
      </c>
      <c r="DC238">
        <v>2.32064495563937</v>
      </c>
      <c r="DD238">
        <v>2.4126069170695401</v>
      </c>
      <c r="DE238">
        <v>2.4340239410681401</v>
      </c>
      <c r="DF238">
        <v>2.59086095764272</v>
      </c>
      <c r="DG238">
        <v>2.50789363977451</v>
      </c>
      <c r="DH238">
        <v>2.6666908339526199</v>
      </c>
      <c r="DI238">
        <v>2.55697749724074</v>
      </c>
      <c r="DJ238">
        <v>2.7118789393510898</v>
      </c>
      <c r="DK238">
        <v>2.4693063416938501</v>
      </c>
      <c r="DL238">
        <v>2.6386135582247801</v>
      </c>
    </row>
    <row r="239" spans="1:116" x14ac:dyDescent="0.45">
      <c r="A239" t="s">
        <v>238</v>
      </c>
      <c r="B239" t="s">
        <v>17</v>
      </c>
      <c r="C239" t="s">
        <v>237</v>
      </c>
      <c r="D239">
        <v>35</v>
      </c>
      <c r="E239" s="1" cm="1">
        <f t="array" ref="E239">SUMPRODUCT($G239:$FZZ239,$G$2:$FZZ$2)/SUMPRODUCT(--($G239:$FZZ239&lt;&gt;""),$G$2:$FZZ$2)</f>
        <v>2.4611666700288173</v>
      </c>
      <c r="F239" s="1" cm="1">
        <f t="array" ref="F239">SUMPRODUCT($G239:$FZZ239,$F$2:$FZY$2)/SUMPRODUCT(--($G239:$FZZ239&lt;&gt;""),$F$2:$FZY$2)</f>
        <v>2.4596255953496939</v>
      </c>
      <c r="G239">
        <v>2.4467107299353299</v>
      </c>
      <c r="H239">
        <v>2.30829423838146</v>
      </c>
      <c r="I239">
        <v>2.4528811364744501</v>
      </c>
      <c r="J239">
        <v>2.32250166971928</v>
      </c>
      <c r="K239">
        <v>2.43447014589889</v>
      </c>
      <c r="L239">
        <v>2.3143262904082702</v>
      </c>
      <c r="M239">
        <v>2.62346212099337</v>
      </c>
      <c r="N239">
        <v>2.5476227350162599</v>
      </c>
      <c r="O239">
        <v>2.3673777230811299</v>
      </c>
      <c r="P239">
        <v>2.4255997401909202</v>
      </c>
      <c r="Q239">
        <v>2.4027547863562999</v>
      </c>
      <c r="R239">
        <v>2.5206661279482399</v>
      </c>
      <c r="S239">
        <v>2.75825786624933</v>
      </c>
      <c r="T239">
        <v>2.6007957772465402</v>
      </c>
      <c r="U239">
        <v>2.4109958993661298</v>
      </c>
      <c r="V239">
        <v>2.4646335467212999</v>
      </c>
      <c r="W239">
        <v>2.44951516693523</v>
      </c>
      <c r="X239">
        <v>2.4955813756254699</v>
      </c>
      <c r="Y239">
        <v>2.7417993726957501</v>
      </c>
      <c r="Z239">
        <v>2.4771320090243698</v>
      </c>
      <c r="AA239">
        <v>2.36315377220778</v>
      </c>
      <c r="AB239">
        <v>2.4153807811443002</v>
      </c>
      <c r="AC239">
        <v>2.4284498933957499</v>
      </c>
      <c r="AD239">
        <v>2.4695910415900002</v>
      </c>
      <c r="AE239">
        <v>2.39853963823826</v>
      </c>
      <c r="AF239">
        <v>2.3714939261838701</v>
      </c>
      <c r="AG239">
        <v>2.3409821905976198</v>
      </c>
      <c r="AH239">
        <v>2.4758976679142801</v>
      </c>
      <c r="AI239">
        <v>2.4936712173419902</v>
      </c>
      <c r="AJ239">
        <v>2.5448510489815499</v>
      </c>
      <c r="AK239">
        <v>2.4519988733589599</v>
      </c>
      <c r="AL239">
        <v>2.5575812333793002</v>
      </c>
      <c r="AM239">
        <v>2.4703504205528599</v>
      </c>
      <c r="AN239">
        <v>2.4853589762128498</v>
      </c>
      <c r="AO239">
        <v>2.4443296489444202</v>
      </c>
      <c r="AP239">
        <v>2.5181048902883001</v>
      </c>
      <c r="AQ239">
        <v>2.5817150182802302</v>
      </c>
      <c r="AR239">
        <v>2.5088077489198</v>
      </c>
      <c r="AS239">
        <v>2.44549977218256</v>
      </c>
      <c r="AT239">
        <v>2.3308835241690198</v>
      </c>
      <c r="AU239">
        <v>2.4137780091877898</v>
      </c>
      <c r="AV239">
        <v>2.4961963258027802</v>
      </c>
      <c r="AW239">
        <v>2.49013584900421</v>
      </c>
      <c r="AX239">
        <v>2.5091665104784902</v>
      </c>
      <c r="AY239">
        <v>2.5338154926850498</v>
      </c>
      <c r="AZ239">
        <v>2.1609310767103702</v>
      </c>
      <c r="BA239">
        <v>2.3202519040071801</v>
      </c>
      <c r="BB239">
        <v>2.4089372624374099</v>
      </c>
      <c r="BC239">
        <v>2.3992602654534099</v>
      </c>
      <c r="BD239">
        <v>2.5025939806556101</v>
      </c>
      <c r="BE239">
        <v>2.3646008516119799</v>
      </c>
      <c r="BF239">
        <v>2.4654345725838098</v>
      </c>
      <c r="BG239">
        <v>2.3717794901606699</v>
      </c>
      <c r="BH239">
        <v>2.4569258741604698</v>
      </c>
      <c r="BI239">
        <v>2.3882613270611501</v>
      </c>
      <c r="BJ239">
        <v>2.4176002723446399</v>
      </c>
      <c r="BK239">
        <v>2.3112116877330302</v>
      </c>
      <c r="BL239">
        <v>2.3747391131017901</v>
      </c>
      <c r="BM239">
        <v>2.4986071338125502</v>
      </c>
      <c r="BN239">
        <v>2.5568347846414499</v>
      </c>
      <c r="BO239">
        <v>2.40999433453965</v>
      </c>
      <c r="BP239">
        <v>2.4477332377527699</v>
      </c>
      <c r="BQ239">
        <v>2.4223181862793202</v>
      </c>
      <c r="BR239">
        <v>2.4697549645042001</v>
      </c>
      <c r="BS239">
        <v>2.48244534412955</v>
      </c>
      <c r="BT239">
        <v>2.5585425101214501</v>
      </c>
      <c r="BU239">
        <v>2.4037049782060098</v>
      </c>
      <c r="BV239">
        <v>2.4608472891335902</v>
      </c>
      <c r="BW239">
        <v>2.3065822098248798</v>
      </c>
      <c r="BX239">
        <v>2.33608399194173</v>
      </c>
      <c r="BY239">
        <v>2.31244690950881</v>
      </c>
      <c r="BZ239">
        <v>2.3485984110328202</v>
      </c>
      <c r="CA239">
        <v>2.2697065861150199</v>
      </c>
      <c r="CB239">
        <v>2.3802331698542201</v>
      </c>
      <c r="CC239">
        <v>2.34652392510402</v>
      </c>
      <c r="CD239">
        <v>2.4138782940360599</v>
      </c>
      <c r="CE239">
        <v>2.30215523938472</v>
      </c>
      <c r="CF239">
        <v>2.3117772401393899</v>
      </c>
      <c r="CG239">
        <v>2.26435929452161</v>
      </c>
      <c r="CH239">
        <v>2.3496956453878499</v>
      </c>
      <c r="CI239">
        <v>2.33119220724218</v>
      </c>
      <c r="CJ239">
        <v>2.3913790263758399</v>
      </c>
      <c r="CK239">
        <v>2.3827876914430202</v>
      </c>
      <c r="CL239">
        <v>2.4542503863987601</v>
      </c>
      <c r="CM239">
        <v>2.35731935976556</v>
      </c>
      <c r="CN239">
        <v>2.4556765549526198</v>
      </c>
      <c r="CO239">
        <v>2.3807703217690501</v>
      </c>
      <c r="CP239">
        <v>2.4660039712393398</v>
      </c>
      <c r="CQ239">
        <v>2.3743846288654802</v>
      </c>
      <c r="CR239">
        <v>2.4491691493937799</v>
      </c>
      <c r="CS239">
        <v>2.4158036665231402</v>
      </c>
      <c r="CT239">
        <v>2.5159192367830601</v>
      </c>
      <c r="CU239">
        <v>2.3529487876199999</v>
      </c>
      <c r="CV239">
        <v>2.4041999844732498</v>
      </c>
      <c r="CW239">
        <v>2.4034112385032098</v>
      </c>
      <c r="CX239">
        <v>2.5010709336021102</v>
      </c>
      <c r="CY239">
        <v>2.3355084543939002</v>
      </c>
      <c r="CZ239">
        <v>2.3774589187901798</v>
      </c>
      <c r="DA239">
        <v>2.3448405560098098</v>
      </c>
      <c r="DB239">
        <v>2.4338348323793899</v>
      </c>
      <c r="DC239">
        <v>2.3066992509164299</v>
      </c>
      <c r="DD239">
        <v>2.3705971417946099</v>
      </c>
      <c r="DE239">
        <v>2.43137661141804</v>
      </c>
      <c r="DF239">
        <v>2.5120856353591101</v>
      </c>
      <c r="DG239">
        <v>2.5528447916477801</v>
      </c>
      <c r="DH239">
        <v>2.5838121476862801</v>
      </c>
      <c r="DI239">
        <v>2.5283542063832298</v>
      </c>
      <c r="DJ239">
        <v>2.5551531957201798</v>
      </c>
      <c r="DK239">
        <v>2.5375523808690601</v>
      </c>
      <c r="DL239">
        <v>2.5589771405075799</v>
      </c>
    </row>
    <row r="240" spans="1:116" x14ac:dyDescent="0.45">
      <c r="A240" t="s">
        <v>29</v>
      </c>
      <c r="B240" t="s">
        <v>56</v>
      </c>
      <c r="C240" t="s">
        <v>67</v>
      </c>
      <c r="D240">
        <v>35</v>
      </c>
      <c r="E240" s="1" cm="1">
        <f t="array" ref="E240">SUMPRODUCT($G240:$FZZ240,$G$2:$FZZ$2)/SUMPRODUCT(--($G240:$FZZ240&lt;&gt;""),$G$2:$FZZ$2)</f>
        <v>2.6531680316394626</v>
      </c>
      <c r="F240" s="1" cm="1">
        <f t="array" ref="F240">SUMPRODUCT($G240:$FZZ240,$F$2:$FZY$2)/SUMPRODUCT(--($G240:$FZZ240&lt;&gt;""),$F$2:$FZY$2)</f>
        <v>2.7746518582249244</v>
      </c>
      <c r="G240">
        <v>2.5352913388392002</v>
      </c>
      <c r="H240">
        <v>2.6674139503819898</v>
      </c>
      <c r="I240">
        <v>2.5491737450471801</v>
      </c>
      <c r="J240">
        <v>2.6912842702199899</v>
      </c>
      <c r="K240">
        <v>2.53991785524541</v>
      </c>
      <c r="L240">
        <v>2.6780150394376498</v>
      </c>
      <c r="M240">
        <v>2.5865503999075998</v>
      </c>
      <c r="N240">
        <v>2.7395993836671799</v>
      </c>
      <c r="O240">
        <v>2.6418224239160999</v>
      </c>
      <c r="P240">
        <v>2.7394773051645598</v>
      </c>
      <c r="Q240">
        <v>2.5984089500482401</v>
      </c>
      <c r="R240">
        <v>2.7556571972520101</v>
      </c>
      <c r="S240">
        <v>2.18353342016484</v>
      </c>
      <c r="T240">
        <v>2.28643459414047</v>
      </c>
      <c r="U240">
        <v>2.6390206920939798</v>
      </c>
      <c r="V240">
        <v>2.7773086956205799</v>
      </c>
      <c r="W240">
        <v>2.6542871681791098</v>
      </c>
      <c r="X240">
        <v>2.7868232832951598</v>
      </c>
      <c r="Y240">
        <v>3.0734254113244899</v>
      </c>
      <c r="Z240">
        <v>3.2305266054036199</v>
      </c>
      <c r="AA240">
        <v>2.8936625485099801</v>
      </c>
      <c r="AB240">
        <v>3.06796026631537</v>
      </c>
      <c r="AC240">
        <v>2.5797809458940999</v>
      </c>
      <c r="AD240">
        <v>2.6778986046196001</v>
      </c>
      <c r="AE240">
        <v>2.67001884131261</v>
      </c>
      <c r="AF240">
        <v>2.7761681933891098</v>
      </c>
      <c r="AG240">
        <v>2.9236869164644399</v>
      </c>
      <c r="AH240">
        <v>3.1864640315880299</v>
      </c>
      <c r="AI240">
        <v>3.1450953024817898</v>
      </c>
      <c r="AJ240">
        <v>3.2581061630392099</v>
      </c>
      <c r="AK240">
        <v>2.5517285526686302</v>
      </c>
      <c r="AL240">
        <v>2.6727802793923399</v>
      </c>
      <c r="AM240">
        <v>3.02776974429421</v>
      </c>
      <c r="AN240">
        <v>3.1309497987612298</v>
      </c>
      <c r="AO240">
        <v>2.65038210502148</v>
      </c>
      <c r="AP240">
        <v>2.78340275727858</v>
      </c>
      <c r="AQ240">
        <v>2.6471867432695499</v>
      </c>
      <c r="AR240">
        <v>2.6922653245334902</v>
      </c>
      <c r="AS240">
        <v>2.5812826677236398</v>
      </c>
      <c r="AT240">
        <v>2.6235974410360301</v>
      </c>
      <c r="AU240">
        <v>2.63696222129043</v>
      </c>
      <c r="AV240">
        <v>2.8017527773042001</v>
      </c>
      <c r="AW240">
        <v>2.6666423707282498</v>
      </c>
      <c r="AX240">
        <v>2.7764461289628399</v>
      </c>
      <c r="AY240">
        <v>2.1166447125394998</v>
      </c>
      <c r="AZ240">
        <v>2.1523042331278801</v>
      </c>
      <c r="BA240">
        <v>2.6123118784801602</v>
      </c>
      <c r="BB240">
        <v>2.7262297151352701</v>
      </c>
      <c r="BC240">
        <v>2.6888368819861501</v>
      </c>
      <c r="BD240">
        <v>2.8275371094708901</v>
      </c>
      <c r="BE240">
        <v>2.6456328049522302</v>
      </c>
      <c r="BF240">
        <v>2.8197659856156201</v>
      </c>
      <c r="BG240">
        <v>2.6264888866899998</v>
      </c>
      <c r="BH240">
        <v>2.7524644708035901</v>
      </c>
      <c r="BI240">
        <v>2.56703391928695</v>
      </c>
      <c r="BJ240">
        <v>2.6434606338202502</v>
      </c>
      <c r="BK240">
        <v>2.9366836292005698</v>
      </c>
      <c r="BL240">
        <v>3.0425392209741302</v>
      </c>
      <c r="BM240">
        <v>2.7866869265384802</v>
      </c>
      <c r="BN240">
        <v>2.9164669900453899</v>
      </c>
      <c r="BO240">
        <v>2.64849865300789</v>
      </c>
      <c r="BP240">
        <v>2.7335383690411499</v>
      </c>
      <c r="BQ240">
        <v>2.6030359538063901</v>
      </c>
      <c r="BR240">
        <v>2.7646481499656401</v>
      </c>
      <c r="BS240">
        <v>2.6553846153846101</v>
      </c>
      <c r="BT240">
        <v>2.81791093117408</v>
      </c>
      <c r="BU240">
        <v>2.6948076776018901</v>
      </c>
      <c r="BV240">
        <v>2.7870880171293102</v>
      </c>
      <c r="BW240">
        <v>2.8422632883929899</v>
      </c>
      <c r="BX240">
        <v>2.8997365566403199</v>
      </c>
      <c r="BY240">
        <v>2.5697296757107799</v>
      </c>
      <c r="BZ240">
        <v>2.6270299305451399</v>
      </c>
      <c r="CA240">
        <v>2.48729784309399</v>
      </c>
      <c r="CB240">
        <v>2.6192068152120398</v>
      </c>
      <c r="CC240">
        <v>2.5695792880258899</v>
      </c>
      <c r="CD240">
        <v>2.7415626444752599</v>
      </c>
      <c r="CE240">
        <v>2.5582536124120399</v>
      </c>
      <c r="CF240">
        <v>2.66074401260737</v>
      </c>
      <c r="CG240">
        <v>2.5099890744498201</v>
      </c>
      <c r="CH240">
        <v>2.6918019353831699</v>
      </c>
      <c r="CI240">
        <v>2.9568951318792398</v>
      </c>
      <c r="CJ240">
        <v>3.11086797957695</v>
      </c>
      <c r="CK240">
        <v>2.5947168750878098</v>
      </c>
      <c r="CL240">
        <v>2.6917240410285199</v>
      </c>
      <c r="CM240">
        <v>2.5878956452634299</v>
      </c>
      <c r="CN240">
        <v>2.7141668632734399</v>
      </c>
      <c r="CO240">
        <v>2.5908513498513801</v>
      </c>
      <c r="CP240">
        <v>2.7075712541469801</v>
      </c>
      <c r="CQ240">
        <v>2.58554654515908</v>
      </c>
      <c r="CR240">
        <v>2.7349562668281102</v>
      </c>
      <c r="CS240">
        <v>2.9985723673774598</v>
      </c>
      <c r="CT240">
        <v>3.12060096535158</v>
      </c>
      <c r="CU240">
        <v>2.5995134953290302</v>
      </c>
      <c r="CV240">
        <v>2.70404730481587</v>
      </c>
      <c r="CW240">
        <v>2.6243227919868901</v>
      </c>
      <c r="CX240">
        <v>2.7705839737936202</v>
      </c>
      <c r="CY240">
        <v>2.6585615622767298</v>
      </c>
      <c r="CZ240">
        <v>2.7516432483924702</v>
      </c>
      <c r="DA240">
        <v>2.6379394930498701</v>
      </c>
      <c r="DB240">
        <v>2.7973998364677</v>
      </c>
      <c r="DC240">
        <v>2.6201986930882399</v>
      </c>
      <c r="DD240">
        <v>2.72084683631727</v>
      </c>
      <c r="DE240">
        <v>2.6207642725598501</v>
      </c>
      <c r="DF240">
        <v>2.7246546961325899</v>
      </c>
      <c r="DG240">
        <v>2.72391292526871</v>
      </c>
      <c r="DH240">
        <v>2.9017056062061499</v>
      </c>
      <c r="DI240">
        <v>2.8347638897756999</v>
      </c>
      <c r="DJ240">
        <v>2.9870748237268598</v>
      </c>
      <c r="DK240">
        <v>2.7523073827499598</v>
      </c>
      <c r="DL240">
        <v>2.95163025886428</v>
      </c>
    </row>
    <row r="241" spans="1:116" x14ac:dyDescent="0.45">
      <c r="A241" t="s">
        <v>29</v>
      </c>
      <c r="B241" t="s">
        <v>56</v>
      </c>
      <c r="C241" t="s">
        <v>30</v>
      </c>
      <c r="D241">
        <v>35</v>
      </c>
      <c r="E241" s="1" cm="1">
        <f t="array" ref="E241">SUMPRODUCT($G241:$FZZ241,$G$2:$FZZ$2)/SUMPRODUCT(--($G241:$FZZ241&lt;&gt;""),$G$2:$FZZ$2)</f>
        <v>2.2716395868991155</v>
      </c>
      <c r="F241" s="1" cm="1">
        <f t="array" ref="F241">SUMPRODUCT($G241:$FZZ241,$F$2:$FZY$2)/SUMPRODUCT(--($G241:$FZZ241&lt;&gt;""),$F$2:$FZY$2)</f>
        <v>2.3826584190057294</v>
      </c>
      <c r="G241">
        <v>2.1681347635569801</v>
      </c>
      <c r="H241">
        <v>2.2783845640098299</v>
      </c>
      <c r="I241">
        <v>2.17277189790742</v>
      </c>
      <c r="J241">
        <v>2.3009489741982199</v>
      </c>
      <c r="K241">
        <v>2.1666271608974599</v>
      </c>
      <c r="L241">
        <v>2.2889656299807899</v>
      </c>
      <c r="M241">
        <v>2.2201368636849201</v>
      </c>
      <c r="N241">
        <v>2.3653478159296299</v>
      </c>
      <c r="O241">
        <v>2.2670264680494601</v>
      </c>
      <c r="P241">
        <v>2.35087044586313</v>
      </c>
      <c r="Q241">
        <v>2.2392929712936298</v>
      </c>
      <c r="R241">
        <v>2.38120604933719</v>
      </c>
      <c r="S241">
        <v>1.93204826587361</v>
      </c>
      <c r="T241">
        <v>2.0271389795206902</v>
      </c>
      <c r="U241">
        <v>2.2626125373307802</v>
      </c>
      <c r="V241">
        <v>2.3893955137660599</v>
      </c>
      <c r="W241">
        <v>2.2803494190484201</v>
      </c>
      <c r="X241">
        <v>2.3982642128176801</v>
      </c>
      <c r="Y241">
        <v>2.56981676112914</v>
      </c>
      <c r="Z241">
        <v>2.69597314697628</v>
      </c>
      <c r="AA241">
        <v>2.4368711503542499</v>
      </c>
      <c r="AB241">
        <v>2.5887955281802899</v>
      </c>
      <c r="AC241">
        <v>2.2090278267087302</v>
      </c>
      <c r="AD241">
        <v>2.2981943824652298</v>
      </c>
      <c r="AE241">
        <v>2.2950191080356102</v>
      </c>
      <c r="AF241">
        <v>2.3839360206208799</v>
      </c>
      <c r="AG241">
        <v>2.46287582774647</v>
      </c>
      <c r="AH241">
        <v>2.6966355447702801</v>
      </c>
      <c r="AI241">
        <v>2.6138701094779</v>
      </c>
      <c r="AJ241">
        <v>2.7418414969250202</v>
      </c>
      <c r="AK241">
        <v>2.19992025722531</v>
      </c>
      <c r="AL241">
        <v>2.3128294419103099</v>
      </c>
      <c r="AM241">
        <v>2.5352649844552002</v>
      </c>
      <c r="AN241">
        <v>2.6296423493119301</v>
      </c>
      <c r="AO241">
        <v>2.2790678605398602</v>
      </c>
      <c r="AP241">
        <v>2.4057638273912998</v>
      </c>
      <c r="AQ241">
        <v>2.2937040026589401</v>
      </c>
      <c r="AR241">
        <v>2.32508427899909</v>
      </c>
      <c r="AS241">
        <v>2.2243131211729401</v>
      </c>
      <c r="AT241">
        <v>2.2664056335732501</v>
      </c>
      <c r="AU241">
        <v>2.25045731637077</v>
      </c>
      <c r="AV241">
        <v>2.41571785998977</v>
      </c>
      <c r="AW241">
        <v>2.2810450030196301</v>
      </c>
      <c r="AX241">
        <v>2.3919698452695801</v>
      </c>
      <c r="AY241">
        <v>1.8257515378776901</v>
      </c>
      <c r="AZ241">
        <v>1.85887158557892</v>
      </c>
      <c r="BA241">
        <v>2.2656493260585999</v>
      </c>
      <c r="BB241">
        <v>2.3759064196249402</v>
      </c>
      <c r="BC241">
        <v>2.34469665973847</v>
      </c>
      <c r="BD241">
        <v>2.5002373042240098</v>
      </c>
      <c r="BE241">
        <v>2.27366085805274</v>
      </c>
      <c r="BF241">
        <v>2.4716606433606398</v>
      </c>
      <c r="BG241">
        <v>2.2417593291197102</v>
      </c>
      <c r="BH241">
        <v>2.3771846281339202</v>
      </c>
      <c r="BI241">
        <v>2.2483906907650399</v>
      </c>
      <c r="BJ241">
        <v>2.3299238672938798</v>
      </c>
      <c r="BK241">
        <v>2.4163872147832</v>
      </c>
      <c r="BL241">
        <v>2.47398166170297</v>
      </c>
      <c r="BM241">
        <v>2.3744374963473698</v>
      </c>
      <c r="BN241">
        <v>2.4553600997409002</v>
      </c>
      <c r="BO241">
        <v>2.2750176323000599</v>
      </c>
      <c r="BP241">
        <v>2.3475470869127801</v>
      </c>
      <c r="BQ241">
        <v>2.3314685772238</v>
      </c>
      <c r="BR241">
        <v>2.4284358949193501</v>
      </c>
      <c r="BS241">
        <v>2.3057004048582899</v>
      </c>
      <c r="BT241">
        <v>2.4921457489878498</v>
      </c>
      <c r="BU241">
        <v>2.26907929953353</v>
      </c>
      <c r="BV241">
        <v>2.3404450562055499</v>
      </c>
      <c r="BW241">
        <v>2.5195839144583898</v>
      </c>
      <c r="BX241">
        <v>2.5513327134666</v>
      </c>
      <c r="BY241">
        <v>2.21763353820017</v>
      </c>
      <c r="BZ241">
        <v>2.2687378204167201</v>
      </c>
      <c r="CA241">
        <v>2.1808508832962801</v>
      </c>
      <c r="CB241">
        <v>2.3084833777385501</v>
      </c>
      <c r="CC241">
        <v>2.23977115117891</v>
      </c>
      <c r="CD241">
        <v>2.3355293573740101</v>
      </c>
      <c r="CE241">
        <v>2.20192883936696</v>
      </c>
      <c r="CF241">
        <v>2.2929771602334998</v>
      </c>
      <c r="CG241">
        <v>2.1934602778211301</v>
      </c>
      <c r="CH241">
        <v>2.3433354143905101</v>
      </c>
      <c r="CI241">
        <v>2.5116350203524598</v>
      </c>
      <c r="CJ241">
        <v>2.5800334109785599</v>
      </c>
      <c r="CK241">
        <v>2.26997330335815</v>
      </c>
      <c r="CL241">
        <v>2.3351271603203498</v>
      </c>
      <c r="CM241">
        <v>2.2212881675834701</v>
      </c>
      <c r="CN241">
        <v>2.34774564464256</v>
      </c>
      <c r="CO241">
        <v>2.21598855493753</v>
      </c>
      <c r="CP241">
        <v>2.3351010692746899</v>
      </c>
      <c r="CQ241">
        <v>2.2720856501027602</v>
      </c>
      <c r="CR241">
        <v>2.4094189621935</v>
      </c>
      <c r="CS241">
        <v>2.5507942622764999</v>
      </c>
      <c r="CT241">
        <v>2.69063427677944</v>
      </c>
      <c r="CU241">
        <v>2.2187071397148199</v>
      </c>
      <c r="CV241">
        <v>2.3017622855368298</v>
      </c>
      <c r="CW241">
        <v>2.2726313468564898</v>
      </c>
      <c r="CX241">
        <v>2.4647536852715102</v>
      </c>
      <c r="CY241">
        <v>2.2834960704929701</v>
      </c>
      <c r="CZ241">
        <v>2.3670635865682299</v>
      </c>
      <c r="DA241">
        <v>2.3387244480784899</v>
      </c>
      <c r="DB241">
        <v>2.4286508585445601</v>
      </c>
      <c r="DC241">
        <v>2.2426154173086101</v>
      </c>
      <c r="DD241">
        <v>2.30409605270148</v>
      </c>
      <c r="DE241">
        <v>2.21887661141804</v>
      </c>
      <c r="DF241">
        <v>2.3007366482504601</v>
      </c>
      <c r="DG241">
        <v>2.3186184770984699</v>
      </c>
      <c r="DH241">
        <v>2.4750321726994202</v>
      </c>
      <c r="DI241">
        <v>2.4030611779514901</v>
      </c>
      <c r="DJ241">
        <v>2.5814140161085799</v>
      </c>
      <c r="DK241">
        <v>2.3670816310462102</v>
      </c>
      <c r="DL241">
        <v>2.5634738030041899</v>
      </c>
    </row>
    <row r="242" spans="1:116" x14ac:dyDescent="0.45">
      <c r="A242" t="s">
        <v>29</v>
      </c>
      <c r="B242" t="s">
        <v>56</v>
      </c>
      <c r="C242" t="s">
        <v>33</v>
      </c>
      <c r="D242">
        <v>35</v>
      </c>
      <c r="E242" s="1" cm="1">
        <f t="array" ref="E242">SUMPRODUCT($G242:$FZZ242,$G$2:$FZZ$2)/SUMPRODUCT(--($G242:$FZZ242&lt;&gt;""),$G$2:$FZZ$2)</f>
        <v>2.7055707317359925</v>
      </c>
      <c r="F242" s="1" cm="1">
        <f t="array" ref="F242">SUMPRODUCT($G242:$FZZ242,$F$2:$FZY$2)/SUMPRODUCT(--($G242:$FZZ242&lt;&gt;""),$F$2:$FZY$2)</f>
        <v>2.8730453333679109</v>
      </c>
      <c r="G242">
        <v>2.5817960057990801</v>
      </c>
      <c r="H242">
        <v>2.7483038492238001</v>
      </c>
      <c r="I242">
        <v>2.5984540243307799</v>
      </c>
      <c r="J242">
        <v>2.76149033201804</v>
      </c>
      <c r="K242">
        <v>2.5860149577015799</v>
      </c>
      <c r="L242">
        <v>2.75725203318484</v>
      </c>
      <c r="M242">
        <v>2.6768242585237898</v>
      </c>
      <c r="N242">
        <v>2.8347346067728298</v>
      </c>
      <c r="O242">
        <v>2.8033057286191601</v>
      </c>
      <c r="P242">
        <v>2.9203736464716301</v>
      </c>
      <c r="Q242">
        <v>2.6256926846745001</v>
      </c>
      <c r="R242">
        <v>2.80770105834634</v>
      </c>
      <c r="S242">
        <v>2.2531318414454602</v>
      </c>
      <c r="T242">
        <v>2.3788124308106902</v>
      </c>
      <c r="U242">
        <v>2.7214015302896999</v>
      </c>
      <c r="V242">
        <v>2.90122389267141</v>
      </c>
      <c r="W242">
        <v>2.7315099086874102</v>
      </c>
      <c r="X242">
        <v>2.8946965199445902</v>
      </c>
      <c r="Y242">
        <v>3.1171386122269298</v>
      </c>
      <c r="Z242">
        <v>3.3398426236724799</v>
      </c>
      <c r="AA242">
        <v>3.0400042724391998</v>
      </c>
      <c r="AB242">
        <v>3.2195036849788101</v>
      </c>
      <c r="AC242">
        <v>2.61427270331138</v>
      </c>
      <c r="AD242">
        <v>2.7819427807919199</v>
      </c>
      <c r="AE242">
        <v>2.68756921461812</v>
      </c>
      <c r="AF242">
        <v>2.8459471973814199</v>
      </c>
      <c r="AG242">
        <v>3.0502406120182601</v>
      </c>
      <c r="AH242">
        <v>3.3157199851931001</v>
      </c>
      <c r="AI242">
        <v>3.1149299952021599</v>
      </c>
      <c r="AJ242">
        <v>3.3665896105029001</v>
      </c>
      <c r="AK242">
        <v>2.6165543073900999</v>
      </c>
      <c r="AL242">
        <v>2.7537338273971299</v>
      </c>
      <c r="AM242">
        <v>3.0194852143734998</v>
      </c>
      <c r="AN242">
        <v>3.1765237509941402</v>
      </c>
      <c r="AO242">
        <v>2.6218198913269202</v>
      </c>
      <c r="AP242">
        <v>2.8096909267823298</v>
      </c>
      <c r="AQ242">
        <v>2.5880062675086601</v>
      </c>
      <c r="AR242">
        <v>2.7140211765823001</v>
      </c>
      <c r="AS242">
        <v>2.5288772490025999</v>
      </c>
      <c r="AT242">
        <v>2.69856234233366</v>
      </c>
      <c r="AU242">
        <v>2.7272781727619102</v>
      </c>
      <c r="AV242">
        <v>2.9094628778907601</v>
      </c>
      <c r="AW242">
        <v>2.7043704922357099</v>
      </c>
      <c r="AX242">
        <v>2.8647479817016799</v>
      </c>
      <c r="AY242">
        <v>2.0722217537091301</v>
      </c>
      <c r="AZ242">
        <v>2.2002798408850301</v>
      </c>
      <c r="BA242">
        <v>2.7166220177567002</v>
      </c>
      <c r="BB242">
        <v>2.8671753369706998</v>
      </c>
      <c r="BC242">
        <v>2.80349573670687</v>
      </c>
      <c r="BD242">
        <v>3.0015383860039599</v>
      </c>
      <c r="BE242">
        <v>2.8191219093283699</v>
      </c>
      <c r="BF242">
        <v>2.98702901921494</v>
      </c>
      <c r="BG242">
        <v>2.75427030637361</v>
      </c>
      <c r="BH242">
        <v>2.8951502183082001</v>
      </c>
      <c r="BI242">
        <v>2.6677859618717501</v>
      </c>
      <c r="BJ242">
        <v>2.8113703887100701</v>
      </c>
      <c r="BK242">
        <v>2.9608376521351598</v>
      </c>
      <c r="BL242">
        <v>3.1436812606992901</v>
      </c>
      <c r="BM242">
        <v>2.8141546373677699</v>
      </c>
      <c r="BN242">
        <v>3.0275456334132</v>
      </c>
      <c r="BO242">
        <v>2.7403947322780899</v>
      </c>
      <c r="BP242">
        <v>2.8749551966145899</v>
      </c>
      <c r="BQ242">
        <v>2.7683940196944401</v>
      </c>
      <c r="BR242">
        <v>2.9196682697026199</v>
      </c>
      <c r="BS242">
        <v>2.8407611336032299</v>
      </c>
      <c r="BT242">
        <v>3.0219271255060698</v>
      </c>
      <c r="BU242">
        <v>2.7851571461344302</v>
      </c>
      <c r="BV242">
        <v>2.9486694195916399</v>
      </c>
      <c r="BW242">
        <v>2.9443863319386301</v>
      </c>
      <c r="BX242">
        <v>3.0775608244227399</v>
      </c>
      <c r="BY242">
        <v>2.66679158546944</v>
      </c>
      <c r="BZ242">
        <v>2.7787313246389802</v>
      </c>
      <c r="CA242">
        <v>2.6743937414088599</v>
      </c>
      <c r="CB242">
        <v>2.8272947884670798</v>
      </c>
      <c r="CC242">
        <v>2.7498699722607398</v>
      </c>
      <c r="CD242">
        <v>2.91749017568192</v>
      </c>
      <c r="CE242">
        <v>2.71633409539875</v>
      </c>
      <c r="CF242">
        <v>2.8172374758617602</v>
      </c>
      <c r="CG242">
        <v>2.6583229280474399</v>
      </c>
      <c r="CH242">
        <v>2.8056617761822999</v>
      </c>
      <c r="CI242">
        <v>3.0112703230512201</v>
      </c>
      <c r="CJ242">
        <v>3.2289357897461199</v>
      </c>
      <c r="CK242">
        <v>2.75063931431783</v>
      </c>
      <c r="CL242">
        <v>2.8691583532387201</v>
      </c>
      <c r="CM242">
        <v>2.7112488048377599</v>
      </c>
      <c r="CN242">
        <v>2.8641302323271201</v>
      </c>
      <c r="CO242">
        <v>2.71065451450982</v>
      </c>
      <c r="CP242">
        <v>2.85070853323138</v>
      </c>
      <c r="CQ242">
        <v>2.7401182149855798</v>
      </c>
      <c r="CR242">
        <v>2.9097933627543102</v>
      </c>
      <c r="CS242">
        <v>3.19948333295565</v>
      </c>
      <c r="CT242">
        <v>3.3992612567699201</v>
      </c>
      <c r="CU242">
        <v>2.71623579949796</v>
      </c>
      <c r="CV242">
        <v>2.8580726134099299</v>
      </c>
      <c r="CW242">
        <v>2.7670246944689398</v>
      </c>
      <c r="CX242">
        <v>2.9473037671664302</v>
      </c>
      <c r="CY242">
        <v>2.7753512741128801</v>
      </c>
      <c r="CZ242">
        <v>2.9056918313884199</v>
      </c>
      <c r="DA242">
        <v>2.7677187244480699</v>
      </c>
      <c r="DB242">
        <v>2.9441210139002401</v>
      </c>
      <c r="DC242">
        <v>2.75220474950858</v>
      </c>
      <c r="DD242">
        <v>2.8680337884503002</v>
      </c>
      <c r="DE242">
        <v>2.7796500920810301</v>
      </c>
      <c r="DF242">
        <v>2.9312384898710802</v>
      </c>
      <c r="DG242">
        <v>2.86329774700476</v>
      </c>
      <c r="DH242">
        <v>3.0714777691178301</v>
      </c>
      <c r="DI242">
        <v>2.9088670175406501</v>
      </c>
      <c r="DJ242">
        <v>3.0877215386159</v>
      </c>
      <c r="DK242">
        <v>2.9313515357764599</v>
      </c>
      <c r="DL242">
        <v>3.0893733542127699</v>
      </c>
    </row>
    <row r="243" spans="1:116" x14ac:dyDescent="0.45">
      <c r="A243" t="s">
        <v>29</v>
      </c>
      <c r="B243" t="s">
        <v>25</v>
      </c>
      <c r="C243" t="s">
        <v>67</v>
      </c>
      <c r="D243">
        <v>35</v>
      </c>
      <c r="E243" s="1" cm="1">
        <f t="array" ref="E243">SUMPRODUCT($G243:$FZZ243,$G$2:$FZZ$2)/SUMPRODUCT(--($G243:$FZZ243&lt;&gt;""),$G$2:$FZZ$2)</f>
        <v>2.1893431964045966</v>
      </c>
      <c r="F243" s="1" cm="1">
        <f t="array" ref="F243">SUMPRODUCT($G243:$FZZ243,$F$2:$FZY$2)/SUMPRODUCT(--($G243:$FZZ243&lt;&gt;""),$F$2:$FZY$2)</f>
        <v>2.2701102865368172</v>
      </c>
      <c r="G243">
        <v>2.32145213311831</v>
      </c>
      <c r="H243">
        <v>2.39773412174819</v>
      </c>
      <c r="I243">
        <v>1.97089156863468</v>
      </c>
      <c r="J243">
        <v>2.01695533347264</v>
      </c>
      <c r="K243">
        <v>2.3282908986881301</v>
      </c>
      <c r="L243">
        <v>2.4002309044096601</v>
      </c>
      <c r="M243">
        <v>2.04624858582067</v>
      </c>
      <c r="N243">
        <v>2.1295348892149599</v>
      </c>
      <c r="O243">
        <v>2.0115119349793602</v>
      </c>
      <c r="P243">
        <v>2.0747677529078898</v>
      </c>
      <c r="Q243">
        <v>2.0360758285410898</v>
      </c>
      <c r="R243">
        <v>2.1138186506410999</v>
      </c>
      <c r="S243">
        <v>2.4879225925769202</v>
      </c>
      <c r="T243">
        <v>2.5560070534801298</v>
      </c>
      <c r="U243">
        <v>2.3642588461547702</v>
      </c>
      <c r="V243">
        <v>2.4523437556768202</v>
      </c>
      <c r="W243">
        <v>2.01225510982953</v>
      </c>
      <c r="X243">
        <v>2.10912560427444</v>
      </c>
      <c r="Y243">
        <v>2.4561272217025198</v>
      </c>
      <c r="Z243">
        <v>2.60862378253452</v>
      </c>
      <c r="AA243">
        <v>2.3344394203724099</v>
      </c>
      <c r="AB243">
        <v>2.4354861679780599</v>
      </c>
      <c r="AC243">
        <v>2.0196480624645998</v>
      </c>
      <c r="AD243">
        <v>2.0889734415816501</v>
      </c>
      <c r="AE243">
        <v>2.0137799769978</v>
      </c>
      <c r="AF243">
        <v>2.0721645744914601</v>
      </c>
      <c r="AG243">
        <v>2.3877431826594799</v>
      </c>
      <c r="AH243">
        <v>2.5536503105334498</v>
      </c>
      <c r="AI243">
        <v>2.4724822261961799</v>
      </c>
      <c r="AJ243">
        <v>2.5628821913028301</v>
      </c>
      <c r="AK243">
        <v>2.4322241284078099</v>
      </c>
      <c r="AL243">
        <v>2.5022441372599902</v>
      </c>
      <c r="AM243">
        <v>2.44047791193695</v>
      </c>
      <c r="AN243">
        <v>2.4823644952160602</v>
      </c>
      <c r="AO243">
        <v>2.0645424032711199</v>
      </c>
      <c r="AP243">
        <v>2.17753397400155</v>
      </c>
      <c r="AQ243">
        <v>2.0841270594938499</v>
      </c>
      <c r="AR243">
        <v>2.12546412800911</v>
      </c>
      <c r="AS243">
        <v>1.9462906505947299</v>
      </c>
      <c r="AT243">
        <v>1.9970735646575499</v>
      </c>
      <c r="AU243">
        <v>2.34889207333649</v>
      </c>
      <c r="AV243">
        <v>2.4901095255429002</v>
      </c>
      <c r="AW243">
        <v>2.0724400758033199</v>
      </c>
      <c r="AX243">
        <v>2.1543590384361702</v>
      </c>
      <c r="AY243">
        <v>1.9394101723824599</v>
      </c>
      <c r="AZ243">
        <v>1.95071189573195</v>
      </c>
      <c r="BA243">
        <v>2.0553178955636202</v>
      </c>
      <c r="BB243">
        <v>2.1244652650181601</v>
      </c>
      <c r="BC243">
        <v>2.1098473070061998</v>
      </c>
      <c r="BD243">
        <v>2.1953913883115299</v>
      </c>
      <c r="BE243">
        <v>2.12410992235302</v>
      </c>
      <c r="BF243">
        <v>2.2254445915482801</v>
      </c>
      <c r="BG243">
        <v>2.4103452114435502</v>
      </c>
      <c r="BH243">
        <v>2.5135375824067001</v>
      </c>
      <c r="BI243">
        <v>2.0370760089130902</v>
      </c>
      <c r="BJ243">
        <v>2.0873978707600802</v>
      </c>
      <c r="BK243">
        <v>2.2545552611213999</v>
      </c>
      <c r="BL243">
        <v>2.29793870037286</v>
      </c>
      <c r="BM243">
        <v>2.10235131396957</v>
      </c>
      <c r="BN243">
        <v>2.19248826291079</v>
      </c>
      <c r="BO243">
        <v>2.3509116766293898</v>
      </c>
      <c r="BP243">
        <v>2.43684167928869</v>
      </c>
      <c r="BQ243">
        <v>2.0414008571335098</v>
      </c>
      <c r="BR243">
        <v>2.0940393234533898</v>
      </c>
      <c r="BS243">
        <v>2.4835465587044498</v>
      </c>
      <c r="BT243">
        <v>2.5756761133603199</v>
      </c>
      <c r="BU243">
        <v>2.0359027299839401</v>
      </c>
      <c r="BV243">
        <v>2.1105375850730201</v>
      </c>
      <c r="BW243">
        <v>2.34482023864869</v>
      </c>
      <c r="BX243">
        <v>2.40087943592127</v>
      </c>
      <c r="BY243">
        <v>2.2908734322690201</v>
      </c>
      <c r="BZ243">
        <v>2.3340078948683298</v>
      </c>
      <c r="CA243">
        <v>1.9756648056069299</v>
      </c>
      <c r="CB243">
        <v>2.1054694791861102</v>
      </c>
      <c r="CC243">
        <v>2.2826369625520102</v>
      </c>
      <c r="CD243">
        <v>2.4448393435043898</v>
      </c>
      <c r="CE243">
        <v>2.27847202184094</v>
      </c>
      <c r="CF243">
        <v>2.3389785363904698</v>
      </c>
      <c r="CG243">
        <v>1.99943421257999</v>
      </c>
      <c r="CH243">
        <v>2.0951888559388099</v>
      </c>
      <c r="CI243">
        <v>2.4813063222041798</v>
      </c>
      <c r="CJ243">
        <v>2.5732335709748</v>
      </c>
      <c r="CK243">
        <v>2.0399606575804401</v>
      </c>
      <c r="CL243">
        <v>2.08076436700857</v>
      </c>
      <c r="CM243">
        <v>2.3858914978952699</v>
      </c>
      <c r="CN243">
        <v>2.48848298213154</v>
      </c>
      <c r="CO243">
        <v>2.02060851226521</v>
      </c>
      <c r="CP243">
        <v>2.10749478928998</v>
      </c>
      <c r="CQ243">
        <v>2.0310991444548798</v>
      </c>
      <c r="CR243">
        <v>2.0994949575413799</v>
      </c>
      <c r="CS243">
        <v>2.7254186589317602</v>
      </c>
      <c r="CT243">
        <v>2.8275283826961801</v>
      </c>
      <c r="CU243">
        <v>2.3028750355821201</v>
      </c>
      <c r="CV243">
        <v>2.38603369303625</v>
      </c>
      <c r="CW243">
        <v>2.0922577800176301</v>
      </c>
      <c r="CX243">
        <v>2.2192579060098199</v>
      </c>
      <c r="CY243">
        <v>2.0100619195046399</v>
      </c>
      <c r="CZ243">
        <v>2.0612169564181899</v>
      </c>
      <c r="DA243">
        <v>2.0503679476696601</v>
      </c>
      <c r="DB243">
        <v>2.1218642681929598</v>
      </c>
      <c r="DC243">
        <v>2.0184880199755599</v>
      </c>
      <c r="DD243">
        <v>2.0537772937363798</v>
      </c>
      <c r="DE243">
        <v>2.1073664825046001</v>
      </c>
      <c r="DF243">
        <v>2.2037062615101202</v>
      </c>
      <c r="DG243">
        <v>2.4877834369505698</v>
      </c>
      <c r="DH243">
        <v>2.6521542114516601</v>
      </c>
      <c r="DI243">
        <v>2.10781621986481</v>
      </c>
      <c r="DJ243">
        <v>2.2129598380020199</v>
      </c>
      <c r="DK243">
        <v>2.1420910355446199</v>
      </c>
      <c r="DL243">
        <v>2.2440620434444001</v>
      </c>
    </row>
    <row r="244" spans="1:116" x14ac:dyDescent="0.45">
      <c r="A244" t="s">
        <v>29</v>
      </c>
      <c r="B244" t="s">
        <v>25</v>
      </c>
      <c r="C244" t="s">
        <v>30</v>
      </c>
      <c r="D244">
        <v>35</v>
      </c>
      <c r="E244" s="1" cm="1">
        <f t="array" ref="E244">SUMPRODUCT($G244:$FZZ244,$G$2:$FZZ$2)/SUMPRODUCT(--($G244:$FZZ244&lt;&gt;""),$G$2:$FZZ$2)</f>
        <v>1.8750516408761742</v>
      </c>
      <c r="F244" s="1" cm="1">
        <f t="array" ref="F244">SUMPRODUCT($G244:$FZZ244,$F$2:$FZY$2)/SUMPRODUCT(--($G244:$FZZ244&lt;&gt;""),$F$2:$FZY$2)</f>
        <v>1.9485658040493814</v>
      </c>
      <c r="G244">
        <v>1.96431974783756</v>
      </c>
      <c r="H244">
        <v>2.02959202788773</v>
      </c>
      <c r="I244">
        <v>1.70687309723707</v>
      </c>
      <c r="J244">
        <v>1.7537625024072601</v>
      </c>
      <c r="K244">
        <v>1.9700028607625899</v>
      </c>
      <c r="L244">
        <v>2.0278658711022102</v>
      </c>
      <c r="M244">
        <v>1.7752983885574101</v>
      </c>
      <c r="N244">
        <v>1.84932657502172</v>
      </c>
      <c r="O244">
        <v>1.73721252211368</v>
      </c>
      <c r="P244">
        <v>1.79478928971275</v>
      </c>
      <c r="Q244">
        <v>1.7697135639362001</v>
      </c>
      <c r="R244">
        <v>1.83501094435247</v>
      </c>
      <c r="S244">
        <v>2.1234169414791499</v>
      </c>
      <c r="T244">
        <v>2.1842539369533198</v>
      </c>
      <c r="U244">
        <v>2.0010439298265998</v>
      </c>
      <c r="V244">
        <v>2.0732155702981299</v>
      </c>
      <c r="W244">
        <v>1.74677578944392</v>
      </c>
      <c r="X244">
        <v>1.82584457071777</v>
      </c>
      <c r="Y244">
        <v>2.0461409783745101</v>
      </c>
      <c r="Z244">
        <v>2.18238485665547</v>
      </c>
      <c r="AA244">
        <v>1.97609214227222</v>
      </c>
      <c r="AB244">
        <v>2.0692028340513402</v>
      </c>
      <c r="AC244">
        <v>1.7454285438408299</v>
      </c>
      <c r="AD244">
        <v>1.8184126536758201</v>
      </c>
      <c r="AE244">
        <v>1.75209057486274</v>
      </c>
      <c r="AF244">
        <v>1.8092247749391299</v>
      </c>
      <c r="AG244">
        <v>2.0127092501953601</v>
      </c>
      <c r="AH244">
        <v>2.1615802245712099</v>
      </c>
      <c r="AI244">
        <v>2.0944301478606002</v>
      </c>
      <c r="AJ244">
        <v>2.1731495616521999</v>
      </c>
      <c r="AK244">
        <v>2.0683227314460799</v>
      </c>
      <c r="AL244">
        <v>2.1301489873033401</v>
      </c>
      <c r="AM244">
        <v>2.0566601595449798</v>
      </c>
      <c r="AN244">
        <v>2.1053792205914199</v>
      </c>
      <c r="AO244">
        <v>1.79167349973214</v>
      </c>
      <c r="AP244">
        <v>1.89904009096176</v>
      </c>
      <c r="AQ244">
        <v>1.8062485162148001</v>
      </c>
      <c r="AR244">
        <v>1.8481078771188399</v>
      </c>
      <c r="AS244">
        <v>1.6956766548250899</v>
      </c>
      <c r="AT244">
        <v>1.7404622286101601</v>
      </c>
      <c r="AU244">
        <v>1.9869463246508401</v>
      </c>
      <c r="AV244">
        <v>2.1094103498643002</v>
      </c>
      <c r="AW244">
        <v>1.7898540161186101</v>
      </c>
      <c r="AX244">
        <v>1.8722588975197301</v>
      </c>
      <c r="AY244">
        <v>1.6560689007218099</v>
      </c>
      <c r="AZ244">
        <v>1.66965353655451</v>
      </c>
      <c r="BA244">
        <v>1.7515884258804699</v>
      </c>
      <c r="BB244">
        <v>1.80481647194131</v>
      </c>
      <c r="BC244">
        <v>1.8084382108898001</v>
      </c>
      <c r="BD244">
        <v>1.88314812693321</v>
      </c>
      <c r="BE244">
        <v>1.8647618706837901</v>
      </c>
      <c r="BF244">
        <v>1.9344473467635099</v>
      </c>
      <c r="BG244">
        <v>1.9763138690645501</v>
      </c>
      <c r="BH244">
        <v>2.08776855619735</v>
      </c>
      <c r="BI244">
        <v>1.7422938846249001</v>
      </c>
      <c r="BJ244">
        <v>1.78316105471651</v>
      </c>
      <c r="BK244">
        <v>1.8447576390028799</v>
      </c>
      <c r="BL244">
        <v>1.91100532326524</v>
      </c>
      <c r="BM244">
        <v>1.8342002220793601</v>
      </c>
      <c r="BN244">
        <v>1.89556425691075</v>
      </c>
      <c r="BO244">
        <v>2.0120246505335899</v>
      </c>
      <c r="BP244">
        <v>2.0797211206049302</v>
      </c>
      <c r="BQ244">
        <v>1.75200379494225</v>
      </c>
      <c r="BR244">
        <v>1.7758857591520201</v>
      </c>
      <c r="BS244">
        <v>2.1276923076922998</v>
      </c>
      <c r="BT244">
        <v>2.23012145748987</v>
      </c>
      <c r="BU244">
        <v>1.7571690754760201</v>
      </c>
      <c r="BV244">
        <v>1.8244245622084501</v>
      </c>
      <c r="BW244">
        <v>2.0303347280334698</v>
      </c>
      <c r="BX244">
        <v>2.07136215713621</v>
      </c>
      <c r="BY244">
        <v>1.94923299855094</v>
      </c>
      <c r="BZ244">
        <v>1.98448508469494</v>
      </c>
      <c r="CA244">
        <v>1.7342304885705999</v>
      </c>
      <c r="CB244">
        <v>1.84419705737607</v>
      </c>
      <c r="CC244">
        <v>1.8778172676837701</v>
      </c>
      <c r="CD244">
        <v>2.03721682847896</v>
      </c>
      <c r="CE244">
        <v>1.92185869975362</v>
      </c>
      <c r="CF244">
        <v>1.9832197633897799</v>
      </c>
      <c r="CG244">
        <v>1.7557359138442299</v>
      </c>
      <c r="CH244">
        <v>1.8337365381613799</v>
      </c>
      <c r="CI244">
        <v>2.1647020070115901</v>
      </c>
      <c r="CJ244">
        <v>2.23199454130491</v>
      </c>
      <c r="CK244">
        <v>1.7354643810594299</v>
      </c>
      <c r="CL244">
        <v>1.7802444850358199</v>
      </c>
      <c r="CM244">
        <v>1.9902648603677899</v>
      </c>
      <c r="CN244">
        <v>2.0814697080699802</v>
      </c>
      <c r="CO244">
        <v>1.7963568195552699</v>
      </c>
      <c r="CP244">
        <v>1.8586633449675001</v>
      </c>
      <c r="CQ244">
        <v>1.71955008204948</v>
      </c>
      <c r="CR244">
        <v>1.8105851801105599</v>
      </c>
      <c r="CS244">
        <v>2.3734505653878402</v>
      </c>
      <c r="CT244">
        <v>2.4712094087788001</v>
      </c>
      <c r="CU244">
        <v>1.928201744171</v>
      </c>
      <c r="CV244">
        <v>1.99416453173925</v>
      </c>
      <c r="CW244">
        <v>1.8495023308554801</v>
      </c>
      <c r="CX244">
        <v>1.9189712737810201</v>
      </c>
      <c r="CY244">
        <v>1.75659680876399</v>
      </c>
      <c r="CZ244">
        <v>1.8131578947368401</v>
      </c>
      <c r="DA244">
        <v>1.7437612428454601</v>
      </c>
      <c r="DB244">
        <v>1.83198691741618</v>
      </c>
      <c r="DC244">
        <v>1.7716888912500599</v>
      </c>
      <c r="DD244">
        <v>1.83439143600913</v>
      </c>
      <c r="DE244">
        <v>1.7907458563535901</v>
      </c>
      <c r="DF244">
        <v>1.89116022099447</v>
      </c>
      <c r="DG244">
        <v>2.0900019938010899</v>
      </c>
      <c r="DH244">
        <v>2.22025158144677</v>
      </c>
      <c r="DI244">
        <v>1.7880891353722901</v>
      </c>
      <c r="DJ244">
        <v>1.9047349745966</v>
      </c>
      <c r="DK244">
        <v>1.8285581810387801</v>
      </c>
      <c r="DL244">
        <v>1.92357423429886</v>
      </c>
    </row>
    <row r="245" spans="1:116" x14ac:dyDescent="0.45">
      <c r="A245" t="s">
        <v>29</v>
      </c>
      <c r="B245" t="s">
        <v>25</v>
      </c>
      <c r="C245" t="s">
        <v>33</v>
      </c>
      <c r="D245">
        <v>35</v>
      </c>
      <c r="E245" s="1" cm="1">
        <f t="array" ref="E245">SUMPRODUCT($G245:$FZZ245,$G$2:$FZZ$2)/SUMPRODUCT(--($G245:$FZZ245&lt;&gt;""),$G$2:$FZZ$2)</f>
        <v>2.2698551192243341</v>
      </c>
      <c r="F245" s="1" cm="1">
        <f t="array" ref="F245">SUMPRODUCT($G245:$FZZ245,$F$2:$FZY$2)/SUMPRODUCT(--($G245:$FZZ245&lt;&gt;""),$F$2:$FZY$2)</f>
        <v>2.3913891412083768</v>
      </c>
      <c r="G245">
        <v>2.3443532228900898</v>
      </c>
      <c r="H245">
        <v>2.4801124794344198</v>
      </c>
      <c r="I245">
        <v>2.0207762248363998</v>
      </c>
      <c r="J245">
        <v>2.1161940234293302</v>
      </c>
      <c r="K245">
        <v>2.3501798193632699</v>
      </c>
      <c r="L245">
        <v>2.4936327598185399</v>
      </c>
      <c r="M245">
        <v>2.1337557715578601</v>
      </c>
      <c r="N245">
        <v>2.2385244761302201</v>
      </c>
      <c r="O245">
        <v>2.16730336982625</v>
      </c>
      <c r="P245">
        <v>2.2460152637831201</v>
      </c>
      <c r="Q245">
        <v>2.1006566611487201</v>
      </c>
      <c r="R245">
        <v>2.2250273935704201</v>
      </c>
      <c r="S245">
        <v>2.50402483011701</v>
      </c>
      <c r="T245">
        <v>2.65894177378398</v>
      </c>
      <c r="U245">
        <v>2.46459237083487</v>
      </c>
      <c r="V245">
        <v>2.6097640137285198</v>
      </c>
      <c r="W245">
        <v>2.1163599355440499</v>
      </c>
      <c r="X245">
        <v>2.2244197551805001</v>
      </c>
      <c r="Y245">
        <v>2.5763649369944401</v>
      </c>
      <c r="Z245">
        <v>2.74349639575194</v>
      </c>
      <c r="AA245">
        <v>2.48817958486132</v>
      </c>
      <c r="AB245">
        <v>2.60782924484637</v>
      </c>
      <c r="AC245">
        <v>2.1035483424801602</v>
      </c>
      <c r="AD245">
        <v>2.20080742602291</v>
      </c>
      <c r="AE245">
        <v>2.0863798434229301</v>
      </c>
      <c r="AF245">
        <v>2.1870090963211402</v>
      </c>
      <c r="AG245">
        <v>2.52589149837535</v>
      </c>
      <c r="AH245">
        <v>2.7107185456340201</v>
      </c>
      <c r="AI245">
        <v>2.5346709120251201</v>
      </c>
      <c r="AJ245">
        <v>2.6938544074671702</v>
      </c>
      <c r="AK245">
        <v>2.4877075415448799</v>
      </c>
      <c r="AL245">
        <v>2.6210828190899802</v>
      </c>
      <c r="AM245">
        <v>2.4662171932615098</v>
      </c>
      <c r="AN245">
        <v>2.5913527582965799</v>
      </c>
      <c r="AO245">
        <v>2.1196934413504298</v>
      </c>
      <c r="AP245">
        <v>2.24443788470158</v>
      </c>
      <c r="AQ245">
        <v>2.10539385594226</v>
      </c>
      <c r="AR245">
        <v>2.1888894164569499</v>
      </c>
      <c r="AS245">
        <v>1.99854048667731</v>
      </c>
      <c r="AT245">
        <v>2.09906909721321</v>
      </c>
      <c r="AU245">
        <v>2.46091500135927</v>
      </c>
      <c r="AV245">
        <v>2.6104862528625401</v>
      </c>
      <c r="AW245">
        <v>2.1684645661092401</v>
      </c>
      <c r="AX245">
        <v>2.2730724643717402</v>
      </c>
      <c r="AY245">
        <v>1.91133106150679</v>
      </c>
      <c r="AZ245">
        <v>2.0027687143591799</v>
      </c>
      <c r="BA245">
        <v>2.1521382386355601</v>
      </c>
      <c r="BB245">
        <v>2.2581314781828099</v>
      </c>
      <c r="BC245">
        <v>2.2081894505998001</v>
      </c>
      <c r="BD245">
        <v>2.3388377002765801</v>
      </c>
      <c r="BE245">
        <v>2.2435324006154498</v>
      </c>
      <c r="BF245">
        <v>2.3445629226750602</v>
      </c>
      <c r="BG245">
        <v>2.5735383245309098</v>
      </c>
      <c r="BH245">
        <v>2.7063043451372302</v>
      </c>
      <c r="BI245">
        <v>2.10952587274077</v>
      </c>
      <c r="BJ245">
        <v>2.1943240901213099</v>
      </c>
      <c r="BK245">
        <v>2.3887390662007801</v>
      </c>
      <c r="BL245">
        <v>2.4890603381563201</v>
      </c>
      <c r="BM245">
        <v>2.2205403931194301</v>
      </c>
      <c r="BN245">
        <v>2.3730933317748799</v>
      </c>
      <c r="BO245">
        <v>2.4686145058909199</v>
      </c>
      <c r="BP245">
        <v>2.5867335730555299</v>
      </c>
      <c r="BQ245">
        <v>2.1695292308698901</v>
      </c>
      <c r="BR245">
        <v>2.2890371969771302</v>
      </c>
      <c r="BS245">
        <v>2.6278056680161899</v>
      </c>
      <c r="BT245">
        <v>2.7618947368421001</v>
      </c>
      <c r="BU245">
        <v>2.1941385638908</v>
      </c>
      <c r="BV245">
        <v>2.30157910835818</v>
      </c>
      <c r="BW245">
        <v>2.4193592127692498</v>
      </c>
      <c r="BX245">
        <v>2.5304703238803601</v>
      </c>
      <c r="BY245">
        <v>2.4207015439964001</v>
      </c>
      <c r="BZ245">
        <v>2.50232348973167</v>
      </c>
      <c r="CA245">
        <v>2.10658950905357</v>
      </c>
      <c r="CB245">
        <v>2.21609788382235</v>
      </c>
      <c r="CC245">
        <v>2.4454605871474802</v>
      </c>
      <c r="CD245">
        <v>2.6025485436893199</v>
      </c>
      <c r="CE245">
        <v>2.4479390939560002</v>
      </c>
      <c r="CF245">
        <v>2.5375335715712599</v>
      </c>
      <c r="CG245">
        <v>2.0940767910098299</v>
      </c>
      <c r="CH245">
        <v>2.2264515373809899</v>
      </c>
      <c r="CI245">
        <v>2.6734429778122801</v>
      </c>
      <c r="CJ245">
        <v>2.8488976729959199</v>
      </c>
      <c r="CK245">
        <v>2.1669804692988599</v>
      </c>
      <c r="CL245">
        <v>2.2456934101447201</v>
      </c>
      <c r="CM245">
        <v>2.5234748488197298</v>
      </c>
      <c r="CN245">
        <v>2.6660623595296302</v>
      </c>
      <c r="CO245">
        <v>2.1675567011580701</v>
      </c>
      <c r="CP245">
        <v>2.2836352872982002</v>
      </c>
      <c r="CQ245">
        <v>2.1557187694170499</v>
      </c>
      <c r="CR245">
        <v>2.2627813978683</v>
      </c>
      <c r="CS245">
        <v>2.9004282897867601</v>
      </c>
      <c r="CT245">
        <v>3.0980307734143002</v>
      </c>
      <c r="CU245">
        <v>2.4380741660844101</v>
      </c>
      <c r="CV245">
        <v>2.5729368837823099</v>
      </c>
      <c r="CW245">
        <v>2.20500503968753</v>
      </c>
      <c r="CX245">
        <v>2.3545105203477301</v>
      </c>
      <c r="CY245">
        <v>2.1379852345796602</v>
      </c>
      <c r="CZ245">
        <v>2.2336746844486699</v>
      </c>
      <c r="DA245">
        <v>2.1831071136549398</v>
      </c>
      <c r="DB245">
        <v>2.2861161079313099</v>
      </c>
      <c r="DC245">
        <v>2.1417813313499399</v>
      </c>
      <c r="DD245">
        <v>2.2261727673590799</v>
      </c>
      <c r="DE245">
        <v>2.1920349907918899</v>
      </c>
      <c r="DF245">
        <v>2.3055018416206199</v>
      </c>
      <c r="DG245">
        <v>2.6154863968389099</v>
      </c>
      <c r="DH245">
        <v>2.7854398143952399</v>
      </c>
      <c r="DI245">
        <v>2.25762786073282</v>
      </c>
      <c r="DJ245">
        <v>2.35647763862411</v>
      </c>
      <c r="DK245">
        <v>2.3015825802444199</v>
      </c>
      <c r="DL245">
        <v>2.4067642401602698</v>
      </c>
    </row>
    <row r="246" spans="1:116" x14ac:dyDescent="0.45">
      <c r="A246" t="s">
        <v>29</v>
      </c>
      <c r="B246" t="s">
        <v>38</v>
      </c>
      <c r="C246" t="s">
        <v>67</v>
      </c>
      <c r="D246">
        <v>35</v>
      </c>
      <c r="E246" s="1" cm="1">
        <f t="array" ref="E246">SUMPRODUCT($G246:$FZZ246,$G$2:$FZZ$2)/SUMPRODUCT(--($G246:$FZZ246&lt;&gt;""),$G$2:$FZZ$2)</f>
        <v>2.0161530989354044</v>
      </c>
      <c r="F246" s="1" cm="1">
        <f t="array" ref="F246">SUMPRODUCT($G246:$FZZ246,$F$2:$FZY$2)/SUMPRODUCT(--($G246:$FZZ246&lt;&gt;""),$F$2:$FZY$2)</f>
        <v>2.1114198613484954</v>
      </c>
      <c r="G246">
        <v>1.9237159751746999</v>
      </c>
      <c r="H246">
        <v>2.01597191679291</v>
      </c>
      <c r="I246">
        <v>1.9326949474089601</v>
      </c>
      <c r="J246">
        <v>2.0181620385735801</v>
      </c>
      <c r="K246">
        <v>1.9334852262045801</v>
      </c>
      <c r="L246">
        <v>2.0205954473006602</v>
      </c>
      <c r="M246">
        <v>2.0383869299643198</v>
      </c>
      <c r="N246">
        <v>2.14620842444016</v>
      </c>
      <c r="O246">
        <v>1.9949106478988701</v>
      </c>
      <c r="P246">
        <v>2.07754104385132</v>
      </c>
      <c r="Q246">
        <v>2.0217161058503201</v>
      </c>
      <c r="R246">
        <v>2.1653054873440398</v>
      </c>
      <c r="S246">
        <v>2.09603438644494</v>
      </c>
      <c r="T246">
        <v>2.19660773695011</v>
      </c>
      <c r="U246">
        <v>2.0292639446983598</v>
      </c>
      <c r="V246">
        <v>2.1217377192918701</v>
      </c>
      <c r="W246">
        <v>2.0042179063127201</v>
      </c>
      <c r="X246">
        <v>2.1110932066830599</v>
      </c>
      <c r="Y246">
        <v>2.0914609585649</v>
      </c>
      <c r="Z246">
        <v>2.1788719528971501</v>
      </c>
      <c r="AA246">
        <v>2.0165272189981098</v>
      </c>
      <c r="AB246">
        <v>2.09319970092925</v>
      </c>
      <c r="AC246">
        <v>2.0302328069667199</v>
      </c>
      <c r="AD246">
        <v>2.1112729094738101</v>
      </c>
      <c r="AE246">
        <v>2.02235778863162</v>
      </c>
      <c r="AF246">
        <v>2.1026030030875802</v>
      </c>
      <c r="AG246">
        <v>2.03155924813885</v>
      </c>
      <c r="AH246">
        <v>2.17941019207831</v>
      </c>
      <c r="AI246">
        <v>2.1206001657434399</v>
      </c>
      <c r="AJ246">
        <v>2.2249051336851702</v>
      </c>
      <c r="AK246">
        <v>2.04660928600953</v>
      </c>
      <c r="AL246">
        <v>2.1348165001700901</v>
      </c>
      <c r="AM246">
        <v>2.0741691369628601</v>
      </c>
      <c r="AN246">
        <v>2.1372882172896599</v>
      </c>
      <c r="AO246">
        <v>2.08703685482195</v>
      </c>
      <c r="AP246">
        <v>2.1922660631703201</v>
      </c>
      <c r="AQ246">
        <v>2.0455201557380902</v>
      </c>
      <c r="AR246">
        <v>2.1256303119509901</v>
      </c>
      <c r="AS246">
        <v>1.9593484791797</v>
      </c>
      <c r="AT246">
        <v>2.0336206673013399</v>
      </c>
      <c r="AU246">
        <v>2.02257322821584</v>
      </c>
      <c r="AV246">
        <v>2.1378722463103599</v>
      </c>
      <c r="AW246">
        <v>2.0293356102098401</v>
      </c>
      <c r="AX246">
        <v>2.1336797239981302</v>
      </c>
      <c r="AY246">
        <v>1.6736124061208599</v>
      </c>
      <c r="AZ246">
        <v>1.72308699179363</v>
      </c>
      <c r="BA246">
        <v>2.0517413074883901</v>
      </c>
      <c r="BB246">
        <v>2.1497538465854098</v>
      </c>
      <c r="BC246">
        <v>2.1340359720471902</v>
      </c>
      <c r="BD246">
        <v>2.2413302129191601</v>
      </c>
      <c r="BE246">
        <v>2.03868035925144</v>
      </c>
      <c r="BF246">
        <v>2.18808816688732</v>
      </c>
      <c r="BG246">
        <v>2.03846677138863</v>
      </c>
      <c r="BH246">
        <v>2.1367611225865502</v>
      </c>
      <c r="BI246">
        <v>2.0442560039613702</v>
      </c>
      <c r="BJ246">
        <v>2.1185627630601598</v>
      </c>
      <c r="BK246">
        <v>2.0041976408789202</v>
      </c>
      <c r="BL246">
        <v>2.0933330206598901</v>
      </c>
      <c r="BM246">
        <v>2.0892213585802502</v>
      </c>
      <c r="BN246">
        <v>2.2005337696998</v>
      </c>
      <c r="BO246">
        <v>2.0466648938015202</v>
      </c>
      <c r="BP246">
        <v>2.1213795974054501</v>
      </c>
      <c r="BQ246">
        <v>2.02347302646645</v>
      </c>
      <c r="BR246">
        <v>2.1094480976216099</v>
      </c>
      <c r="BS246">
        <v>2.11451012145749</v>
      </c>
      <c r="BT246">
        <v>2.2230283400809698</v>
      </c>
      <c r="BU246">
        <v>2.0182190104764</v>
      </c>
      <c r="BV246">
        <v>2.1146669725472198</v>
      </c>
      <c r="BW246">
        <v>2.0024988377498798</v>
      </c>
      <c r="BX246">
        <v>2.0572601890593498</v>
      </c>
      <c r="BY246">
        <v>1.95782741218208</v>
      </c>
      <c r="BZ246">
        <v>2.0348023784540001</v>
      </c>
      <c r="CA246">
        <v>1.9141819539430101</v>
      </c>
      <c r="CB246">
        <v>2.0191762689429198</v>
      </c>
      <c r="CC246">
        <v>1.9400861072584299</v>
      </c>
      <c r="CD246">
        <v>2.0504796578825699</v>
      </c>
      <c r="CE246">
        <v>1.98092246909195</v>
      </c>
      <c r="CF246">
        <v>2.0439260426608601</v>
      </c>
      <c r="CG246">
        <v>1.9347978773216701</v>
      </c>
      <c r="CH246">
        <v>2.06369985952864</v>
      </c>
      <c r="CI246">
        <v>2.0263052634055598</v>
      </c>
      <c r="CJ246">
        <v>2.0825392343709499</v>
      </c>
      <c r="CK246">
        <v>2.0232963327244602</v>
      </c>
      <c r="CL246">
        <v>2.0630602782071001</v>
      </c>
      <c r="CM246">
        <v>1.9999254963803601</v>
      </c>
      <c r="CN246">
        <v>2.10491351371487</v>
      </c>
      <c r="CO246">
        <v>1.9864336544035099</v>
      </c>
      <c r="CP246">
        <v>2.0852706485946499</v>
      </c>
      <c r="CQ246">
        <v>2.0041423040769799</v>
      </c>
      <c r="CR246">
        <v>2.1058040052894</v>
      </c>
      <c r="CS246">
        <v>2.0260826214054202</v>
      </c>
      <c r="CT246">
        <v>2.1327471730607899</v>
      </c>
      <c r="CU246">
        <v>1.93042724426157</v>
      </c>
      <c r="CV246">
        <v>2.0184250705172899</v>
      </c>
      <c r="CW246">
        <v>2.0687129897946299</v>
      </c>
      <c r="CX246">
        <v>2.2079973541640401</v>
      </c>
      <c r="CY246">
        <v>1.99686830197666</v>
      </c>
      <c r="CZ246">
        <v>2.0530602524410502</v>
      </c>
      <c r="DA246">
        <v>2.0333932951757898</v>
      </c>
      <c r="DB246">
        <v>2.1348650858544498</v>
      </c>
      <c r="DC246">
        <v>1.9875551187377101</v>
      </c>
      <c r="DD246">
        <v>2.04057535993199</v>
      </c>
      <c r="DE246">
        <v>2.0103821362799201</v>
      </c>
      <c r="DF246">
        <v>2.0937154696132598</v>
      </c>
      <c r="DG246">
        <v>2.0738250167660501</v>
      </c>
      <c r="DH246">
        <v>2.2538924434938599</v>
      </c>
      <c r="DI246">
        <v>2.1319152429513499</v>
      </c>
      <c r="DJ246">
        <v>2.2976530360937999</v>
      </c>
      <c r="DK246">
        <v>2.0720165869106801</v>
      </c>
      <c r="DL246">
        <v>2.21648717926286</v>
      </c>
    </row>
    <row r="247" spans="1:116" x14ac:dyDescent="0.45">
      <c r="A247" t="s">
        <v>29</v>
      </c>
      <c r="B247" t="s">
        <v>38</v>
      </c>
      <c r="C247" t="s">
        <v>30</v>
      </c>
      <c r="D247">
        <v>35</v>
      </c>
      <c r="E247" s="1" cm="1">
        <f t="array" ref="E247">SUMPRODUCT($G247:$FZZ247,$G$2:$FZZ$2)/SUMPRODUCT(--($G247:$FZZ247&lt;&gt;""),$G$2:$FZZ$2)</f>
        <v>1.7709933513209029</v>
      </c>
      <c r="F247" s="1" cm="1">
        <f t="array" ref="F247">SUMPRODUCT($G247:$FZZ247,$F$2:$FZY$2)/SUMPRODUCT(--($G247:$FZZ247&lt;&gt;""),$F$2:$FZY$2)</f>
        <v>1.8555320062965495</v>
      </c>
      <c r="G247">
        <v>1.6853304337910699</v>
      </c>
      <c r="H247">
        <v>1.76421264395901</v>
      </c>
      <c r="I247">
        <v>1.69319983774016</v>
      </c>
      <c r="J247">
        <v>1.767804534261</v>
      </c>
      <c r="K247">
        <v>1.6950038824635201</v>
      </c>
      <c r="L247">
        <v>1.76632882422657</v>
      </c>
      <c r="M247">
        <v>1.78913175295238</v>
      </c>
      <c r="N247">
        <v>1.88861122996196</v>
      </c>
      <c r="O247">
        <v>1.75769812578519</v>
      </c>
      <c r="P247">
        <v>1.8107496004580801</v>
      </c>
      <c r="Q247">
        <v>1.7798655296046599</v>
      </c>
      <c r="R247">
        <v>1.9079863699008</v>
      </c>
      <c r="S247">
        <v>1.8504081713021301</v>
      </c>
      <c r="T247">
        <v>1.9425832714670901</v>
      </c>
      <c r="U247">
        <v>1.7774152685031099</v>
      </c>
      <c r="V247">
        <v>1.86124695116782</v>
      </c>
      <c r="W247">
        <v>1.76480931784129</v>
      </c>
      <c r="X247">
        <v>1.8546490260933399</v>
      </c>
      <c r="Y247">
        <v>1.8023793539866799</v>
      </c>
      <c r="Z247">
        <v>1.88222968139547</v>
      </c>
      <c r="AA247">
        <v>1.76593797842418</v>
      </c>
      <c r="AB247">
        <v>1.8346067575746701</v>
      </c>
      <c r="AC247">
        <v>1.7771749483941499</v>
      </c>
      <c r="AD247">
        <v>1.85052701902174</v>
      </c>
      <c r="AE247">
        <v>1.7815325263362201</v>
      </c>
      <c r="AF247">
        <v>1.85687857275456</v>
      </c>
      <c r="AG247">
        <v>1.7800600501789099</v>
      </c>
      <c r="AH247">
        <v>1.91582281084193</v>
      </c>
      <c r="AI247">
        <v>1.8672569459589099</v>
      </c>
      <c r="AJ247">
        <v>1.9581890347624999</v>
      </c>
      <c r="AK247">
        <v>1.7958511809612201</v>
      </c>
      <c r="AL247">
        <v>1.88177584964463</v>
      </c>
      <c r="AM247">
        <v>1.81894536427831</v>
      </c>
      <c r="AN247">
        <v>1.8801243583255001</v>
      </c>
      <c r="AO247">
        <v>1.8376190320006101</v>
      </c>
      <c r="AP247">
        <v>1.92466681972733</v>
      </c>
      <c r="AQ247">
        <v>1.80904040643844</v>
      </c>
      <c r="AR247">
        <v>1.8759698020036999</v>
      </c>
      <c r="AS247">
        <v>1.7314050964427099</v>
      </c>
      <c r="AT247">
        <v>1.7894077857997499</v>
      </c>
      <c r="AU247">
        <v>1.7708672192860699</v>
      </c>
      <c r="AV247">
        <v>1.8728683527855901</v>
      </c>
      <c r="AW247">
        <v>1.7791429781267101</v>
      </c>
      <c r="AX247">
        <v>1.8785793123555199</v>
      </c>
      <c r="AY247">
        <v>1.4749752644888301</v>
      </c>
      <c r="AZ247">
        <v>1.5199125319067299</v>
      </c>
      <c r="BA247">
        <v>1.79909393102094</v>
      </c>
      <c r="BB247">
        <v>1.8744827973126399</v>
      </c>
      <c r="BC247">
        <v>1.90511104201103</v>
      </c>
      <c r="BD247">
        <v>1.99445199090061</v>
      </c>
      <c r="BE247">
        <v>1.80606147350341</v>
      </c>
      <c r="BF247">
        <v>1.91018713994346</v>
      </c>
      <c r="BG247">
        <v>1.80871748568318</v>
      </c>
      <c r="BH247">
        <v>1.9105369268636501</v>
      </c>
      <c r="BI247">
        <v>1.79778410497647</v>
      </c>
      <c r="BJ247">
        <v>1.8615839316662499</v>
      </c>
      <c r="BK247">
        <v>1.66955889595009</v>
      </c>
      <c r="BL247">
        <v>1.76962221232089</v>
      </c>
      <c r="BM247">
        <v>1.8401807803946699</v>
      </c>
      <c r="BN247">
        <v>1.93510996824654</v>
      </c>
      <c r="BO247">
        <v>1.7703754234642499</v>
      </c>
      <c r="BP247">
        <v>1.8311692816427501</v>
      </c>
      <c r="BQ247">
        <v>1.7936009421925601</v>
      </c>
      <c r="BR247">
        <v>1.86884548696306</v>
      </c>
      <c r="BS247">
        <v>1.8892307692307599</v>
      </c>
      <c r="BT247">
        <v>1.9532145748987799</v>
      </c>
      <c r="BU247">
        <v>1.77190869465473</v>
      </c>
      <c r="BV247">
        <v>1.8620287527720401</v>
      </c>
      <c r="BW247">
        <v>1.7033550286688299</v>
      </c>
      <c r="BX247">
        <v>1.7680536184720199</v>
      </c>
      <c r="BY247">
        <v>1.70776495278069</v>
      </c>
      <c r="BZ247">
        <v>1.76034327687003</v>
      </c>
      <c r="CA247">
        <v>1.6463760245727701</v>
      </c>
      <c r="CB247">
        <v>1.76211244421063</v>
      </c>
      <c r="CC247">
        <v>1.6844515718908899</v>
      </c>
      <c r="CD247">
        <v>1.7827958853444199</v>
      </c>
      <c r="CE247">
        <v>1.74643198011231</v>
      </c>
      <c r="CF247">
        <v>1.7993918274032801</v>
      </c>
      <c r="CG247">
        <v>1.66846808178554</v>
      </c>
      <c r="CH247">
        <v>1.76051584204776</v>
      </c>
      <c r="CI247">
        <v>1.67880755746923</v>
      </c>
      <c r="CJ247">
        <v>1.73666501964659</v>
      </c>
      <c r="CK247">
        <v>1.7793733314598801</v>
      </c>
      <c r="CL247">
        <v>1.8432064071940399</v>
      </c>
      <c r="CM247">
        <v>1.779022264165</v>
      </c>
      <c r="CN247">
        <v>1.86092657668285</v>
      </c>
      <c r="CO247">
        <v>1.76764549905652</v>
      </c>
      <c r="CP247">
        <v>1.85860167976024</v>
      </c>
      <c r="CQ247">
        <v>1.77606066882278</v>
      </c>
      <c r="CR247">
        <v>1.8711743432058201</v>
      </c>
      <c r="CS247">
        <v>1.86154229644904</v>
      </c>
      <c r="CT247">
        <v>1.96537424369462</v>
      </c>
      <c r="CU247">
        <v>1.6941748829024601</v>
      </c>
      <c r="CV247">
        <v>1.7878011541546901</v>
      </c>
      <c r="CW247">
        <v>1.8379267985384899</v>
      </c>
      <c r="CX247">
        <v>1.96462769308302</v>
      </c>
      <c r="CY247">
        <v>1.75053584186711</v>
      </c>
      <c r="CZ247">
        <v>1.81596808763991</v>
      </c>
      <c r="DA247">
        <v>1.7986753883891999</v>
      </c>
      <c r="DB247">
        <v>1.89254292722812</v>
      </c>
      <c r="DC247">
        <v>1.76227222015619</v>
      </c>
      <c r="DD247">
        <v>1.8235403495723299</v>
      </c>
      <c r="DE247">
        <v>1.76988950276243</v>
      </c>
      <c r="DF247">
        <v>1.8641344383056999</v>
      </c>
      <c r="DG247">
        <v>1.79885265809936</v>
      </c>
      <c r="DH247">
        <v>1.95672545358974</v>
      </c>
      <c r="DI247">
        <v>1.8862548001933701</v>
      </c>
      <c r="DJ247">
        <v>2.0146126551796399</v>
      </c>
      <c r="DK247">
        <v>1.8008258461861399</v>
      </c>
      <c r="DL247">
        <v>1.9531699720926901</v>
      </c>
    </row>
    <row r="248" spans="1:116" x14ac:dyDescent="0.45">
      <c r="A248" t="s">
        <v>146</v>
      </c>
      <c r="B248" t="s">
        <v>34</v>
      </c>
      <c r="C248" t="s">
        <v>45</v>
      </c>
      <c r="D248">
        <v>35</v>
      </c>
      <c r="E248" s="1" cm="1">
        <f t="array" ref="E248">SUMPRODUCT($G248:$FZZ248,$G$2:$FZZ$2)/SUMPRODUCT(--($G248:$FZZ248&lt;&gt;""),$G$2:$FZZ$2)</f>
        <v>1.467810033689757</v>
      </c>
      <c r="F248" s="1" cm="1">
        <f t="array" ref="F248">SUMPRODUCT($G248:$FZZ248,$F$2:$FZY$2)/SUMPRODUCT(--($G248:$FZZ248&lt;&gt;""),$F$2:$FZY$2)</f>
        <v>1.5280637631681326</v>
      </c>
      <c r="G248">
        <v>1.4324105295737</v>
      </c>
      <c r="H248">
        <v>1.48521722132629</v>
      </c>
      <c r="I248">
        <v>1.4414041212359601</v>
      </c>
      <c r="J248">
        <v>1.4892953579755199</v>
      </c>
      <c r="K248">
        <v>1.43850586456332</v>
      </c>
      <c r="L248">
        <v>1.4847827863827701</v>
      </c>
      <c r="M248">
        <v>1.6352900412900899</v>
      </c>
      <c r="N248">
        <v>1.61312253420935</v>
      </c>
      <c r="O248">
        <v>1.49745746053722</v>
      </c>
      <c r="P248">
        <v>1.5648112538351699</v>
      </c>
      <c r="Q248">
        <v>1.4267905196017601</v>
      </c>
      <c r="R248">
        <v>1.5128860924346601</v>
      </c>
      <c r="S248">
        <v>1.5194269703727501</v>
      </c>
      <c r="T248">
        <v>1.6040920686270299</v>
      </c>
      <c r="U248">
        <v>1.4628872047143899</v>
      </c>
      <c r="V248">
        <v>1.5250918585583999</v>
      </c>
      <c r="W248">
        <v>1.4934356712746999</v>
      </c>
      <c r="X248">
        <v>1.5599920843581201</v>
      </c>
      <c r="Y248">
        <v>1.4852143289495401</v>
      </c>
      <c r="Z248">
        <v>1.5516469487701501</v>
      </c>
      <c r="AA248">
        <v>1.50109659272973</v>
      </c>
      <c r="AB248">
        <v>1.5543347456118399</v>
      </c>
      <c r="AC248">
        <v>1.43549856077746</v>
      </c>
      <c r="AD248">
        <v>1.4908048946614301</v>
      </c>
      <c r="AE248">
        <v>1.43841152584759</v>
      </c>
      <c r="AF248">
        <v>1.4896223415718699</v>
      </c>
      <c r="AG248">
        <v>1.46656521202648</v>
      </c>
      <c r="AH248">
        <v>1.5590589396618999</v>
      </c>
      <c r="AI248">
        <v>1.5198761285820199</v>
      </c>
      <c r="AJ248">
        <v>1.5896017795612101</v>
      </c>
      <c r="AK248">
        <v>1.48855983817337</v>
      </c>
      <c r="AL248">
        <v>1.5352459406172301</v>
      </c>
      <c r="AM248">
        <v>1.48637722025401</v>
      </c>
      <c r="AN248">
        <v>1.52765526715349</v>
      </c>
      <c r="AO248">
        <v>1.47724315873484</v>
      </c>
      <c r="AP248">
        <v>1.57321766320093</v>
      </c>
      <c r="AQ248">
        <v>1.44220122501305</v>
      </c>
      <c r="AR248">
        <v>1.4888894164569499</v>
      </c>
      <c r="AS248">
        <v>1.40891192170488</v>
      </c>
      <c r="AT248">
        <v>1.46789255907509</v>
      </c>
      <c r="AU248">
        <v>1.47493169052698</v>
      </c>
      <c r="AV248">
        <v>1.55315698046786</v>
      </c>
      <c r="AW248">
        <v>1.48869891778948</v>
      </c>
      <c r="AX248">
        <v>1.5476651603184799</v>
      </c>
      <c r="AY248">
        <v>1.22772705298803</v>
      </c>
      <c r="AZ248">
        <v>1.2417903640188199</v>
      </c>
      <c r="BA248">
        <v>1.47166079919211</v>
      </c>
      <c r="BB248">
        <v>1.5292088026144099</v>
      </c>
      <c r="BC248">
        <v>1.5333780665433701</v>
      </c>
      <c r="BD248">
        <v>1.6029654845097601</v>
      </c>
      <c r="BE248">
        <v>1.52808888252764</v>
      </c>
      <c r="BF248">
        <v>1.60011808065266</v>
      </c>
      <c r="BG248">
        <v>1.48474316318074</v>
      </c>
      <c r="BH248">
        <v>1.5522146223206199</v>
      </c>
      <c r="BI248">
        <v>1.4756127754394599</v>
      </c>
      <c r="BJ248">
        <v>1.5223755880168299</v>
      </c>
      <c r="BK248">
        <v>1.4020355040686601</v>
      </c>
      <c r="BL248">
        <v>1.4973618178833501</v>
      </c>
      <c r="BM248">
        <v>1.54158143884051</v>
      </c>
      <c r="BN248">
        <v>1.62369236163871</v>
      </c>
      <c r="BO248">
        <v>1.4632149753147801</v>
      </c>
      <c r="BP248">
        <v>1.53109644000971</v>
      </c>
      <c r="BQ248">
        <v>1.4990021919062999</v>
      </c>
      <c r="BR248">
        <v>1.5668367847678799</v>
      </c>
      <c r="BS248">
        <v>1.55622672064777</v>
      </c>
      <c r="BT248">
        <v>1.61744129554655</v>
      </c>
      <c r="BU248">
        <v>1.4868853712625201</v>
      </c>
      <c r="BV248">
        <v>1.57438632713925</v>
      </c>
      <c r="BW248">
        <v>1.4235820548582001</v>
      </c>
      <c r="BX248">
        <v>1.48642104447543</v>
      </c>
      <c r="BY248">
        <v>1.46030080447709</v>
      </c>
      <c r="BZ248">
        <v>1.5143656623194901</v>
      </c>
      <c r="CA248">
        <v>1.43438491693111</v>
      </c>
      <c r="CB248">
        <v>1.5250903660461199</v>
      </c>
      <c r="CC248">
        <v>1.4692412159038299</v>
      </c>
      <c r="CD248">
        <v>1.5353530975496901</v>
      </c>
      <c r="CE248">
        <v>1.43031540629924</v>
      </c>
      <c r="CF248">
        <v>1.48129980245488</v>
      </c>
      <c r="CG248">
        <v>1.41446855002341</v>
      </c>
      <c r="CH248">
        <v>1.50113157484001</v>
      </c>
      <c r="CI248">
        <v>1.4204606950424601</v>
      </c>
      <c r="CJ248">
        <v>1.49810592691936</v>
      </c>
      <c r="CK248">
        <v>1.47462413938457</v>
      </c>
      <c r="CL248">
        <v>1.5278628635661</v>
      </c>
      <c r="CM248">
        <v>1.46810624216159</v>
      </c>
      <c r="CN248">
        <v>1.5396048824705399</v>
      </c>
      <c r="CO248">
        <v>1.4788550004316501</v>
      </c>
      <c r="CP248">
        <v>1.54875867937792</v>
      </c>
      <c r="CQ248">
        <v>1.45633852183472</v>
      </c>
      <c r="CR248">
        <v>1.53426163429827</v>
      </c>
      <c r="CS248">
        <v>1.51005008044596</v>
      </c>
      <c r="CT248">
        <v>1.6146978177615601</v>
      </c>
      <c r="CU248">
        <v>1.4286287296534901</v>
      </c>
      <c r="CV248">
        <v>1.50954894806303</v>
      </c>
      <c r="CW248">
        <v>1.5059846289529999</v>
      </c>
      <c r="CX248">
        <v>1.57088635504598</v>
      </c>
      <c r="CY248">
        <v>1.4464991664682001</v>
      </c>
      <c r="CZ248">
        <v>1.5103000714455801</v>
      </c>
      <c r="DA248">
        <v>1.48467702371218</v>
      </c>
      <c r="DB248">
        <v>1.5638430089942701</v>
      </c>
      <c r="DC248">
        <v>1.4616161079530301</v>
      </c>
      <c r="DD248">
        <v>1.5166020294320699</v>
      </c>
      <c r="DE248">
        <v>1.4941068139963101</v>
      </c>
      <c r="DF248">
        <v>1.6088858195211699</v>
      </c>
      <c r="DG248">
        <v>1.5488934403944099</v>
      </c>
      <c r="DH248">
        <v>1.6422758333182199</v>
      </c>
      <c r="DI248">
        <v>1.59370068684952</v>
      </c>
      <c r="DJ248">
        <v>1.65528910618347</v>
      </c>
      <c r="DK248">
        <v>1.54671192490398</v>
      </c>
      <c r="DL248">
        <v>1.6109162168546101</v>
      </c>
    </row>
    <row r="249" spans="1:116" x14ac:dyDescent="0.45">
      <c r="A249" t="s">
        <v>146</v>
      </c>
      <c r="B249" t="s">
        <v>34</v>
      </c>
      <c r="C249" t="s">
        <v>33</v>
      </c>
      <c r="D249">
        <v>35</v>
      </c>
      <c r="E249" s="1" cm="1">
        <f t="array" ref="E249">SUMPRODUCT($G249:$FZZ249,$G$2:$FZZ$2)/SUMPRODUCT(--($G249:$FZZ249&lt;&gt;""),$G$2:$FZZ$2)</f>
        <v>1.5276971638204351</v>
      </c>
      <c r="F249" s="1" cm="1">
        <f t="array" ref="F249">SUMPRODUCT($G249:$FZZ249,$F$2:$FZY$2)/SUMPRODUCT(--($G249:$FZZ249&lt;&gt;""),$F$2:$FZY$2)</f>
        <v>1.5811546770689004</v>
      </c>
      <c r="G249">
        <v>1.48566111192558</v>
      </c>
      <c r="H249">
        <v>1.5317605759989501</v>
      </c>
      <c r="I249">
        <v>1.49907806910793</v>
      </c>
      <c r="J249">
        <v>1.5410955816974099</v>
      </c>
      <c r="K249">
        <v>1.4910335526584599</v>
      </c>
      <c r="L249">
        <v>1.5332481915893501</v>
      </c>
      <c r="M249">
        <v>1.71882046287959</v>
      </c>
      <c r="N249">
        <v>1.6648703417392201</v>
      </c>
      <c r="O249">
        <v>1.55884162756711</v>
      </c>
      <c r="P249">
        <v>1.61666196617354</v>
      </c>
      <c r="Q249">
        <v>1.4773045249732599</v>
      </c>
      <c r="R249">
        <v>1.5649796411507599</v>
      </c>
      <c r="S249">
        <v>1.5826997209820599</v>
      </c>
      <c r="T249">
        <v>1.65660374056144</v>
      </c>
      <c r="U249">
        <v>1.5208071442585001</v>
      </c>
      <c r="V249">
        <v>1.5760336964077599</v>
      </c>
      <c r="W249">
        <v>1.5519633618861799</v>
      </c>
      <c r="X249">
        <v>1.62040539394453</v>
      </c>
      <c r="Y249">
        <v>1.5448522533428699</v>
      </c>
      <c r="Z249">
        <v>1.6118087272327</v>
      </c>
      <c r="AA249">
        <v>1.5582048634599599</v>
      </c>
      <c r="AB249">
        <v>1.6078577277744099</v>
      </c>
      <c r="AC249">
        <v>1.5002857567857399</v>
      </c>
      <c r="AD249">
        <v>1.54510651290602</v>
      </c>
      <c r="AE249">
        <v>1.4982108221256301</v>
      </c>
      <c r="AF249">
        <v>1.5410187965031501</v>
      </c>
      <c r="AG249">
        <v>1.5266153909431099</v>
      </c>
      <c r="AH249">
        <v>1.61066918932258</v>
      </c>
      <c r="AI249">
        <v>1.58360884546604</v>
      </c>
      <c r="AJ249">
        <v>1.6453003009552001</v>
      </c>
      <c r="AK249">
        <v>1.54412372567022</v>
      </c>
      <c r="AL249">
        <v>1.5881139370617301</v>
      </c>
      <c r="AM249">
        <v>1.54689947702022</v>
      </c>
      <c r="AN249">
        <v>1.58765936423011</v>
      </c>
      <c r="AO249">
        <v>1.52961723900423</v>
      </c>
      <c r="AP249">
        <v>1.62046967758863</v>
      </c>
      <c r="AQ249">
        <v>1.50471487583685</v>
      </c>
      <c r="AR249">
        <v>1.5444613266226599</v>
      </c>
      <c r="AS249">
        <v>1.4657847847588199</v>
      </c>
      <c r="AT249">
        <v>1.52721770085903</v>
      </c>
      <c r="AU249">
        <v>1.5345648237316001</v>
      </c>
      <c r="AV249">
        <v>1.60593843162371</v>
      </c>
      <c r="AW249">
        <v>1.5446594056519201</v>
      </c>
      <c r="AX249">
        <v>1.6071346758574701</v>
      </c>
      <c r="AY249">
        <v>1.29884892274324</v>
      </c>
      <c r="AZ249">
        <v>1.2799477852066701</v>
      </c>
      <c r="BA249">
        <v>1.5311864454324799</v>
      </c>
      <c r="BB249">
        <v>1.5878648470482599</v>
      </c>
      <c r="BC249">
        <v>1.5921804166734801</v>
      </c>
      <c r="BD249">
        <v>1.66103137325499</v>
      </c>
      <c r="BE249">
        <v>1.57730704547894</v>
      </c>
      <c r="BF249">
        <v>1.6531470283035701</v>
      </c>
      <c r="BG249">
        <v>1.53431706019864</v>
      </c>
      <c r="BH249">
        <v>1.60001978997884</v>
      </c>
      <c r="BI249">
        <v>1.5298031691012599</v>
      </c>
      <c r="BJ249">
        <v>1.5723570190641201</v>
      </c>
      <c r="BK249">
        <v>1.4598644560654701</v>
      </c>
      <c r="BL249">
        <v>1.5617100110217299</v>
      </c>
      <c r="BM249">
        <v>1.5988740186624499</v>
      </c>
      <c r="BN249">
        <v>1.67675764128338</v>
      </c>
      <c r="BO249">
        <v>1.52461006601995</v>
      </c>
      <c r="BP249">
        <v>1.5846639457040701</v>
      </c>
      <c r="BQ249">
        <v>1.5471750580691499</v>
      </c>
      <c r="BR249">
        <v>1.6161873916314899</v>
      </c>
      <c r="BS249">
        <v>1.6146234817813701</v>
      </c>
      <c r="BT249">
        <v>1.6757570850202399</v>
      </c>
      <c r="BU249">
        <v>1.54607325839259</v>
      </c>
      <c r="BV249">
        <v>1.6212434044505599</v>
      </c>
      <c r="BW249">
        <v>1.4761932434526499</v>
      </c>
      <c r="BX249">
        <v>1.53312412831241</v>
      </c>
      <c r="BY249">
        <v>1.52172337980312</v>
      </c>
      <c r="BZ249">
        <v>1.56586968470494</v>
      </c>
      <c r="CA249">
        <v>1.4943234849899001</v>
      </c>
      <c r="CB249">
        <v>1.5795815161131499</v>
      </c>
      <c r="CC249">
        <v>1.5171925566343001</v>
      </c>
      <c r="CD249">
        <v>1.5863239713360999</v>
      </c>
      <c r="CE249">
        <v>1.48634941069407</v>
      </c>
      <c r="CF249">
        <v>1.53393780658335</v>
      </c>
      <c r="CG249">
        <v>1.4627360699235199</v>
      </c>
      <c r="CH249">
        <v>1.55068674886842</v>
      </c>
      <c r="CI249">
        <v>1.4710947977694599</v>
      </c>
      <c r="CJ249">
        <v>1.5510693866026599</v>
      </c>
      <c r="CK249">
        <v>1.5322326823099599</v>
      </c>
      <c r="CL249">
        <v>1.5851903892089301</v>
      </c>
      <c r="CM249">
        <v>1.5212397402307101</v>
      </c>
      <c r="CN249">
        <v>1.58936088311623</v>
      </c>
      <c r="CO249">
        <v>1.52909981130446</v>
      </c>
      <c r="CP249">
        <v>1.6046643562769001</v>
      </c>
      <c r="CQ249">
        <v>1.50620549014609</v>
      </c>
      <c r="CR249">
        <v>1.5854031577102601</v>
      </c>
      <c r="CS249">
        <v>1.5611955856692801</v>
      </c>
      <c r="CT249">
        <v>1.6668177389018499</v>
      </c>
      <c r="CU249">
        <v>1.4887948658230401</v>
      </c>
      <c r="CV249">
        <v>1.5584970111016201</v>
      </c>
      <c r="CW249">
        <v>1.5561767670404401</v>
      </c>
      <c r="CX249">
        <v>1.6219761874763701</v>
      </c>
      <c r="CY249">
        <v>1.5070254822576801</v>
      </c>
      <c r="CZ249">
        <v>1.5571326506311001</v>
      </c>
      <c r="DA249">
        <v>1.5442027800490501</v>
      </c>
      <c r="DB249">
        <v>1.61932951757972</v>
      </c>
      <c r="DC249">
        <v>1.52115762630824</v>
      </c>
      <c r="DD249">
        <v>1.56763002709451</v>
      </c>
      <c r="DE249">
        <v>1.55587016574585</v>
      </c>
      <c r="DF249">
        <v>1.66194751381215</v>
      </c>
      <c r="DG249">
        <v>1.60974968733573</v>
      </c>
      <c r="DH249">
        <v>1.6965615993909799</v>
      </c>
      <c r="DI249">
        <v>1.66299678010781</v>
      </c>
      <c r="DJ249">
        <v>1.71211609854876</v>
      </c>
      <c r="DK249">
        <v>1.6135144829275501</v>
      </c>
      <c r="DL249">
        <v>1.65645148591074</v>
      </c>
    </row>
    <row r="250" spans="1:116" x14ac:dyDescent="0.45">
      <c r="A250" t="s">
        <v>158</v>
      </c>
      <c r="B250" t="s">
        <v>17</v>
      </c>
      <c r="C250" t="s">
        <v>151</v>
      </c>
      <c r="D250">
        <v>35</v>
      </c>
      <c r="E250" s="1" cm="1">
        <f t="array" ref="E250">SUMPRODUCT($G250:$FZZ250,$G$2:$FZZ$2)/SUMPRODUCT(--($G250:$FZZ250&lt;&gt;""),$G$2:$FZZ$2)</f>
        <v>1.6423617968654218</v>
      </c>
      <c r="F250" s="1" cm="1">
        <f t="array" ref="F250">SUMPRODUCT($G250:$FZZ250,$F$2:$FZY$2)/SUMPRODUCT(--($G250:$FZZ250&lt;&gt;""),$F$2:$FZY$2)</f>
        <v>1.6883677023419124</v>
      </c>
      <c r="G250">
        <v>1.60862288032057</v>
      </c>
      <c r="H250">
        <v>1.60660908306048</v>
      </c>
      <c r="I250">
        <v>1.6189659623114601</v>
      </c>
      <c r="J250">
        <v>1.6139117322876499</v>
      </c>
      <c r="K250">
        <v>1.6138113531406999</v>
      </c>
      <c r="L250">
        <v>1.60571335158772</v>
      </c>
      <c r="M250">
        <v>1.85894693185427</v>
      </c>
      <c r="N250">
        <v>1.7896514884647501</v>
      </c>
      <c r="O250">
        <v>1.6227683340597701</v>
      </c>
      <c r="P250">
        <v>1.69004093702193</v>
      </c>
      <c r="Q250">
        <v>1.5881026912384999</v>
      </c>
      <c r="R250">
        <v>1.6869130649678701</v>
      </c>
      <c r="S250">
        <v>1.6660769319403299</v>
      </c>
      <c r="T250">
        <v>1.71400442519825</v>
      </c>
      <c r="U250">
        <v>1.6142110094631801</v>
      </c>
      <c r="V250">
        <v>1.6860290217336</v>
      </c>
      <c r="W250">
        <v>1.66655924009838</v>
      </c>
      <c r="X250">
        <v>1.7224097475475599</v>
      </c>
      <c r="Y250">
        <v>1.9071721785065701</v>
      </c>
      <c r="Z250">
        <v>1.7196764430748901</v>
      </c>
      <c r="AA250">
        <v>1.66337451490013</v>
      </c>
      <c r="AB250">
        <v>1.7212055399295001</v>
      </c>
      <c r="AC250">
        <v>1.6402230729684499</v>
      </c>
      <c r="AD250">
        <v>1.68908095920332</v>
      </c>
      <c r="AE250">
        <v>1.59896170071119</v>
      </c>
      <c r="AF250">
        <v>1.6553320061196899</v>
      </c>
      <c r="AG250">
        <v>1.6293670053058</v>
      </c>
      <c r="AH250">
        <v>1.73673754781392</v>
      </c>
      <c r="AI250">
        <v>1.6989575609543299</v>
      </c>
      <c r="AJ250">
        <v>1.7510271732019</v>
      </c>
      <c r="AK250">
        <v>1.6839442678479299</v>
      </c>
      <c r="AL250">
        <v>1.7245143189491501</v>
      </c>
      <c r="AM250">
        <v>1.66385896416262</v>
      </c>
      <c r="AN250">
        <v>1.6913395030487</v>
      </c>
      <c r="AO250">
        <v>1.6437950299014901</v>
      </c>
      <c r="AP250">
        <v>1.7298205910328299</v>
      </c>
      <c r="AQ250">
        <v>1.6499264042543</v>
      </c>
      <c r="AR250">
        <v>1.68896063814633</v>
      </c>
      <c r="AS250">
        <v>1.6359773738391401</v>
      </c>
      <c r="AT250">
        <v>1.6483943501276099</v>
      </c>
      <c r="AU250">
        <v>1.6405884982052901</v>
      </c>
      <c r="AV250">
        <v>1.70327194312228</v>
      </c>
      <c r="AW250">
        <v>1.65566060656545</v>
      </c>
      <c r="AX250">
        <v>1.7068035569253801</v>
      </c>
      <c r="AY250">
        <v>1.3272416074459501</v>
      </c>
      <c r="AZ250">
        <v>1.3795003486133199</v>
      </c>
      <c r="BA250">
        <v>1.6527343366481</v>
      </c>
      <c r="BB250">
        <v>1.7188380997797901</v>
      </c>
      <c r="BC250">
        <v>1.665531970607</v>
      </c>
      <c r="BD250">
        <v>1.7451516292162399</v>
      </c>
      <c r="BE250">
        <v>1.65999928435968</v>
      </c>
      <c r="BF250">
        <v>1.7319569184527801</v>
      </c>
      <c r="BG250">
        <v>1.62037873072023</v>
      </c>
      <c r="BH250">
        <v>1.70616828903264</v>
      </c>
      <c r="BI250">
        <v>1.6301683585045801</v>
      </c>
      <c r="BJ250">
        <v>1.6584550631344299</v>
      </c>
      <c r="BK250">
        <v>1.58516051872523</v>
      </c>
      <c r="BL250">
        <v>1.650821940295</v>
      </c>
      <c r="BM250">
        <v>1.7070110844875599</v>
      </c>
      <c r="BN250">
        <v>1.78429080708316</v>
      </c>
      <c r="BO250">
        <v>1.6152921180728099</v>
      </c>
      <c r="BP250">
        <v>1.66505567181953</v>
      </c>
      <c r="BQ250">
        <v>1.62551117217914</v>
      </c>
      <c r="BR250">
        <v>1.6908103510321499</v>
      </c>
      <c r="BS250">
        <v>1.6921943319838</v>
      </c>
      <c r="BT250">
        <v>1.7614251012145701</v>
      </c>
      <c r="BU250">
        <v>1.6380285998317601</v>
      </c>
      <c r="BV250">
        <v>1.7180737172134199</v>
      </c>
      <c r="BW250">
        <v>1.59888811405547</v>
      </c>
      <c r="BX250">
        <v>1.65237099023709</v>
      </c>
      <c r="BY250">
        <v>1.5845200619597199</v>
      </c>
      <c r="BZ250">
        <v>1.64098336081547</v>
      </c>
      <c r="CA250">
        <v>1.5784954265447</v>
      </c>
      <c r="CB250">
        <v>1.6600369949259199</v>
      </c>
      <c r="CC250">
        <v>1.58847665279704</v>
      </c>
      <c r="CD250">
        <v>1.6646295654184</v>
      </c>
      <c r="CE250">
        <v>1.5901826737398099</v>
      </c>
      <c r="CF250">
        <v>1.6524648747031201</v>
      </c>
      <c r="CG250">
        <v>1.57115264554393</v>
      </c>
      <c r="CH250">
        <v>1.6475924769782999</v>
      </c>
      <c r="CI250">
        <v>1.6071151267029</v>
      </c>
      <c r="CJ250">
        <v>1.68887790875508</v>
      </c>
      <c r="CK250">
        <v>1.66262470141913</v>
      </c>
      <c r="CL250">
        <v>1.70059013629338</v>
      </c>
      <c r="CM250">
        <v>1.62995293854693</v>
      </c>
      <c r="CN250">
        <v>1.704071622813</v>
      </c>
      <c r="CO250">
        <v>1.6500129496935201</v>
      </c>
      <c r="CP250">
        <v>1.7069176029500599</v>
      </c>
      <c r="CQ250">
        <v>1.62602960154221</v>
      </c>
      <c r="CR250">
        <v>1.6824923924992401</v>
      </c>
      <c r="CS250">
        <v>1.59690906206802</v>
      </c>
      <c r="CT250">
        <v>1.7253506764259301</v>
      </c>
      <c r="CU250">
        <v>1.5887224076805599</v>
      </c>
      <c r="CV250">
        <v>1.6442046424967001</v>
      </c>
      <c r="CW250">
        <v>1.65388370921002</v>
      </c>
      <c r="CX250">
        <v>1.7213840241905001</v>
      </c>
      <c r="CY250">
        <v>1.6358894974994</v>
      </c>
      <c r="CZ250">
        <v>1.69516551559895</v>
      </c>
      <c r="DA250">
        <v>1.6252330335241201</v>
      </c>
      <c r="DB250">
        <v>1.7144889615699099</v>
      </c>
      <c r="DC250">
        <v>1.6109679647240001</v>
      </c>
      <c r="DD250">
        <v>1.6576263082399101</v>
      </c>
      <c r="DE250">
        <v>1.6542127071823201</v>
      </c>
      <c r="DF250">
        <v>1.70271639042357</v>
      </c>
      <c r="DG250">
        <v>1.7130104583929899</v>
      </c>
      <c r="DH250">
        <v>1.80893041634191</v>
      </c>
      <c r="DI250">
        <v>1.7335060338772701</v>
      </c>
      <c r="DJ250">
        <v>1.8112577646833401</v>
      </c>
      <c r="DK250">
        <v>1.74058456612455</v>
      </c>
      <c r="DL250">
        <v>1.81281986230064</v>
      </c>
    </row>
    <row r="251" spans="1:116" x14ac:dyDescent="0.45">
      <c r="A251" t="s">
        <v>158</v>
      </c>
      <c r="B251" t="s">
        <v>17</v>
      </c>
      <c r="C251" t="s">
        <v>45</v>
      </c>
      <c r="D251">
        <v>35</v>
      </c>
      <c r="E251" s="1" cm="1">
        <f t="array" ref="E251">SUMPRODUCT($G251:$FZZ251,$G$2:$FZZ$2)/SUMPRODUCT(--($G251:$FZZ251&lt;&gt;""),$G$2:$FZZ$2)</f>
        <v>1.3940779401195322</v>
      </c>
      <c r="F251" s="1" cm="1">
        <f t="array" ref="F251">SUMPRODUCT($G251:$FZZ251,$F$2:$FZY$2)/SUMPRODUCT(--($G251:$FZZ251&lt;&gt;""),$F$2:$FZY$2)</f>
        <v>1.449027047938179</v>
      </c>
      <c r="G251">
        <v>1.3313969114988</v>
      </c>
      <c r="H251">
        <v>1.3796608512925701</v>
      </c>
      <c r="I251">
        <v>1.34163276009719</v>
      </c>
      <c r="J251">
        <v>1.3892289789512899</v>
      </c>
      <c r="K251">
        <v>1.3352119007723999</v>
      </c>
      <c r="L251">
        <v>1.3833340144672801</v>
      </c>
      <c r="M251">
        <v>1.55443442014053</v>
      </c>
      <c r="N251">
        <v>1.53273415003556</v>
      </c>
      <c r="O251">
        <v>1.40254168482766</v>
      </c>
      <c r="P251">
        <v>1.46218666940149</v>
      </c>
      <c r="Q251">
        <v>1.36506541767676</v>
      </c>
      <c r="R251">
        <v>1.45378658904937</v>
      </c>
      <c r="S251">
        <v>1.4097917356432601</v>
      </c>
      <c r="T251">
        <v>1.4809945465338601</v>
      </c>
      <c r="U251">
        <v>1.3944335045765699</v>
      </c>
      <c r="V251">
        <v>1.4621193955379801</v>
      </c>
      <c r="W251">
        <v>1.4086393577022001</v>
      </c>
      <c r="X251">
        <v>1.4754360670567901</v>
      </c>
      <c r="Y251">
        <v>1.6029076101909401</v>
      </c>
      <c r="Z251">
        <v>1.4731238650745599</v>
      </c>
      <c r="AA251">
        <v>1.40573218926905</v>
      </c>
      <c r="AB251">
        <v>1.47010360665076</v>
      </c>
      <c r="AC251">
        <v>1.3847069231431599</v>
      </c>
      <c r="AD251">
        <v>1.4375627947274601</v>
      </c>
      <c r="AE251">
        <v>1.36775126906802</v>
      </c>
      <c r="AF251">
        <v>1.4300897682923901</v>
      </c>
      <c r="AG251">
        <v>1.4038744704479</v>
      </c>
      <c r="AH251">
        <v>1.49777073993336</v>
      </c>
      <c r="AI251">
        <v>1.4491909102804501</v>
      </c>
      <c r="AJ251">
        <v>1.50774196362367</v>
      </c>
      <c r="AK251">
        <v>1.42327684277139</v>
      </c>
      <c r="AL251">
        <v>1.4708408473218499</v>
      </c>
      <c r="AM251">
        <v>1.4098040633359801</v>
      </c>
      <c r="AN251">
        <v>1.4401525558527899</v>
      </c>
      <c r="AO251">
        <v>1.3984005160330999</v>
      </c>
      <c r="AP251">
        <v>1.47829818404451</v>
      </c>
      <c r="AQ251">
        <v>1.3738521437728499</v>
      </c>
      <c r="AR251">
        <v>1.43172214044917</v>
      </c>
      <c r="AS251">
        <v>1.3541616503613501</v>
      </c>
      <c r="AT251">
        <v>1.40772653017377</v>
      </c>
      <c r="AU251">
        <v>1.3894538467563899</v>
      </c>
      <c r="AV251">
        <v>1.4579568440793</v>
      </c>
      <c r="AW251">
        <v>1.4095080419556101</v>
      </c>
      <c r="AX251">
        <v>1.4729586205460301</v>
      </c>
      <c r="AY251">
        <v>1.1241776110663</v>
      </c>
      <c r="AZ251">
        <v>1.1576349881875301</v>
      </c>
      <c r="BA251">
        <v>1.4160483610811101</v>
      </c>
      <c r="BB251">
        <v>1.4857707897948</v>
      </c>
      <c r="BC251">
        <v>1.4380308659149299</v>
      </c>
      <c r="BD251">
        <v>1.5340817963111399</v>
      </c>
      <c r="BE251">
        <v>1.4411564747557799</v>
      </c>
      <c r="BF251">
        <v>1.51973378180126</v>
      </c>
      <c r="BG251">
        <v>1.4087496443988099</v>
      </c>
      <c r="BH251">
        <v>1.47623347227547</v>
      </c>
      <c r="BI251">
        <v>1.3913252042584701</v>
      </c>
      <c r="BJ251">
        <v>1.42928323842535</v>
      </c>
      <c r="BK251">
        <v>1.3333020659897199</v>
      </c>
      <c r="BL251">
        <v>1.4152381399057199</v>
      </c>
      <c r="BM251">
        <v>1.4748017844271699</v>
      </c>
      <c r="BN251">
        <v>1.5350164611458501</v>
      </c>
      <c r="BO251">
        <v>1.3772618483275301</v>
      </c>
      <c r="BP251">
        <v>1.4471435673900701</v>
      </c>
      <c r="BQ251">
        <v>1.40980469133379</v>
      </c>
      <c r="BR251">
        <v>1.4666797526744499</v>
      </c>
      <c r="BS251">
        <v>1.45044534412955</v>
      </c>
      <c r="BT251">
        <v>1.5278218623481701</v>
      </c>
      <c r="BU251">
        <v>1.4045461497285301</v>
      </c>
      <c r="BV251">
        <v>1.48493538273304</v>
      </c>
      <c r="BW251">
        <v>1.3651208740120799</v>
      </c>
      <c r="BX251">
        <v>1.4131605454827201</v>
      </c>
      <c r="BY251">
        <v>1.3693848998151199</v>
      </c>
      <c r="BZ251">
        <v>1.42251286663668</v>
      </c>
      <c r="CA251">
        <v>1.35869805012982</v>
      </c>
      <c r="CB251">
        <v>1.4476216335465899</v>
      </c>
      <c r="CC251">
        <v>1.3699144706426201</v>
      </c>
      <c r="CD251">
        <v>1.4445648404992999</v>
      </c>
      <c r="CE251">
        <v>1.37849865713714</v>
      </c>
      <c r="CF251">
        <v>1.4221139546756001</v>
      </c>
      <c r="CG251">
        <v>1.32021616981426</v>
      </c>
      <c r="CH251">
        <v>1.37211253316684</v>
      </c>
      <c r="CI251">
        <v>1.36307381002799</v>
      </c>
      <c r="CJ251">
        <v>1.44213077339356</v>
      </c>
      <c r="CK251">
        <v>1.4160460868343401</v>
      </c>
      <c r="CL251">
        <v>1.4748630040747499</v>
      </c>
      <c r="CM251">
        <v>1.3971415444600299</v>
      </c>
      <c r="CN251">
        <v>1.47091254516781</v>
      </c>
      <c r="CO251">
        <v>1.4077673495060601</v>
      </c>
      <c r="CP251">
        <v>1.4736627899806301</v>
      </c>
      <c r="CQ251">
        <v>1.4000191183265001</v>
      </c>
      <c r="CR251">
        <v>1.4823394458871699</v>
      </c>
      <c r="CS251">
        <v>1.43112239117133</v>
      </c>
      <c r="CT251">
        <v>1.5085318044823099</v>
      </c>
      <c r="CU251">
        <v>1.3502963020469401</v>
      </c>
      <c r="CV251">
        <v>1.43034961053748</v>
      </c>
      <c r="CW251">
        <v>1.4205619251606401</v>
      </c>
      <c r="CX251">
        <v>1.48955839737936</v>
      </c>
      <c r="CY251">
        <v>1.3948082876875401</v>
      </c>
      <c r="CZ251">
        <v>1.4588354370088099</v>
      </c>
      <c r="DA251">
        <v>1.39718724448078</v>
      </c>
      <c r="DB251">
        <v>1.46050695012264</v>
      </c>
      <c r="DC251">
        <v>1.3736253519630199</v>
      </c>
      <c r="DD251">
        <v>1.4447351644264901</v>
      </c>
      <c r="DE251">
        <v>1.4256906077347999</v>
      </c>
      <c r="DF251">
        <v>1.4816068139963099</v>
      </c>
      <c r="DG251">
        <v>1.4529100433198601</v>
      </c>
      <c r="DH251">
        <v>1.5404379112214699</v>
      </c>
      <c r="DI251">
        <v>1.4823453220348199</v>
      </c>
      <c r="DJ251">
        <v>1.53536864572976</v>
      </c>
      <c r="DK251">
        <v>1.47142344738292</v>
      </c>
      <c r="DL251">
        <v>1.5499838155143599</v>
      </c>
    </row>
    <row r="252" spans="1:116" x14ac:dyDescent="0.45">
      <c r="A252" t="s">
        <v>158</v>
      </c>
      <c r="B252" t="s">
        <v>17</v>
      </c>
      <c r="C252" t="s">
        <v>18</v>
      </c>
      <c r="D252">
        <v>35</v>
      </c>
      <c r="E252" s="1" cm="1">
        <f t="array" ref="E252">SUMPRODUCT($G252:$FZZ252,$G$2:$FZZ$2)/SUMPRODUCT(--($G252:$FZZ252&lt;&gt;""),$G$2:$FZZ$2)</f>
        <v>1.6637909390738188</v>
      </c>
      <c r="F252" s="1" cm="1">
        <f t="array" ref="F252">SUMPRODUCT($G252:$FZZ252,$F$2:$FZY$2)/SUMPRODUCT(--($G252:$FZZ252&lt;&gt;""),$F$2:$FZY$2)</f>
        <v>1.7182523193455062</v>
      </c>
      <c r="G252">
        <v>1.6235115411555801</v>
      </c>
      <c r="H252">
        <v>1.64111445047158</v>
      </c>
      <c r="I252">
        <v>1.63137720085391</v>
      </c>
      <c r="J252">
        <v>1.65212884086653</v>
      </c>
      <c r="K252">
        <v>1.62951693980138</v>
      </c>
      <c r="L252">
        <v>1.64355919735175</v>
      </c>
      <c r="M252">
        <v>1.8884196103033599</v>
      </c>
      <c r="N252">
        <v>1.8269044500384499</v>
      </c>
      <c r="O252">
        <v>1.6443265047987701</v>
      </c>
      <c r="P252">
        <v>1.7191540821646201</v>
      </c>
      <c r="Q252">
        <v>1.59777608665521</v>
      </c>
      <c r="R252">
        <v>1.72804657037728</v>
      </c>
      <c r="S252">
        <v>1.68454929049515</v>
      </c>
      <c r="T252">
        <v>1.7414555314248801</v>
      </c>
      <c r="U252">
        <v>1.63247130404032</v>
      </c>
      <c r="V252">
        <v>1.6974105211656101</v>
      </c>
      <c r="W252">
        <v>1.6860091029881501</v>
      </c>
      <c r="X252">
        <v>1.75805557911401</v>
      </c>
      <c r="Y252">
        <v>1.9252781599075499</v>
      </c>
      <c r="Z252">
        <v>1.7790546415011199</v>
      </c>
      <c r="AA252">
        <v>1.68229073948801</v>
      </c>
      <c r="AB252">
        <v>1.7501940399472999</v>
      </c>
      <c r="AC252">
        <v>1.66082104840119</v>
      </c>
      <c r="AD252">
        <v>1.7285649790053501</v>
      </c>
      <c r="AE252">
        <v>1.6237712071456101</v>
      </c>
      <c r="AF252">
        <v>1.68584084958743</v>
      </c>
      <c r="AG252">
        <v>1.66106198330111</v>
      </c>
      <c r="AH252">
        <v>1.7537572492082401</v>
      </c>
      <c r="AI252">
        <v>1.7254503423910601</v>
      </c>
      <c r="AJ252">
        <v>1.76468792253674</v>
      </c>
      <c r="AK252">
        <v>1.7294305707461</v>
      </c>
      <c r="AL252">
        <v>1.77384875941458</v>
      </c>
      <c r="AM252">
        <v>1.69702118429614</v>
      </c>
      <c r="AN252">
        <v>1.7185308365266401</v>
      </c>
      <c r="AO252">
        <v>1.65854351842741</v>
      </c>
      <c r="AP252">
        <v>1.75663353996523</v>
      </c>
      <c r="AQ252">
        <v>1.66547647310194</v>
      </c>
      <c r="AR252">
        <v>1.7152984188784901</v>
      </c>
      <c r="AS252">
        <v>1.6488796197856599</v>
      </c>
      <c r="AT252">
        <v>1.67729197304716</v>
      </c>
      <c r="AU252">
        <v>1.6535960963382399</v>
      </c>
      <c r="AV252">
        <v>1.73092288056324</v>
      </c>
      <c r="AW252">
        <v>1.67133495769035</v>
      </c>
      <c r="AX252">
        <v>1.73191861554801</v>
      </c>
      <c r="AY252">
        <v>1.35505821901944</v>
      </c>
      <c r="AZ252">
        <v>1.40809495585616</v>
      </c>
      <c r="BA252">
        <v>1.6698458560668701</v>
      </c>
      <c r="BB252">
        <v>1.7528507510834901</v>
      </c>
      <c r="BC252">
        <v>1.69842724579807</v>
      </c>
      <c r="BD252">
        <v>1.78906109356332</v>
      </c>
      <c r="BE252">
        <v>1.6568862489712599</v>
      </c>
      <c r="BF252">
        <v>1.7349804988013</v>
      </c>
      <c r="BG252">
        <v>1.64144268945812</v>
      </c>
      <c r="BH252">
        <v>1.7267993419832</v>
      </c>
      <c r="BI252">
        <v>1.65161549888586</v>
      </c>
      <c r="BJ252">
        <v>1.69194107452339</v>
      </c>
      <c r="BK252">
        <v>1.62179021175808</v>
      </c>
      <c r="BL252">
        <v>1.6759139835377399</v>
      </c>
      <c r="BM252">
        <v>1.7294722693004501</v>
      </c>
      <c r="BN252">
        <v>1.8162585471334201</v>
      </c>
      <c r="BO252">
        <v>1.6392489218282</v>
      </c>
      <c r="BP252">
        <v>1.69885187711732</v>
      </c>
      <c r="BQ252">
        <v>1.65286092845225</v>
      </c>
      <c r="BR252">
        <v>1.7165407138417199</v>
      </c>
      <c r="BS252">
        <v>1.6969716599190201</v>
      </c>
      <c r="BT252">
        <v>1.8031902834008</v>
      </c>
      <c r="BU252">
        <v>1.66572990747113</v>
      </c>
      <c r="BV252">
        <v>1.7570161351992</v>
      </c>
      <c r="BW252">
        <v>1.6247288083062099</v>
      </c>
      <c r="BX252">
        <v>1.6694560669456</v>
      </c>
      <c r="BY252">
        <v>1.61624943786538</v>
      </c>
      <c r="BZ252">
        <v>1.6730125418477899</v>
      </c>
      <c r="CA252">
        <v>1.59045938194715</v>
      </c>
      <c r="CB252">
        <v>1.6757513533694199</v>
      </c>
      <c r="CC252">
        <v>1.59097607489597</v>
      </c>
      <c r="CD252">
        <v>1.6792071197411</v>
      </c>
      <c r="CE252">
        <v>1.61161298914611</v>
      </c>
      <c r="CF252">
        <v>1.6543737375979399</v>
      </c>
      <c r="CG252">
        <v>1.5602270953644399</v>
      </c>
      <c r="CH252">
        <v>1.6214296862806299</v>
      </c>
      <c r="CI252">
        <v>1.62478529916943</v>
      </c>
      <c r="CJ252">
        <v>1.6804310486812</v>
      </c>
      <c r="CK252">
        <v>1.6898412252353501</v>
      </c>
      <c r="CL252">
        <v>1.73776872277645</v>
      </c>
      <c r="CM252">
        <v>1.6428420647436399</v>
      </c>
      <c r="CN252">
        <v>1.7318366383966799</v>
      </c>
      <c r="CO252">
        <v>1.6773306365082601</v>
      </c>
      <c r="CP252">
        <v>1.7478139684027401</v>
      </c>
      <c r="CQ252">
        <v>1.6485254990679801</v>
      </c>
      <c r="CR252">
        <v>1.7380311310083301</v>
      </c>
      <c r="CS252">
        <v>1.623037005144</v>
      </c>
      <c r="CT252">
        <v>1.8035758798069199</v>
      </c>
      <c r="CU252">
        <v>1.5892787827032</v>
      </c>
      <c r="CV252">
        <v>1.6679476231141399</v>
      </c>
      <c r="CW252">
        <v>1.6726250472470701</v>
      </c>
      <c r="CX252">
        <v>1.7667097139977299</v>
      </c>
      <c r="CY252">
        <v>1.6381519409383101</v>
      </c>
      <c r="CZ252">
        <v>1.7148606811145499</v>
      </c>
      <c r="DA252">
        <v>1.6622240392477501</v>
      </c>
      <c r="DB252">
        <v>1.7317416189697401</v>
      </c>
      <c r="DC252">
        <v>1.6205174520533301</v>
      </c>
      <c r="DD252">
        <v>1.6727407958348799</v>
      </c>
      <c r="DE252">
        <v>1.68319521178637</v>
      </c>
      <c r="DF252">
        <v>1.76401933701657</v>
      </c>
      <c r="DG252">
        <v>1.7504667307099699</v>
      </c>
      <c r="DH252">
        <v>1.83216726178608</v>
      </c>
      <c r="DI252">
        <v>1.7805730131076001</v>
      </c>
      <c r="DJ252">
        <v>1.84357526611998</v>
      </c>
      <c r="DK252">
        <v>1.76560490608624</v>
      </c>
      <c r="DL252">
        <v>1.8593524456070001</v>
      </c>
    </row>
    <row r="253" spans="1:116" x14ac:dyDescent="0.45">
      <c r="A253" t="s">
        <v>158</v>
      </c>
      <c r="B253" t="s">
        <v>34</v>
      </c>
      <c r="C253" t="s">
        <v>151</v>
      </c>
      <c r="D253">
        <v>35</v>
      </c>
      <c r="E253" s="1" cm="1">
        <f t="array" ref="E253">SUMPRODUCT($G253:$FZZ253,$G$2:$FZZ$2)/SUMPRODUCT(--($G253:$FZZ253&lt;&gt;""),$G$2:$FZZ$2)</f>
        <v>1.6222152694765093</v>
      </c>
      <c r="F253" s="1" cm="1">
        <f t="array" ref="F253">SUMPRODUCT($G253:$FZZ253,$F$2:$FZY$2)/SUMPRODUCT(--($G253:$FZZ253&lt;&gt;""),$F$2:$FZY$2)</f>
        <v>1.6814236683507351</v>
      </c>
      <c r="G253">
        <v>1.5955219990552001</v>
      </c>
      <c r="H253">
        <v>1.6285755591392499</v>
      </c>
      <c r="I253">
        <v>1.60647277435638</v>
      </c>
      <c r="J253">
        <v>1.63634128652382</v>
      </c>
      <c r="K253">
        <v>1.59737831541951</v>
      </c>
      <c r="L253">
        <v>1.63039355919735</v>
      </c>
      <c r="M253">
        <v>1.82606972330646</v>
      </c>
      <c r="N253">
        <v>1.7640374524560101</v>
      </c>
      <c r="O253">
        <v>1.6176319770273999</v>
      </c>
      <c r="P253">
        <v>1.7005016708116401</v>
      </c>
      <c r="Q253">
        <v>1.55741404695218</v>
      </c>
      <c r="R253">
        <v>1.6686123293295501</v>
      </c>
      <c r="S253">
        <v>1.6409755272243001</v>
      </c>
      <c r="T253">
        <v>1.7139387910778401</v>
      </c>
      <c r="U253">
        <v>1.6377975260558499</v>
      </c>
      <c r="V253">
        <v>1.7155472880834499</v>
      </c>
      <c r="W253">
        <v>1.6539394453396601</v>
      </c>
      <c r="X253">
        <v>1.7342379781188999</v>
      </c>
      <c r="Y253">
        <v>1.89723876079898</v>
      </c>
      <c r="Z253">
        <v>1.7236603752820101</v>
      </c>
      <c r="AA253">
        <v>1.6325310641933899</v>
      </c>
      <c r="AB253">
        <v>1.70619859721579</v>
      </c>
      <c r="AC253">
        <v>1.6275114628920599</v>
      </c>
      <c r="AD253">
        <v>1.6681202422799899</v>
      </c>
      <c r="AE253">
        <v>1.6172055538129599</v>
      </c>
      <c r="AF253">
        <v>1.6817226464896</v>
      </c>
      <c r="AG253">
        <v>1.6145272076666799</v>
      </c>
      <c r="AH253">
        <v>1.73730514539546</v>
      </c>
      <c r="AI253">
        <v>1.6969424695773501</v>
      </c>
      <c r="AJ253">
        <v>1.74124830985301</v>
      </c>
      <c r="AK253">
        <v>1.58752866899066</v>
      </c>
      <c r="AL253">
        <v>1.66874558762743</v>
      </c>
      <c r="AM253">
        <v>1.6531402887233899</v>
      </c>
      <c r="AN253">
        <v>1.68441062347865</v>
      </c>
      <c r="AO253">
        <v>1.62066646987438</v>
      </c>
      <c r="AP253">
        <v>1.7018924858145501</v>
      </c>
      <c r="AQ253">
        <v>1.62370257822515</v>
      </c>
      <c r="AR253">
        <v>1.6730782014149299</v>
      </c>
      <c r="AS253">
        <v>1.6001896626449701</v>
      </c>
      <c r="AT253">
        <v>1.63698866098913</v>
      </c>
      <c r="AU253">
        <v>1.61624590488741</v>
      </c>
      <c r="AV253">
        <v>1.7246517714385701</v>
      </c>
      <c r="AW253">
        <v>1.62428066668055</v>
      </c>
      <c r="AX253">
        <v>1.6888002665611499</v>
      </c>
      <c r="AY253">
        <v>1.3260514522387801</v>
      </c>
      <c r="AZ253">
        <v>1.36717357142772</v>
      </c>
      <c r="BA253">
        <v>1.61845519446821</v>
      </c>
      <c r="BB253">
        <v>1.6941245774717</v>
      </c>
      <c r="BC253">
        <v>1.6373500482791301</v>
      </c>
      <c r="BD253">
        <v>1.76798193214735</v>
      </c>
      <c r="BE253">
        <v>1.58578738326117</v>
      </c>
      <c r="BF253">
        <v>1.70966472251046</v>
      </c>
      <c r="BG253">
        <v>1.60365619859243</v>
      </c>
      <c r="BH253">
        <v>1.6766812205469399</v>
      </c>
      <c r="BI253">
        <v>1.5989106214409501</v>
      </c>
      <c r="BJ253">
        <v>1.6448068828918001</v>
      </c>
      <c r="BK253">
        <v>1.56494618108482</v>
      </c>
      <c r="BL253">
        <v>1.65708322585183</v>
      </c>
      <c r="BM253">
        <v>1.7083747297060301</v>
      </c>
      <c r="BN253">
        <v>1.79276488808368</v>
      </c>
      <c r="BO253">
        <v>1.6073720357502099</v>
      </c>
      <c r="BP253">
        <v>1.68190174473054</v>
      </c>
      <c r="BQ253">
        <v>1.63470409264893</v>
      </c>
      <c r="BR253">
        <v>1.72581542186017</v>
      </c>
      <c r="BS253">
        <v>1.6820566801619401</v>
      </c>
      <c r="BT253">
        <v>1.7717246963562701</v>
      </c>
      <c r="BU253">
        <v>1.65022558690831</v>
      </c>
      <c r="BV253">
        <v>1.7348589125946301</v>
      </c>
      <c r="BW253">
        <v>1.5640787230745301</v>
      </c>
      <c r="BX253">
        <v>1.60611343561134</v>
      </c>
      <c r="BY253">
        <v>1.55506420826462</v>
      </c>
      <c r="BZ253">
        <v>1.6042447409184</v>
      </c>
      <c r="CA253">
        <v>1.52948563476844</v>
      </c>
      <c r="CB253">
        <v>1.63670303935377</v>
      </c>
      <c r="CC253">
        <v>1.5658662736939399</v>
      </c>
      <c r="CD253">
        <v>1.6453854600092399</v>
      </c>
      <c r="CE253">
        <v>1.5447694937074099</v>
      </c>
      <c r="CF253">
        <v>1.60151377266774</v>
      </c>
      <c r="CG253">
        <v>1.5136179179022899</v>
      </c>
      <c r="CH253">
        <v>1.6245512720461901</v>
      </c>
      <c r="CI253">
        <v>1.5346462436177899</v>
      </c>
      <c r="CJ253">
        <v>1.6525493517799501</v>
      </c>
      <c r="CK253">
        <v>1.6071378389770901</v>
      </c>
      <c r="CL253">
        <v>1.6696360826190799</v>
      </c>
      <c r="CM253">
        <v>1.60102069958898</v>
      </c>
      <c r="CN253">
        <v>1.68712204934623</v>
      </c>
      <c r="CO253">
        <v>1.61689873339664</v>
      </c>
      <c r="CP253">
        <v>1.69939444766473</v>
      </c>
      <c r="CQ253">
        <v>1.61017732247837</v>
      </c>
      <c r="CR253">
        <v>1.70403237369955</v>
      </c>
      <c r="CS253">
        <v>1.63808379976885</v>
      </c>
      <c r="CT253">
        <v>1.7228806453805801</v>
      </c>
      <c r="CU253">
        <v>1.5744895582641101</v>
      </c>
      <c r="CV253">
        <v>1.6366482933519599</v>
      </c>
      <c r="CW253">
        <v>1.6496629708957999</v>
      </c>
      <c r="CX253">
        <v>1.72618747637646</v>
      </c>
      <c r="CY253">
        <v>1.5813288878304299</v>
      </c>
      <c r="CZ253">
        <v>1.6375208382948301</v>
      </c>
      <c r="DA253">
        <v>1.6404415372035901</v>
      </c>
      <c r="DB253">
        <v>1.73244480784955</v>
      </c>
      <c r="DC253">
        <v>1.60977261860489</v>
      </c>
      <c r="DD253">
        <v>1.6648913563193899</v>
      </c>
      <c r="DE253">
        <v>1.61452578268876</v>
      </c>
      <c r="DF253">
        <v>1.66825506445672</v>
      </c>
      <c r="DG253">
        <v>1.6811096409345401</v>
      </c>
      <c r="DH253">
        <v>1.74663319497562</v>
      </c>
      <c r="DI253">
        <v>1.7124535943300701</v>
      </c>
      <c r="DJ253">
        <v>1.7628681668506101</v>
      </c>
      <c r="DK253">
        <v>1.66645962189542</v>
      </c>
      <c r="DL253">
        <v>1.75006779987227</v>
      </c>
    </row>
    <row r="254" spans="1:116" x14ac:dyDescent="0.45">
      <c r="A254" t="s">
        <v>158</v>
      </c>
      <c r="B254" t="s">
        <v>34</v>
      </c>
      <c r="C254" t="s">
        <v>45</v>
      </c>
      <c r="D254">
        <v>35</v>
      </c>
      <c r="E254" s="1" cm="1">
        <f t="array" ref="E254">SUMPRODUCT($G254:$FZZ254,$G$2:$FZZ$2)/SUMPRODUCT(--($G254:$FZZ254&lt;&gt;""),$G$2:$FZZ$2)</f>
        <v>1.3476023988954036</v>
      </c>
      <c r="F254" s="1" cm="1">
        <f t="array" ref="F254">SUMPRODUCT($G254:$FZZ254,$F$2:$FZY$2)/SUMPRODUCT(--($G254:$FZZ254&lt;&gt;""),$F$2:$FZY$2)</f>
        <v>1.4045988276376711</v>
      </c>
      <c r="G254">
        <v>1.3103569043313901</v>
      </c>
      <c r="H254">
        <v>1.35650523709459</v>
      </c>
      <c r="I254">
        <v>1.3216227622688499</v>
      </c>
      <c r="J254">
        <v>1.3639311952731501</v>
      </c>
      <c r="K254">
        <v>1.31727083248191</v>
      </c>
      <c r="L254">
        <v>1.3596101189259799</v>
      </c>
      <c r="M254">
        <v>1.47453427235715</v>
      </c>
      <c r="N254">
        <v>1.4691479225016599</v>
      </c>
      <c r="O254">
        <v>1.3582074883128601</v>
      </c>
      <c r="P254">
        <v>1.4287106120041999</v>
      </c>
      <c r="Q254">
        <v>1.3071531869379001</v>
      </c>
      <c r="R254">
        <v>1.40327781395385</v>
      </c>
      <c r="S254">
        <v>1.3663900796214801</v>
      </c>
      <c r="T254">
        <v>1.4397383969814099</v>
      </c>
      <c r="U254">
        <v>1.37180129970474</v>
      </c>
      <c r="V254">
        <v>1.4386491402717101</v>
      </c>
      <c r="W254">
        <v>1.36691544398269</v>
      </c>
      <c r="X254">
        <v>1.4377321686031701</v>
      </c>
      <c r="Y254">
        <v>1.5421427392285201</v>
      </c>
      <c r="Z254">
        <v>1.4278655147746599</v>
      </c>
      <c r="AA254">
        <v>1.3532025492220601</v>
      </c>
      <c r="AB254">
        <v>1.4222238046071101</v>
      </c>
      <c r="AC254">
        <v>1.32258679046851</v>
      </c>
      <c r="AD254">
        <v>1.3855968141380399</v>
      </c>
      <c r="AE254">
        <v>1.3435648275582399</v>
      </c>
      <c r="AF254">
        <v>1.4080861878028601</v>
      </c>
      <c r="AG254">
        <v>1.36209846584131</v>
      </c>
      <c r="AH254">
        <v>1.4509316003783901</v>
      </c>
      <c r="AI254">
        <v>1.41133161774327</v>
      </c>
      <c r="AJ254">
        <v>1.45838530989662</v>
      </c>
      <c r="AK254">
        <v>1.3589924610156501</v>
      </c>
      <c r="AL254">
        <v>1.4010951828779801</v>
      </c>
      <c r="AM254">
        <v>1.3677126262261099</v>
      </c>
      <c r="AN254">
        <v>1.40970766153327</v>
      </c>
      <c r="AO254">
        <v>1.34131435381066</v>
      </c>
      <c r="AP254">
        <v>1.4200148687504699</v>
      </c>
      <c r="AQ254">
        <v>1.31867907506766</v>
      </c>
      <c r="AR254">
        <v>1.3729215136983</v>
      </c>
      <c r="AS254">
        <v>1.3091427026186</v>
      </c>
      <c r="AT254">
        <v>1.3573770248895101</v>
      </c>
      <c r="AU254">
        <v>1.34765720394236</v>
      </c>
      <c r="AV254">
        <v>1.4297207259926099</v>
      </c>
      <c r="AW254">
        <v>1.3529470973295199</v>
      </c>
      <c r="AX254">
        <v>1.4172202669776499</v>
      </c>
      <c r="AY254">
        <v>1.0929591985813101</v>
      </c>
      <c r="AZ254">
        <v>1.12143027674078</v>
      </c>
      <c r="BA254">
        <v>1.3571258257710701</v>
      </c>
      <c r="BB254">
        <v>1.42060675764758</v>
      </c>
      <c r="BC254">
        <v>1.38934258547043</v>
      </c>
      <c r="BD254">
        <v>1.4826440600297801</v>
      </c>
      <c r="BE254">
        <v>1.38689304755429</v>
      </c>
      <c r="BF254">
        <v>1.4460407199341601</v>
      </c>
      <c r="BG254">
        <v>1.3581367734913199</v>
      </c>
      <c r="BH254">
        <v>1.4373461638362801</v>
      </c>
      <c r="BI254">
        <v>1.3380477841049701</v>
      </c>
      <c r="BJ254">
        <v>1.388849343897</v>
      </c>
      <c r="BK254">
        <v>1.29725863564946</v>
      </c>
      <c r="BL254">
        <v>1.35342260159932</v>
      </c>
      <c r="BM254">
        <v>1.4508795511659101</v>
      </c>
      <c r="BN254">
        <v>1.5001850661367899</v>
      </c>
      <c r="BO254">
        <v>1.3374301934349999</v>
      </c>
      <c r="BP254">
        <v>1.4071269178739401</v>
      </c>
      <c r="BQ254">
        <v>1.3823240749828201</v>
      </c>
      <c r="BR254">
        <v>1.44948800994536</v>
      </c>
      <c r="BS254">
        <v>1.4236923076923</v>
      </c>
      <c r="BT254">
        <v>1.4816194331983801</v>
      </c>
      <c r="BU254">
        <v>1.3645140322703899</v>
      </c>
      <c r="BV254">
        <v>1.4628355127322701</v>
      </c>
      <c r="BW254">
        <v>1.2973423214008899</v>
      </c>
      <c r="BX254">
        <v>1.3452076553540899</v>
      </c>
      <c r="BY254">
        <v>1.30322790186378</v>
      </c>
      <c r="BZ254">
        <v>1.36265177634537</v>
      </c>
      <c r="CA254">
        <v>1.3173757360802301</v>
      </c>
      <c r="CB254">
        <v>1.3807592444889401</v>
      </c>
      <c r="CC254">
        <v>1.3222231853906601</v>
      </c>
      <c r="CD254">
        <v>1.40385171058714</v>
      </c>
      <c r="CE254">
        <v>1.3142632011186799</v>
      </c>
      <c r="CF254">
        <v>1.3594211262291001</v>
      </c>
      <c r="CG254">
        <v>1.29003433744342</v>
      </c>
      <c r="CH254">
        <v>1.3693226158888701</v>
      </c>
      <c r="CI254">
        <v>1.29719300722335</v>
      </c>
      <c r="CJ254">
        <v>1.36483847438883</v>
      </c>
      <c r="CK254">
        <v>1.35559926935506</v>
      </c>
      <c r="CL254">
        <v>1.43195166502739</v>
      </c>
      <c r="CM254">
        <v>1.3505891994585999</v>
      </c>
      <c r="CN254">
        <v>1.42884283461438</v>
      </c>
      <c r="CO254">
        <v>1.3529716463377</v>
      </c>
      <c r="CP254">
        <v>1.4341230590876</v>
      </c>
      <c r="CQ254">
        <v>1.3425685471665001</v>
      </c>
      <c r="CR254">
        <v>1.4338904201252201</v>
      </c>
      <c r="CS254">
        <v>1.3762831697976301</v>
      </c>
      <c r="CT254">
        <v>1.5036597248974499</v>
      </c>
      <c r="CU254">
        <v>1.31998033278989</v>
      </c>
      <c r="CV254">
        <v>1.3792666200864301</v>
      </c>
      <c r="CW254">
        <v>1.39057578430137</v>
      </c>
      <c r="CX254">
        <v>1.4431302759228899</v>
      </c>
      <c r="CY254">
        <v>1.3206834960704901</v>
      </c>
      <c r="CZ254">
        <v>1.3848059061681299</v>
      </c>
      <c r="DA254">
        <v>1.38158626328699</v>
      </c>
      <c r="DB254">
        <v>1.4432706459525699</v>
      </c>
      <c r="DC254">
        <v>1.3453886203049401</v>
      </c>
      <c r="DD254">
        <v>1.3935876321521501</v>
      </c>
      <c r="DE254">
        <v>1.3719843462246699</v>
      </c>
      <c r="DF254">
        <v>1.4552946593001801</v>
      </c>
      <c r="DG254">
        <v>1.4111942868536</v>
      </c>
      <c r="DH254">
        <v>1.49148103170143</v>
      </c>
      <c r="DI254">
        <v>1.43287938630496</v>
      </c>
      <c r="DJ254">
        <v>1.4847442785343501</v>
      </c>
      <c r="DK254">
        <v>1.3973859868599401</v>
      </c>
      <c r="DL254">
        <v>1.4676791447592801</v>
      </c>
    </row>
    <row r="255" spans="1:116" x14ac:dyDescent="0.45">
      <c r="A255" t="s">
        <v>158</v>
      </c>
      <c r="B255" t="s">
        <v>34</v>
      </c>
      <c r="C255" t="s">
        <v>18</v>
      </c>
      <c r="D255">
        <v>35</v>
      </c>
      <c r="E255" s="1" cm="1">
        <f t="array" ref="E255">SUMPRODUCT($G255:$FZZ255,$G$2:$FZZ$2)/SUMPRODUCT(--($G255:$FZZ255&lt;&gt;""),$G$2:$FZZ$2)</f>
        <v>1.6521052929088307</v>
      </c>
      <c r="F255" s="1" cm="1">
        <f t="array" ref="F255">SUMPRODUCT($G255:$FZZ255,$F$2:$FZY$2)/SUMPRODUCT(--($G255:$FZZ255&lt;&gt;""),$F$2:$FZY$2)</f>
        <v>1.7131016807901034</v>
      </c>
      <c r="G255">
        <v>1.63589364544136</v>
      </c>
      <c r="H255">
        <v>1.6626003844336901</v>
      </c>
      <c r="I255">
        <v>1.64715860899067</v>
      </c>
      <c r="J255">
        <v>1.66840194547905</v>
      </c>
      <c r="K255">
        <v>1.6386815971228901</v>
      </c>
      <c r="L255">
        <v>1.6633434141158101</v>
      </c>
      <c r="M255">
        <v>1.86355105351438</v>
      </c>
      <c r="N255">
        <v>1.80747474164157</v>
      </c>
      <c r="O255">
        <v>1.64257877599159</v>
      </c>
      <c r="P255">
        <v>1.7260723534087099</v>
      </c>
      <c r="Q255">
        <v>1.6155381038680501</v>
      </c>
      <c r="R255">
        <v>1.698631498291</v>
      </c>
      <c r="S255">
        <v>1.68336495925579</v>
      </c>
      <c r="T255">
        <v>1.7517002883525601</v>
      </c>
      <c r="U255">
        <v>1.6639466360511801</v>
      </c>
      <c r="V255">
        <v>1.7362563368478099</v>
      </c>
      <c r="W255">
        <v>1.6730246233002499</v>
      </c>
      <c r="X255">
        <v>1.76802928787493</v>
      </c>
      <c r="Y255">
        <v>1.9254762559841501</v>
      </c>
      <c r="Z255">
        <v>1.7519352886149699</v>
      </c>
      <c r="AA255">
        <v>1.6635810161284501</v>
      </c>
      <c r="AB255">
        <v>1.73711325524263</v>
      </c>
      <c r="AC255">
        <v>1.6538219643887</v>
      </c>
      <c r="AD255">
        <v>1.7034027239537199</v>
      </c>
      <c r="AE255">
        <v>1.6410697939404799</v>
      </c>
      <c r="AF255">
        <v>1.7138254265967601</v>
      </c>
      <c r="AG255">
        <v>1.6379755686258299</v>
      </c>
      <c r="AH255">
        <v>1.75539423353761</v>
      </c>
      <c r="AI255">
        <v>1.72074846251144</v>
      </c>
      <c r="AJ255">
        <v>1.77362062197409</v>
      </c>
      <c r="AK255">
        <v>1.6263904689094599</v>
      </c>
      <c r="AL255">
        <v>1.70955340388252</v>
      </c>
      <c r="AM255">
        <v>1.68629648374424</v>
      </c>
      <c r="AN255">
        <v>1.71958523124382</v>
      </c>
      <c r="AO255">
        <v>1.6455060294969699</v>
      </c>
      <c r="AP255">
        <v>1.7278526681754001</v>
      </c>
      <c r="AQ255">
        <v>1.6499786334931801</v>
      </c>
      <c r="AR255">
        <v>1.7084373961350301</v>
      </c>
      <c r="AS255">
        <v>1.6284686593592199</v>
      </c>
      <c r="AT255">
        <v>1.6582886650639099</v>
      </c>
      <c r="AU255">
        <v>1.6480161454565501</v>
      </c>
      <c r="AV255">
        <v>1.7619697088380699</v>
      </c>
      <c r="AW255">
        <v>1.65328654629764</v>
      </c>
      <c r="AX255">
        <v>1.7227278091311</v>
      </c>
      <c r="AY255">
        <v>1.3453683126521101</v>
      </c>
      <c r="AZ255">
        <v>1.4047976795536801</v>
      </c>
      <c r="BA255">
        <v>1.6545997727814601</v>
      </c>
      <c r="BB255">
        <v>1.7261736117929201</v>
      </c>
      <c r="BC255">
        <v>1.68157046298872</v>
      </c>
      <c r="BD255">
        <v>1.7688329541921</v>
      </c>
      <c r="BE255">
        <v>1.6572619601388301</v>
      </c>
      <c r="BF255">
        <v>1.74753998640283</v>
      </c>
      <c r="BG255">
        <v>1.6301005578300201</v>
      </c>
      <c r="BH255">
        <v>1.7201696990686299</v>
      </c>
      <c r="BI255">
        <v>1.63796731864322</v>
      </c>
      <c r="BJ255">
        <v>1.6734030700668401</v>
      </c>
      <c r="BK255">
        <v>1.61803813052552</v>
      </c>
      <c r="BL255">
        <v>1.6968083859015499</v>
      </c>
      <c r="BM255">
        <v>1.6955759452983401</v>
      </c>
      <c r="BN255">
        <v>1.8050182144039799</v>
      </c>
      <c r="BO255">
        <v>1.6501751667842099</v>
      </c>
      <c r="BP255">
        <v>1.7042745320214101</v>
      </c>
      <c r="BQ255">
        <v>1.65520005234403</v>
      </c>
      <c r="BR255">
        <v>1.72748388785291</v>
      </c>
      <c r="BS255">
        <v>1.7175222672064701</v>
      </c>
      <c r="BT255">
        <v>1.838995951417</v>
      </c>
      <c r="BU255">
        <v>1.6547755601437599</v>
      </c>
      <c r="BV255">
        <v>1.74011623461038</v>
      </c>
      <c r="BW255">
        <v>1.6102587943592099</v>
      </c>
      <c r="BX255">
        <v>1.6585309158530901</v>
      </c>
      <c r="BY255">
        <v>1.57592564832858</v>
      </c>
      <c r="BZ255">
        <v>1.6195722780192801</v>
      </c>
      <c r="CA255">
        <v>1.5830773669116001</v>
      </c>
      <c r="CB255">
        <v>1.67215368167393</v>
      </c>
      <c r="CC255">
        <v>1.5629045307443299</v>
      </c>
      <c r="CD255">
        <v>1.6896093388811799</v>
      </c>
      <c r="CE255">
        <v>1.5839899673717599</v>
      </c>
      <c r="CF255">
        <v>1.6453066388475699</v>
      </c>
      <c r="CG255">
        <v>1.5761666926798801</v>
      </c>
      <c r="CH255">
        <v>1.6636881535820101</v>
      </c>
      <c r="CI255">
        <v>1.6190913154984501</v>
      </c>
      <c r="CJ255">
        <v>1.6973247688289601</v>
      </c>
      <c r="CK255">
        <v>1.6415203034986601</v>
      </c>
      <c r="CL255">
        <v>1.6952789096529399</v>
      </c>
      <c r="CM255">
        <v>1.63193970173717</v>
      </c>
      <c r="CN255">
        <v>1.7210087790098401</v>
      </c>
      <c r="CO255">
        <v>1.6441670880455801</v>
      </c>
      <c r="CP255">
        <v>1.73006672175425</v>
      </c>
      <c r="CQ255">
        <v>1.6319722146988</v>
      </c>
      <c r="CR255">
        <v>1.7089394108369</v>
      </c>
      <c r="CS255">
        <v>1.58773142378028</v>
      </c>
      <c r="CT255">
        <v>1.7425049287316701</v>
      </c>
      <c r="CU255">
        <v>1.57622337810211</v>
      </c>
      <c r="CV255">
        <v>1.6615169629687101</v>
      </c>
      <c r="CW255">
        <v>1.6790821469068899</v>
      </c>
      <c r="CX255">
        <v>1.78921506866574</v>
      </c>
      <c r="CY255">
        <v>1.59023577042152</v>
      </c>
      <c r="CZ255">
        <v>1.6656227673255499</v>
      </c>
      <c r="DA255">
        <v>1.6493376941946001</v>
      </c>
      <c r="DB255">
        <v>1.72232215862632</v>
      </c>
      <c r="DC255">
        <v>1.6239042660574801</v>
      </c>
      <c r="DD255">
        <v>1.69615629814588</v>
      </c>
      <c r="DE255">
        <v>1.6461325966850799</v>
      </c>
      <c r="DF255">
        <v>1.7283379373848899</v>
      </c>
      <c r="DG255">
        <v>1.7001232531583601</v>
      </c>
      <c r="DH255">
        <v>1.77831650686048</v>
      </c>
      <c r="DI255">
        <v>1.7101367313989599</v>
      </c>
      <c r="DJ255">
        <v>1.78931141739106</v>
      </c>
      <c r="DK255">
        <v>1.6995022177119501</v>
      </c>
      <c r="DL255">
        <v>1.7706527159316501</v>
      </c>
    </row>
    <row r="256" spans="1:116" x14ac:dyDescent="0.45">
      <c r="A256" t="s">
        <v>54</v>
      </c>
      <c r="B256" t="s">
        <v>17</v>
      </c>
      <c r="C256" t="s">
        <v>15</v>
      </c>
      <c r="D256">
        <v>35</v>
      </c>
      <c r="E256" s="1" cm="1">
        <f t="array" ref="E256">SUMPRODUCT($G256:$FZZ256,$G$2:$FZZ$2)/SUMPRODUCT(--($G256:$FZZ256&lt;&gt;""),$G$2:$FZZ$2)</f>
        <v>1.9798897457872708</v>
      </c>
      <c r="F256" s="1" cm="1">
        <f t="array" ref="F256">SUMPRODUCT($G256:$FZZ256,$F$2:$FZY$2)/SUMPRODUCT(--($G256:$FZZ256&lt;&gt;""),$F$2:$FZY$2)</f>
        <v>2.0221386328381952</v>
      </c>
      <c r="G256">
        <v>1.8747271498151099</v>
      </c>
      <c r="H256">
        <v>1.8998578735603999</v>
      </c>
      <c r="I256">
        <v>1.88512331337865</v>
      </c>
      <c r="J256">
        <v>1.90837441047641</v>
      </c>
      <c r="K256">
        <v>1.8775838816461601</v>
      </c>
      <c r="L256">
        <v>1.90403163186072</v>
      </c>
      <c r="M256">
        <v>1.9803366731152301</v>
      </c>
      <c r="N256">
        <v>2.0645075768512902</v>
      </c>
      <c r="O256">
        <v>1.9727157740002901</v>
      </c>
      <c r="P256">
        <v>2.0420651402883498</v>
      </c>
      <c r="Q256">
        <v>1.93511581138578</v>
      </c>
      <c r="R256">
        <v>2.0333560850338199</v>
      </c>
      <c r="S256">
        <v>2.0549663880376698</v>
      </c>
      <c r="T256">
        <v>2.1044836855454698</v>
      </c>
      <c r="U256">
        <v>1.9882697165887899</v>
      </c>
      <c r="V256">
        <v>2.0597074574374501</v>
      </c>
      <c r="W256">
        <v>2.0142481553727398</v>
      </c>
      <c r="X256">
        <v>2.0762983066180398</v>
      </c>
      <c r="Y256">
        <v>1.9605128487316299</v>
      </c>
      <c r="Z256">
        <v>2.0264040059428798</v>
      </c>
      <c r="AA256">
        <v>1.9642076405454401</v>
      </c>
      <c r="AB256">
        <v>2.0161605012995301</v>
      </c>
      <c r="AC256">
        <v>1.98008836278324</v>
      </c>
      <c r="AD256">
        <v>2.0330694976160801</v>
      </c>
      <c r="AE256">
        <v>1.94334376753703</v>
      </c>
      <c r="AF256">
        <v>1.9889619354274199</v>
      </c>
      <c r="AG256">
        <v>1.98571957389051</v>
      </c>
      <c r="AH256">
        <v>2.08846296220129</v>
      </c>
      <c r="AI256">
        <v>2.1213765429406299</v>
      </c>
      <c r="AJ256">
        <v>2.1038688009770099</v>
      </c>
      <c r="AK256">
        <v>2.00511377977094</v>
      </c>
      <c r="AL256">
        <v>2.0507683472395399</v>
      </c>
      <c r="AM256">
        <v>1.9985238473959399</v>
      </c>
      <c r="AN256">
        <v>2.0554189863350398</v>
      </c>
      <c r="AO256">
        <v>1.9828790711404101</v>
      </c>
      <c r="AP256">
        <v>2.03624257929089</v>
      </c>
      <c r="AQ256">
        <v>2.11425383410094</v>
      </c>
      <c r="AR256">
        <v>2.0357437918427399</v>
      </c>
      <c r="AS256">
        <v>1.9905724329790699</v>
      </c>
      <c r="AT256">
        <v>1.95708882657351</v>
      </c>
      <c r="AU256">
        <v>1.9683495601929699</v>
      </c>
      <c r="AV256">
        <v>2.0567993844083898</v>
      </c>
      <c r="AW256">
        <v>1.9644272753146299</v>
      </c>
      <c r="AX256">
        <v>2.0409282436813201</v>
      </c>
      <c r="AY256">
        <v>1.8267302683075399</v>
      </c>
      <c r="AZ256">
        <v>1.6837619832119199</v>
      </c>
      <c r="BA256">
        <v>1.99270656549363</v>
      </c>
      <c r="BB256">
        <v>2.04680421336101</v>
      </c>
      <c r="BC256">
        <v>2.0035186488388401</v>
      </c>
      <c r="BD256">
        <v>2.0952981032027802</v>
      </c>
      <c r="BE256">
        <v>1.9728235588792999</v>
      </c>
      <c r="BF256">
        <v>2.0629584570794699</v>
      </c>
      <c r="BG256">
        <v>1.97748889905873</v>
      </c>
      <c r="BH256">
        <v>2.0441192840975102</v>
      </c>
      <c r="BI256">
        <v>1.9571211933646899</v>
      </c>
      <c r="BJ256">
        <v>2.0013462490715499</v>
      </c>
      <c r="BK256">
        <v>1.91196679408109</v>
      </c>
      <c r="BL256">
        <v>1.96053279553502</v>
      </c>
      <c r="BM256">
        <v>2.0481171955662001</v>
      </c>
      <c r="BN256">
        <v>2.1293125280034202</v>
      </c>
      <c r="BO256">
        <v>1.94990114349801</v>
      </c>
      <c r="BP256">
        <v>2.0078507093387601</v>
      </c>
      <c r="BQ256">
        <v>1.95848464029836</v>
      </c>
      <c r="BR256">
        <v>2.0213792652206601</v>
      </c>
      <c r="BS256">
        <v>2.0121943319838</v>
      </c>
      <c r="BT256">
        <v>2.11046153846153</v>
      </c>
      <c r="BU256">
        <v>1.99063240804465</v>
      </c>
      <c r="BV256">
        <v>2.05635849200887</v>
      </c>
      <c r="BW256">
        <v>1.89433209359987</v>
      </c>
      <c r="BX256">
        <v>1.9384007438400701</v>
      </c>
      <c r="BY256">
        <v>1.9020136911007799</v>
      </c>
      <c r="BZ256">
        <v>1.9440363763553601</v>
      </c>
      <c r="CA256">
        <v>1.8967536103992999</v>
      </c>
      <c r="CB256">
        <v>1.97240653690159</v>
      </c>
      <c r="CC256">
        <v>1.9151496763753999</v>
      </c>
      <c r="CD256">
        <v>2.00424757281553</v>
      </c>
      <c r="CE256">
        <v>1.8786651277384401</v>
      </c>
      <c r="CF256">
        <v>1.92948305329278</v>
      </c>
      <c r="CG256">
        <v>1.86834712033713</v>
      </c>
      <c r="CH256">
        <v>1.9515764008116101</v>
      </c>
      <c r="CI256">
        <v>1.87906166913719</v>
      </c>
      <c r="CJ256">
        <v>1.9572951224677</v>
      </c>
      <c r="CK256">
        <v>1.9842349304482201</v>
      </c>
      <c r="CL256">
        <v>2.03986230153154</v>
      </c>
      <c r="CM256">
        <v>1.96493362969217</v>
      </c>
      <c r="CN256">
        <v>2.04168477518532</v>
      </c>
      <c r="CO256">
        <v>1.9721889915272</v>
      </c>
      <c r="CP256">
        <v>2.0411676923646098</v>
      </c>
      <c r="CQ256">
        <v>1.94471617251103</v>
      </c>
      <c r="CR256">
        <v>2.0175729284496602</v>
      </c>
      <c r="CS256">
        <v>1.9861089079743399</v>
      </c>
      <c r="CT256">
        <v>2.0567653923723599</v>
      </c>
      <c r="CU256">
        <v>1.8850115156690701</v>
      </c>
      <c r="CV256">
        <v>1.95719794011852</v>
      </c>
      <c r="CW256">
        <v>1.9713210280962501</v>
      </c>
      <c r="CX256">
        <v>2.0572791986896801</v>
      </c>
      <c r="CY256">
        <v>1.93553226958799</v>
      </c>
      <c r="CZ256">
        <v>1.9803048344844001</v>
      </c>
      <c r="DA256">
        <v>1.95720359771054</v>
      </c>
      <c r="DB256">
        <v>2.0368274734259999</v>
      </c>
      <c r="DC256">
        <v>1.93838654837167</v>
      </c>
      <c r="DD256">
        <v>1.9892684481751</v>
      </c>
      <c r="DE256">
        <v>1.9671731123388501</v>
      </c>
      <c r="DF256">
        <v>2.0553176795580099</v>
      </c>
      <c r="DG256">
        <v>2.0291910605209198</v>
      </c>
      <c r="DH256">
        <v>2.1167189284225398</v>
      </c>
      <c r="DI256">
        <v>2.1141283031259399</v>
      </c>
      <c r="DJ256">
        <v>2.13591958478897</v>
      </c>
      <c r="DK256">
        <v>2.0630407586586998</v>
      </c>
      <c r="DL256">
        <v>2.1165632900872202</v>
      </c>
    </row>
    <row r="257" spans="1:116" x14ac:dyDescent="0.45">
      <c r="A257" t="s">
        <v>54</v>
      </c>
      <c r="B257" t="s">
        <v>17</v>
      </c>
      <c r="C257" t="s">
        <v>20</v>
      </c>
      <c r="D257">
        <v>35</v>
      </c>
      <c r="E257" s="1" cm="1">
        <f t="array" ref="E257">SUMPRODUCT($G257:$FZZ257,$G$2:$FZZ$2)/SUMPRODUCT(--($G257:$FZZ257&lt;&gt;""),$G$2:$FZZ$2)</f>
        <v>1.7242680113164046</v>
      </c>
      <c r="F257" s="1" cm="1">
        <f t="array" ref="F257">SUMPRODUCT($G257:$FZZ257,$F$2:$FZY$2)/SUMPRODUCT(--($G257:$FZZ257&lt;&gt;""),$F$2:$FZY$2)</f>
        <v>1.7440425869721026</v>
      </c>
      <c r="G257">
        <v>1.66387097036928</v>
      </c>
      <c r="H257">
        <v>1.61975883301568</v>
      </c>
      <c r="I257">
        <v>1.6730238923512499</v>
      </c>
      <c r="J257">
        <v>1.6323687887467</v>
      </c>
      <c r="K257">
        <v>1.6655686787363599</v>
      </c>
      <c r="L257">
        <v>1.62615145694552</v>
      </c>
      <c r="M257">
        <v>1.7171300100009701</v>
      </c>
      <c r="N257">
        <v>1.7684027057745699</v>
      </c>
      <c r="O257">
        <v>1.7037450110675201</v>
      </c>
      <c r="P257">
        <v>1.7643514601440899</v>
      </c>
      <c r="Q257">
        <v>1.66864109584742</v>
      </c>
      <c r="R257">
        <v>1.73527219663745</v>
      </c>
      <c r="S257">
        <v>1.81564979967007</v>
      </c>
      <c r="T257">
        <v>1.8328313538568699</v>
      </c>
      <c r="U257">
        <v>1.71569503685241</v>
      </c>
      <c r="V257">
        <v>1.7711734885421999</v>
      </c>
      <c r="W257">
        <v>1.7384728465213499</v>
      </c>
      <c r="X257">
        <v>1.8083849263562599</v>
      </c>
      <c r="Y257">
        <v>1.6902701810378</v>
      </c>
      <c r="Z257">
        <v>1.75503659274748</v>
      </c>
      <c r="AA257">
        <v>1.7044112934809601</v>
      </c>
      <c r="AB257">
        <v>1.7300744116495099</v>
      </c>
      <c r="AC257">
        <v>1.69860357574381</v>
      </c>
      <c r="AD257">
        <v>1.7586333779583601</v>
      </c>
      <c r="AE257">
        <v>1.7031991823339701</v>
      </c>
      <c r="AF257">
        <v>1.70689702998606</v>
      </c>
      <c r="AG257">
        <v>1.7073993336897899</v>
      </c>
      <c r="AH257">
        <v>1.7895775922346</v>
      </c>
      <c r="AI257">
        <v>1.8906093252497</v>
      </c>
      <c r="AJ257">
        <v>1.8201247437518999</v>
      </c>
      <c r="AK257">
        <v>1.70292524297769</v>
      </c>
      <c r="AL257">
        <v>1.77687020583146</v>
      </c>
      <c r="AM257">
        <v>1.7204407972429001</v>
      </c>
      <c r="AN257">
        <v>1.7625262092401099</v>
      </c>
      <c r="AO257">
        <v>1.68621470038374</v>
      </c>
      <c r="AP257">
        <v>1.76345567253763</v>
      </c>
      <c r="AQ257">
        <v>1.97605526803095</v>
      </c>
      <c r="AR257">
        <v>1.7570818099805301</v>
      </c>
      <c r="AS257">
        <v>1.69624342015091</v>
      </c>
      <c r="AT257">
        <v>1.6963693680010901</v>
      </c>
      <c r="AU257">
        <v>1.7349592447022699</v>
      </c>
      <c r="AV257">
        <v>1.78502214010238</v>
      </c>
      <c r="AW257">
        <v>1.7103889432655099</v>
      </c>
      <c r="AX257">
        <v>1.75701979077726</v>
      </c>
      <c r="AY257">
        <v>1.6927772307392599</v>
      </c>
      <c r="AZ257">
        <v>1.49211611258725</v>
      </c>
      <c r="BA257">
        <v>1.7210261301317</v>
      </c>
      <c r="BB257">
        <v>1.7710142081714499</v>
      </c>
      <c r="BC257">
        <v>1.7282293831726701</v>
      </c>
      <c r="BD257">
        <v>1.7865080274290901</v>
      </c>
      <c r="BE257">
        <v>1.6757612623895199</v>
      </c>
      <c r="BF257">
        <v>1.7623895230257201</v>
      </c>
      <c r="BG257">
        <v>1.6781778376974299</v>
      </c>
      <c r="BH257">
        <v>1.7436826676891399</v>
      </c>
      <c r="BI257">
        <v>1.7173960138648099</v>
      </c>
      <c r="BJ257">
        <v>1.7228583807873199</v>
      </c>
      <c r="BK257">
        <v>1.66346176394718</v>
      </c>
      <c r="BL257">
        <v>1.7065168960907999</v>
      </c>
      <c r="BM257">
        <v>1.7280696627900101</v>
      </c>
      <c r="BN257">
        <v>1.79917402061052</v>
      </c>
      <c r="BO257">
        <v>1.6680965209448599</v>
      </c>
      <c r="BP257">
        <v>1.7323012174958601</v>
      </c>
      <c r="BQ257">
        <v>1.65889684954362</v>
      </c>
      <c r="BR257">
        <v>1.7074295809205999</v>
      </c>
      <c r="BS257">
        <v>1.71834817813765</v>
      </c>
      <c r="BT257">
        <v>1.7832712550607199</v>
      </c>
      <c r="BU257">
        <v>1.71381050699701</v>
      </c>
      <c r="BV257">
        <v>1.76917488720654</v>
      </c>
      <c r="BW257">
        <v>1.622636758097</v>
      </c>
      <c r="BX257">
        <v>1.68361614752828</v>
      </c>
      <c r="BY257">
        <v>1.62771698396042</v>
      </c>
      <c r="BZ257">
        <v>1.66814070853944</v>
      </c>
      <c r="CA257">
        <v>1.6300507407470199</v>
      </c>
      <c r="CB257">
        <v>1.7036672493084599</v>
      </c>
      <c r="CC257">
        <v>1.63085124826629</v>
      </c>
      <c r="CD257">
        <v>1.7300046232085</v>
      </c>
      <c r="CE257">
        <v>1.60392204736643</v>
      </c>
      <c r="CF257">
        <v>1.64083412869287</v>
      </c>
      <c r="CG257">
        <v>1.60494381145621</v>
      </c>
      <c r="CH257">
        <v>1.69457234275011</v>
      </c>
      <c r="CI257">
        <v>1.6442671937130799</v>
      </c>
      <c r="CJ257">
        <v>1.6987600291757801</v>
      </c>
      <c r="CK257">
        <v>1.6989742869186399</v>
      </c>
      <c r="CL257">
        <v>1.7439511029928301</v>
      </c>
      <c r="CM257">
        <v>1.6864266822296401</v>
      </c>
      <c r="CN257">
        <v>1.75406355158754</v>
      </c>
      <c r="CO257">
        <v>1.69766782186154</v>
      </c>
      <c r="CP257">
        <v>1.7489979403820699</v>
      </c>
      <c r="CQ257">
        <v>1.67245527108193</v>
      </c>
      <c r="CR257">
        <v>1.71955008204948</v>
      </c>
      <c r="CS257">
        <v>1.6724149652156099</v>
      </c>
      <c r="CT257">
        <v>1.7249427813909199</v>
      </c>
      <c r="CU257">
        <v>1.6259348394275801</v>
      </c>
      <c r="CV257">
        <v>1.6774059984990799</v>
      </c>
      <c r="CW257">
        <v>1.68560224266095</v>
      </c>
      <c r="CX257">
        <v>1.7602211162907899</v>
      </c>
      <c r="CY257">
        <v>1.6573112645868</v>
      </c>
      <c r="CZ257">
        <v>1.6776851631340699</v>
      </c>
      <c r="DA257">
        <v>1.6686181520850301</v>
      </c>
      <c r="DB257">
        <v>1.74794766966475</v>
      </c>
      <c r="DC257">
        <v>1.6789433140307</v>
      </c>
      <c r="DD257">
        <v>1.7009908091165</v>
      </c>
      <c r="DE257">
        <v>1.6754143646408799</v>
      </c>
      <c r="DF257">
        <v>1.75338397790055</v>
      </c>
      <c r="DG257">
        <v>1.71781370647622</v>
      </c>
      <c r="DH257">
        <v>1.8223704482427301</v>
      </c>
      <c r="DI257">
        <v>1.7825250157346</v>
      </c>
      <c r="DJ257">
        <v>1.83605914385529</v>
      </c>
      <c r="DK257">
        <v>1.75493189393475</v>
      </c>
      <c r="DL257">
        <v>1.8084281802514199</v>
      </c>
    </row>
    <row r="258" spans="1:116" x14ac:dyDescent="0.45">
      <c r="A258" t="s">
        <v>54</v>
      </c>
      <c r="B258" t="s">
        <v>17</v>
      </c>
      <c r="C258" t="s">
        <v>18</v>
      </c>
      <c r="D258">
        <v>35</v>
      </c>
      <c r="E258" s="1" cm="1">
        <f t="array" ref="E258">SUMPRODUCT($G258:$FZZ258,$G$2:$FZZ$2)/SUMPRODUCT(--($G258:$FZZ258&lt;&gt;""),$G$2:$FZZ$2)</f>
        <v>1.9421825340937373</v>
      </c>
      <c r="F258" s="1" cm="1">
        <f t="array" ref="F258">SUMPRODUCT($G258:$FZZ258,$F$2:$FZY$2)/SUMPRODUCT(--($G258:$FZZ258&lt;&gt;""),$F$2:$FZY$2)</f>
        <v>1.9806726802718075</v>
      </c>
      <c r="G258">
        <v>1.87036561924774</v>
      </c>
      <c r="H258">
        <v>1.8453285604912899</v>
      </c>
      <c r="I258">
        <v>1.8821854269359499</v>
      </c>
      <c r="J258">
        <v>1.8526815896547</v>
      </c>
      <c r="K258">
        <v>1.8792042993175</v>
      </c>
      <c r="L258">
        <v>1.8452981323307001</v>
      </c>
      <c r="M258">
        <v>1.93069668182999</v>
      </c>
      <c r="N258">
        <v>2.02697899796043</v>
      </c>
      <c r="O258">
        <v>1.93542377082104</v>
      </c>
      <c r="P258">
        <v>1.9983804664598399</v>
      </c>
      <c r="Q258">
        <v>1.8948949891341</v>
      </c>
      <c r="R258">
        <v>2.0019613534908101</v>
      </c>
      <c r="S258">
        <v>2.0408302570378001</v>
      </c>
      <c r="T258">
        <v>2.0836864205921901</v>
      </c>
      <c r="U258">
        <v>1.9214800066850199</v>
      </c>
      <c r="V258">
        <v>2.0063507749544001</v>
      </c>
      <c r="W258">
        <v>1.9863087665733701</v>
      </c>
      <c r="X258">
        <v>2.07034178610804</v>
      </c>
      <c r="Y258">
        <v>1.9224982116326399</v>
      </c>
      <c r="Z258">
        <v>1.9787244813734599</v>
      </c>
      <c r="AA258">
        <v>1.9157795421369299</v>
      </c>
      <c r="AB258">
        <v>1.9585466585964999</v>
      </c>
      <c r="AC258">
        <v>1.91554125466801</v>
      </c>
      <c r="AD258">
        <v>1.9931940301623401</v>
      </c>
      <c r="AE258">
        <v>1.91737775018083</v>
      </c>
      <c r="AF258">
        <v>1.93640896957437</v>
      </c>
      <c r="AG258">
        <v>1.93765475260148</v>
      </c>
      <c r="AH258">
        <v>2.0290626413852602</v>
      </c>
      <c r="AI258">
        <v>2.1178959305622098</v>
      </c>
      <c r="AJ258">
        <v>2.0638810136520198</v>
      </c>
      <c r="AK258">
        <v>1.94341920922967</v>
      </c>
      <c r="AL258">
        <v>2.0094337897204899</v>
      </c>
      <c r="AM258">
        <v>1.9528775938109999</v>
      </c>
      <c r="AN258">
        <v>2.0051574964451802</v>
      </c>
      <c r="AO258">
        <v>1.9079722741535099</v>
      </c>
      <c r="AP258">
        <v>2.01471022335924</v>
      </c>
      <c r="AQ258">
        <v>2.1739091211243502</v>
      </c>
      <c r="AR258">
        <v>1.9957884241014101</v>
      </c>
      <c r="AS258">
        <v>1.9072690431297299</v>
      </c>
      <c r="AT258">
        <v>1.9285282993706301</v>
      </c>
      <c r="AU258">
        <v>1.9657139434263899</v>
      </c>
      <c r="AV258">
        <v>2.0327194312228398</v>
      </c>
      <c r="AW258">
        <v>1.9272787854807401</v>
      </c>
      <c r="AX258">
        <v>1.97972330396995</v>
      </c>
      <c r="AY258">
        <v>1.8326074020051999</v>
      </c>
      <c r="AZ258">
        <v>1.67882913433431</v>
      </c>
      <c r="BA258">
        <v>1.9364489389455299</v>
      </c>
      <c r="BB258">
        <v>1.9931413663969</v>
      </c>
      <c r="BC258">
        <v>1.94412712960083</v>
      </c>
      <c r="BD258">
        <v>2.0414382272556102</v>
      </c>
      <c r="BE258">
        <v>1.88419150534941</v>
      </c>
      <c r="BF258">
        <v>2.0014670626542999</v>
      </c>
      <c r="BG258">
        <v>1.89716632240349</v>
      </c>
      <c r="BH258">
        <v>1.9680515528949001</v>
      </c>
      <c r="BI258">
        <v>1.9317281505323101</v>
      </c>
      <c r="BJ258">
        <v>1.96238239663283</v>
      </c>
      <c r="BK258">
        <v>1.8498229486668301</v>
      </c>
      <c r="BL258">
        <v>1.9395914921558</v>
      </c>
      <c r="BM258">
        <v>1.97979857012058</v>
      </c>
      <c r="BN258">
        <v>2.0692536964525701</v>
      </c>
      <c r="BO258">
        <v>1.88565019829111</v>
      </c>
      <c r="BP258">
        <v>1.9643422863022999</v>
      </c>
      <c r="BQ258">
        <v>1.87893807046815</v>
      </c>
      <c r="BR258">
        <v>1.9430431511106701</v>
      </c>
      <c r="BS258">
        <v>1.92513360323886</v>
      </c>
      <c r="BT258">
        <v>2.02553846153846</v>
      </c>
      <c r="BU258">
        <v>1.9484782442456201</v>
      </c>
      <c r="BV258">
        <v>2.0155043205628198</v>
      </c>
      <c r="BW258">
        <v>1.82138152797148</v>
      </c>
      <c r="BX258">
        <v>1.86256392375639</v>
      </c>
      <c r="BY258">
        <v>1.8484984759906</v>
      </c>
      <c r="BZ258">
        <v>1.8892844650976801</v>
      </c>
      <c r="CA258">
        <v>1.8299081914911599</v>
      </c>
      <c r="CB258">
        <v>1.9165917151730101</v>
      </c>
      <c r="CC258">
        <v>1.85572699953767</v>
      </c>
      <c r="CD258">
        <v>1.9531900138696201</v>
      </c>
      <c r="CE258">
        <v>1.8005904157325801</v>
      </c>
      <c r="CF258">
        <v>1.8386344971477999</v>
      </c>
      <c r="CG258">
        <v>1.80544716716091</v>
      </c>
      <c r="CH258">
        <v>1.90124083034181</v>
      </c>
      <c r="CI258">
        <v>1.81301616432554</v>
      </c>
      <c r="CJ258">
        <v>1.86932072186536</v>
      </c>
      <c r="CK258">
        <v>1.9162006463397401</v>
      </c>
      <c r="CL258">
        <v>1.98204299564423</v>
      </c>
      <c r="CM258">
        <v>1.90571566935293</v>
      </c>
      <c r="CN258">
        <v>1.9894825723616401</v>
      </c>
      <c r="CO258">
        <v>1.9093151462082001</v>
      </c>
      <c r="CP258">
        <v>1.9879382854605701</v>
      </c>
      <c r="CQ258">
        <v>1.8898147115522399</v>
      </c>
      <c r="CR258">
        <v>1.9634521324900001</v>
      </c>
      <c r="CS258">
        <v>1.9379093113372099</v>
      </c>
      <c r="CT258">
        <v>2.0158852455301499</v>
      </c>
      <c r="CU258">
        <v>1.83442020547058</v>
      </c>
      <c r="CV258">
        <v>1.8929301555262199</v>
      </c>
      <c r="CW258">
        <v>1.8959776993826301</v>
      </c>
      <c r="CX258">
        <v>1.9858258787955101</v>
      </c>
      <c r="CY258">
        <v>1.8635508454393901</v>
      </c>
      <c r="CZ258">
        <v>1.9042033817575601</v>
      </c>
      <c r="DA258">
        <v>1.9125919869174099</v>
      </c>
      <c r="DB258">
        <v>1.98696647587898</v>
      </c>
      <c r="DC258">
        <v>1.8912766296551999</v>
      </c>
      <c r="DD258">
        <v>1.92077511555012</v>
      </c>
      <c r="DE258">
        <v>1.92578268876611</v>
      </c>
      <c r="DF258">
        <v>2.0033839779005498</v>
      </c>
      <c r="DG258">
        <v>1.9536350618984599</v>
      </c>
      <c r="DH258">
        <v>2.0589983868336601</v>
      </c>
      <c r="DI258">
        <v>2.0225574883016599</v>
      </c>
      <c r="DJ258">
        <v>2.07053661829227</v>
      </c>
      <c r="DK258">
        <v>1.9832993604941</v>
      </c>
      <c r="DL258">
        <v>2.0372943039358899</v>
      </c>
    </row>
    <row r="259" spans="1:116" x14ac:dyDescent="0.45">
      <c r="A259" t="s">
        <v>54</v>
      </c>
      <c r="B259" t="s">
        <v>38</v>
      </c>
      <c r="C259" t="s">
        <v>15</v>
      </c>
      <c r="D259">
        <v>35</v>
      </c>
      <c r="E259" s="1" cm="1">
        <f t="array" ref="E259">SUMPRODUCT($G259:$FZZ259,$G$2:$FZZ$2)/SUMPRODUCT(--($G259:$FZZ259&lt;&gt;""),$G$2:$FZZ$2)</f>
        <v>1.908609897402471</v>
      </c>
      <c r="F259" s="1" cm="1">
        <f t="array" ref="F259">SUMPRODUCT($G259:$FZZ259,$F$2:$FZY$2)/SUMPRODUCT(--($G259:$FZZ259&lt;&gt;""),$F$2:$FZY$2)</f>
        <v>1.9672029266797966</v>
      </c>
      <c r="G259">
        <v>1.8323600319275399</v>
      </c>
      <c r="H259">
        <v>1.8818395803808401</v>
      </c>
      <c r="I259">
        <v>1.84103043191437</v>
      </c>
      <c r="J259">
        <v>1.88954243545459</v>
      </c>
      <c r="K259">
        <v>1.8328865094609501</v>
      </c>
      <c r="L259">
        <v>1.8825105235195501</v>
      </c>
      <c r="M259">
        <v>1.92388762163254</v>
      </c>
      <c r="N259">
        <v>2.0211831595194201</v>
      </c>
      <c r="O259">
        <v>1.91513046005008</v>
      </c>
      <c r="P259">
        <v>1.98995803741592</v>
      </c>
      <c r="Q259">
        <v>1.8533012194388401</v>
      </c>
      <c r="R259">
        <v>1.9741415155770601</v>
      </c>
      <c r="S259">
        <v>1.9598654646385201</v>
      </c>
      <c r="T259">
        <v>2.0371109902146798</v>
      </c>
      <c r="U259">
        <v>1.8837604726022901</v>
      </c>
      <c r="V259">
        <v>1.97607680998297</v>
      </c>
      <c r="W259">
        <v>1.9446470471828701</v>
      </c>
      <c r="X259">
        <v>2.0036666383965098</v>
      </c>
      <c r="Y259">
        <v>1.89553513454025</v>
      </c>
      <c r="Z259">
        <v>1.99681065316678</v>
      </c>
      <c r="AA259">
        <v>1.9095382205290701</v>
      </c>
      <c r="AB259">
        <v>1.96424680457151</v>
      </c>
      <c r="AC259">
        <v>1.9204865433345599</v>
      </c>
      <c r="AD259">
        <v>1.9702395398663299</v>
      </c>
      <c r="AE259">
        <v>1.88128479401516</v>
      </c>
      <c r="AF259">
        <v>1.9450337244559299</v>
      </c>
      <c r="AG259">
        <v>1.8896392876239001</v>
      </c>
      <c r="AH259">
        <v>2.0151811787932301</v>
      </c>
      <c r="AI259">
        <v>2.0486064465477298</v>
      </c>
      <c r="AJ259">
        <v>2.04063331443276</v>
      </c>
      <c r="AK259">
        <v>1.9589361289638101</v>
      </c>
      <c r="AL259">
        <v>2.01292710851967</v>
      </c>
      <c r="AM259">
        <v>1.93195237750945</v>
      </c>
      <c r="AN259">
        <v>1.9941917913864899</v>
      </c>
      <c r="AO259">
        <v>1.9028775405337399</v>
      </c>
      <c r="AP259">
        <v>2.00468474969114</v>
      </c>
      <c r="AQ259">
        <v>2.0346802146146898</v>
      </c>
      <c r="AR259">
        <v>1.9776363895351501</v>
      </c>
      <c r="AS259">
        <v>1.94543865043174</v>
      </c>
      <c r="AT259">
        <v>1.9148036880493999</v>
      </c>
      <c r="AU259">
        <v>1.8803328618098201</v>
      </c>
      <c r="AV259">
        <v>1.9890290148230401</v>
      </c>
      <c r="AW259">
        <v>1.8728420000416499</v>
      </c>
      <c r="AX259">
        <v>1.96477783099745</v>
      </c>
      <c r="AY259">
        <v>1.81589653013931</v>
      </c>
      <c r="AZ259">
        <v>1.68944432104733</v>
      </c>
      <c r="BA259">
        <v>1.9061531340729601</v>
      </c>
      <c r="BB259">
        <v>1.98260796386944</v>
      </c>
      <c r="BC259">
        <v>1.9130975565847801</v>
      </c>
      <c r="BD259">
        <v>2.01170155311523</v>
      </c>
      <c r="BE259">
        <v>1.85715819229255</v>
      </c>
      <c r="BF259">
        <v>1.9604608723655399</v>
      </c>
      <c r="BG259">
        <v>1.8779700429195101</v>
      </c>
      <c r="BH259">
        <v>1.9751141015967999</v>
      </c>
      <c r="BI259">
        <v>1.89722084674424</v>
      </c>
      <c r="BJ259">
        <v>1.9499257241891499</v>
      </c>
      <c r="BK259">
        <v>1.8266303965480799</v>
      </c>
      <c r="BL259">
        <v>1.90289144759984</v>
      </c>
      <c r="BM259">
        <v>1.9494672043324901</v>
      </c>
      <c r="BN259">
        <v>2.0476886213546801</v>
      </c>
      <c r="BO259">
        <v>1.86683855750442</v>
      </c>
      <c r="BP259">
        <v>1.93393379504908</v>
      </c>
      <c r="BQ259">
        <v>1.87766218470899</v>
      </c>
      <c r="BR259">
        <v>1.95130369352569</v>
      </c>
      <c r="BS259">
        <v>1.9279028340080899</v>
      </c>
      <c r="BT259">
        <v>2.0445344129554601</v>
      </c>
      <c r="BU259">
        <v>1.91582549514414</v>
      </c>
      <c r="BV259">
        <v>1.9997514720501599</v>
      </c>
      <c r="BW259">
        <v>1.8214977529831</v>
      </c>
      <c r="BX259">
        <v>1.8783511545017799</v>
      </c>
      <c r="BY259">
        <v>1.8171063808524399</v>
      </c>
      <c r="BZ259">
        <v>1.87967820916404</v>
      </c>
      <c r="CA259">
        <v>1.80730395234782</v>
      </c>
      <c r="CB259">
        <v>1.91484378977378</v>
      </c>
      <c r="CC259">
        <v>1.82147191400832</v>
      </c>
      <c r="CD259">
        <v>1.93049294960702</v>
      </c>
      <c r="CE259">
        <v>1.7993474352429299</v>
      </c>
      <c r="CF259">
        <v>1.8592213615075499</v>
      </c>
      <c r="CG259">
        <v>1.7742508194162601</v>
      </c>
      <c r="CH259">
        <v>1.86762525362884</v>
      </c>
      <c r="CI259">
        <v>1.79680478106397</v>
      </c>
      <c r="CJ259">
        <v>1.9100962330298099</v>
      </c>
      <c r="CK259">
        <v>1.88881551215399</v>
      </c>
      <c r="CL259">
        <v>1.9603765631586301</v>
      </c>
      <c r="CM259">
        <v>1.85535122248022</v>
      </c>
      <c r="CN259">
        <v>1.9422348602436199</v>
      </c>
      <c r="CO259">
        <v>1.87708890889582</v>
      </c>
      <c r="CP259">
        <v>1.95551471948497</v>
      </c>
      <c r="CQ259">
        <v>1.8680357512705701</v>
      </c>
      <c r="CR259">
        <v>1.9507384453614101</v>
      </c>
      <c r="CS259">
        <v>1.8912506514990099</v>
      </c>
      <c r="CT259">
        <v>2.0198282308685802</v>
      </c>
      <c r="CU259">
        <v>1.7963926196206299</v>
      </c>
      <c r="CV259">
        <v>1.87363817508992</v>
      </c>
      <c r="CW259">
        <v>1.89363109487211</v>
      </c>
      <c r="CX259">
        <v>1.9899048758976901</v>
      </c>
      <c r="CY259">
        <v>1.84408192426768</v>
      </c>
      <c r="CZ259">
        <v>1.9055608478209001</v>
      </c>
      <c r="DA259">
        <v>1.86215862632869</v>
      </c>
      <c r="DB259">
        <v>1.96206050695012</v>
      </c>
      <c r="DC259">
        <v>1.85796631780268</v>
      </c>
      <c r="DD259">
        <v>1.9136030388354599</v>
      </c>
      <c r="DE259">
        <v>1.8686694290976</v>
      </c>
      <c r="DF259">
        <v>1.98586556169429</v>
      </c>
      <c r="DG259">
        <v>1.9472277102100699</v>
      </c>
      <c r="DH259">
        <v>2.0543854561273101</v>
      </c>
      <c r="DI259">
        <v>2.0349627386414402</v>
      </c>
      <c r="DJ259">
        <v>2.1033740456622598</v>
      </c>
      <c r="DK259">
        <v>1.95365113247657</v>
      </c>
      <c r="DL259">
        <v>2.04594644247508</v>
      </c>
    </row>
    <row r="260" spans="1:116" x14ac:dyDescent="0.45">
      <c r="A260" t="s">
        <v>54</v>
      </c>
      <c r="B260" t="s">
        <v>38</v>
      </c>
      <c r="C260" t="s">
        <v>66</v>
      </c>
      <c r="D260">
        <v>35</v>
      </c>
      <c r="E260" s="1" cm="1">
        <f t="array" ref="E260">SUMPRODUCT($G260:$FZZ260,$G$2:$FZZ$2)/SUMPRODUCT(--($G260:$FZZ260&lt;&gt;""),$G$2:$FZZ$2)</f>
        <v>2.0338266676216317</v>
      </c>
      <c r="F260" s="1" cm="1">
        <f t="array" ref="F260">SUMPRODUCT($G260:$FZZ260,$F$2:$FZY$2)/SUMPRODUCT(--($G260:$FZZ260&lt;&gt;""),$F$2:$FZY$2)</f>
        <v>2.0998025068120976</v>
      </c>
      <c r="G260">
        <v>1.95033923015523</v>
      </c>
      <c r="H260">
        <v>2.0145160370750399</v>
      </c>
      <c r="I260">
        <v>1.96255936210577</v>
      </c>
      <c r="J260">
        <v>2.0284282512404999</v>
      </c>
      <c r="K260">
        <v>1.9568923944582901</v>
      </c>
      <c r="L260">
        <v>2.02170705791</v>
      </c>
      <c r="M260">
        <v>2.04629583450361</v>
      </c>
      <c r="N260">
        <v>2.1608318918110099</v>
      </c>
      <c r="O260">
        <v>2.0457998957345098</v>
      </c>
      <c r="P260">
        <v>2.1230760027006399</v>
      </c>
      <c r="Q260">
        <v>1.9915478740235699</v>
      </c>
      <c r="R260">
        <v>2.1109812259243799</v>
      </c>
      <c r="S260">
        <v>2.1286005784553801</v>
      </c>
      <c r="T260">
        <v>2.1935273088989602</v>
      </c>
      <c r="U260">
        <v>1.9986000198613001</v>
      </c>
      <c r="V260">
        <v>2.1053400280480399</v>
      </c>
      <c r="W260">
        <v>2.0795889520255502</v>
      </c>
      <c r="X260">
        <v>2.1431006700025401</v>
      </c>
      <c r="Y260">
        <v>2.0181169867385602</v>
      </c>
      <c r="Z260">
        <v>2.1145875749738599</v>
      </c>
      <c r="AA260">
        <v>2.0255847901164201</v>
      </c>
      <c r="AB260">
        <v>2.0993092889948999</v>
      </c>
      <c r="AC260">
        <v>2.03888901937143</v>
      </c>
      <c r="AD260">
        <v>2.1045295712604299</v>
      </c>
      <c r="AE260">
        <v>1.99430919810263</v>
      </c>
      <c r="AF260">
        <v>2.0603903544428501</v>
      </c>
      <c r="AG260">
        <v>2.0197507506272299</v>
      </c>
      <c r="AH260">
        <v>2.1419652038004302</v>
      </c>
      <c r="AI260">
        <v>2.20526889693374</v>
      </c>
      <c r="AJ260">
        <v>2.18297204169756</v>
      </c>
      <c r="AK260">
        <v>2.07215257938612</v>
      </c>
      <c r="AL260">
        <v>2.1659710511780301</v>
      </c>
      <c r="AM260">
        <v>2.0501711131998102</v>
      </c>
      <c r="AN260">
        <v>2.1206046803075198</v>
      </c>
      <c r="AO260">
        <v>2.0424415362917698</v>
      </c>
      <c r="AP260">
        <v>2.1359998688051398</v>
      </c>
      <c r="AQ260">
        <v>2.1636674421917199</v>
      </c>
      <c r="AR260">
        <v>2.1188500071221599</v>
      </c>
      <c r="AS260">
        <v>2.04754901779198</v>
      </c>
      <c r="AT260">
        <v>2.0450633999251702</v>
      </c>
      <c r="AU260">
        <v>2.0115561658226802</v>
      </c>
      <c r="AV260">
        <v>2.1163311477373701</v>
      </c>
      <c r="AW260">
        <v>1.9998403409761401</v>
      </c>
      <c r="AX260">
        <v>2.09624662459998</v>
      </c>
      <c r="AY260">
        <v>1.90960284211914</v>
      </c>
      <c r="AZ260">
        <v>1.8146992482542601</v>
      </c>
      <c r="BA260">
        <v>2.0378417044195398</v>
      </c>
      <c r="BB260">
        <v>2.11784507062008</v>
      </c>
      <c r="BC260">
        <v>2.0429111500253598</v>
      </c>
      <c r="BD260">
        <v>2.1439045546045201</v>
      </c>
      <c r="BE260">
        <v>1.9801588721508501</v>
      </c>
      <c r="BF260">
        <v>2.08598418434894</v>
      </c>
      <c r="BG260">
        <v>1.9912058281487699</v>
      </c>
      <c r="BH260">
        <v>2.0843671535825998</v>
      </c>
      <c r="BI260">
        <v>2.0186153750928399</v>
      </c>
      <c r="BJ260">
        <v>2.0657186184699099</v>
      </c>
      <c r="BK260">
        <v>1.94221794901859</v>
      </c>
      <c r="BL260">
        <v>2.02729639096686</v>
      </c>
      <c r="BM260">
        <v>2.06845498996746</v>
      </c>
      <c r="BN260">
        <v>2.1782089494087602</v>
      </c>
      <c r="BO260">
        <v>1.9811305483934301</v>
      </c>
      <c r="BP260">
        <v>2.0622160043473698</v>
      </c>
      <c r="BQ260">
        <v>1.9795203978146301</v>
      </c>
      <c r="BR260">
        <v>2.05767657931756</v>
      </c>
      <c r="BS260">
        <v>2.0429797570850199</v>
      </c>
      <c r="BT260">
        <v>2.1810202429149799</v>
      </c>
      <c r="BU260">
        <v>2.0440850347939099</v>
      </c>
      <c r="BV260">
        <v>2.13669037240957</v>
      </c>
      <c r="BW260">
        <v>1.9518828451882799</v>
      </c>
      <c r="BX260">
        <v>2.0090268092360102</v>
      </c>
      <c r="BY260">
        <v>1.9471218707839899</v>
      </c>
      <c r="BZ260">
        <v>2.00103682606305</v>
      </c>
      <c r="CA260">
        <v>1.9327982079522099</v>
      </c>
      <c r="CB260">
        <v>2.0534220306480901</v>
      </c>
      <c r="CC260">
        <v>1.9430911927877901</v>
      </c>
      <c r="CD260">
        <v>2.03825705039297</v>
      </c>
      <c r="CE260">
        <v>1.9031806982886801</v>
      </c>
      <c r="CF260">
        <v>1.97889152775619</v>
      </c>
      <c r="CG260">
        <v>1.91784376463243</v>
      </c>
      <c r="CH260">
        <v>2.00858436085531</v>
      </c>
      <c r="CI260">
        <v>1.8961436201501101</v>
      </c>
      <c r="CJ260">
        <v>1.9989882590997801</v>
      </c>
      <c r="CK260">
        <v>2.0093578755093402</v>
      </c>
      <c r="CL260">
        <v>2.0959674019952201</v>
      </c>
      <c r="CM260">
        <v>1.98728471558243</v>
      </c>
      <c r="CN260">
        <v>2.07646554828455</v>
      </c>
      <c r="CO260">
        <v>1.98352305662099</v>
      </c>
      <c r="CP260">
        <v>2.0755152128066299</v>
      </c>
      <c r="CQ260">
        <v>1.9859161661382501</v>
      </c>
      <c r="CR260">
        <v>2.0803925629709799</v>
      </c>
      <c r="CS260">
        <v>2.0010650592580799</v>
      </c>
      <c r="CT260">
        <v>2.1363955675406099</v>
      </c>
      <c r="CU260">
        <v>1.9087286183784899</v>
      </c>
      <c r="CV260">
        <v>1.98919597339751</v>
      </c>
      <c r="CW260">
        <v>2.01433161144009</v>
      </c>
      <c r="CX260">
        <v>2.1194720927302502</v>
      </c>
      <c r="CY260">
        <v>1.9708621100261901</v>
      </c>
      <c r="CZ260">
        <v>2.0233150750178601</v>
      </c>
      <c r="DA260">
        <v>1.9812591986917401</v>
      </c>
      <c r="DB260">
        <v>2.08868356500408</v>
      </c>
      <c r="DC260">
        <v>1.9701694735164399</v>
      </c>
      <c r="DD260">
        <v>2.03592679169101</v>
      </c>
      <c r="DE260">
        <v>1.98987108655616</v>
      </c>
      <c r="DF260">
        <v>2.0856813996316701</v>
      </c>
      <c r="DG260">
        <v>2.0687589494480698</v>
      </c>
      <c r="DH260">
        <v>2.1852694350292698</v>
      </c>
      <c r="DI260">
        <v>2.1754157127089901</v>
      </c>
      <c r="DJ260">
        <v>2.2318596017549699</v>
      </c>
      <c r="DK260">
        <v>2.0914817115312201</v>
      </c>
      <c r="DL260">
        <v>2.1742150524464798</v>
      </c>
    </row>
    <row r="261" spans="1:116" x14ac:dyDescent="0.45">
      <c r="A261" t="s">
        <v>54</v>
      </c>
      <c r="B261" t="s">
        <v>38</v>
      </c>
      <c r="C261" t="s">
        <v>20</v>
      </c>
      <c r="D261">
        <v>35</v>
      </c>
      <c r="E261" s="1" cm="1">
        <f t="array" ref="E261">SUMPRODUCT($G261:$FZZ261,$G$2:$FZZ$2)/SUMPRODUCT(--($G261:$FZZ261&lt;&gt;""),$G$2:$FZZ$2)</f>
        <v>1.6043651946356505</v>
      </c>
      <c r="F261" s="1" cm="1">
        <f t="array" ref="F261">SUMPRODUCT($G261:$FZZ261,$F$2:$FZY$2)/SUMPRODUCT(--($G261:$FZZ261&lt;&gt;""),$F$2:$FZY$2)</f>
        <v>1.634345537326404</v>
      </c>
      <c r="G261">
        <v>1.5795073221586899</v>
      </c>
      <c r="H261">
        <v>1.58184691068432</v>
      </c>
      <c r="I261">
        <v>1.5900644532130299</v>
      </c>
      <c r="J261">
        <v>1.58559616148951</v>
      </c>
      <c r="K261">
        <v>1.5899260288528301</v>
      </c>
      <c r="L261">
        <v>1.5843598021987</v>
      </c>
      <c r="M261">
        <v>1.6263232912382499</v>
      </c>
      <c r="N261">
        <v>1.68575163467318</v>
      </c>
      <c r="O261">
        <v>1.59978292268116</v>
      </c>
      <c r="P261">
        <v>1.66201745164901</v>
      </c>
      <c r="Q261">
        <v>1.5113536215738399</v>
      </c>
      <c r="R261">
        <v>1.6267361247316201</v>
      </c>
      <c r="S261">
        <v>1.6776883371085101</v>
      </c>
      <c r="T261">
        <v>1.7009563620611401</v>
      </c>
      <c r="U261">
        <v>1.56905559471301</v>
      </c>
      <c r="V261">
        <v>1.6407839888776601</v>
      </c>
      <c r="W261">
        <v>1.6038277782489401</v>
      </c>
      <c r="X261">
        <v>1.66045288779577</v>
      </c>
      <c r="Y261">
        <v>1.6111902272602201</v>
      </c>
      <c r="Z261">
        <v>1.6454850602542199</v>
      </c>
      <c r="AA261">
        <v>1.6199344892654901</v>
      </c>
      <c r="AB261">
        <v>1.6496920283405101</v>
      </c>
      <c r="AC261">
        <v>1.5947211979342</v>
      </c>
      <c r="AD261">
        <v>1.6290302797806799</v>
      </c>
      <c r="AE261">
        <v>1.5838779816963999</v>
      </c>
      <c r="AF261">
        <v>1.6117195951784999</v>
      </c>
      <c r="AG261">
        <v>1.5730350018508601</v>
      </c>
      <c r="AH261">
        <v>1.6844198576892999</v>
      </c>
      <c r="AI261">
        <v>1.7601343394251301</v>
      </c>
      <c r="AJ261">
        <v>1.7020630697430901</v>
      </c>
      <c r="AK261">
        <v>1.6242286349719599</v>
      </c>
      <c r="AL261">
        <v>1.6702636266867601</v>
      </c>
      <c r="AM261">
        <v>1.6110669269515301</v>
      </c>
      <c r="AN261">
        <v>1.64478948256332</v>
      </c>
      <c r="AO261">
        <v>1.57294980703423</v>
      </c>
      <c r="AP261">
        <v>1.65846152164168</v>
      </c>
      <c r="AQ261">
        <v>1.79734105692987</v>
      </c>
      <c r="AR261">
        <v>1.6092018422676899</v>
      </c>
      <c r="AS261">
        <v>1.58463880749611</v>
      </c>
      <c r="AT261">
        <v>1.58554266853859</v>
      </c>
      <c r="AU261">
        <v>1.6010127772120499</v>
      </c>
      <c r="AV261">
        <v>1.6655761725499501</v>
      </c>
      <c r="AW261">
        <v>1.5870558181830801</v>
      </c>
      <c r="AX261">
        <v>1.6388964090603</v>
      </c>
      <c r="AY261">
        <v>1.57364530761711</v>
      </c>
      <c r="AZ261">
        <v>1.4109468147907001</v>
      </c>
      <c r="BA261">
        <v>1.58569084253194</v>
      </c>
      <c r="BB261">
        <v>1.64232716664095</v>
      </c>
      <c r="BC261">
        <v>1.5884653781319999</v>
      </c>
      <c r="BD261">
        <v>1.6654992389898999</v>
      </c>
      <c r="BE261">
        <v>1.53640820123805</v>
      </c>
      <c r="BF261">
        <v>1.6378323254732099</v>
      </c>
      <c r="BG261">
        <v>1.5506190552758801</v>
      </c>
      <c r="BH261">
        <v>1.6397110663087899</v>
      </c>
      <c r="BI261">
        <v>1.5857576132706099</v>
      </c>
      <c r="BJ261">
        <v>1.5942683832631801</v>
      </c>
      <c r="BK261">
        <v>1.5372745819947</v>
      </c>
      <c r="BL261">
        <v>1.6067115353047301</v>
      </c>
      <c r="BM261">
        <v>1.6034324898213601</v>
      </c>
      <c r="BN261">
        <v>1.6879590127208599</v>
      </c>
      <c r="BO261">
        <v>1.5528679947738999</v>
      </c>
      <c r="BP261">
        <v>1.6155464856802599</v>
      </c>
      <c r="BQ261">
        <v>1.56349985278241</v>
      </c>
      <c r="BR261">
        <v>1.6236137010501499</v>
      </c>
      <c r="BS261">
        <v>1.62566801619433</v>
      </c>
      <c r="BT261">
        <v>1.7201295546558699</v>
      </c>
      <c r="BU261">
        <v>1.6271507226427999</v>
      </c>
      <c r="BV261">
        <v>1.67337692131222</v>
      </c>
      <c r="BW261">
        <v>1.52750658608399</v>
      </c>
      <c r="BX261">
        <v>1.60473810630714</v>
      </c>
      <c r="BY261">
        <v>1.5247838904711899</v>
      </c>
      <c r="BZ261">
        <v>1.55966122020686</v>
      </c>
      <c r="CA261">
        <v>1.5288916795356899</v>
      </c>
      <c r="CB261">
        <v>1.6100429344782501</v>
      </c>
      <c r="CC261">
        <v>1.51126907073509</v>
      </c>
      <c r="CD261">
        <v>1.60192730004623</v>
      </c>
      <c r="CE261">
        <v>1.49012274432335</v>
      </c>
      <c r="CF261">
        <v>1.5409961600781299</v>
      </c>
      <c r="CG261">
        <v>1.47120337131262</v>
      </c>
      <c r="CH261">
        <v>1.6134111128453199</v>
      </c>
      <c r="CI261">
        <v>1.5020352462294999</v>
      </c>
      <c r="CJ261">
        <v>1.54871650078821</v>
      </c>
      <c r="CK261">
        <v>1.5652803147393499</v>
      </c>
      <c r="CL261">
        <v>1.6333427005760801</v>
      </c>
      <c r="CM261">
        <v>1.54193932921907</v>
      </c>
      <c r="CN261">
        <v>1.62527162777991</v>
      </c>
      <c r="CO261">
        <v>1.54778436910326</v>
      </c>
      <c r="CP261">
        <v>1.6120641811477101</v>
      </c>
      <c r="CQ261">
        <v>1.5457963579588001</v>
      </c>
      <c r="CR261">
        <v>1.62618892092978</v>
      </c>
      <c r="CS261">
        <v>1.5566634186136099</v>
      </c>
      <c r="CT261">
        <v>1.6353418387001699</v>
      </c>
      <c r="CU261">
        <v>1.4909944880055801</v>
      </c>
      <c r="CV261">
        <v>1.5692363429340299</v>
      </c>
      <c r="CW261">
        <v>1.5755638150434601</v>
      </c>
      <c r="CX261">
        <v>1.67268804334131</v>
      </c>
      <c r="CY261">
        <v>1.55304834484401</v>
      </c>
      <c r="CZ261">
        <v>1.59577280304834</v>
      </c>
      <c r="DA261">
        <v>1.5482747342600101</v>
      </c>
      <c r="DB261">
        <v>1.63780866721177</v>
      </c>
      <c r="DC261">
        <v>1.55243584975827</v>
      </c>
      <c r="DD261">
        <v>1.6010598735589401</v>
      </c>
      <c r="DE261">
        <v>1.5226749539594799</v>
      </c>
      <c r="DF261">
        <v>1.6084714548802901</v>
      </c>
      <c r="DG261">
        <v>1.5864312773014799</v>
      </c>
      <c r="DH261">
        <v>1.68880390059995</v>
      </c>
      <c r="DI261">
        <v>1.67474528190019</v>
      </c>
      <c r="DJ261">
        <v>1.73692659922832</v>
      </c>
      <c r="DK261">
        <v>1.6334257744495</v>
      </c>
      <c r="DL261">
        <v>1.6681218123124499</v>
      </c>
    </row>
    <row r="262" spans="1:116" x14ac:dyDescent="0.45">
      <c r="A262" t="s">
        <v>54</v>
      </c>
      <c r="B262" t="s">
        <v>38</v>
      </c>
      <c r="C262" t="s">
        <v>45</v>
      </c>
      <c r="D262">
        <v>35</v>
      </c>
      <c r="E262" s="1" cm="1">
        <f t="array" ref="E262">SUMPRODUCT($G262:$FZZ262,$G$2:$FZZ$2)/SUMPRODUCT(--($G262:$FZZ262&lt;&gt;""),$G$2:$FZZ$2)</f>
        <v>1.5002892722861079</v>
      </c>
      <c r="F262" s="1" cm="1">
        <f t="array" ref="F262">SUMPRODUCT($G262:$FZZ262,$F$2:$FZY$2)/SUMPRODUCT(--($G262:$FZZ262&lt;&gt;""),$F$2:$FZY$2)</f>
        <v>1.5481136048526813</v>
      </c>
      <c r="G262">
        <v>1.44294784081838</v>
      </c>
      <c r="H262">
        <v>1.4875588460473299</v>
      </c>
      <c r="I262">
        <v>1.44993915256112</v>
      </c>
      <c r="J262">
        <v>1.4987932948990501</v>
      </c>
      <c r="K262">
        <v>1.44768686909967</v>
      </c>
      <c r="L262">
        <v>1.4920000817360699</v>
      </c>
      <c r="M262">
        <v>1.5140604205657699</v>
      </c>
      <c r="N262">
        <v>1.5884062231765199</v>
      </c>
      <c r="O262">
        <v>1.5140160158620199</v>
      </c>
      <c r="P262">
        <v>1.5744643574425901</v>
      </c>
      <c r="Q262">
        <v>1.4462471462306701</v>
      </c>
      <c r="R262">
        <v>1.5459283609099601</v>
      </c>
      <c r="S262">
        <v>1.5739426707836199</v>
      </c>
      <c r="T262">
        <v>1.62402150465491</v>
      </c>
      <c r="U262">
        <v>1.4802949162312899</v>
      </c>
      <c r="V262">
        <v>1.5634774731569501</v>
      </c>
      <c r="W262">
        <v>1.51354988267887</v>
      </c>
      <c r="X262">
        <v>1.5759421027337199</v>
      </c>
      <c r="Y262">
        <v>1.4934749353436401</v>
      </c>
      <c r="Z262">
        <v>1.56071534694326</v>
      </c>
      <c r="AA262">
        <v>1.49373375583009</v>
      </c>
      <c r="AB262">
        <v>1.54419482322782</v>
      </c>
      <c r="AC262">
        <v>1.4759846865678601</v>
      </c>
      <c r="AD262">
        <v>1.5396914870574301</v>
      </c>
      <c r="AE262">
        <v>1.4668527326304599</v>
      </c>
      <c r="AF262">
        <v>1.51356766549095</v>
      </c>
      <c r="AG262">
        <v>1.47958705219429</v>
      </c>
      <c r="AH262">
        <v>1.5933410109817701</v>
      </c>
      <c r="AI262">
        <v>1.6622584725432801</v>
      </c>
      <c r="AJ262">
        <v>1.62815021590264</v>
      </c>
      <c r="AK262">
        <v>1.5031988558009199</v>
      </c>
      <c r="AL262">
        <v>1.55071896524605</v>
      </c>
      <c r="AM262">
        <v>1.5002590798447899</v>
      </c>
      <c r="AN262">
        <v>1.5655833514086701</v>
      </c>
      <c r="AO262">
        <v>1.48866257776028</v>
      </c>
      <c r="AP262">
        <v>1.5787825117255401</v>
      </c>
      <c r="AQ262">
        <v>1.62022695978348</v>
      </c>
      <c r="AR262">
        <v>1.54392004178339</v>
      </c>
      <c r="AS262">
        <v>1.51161128048215</v>
      </c>
      <c r="AT262">
        <v>1.50003889565961</v>
      </c>
      <c r="AU262">
        <v>1.46798785404581</v>
      </c>
      <c r="AV262">
        <v>1.5598842540329001</v>
      </c>
      <c r="AW262">
        <v>1.4763079891987101</v>
      </c>
      <c r="AX262">
        <v>1.55221544249845</v>
      </c>
      <c r="AY262">
        <v>1.43635342145866</v>
      </c>
      <c r="AZ262">
        <v>1.3012387353947601</v>
      </c>
      <c r="BA262">
        <v>1.5048880037028201</v>
      </c>
      <c r="BB262">
        <v>1.5670364811983599</v>
      </c>
      <c r="BC262">
        <v>1.52360767883737</v>
      </c>
      <c r="BD262">
        <v>1.6227844786671599</v>
      </c>
      <c r="BE262">
        <v>1.4711775861451999</v>
      </c>
      <c r="BF262">
        <v>1.57508856048949</v>
      </c>
      <c r="BG262">
        <v>1.4770374401662301</v>
      </c>
      <c r="BH262">
        <v>1.55878242155128</v>
      </c>
      <c r="BI262">
        <v>1.4959457786580801</v>
      </c>
      <c r="BJ262">
        <v>1.5262286457043801</v>
      </c>
      <c r="BK262">
        <v>1.4269868442651701</v>
      </c>
      <c r="BL262">
        <v>1.4962596440212901</v>
      </c>
      <c r="BM262">
        <v>1.5327956675043299</v>
      </c>
      <c r="BN262">
        <v>1.6375431009292201</v>
      </c>
      <c r="BO262">
        <v>1.46768953277295</v>
      </c>
      <c r="BP262">
        <v>1.5253037958584299</v>
      </c>
      <c r="BQ262">
        <v>1.47750842411751</v>
      </c>
      <c r="BR262">
        <v>1.56196224686753</v>
      </c>
      <c r="BS262">
        <v>1.5267044534412899</v>
      </c>
      <c r="BT262">
        <v>1.61635627530364</v>
      </c>
      <c r="BU262">
        <v>1.50416762254339</v>
      </c>
      <c r="BV262">
        <v>1.5782098340597901</v>
      </c>
      <c r="BW262">
        <v>1.4316015806601501</v>
      </c>
      <c r="BX262">
        <v>1.48099721059972</v>
      </c>
      <c r="BY262">
        <v>1.46492280017988</v>
      </c>
      <c r="BZ262">
        <v>1.5085444461100199</v>
      </c>
      <c r="CA262">
        <v>1.43755833488893</v>
      </c>
      <c r="CB262">
        <v>1.5222393809289401</v>
      </c>
      <c r="CC262">
        <v>1.43670538603791</v>
      </c>
      <c r="CD262">
        <v>1.52654010633379</v>
      </c>
      <c r="CE262">
        <v>1.4286728963665001</v>
      </c>
      <c r="CF262">
        <v>1.4876478813841401</v>
      </c>
      <c r="CG262">
        <v>1.41070313719369</v>
      </c>
      <c r="CH262">
        <v>1.51843686592789</v>
      </c>
      <c r="CI262">
        <v>1.4344133079221599</v>
      </c>
      <c r="CJ262">
        <v>1.5065292581351</v>
      </c>
      <c r="CK262">
        <v>1.49362090768582</v>
      </c>
      <c r="CL262">
        <v>1.5477307854433</v>
      </c>
      <c r="CM262">
        <v>1.47086287608806</v>
      </c>
      <c r="CN262">
        <v>1.5569890603851799</v>
      </c>
      <c r="CO262">
        <v>1.4838252161365499</v>
      </c>
      <c r="CP262">
        <v>1.5549498661865</v>
      </c>
      <c r="CQ262">
        <v>1.4810170949702799</v>
      </c>
      <c r="CR262">
        <v>1.5489349498940499</v>
      </c>
      <c r="CS262">
        <v>1.4890661469781701</v>
      </c>
      <c r="CT262">
        <v>1.60180380248815</v>
      </c>
      <c r="CU262">
        <v>1.43326087519084</v>
      </c>
      <c r="CV262">
        <v>1.49776156095541</v>
      </c>
      <c r="CW262">
        <v>1.48878669522489</v>
      </c>
      <c r="CX262">
        <v>1.5741306538994499</v>
      </c>
      <c r="CY262">
        <v>1.4655513217432701</v>
      </c>
      <c r="CZ262">
        <v>1.5147892355322601</v>
      </c>
      <c r="DA262">
        <v>1.4707931316434899</v>
      </c>
      <c r="DB262">
        <v>1.5516434995911601</v>
      </c>
      <c r="DC262">
        <v>1.4819104287308</v>
      </c>
      <c r="DD262">
        <v>1.5344392498538999</v>
      </c>
      <c r="DE262">
        <v>1.48549723756906</v>
      </c>
      <c r="DF262">
        <v>1.5920119705340601</v>
      </c>
      <c r="DG262">
        <v>1.53926881876348</v>
      </c>
      <c r="DH262">
        <v>1.64715158325932</v>
      </c>
      <c r="DI262">
        <v>1.62817086408041</v>
      </c>
      <c r="DJ262">
        <v>1.6536563563225699</v>
      </c>
      <c r="DK262">
        <v>1.5561514167986199</v>
      </c>
      <c r="DL262">
        <v>1.6074781072025299</v>
      </c>
    </row>
    <row r="263" spans="1:116" x14ac:dyDescent="0.45">
      <c r="A263" t="s">
        <v>54</v>
      </c>
      <c r="B263" t="s">
        <v>38</v>
      </c>
      <c r="C263" t="s">
        <v>18</v>
      </c>
      <c r="D263">
        <v>35</v>
      </c>
      <c r="E263" s="1" cm="1">
        <f t="array" ref="E263">SUMPRODUCT($G263:$FZZ263,$G$2:$FZZ$2)/SUMPRODUCT(--($G263:$FZZ263&lt;&gt;""),$G$2:$FZZ$2)</f>
        <v>1.8142572872358451</v>
      </c>
      <c r="F263" s="1" cm="1">
        <f t="array" ref="F263">SUMPRODUCT($G263:$FZZ263,$F$2:$FZY$2)/SUMPRODUCT(--($G263:$FZZ263&lt;&gt;""),$F$2:$FZY$2)</f>
        <v>1.8722452104668152</v>
      </c>
      <c r="G263">
        <v>1.79055490397302</v>
      </c>
      <c r="H263">
        <v>1.80389198390591</v>
      </c>
      <c r="I263">
        <v>1.79861956214428</v>
      </c>
      <c r="J263">
        <v>1.8092320110795601</v>
      </c>
      <c r="K263">
        <v>1.7962850954268601</v>
      </c>
      <c r="L263">
        <v>1.80752789243532</v>
      </c>
      <c r="M263">
        <v>1.8410895546286601</v>
      </c>
      <c r="N263">
        <v>1.92965983573207</v>
      </c>
      <c r="O263">
        <v>1.83562375543761</v>
      </c>
      <c r="P263">
        <v>1.90290917792648</v>
      </c>
      <c r="Q263">
        <v>1.7405286239928399</v>
      </c>
      <c r="R263">
        <v>1.8657492762605601</v>
      </c>
      <c r="S263">
        <v>1.9007393319029899</v>
      </c>
      <c r="T263">
        <v>1.95612723684728</v>
      </c>
      <c r="U263">
        <v>1.7737167050571201</v>
      </c>
      <c r="V263">
        <v>1.87799827061276</v>
      </c>
      <c r="W263">
        <v>1.81015463771803</v>
      </c>
      <c r="X263">
        <v>1.9190060215418501</v>
      </c>
      <c r="Y263">
        <v>1.8167501238100401</v>
      </c>
      <c r="Z263">
        <v>1.8873691740494101</v>
      </c>
      <c r="AA263">
        <v>1.8269199273685299</v>
      </c>
      <c r="AB263">
        <v>1.8844447609214201</v>
      </c>
      <c r="AC263">
        <v>1.79801040206893</v>
      </c>
      <c r="AD263">
        <v>1.8568449841202701</v>
      </c>
      <c r="AE263">
        <v>1.7940087613170499</v>
      </c>
      <c r="AF263">
        <v>1.85049002349296</v>
      </c>
      <c r="AG263">
        <v>1.7945625796898701</v>
      </c>
      <c r="AH263">
        <v>1.9203718175461599</v>
      </c>
      <c r="AI263">
        <v>1.97264360797313</v>
      </c>
      <c r="AJ263">
        <v>1.95203035722074</v>
      </c>
      <c r="AK263">
        <v>1.85584481617095</v>
      </c>
      <c r="AL263">
        <v>1.9217460009730001</v>
      </c>
      <c r="AM263">
        <v>1.8376533391174401</v>
      </c>
      <c r="AN263">
        <v>1.8767382450051799</v>
      </c>
      <c r="AO263">
        <v>1.8018192353526401</v>
      </c>
      <c r="AP263">
        <v>1.91585489848797</v>
      </c>
      <c r="AQ263">
        <v>1.9718152034566201</v>
      </c>
      <c r="AR263">
        <v>1.83649399363752</v>
      </c>
      <c r="AS263">
        <v>1.77920600993506</v>
      </c>
      <c r="AT263">
        <v>1.8236656010490699</v>
      </c>
      <c r="AU263">
        <v>1.8168614964958201</v>
      </c>
      <c r="AV263">
        <v>1.9098821805581701</v>
      </c>
      <c r="AW263">
        <v>1.7927660578798601</v>
      </c>
      <c r="AX263">
        <v>1.8672990552350801</v>
      </c>
      <c r="AY263">
        <v>1.72228761609061</v>
      </c>
      <c r="AZ263">
        <v>1.6402856847609</v>
      </c>
      <c r="BA263">
        <v>1.80389076679243</v>
      </c>
      <c r="BB263">
        <v>1.87683913769162</v>
      </c>
      <c r="BC263">
        <v>1.81218598104839</v>
      </c>
      <c r="BD263">
        <v>1.91612523116704</v>
      </c>
      <c r="BE263">
        <v>1.72880810104841</v>
      </c>
      <c r="BF263">
        <v>1.83933874834508</v>
      </c>
      <c r="BG263">
        <v>1.7680985540946701</v>
      </c>
      <c r="BH263">
        <v>1.8681492659154699</v>
      </c>
      <c r="BI263">
        <v>1.81612094577865</v>
      </c>
      <c r="BJ263">
        <v>1.8274480069323999</v>
      </c>
      <c r="BK263">
        <v>1.7419271627230699</v>
      </c>
      <c r="BL263">
        <v>1.8372065755223601</v>
      </c>
      <c r="BM263">
        <v>1.8489860323768299</v>
      </c>
      <c r="BN263">
        <v>1.95833089825258</v>
      </c>
      <c r="BO263">
        <v>1.7564892645307399</v>
      </c>
      <c r="BP263">
        <v>1.8282556163211501</v>
      </c>
      <c r="BQ263">
        <v>1.7597408970458299</v>
      </c>
      <c r="BR263">
        <v>1.85023064088723</v>
      </c>
      <c r="BS263">
        <v>1.8162591093117399</v>
      </c>
      <c r="BT263">
        <v>1.92994331983805</v>
      </c>
      <c r="BU263">
        <v>1.8270054293798199</v>
      </c>
      <c r="BV263">
        <v>1.9025388085952399</v>
      </c>
      <c r="BW263">
        <v>1.7210018596001799</v>
      </c>
      <c r="BX263">
        <v>1.79242212924221</v>
      </c>
      <c r="BY263">
        <v>1.7415305051716301</v>
      </c>
      <c r="BZ263">
        <v>1.79176035576875</v>
      </c>
      <c r="CA263">
        <v>1.7302934138849699</v>
      </c>
      <c r="CB263">
        <v>1.82714205712152</v>
      </c>
      <c r="CC263">
        <v>1.7037679149329601</v>
      </c>
      <c r="CD263">
        <v>1.83076167360147</v>
      </c>
      <c r="CE263">
        <v>1.6815084456085001</v>
      </c>
      <c r="CF263">
        <v>1.7407053914278701</v>
      </c>
      <c r="CG263">
        <v>1.6701264242235001</v>
      </c>
      <c r="CH263">
        <v>1.77454346808178</v>
      </c>
      <c r="CI263">
        <v>1.6809957412766701</v>
      </c>
      <c r="CJ263">
        <v>1.75847627114656</v>
      </c>
      <c r="CK263">
        <v>1.7984825066741601</v>
      </c>
      <c r="CL263">
        <v>1.87740621048194</v>
      </c>
      <c r="CM263">
        <v>1.7575031353606501</v>
      </c>
      <c r="CN263">
        <v>1.8638570523884599</v>
      </c>
      <c r="CO263">
        <v>1.7556207836414499</v>
      </c>
      <c r="CP263">
        <v>1.84871058051626</v>
      </c>
      <c r="CQ263">
        <v>1.76379307597941</v>
      </c>
      <c r="CR263">
        <v>1.86607612280338</v>
      </c>
      <c r="CS263">
        <v>1.79596183915339</v>
      </c>
      <c r="CT263">
        <v>1.89514831516689</v>
      </c>
      <c r="CU263">
        <v>1.68809357451543</v>
      </c>
      <c r="CV263">
        <v>1.7609398856196401</v>
      </c>
      <c r="CW263">
        <v>1.7754346730502699</v>
      </c>
      <c r="CX263">
        <v>1.89109550207887</v>
      </c>
      <c r="CY263">
        <v>1.75317932841152</v>
      </c>
      <c r="CZ263">
        <v>1.8129673731840901</v>
      </c>
      <c r="DA263">
        <v>1.7634668847097299</v>
      </c>
      <c r="DB263">
        <v>1.86757154538021</v>
      </c>
      <c r="DC263">
        <v>1.7551399883121701</v>
      </c>
      <c r="DD263">
        <v>1.8129548956064301</v>
      </c>
      <c r="DE263">
        <v>1.7496546961325901</v>
      </c>
      <c r="DF263">
        <v>1.8630524861878399</v>
      </c>
      <c r="DG263">
        <v>1.80934730202461</v>
      </c>
      <c r="DH263">
        <v>1.9237099200667001</v>
      </c>
      <c r="DI263">
        <v>1.89839552681267</v>
      </c>
      <c r="DJ263">
        <v>1.9983763716467</v>
      </c>
      <c r="DK263">
        <v>1.8333435397657101</v>
      </c>
      <c r="DL263">
        <v>1.9309666074693499</v>
      </c>
    </row>
    <row r="264" spans="1:116" x14ac:dyDescent="0.45">
      <c r="A264" t="s">
        <v>54</v>
      </c>
      <c r="B264" t="s">
        <v>34</v>
      </c>
      <c r="C264" t="s">
        <v>15</v>
      </c>
      <c r="D264">
        <v>35</v>
      </c>
      <c r="E264" s="1" cm="1">
        <f t="array" ref="E264">SUMPRODUCT($G264:$FZZ264,$G$2:$FZZ$2)/SUMPRODUCT(--($G264:$FZZ264&lt;&gt;""),$G$2:$FZZ$2)</f>
        <v>1.9813746769164688</v>
      </c>
      <c r="F264" s="1" cm="1">
        <f t="array" ref="F264">SUMPRODUCT($G264:$FZZ264,$F$2:$FZY$2)/SUMPRODUCT(--($G264:$FZZ264&lt;&gt;""),$F$2:$FZY$2)</f>
        <v>2.0228516852750555</v>
      </c>
      <c r="G264">
        <v>1.8892330059131099</v>
      </c>
      <c r="H264">
        <v>1.9212501425336701</v>
      </c>
      <c r="I264">
        <v>1.90200694111524</v>
      </c>
      <c r="J264">
        <v>1.9266942016693001</v>
      </c>
      <c r="K264">
        <v>1.8990539049409401</v>
      </c>
      <c r="L264">
        <v>1.92442682577955</v>
      </c>
      <c r="M264">
        <v>1.9820218761402</v>
      </c>
      <c r="N264">
        <v>2.0657150431931699</v>
      </c>
      <c r="O264">
        <v>1.9747925373261801</v>
      </c>
      <c r="P264">
        <v>2.0521455614525301</v>
      </c>
      <c r="Q264">
        <v>1.9326889633331501</v>
      </c>
      <c r="R264">
        <v>2.0413113347925802</v>
      </c>
      <c r="S264">
        <v>2.03019169538767</v>
      </c>
      <c r="T264">
        <v>2.0742496926135301</v>
      </c>
      <c r="U264">
        <v>1.9799231221979201</v>
      </c>
      <c r="V264">
        <v>2.0534051247023801</v>
      </c>
      <c r="W264">
        <v>2.0068950894750199</v>
      </c>
      <c r="X264">
        <v>2.0523167387555401</v>
      </c>
      <c r="Y264">
        <v>1.9814229901502201</v>
      </c>
      <c r="Z264">
        <v>2.05154019699554</v>
      </c>
      <c r="AA264">
        <v>1.9745896678178501</v>
      </c>
      <c r="AB264">
        <v>2.0221703991170199</v>
      </c>
      <c r="AC264">
        <v>1.96561784792519</v>
      </c>
      <c r="AD264">
        <v>2.0200734355794601</v>
      </c>
      <c r="AE264">
        <v>1.9673232319999301</v>
      </c>
      <c r="AF264">
        <v>2.0160588582975301</v>
      </c>
      <c r="AG264">
        <v>1.97764570394439</v>
      </c>
      <c r="AH264">
        <v>2.08562908731954</v>
      </c>
      <c r="AI264">
        <v>2.13507218563266</v>
      </c>
      <c r="AJ264">
        <v>2.11664849304313</v>
      </c>
      <c r="AK264">
        <v>2.02108428226015</v>
      </c>
      <c r="AL264">
        <v>2.0876658411948199</v>
      </c>
      <c r="AM264">
        <v>1.98993203672908</v>
      </c>
      <c r="AN264">
        <v>2.0590220037114602</v>
      </c>
      <c r="AO264">
        <v>1.97482698678211</v>
      </c>
      <c r="AP264">
        <v>2.04237047241081</v>
      </c>
      <c r="AQ264">
        <v>2.1024975072408698</v>
      </c>
      <c r="AR264">
        <v>2.0224680689425898</v>
      </c>
      <c r="AS264">
        <v>1.97939270910121</v>
      </c>
      <c r="AT264">
        <v>1.9472019203342801</v>
      </c>
      <c r="AU264">
        <v>1.94467969423159</v>
      </c>
      <c r="AV264">
        <v>2.04085666760357</v>
      </c>
      <c r="AW264">
        <v>1.9517309120695201</v>
      </c>
      <c r="AX264">
        <v>2.0227618234448799</v>
      </c>
      <c r="AY264">
        <v>1.8786754356478801</v>
      </c>
      <c r="AZ264">
        <v>1.6557873969452599</v>
      </c>
      <c r="BA264">
        <v>1.9887372540218999</v>
      </c>
      <c r="BB264">
        <v>2.0478842027013702</v>
      </c>
      <c r="BC264">
        <v>2.0004418768309198</v>
      </c>
      <c r="BD264">
        <v>2.0923522576632898</v>
      </c>
      <c r="BE264">
        <v>1.96114073066876</v>
      </c>
      <c r="BF264">
        <v>2.0433141303180999</v>
      </c>
      <c r="BG264">
        <v>1.98366089871241</v>
      </c>
      <c r="BH264">
        <v>2.0623384333757899</v>
      </c>
      <c r="BI264">
        <v>1.96618903193859</v>
      </c>
      <c r="BJ264">
        <v>1.9923093587521601</v>
      </c>
      <c r="BK264">
        <v>1.91234200220434</v>
      </c>
      <c r="BL264">
        <v>1.9811692423140901</v>
      </c>
      <c r="BM264">
        <v>2.0309742271053701</v>
      </c>
      <c r="BN264">
        <v>2.1232540471041998</v>
      </c>
      <c r="BO264">
        <v>1.9187642359143899</v>
      </c>
      <c r="BP264">
        <v>1.9988437836025299</v>
      </c>
      <c r="BQ264">
        <v>1.9719141557889199</v>
      </c>
      <c r="BR264">
        <v>2.0329440246016901</v>
      </c>
      <c r="BS264">
        <v>2.06432388663967</v>
      </c>
      <c r="BT264">
        <v>2.1447125506072799</v>
      </c>
      <c r="BU264">
        <v>2.0005544085034699</v>
      </c>
      <c r="BV264">
        <v>2.0745392674160699</v>
      </c>
      <c r="BW264">
        <v>1.89683093134975</v>
      </c>
      <c r="BX264">
        <v>1.9537618162095101</v>
      </c>
      <c r="BY264">
        <v>1.9002773197421601</v>
      </c>
      <c r="BZ264">
        <v>1.94057612551841</v>
      </c>
      <c r="CA264">
        <v>1.9160317002392699</v>
      </c>
      <c r="CB264">
        <v>2.0003903134386598</v>
      </c>
      <c r="CC264">
        <v>1.9081570735090101</v>
      </c>
      <c r="CD264">
        <v>1.9904935275080899</v>
      </c>
      <c r="CE264">
        <v>1.9280292100415</v>
      </c>
      <c r="CF264">
        <v>1.9881361951479299</v>
      </c>
      <c r="CG264">
        <v>1.8885203683471199</v>
      </c>
      <c r="CH264">
        <v>1.97016934602778</v>
      </c>
      <c r="CI264">
        <v>1.9002376414672499</v>
      </c>
      <c r="CJ264">
        <v>1.9622361826780499</v>
      </c>
      <c r="CK264">
        <v>1.9907123788112899</v>
      </c>
      <c r="CL264">
        <v>2.0445271884220801</v>
      </c>
      <c r="CM264">
        <v>1.97636993530602</v>
      </c>
      <c r="CN264">
        <v>2.0591310394496598</v>
      </c>
      <c r="CO264">
        <v>1.99306883070434</v>
      </c>
      <c r="CP264">
        <v>2.05844628343795</v>
      </c>
      <c r="CQ264">
        <v>1.95717494861949</v>
      </c>
      <c r="CR264">
        <v>2.02979272547676</v>
      </c>
      <c r="CS264">
        <v>1.9965102313671199</v>
      </c>
      <c r="CT264">
        <v>2.0835504996714098</v>
      </c>
      <c r="CU264">
        <v>1.91374893253629</v>
      </c>
      <c r="CV264">
        <v>1.9838004295732701</v>
      </c>
      <c r="CW264">
        <v>2.0134969131913798</v>
      </c>
      <c r="CX264">
        <v>2.0937696862794501</v>
      </c>
      <c r="CY264">
        <v>1.95504882114789</v>
      </c>
      <c r="CZ264">
        <v>1.99904739223624</v>
      </c>
      <c r="DA264">
        <v>1.9710874897792301</v>
      </c>
      <c r="DB264">
        <v>2.0595584627963999</v>
      </c>
      <c r="DC264">
        <v>1.9550682675450199</v>
      </c>
      <c r="DD264">
        <v>2.01370663549912</v>
      </c>
      <c r="DE264">
        <v>1.97228360957642</v>
      </c>
      <c r="DF264">
        <v>2.04956261510128</v>
      </c>
      <c r="DG264">
        <v>2.0191586159395301</v>
      </c>
      <c r="DH264">
        <v>2.0943249170759999</v>
      </c>
      <c r="DI264">
        <v>2.1189809451706099</v>
      </c>
      <c r="DJ264">
        <v>2.1477684231649801</v>
      </c>
      <c r="DK264">
        <v>2.0620609411497099</v>
      </c>
      <c r="DL264">
        <v>2.10907468483994</v>
      </c>
    </row>
    <row r="265" spans="1:116" x14ac:dyDescent="0.45">
      <c r="A265" t="s">
        <v>54</v>
      </c>
      <c r="B265" t="s">
        <v>34</v>
      </c>
      <c r="C265" t="s">
        <v>20</v>
      </c>
      <c r="D265">
        <v>35</v>
      </c>
      <c r="E265" s="1" cm="1">
        <f t="array" ref="E265">SUMPRODUCT($G265:$FZZ265,$G$2:$FZZ$2)/SUMPRODUCT(--($G265:$FZZ265&lt;&gt;""),$G$2:$FZZ$2)</f>
        <v>1.6520140558841838</v>
      </c>
      <c r="F265" s="1" cm="1">
        <f t="array" ref="F265">SUMPRODUCT($G265:$FZZ265,$F$2:$FZY$2)/SUMPRODUCT(--($G265:$FZZ265&lt;&gt;""),$F$2:$FZY$2)</f>
        <v>1.6810769940800352</v>
      </c>
      <c r="G265">
        <v>1.58407858085324</v>
      </c>
      <c r="H265">
        <v>1.59500073303034</v>
      </c>
      <c r="I265">
        <v>1.5961594407772</v>
      </c>
      <c r="J265">
        <v>1.6067944258009501</v>
      </c>
      <c r="K265">
        <v>1.5900506763660101</v>
      </c>
      <c r="L265">
        <v>1.5962789652213001</v>
      </c>
      <c r="M265">
        <v>1.67484768862067</v>
      </c>
      <c r="N265">
        <v>1.72028254712399</v>
      </c>
      <c r="O265">
        <v>1.6157816920065899</v>
      </c>
      <c r="P265">
        <v>1.70362963532719</v>
      </c>
      <c r="Q265">
        <v>1.58269720101781</v>
      </c>
      <c r="R265">
        <v>1.7024600603050799</v>
      </c>
      <c r="S265">
        <v>1.72576168396733</v>
      </c>
      <c r="T265">
        <v>1.73934065421174</v>
      </c>
      <c r="U265">
        <v>1.6495689853534901</v>
      </c>
      <c r="V265">
        <v>1.68468232803617</v>
      </c>
      <c r="W265">
        <v>1.64450286942017</v>
      </c>
      <c r="X265">
        <v>1.7000169620897201</v>
      </c>
      <c r="Y265">
        <v>1.6570956914103301</v>
      </c>
      <c r="Z265">
        <v>1.7302789853078699</v>
      </c>
      <c r="AA265">
        <v>1.6244241107985899</v>
      </c>
      <c r="AB265">
        <v>1.6757503471356801</v>
      </c>
      <c r="AC265">
        <v>1.6613795137176299</v>
      </c>
      <c r="AD265">
        <v>1.6991046287379901</v>
      </c>
      <c r="AE265">
        <v>1.6424759575889001</v>
      </c>
      <c r="AF265">
        <v>1.67322165107937</v>
      </c>
      <c r="AG265">
        <v>1.62509357134043</v>
      </c>
      <c r="AH265">
        <v>1.70900752683749</v>
      </c>
      <c r="AI265">
        <v>1.85444236053561</v>
      </c>
      <c r="AJ265">
        <v>1.7566886204038901</v>
      </c>
      <c r="AK265">
        <v>1.6786475918047801</v>
      </c>
      <c r="AL265">
        <v>1.7706407588000499</v>
      </c>
      <c r="AM265">
        <v>1.66473260549972</v>
      </c>
      <c r="AN265">
        <v>1.69703323452148</v>
      </c>
      <c r="AO265">
        <v>1.6065520898247401</v>
      </c>
      <c r="AP265">
        <v>1.6991428602665399</v>
      </c>
      <c r="AQ265">
        <v>1.8411946251364999</v>
      </c>
      <c r="AR265">
        <v>1.72409192346042</v>
      </c>
      <c r="AS265">
        <v>1.6419524880256899</v>
      </c>
      <c r="AT265">
        <v>1.61196208228839</v>
      </c>
      <c r="AU265">
        <v>1.5969948439595001</v>
      </c>
      <c r="AV265">
        <v>1.69000170485699</v>
      </c>
      <c r="AW265">
        <v>1.6184218746746</v>
      </c>
      <c r="AX265">
        <v>1.67556592182261</v>
      </c>
      <c r="AY265">
        <v>1.6115010327743999</v>
      </c>
      <c r="AZ265">
        <v>1.3637931505498799</v>
      </c>
      <c r="BA265">
        <v>1.65304290503106</v>
      </c>
      <c r="BB265">
        <v>1.70837482643028</v>
      </c>
      <c r="BC265">
        <v>1.6472022650278999</v>
      </c>
      <c r="BD265">
        <v>1.7357903867240501</v>
      </c>
      <c r="BE265">
        <v>1.57526747056929</v>
      </c>
      <c r="BF265">
        <v>1.72630335993129</v>
      </c>
      <c r="BG265">
        <v>1.6298531830944101</v>
      </c>
      <c r="BH265">
        <v>1.6972504298136</v>
      </c>
      <c r="BI265">
        <v>1.6108256994305501</v>
      </c>
      <c r="BJ265">
        <v>1.6620450606585699</v>
      </c>
      <c r="BK265">
        <v>1.59144525478976</v>
      </c>
      <c r="BL265">
        <v>1.67823558380038</v>
      </c>
      <c r="BM265">
        <v>1.66986149260709</v>
      </c>
      <c r="BN265">
        <v>1.7368943954181499</v>
      </c>
      <c r="BO265">
        <v>1.5920868549757701</v>
      </c>
      <c r="BP265">
        <v>1.6660037692654499</v>
      </c>
      <c r="BQ265">
        <v>1.63126901560506</v>
      </c>
      <c r="BR265">
        <v>1.69031962574017</v>
      </c>
      <c r="BS265">
        <v>1.67012145748987</v>
      </c>
      <c r="BT265">
        <v>1.77481781376518</v>
      </c>
      <c r="BU265">
        <v>1.6412976982488301</v>
      </c>
      <c r="BV265">
        <v>1.7001988223598601</v>
      </c>
      <c r="BW265">
        <v>1.59356113435611</v>
      </c>
      <c r="BX265">
        <v>1.61833643266697</v>
      </c>
      <c r="BY265">
        <v>1.57511367611052</v>
      </c>
      <c r="BZ265">
        <v>1.6004721930745001</v>
      </c>
      <c r="CA265">
        <v>1.5826191728749099</v>
      </c>
      <c r="CB265">
        <v>1.67417312946527</v>
      </c>
      <c r="CC265">
        <v>1.563540221914</v>
      </c>
      <c r="CD265">
        <v>1.63202149791955</v>
      </c>
      <c r="CE265">
        <v>1.5795174572170501</v>
      </c>
      <c r="CF265">
        <v>1.6281046767140901</v>
      </c>
      <c r="CG265">
        <v>1.5289136881535801</v>
      </c>
      <c r="CH265">
        <v>1.64971905728109</v>
      </c>
      <c r="CI265">
        <v>1.56857485706218</v>
      </c>
      <c r="CJ265">
        <v>1.6519140726100501</v>
      </c>
      <c r="CK265">
        <v>1.62113249964872</v>
      </c>
      <c r="CL265">
        <v>1.6813545033019499</v>
      </c>
      <c r="CM265">
        <v>1.6159586753256401</v>
      </c>
      <c r="CN265">
        <v>1.70314032756758</v>
      </c>
      <c r="CO265">
        <v>1.6298977590863599</v>
      </c>
      <c r="CP265">
        <v>1.68844270685593</v>
      </c>
      <c r="CQ265">
        <v>1.58424012618095</v>
      </c>
      <c r="CR265">
        <v>1.67871652301368</v>
      </c>
      <c r="CS265">
        <v>1.61605746787826</v>
      </c>
      <c r="CT265">
        <v>1.6633506311042601</v>
      </c>
      <c r="CU265">
        <v>1.58042853815697</v>
      </c>
      <c r="CV265">
        <v>1.6426390290608901</v>
      </c>
      <c r="CW265">
        <v>1.6280238125236199</v>
      </c>
      <c r="CX265">
        <v>1.7401726092982199</v>
      </c>
      <c r="CY265">
        <v>1.60445344129554</v>
      </c>
      <c r="CZ265">
        <v>1.63449630864491</v>
      </c>
      <c r="DA265">
        <v>1.62408830744071</v>
      </c>
      <c r="DB265">
        <v>1.70191332788225</v>
      </c>
      <c r="DC265">
        <v>1.6353131806832</v>
      </c>
      <c r="DD265">
        <v>1.6485682409817699</v>
      </c>
      <c r="DE265">
        <v>1.57094843462246</v>
      </c>
      <c r="DF265">
        <v>1.6800184162062599</v>
      </c>
      <c r="DG265">
        <v>1.6773304815935901</v>
      </c>
      <c r="DH265">
        <v>1.7084247158833401</v>
      </c>
      <c r="DI265">
        <v>1.7372823380248199</v>
      </c>
      <c r="DJ265">
        <v>1.7666627140133699</v>
      </c>
      <c r="DK265">
        <v>1.68568854050933</v>
      </c>
      <c r="DL265">
        <v>1.7084343041108501</v>
      </c>
    </row>
    <row r="266" spans="1:116" x14ac:dyDescent="0.45">
      <c r="A266" t="s">
        <v>54</v>
      </c>
      <c r="B266" t="s">
        <v>34</v>
      </c>
      <c r="C266" t="s">
        <v>18</v>
      </c>
      <c r="D266">
        <v>35</v>
      </c>
      <c r="E266" s="1" cm="1">
        <f t="array" ref="E266">SUMPRODUCT($G266:$FZZ266,$G$2:$FZZ$2)/SUMPRODUCT(--($G266:$FZZ266&lt;&gt;""),$G$2:$FZZ$2)</f>
        <v>1.9128161994978137</v>
      </c>
      <c r="F266" s="1" cm="1">
        <f t="array" ref="F266">SUMPRODUCT($G266:$FZZ266,$F$2:$FZY$2)/SUMPRODUCT(--($G266:$FZZ266&lt;&gt;""),$F$2:$FZY$2)</f>
        <v>1.9602337097808071</v>
      </c>
      <c r="G266">
        <v>1.8610683510074999</v>
      </c>
      <c r="H266">
        <v>1.8703676554431501</v>
      </c>
      <c r="I266">
        <v>1.8711202074959099</v>
      </c>
      <c r="J266">
        <v>1.88057921844845</v>
      </c>
      <c r="K266">
        <v>1.85281580775675</v>
      </c>
      <c r="L266">
        <v>1.8706771833748801</v>
      </c>
      <c r="M266">
        <v>1.93960043363791</v>
      </c>
      <c r="N266">
        <v>2.0041158852696901</v>
      </c>
      <c r="O266">
        <v>1.871599620542</v>
      </c>
      <c r="P266">
        <v>1.9809672760215</v>
      </c>
      <c r="Q266">
        <v>1.8699674938348101</v>
      </c>
      <c r="R266">
        <v>1.9955699562487399</v>
      </c>
      <c r="S266">
        <v>2.0132274630662201</v>
      </c>
      <c r="T266">
        <v>2.0230229909031099</v>
      </c>
      <c r="U266">
        <v>1.9202665290907599</v>
      </c>
      <c r="V266">
        <v>1.9646299135548499</v>
      </c>
      <c r="W266">
        <v>1.90701382410312</v>
      </c>
      <c r="X266">
        <v>1.98587623328527</v>
      </c>
      <c r="Y266">
        <v>1.9353348373961301</v>
      </c>
      <c r="Z266">
        <v>1.9858515379959201</v>
      </c>
      <c r="AA266">
        <v>1.8843628725032899</v>
      </c>
      <c r="AB266">
        <v>1.9470609178623499</v>
      </c>
      <c r="AC266">
        <v>1.9155934476882399</v>
      </c>
      <c r="AD266">
        <v>1.97711336063028</v>
      </c>
      <c r="AE266">
        <v>1.9019483581599099</v>
      </c>
      <c r="AF266">
        <v>1.9619973071646</v>
      </c>
      <c r="AG266">
        <v>1.90194957430181</v>
      </c>
      <c r="AH266">
        <v>2.0043762596141899</v>
      </c>
      <c r="AI266">
        <v>2.1199371919570802</v>
      </c>
      <c r="AJ266">
        <v>2.0673267326732598</v>
      </c>
      <c r="AK266">
        <v>1.9491621521770099</v>
      </c>
      <c r="AL266">
        <v>2.06543662827064</v>
      </c>
      <c r="AM266">
        <v>1.94590653845226</v>
      </c>
      <c r="AN266">
        <v>1.99041404574265</v>
      </c>
      <c r="AO266">
        <v>1.87140170771972</v>
      </c>
      <c r="AP266">
        <v>1.9705303552100699</v>
      </c>
      <c r="AQ266">
        <v>2.0758700916385702</v>
      </c>
      <c r="AR266">
        <v>1.99375148378519</v>
      </c>
      <c r="AS266">
        <v>1.86884013143028</v>
      </c>
      <c r="AT266">
        <v>1.86832893133249</v>
      </c>
      <c r="AU266">
        <v>1.8602431955470899</v>
      </c>
      <c r="AV266">
        <v>1.9749247789445501</v>
      </c>
      <c r="AW266">
        <v>1.87459477845575</v>
      </c>
      <c r="AX266">
        <v>1.9436542479712799</v>
      </c>
      <c r="AY266">
        <v>1.7936351639789101</v>
      </c>
      <c r="AZ266">
        <v>1.61468903334928</v>
      </c>
      <c r="BA266">
        <v>1.9072611750845001</v>
      </c>
      <c r="BB266">
        <v>1.9860302677532</v>
      </c>
      <c r="BC266">
        <v>1.9032780714531199</v>
      </c>
      <c r="BD266">
        <v>1.99356823723876</v>
      </c>
      <c r="BE266">
        <v>1.8562457508856001</v>
      </c>
      <c r="BF266">
        <v>1.9360217554657</v>
      </c>
      <c r="BG266">
        <v>1.9016438051181801</v>
      </c>
      <c r="BH266">
        <v>1.9764499251691401</v>
      </c>
      <c r="BI266">
        <v>1.8536147561277501</v>
      </c>
      <c r="BJ266">
        <v>1.9104512255508701</v>
      </c>
      <c r="BK266">
        <v>1.8369017189222101</v>
      </c>
      <c r="BL266">
        <v>1.9146401519592899</v>
      </c>
      <c r="BM266">
        <v>1.9382463522490401</v>
      </c>
      <c r="BN266">
        <v>2.0334872304365601</v>
      </c>
      <c r="BO266">
        <v>1.8613349674524999</v>
      </c>
      <c r="BP266">
        <v>1.9199320144758201</v>
      </c>
      <c r="BQ266">
        <v>1.88024667124676</v>
      </c>
      <c r="BR266">
        <v>1.93720352013609</v>
      </c>
      <c r="BS266">
        <v>1.9554979757085</v>
      </c>
      <c r="BT266">
        <v>2.07127125506072</v>
      </c>
      <c r="BU266">
        <v>1.88961535520379</v>
      </c>
      <c r="BV266">
        <v>1.99562208457597</v>
      </c>
      <c r="BW266">
        <v>1.8369169378583601</v>
      </c>
      <c r="BX266">
        <v>1.8766465209979799</v>
      </c>
      <c r="BY266">
        <v>1.8310223354819299</v>
      </c>
      <c r="BZ266">
        <v>1.8656373357317699</v>
      </c>
      <c r="CA266">
        <v>1.86011505761365</v>
      </c>
      <c r="CB266">
        <v>1.9546218202182299</v>
      </c>
      <c r="CC266">
        <v>1.8058685852981899</v>
      </c>
      <c r="CD266">
        <v>1.9122890661118801</v>
      </c>
      <c r="CE266">
        <v>1.83965551683572</v>
      </c>
      <c r="CF266">
        <v>1.8828823829711601</v>
      </c>
      <c r="CG266">
        <v>1.8085297331044099</v>
      </c>
      <c r="CH266">
        <v>1.9053574215701501</v>
      </c>
      <c r="CI266">
        <v>1.8101927013482</v>
      </c>
      <c r="CJ266">
        <v>1.8740264934942701</v>
      </c>
      <c r="CK266">
        <v>1.9022200365322399</v>
      </c>
      <c r="CL266">
        <v>1.9594492061261699</v>
      </c>
      <c r="CM266">
        <v>1.8887288440763399</v>
      </c>
      <c r="CN266">
        <v>1.9875951473308999</v>
      </c>
      <c r="CO266">
        <v>1.8951568146220501</v>
      </c>
      <c r="CP266">
        <v>1.9701787057706299</v>
      </c>
      <c r="CQ266">
        <v>1.85519460863192</v>
      </c>
      <c r="CR266">
        <v>1.9490974556693801</v>
      </c>
      <c r="CS266">
        <v>1.8802828072242701</v>
      </c>
      <c r="CT266">
        <v>2.0142083437195399</v>
      </c>
      <c r="CU266">
        <v>1.8321688274719801</v>
      </c>
      <c r="CV266">
        <v>1.9116528219858699</v>
      </c>
      <c r="CW266">
        <v>1.9176641048255001</v>
      </c>
      <c r="CX266">
        <v>2.0319232707572099</v>
      </c>
      <c r="CY266">
        <v>1.87654203381757</v>
      </c>
      <c r="CZ266">
        <v>1.90963324601095</v>
      </c>
      <c r="DA266">
        <v>1.8837775960752201</v>
      </c>
      <c r="DB266">
        <v>1.96300899427636</v>
      </c>
      <c r="DC266">
        <v>1.90212771609201</v>
      </c>
      <c r="DD266">
        <v>1.92684481751049</v>
      </c>
      <c r="DE266">
        <v>1.8781537753222799</v>
      </c>
      <c r="DF266">
        <v>1.9985267034990699</v>
      </c>
      <c r="DG266">
        <v>1.92492432618585</v>
      </c>
      <c r="DH266">
        <v>2.0189954867593398</v>
      </c>
      <c r="DI266">
        <v>2.03401410185075</v>
      </c>
      <c r="DJ266">
        <v>2.0442849194114801</v>
      </c>
      <c r="DK266">
        <v>1.96024740392101</v>
      </c>
      <c r="DL266">
        <v>2.0126064020576102</v>
      </c>
    </row>
    <row r="267" spans="1:116" x14ac:dyDescent="0.45">
      <c r="A267" t="s">
        <v>157</v>
      </c>
      <c r="B267" t="s">
        <v>232</v>
      </c>
      <c r="C267" t="s">
        <v>133</v>
      </c>
      <c r="D267">
        <v>35</v>
      </c>
      <c r="E267" s="1" cm="1">
        <f t="array" ref="E267">SUMPRODUCT($G267:$FZZ267,$G$2:$FZZ$2)/SUMPRODUCT(--($G267:$FZZ267&lt;&gt;""),$G$2:$FZZ$2)</f>
        <v>1.0455074132263367</v>
      </c>
      <c r="F267" s="1" cm="1">
        <f t="array" ref="F267">SUMPRODUCT($G267:$FZZ267,$F$2:$FZY$2)/SUMPRODUCT(--($G267:$FZZ267&lt;&gt;""),$F$2:$FZY$2)</f>
        <v>1.0724980404992155</v>
      </c>
      <c r="G267">
        <v>1.02792438384726</v>
      </c>
      <c r="H267">
        <v>1.03313500790043</v>
      </c>
      <c r="I267">
        <v>1.0326117687551399</v>
      </c>
      <c r="J267">
        <v>1.0382867655796</v>
      </c>
      <c r="K267">
        <v>1.02883648698353</v>
      </c>
      <c r="L267">
        <v>1.03167681556254</v>
      </c>
      <c r="M267">
        <v>1.0492383774802201</v>
      </c>
      <c r="N267">
        <v>1.0822599570036899</v>
      </c>
      <c r="O267">
        <v>1.0581621926518401</v>
      </c>
      <c r="P267">
        <v>1.09181772342298</v>
      </c>
      <c r="Q267">
        <v>1.03074094704607</v>
      </c>
      <c r="R267">
        <v>1.0797015604528299</v>
      </c>
      <c r="S267">
        <v>1.0285406326254001</v>
      </c>
      <c r="T267">
        <v>1.0629941702315699</v>
      </c>
      <c r="U267">
        <v>1.04401702259587</v>
      </c>
      <c r="V267">
        <v>1.09143953321077</v>
      </c>
      <c r="W267">
        <v>1.04386961807027</v>
      </c>
      <c r="X267">
        <v>1.07775987334973</v>
      </c>
      <c r="Y267">
        <v>1.05587189787046</v>
      </c>
      <c r="Z267">
        <v>1.05351675562647</v>
      </c>
      <c r="AA267">
        <v>1.0399757895111601</v>
      </c>
      <c r="AB267">
        <v>1.07816427528749</v>
      </c>
      <c r="AC267">
        <v>1.0461229719749501</v>
      </c>
      <c r="AD267">
        <v>1.07923944330924</v>
      </c>
      <c r="AE267">
        <v>1.0350986128270201</v>
      </c>
      <c r="AF267">
        <v>1.0694418661221201</v>
      </c>
      <c r="AG267">
        <v>1.03442602722823</v>
      </c>
      <c r="AH267">
        <v>1.10389503557767</v>
      </c>
      <c r="AI267">
        <v>1.0681292798883399</v>
      </c>
      <c r="AJ267">
        <v>1.10442709469184</v>
      </c>
      <c r="AK267">
        <v>1.0635857179958901</v>
      </c>
      <c r="AL267">
        <v>1.0949890079340401</v>
      </c>
      <c r="AM267">
        <v>1.05126768370568</v>
      </c>
      <c r="AN267">
        <v>1.0684573301520699</v>
      </c>
      <c r="AO267">
        <v>1.0396208468628001</v>
      </c>
      <c r="AP267">
        <v>1.09285316015612</v>
      </c>
      <c r="AQ267">
        <v>1.0513176012534999</v>
      </c>
      <c r="AR267">
        <v>1.06341104410996</v>
      </c>
      <c r="AS267">
        <v>1.0540908973043399</v>
      </c>
      <c r="AT267">
        <v>1.0555430019299601</v>
      </c>
      <c r="AU267">
        <v>1.0498970174217901</v>
      </c>
      <c r="AV267">
        <v>1.09422790712676</v>
      </c>
      <c r="AW267">
        <v>1.0418306642509501</v>
      </c>
      <c r="AX267">
        <v>1.0934595333791399</v>
      </c>
      <c r="AY267">
        <v>1.03709079506406</v>
      </c>
      <c r="AZ267">
        <v>0.89384456953083802</v>
      </c>
      <c r="BA267">
        <v>1.0569168408207901</v>
      </c>
      <c r="BB267">
        <v>1.0806625804732299</v>
      </c>
      <c r="BC267">
        <v>1.07579005940788</v>
      </c>
      <c r="BD267">
        <v>1.1039556159271999</v>
      </c>
      <c r="BE267">
        <v>1.08324686012809</v>
      </c>
      <c r="BF267">
        <v>1.1360432246752701</v>
      </c>
      <c r="BG267">
        <v>1.0644287498917699</v>
      </c>
      <c r="BH267">
        <v>1.08581429578597</v>
      </c>
      <c r="BI267">
        <v>1.0567745729140801</v>
      </c>
      <c r="BJ267">
        <v>1.0741210695716701</v>
      </c>
      <c r="BK267">
        <v>1.00633163707994</v>
      </c>
      <c r="BL267">
        <v>1.06059611190582</v>
      </c>
      <c r="BM267">
        <v>1.0475132955408799</v>
      </c>
      <c r="BN267">
        <v>1.10757212709173</v>
      </c>
      <c r="BO267">
        <v>1.04621396940651</v>
      </c>
      <c r="BP267">
        <v>1.0733503682549199</v>
      </c>
      <c r="BQ267">
        <v>1.03413812281218</v>
      </c>
      <c r="BR267">
        <v>1.07015735924362</v>
      </c>
      <c r="BS267">
        <v>1.1235951417004</v>
      </c>
      <c r="BT267">
        <v>1.14777327935222</v>
      </c>
      <c r="BU267">
        <v>1.0574481914812199</v>
      </c>
      <c r="BV267">
        <v>1.0623422803395199</v>
      </c>
      <c r="BW267">
        <v>1.0222570897257</v>
      </c>
      <c r="BX267">
        <v>1.0512746009607901</v>
      </c>
      <c r="BY267">
        <v>1.0371883275870599</v>
      </c>
      <c r="BZ267">
        <v>1.06883026033078</v>
      </c>
      <c r="CA267">
        <v>1.03392332886452</v>
      </c>
      <c r="CB267">
        <v>1.08987391178916</v>
      </c>
      <c r="CC267">
        <v>1.0228993296347599</v>
      </c>
      <c r="CD267">
        <v>1.0965961627369301</v>
      </c>
      <c r="CE267">
        <v>1.0137726677468699</v>
      </c>
      <c r="CF267">
        <v>1.0466672585621299</v>
      </c>
      <c r="CG267">
        <v>0.99603948805993403</v>
      </c>
      <c r="CH267">
        <v>1.10558763852036</v>
      </c>
      <c r="CI267">
        <v>0.99912943224865203</v>
      </c>
      <c r="CJ267">
        <v>1.11138561445613</v>
      </c>
      <c r="CK267">
        <v>1.04198398201489</v>
      </c>
      <c r="CL267">
        <v>1.0612758184628299</v>
      </c>
      <c r="CM267">
        <v>1.0432866030074599</v>
      </c>
      <c r="CN267">
        <v>1.0768629009226001</v>
      </c>
      <c r="CO267">
        <v>1.0535253998988601</v>
      </c>
      <c r="CP267">
        <v>1.0774145011901299</v>
      </c>
      <c r="CQ267">
        <v>1.0501696751477601</v>
      </c>
      <c r="CR267">
        <v>1.0627399748275299</v>
      </c>
      <c r="CS267">
        <v>1.05155340025833</v>
      </c>
      <c r="CT267">
        <v>1.1199438011284999</v>
      </c>
      <c r="CU267">
        <v>1.0539295603343399</v>
      </c>
      <c r="CV267">
        <v>1.0869368320264901</v>
      </c>
      <c r="CW267">
        <v>1.0991558523371501</v>
      </c>
      <c r="CX267">
        <v>1.13037041703414</v>
      </c>
      <c r="CY267">
        <v>1.0714217670874</v>
      </c>
      <c r="CZ267">
        <v>1.09245058347225</v>
      </c>
      <c r="DA267">
        <v>1.0296811120196201</v>
      </c>
      <c r="DB267">
        <v>1.0821586263287</v>
      </c>
      <c r="DC267">
        <v>1.0581735111299999</v>
      </c>
      <c r="DD267">
        <v>1.0855469372576101</v>
      </c>
      <c r="DE267">
        <v>1.0105432780847099</v>
      </c>
      <c r="DF267">
        <v>1.0713627992633501</v>
      </c>
      <c r="DG267">
        <v>1.03333272915118</v>
      </c>
      <c r="DH267">
        <v>1.1046201808921301</v>
      </c>
      <c r="DI267">
        <v>1.0566628052284399</v>
      </c>
      <c r="DJ267">
        <v>1.09876768432286</v>
      </c>
      <c r="DK267">
        <v>1.06213967648525</v>
      </c>
      <c r="DL267">
        <v>1.0960133675103001</v>
      </c>
    </row>
    <row r="268" spans="1:116" x14ac:dyDescent="0.45">
      <c r="A268" t="s">
        <v>160</v>
      </c>
      <c r="B268" t="s">
        <v>17</v>
      </c>
      <c r="C268" t="s">
        <v>15</v>
      </c>
      <c r="D268">
        <v>35</v>
      </c>
      <c r="E268" s="1" cm="1">
        <f t="array" ref="E268">SUMPRODUCT($G268:$FZZ268,$G$2:$FZZ$2)/SUMPRODUCT(--($G268:$FZZ268&lt;&gt;""),$G$2:$FZZ$2)</f>
        <v>1.7350593429602901</v>
      </c>
      <c r="F268" s="1" cm="1">
        <f t="array" ref="F268">SUMPRODUCT($G268:$FZZ268,$F$2:$FZY$2)/SUMPRODUCT(--($G268:$FZZ268&lt;&gt;""),$F$2:$FZY$2)</f>
        <v>1.7990445018715588</v>
      </c>
      <c r="G268">
        <v>1.70295166886575</v>
      </c>
      <c r="H268">
        <v>1.73377966736711</v>
      </c>
      <c r="I268">
        <v>1.7113188528721199</v>
      </c>
      <c r="J268">
        <v>1.7432279054139801</v>
      </c>
      <c r="K268">
        <v>1.7077567534431299</v>
      </c>
      <c r="L268">
        <v>1.7398872042175799</v>
      </c>
      <c r="M268">
        <v>1.74715917293805</v>
      </c>
      <c r="N268">
        <v>1.8234631709641</v>
      </c>
      <c r="O268">
        <v>1.74716047483526</v>
      </c>
      <c r="P268">
        <v>1.81848832141117</v>
      </c>
      <c r="Q268">
        <v>1.73583706644281</v>
      </c>
      <c r="R268">
        <v>1.821229167157</v>
      </c>
      <c r="S268">
        <v>1.8305677059708001</v>
      </c>
      <c r="T268">
        <v>1.89431885639108</v>
      </c>
      <c r="U268">
        <v>1.75082049008993</v>
      </c>
      <c r="V268">
        <v>1.83384076558083</v>
      </c>
      <c r="W268">
        <v>1.75854747971616</v>
      </c>
      <c r="X268">
        <v>1.8320668306335299</v>
      </c>
      <c r="Y268">
        <v>1.7193550872173</v>
      </c>
      <c r="Z268">
        <v>1.76489297309194</v>
      </c>
      <c r="AA268">
        <v>1.7496279417524101</v>
      </c>
      <c r="AB268">
        <v>1.81724285256524</v>
      </c>
      <c r="AC268">
        <v>1.7410834749069</v>
      </c>
      <c r="AD268">
        <v>1.7976450509273301</v>
      </c>
      <c r="AE268">
        <v>1.74318416049469</v>
      </c>
      <c r="AF268">
        <v>1.80809386942522</v>
      </c>
      <c r="AG268">
        <v>1.7494303459054801</v>
      </c>
      <c r="AH268">
        <v>1.8596388763213001</v>
      </c>
      <c r="AI268">
        <v>1.7755659266367101</v>
      </c>
      <c r="AJ268">
        <v>1.86179613556069</v>
      </c>
      <c r="AK268">
        <v>1.7367866588143199</v>
      </c>
      <c r="AL268">
        <v>1.80734804063223</v>
      </c>
      <c r="AM268">
        <v>1.74450509724531</v>
      </c>
      <c r="AN268">
        <v>1.7966765478514399</v>
      </c>
      <c r="AO268">
        <v>1.7508992314167899</v>
      </c>
      <c r="AP268">
        <v>1.83889818185793</v>
      </c>
      <c r="AQ268">
        <v>1.7123640852761</v>
      </c>
      <c r="AR268">
        <v>1.7505863919092099</v>
      </c>
      <c r="AS268">
        <v>1.6908313669416499</v>
      </c>
      <c r="AT268">
        <v>1.7272710434779299</v>
      </c>
      <c r="AU268">
        <v>1.7398019601247701</v>
      </c>
      <c r="AV268">
        <v>1.82662986632999</v>
      </c>
      <c r="AW268">
        <v>1.7270351319269399</v>
      </c>
      <c r="AX268">
        <v>1.8014952414669101</v>
      </c>
      <c r="AY268">
        <v>1.55213224263487</v>
      </c>
      <c r="AZ268">
        <v>1.4846140963312999</v>
      </c>
      <c r="BA268">
        <v>1.74725444268342</v>
      </c>
      <c r="BB268">
        <v>1.81219406146121</v>
      </c>
      <c r="BC268">
        <v>1.7925306449765099</v>
      </c>
      <c r="BD268">
        <v>1.8819043254832</v>
      </c>
      <c r="BE268">
        <v>1.7835545854653401</v>
      </c>
      <c r="BF268">
        <v>1.8533831896088999</v>
      </c>
      <c r="BG268">
        <v>1.7633118529604499</v>
      </c>
      <c r="BH268">
        <v>1.83465472671276</v>
      </c>
      <c r="BI268">
        <v>1.72781010151027</v>
      </c>
      <c r="BJ268">
        <v>1.7752073533052699</v>
      </c>
      <c r="BK268">
        <v>1.6763595431841001</v>
      </c>
      <c r="BL268">
        <v>1.7550125460216199</v>
      </c>
      <c r="BM268">
        <v>1.80495977246605</v>
      </c>
      <c r="BN268">
        <v>1.8913174760875</v>
      </c>
      <c r="BO268">
        <v>1.7257454705222599</v>
      </c>
      <c r="BP268">
        <v>1.79090982668316</v>
      </c>
      <c r="BQ268">
        <v>1.7603624824156701</v>
      </c>
      <c r="BR268">
        <v>1.8125102234435799</v>
      </c>
      <c r="BS268">
        <v>1.8310931174089</v>
      </c>
      <c r="BT268">
        <v>1.91531983805668</v>
      </c>
      <c r="BU268">
        <v>1.7641087405368201</v>
      </c>
      <c r="BV268">
        <v>1.8488185363615499</v>
      </c>
      <c r="BW268">
        <v>1.68338369750503</v>
      </c>
      <c r="BX268">
        <v>1.74908957074229</v>
      </c>
      <c r="BY268">
        <v>1.7083395792734699</v>
      </c>
      <c r="BZ268">
        <v>1.76736371358616</v>
      </c>
      <c r="CA268">
        <v>1.70118960748044</v>
      </c>
      <c r="CB268">
        <v>1.7882973848999599</v>
      </c>
      <c r="CC268">
        <v>1.7122775080906101</v>
      </c>
      <c r="CD268">
        <v>1.79663661581137</v>
      </c>
      <c r="CE268">
        <v>1.7152464874703099</v>
      </c>
      <c r="CF268">
        <v>1.76912747208842</v>
      </c>
      <c r="CG268">
        <v>1.6687022007179599</v>
      </c>
      <c r="CH268">
        <v>1.74447869517715</v>
      </c>
      <c r="CI268">
        <v>1.6566198442389499</v>
      </c>
      <c r="CJ268">
        <v>1.76762899696477</v>
      </c>
      <c r="CK268">
        <v>1.74177321905297</v>
      </c>
      <c r="CL268">
        <v>1.8072080932977299</v>
      </c>
      <c r="CM268">
        <v>1.73176213477704</v>
      </c>
      <c r="CN268">
        <v>1.80864987023952</v>
      </c>
      <c r="CO268">
        <v>1.7629096111392</v>
      </c>
      <c r="CP268">
        <v>1.8369695250545699</v>
      </c>
      <c r="CQ268">
        <v>1.7479885927318399</v>
      </c>
      <c r="CR268">
        <v>1.8380837064062301</v>
      </c>
      <c r="CS268">
        <v>1.76401006141086</v>
      </c>
      <c r="CT268">
        <v>1.8907294522876099</v>
      </c>
      <c r="CU268">
        <v>1.6876148332168801</v>
      </c>
      <c r="CV268">
        <v>1.76857386848847</v>
      </c>
      <c r="CW268">
        <v>1.77135567594809</v>
      </c>
      <c r="CX268">
        <v>1.8624795262693701</v>
      </c>
      <c r="CY268">
        <v>1.7196475351274101</v>
      </c>
      <c r="CZ268">
        <v>1.78047154084305</v>
      </c>
      <c r="DA268">
        <v>1.7391496320523301</v>
      </c>
      <c r="DB268">
        <v>1.8220278004905901</v>
      </c>
      <c r="DC268">
        <v>1.7160787334643699</v>
      </c>
      <c r="DD268">
        <v>1.76827551399883</v>
      </c>
      <c r="DE268">
        <v>1.76418047882136</v>
      </c>
      <c r="DF268">
        <v>1.83515193370165</v>
      </c>
      <c r="DG268">
        <v>1.8411574921607301</v>
      </c>
      <c r="DH268">
        <v>1.95230284026028</v>
      </c>
      <c r="DI268">
        <v>1.81028176336984</v>
      </c>
      <c r="DJ268">
        <v>1.89143581651175</v>
      </c>
      <c r="DK268">
        <v>1.8295554952890001</v>
      </c>
      <c r="DL268">
        <v>1.9060862414375299</v>
      </c>
    </row>
    <row r="269" spans="1:116" x14ac:dyDescent="0.45">
      <c r="A269" t="s">
        <v>160</v>
      </c>
      <c r="B269" t="s">
        <v>17</v>
      </c>
      <c r="C269" t="s">
        <v>45</v>
      </c>
      <c r="D269">
        <v>35</v>
      </c>
      <c r="E269" s="1" cm="1">
        <f t="array" ref="E269">SUMPRODUCT($G269:$FZZ269,$G$2:$FZZ$2)/SUMPRODUCT(--($G269:$FZZ269&lt;&gt;""),$G$2:$FZZ$2)</f>
        <v>1.4098959390378658</v>
      </c>
      <c r="F269" s="1" cm="1">
        <f t="array" ref="F269">SUMPRODUCT($G269:$FZZ269,$F$2:$FZY$2)/SUMPRODUCT(--($G269:$FZZ269&lt;&gt;""),$F$2:$FZY$2)</f>
        <v>1.4749178058646892</v>
      </c>
      <c r="G269">
        <v>1.35252854745964</v>
      </c>
      <c r="H269">
        <v>1.41885761292739</v>
      </c>
      <c r="I269">
        <v>1.3603684445591699</v>
      </c>
      <c r="J269">
        <v>1.42667166558083</v>
      </c>
      <c r="K269">
        <v>1.3558257386897701</v>
      </c>
      <c r="L269">
        <v>1.4197883035677701</v>
      </c>
      <c r="M269">
        <v>1.4133892267753001</v>
      </c>
      <c r="N269">
        <v>1.4865380627514999</v>
      </c>
      <c r="O269">
        <v>1.43268039210659</v>
      </c>
      <c r="P269">
        <v>1.49091095556752</v>
      </c>
      <c r="Q269">
        <v>1.4049462719900401</v>
      </c>
      <c r="R269">
        <v>1.48686546945649</v>
      </c>
      <c r="S269">
        <v>1.4845052427076799</v>
      </c>
      <c r="T269">
        <v>1.55645919964295</v>
      </c>
      <c r="U269">
        <v>1.4337225665656601</v>
      </c>
      <c r="V269">
        <v>1.51759058089487</v>
      </c>
      <c r="W269">
        <v>1.43375738557656</v>
      </c>
      <c r="X269">
        <v>1.5036355412320099</v>
      </c>
      <c r="Y269">
        <v>1.38698068563253</v>
      </c>
      <c r="Z269">
        <v>1.4359698453750001</v>
      </c>
      <c r="AA269">
        <v>1.4273898956812701</v>
      </c>
      <c r="AB269">
        <v>1.4894577562573399</v>
      </c>
      <c r="AC269">
        <v>1.4137210230875801</v>
      </c>
      <c r="AD269">
        <v>1.4729313948845599</v>
      </c>
      <c r="AE269">
        <v>1.40677391064992</v>
      </c>
      <c r="AF269">
        <v>1.4785757418633401</v>
      </c>
      <c r="AG269">
        <v>1.4242545140459799</v>
      </c>
      <c r="AH269">
        <v>1.5271583103689299</v>
      </c>
      <c r="AI269">
        <v>1.4420116020412601</v>
      </c>
      <c r="AJ269">
        <v>1.5323068870763701</v>
      </c>
      <c r="AK269">
        <v>1.3874328313440301</v>
      </c>
      <c r="AL269">
        <v>1.4682254306292699</v>
      </c>
      <c r="AM269">
        <v>1.4206793917046201</v>
      </c>
      <c r="AN269">
        <v>1.47217000457908</v>
      </c>
      <c r="AO269">
        <v>1.4207036417505701</v>
      </c>
      <c r="AP269">
        <v>1.5094350968108701</v>
      </c>
      <c r="AQ269">
        <v>1.38709937799724</v>
      </c>
      <c r="AR269">
        <v>1.42963771900669</v>
      </c>
      <c r="AS269">
        <v>1.3671416876271001</v>
      </c>
      <c r="AT269">
        <v>1.40681155608568</v>
      </c>
      <c r="AU269">
        <v>1.41680528229206</v>
      </c>
      <c r="AV269">
        <v>1.4993203610610599</v>
      </c>
      <c r="AW269">
        <v>1.4076893174229601</v>
      </c>
      <c r="AX269">
        <v>1.48502328939239</v>
      </c>
      <c r="AY269">
        <v>1.2843152509719</v>
      </c>
      <c r="AZ269">
        <v>1.2088413565868901</v>
      </c>
      <c r="BA269">
        <v>1.4106063368725099</v>
      </c>
      <c r="BB269">
        <v>1.48672454661486</v>
      </c>
      <c r="BC269">
        <v>1.4581117130091801</v>
      </c>
      <c r="BD269">
        <v>1.5289756640426799</v>
      </c>
      <c r="BE269">
        <v>1.45289297599026</v>
      </c>
      <c r="BF269">
        <v>1.5378215908684201</v>
      </c>
      <c r="BG269">
        <v>1.45320288438941</v>
      </c>
      <c r="BH269">
        <v>1.5222080668901199</v>
      </c>
      <c r="BI269">
        <v>1.4050817033919201</v>
      </c>
      <c r="BJ269">
        <v>1.4739570438227201</v>
      </c>
      <c r="BK269">
        <v>1.3522969772295499</v>
      </c>
      <c r="BL269">
        <v>1.4345613582534</v>
      </c>
      <c r="BM269">
        <v>1.4802174040091101</v>
      </c>
      <c r="BN269">
        <v>1.5451658777005</v>
      </c>
      <c r="BO269">
        <v>1.4102024534911899</v>
      </c>
      <c r="BP269">
        <v>1.4737249823677001</v>
      </c>
      <c r="BQ269">
        <v>1.4478359014623601</v>
      </c>
      <c r="BR269">
        <v>1.5075408119867799</v>
      </c>
      <c r="BS269">
        <v>1.50615384615384</v>
      </c>
      <c r="BT269">
        <v>1.5684372469635599</v>
      </c>
      <c r="BU269">
        <v>1.43528714536973</v>
      </c>
      <c r="BV269">
        <v>1.49673090158293</v>
      </c>
      <c r="BW269">
        <v>1.38030760886409</v>
      </c>
      <c r="BX269">
        <v>1.4486091740275799</v>
      </c>
      <c r="BY269">
        <v>1.3978039274471501</v>
      </c>
      <c r="BZ269">
        <v>1.46363613651126</v>
      </c>
      <c r="CA269">
        <v>1.3887521849067399</v>
      </c>
      <c r="CB269">
        <v>1.4566158127853099</v>
      </c>
      <c r="CC269">
        <v>1.40336049468331</v>
      </c>
      <c r="CD269">
        <v>1.47907998150716</v>
      </c>
      <c r="CE269">
        <v>1.4142787383747999</v>
      </c>
      <c r="CF269">
        <v>1.4697911348855699</v>
      </c>
      <c r="CG269">
        <v>1.39224676135476</v>
      </c>
      <c r="CH269">
        <v>1.4623263617917901</v>
      </c>
      <c r="CI269">
        <v>1.34561539728476</v>
      </c>
      <c r="CJ269">
        <v>1.4601774075903999</v>
      </c>
      <c r="CK269">
        <v>1.4224392300126401</v>
      </c>
      <c r="CL269">
        <v>1.5026134607278301</v>
      </c>
      <c r="CM269">
        <v>1.40593297157686</v>
      </c>
      <c r="CN269">
        <v>1.4891410974383099</v>
      </c>
      <c r="CO269">
        <v>1.44089389884439</v>
      </c>
      <c r="CP269">
        <v>1.5214286595217199</v>
      </c>
      <c r="CQ269">
        <v>1.42254687972979</v>
      </c>
      <c r="CR269">
        <v>1.4978890181146101</v>
      </c>
      <c r="CS269">
        <v>1.4682861610278899</v>
      </c>
      <c r="CT269">
        <v>1.5685603571347599</v>
      </c>
      <c r="CU269">
        <v>1.39265843749191</v>
      </c>
      <c r="CV269">
        <v>1.4581554227156199</v>
      </c>
      <c r="CW269">
        <v>1.45713115786821</v>
      </c>
      <c r="CX269">
        <v>1.5309310822728901</v>
      </c>
      <c r="CY269">
        <v>1.40485829959514</v>
      </c>
      <c r="CZ269">
        <v>1.4788044772564799</v>
      </c>
      <c r="DA269">
        <v>1.42274734260016</v>
      </c>
      <c r="DB269">
        <v>1.50868356500408</v>
      </c>
      <c r="DC269">
        <v>1.3962838017319199</v>
      </c>
      <c r="DD269">
        <v>1.4423444721882801</v>
      </c>
      <c r="DE269">
        <v>1.4531077348066199</v>
      </c>
      <c r="DF269">
        <v>1.5345534069981499</v>
      </c>
      <c r="DG269">
        <v>1.4990212249188799</v>
      </c>
      <c r="DH269">
        <v>1.6067499229667701</v>
      </c>
      <c r="DI269">
        <v>1.4713265408506699</v>
      </c>
      <c r="DJ269">
        <v>1.5487225328602301</v>
      </c>
      <c r="DK269">
        <v>1.47832591179892</v>
      </c>
      <c r="DL269">
        <v>1.5587234377597099</v>
      </c>
    </row>
    <row r="270" spans="1:116" x14ac:dyDescent="0.45">
      <c r="A270" t="s">
        <v>160</v>
      </c>
      <c r="B270" t="s">
        <v>17</v>
      </c>
      <c r="C270" t="s">
        <v>18</v>
      </c>
      <c r="D270">
        <v>35</v>
      </c>
      <c r="E270" s="1" cm="1">
        <f t="array" ref="E270">SUMPRODUCT($G270:$FZZ270,$G$2:$FZZ$2)/SUMPRODUCT(--($G270:$FZZ270&lt;&gt;""),$G$2:$FZZ$2)</f>
        <v>1.6784016752438438</v>
      </c>
      <c r="F270" s="1" cm="1">
        <f t="array" ref="F270">SUMPRODUCT($G270:$FZZ270,$F$2:$FZY$2)/SUMPRODUCT(--($G270:$FZZ270&lt;&gt;""),$F$2:$FZY$2)</f>
        <v>1.7448102300322892</v>
      </c>
      <c r="G270">
        <v>1.63683029532978</v>
      </c>
      <c r="H270">
        <v>1.69028042483181</v>
      </c>
      <c r="I270">
        <v>1.6497482104297001</v>
      </c>
      <c r="J270">
        <v>1.69784227196551</v>
      </c>
      <c r="K270">
        <v>1.64328946830683</v>
      </c>
      <c r="L270">
        <v>1.6943520372716401</v>
      </c>
      <c r="M270">
        <v>1.6780159753046799</v>
      </c>
      <c r="N270">
        <v>1.75857760464927</v>
      </c>
      <c r="O270">
        <v>1.67857600697382</v>
      </c>
      <c r="P270">
        <v>1.75838610705159</v>
      </c>
      <c r="Q270">
        <v>1.65446704795378</v>
      </c>
      <c r="R270">
        <v>1.7588215142171899</v>
      </c>
      <c r="S270">
        <v>1.79504506147</v>
      </c>
      <c r="T270">
        <v>1.8541536917734101</v>
      </c>
      <c r="U270">
        <v>1.6735381954788799</v>
      </c>
      <c r="V270">
        <v>1.76663445259081</v>
      </c>
      <c r="W270">
        <v>1.69740480027139</v>
      </c>
      <c r="X270">
        <v>1.7729454668815099</v>
      </c>
      <c r="Y270">
        <v>1.6639894348759099</v>
      </c>
      <c r="Z270">
        <v>1.70955593462829</v>
      </c>
      <c r="AA270">
        <v>1.67661907644105</v>
      </c>
      <c r="AB270">
        <v>1.7565884572934001</v>
      </c>
      <c r="AC270">
        <v>1.7000806382162501</v>
      </c>
      <c r="AD270">
        <v>1.7470595757229299</v>
      </c>
      <c r="AE270">
        <v>1.69829147916039</v>
      </c>
      <c r="AF270">
        <v>1.7563901495995899</v>
      </c>
      <c r="AG270">
        <v>1.69549212355529</v>
      </c>
      <c r="AH270">
        <v>1.7904824579442999</v>
      </c>
      <c r="AI270">
        <v>1.703572207441</v>
      </c>
      <c r="AJ270">
        <v>1.79676364112182</v>
      </c>
      <c r="AK270">
        <v>1.6778391902816201</v>
      </c>
      <c r="AL270">
        <v>1.7549555744954799</v>
      </c>
      <c r="AM270">
        <v>1.66683536982141</v>
      </c>
      <c r="AN270">
        <v>1.74841539536789</v>
      </c>
      <c r="AO270">
        <v>1.6970601419091</v>
      </c>
      <c r="AP270">
        <v>1.7942208665420301</v>
      </c>
      <c r="AQ270">
        <v>1.66154503584825</v>
      </c>
      <c r="AR270">
        <v>1.6958928825791699</v>
      </c>
      <c r="AS270">
        <v>1.65627349946101</v>
      </c>
      <c r="AT270">
        <v>1.6818779565331701</v>
      </c>
      <c r="AU270">
        <v>1.7084233758933201</v>
      </c>
      <c r="AV270">
        <v>1.77681118017573</v>
      </c>
      <c r="AW270">
        <v>1.66100571301637</v>
      </c>
      <c r="AX270">
        <v>1.74392080912416</v>
      </c>
      <c r="AY270">
        <v>1.56909729934541</v>
      </c>
      <c r="AZ270">
        <v>1.4670539620171801</v>
      </c>
      <c r="BA270">
        <v>1.6694110551636101</v>
      </c>
      <c r="BB270">
        <v>1.74255578776105</v>
      </c>
      <c r="BC270">
        <v>1.7220594733482799</v>
      </c>
      <c r="BD270">
        <v>1.8095510858713899</v>
      </c>
      <c r="BE270">
        <v>1.7216695888646301</v>
      </c>
      <c r="BF270">
        <v>1.78847461265967</v>
      </c>
      <c r="BG270">
        <v>1.6883696768048999</v>
      </c>
      <c r="BH270">
        <v>1.7707949387129001</v>
      </c>
      <c r="BI270">
        <v>1.64887657836098</v>
      </c>
      <c r="BJ270">
        <v>1.7026801188412899</v>
      </c>
      <c r="BK270">
        <v>1.6312876673779899</v>
      </c>
      <c r="BL270">
        <v>1.71910981872757</v>
      </c>
      <c r="BM270">
        <v>1.7204137689205701</v>
      </c>
      <c r="BN270">
        <v>1.8244209377982901</v>
      </c>
      <c r="BO270">
        <v>1.6619570118743401</v>
      </c>
      <c r="BP270">
        <v>1.7349952017019501</v>
      </c>
      <c r="BQ270">
        <v>1.67680832270095</v>
      </c>
      <c r="BR270">
        <v>1.7575817057611101</v>
      </c>
      <c r="BS270">
        <v>1.7546072874493901</v>
      </c>
      <c r="BT270">
        <v>1.82835627530364</v>
      </c>
      <c r="BU270">
        <v>1.6758813183451799</v>
      </c>
      <c r="BV270">
        <v>1.79268945476791</v>
      </c>
      <c r="BW270">
        <v>1.6286610878661001</v>
      </c>
      <c r="BX270">
        <v>1.6908995815899499</v>
      </c>
      <c r="BY270">
        <v>1.6606205966122001</v>
      </c>
      <c r="BZ270">
        <v>1.7189202018687799</v>
      </c>
      <c r="CA270">
        <v>1.63534542739321</v>
      </c>
      <c r="CB270">
        <v>1.7125086972016199</v>
      </c>
      <c r="CC270">
        <v>1.6465701571890801</v>
      </c>
      <c r="CD270">
        <v>1.72656611188164</v>
      </c>
      <c r="CE270">
        <v>1.6408563247730401</v>
      </c>
      <c r="CF270">
        <v>1.7143031540629901</v>
      </c>
      <c r="CG270">
        <v>1.63463789605119</v>
      </c>
      <c r="CH270">
        <v>1.70965350398002</v>
      </c>
      <c r="CI270">
        <v>1.63257335121526</v>
      </c>
      <c r="CJ270">
        <v>1.73624150019999</v>
      </c>
      <c r="CK270">
        <v>1.6664324855978601</v>
      </c>
      <c r="CL270">
        <v>1.7483911760573201</v>
      </c>
      <c r="CM270">
        <v>1.65391826952926</v>
      </c>
      <c r="CN270">
        <v>1.7452100381210101</v>
      </c>
      <c r="CO270">
        <v>1.6980624791879899</v>
      </c>
      <c r="CP270">
        <v>1.7799045422591599</v>
      </c>
      <c r="CQ270">
        <v>1.67146749087896</v>
      </c>
      <c r="CR270">
        <v>1.77779725014737</v>
      </c>
      <c r="CS270">
        <v>1.6575494572729901</v>
      </c>
      <c r="CT270">
        <v>1.80466359990029</v>
      </c>
      <c r="CU270">
        <v>1.6295059907356999</v>
      </c>
      <c r="CV270">
        <v>1.6960251533266</v>
      </c>
      <c r="CW270">
        <v>1.70772962076351</v>
      </c>
      <c r="CX270">
        <v>1.78986077863172</v>
      </c>
      <c r="CY270">
        <v>1.63710407239819</v>
      </c>
      <c r="CZ270">
        <v>1.7082757799476</v>
      </c>
      <c r="DA270">
        <v>1.65504497138184</v>
      </c>
      <c r="DB270">
        <v>1.7633033524121</v>
      </c>
      <c r="DC270">
        <v>1.6446900069064401</v>
      </c>
      <c r="DD270">
        <v>1.68367157201296</v>
      </c>
      <c r="DE270">
        <v>1.6617403314917101</v>
      </c>
      <c r="DF270">
        <v>1.77156998158379</v>
      </c>
      <c r="DG270">
        <v>1.7731235612912499</v>
      </c>
      <c r="DH270">
        <v>1.9133330916604701</v>
      </c>
      <c r="DI270">
        <v>1.7455008163749299</v>
      </c>
      <c r="DJ270">
        <v>1.85083598617179</v>
      </c>
      <c r="DK270">
        <v>1.7526748143158299</v>
      </c>
      <c r="DL270">
        <v>1.8574715459245701</v>
      </c>
    </row>
    <row r="271" spans="1:116" x14ac:dyDescent="0.45">
      <c r="A271" t="s">
        <v>35</v>
      </c>
      <c r="B271" t="s">
        <v>141</v>
      </c>
      <c r="C271" t="s">
        <v>33</v>
      </c>
      <c r="D271">
        <v>35</v>
      </c>
      <c r="E271" s="1" cm="1">
        <f t="array" ref="E271">SUMPRODUCT($G271:$FZZ271,$G$2:$FZZ$2)/SUMPRODUCT(--($G271:$FZZ271&lt;&gt;""),$G$2:$FZZ$2)</f>
        <v>1.9414971114062975</v>
      </c>
      <c r="F271" s="1" cm="1">
        <f t="array" ref="F271">SUMPRODUCT($G271:$FZZ271,$F$2:$FZY$2)/SUMPRODUCT(--($G271:$FZZ271&lt;&gt;""),$F$2:$FZY$2)</f>
        <v>2.0258897141299892</v>
      </c>
      <c r="G271">
        <v>1.6399293847431899</v>
      </c>
      <c r="H271">
        <v>1.6801075925654401</v>
      </c>
      <c r="I271">
        <v>1.93731484554584</v>
      </c>
      <c r="J271">
        <v>2.0005982307121801</v>
      </c>
      <c r="K271">
        <v>1.64148310106665</v>
      </c>
      <c r="L271">
        <v>1.68573296824553</v>
      </c>
      <c r="M271">
        <v>2.5559726272630101</v>
      </c>
      <c r="N271">
        <v>2.4788181529439801</v>
      </c>
      <c r="O271">
        <v>2.0354759035629701</v>
      </c>
      <c r="P271">
        <v>2.1363741250673001</v>
      </c>
      <c r="Q271">
        <v>1.9583199307511401</v>
      </c>
      <c r="R271">
        <v>2.0971863730389702</v>
      </c>
      <c r="S271">
        <v>1.74397734018456</v>
      </c>
      <c r="T271">
        <v>1.8295861112367</v>
      </c>
      <c r="U271">
        <v>1.68078030726899</v>
      </c>
      <c r="V271">
        <v>1.75667715440715</v>
      </c>
      <c r="W271">
        <v>2.1863426907528298</v>
      </c>
      <c r="X271">
        <v>2.3353433409662698</v>
      </c>
      <c r="Y271">
        <v>2.4068871402630201</v>
      </c>
      <c r="Z271">
        <v>2.21538326088152</v>
      </c>
      <c r="AA271">
        <v>1.97996582048634</v>
      </c>
      <c r="AB271">
        <v>2.0913518709723302</v>
      </c>
      <c r="AC271">
        <v>1.95574031884716</v>
      </c>
      <c r="AD271">
        <v>2.07091204693196</v>
      </c>
      <c r="AE271">
        <v>1.95720909589438</v>
      </c>
      <c r="AF271">
        <v>2.0629594303650198</v>
      </c>
      <c r="AG271">
        <v>1.9920207296507999</v>
      </c>
      <c r="AH271">
        <v>2.1421420639164199</v>
      </c>
      <c r="AI271">
        <v>2.0619182623108099</v>
      </c>
      <c r="AJ271">
        <v>2.1571684040650698</v>
      </c>
      <c r="AK271">
        <v>2.0154510770761398</v>
      </c>
      <c r="AL271">
        <v>2.0963095190193801</v>
      </c>
      <c r="AM271">
        <v>2.01832236762827</v>
      </c>
      <c r="AN271">
        <v>2.06562552719735</v>
      </c>
      <c r="AO271">
        <v>1.6818415384783501</v>
      </c>
      <c r="AP271">
        <v>1.77082445034821</v>
      </c>
      <c r="AQ271">
        <v>2.1608803000807102</v>
      </c>
      <c r="AR271">
        <v>2.2975072408717501</v>
      </c>
      <c r="AS271">
        <v>1.9039166077057801</v>
      </c>
      <c r="AT271">
        <v>1.9907428330116701</v>
      </c>
      <c r="AU271">
        <v>1.96454358213494</v>
      </c>
      <c r="AV271">
        <v>2.0869523146889501</v>
      </c>
      <c r="AW271">
        <v>1.67112670678967</v>
      </c>
      <c r="AX271">
        <v>1.74502106804945</v>
      </c>
      <c r="AY271">
        <v>1.58713135773903</v>
      </c>
      <c r="AZ271">
        <v>1.64986393984133</v>
      </c>
      <c r="BA271">
        <v>2.0027490637754699</v>
      </c>
      <c r="BB271">
        <v>2.11450692174986</v>
      </c>
      <c r="BC271">
        <v>1.73363009999509</v>
      </c>
      <c r="BD271">
        <v>1.8358182085985899</v>
      </c>
      <c r="BE271">
        <v>1.7251404444126299</v>
      </c>
      <c r="BF271">
        <v>1.8023938168676401</v>
      </c>
      <c r="BG271">
        <v>1.70097341958465</v>
      </c>
      <c r="BH271">
        <v>1.78994174324976</v>
      </c>
      <c r="BI271">
        <v>2.2618067590987798</v>
      </c>
      <c r="BJ271">
        <v>2.3330651151274999</v>
      </c>
      <c r="BK271">
        <v>1.93239218629083</v>
      </c>
      <c r="BL271">
        <v>2.0374504608024702</v>
      </c>
      <c r="BM271">
        <v>2.37936609977986</v>
      </c>
      <c r="BN271">
        <v>2.5193150604874002</v>
      </c>
      <c r="BO271">
        <v>1.9488836730682499</v>
      </c>
      <c r="BP271">
        <v>2.0483529697418099</v>
      </c>
      <c r="BQ271">
        <v>1.70731507835247</v>
      </c>
      <c r="BR271">
        <v>1.78473517191742</v>
      </c>
      <c r="BS271">
        <v>1.7618623481781299</v>
      </c>
      <c r="BT271">
        <v>1.8510121457489801</v>
      </c>
      <c r="BU271">
        <v>2.0043205628202099</v>
      </c>
      <c r="BV271">
        <v>2.13841095052382</v>
      </c>
      <c r="BW271">
        <v>1.91705408337207</v>
      </c>
      <c r="BX271">
        <v>2.02093987292732</v>
      </c>
      <c r="BY271">
        <v>1.9451231699395299</v>
      </c>
      <c r="BZ271">
        <v>2.0111802328486399</v>
      </c>
      <c r="CA271">
        <v>1.94041780508086</v>
      </c>
      <c r="CB271">
        <v>2.0679993890746098</v>
      </c>
      <c r="CC271">
        <v>1.9981073740175599</v>
      </c>
      <c r="CD271">
        <v>2.1191776467868699</v>
      </c>
      <c r="CE271">
        <v>1.6327214613899099</v>
      </c>
      <c r="CF271">
        <v>1.6974119370519101</v>
      </c>
      <c r="CG271">
        <v>2.20307866396129</v>
      </c>
      <c r="CH271">
        <v>2.34987123458717</v>
      </c>
      <c r="CI271">
        <v>1.6574433542740099</v>
      </c>
      <c r="CJ271">
        <v>1.720124232371</v>
      </c>
      <c r="CK271">
        <v>2.00060418715751</v>
      </c>
      <c r="CL271">
        <v>2.1082619081073402</v>
      </c>
      <c r="CM271">
        <v>1.6963977499906799</v>
      </c>
      <c r="CN271">
        <v>1.7853302372940201</v>
      </c>
      <c r="CO271">
        <v>2.2588828731053301</v>
      </c>
      <c r="CP271">
        <v>2.4066450427339801</v>
      </c>
      <c r="CQ271">
        <v>1.99275096786527</v>
      </c>
      <c r="CR271">
        <v>2.0852040084757899</v>
      </c>
      <c r="CS271">
        <v>1.74923519680935</v>
      </c>
      <c r="CT271">
        <v>1.8471526660472699</v>
      </c>
      <c r="CU271">
        <v>1.6396630696374499</v>
      </c>
      <c r="CV271">
        <v>1.7099604068007099</v>
      </c>
      <c r="CW271">
        <v>1.7207383142245101</v>
      </c>
      <c r="CX271">
        <v>1.80412939397757</v>
      </c>
      <c r="CY271">
        <v>1.66203858061443</v>
      </c>
      <c r="CZ271">
        <v>1.7346511074065201</v>
      </c>
      <c r="DA271">
        <v>1.7064431725265701</v>
      </c>
      <c r="DB271">
        <v>1.7785282093213399</v>
      </c>
      <c r="DC271">
        <v>1.6680258194761699</v>
      </c>
      <c r="DD271">
        <v>1.72671731392445</v>
      </c>
      <c r="DE271">
        <v>1.71245395948434</v>
      </c>
      <c r="DF271">
        <v>1.79233425414364</v>
      </c>
      <c r="DG271">
        <v>1.7744739083939001</v>
      </c>
      <c r="DH271">
        <v>1.8703576154138899</v>
      </c>
      <c r="DI271">
        <v>2.1656556995740202</v>
      </c>
      <c r="DJ271">
        <v>2.2481962218715501</v>
      </c>
      <c r="DK271">
        <v>2.0828908115863398</v>
      </c>
      <c r="DL271">
        <v>2.18541296683492</v>
      </c>
    </row>
    <row r="272" spans="1:116" x14ac:dyDescent="0.45">
      <c r="A272" t="s">
        <v>35</v>
      </c>
      <c r="B272" t="s">
        <v>34</v>
      </c>
      <c r="C272" t="s">
        <v>45</v>
      </c>
      <c r="D272">
        <v>35</v>
      </c>
      <c r="E272" s="1" cm="1">
        <f t="array" ref="E272">SUMPRODUCT($G272:$FZZ272,$G$2:$FZZ$2)/SUMPRODUCT(--($G272:$FZZ272&lt;&gt;""),$G$2:$FZZ$2)</f>
        <v>1.6637417583164154</v>
      </c>
      <c r="F272" s="1" cm="1">
        <f t="array" ref="F272">SUMPRODUCT($G272:$FZZ272,$F$2:$FZY$2)/SUMPRODUCT(--($G272:$FZZ272&lt;&gt;""),$F$2:$FZY$2)</f>
        <v>1.7386607698770344</v>
      </c>
      <c r="G272">
        <v>1.62729886461743</v>
      </c>
      <c r="H272">
        <v>1.67484809982244</v>
      </c>
      <c r="I272">
        <v>1.6368944450590599</v>
      </c>
      <c r="J272">
        <v>1.6853982536580101</v>
      </c>
      <c r="K272">
        <v>1.63462340103804</v>
      </c>
      <c r="L272">
        <v>1.6793432506436701</v>
      </c>
      <c r="M272">
        <v>1.7995684620291199</v>
      </c>
      <c r="N272">
        <v>1.79490396705191</v>
      </c>
      <c r="O272">
        <v>1.68564811253835</v>
      </c>
      <c r="P272">
        <v>1.77938021861566</v>
      </c>
      <c r="Q272">
        <v>1.6520271242111999</v>
      </c>
      <c r="R272">
        <v>1.75874306007756</v>
      </c>
      <c r="S272">
        <v>1.6521610398778299</v>
      </c>
      <c r="T272">
        <v>1.7386945227597199</v>
      </c>
      <c r="U272">
        <v>1.6977157071474001</v>
      </c>
      <c r="V272">
        <v>1.78225706832532</v>
      </c>
      <c r="W272">
        <v>1.66168546631611</v>
      </c>
      <c r="X272">
        <v>1.7490063042433399</v>
      </c>
      <c r="Y272">
        <v>1.90555439388103</v>
      </c>
      <c r="Z272">
        <v>1.81409343531612</v>
      </c>
      <c r="AA272">
        <v>1.69682415352298</v>
      </c>
      <c r="AB272">
        <v>1.7978780218606401</v>
      </c>
      <c r="AC272">
        <v>1.65634288726568</v>
      </c>
      <c r="AD272">
        <v>1.7336851142896601</v>
      </c>
      <c r="AE272">
        <v>1.65927310514647</v>
      </c>
      <c r="AF272">
        <v>1.7486338448013501</v>
      </c>
      <c r="AG272">
        <v>1.69658618845884</v>
      </c>
      <c r="AH272">
        <v>1.8079957224530001</v>
      </c>
      <c r="AI272">
        <v>1.7375147206350501</v>
      </c>
      <c r="AJ272">
        <v>1.8088192960265099</v>
      </c>
      <c r="AK272">
        <v>1.6511802296445499</v>
      </c>
      <c r="AL272">
        <v>1.70700382984794</v>
      </c>
      <c r="AM272">
        <v>1.6692634902272601</v>
      </c>
      <c r="AN272">
        <v>1.72445954739353</v>
      </c>
      <c r="AO272">
        <v>1.6523664272360501</v>
      </c>
      <c r="AP272">
        <v>1.75408070670296</v>
      </c>
      <c r="AQ272">
        <v>1.6420777740848</v>
      </c>
      <c r="AR272">
        <v>1.7295095199658099</v>
      </c>
      <c r="AS272">
        <v>1.6026752805117901</v>
      </c>
      <c r="AT272">
        <v>1.67390249413786</v>
      </c>
      <c r="AU272">
        <v>1.6587751754390001</v>
      </c>
      <c r="AV272">
        <v>1.7521875158390401</v>
      </c>
      <c r="AW272">
        <v>1.6745732591960101</v>
      </c>
      <c r="AX272">
        <v>1.7542986456749701</v>
      </c>
      <c r="AY272">
        <v>1.32176237993032</v>
      </c>
      <c r="AZ272">
        <v>1.37820566879714</v>
      </c>
      <c r="BA272">
        <v>1.67663436049202</v>
      </c>
      <c r="BB272">
        <v>1.76170105334025</v>
      </c>
      <c r="BC272">
        <v>1.7466081861774301</v>
      </c>
      <c r="BD272">
        <v>1.85051470467898</v>
      </c>
      <c r="BE272">
        <v>1.7143700576090399</v>
      </c>
      <c r="BF272">
        <v>1.8060972555193699</v>
      </c>
      <c r="BG272">
        <v>1.7045727219879001</v>
      </c>
      <c r="BH272">
        <v>1.78703509010624</v>
      </c>
      <c r="BI272">
        <v>1.68030453082446</v>
      </c>
      <c r="BJ272">
        <v>1.7443828918049</v>
      </c>
      <c r="BK272">
        <v>1.6374551509040101</v>
      </c>
      <c r="BL272">
        <v>1.7008887742419601</v>
      </c>
      <c r="BM272">
        <v>1.7605828609276599</v>
      </c>
      <c r="BN272">
        <v>1.87103812362417</v>
      </c>
      <c r="BO272">
        <v>1.6400120246505301</v>
      </c>
      <c r="BP272">
        <v>1.7180681936431199</v>
      </c>
      <c r="BQ272">
        <v>1.6790983740635299</v>
      </c>
      <c r="BR272">
        <v>1.76778879183433</v>
      </c>
      <c r="BS272">
        <v>1.7550931174088999</v>
      </c>
      <c r="BT272">
        <v>1.86736842105263</v>
      </c>
      <c r="BU272">
        <v>1.70503555861436</v>
      </c>
      <c r="BV272">
        <v>1.81023935153322</v>
      </c>
      <c r="BW272">
        <v>1.6370292887029201</v>
      </c>
      <c r="BX272">
        <v>1.7155392840539201</v>
      </c>
      <c r="BY272">
        <v>1.6259306450806901</v>
      </c>
      <c r="BZ272">
        <v>1.6829061110278301</v>
      </c>
      <c r="CA272">
        <v>1.6133181733330999</v>
      </c>
      <c r="CB272">
        <v>1.7345020109627101</v>
      </c>
      <c r="CC272">
        <v>1.6615955848358701</v>
      </c>
      <c r="CD272">
        <v>1.7809899445214901</v>
      </c>
      <c r="CE272">
        <v>1.6649834639202701</v>
      </c>
      <c r="CF272">
        <v>1.730284331787</v>
      </c>
      <c r="CG272">
        <v>1.6357694708912101</v>
      </c>
      <c r="CH272">
        <v>1.7318167629155601</v>
      </c>
      <c r="CI272">
        <v>1.64534952118773</v>
      </c>
      <c r="CJ272">
        <v>1.70207759817416</v>
      </c>
      <c r="CK272">
        <v>1.6785724322045801</v>
      </c>
      <c r="CL272">
        <v>1.7531403681326401</v>
      </c>
      <c r="CM272">
        <v>1.68984143146287</v>
      </c>
      <c r="CN272">
        <v>1.77625321296859</v>
      </c>
      <c r="CO272">
        <v>1.7004920883539001</v>
      </c>
      <c r="CP272">
        <v>1.78665071593305</v>
      </c>
      <c r="CQ272">
        <v>1.6994121114598399</v>
      </c>
      <c r="CR272">
        <v>1.7829910621823499</v>
      </c>
      <c r="CS272">
        <v>1.73856194339323</v>
      </c>
      <c r="CT272">
        <v>1.82421990074554</v>
      </c>
      <c r="CU272">
        <v>1.6440623140025299</v>
      </c>
      <c r="CV272">
        <v>1.72947234945527</v>
      </c>
      <c r="CW272">
        <v>1.70743038931586</v>
      </c>
      <c r="CX272">
        <v>1.81463399269245</v>
      </c>
      <c r="CY272">
        <v>1.6633246010954901</v>
      </c>
      <c r="CZ272">
        <v>1.74426053822338</v>
      </c>
      <c r="DA272">
        <v>1.6818642681929601</v>
      </c>
      <c r="DB272">
        <v>1.7803924775143001</v>
      </c>
      <c r="DC272">
        <v>1.67784093927641</v>
      </c>
      <c r="DD272">
        <v>1.7386574934920001</v>
      </c>
      <c r="DE272">
        <v>1.7070902394106799</v>
      </c>
      <c r="DF272">
        <v>1.78264272559852</v>
      </c>
      <c r="DG272">
        <v>1.73666418951985</v>
      </c>
      <c r="DH272">
        <v>1.82769933479545</v>
      </c>
      <c r="DI272">
        <v>1.77876695460225</v>
      </c>
      <c r="DJ272">
        <v>1.85222245532741</v>
      </c>
      <c r="DK272">
        <v>1.76427515375261</v>
      </c>
      <c r="DL272">
        <v>1.8662811551348499</v>
      </c>
    </row>
    <row r="273" spans="1:116" x14ac:dyDescent="0.45">
      <c r="A273" t="s">
        <v>35</v>
      </c>
      <c r="B273" t="s">
        <v>34</v>
      </c>
      <c r="C273" t="s">
        <v>33</v>
      </c>
      <c r="D273">
        <v>35</v>
      </c>
      <c r="E273" s="1" cm="1">
        <f t="array" ref="E273">SUMPRODUCT($G273:$FZZ273,$G$2:$FZZ$2)/SUMPRODUCT(--($G273:$FZZ273&lt;&gt;""),$G$2:$FZZ$2)</f>
        <v>1.7279286323084304</v>
      </c>
      <c r="F273" s="1" cm="1">
        <f t="array" ref="F273">SUMPRODUCT($G273:$FZZ273,$F$2:$FZY$2)/SUMPRODUCT(--($G273:$FZZ273&lt;&gt;""),$F$2:$FZY$2)</f>
        <v>1.8002932011703185</v>
      </c>
      <c r="G273">
        <v>1.69044739285539</v>
      </c>
      <c r="H273">
        <v>1.7406416458974701</v>
      </c>
      <c r="I273">
        <v>1.7045662212716</v>
      </c>
      <c r="J273">
        <v>1.7456781928515499</v>
      </c>
      <c r="K273">
        <v>1.69960358004005</v>
      </c>
      <c r="L273">
        <v>1.7423740242756101</v>
      </c>
      <c r="M273">
        <v>1.86986137761409</v>
      </c>
      <c r="N273">
        <v>1.8716253284439599</v>
      </c>
      <c r="O273">
        <v>1.7563819877103399</v>
      </c>
      <c r="P273">
        <v>1.8360168875898399</v>
      </c>
      <c r="Q273">
        <v>1.7023685304755101</v>
      </c>
      <c r="R273">
        <v>1.82261257515252</v>
      </c>
      <c r="S273">
        <v>1.7170381800971</v>
      </c>
      <c r="T273">
        <v>1.79736413372441</v>
      </c>
      <c r="U273">
        <v>1.75956431067932</v>
      </c>
      <c r="V273">
        <v>1.84155761112039</v>
      </c>
      <c r="W273">
        <v>1.73198484719984</v>
      </c>
      <c r="X273">
        <v>1.8129194583439301</v>
      </c>
      <c r="Y273">
        <v>2.0010675177461001</v>
      </c>
      <c r="Z273">
        <v>1.86348318934683</v>
      </c>
      <c r="AA273">
        <v>1.7623562502225201</v>
      </c>
      <c r="AB273">
        <v>1.8532025492220601</v>
      </c>
      <c r="AC273">
        <v>1.7135855822000901</v>
      </c>
      <c r="AD273">
        <v>1.79569303197083</v>
      </c>
      <c r="AE273">
        <v>1.7222794787592399</v>
      </c>
      <c r="AF273">
        <v>1.8070632517587699</v>
      </c>
      <c r="AG273">
        <v>1.76267428947476</v>
      </c>
      <c r="AH273">
        <v>1.87591412001809</v>
      </c>
      <c r="AI273">
        <v>1.7973655515331199</v>
      </c>
      <c r="AJ273">
        <v>1.8693767174074201</v>
      </c>
      <c r="AK273">
        <v>1.72284264702116</v>
      </c>
      <c r="AL273">
        <v>1.7784101924434501</v>
      </c>
      <c r="AM273">
        <v>1.73356349263731</v>
      </c>
      <c r="AN273">
        <v>1.7914889258429101</v>
      </c>
      <c r="AO273">
        <v>1.72115626400778</v>
      </c>
      <c r="AP273">
        <v>1.8231110673794899</v>
      </c>
      <c r="AQ273">
        <v>1.70569298703765</v>
      </c>
      <c r="AR273">
        <v>1.78289255021129</v>
      </c>
      <c r="AS273">
        <v>1.6583812737772801</v>
      </c>
      <c r="AT273">
        <v>1.7346686275018199</v>
      </c>
      <c r="AU273">
        <v>1.71949573094591</v>
      </c>
      <c r="AV273">
        <v>1.81163634017887</v>
      </c>
      <c r="AW273">
        <v>1.7313146879360199</v>
      </c>
      <c r="AX273">
        <v>1.81889460421916</v>
      </c>
      <c r="AY273">
        <v>1.38881966773052</v>
      </c>
      <c r="AZ273">
        <v>1.4294429194673499</v>
      </c>
      <c r="BA273">
        <v>1.74136359173597</v>
      </c>
      <c r="BB273">
        <v>1.8199924260487801</v>
      </c>
      <c r="BC273">
        <v>1.81886323093792</v>
      </c>
      <c r="BD273">
        <v>1.9159124756558501</v>
      </c>
      <c r="BE273">
        <v>1.77552152288259</v>
      </c>
      <c r="BF273">
        <v>1.8638136472608799</v>
      </c>
      <c r="BG273">
        <v>1.7687788346176201</v>
      </c>
      <c r="BH273">
        <v>1.8472461007557199</v>
      </c>
      <c r="BI273">
        <v>1.7423712552612001</v>
      </c>
      <c r="BJ273">
        <v>1.80705310720475</v>
      </c>
      <c r="BK273">
        <v>1.7001852590108499</v>
      </c>
      <c r="BL273">
        <v>1.7587880777618801</v>
      </c>
      <c r="BM273">
        <v>1.82872616055948</v>
      </c>
      <c r="BN273">
        <v>1.93162293261644</v>
      </c>
      <c r="BO273">
        <v>1.70447108880898</v>
      </c>
      <c r="BP273">
        <v>1.77434124570754</v>
      </c>
      <c r="BQ273">
        <v>1.7345012595282401</v>
      </c>
      <c r="BR273">
        <v>1.8255471587005501</v>
      </c>
      <c r="BS273">
        <v>1.8234493927125499</v>
      </c>
      <c r="BT273">
        <v>1.93506072874493</v>
      </c>
      <c r="BU273">
        <v>1.7753307333486199</v>
      </c>
      <c r="BV273">
        <v>1.8701728225128</v>
      </c>
      <c r="BW273">
        <v>1.7027739036107199</v>
      </c>
      <c r="BX273">
        <v>1.7666589183325501</v>
      </c>
      <c r="BY273">
        <v>1.6855294058861701</v>
      </c>
      <c r="BZ273">
        <v>1.7389696697146799</v>
      </c>
      <c r="CA273">
        <v>1.6718312488333</v>
      </c>
      <c r="CB273">
        <v>1.7912671610636799</v>
      </c>
      <c r="CC273">
        <v>1.7215961627369301</v>
      </c>
      <c r="CD273">
        <v>1.83846220527045</v>
      </c>
      <c r="CE273">
        <v>1.7221827625241299</v>
      </c>
      <c r="CF273">
        <v>1.7887044148003399</v>
      </c>
      <c r="CG273">
        <v>1.69504058061495</v>
      </c>
      <c r="CH273">
        <v>1.79140003121585</v>
      </c>
      <c r="CI273">
        <v>1.7009717418413599</v>
      </c>
      <c r="CJ273">
        <v>1.7561233853321001</v>
      </c>
      <c r="CK273">
        <v>1.74265842349304</v>
      </c>
      <c r="CL273">
        <v>1.81305325277504</v>
      </c>
      <c r="CM273">
        <v>1.7559509766182799</v>
      </c>
      <c r="CN273">
        <v>1.8371475047496</v>
      </c>
      <c r="CO273">
        <v>1.76589420717043</v>
      </c>
      <c r="CP273">
        <v>1.85031387590493</v>
      </c>
      <c r="CQ273">
        <v>1.7630283429190401</v>
      </c>
      <c r="CR273">
        <v>1.8464798381315</v>
      </c>
      <c r="CS273">
        <v>1.79643771669423</v>
      </c>
      <c r="CT273">
        <v>1.8829114641165601</v>
      </c>
      <c r="CU273">
        <v>1.70308982221877</v>
      </c>
      <c r="CV273">
        <v>1.7875553140284099</v>
      </c>
      <c r="CW273">
        <v>1.7713084288773999</v>
      </c>
      <c r="CX273">
        <v>1.8810318760236799</v>
      </c>
      <c r="CY273">
        <v>1.7319838056680099</v>
      </c>
      <c r="CZ273">
        <v>1.79976184805906</v>
      </c>
      <c r="DA273">
        <v>1.7501062959934499</v>
      </c>
      <c r="DB273">
        <v>1.8407031888798</v>
      </c>
      <c r="DC273">
        <v>1.72819157413802</v>
      </c>
      <c r="DD273">
        <v>1.79798650587047</v>
      </c>
      <c r="DE273">
        <v>1.76816298342541</v>
      </c>
      <c r="DF273">
        <v>1.8508747697974199</v>
      </c>
      <c r="DG273">
        <v>1.7890377190915501</v>
      </c>
      <c r="DH273">
        <v>1.8761396385782301</v>
      </c>
      <c r="DI273">
        <v>1.8483093285658201</v>
      </c>
      <c r="DJ273">
        <v>1.9091406627687399</v>
      </c>
      <c r="DK273">
        <v>1.8339996675619099</v>
      </c>
      <c r="DL273">
        <v>1.93092286561627</v>
      </c>
    </row>
    <row r="274" spans="1:116" x14ac:dyDescent="0.45">
      <c r="A274" t="s">
        <v>35</v>
      </c>
      <c r="B274" t="s">
        <v>73</v>
      </c>
      <c r="C274" t="s">
        <v>33</v>
      </c>
      <c r="D274">
        <v>35</v>
      </c>
      <c r="E274" s="1" cm="1">
        <f t="array" ref="E274">SUMPRODUCT($G274:$FZZ274,$G$2:$FZZ$2)/SUMPRODUCT(--($G274:$FZZ274&lt;&gt;""),$G$2:$FZZ$2)</f>
        <v>1.7146120631575446</v>
      </c>
      <c r="F274" s="1" cm="1">
        <f t="array" ref="F274">SUMPRODUCT($G274:$FZZ274,$F$2:$FZY$2)/SUMPRODUCT(--($G274:$FZZ274&lt;&gt;""),$F$2:$FZY$2)</f>
        <v>1.7851286943787026</v>
      </c>
      <c r="G274">
        <v>1.6399293847431899</v>
      </c>
      <c r="H274">
        <v>1.6801075925654401</v>
      </c>
      <c r="I274">
        <v>1.7045662212716</v>
      </c>
      <c r="J274">
        <v>1.7456781928515499</v>
      </c>
      <c r="K274">
        <v>1.64148310106665</v>
      </c>
      <c r="L274">
        <v>1.68573296824553</v>
      </c>
      <c r="M274">
        <v>1.86986137761409</v>
      </c>
      <c r="N274">
        <v>1.8716253284439599</v>
      </c>
      <c r="O274">
        <v>1.7563819877103399</v>
      </c>
      <c r="P274">
        <v>1.8360168875898399</v>
      </c>
      <c r="Q274">
        <v>1.7023685304755101</v>
      </c>
      <c r="R274">
        <v>1.82261257515252</v>
      </c>
      <c r="S274">
        <v>1.7170381800971</v>
      </c>
      <c r="T274">
        <v>1.79736413372441</v>
      </c>
      <c r="U274">
        <v>1.68078030726899</v>
      </c>
      <c r="V274">
        <v>1.75667715440715</v>
      </c>
      <c r="W274">
        <v>1.73198484719984</v>
      </c>
      <c r="X274">
        <v>1.8129194583439301</v>
      </c>
      <c r="Y274">
        <v>2.0010675177461001</v>
      </c>
      <c r="Z274">
        <v>1.86348318934683</v>
      </c>
      <c r="AA274">
        <v>1.7623562502225201</v>
      </c>
      <c r="AB274">
        <v>1.8532025492220601</v>
      </c>
      <c r="AC274">
        <v>1.7135855822000901</v>
      </c>
      <c r="AD274">
        <v>1.79569303197083</v>
      </c>
      <c r="AE274">
        <v>1.7222794787592399</v>
      </c>
      <c r="AF274">
        <v>1.8070632517587699</v>
      </c>
      <c r="AG274">
        <v>1.76267428947476</v>
      </c>
      <c r="AH274">
        <v>1.87591412001809</v>
      </c>
      <c r="AI274">
        <v>1.7973655515331199</v>
      </c>
      <c r="AJ274">
        <v>1.8693767174074201</v>
      </c>
      <c r="AK274">
        <v>1.72284264702116</v>
      </c>
      <c r="AL274">
        <v>1.7784101924434501</v>
      </c>
      <c r="AM274">
        <v>1.73356349263731</v>
      </c>
      <c r="AN274">
        <v>1.7914889258429101</v>
      </c>
      <c r="AO274">
        <v>1.6818415384783501</v>
      </c>
      <c r="AP274">
        <v>1.77082445034821</v>
      </c>
      <c r="AQ274">
        <v>1.70569298703765</v>
      </c>
      <c r="AR274">
        <v>1.78289255021129</v>
      </c>
      <c r="AS274">
        <v>1.6583812737772801</v>
      </c>
      <c r="AT274">
        <v>1.7346686275018199</v>
      </c>
      <c r="AU274">
        <v>1.71949573094591</v>
      </c>
      <c r="AV274">
        <v>1.81163634017887</v>
      </c>
      <c r="AW274">
        <v>1.67112670678967</v>
      </c>
      <c r="AX274">
        <v>1.74502106804945</v>
      </c>
      <c r="AY274">
        <v>1.38881966773052</v>
      </c>
      <c r="AZ274">
        <v>1.4294429194673499</v>
      </c>
      <c r="BA274">
        <v>1.74136359173597</v>
      </c>
      <c r="BB274">
        <v>1.8199924260487801</v>
      </c>
      <c r="BC274">
        <v>1.73363009999509</v>
      </c>
      <c r="BD274">
        <v>1.8358182085985899</v>
      </c>
      <c r="BE274">
        <v>1.7251404444126299</v>
      </c>
      <c r="BF274">
        <v>1.8023938168676401</v>
      </c>
      <c r="BG274">
        <v>1.70097341958465</v>
      </c>
      <c r="BH274">
        <v>1.78994174324976</v>
      </c>
      <c r="BI274">
        <v>1.7423712552612001</v>
      </c>
      <c r="BJ274">
        <v>1.80705310720475</v>
      </c>
      <c r="BK274">
        <v>1.7001852590108499</v>
      </c>
      <c r="BL274">
        <v>1.7587880777618801</v>
      </c>
      <c r="BM274">
        <v>1.82872616055948</v>
      </c>
      <c r="BN274">
        <v>1.93162293261644</v>
      </c>
      <c r="BO274">
        <v>1.70447108880898</v>
      </c>
      <c r="BP274">
        <v>1.77434124570754</v>
      </c>
      <c r="BQ274">
        <v>1.70731507835247</v>
      </c>
      <c r="BR274">
        <v>1.78473517191742</v>
      </c>
      <c r="BS274">
        <v>1.7618623481781299</v>
      </c>
      <c r="BT274">
        <v>1.8510121457489801</v>
      </c>
      <c r="BU274">
        <v>1.7753307333486199</v>
      </c>
      <c r="BV274">
        <v>1.8701728225128</v>
      </c>
      <c r="BW274">
        <v>1.7027739036107199</v>
      </c>
      <c r="BX274">
        <v>1.7666589183325501</v>
      </c>
      <c r="BY274">
        <v>1.6855294058861701</v>
      </c>
      <c r="BZ274">
        <v>1.7389696697146799</v>
      </c>
      <c r="CA274">
        <v>1.6718312488333</v>
      </c>
      <c r="CB274">
        <v>1.7912671610636799</v>
      </c>
      <c r="CC274">
        <v>1.7215961627369301</v>
      </c>
      <c r="CD274">
        <v>1.83846220527045</v>
      </c>
      <c r="CE274">
        <v>1.6327214613899099</v>
      </c>
      <c r="CF274">
        <v>1.6974119370519101</v>
      </c>
      <c r="CG274">
        <v>1.69504058061495</v>
      </c>
      <c r="CH274">
        <v>1.79140003121585</v>
      </c>
      <c r="CI274">
        <v>1.6574433542740099</v>
      </c>
      <c r="CJ274">
        <v>1.720124232371</v>
      </c>
      <c r="CK274">
        <v>1.74265842349304</v>
      </c>
      <c r="CL274">
        <v>1.81305325277504</v>
      </c>
      <c r="CM274">
        <v>1.6963977499906799</v>
      </c>
      <c r="CN274">
        <v>1.7853302372940201</v>
      </c>
      <c r="CO274">
        <v>1.76589420717043</v>
      </c>
      <c r="CP274">
        <v>1.85031387590493</v>
      </c>
      <c r="CQ274">
        <v>1.7630283429190401</v>
      </c>
      <c r="CR274">
        <v>1.8464798381315</v>
      </c>
      <c r="CS274">
        <v>1.74923519680935</v>
      </c>
      <c r="CT274">
        <v>1.8471526660472699</v>
      </c>
      <c r="CU274">
        <v>1.6396630696374499</v>
      </c>
      <c r="CV274">
        <v>1.7099604068007099</v>
      </c>
      <c r="CW274">
        <v>1.7207383142245101</v>
      </c>
      <c r="CX274">
        <v>1.80412939397757</v>
      </c>
      <c r="CY274">
        <v>1.66203858061443</v>
      </c>
      <c r="CZ274">
        <v>1.7346511074065201</v>
      </c>
      <c r="DA274">
        <v>1.7064431725265701</v>
      </c>
      <c r="DB274">
        <v>1.7785282093213399</v>
      </c>
      <c r="DC274">
        <v>1.6680258194761699</v>
      </c>
      <c r="DD274">
        <v>1.72671731392445</v>
      </c>
      <c r="DE274">
        <v>1.71245395948434</v>
      </c>
      <c r="DF274">
        <v>1.79233425414364</v>
      </c>
      <c r="DG274">
        <v>1.7744739083939001</v>
      </c>
      <c r="DH274">
        <v>1.8703576154138899</v>
      </c>
      <c r="DI274">
        <v>1.8483093285658201</v>
      </c>
      <c r="DJ274">
        <v>1.9091406627687399</v>
      </c>
      <c r="DK274">
        <v>1.8339996675619099</v>
      </c>
      <c r="DL274">
        <v>1.93092286561627</v>
      </c>
    </row>
    <row r="275" spans="1:116" x14ac:dyDescent="0.45">
      <c r="A275" t="s">
        <v>69</v>
      </c>
      <c r="B275" t="s">
        <v>234</v>
      </c>
      <c r="C275" t="s">
        <v>20</v>
      </c>
      <c r="D275">
        <v>35</v>
      </c>
      <c r="E275" s="1" cm="1">
        <f t="array" ref="E275">SUMPRODUCT($G275:$FZZ275,$G$2:$FZZ$2)/SUMPRODUCT(--($G275:$FZZ275&lt;&gt;""),$G$2:$FZZ$2)</f>
        <v>2.116824436536823</v>
      </c>
      <c r="F275" s="1" cm="1">
        <f t="array" ref="F275">SUMPRODUCT($G275:$FZZ275,$F$2:$FZY$2)/SUMPRODUCT(--($G275:$FZZ275&lt;&gt;""),$F$2:$FZY$2)</f>
        <v>2.200812673446082</v>
      </c>
      <c r="G275">
        <v>2.01218459333105</v>
      </c>
      <c r="H275">
        <v>2.07803311668214</v>
      </c>
      <c r="I275">
        <v>2.0323802616644699</v>
      </c>
      <c r="J275">
        <v>2.0950060027944701</v>
      </c>
      <c r="K275">
        <v>2.0127365237647599</v>
      </c>
      <c r="L275">
        <v>2.0878090645306302</v>
      </c>
      <c r="M275">
        <v>2.1956174221643501</v>
      </c>
      <c r="N275">
        <v>2.29061614907484</v>
      </c>
      <c r="O275">
        <v>2.2023519558324498</v>
      </c>
      <c r="P275">
        <v>2.28810176994932</v>
      </c>
      <c r="Q275">
        <v>2.1043989236092</v>
      </c>
      <c r="R275">
        <v>2.2568379320534802</v>
      </c>
      <c r="S275">
        <v>1.80364313124344</v>
      </c>
      <c r="T275">
        <v>1.8780401359938901</v>
      </c>
      <c r="U275">
        <v>2.0903447390538701</v>
      </c>
      <c r="V275">
        <v>2.1822154080167002</v>
      </c>
      <c r="W275">
        <v>2.1448929974839501</v>
      </c>
      <c r="X275">
        <v>2.2498035224606299</v>
      </c>
      <c r="Y275">
        <v>2.1446959775491101</v>
      </c>
      <c r="Z275">
        <v>2.24548726132174</v>
      </c>
      <c r="AA275">
        <v>2.1451169580232801</v>
      </c>
      <c r="AB275">
        <v>2.2433973012425601</v>
      </c>
      <c r="AC275">
        <v>2.16396437304439</v>
      </c>
      <c r="AD275">
        <v>2.2566304708071301</v>
      </c>
      <c r="AE275">
        <v>2.1023896246887301</v>
      </c>
      <c r="AF275">
        <v>2.17780181841071</v>
      </c>
      <c r="AG275">
        <v>2.1276930037428499</v>
      </c>
      <c r="AH275">
        <v>2.2608810101591699</v>
      </c>
      <c r="AI275">
        <v>2.3850830898067699</v>
      </c>
      <c r="AJ275">
        <v>2.3699829894883702</v>
      </c>
      <c r="AK275">
        <v>2.1600854491383701</v>
      </c>
      <c r="AL275">
        <v>2.24393241616949</v>
      </c>
      <c r="AM275">
        <v>2.2332260863278099</v>
      </c>
      <c r="AN275">
        <v>2.273907647073</v>
      </c>
      <c r="AO275">
        <v>2.15686531754621</v>
      </c>
      <c r="AP275">
        <v>2.3044321995910999</v>
      </c>
      <c r="AQ275">
        <v>2.2029105930392601</v>
      </c>
      <c r="AR275">
        <v>2.238654384882</v>
      </c>
      <c r="AS275">
        <v>2.0473156438342901</v>
      </c>
      <c r="AT275">
        <v>2.0688564305638302</v>
      </c>
      <c r="AU275">
        <v>2.09477622599952</v>
      </c>
      <c r="AV275">
        <v>2.2170743732346598</v>
      </c>
      <c r="AW275">
        <v>2.0854210486126998</v>
      </c>
      <c r="AX275">
        <v>2.1745871425893899</v>
      </c>
      <c r="AY275">
        <v>1.7791822612236201</v>
      </c>
      <c r="AZ275">
        <v>1.8132085847961801</v>
      </c>
      <c r="BA275">
        <v>2.1758278749456501</v>
      </c>
      <c r="BB275">
        <v>2.2735037939885201</v>
      </c>
      <c r="BC275">
        <v>2.1825278627890601</v>
      </c>
      <c r="BD275">
        <v>2.3041749177618098</v>
      </c>
      <c r="BE275">
        <v>2.1889827172862901</v>
      </c>
      <c r="BF275">
        <v>2.2790818334704901</v>
      </c>
      <c r="BG275">
        <v>2.1475590297962799</v>
      </c>
      <c r="BH275">
        <v>2.2849138517483198</v>
      </c>
      <c r="BI275">
        <v>2.1252630601633999</v>
      </c>
      <c r="BJ275">
        <v>2.18378620945778</v>
      </c>
      <c r="BK275">
        <v>2.0937785803062599</v>
      </c>
      <c r="BL275">
        <v>2.2111718218699399</v>
      </c>
      <c r="BM275">
        <v>2.22944304833148</v>
      </c>
      <c r="BN275">
        <v>2.3590088247326202</v>
      </c>
      <c r="BO275">
        <v>2.0936997768502299</v>
      </c>
      <c r="BP275">
        <v>2.2011122801743501</v>
      </c>
      <c r="BQ275">
        <v>2.1736676808322701</v>
      </c>
      <c r="BR275">
        <v>2.2380508391402398</v>
      </c>
      <c r="BS275">
        <v>2.1891983805668001</v>
      </c>
      <c r="BT275">
        <v>2.3232874493927098</v>
      </c>
      <c r="BU275">
        <v>2.1790930641584398</v>
      </c>
      <c r="BV275">
        <v>2.2760380821289199</v>
      </c>
      <c r="BW275">
        <v>2.0634782271811498</v>
      </c>
      <c r="BX275">
        <v>2.10793429412676</v>
      </c>
      <c r="BY275">
        <v>2.0763628641383098</v>
      </c>
      <c r="BZ275">
        <v>2.1202468395542802</v>
      </c>
      <c r="CA275">
        <v>2.1065216284555399</v>
      </c>
      <c r="CB275">
        <v>2.21121048076433</v>
      </c>
      <c r="CC275">
        <v>2.0896757975034599</v>
      </c>
      <c r="CD275">
        <v>2.2032911465557001</v>
      </c>
      <c r="CE275">
        <v>2.0356025125962698</v>
      </c>
      <c r="CF275">
        <v>2.1003484784587001</v>
      </c>
      <c r="CG275">
        <v>2.0481504604339</v>
      </c>
      <c r="CH275">
        <v>2.1500897455907602</v>
      </c>
      <c r="CI275">
        <v>2.08879791063739</v>
      </c>
      <c r="CJ275">
        <v>2.2133832145125898</v>
      </c>
      <c r="CK275">
        <v>2.2081635520584499</v>
      </c>
      <c r="CL275">
        <v>2.2728115779120399</v>
      </c>
      <c r="CM275">
        <v>2.1547564352501398</v>
      </c>
      <c r="CN275">
        <v>2.2843182297939899</v>
      </c>
      <c r="CO275">
        <v>2.1622534933339899</v>
      </c>
      <c r="CP275">
        <v>2.2813290085467899</v>
      </c>
      <c r="CQ275">
        <v>2.12547994965507</v>
      </c>
      <c r="CR275">
        <v>2.2318097089234699</v>
      </c>
      <c r="CS275">
        <v>2.2384373087992002</v>
      </c>
      <c r="CT275">
        <v>2.32459380452763</v>
      </c>
      <c r="CU275">
        <v>2.0807390730533299</v>
      </c>
      <c r="CV275">
        <v>2.1723468674792299</v>
      </c>
      <c r="CW275">
        <v>2.1254409726596899</v>
      </c>
      <c r="CX275">
        <v>2.2552286758220901</v>
      </c>
      <c r="CY275">
        <v>2.1234698737794702</v>
      </c>
      <c r="CZ275">
        <v>2.21016908787806</v>
      </c>
      <c r="DA275">
        <v>2.1500899427636901</v>
      </c>
      <c r="DB275">
        <v>2.2461815208503602</v>
      </c>
      <c r="DC275">
        <v>2.1426047920097702</v>
      </c>
      <c r="DD275">
        <v>2.1936593529192998</v>
      </c>
      <c r="DE275">
        <v>2.1200046040515601</v>
      </c>
      <c r="DF275">
        <v>2.2498848987108602</v>
      </c>
      <c r="DG275">
        <v>2.1983922713019499</v>
      </c>
      <c r="DH275">
        <v>2.3328197785068201</v>
      </c>
      <c r="DI275">
        <v>2.3075772363656202</v>
      </c>
      <c r="DJ275">
        <v>2.3774388630952901</v>
      </c>
      <c r="DK275">
        <v>2.2116580786828401</v>
      </c>
      <c r="DL275">
        <v>2.3118006771238799</v>
      </c>
    </row>
    <row r="276" spans="1:116" x14ac:dyDescent="0.45">
      <c r="A276" t="s">
        <v>16</v>
      </c>
      <c r="B276" t="s">
        <v>232</v>
      </c>
      <c r="C276" t="s">
        <v>133</v>
      </c>
      <c r="D276">
        <v>35</v>
      </c>
      <c r="E276" s="1" cm="1">
        <f t="array" ref="E276">SUMPRODUCT($G276:$FZZ276,$G$2:$FZZ$2)/SUMPRODUCT(--($G276:$FZZ276&lt;&gt;""),$G$2:$FZZ$2)</f>
        <v>1.3988382595411617</v>
      </c>
      <c r="F276" s="1" cm="1">
        <f t="array" ref="F276">SUMPRODUCT($G276:$FZZ276,$F$2:$FZY$2)/SUMPRODUCT(--($G276:$FZZ276&lt;&gt;""),$F$2:$FZY$2)</f>
        <v>1.4250032881579457</v>
      </c>
      <c r="G276">
        <v>1.3499262897261699</v>
      </c>
      <c r="H276">
        <v>1.3599728778771401</v>
      </c>
      <c r="I276">
        <v>1.3593522718425901</v>
      </c>
      <c r="J276">
        <v>1.3742445288523299</v>
      </c>
      <c r="K276">
        <v>1.35214965875189</v>
      </c>
      <c r="L276">
        <v>1.3673280477338601</v>
      </c>
      <c r="M276">
        <v>1.3975582930625801</v>
      </c>
      <c r="N276">
        <v>1.4477442691284901</v>
      </c>
      <c r="O276">
        <v>1.38362006341392</v>
      </c>
      <c r="P276">
        <v>1.42446734866548</v>
      </c>
      <c r="Q276">
        <v>1.37255517287369</v>
      </c>
      <c r="R276">
        <v>1.44205246489831</v>
      </c>
      <c r="S276">
        <v>1.4452224923754999</v>
      </c>
      <c r="T276">
        <v>1.4427094348318801</v>
      </c>
      <c r="U276">
        <v>1.3617350065275799</v>
      </c>
      <c r="V276">
        <v>1.4176663929681199</v>
      </c>
      <c r="W276">
        <v>1.37574138467192</v>
      </c>
      <c r="X276">
        <v>1.4287988013456501</v>
      </c>
      <c r="Y276">
        <v>1.39315027788477</v>
      </c>
      <c r="Z276">
        <v>1.4276189952126701</v>
      </c>
      <c r="AA276">
        <v>1.4015167159183901</v>
      </c>
      <c r="AB276">
        <v>1.41593619824117</v>
      </c>
      <c r="AC276">
        <v>1.41767986367183</v>
      </c>
      <c r="AD276">
        <v>1.43809255388276</v>
      </c>
      <c r="AE276">
        <v>1.42920638172115</v>
      </c>
      <c r="AF276">
        <v>1.41974945108406</v>
      </c>
      <c r="AG276">
        <v>1.37672438613087</v>
      </c>
      <c r="AH276">
        <v>1.45420145601118</v>
      </c>
      <c r="AI276">
        <v>1.4276529855628699</v>
      </c>
      <c r="AJ276">
        <v>1.48291533999214</v>
      </c>
      <c r="AK276">
        <v>1.43537726014068</v>
      </c>
      <c r="AL276">
        <v>1.4639932108903699</v>
      </c>
      <c r="AM276">
        <v>1.42167353529511</v>
      </c>
      <c r="AN276">
        <v>1.42705396090906</v>
      </c>
      <c r="AO276">
        <v>1.4282582789421301</v>
      </c>
      <c r="AP276">
        <v>1.4612756513278</v>
      </c>
      <c r="AQ276">
        <v>1.3580551730687001</v>
      </c>
      <c r="AR276">
        <v>1.4022363610464801</v>
      </c>
      <c r="AS276">
        <v>1.4214548458435301</v>
      </c>
      <c r="AT276">
        <v>1.40670412997818</v>
      </c>
      <c r="AU276">
        <v>1.4029590788242901</v>
      </c>
      <c r="AV276">
        <v>1.46698337073267</v>
      </c>
      <c r="AW276">
        <v>1.38294216872487</v>
      </c>
      <c r="AX276">
        <v>1.4408081523285901</v>
      </c>
      <c r="AY276">
        <v>1.4066244846521001</v>
      </c>
      <c r="AZ276">
        <v>1.1995362908254701</v>
      </c>
      <c r="BA276">
        <v>1.4159081027252101</v>
      </c>
      <c r="BB276">
        <v>1.45596588916784</v>
      </c>
      <c r="BC276">
        <v>1.43097720242868</v>
      </c>
      <c r="BD276">
        <v>1.4646580364302899</v>
      </c>
      <c r="BE276">
        <v>1.43178158657458</v>
      </c>
      <c r="BF276">
        <v>1.4734139621426201</v>
      </c>
      <c r="BG276">
        <v>1.3862509121943301</v>
      </c>
      <c r="BH276">
        <v>1.4469071973679299</v>
      </c>
      <c r="BI276">
        <v>1.4065981678633299</v>
      </c>
      <c r="BJ276">
        <v>1.4360763802921499</v>
      </c>
      <c r="BK276">
        <v>1.3235935558004801</v>
      </c>
      <c r="BL276">
        <v>1.34863869802781</v>
      </c>
      <c r="BM276">
        <v>1.41733387879142</v>
      </c>
      <c r="BN276">
        <v>1.4911265657569199</v>
      </c>
      <c r="BO276">
        <v>1.38732093098544</v>
      </c>
      <c r="BP276">
        <v>1.43147683520447</v>
      </c>
      <c r="BQ276">
        <v>1.41716557071351</v>
      </c>
      <c r="BR276">
        <v>1.43159289429777</v>
      </c>
      <c r="BS276">
        <v>1.45068825910931</v>
      </c>
      <c r="BT276">
        <v>1.52004858299595</v>
      </c>
      <c r="BU276">
        <v>1.3964976676607701</v>
      </c>
      <c r="BV276">
        <v>1.4624531620402199</v>
      </c>
      <c r="BW276">
        <v>1.3912327599565999</v>
      </c>
      <c r="BX276">
        <v>1.40250658608399</v>
      </c>
      <c r="BY276">
        <v>1.4381527007445101</v>
      </c>
      <c r="BZ276">
        <v>1.4261230200369699</v>
      </c>
      <c r="CA276">
        <v>1.3553040202284099</v>
      </c>
      <c r="CB276">
        <v>1.4261883347192199</v>
      </c>
      <c r="CC276">
        <v>1.3532275774387399</v>
      </c>
      <c r="CD276">
        <v>1.3972058483587599</v>
      </c>
      <c r="CE276">
        <v>1.32532794708454</v>
      </c>
      <c r="CF276">
        <v>1.3881872461323299</v>
      </c>
      <c r="CG276">
        <v>1.3442328702981099</v>
      </c>
      <c r="CH276">
        <v>1.3642695489308501</v>
      </c>
      <c r="CI276">
        <v>1.3407684525069901</v>
      </c>
      <c r="CJ276">
        <v>1.3546975365285501</v>
      </c>
      <c r="CK276">
        <v>1.3936630602782001</v>
      </c>
      <c r="CL276">
        <v>1.4478712940845799</v>
      </c>
      <c r="CM276">
        <v>1.36637154955111</v>
      </c>
      <c r="CN276">
        <v>1.41802739249748</v>
      </c>
      <c r="CO276">
        <v>1.37935202200214</v>
      </c>
      <c r="CP276">
        <v>1.4231959843616999</v>
      </c>
      <c r="CQ276">
        <v>1.4079691557665599</v>
      </c>
      <c r="CR276">
        <v>1.45155894020743</v>
      </c>
      <c r="CS276">
        <v>1.3991026309229699</v>
      </c>
      <c r="CT276">
        <v>1.5387160370731201</v>
      </c>
      <c r="CU276">
        <v>1.3444737727402101</v>
      </c>
      <c r="CV276">
        <v>1.38160857076313</v>
      </c>
      <c r="CW276">
        <v>1.3933633614715799</v>
      </c>
      <c r="CX276">
        <v>1.4765024568476699</v>
      </c>
      <c r="CY276">
        <v>1.3721838532984001</v>
      </c>
      <c r="CZ276">
        <v>1.40601333650869</v>
      </c>
      <c r="DA276">
        <v>1.39265739983646</v>
      </c>
      <c r="DB276">
        <v>1.42691741618969</v>
      </c>
      <c r="DC276">
        <v>1.37193858577272</v>
      </c>
      <c r="DD276">
        <v>1.40370822929394</v>
      </c>
      <c r="DE276">
        <v>1.4144567219152799</v>
      </c>
      <c r="DF276">
        <v>1.48400092081031</v>
      </c>
      <c r="DG276">
        <v>1.4117108625908501</v>
      </c>
      <c r="DH276">
        <v>1.48770187236047</v>
      </c>
      <c r="DI276">
        <v>1.4901077250047801</v>
      </c>
      <c r="DJ276">
        <v>1.5060521202944399</v>
      </c>
      <c r="DK276">
        <v>1.41088472272039</v>
      </c>
      <c r="DL276">
        <v>1.4772673589543901</v>
      </c>
    </row>
    <row r="277" spans="1:116" x14ac:dyDescent="0.45">
      <c r="A277" t="s">
        <v>148</v>
      </c>
      <c r="B277" t="s">
        <v>17</v>
      </c>
      <c r="C277" t="s">
        <v>15</v>
      </c>
      <c r="D277">
        <v>35</v>
      </c>
      <c r="E277" s="1" cm="1">
        <f t="array" ref="E277">SUMPRODUCT($G277:$FZZ277,$G$2:$FZZ$2)/SUMPRODUCT(--($G277:$FZZ277&lt;&gt;""),$G$2:$FZZ$2)</f>
        <v>1.9530832666614912</v>
      </c>
      <c r="F277" s="1" cm="1">
        <f t="array" ref="F277">SUMPRODUCT($G277:$FZZ277,$F$2:$FZY$2)/SUMPRODUCT(--($G277:$FZZ277&lt;&gt;""),$F$2:$FZY$2)</f>
        <v>2.0192427045949386</v>
      </c>
      <c r="G277">
        <v>1.9088741468341199</v>
      </c>
      <c r="H277">
        <v>1.96151183436772</v>
      </c>
      <c r="I277">
        <v>1.92204766997332</v>
      </c>
      <c r="J277">
        <v>1.97283376971395</v>
      </c>
      <c r="K277">
        <v>1.91596101189259</v>
      </c>
      <c r="L277">
        <v>1.96623687114307</v>
      </c>
      <c r="M277">
        <v>1.94937828608027</v>
      </c>
      <c r="N277">
        <v>2.04025062801374</v>
      </c>
      <c r="O277">
        <v>1.9605201309300899</v>
      </c>
      <c r="P277">
        <v>2.0404413335726299</v>
      </c>
      <c r="Q277">
        <v>1.9202670578912999</v>
      </c>
      <c r="R277">
        <v>2.0378410466828201</v>
      </c>
      <c r="S277">
        <v>2.0945466797157</v>
      </c>
      <c r="T277">
        <v>2.1363556144155802</v>
      </c>
      <c r="U277">
        <v>1.95450791182547</v>
      </c>
      <c r="V277">
        <v>2.03702196612435</v>
      </c>
      <c r="W277">
        <v>1.9518304921833001</v>
      </c>
      <c r="X277">
        <v>2.0439205043394599</v>
      </c>
      <c r="Y277">
        <v>1.96338964397732</v>
      </c>
      <c r="Z277">
        <v>2.0654465415726602</v>
      </c>
      <c r="AA277">
        <v>1.9800477089044699</v>
      </c>
      <c r="AB277">
        <v>2.0334211556947999</v>
      </c>
      <c r="AC277">
        <v>1.9495972003663899</v>
      </c>
      <c r="AD277">
        <v>2.0166600120565801</v>
      </c>
      <c r="AE277">
        <v>1.95773187297157</v>
      </c>
      <c r="AF277">
        <v>1.9771642437549399</v>
      </c>
      <c r="AG277">
        <v>1.9576934150454399</v>
      </c>
      <c r="AH277">
        <v>2.0769958458437801</v>
      </c>
      <c r="AI277">
        <v>2.01612945435512</v>
      </c>
      <c r="AJ277">
        <v>2.0979369302569002</v>
      </c>
      <c r="AK277">
        <v>2.0017228828842</v>
      </c>
      <c r="AL277">
        <v>2.0392605137922</v>
      </c>
      <c r="AM277">
        <v>1.9647832164461401</v>
      </c>
      <c r="AN277">
        <v>2.0206360108934001</v>
      </c>
      <c r="AO277">
        <v>1.9479101752544601</v>
      </c>
      <c r="AP277">
        <v>2.0388992751484101</v>
      </c>
      <c r="AQ277">
        <v>1.90699396989696</v>
      </c>
      <c r="AR277">
        <v>1.9866103223968401</v>
      </c>
      <c r="AS277">
        <v>1.93924497968164</v>
      </c>
      <c r="AT277">
        <v>1.96126362737217</v>
      </c>
      <c r="AU277">
        <v>1.9601616388744201</v>
      </c>
      <c r="AV277">
        <v>2.05985430384237</v>
      </c>
      <c r="AW277">
        <v>1.96151176270504</v>
      </c>
      <c r="AX277">
        <v>2.0343336318262901</v>
      </c>
      <c r="AY277">
        <v>1.7794732672373501</v>
      </c>
      <c r="AZ277">
        <v>1.68968900365479</v>
      </c>
      <c r="BA277">
        <v>1.96858212828029</v>
      </c>
      <c r="BB277">
        <v>2.0208423916854801</v>
      </c>
      <c r="BC277">
        <v>2.0112924079014101</v>
      </c>
      <c r="BD277">
        <v>2.1023190350719201</v>
      </c>
      <c r="BE277">
        <v>1.98105342254982</v>
      </c>
      <c r="BF277">
        <v>2.0739435359788101</v>
      </c>
      <c r="BG277">
        <v>1.95379039938651</v>
      </c>
      <c r="BH277">
        <v>2.0391099457012398</v>
      </c>
      <c r="BI277">
        <v>1.94040913592473</v>
      </c>
      <c r="BJ277">
        <v>1.9893228521911299</v>
      </c>
      <c r="BK277">
        <v>1.87214783200056</v>
      </c>
      <c r="BL277">
        <v>1.9375278474778901</v>
      </c>
      <c r="BM277">
        <v>2.0219546880174502</v>
      </c>
      <c r="BN277">
        <v>2.1195916856602901</v>
      </c>
      <c r="BO277">
        <v>1.9499705164818599</v>
      </c>
      <c r="BP277">
        <v>2.0146030130999302</v>
      </c>
      <c r="BQ277">
        <v>1.9625740177315401</v>
      </c>
      <c r="BR277">
        <v>2.0217554879445099</v>
      </c>
      <c r="BS277">
        <v>2.04445344129554</v>
      </c>
      <c r="BT277">
        <v>2.1243076923076898</v>
      </c>
      <c r="BU277">
        <v>1.98472508985241</v>
      </c>
      <c r="BV277">
        <v>2.0705054676148902</v>
      </c>
      <c r="BW277">
        <v>1.89251123508445</v>
      </c>
      <c r="BX277">
        <v>1.9553695955369499</v>
      </c>
      <c r="BY277">
        <v>1.9390895917653499</v>
      </c>
      <c r="BZ277">
        <v>1.9703692599810101</v>
      </c>
      <c r="CA277">
        <v>1.8905085953807199</v>
      </c>
      <c r="CB277">
        <v>1.97111680553905</v>
      </c>
      <c r="CC277">
        <v>1.90590325936199</v>
      </c>
      <c r="CD277">
        <v>2.0093331021729002</v>
      </c>
      <c r="CE277">
        <v>1.9042239140567701</v>
      </c>
      <c r="CF277">
        <v>1.9742414489601099</v>
      </c>
      <c r="CG277">
        <v>1.85166614640237</v>
      </c>
      <c r="CH277">
        <v>1.9428554705790499</v>
      </c>
      <c r="CI277">
        <v>1.90440224935883</v>
      </c>
      <c r="CJ277">
        <v>1.97442413119691</v>
      </c>
      <c r="CK277">
        <v>1.9462975973022301</v>
      </c>
      <c r="CL277">
        <v>2.03587185611915</v>
      </c>
      <c r="CM277">
        <v>1.9528143742316799</v>
      </c>
      <c r="CN277">
        <v>2.0323718227310499</v>
      </c>
      <c r="CO277">
        <v>1.9643821762884901</v>
      </c>
      <c r="CP277">
        <v>2.0428696520848999</v>
      </c>
      <c r="CQ277">
        <v>1.94481176414357</v>
      </c>
      <c r="CR277">
        <v>2.0384278362833901</v>
      </c>
      <c r="CS277">
        <v>1.9727390151600901</v>
      </c>
      <c r="CT277">
        <v>2.06023250016995</v>
      </c>
      <c r="CU277">
        <v>1.8783997101674299</v>
      </c>
      <c r="CV277">
        <v>1.9599539373237</v>
      </c>
      <c r="CW277">
        <v>2.0027403300995301</v>
      </c>
      <c r="CX277">
        <v>2.0830918483054002</v>
      </c>
      <c r="CY277">
        <v>1.9093712788759201</v>
      </c>
      <c r="CZ277">
        <v>1.9829125982376701</v>
      </c>
      <c r="DA277">
        <v>1.9496320523303301</v>
      </c>
      <c r="DB277">
        <v>2.0293376941946</v>
      </c>
      <c r="DC277">
        <v>1.9294081708548001</v>
      </c>
      <c r="DD277">
        <v>1.9892551665515501</v>
      </c>
      <c r="DE277">
        <v>1.9677255985266999</v>
      </c>
      <c r="DF277">
        <v>2.0555018416206199</v>
      </c>
      <c r="DG277">
        <v>2.0526182233419701</v>
      </c>
      <c r="DH277">
        <v>2.1561327509017398</v>
      </c>
      <c r="DI277">
        <v>2.0916893944231099</v>
      </c>
      <c r="DJ277">
        <v>2.15352409446233</v>
      </c>
      <c r="DK277">
        <v>2.03195779786014</v>
      </c>
      <c r="DL277">
        <v>2.1255828601922802</v>
      </c>
    </row>
    <row r="278" spans="1:116" x14ac:dyDescent="0.45">
      <c r="A278" t="s">
        <v>148</v>
      </c>
      <c r="B278" t="s">
        <v>17</v>
      </c>
      <c r="C278" t="s">
        <v>45</v>
      </c>
      <c r="D278">
        <v>35</v>
      </c>
      <c r="E278" s="1" cm="1">
        <f t="array" ref="E278">SUMPRODUCT($G278:$FZZ278,$G$2:$FZZ$2)/SUMPRODUCT(--($G278:$FZZ278&lt;&gt;""),$G$2:$FZZ$2)</f>
        <v>1.5729139452684675</v>
      </c>
      <c r="F278" s="1" cm="1">
        <f t="array" ref="F278">SUMPRODUCT($G278:$FZZ278,$F$2:$FZY$2)/SUMPRODUCT(--($G278:$FZZ278&lt;&gt;""),$F$2:$FZY$2)</f>
        <v>1.6443961150163577</v>
      </c>
      <c r="G278">
        <v>1.5232411344051799</v>
      </c>
      <c r="H278">
        <v>1.5873466744856499</v>
      </c>
      <c r="I278">
        <v>1.53494732701503</v>
      </c>
      <c r="J278">
        <v>1.5990624987195401</v>
      </c>
      <c r="K278">
        <v>1.52853406350892</v>
      </c>
      <c r="L278">
        <v>1.5904777473537901</v>
      </c>
      <c r="M278">
        <v>1.5695776230237499</v>
      </c>
      <c r="N278">
        <v>1.66090145237201</v>
      </c>
      <c r="O278">
        <v>1.5950183319231801</v>
      </c>
      <c r="P278">
        <v>1.6730764300181999</v>
      </c>
      <c r="Q278">
        <v>1.5468881165514601</v>
      </c>
      <c r="R278">
        <v>1.6542839882946401</v>
      </c>
      <c r="S278">
        <v>1.66668951706414</v>
      </c>
      <c r="T278">
        <v>1.7254699767655199</v>
      </c>
      <c r="U278">
        <v>1.59169022169581</v>
      </c>
      <c r="V278">
        <v>1.6787626888338201</v>
      </c>
      <c r="W278">
        <v>1.5833601899754</v>
      </c>
      <c r="X278">
        <v>1.67220478896333</v>
      </c>
      <c r="Y278">
        <v>1.6002465195619799</v>
      </c>
      <c r="Z278">
        <v>1.6801826886039699</v>
      </c>
      <c r="AA278">
        <v>1.60915370100046</v>
      </c>
      <c r="AB278">
        <v>1.6595578025421001</v>
      </c>
      <c r="AC278">
        <v>1.5543316292312199</v>
      </c>
      <c r="AD278">
        <v>1.6373759437150399</v>
      </c>
      <c r="AE278">
        <v>1.5729551414592</v>
      </c>
      <c r="AF278">
        <v>1.60586022434604</v>
      </c>
      <c r="AG278">
        <v>1.58101838522601</v>
      </c>
      <c r="AH278">
        <v>1.6980339735943699</v>
      </c>
      <c r="AI278">
        <v>1.62020325380555</v>
      </c>
      <c r="AJ278">
        <v>1.7102368386618301</v>
      </c>
      <c r="AK278">
        <v>1.57679631573749</v>
      </c>
      <c r="AL278">
        <v>1.6408209847866799</v>
      </c>
      <c r="AM278">
        <v>1.58835827729978</v>
      </c>
      <c r="AN278">
        <v>1.6362217723471399</v>
      </c>
      <c r="AO278">
        <v>1.5662042047951701</v>
      </c>
      <c r="AP278">
        <v>1.65813353449878</v>
      </c>
      <c r="AQ278">
        <v>1.5304164094772299</v>
      </c>
      <c r="AR278">
        <v>1.61199373249133</v>
      </c>
      <c r="AS278">
        <v>1.5237096827966301</v>
      </c>
      <c r="AT278">
        <v>1.5849092249391501</v>
      </c>
      <c r="AU278">
        <v>1.5627180028291401</v>
      </c>
      <c r="AV278">
        <v>1.67459348376008</v>
      </c>
      <c r="AW278">
        <v>1.5797566241140599</v>
      </c>
      <c r="AX278">
        <v>1.65848934796643</v>
      </c>
      <c r="AY278">
        <v>1.4548471505760101</v>
      </c>
      <c r="AZ278">
        <v>1.3700135525657799</v>
      </c>
      <c r="BA278">
        <v>1.5770509278090199</v>
      </c>
      <c r="BB278">
        <v>1.6617950264387</v>
      </c>
      <c r="BC278">
        <v>1.63217845277645</v>
      </c>
      <c r="BD278">
        <v>1.7409619822267299</v>
      </c>
      <c r="BE278">
        <v>1.6103875192328301</v>
      </c>
      <c r="BF278">
        <v>1.6824882813897699</v>
      </c>
      <c r="BG278">
        <v>1.5942930648492799</v>
      </c>
      <c r="BH278">
        <v>1.68061447884327</v>
      </c>
      <c r="BI278">
        <v>1.57525068086159</v>
      </c>
      <c r="BJ278">
        <v>1.62605224065362</v>
      </c>
      <c r="BK278">
        <v>1.5241657481884401</v>
      </c>
      <c r="BL278">
        <v>1.5910465961588001</v>
      </c>
      <c r="BM278">
        <v>1.6453938012584399</v>
      </c>
      <c r="BN278">
        <v>1.74743342489236</v>
      </c>
      <c r="BO278">
        <v>1.5586028281052999</v>
      </c>
      <c r="BP278">
        <v>1.64018545711015</v>
      </c>
      <c r="BQ278">
        <v>1.6036248241567701</v>
      </c>
      <c r="BR278">
        <v>1.65732652860928</v>
      </c>
      <c r="BS278">
        <v>1.6603724696356199</v>
      </c>
      <c r="BT278">
        <v>1.7584291497975699</v>
      </c>
      <c r="BU278">
        <v>1.6073449567943701</v>
      </c>
      <c r="BV278">
        <v>1.6815974611914</v>
      </c>
      <c r="BW278">
        <v>1.53101270726793</v>
      </c>
      <c r="BX278">
        <v>1.6031109561444199</v>
      </c>
      <c r="BY278">
        <v>1.61458801778843</v>
      </c>
      <c r="BZ278">
        <v>1.61857292759706</v>
      </c>
      <c r="CA278">
        <v>1.53045293329034</v>
      </c>
      <c r="CB278">
        <v>1.61574490471261</v>
      </c>
      <c r="CC278">
        <v>1.56420480813684</v>
      </c>
      <c r="CD278">
        <v>1.6507021497919501</v>
      </c>
      <c r="CE278">
        <v>1.5641688677779499</v>
      </c>
      <c r="CF278">
        <v>1.6395023638825299</v>
      </c>
      <c r="CG278">
        <v>1.5354885281723101</v>
      </c>
      <c r="CH278">
        <v>1.6174301545184899</v>
      </c>
      <c r="CI278">
        <v>1.5456812780875699</v>
      </c>
      <c r="CJ278">
        <v>1.60182113362038</v>
      </c>
      <c r="CK278">
        <v>1.59563018125614</v>
      </c>
      <c r="CL278">
        <v>1.6612477167345701</v>
      </c>
      <c r="CM278">
        <v>1.59049085468068</v>
      </c>
      <c r="CN278">
        <v>1.67454335489799</v>
      </c>
      <c r="CO278">
        <v>1.5833158615246099</v>
      </c>
      <c r="CP278">
        <v>1.6704611324198599</v>
      </c>
      <c r="CQ278">
        <v>1.5774053244539299</v>
      </c>
      <c r="CR278">
        <v>1.674685742508</v>
      </c>
      <c r="CS278">
        <v>1.6342994402773601</v>
      </c>
      <c r="CT278">
        <v>1.72961091345827</v>
      </c>
      <c r="CU278">
        <v>1.5317133762906601</v>
      </c>
      <c r="CV278">
        <v>1.61461325466449</v>
      </c>
      <c r="CW278">
        <v>1.6163537860652599</v>
      </c>
      <c r="CX278">
        <v>1.71084792742849</v>
      </c>
      <c r="CY278">
        <v>1.5592522029054501</v>
      </c>
      <c r="CZ278">
        <v>1.63275779947606</v>
      </c>
      <c r="DA278">
        <v>1.59094031071136</v>
      </c>
      <c r="DB278">
        <v>1.6743581357318</v>
      </c>
      <c r="DC278">
        <v>1.5698214949795399</v>
      </c>
      <c r="DD278">
        <v>1.6332014025394399</v>
      </c>
      <c r="DE278">
        <v>1.6093922651933701</v>
      </c>
      <c r="DF278">
        <v>1.6805709023941</v>
      </c>
      <c r="DG278">
        <v>1.6609994381105999</v>
      </c>
      <c r="DH278">
        <v>1.7626198546337699</v>
      </c>
      <c r="DI278">
        <v>1.7058222583028499</v>
      </c>
      <c r="DJ278">
        <v>1.75224161049338</v>
      </c>
      <c r="DK278">
        <v>1.65716885230125</v>
      </c>
      <c r="DL278">
        <v>1.7374264043321901</v>
      </c>
    </row>
    <row r="279" spans="1:116" x14ac:dyDescent="0.45">
      <c r="A279" t="s">
        <v>148</v>
      </c>
      <c r="B279" t="s">
        <v>17</v>
      </c>
      <c r="C279" t="s">
        <v>18</v>
      </c>
      <c r="D279">
        <v>35</v>
      </c>
      <c r="E279" s="1" cm="1">
        <f t="array" ref="E279">SUMPRODUCT($G279:$FZZ279,$G$2:$FZZ$2)/SUMPRODUCT(--($G279:$FZZ279&lt;&gt;""),$G$2:$FZZ$2)</f>
        <v>1.8930918407487978</v>
      </c>
      <c r="F279" s="1" cm="1">
        <f t="array" ref="F279">SUMPRODUCT($G279:$FZZ279,$F$2:$FZY$2)/SUMPRODUCT(--($G279:$FZZ279&lt;&gt;""),$F$2:$FZY$2)</f>
        <v>1.9644225386764842</v>
      </c>
      <c r="G279">
        <v>1.89658774373259</v>
      </c>
      <c r="H279">
        <v>1.91402164882959</v>
      </c>
      <c r="I279">
        <v>1.9097122346375499</v>
      </c>
      <c r="J279">
        <v>1.9259218284552899</v>
      </c>
      <c r="K279">
        <v>1.90565613633577</v>
      </c>
      <c r="L279">
        <v>1.92158854060239</v>
      </c>
      <c r="M279">
        <v>1.8669083349301601</v>
      </c>
      <c r="N279">
        <v>1.9707058165753599</v>
      </c>
      <c r="O279">
        <v>1.89221341948055</v>
      </c>
      <c r="P279">
        <v>1.9811125639908</v>
      </c>
      <c r="Q279">
        <v>1.83318819317501</v>
      </c>
      <c r="R279">
        <v>1.9911137611176</v>
      </c>
      <c r="S279">
        <v>2.00576996845186</v>
      </c>
      <c r="T279">
        <v>2.0791664175000899</v>
      </c>
      <c r="U279">
        <v>1.8839760404783099</v>
      </c>
      <c r="V279">
        <v>1.9639057023758399</v>
      </c>
      <c r="W279">
        <v>1.8875639612133499</v>
      </c>
      <c r="X279">
        <v>1.9882452718174799</v>
      </c>
      <c r="Y279">
        <v>1.9265569801353599</v>
      </c>
      <c r="Z279">
        <v>2.0313189897099999</v>
      </c>
      <c r="AA279">
        <v>1.9365008722896699</v>
      </c>
      <c r="AB279">
        <v>1.98597215793783</v>
      </c>
      <c r="AC279">
        <v>1.8943352305496099</v>
      </c>
      <c r="AD279">
        <v>1.9729535769181501</v>
      </c>
      <c r="AE279">
        <v>1.93343874226236</v>
      </c>
      <c r="AF279">
        <v>1.92258845068078</v>
      </c>
      <c r="AG279">
        <v>1.8807345864352401</v>
      </c>
      <c r="AH279">
        <v>2.0033233249701801</v>
      </c>
      <c r="AI279">
        <v>1.9692502289876499</v>
      </c>
      <c r="AJ279">
        <v>2.04223840886291</v>
      </c>
      <c r="AK279">
        <v>1.89803532824393</v>
      </c>
      <c r="AL279">
        <v>1.9963676800339401</v>
      </c>
      <c r="AM279">
        <v>1.95050369941917</v>
      </c>
      <c r="AN279">
        <v>1.9656267322198899</v>
      </c>
      <c r="AO279">
        <v>1.8583860845988101</v>
      </c>
      <c r="AP279">
        <v>1.97575628368701</v>
      </c>
      <c r="AQ279">
        <v>1.8822468068942499</v>
      </c>
      <c r="AR279">
        <v>1.94567684345472</v>
      </c>
      <c r="AS279">
        <v>1.8616055387419199</v>
      </c>
      <c r="AT279">
        <v>1.90555763410667</v>
      </c>
      <c r="AU279">
        <v>1.9156326171397999</v>
      </c>
      <c r="AV279">
        <v>2.0102706114907298</v>
      </c>
      <c r="AW279">
        <v>1.8870308280749899</v>
      </c>
      <c r="AX279">
        <v>1.9641218406602901</v>
      </c>
      <c r="AY279">
        <v>1.77092956823022</v>
      </c>
      <c r="AZ279">
        <v>1.6886235653106501</v>
      </c>
      <c r="BA279">
        <v>1.9022960292859401</v>
      </c>
      <c r="BB279">
        <v>1.9650055402050499</v>
      </c>
      <c r="BC279">
        <v>1.93748261132841</v>
      </c>
      <c r="BD279">
        <v>2.0430911739194402</v>
      </c>
      <c r="BE279">
        <v>1.88855691129638</v>
      </c>
      <c r="BF279">
        <v>1.9865638530074701</v>
      </c>
      <c r="BG279">
        <v>1.87684448787245</v>
      </c>
      <c r="BH279">
        <v>1.9699192321488199</v>
      </c>
      <c r="BI279">
        <v>1.8579939341421099</v>
      </c>
      <c r="BJ279">
        <v>1.92371255261203</v>
      </c>
      <c r="BK279">
        <v>1.8197593977909601</v>
      </c>
      <c r="BL279">
        <v>1.8865698942382101</v>
      </c>
      <c r="BM279">
        <v>1.9624023532620301</v>
      </c>
      <c r="BN279">
        <v>2.05388346677575</v>
      </c>
      <c r="BO279">
        <v>1.8725502665078699</v>
      </c>
      <c r="BP279">
        <v>1.93625779000797</v>
      </c>
      <c r="BQ279">
        <v>1.9052409461183599</v>
      </c>
      <c r="BR279">
        <v>1.9602512513494901</v>
      </c>
      <c r="BS279">
        <v>1.9360323886639601</v>
      </c>
      <c r="BT279">
        <v>2.0477894736842099</v>
      </c>
      <c r="BU279">
        <v>1.93272539573296</v>
      </c>
      <c r="BV279">
        <v>2.0173969564884899</v>
      </c>
      <c r="BW279">
        <v>1.81572524407252</v>
      </c>
      <c r="BX279">
        <v>1.8774600960793399</v>
      </c>
      <c r="BY279">
        <v>1.88812272023184</v>
      </c>
      <c r="BZ279">
        <v>1.9048118722830101</v>
      </c>
      <c r="CA279">
        <v>1.8099343255214</v>
      </c>
      <c r="CB279">
        <v>1.9091587896889299</v>
      </c>
      <c r="CC279">
        <v>1.85777854831252</v>
      </c>
      <c r="CD279">
        <v>1.9570763985205699</v>
      </c>
      <c r="CE279">
        <v>1.8328302221827599</v>
      </c>
      <c r="CF279">
        <v>1.91318003240627</v>
      </c>
      <c r="CG279">
        <v>1.7595208365849799</v>
      </c>
      <c r="CH279">
        <v>1.8565241142500299</v>
      </c>
      <c r="CI279">
        <v>1.8084045081292199</v>
      </c>
      <c r="CJ279">
        <v>1.87005011646784</v>
      </c>
      <c r="CK279">
        <v>1.8684558100323101</v>
      </c>
      <c r="CL279">
        <v>1.9468877335956101</v>
      </c>
      <c r="CM279">
        <v>1.87407646554828</v>
      </c>
      <c r="CN279">
        <v>1.9712043510113799</v>
      </c>
      <c r="CO279">
        <v>1.8815411368597601</v>
      </c>
      <c r="CP279">
        <v>1.97119001516964</v>
      </c>
      <c r="CQ279">
        <v>1.8891933659407001</v>
      </c>
      <c r="CR279">
        <v>2.0002230471426001</v>
      </c>
      <c r="CS279">
        <v>1.9239275759704499</v>
      </c>
      <c r="CT279">
        <v>2.0170182872940599</v>
      </c>
      <c r="CU279">
        <v>1.8024480500996301</v>
      </c>
      <c r="CV279">
        <v>1.89183034443495</v>
      </c>
      <c r="CW279">
        <v>1.9264835580194</v>
      </c>
      <c r="CX279">
        <v>2.0226155978329299</v>
      </c>
      <c r="CY279">
        <v>1.8268278161467</v>
      </c>
      <c r="CZ279">
        <v>1.89924982138604</v>
      </c>
      <c r="DA279">
        <v>1.88153720359771</v>
      </c>
      <c r="DB279">
        <v>1.9644480784955001</v>
      </c>
      <c r="DC279">
        <v>1.87330659299792</v>
      </c>
      <c r="DD279">
        <v>1.91656484088615</v>
      </c>
      <c r="DE279">
        <v>1.8966160220994399</v>
      </c>
      <c r="DF279">
        <v>1.98459944751381</v>
      </c>
      <c r="DG279">
        <v>1.9534538072538099</v>
      </c>
      <c r="DH279">
        <v>2.0890685323811402</v>
      </c>
      <c r="DI279">
        <v>2.0199031295892498</v>
      </c>
      <c r="DJ279">
        <v>2.1028449982213</v>
      </c>
      <c r="DK279">
        <v>1.9466699327250201</v>
      </c>
      <c r="DL279">
        <v>2.0504868468247701</v>
      </c>
    </row>
    <row r="280" spans="1:116" x14ac:dyDescent="0.45">
      <c r="A280" t="s">
        <v>143</v>
      </c>
      <c r="B280" t="s">
        <v>34</v>
      </c>
      <c r="C280" t="s">
        <v>45</v>
      </c>
      <c r="D280">
        <v>35</v>
      </c>
      <c r="E280" s="1" cm="1">
        <f t="array" ref="E280">SUMPRODUCT($G280:$FZZ280,$G$2:$FZZ$2)/SUMPRODUCT(--($G280:$FZZ280&lt;&gt;""),$G$2:$FZZ$2)</f>
        <v>1.6421745694790928</v>
      </c>
      <c r="F280" s="1" cm="1">
        <f t="array" ref="F280">SUMPRODUCT($G280:$FZZ280,$F$2:$FZY$2)/SUMPRODUCT(--($G280:$FZZ280&lt;&gt;""),$F$2:$FZY$2)</f>
        <v>1.6627651555523879</v>
      </c>
      <c r="G280">
        <v>1.51201151672123</v>
      </c>
      <c r="H280">
        <v>1.5674550815292601</v>
      </c>
      <c r="I280">
        <v>1.52392513101662</v>
      </c>
      <c r="J280">
        <v>1.5777966261426799</v>
      </c>
      <c r="K280">
        <v>1.51808819322407</v>
      </c>
      <c r="L280">
        <v>1.5724631165965099</v>
      </c>
      <c r="M280">
        <v>1.7008003401905101</v>
      </c>
      <c r="N280">
        <v>1.6997976181413901</v>
      </c>
      <c r="O280">
        <v>1.62825936466425</v>
      </c>
      <c r="P280">
        <v>1.70054440256732</v>
      </c>
      <c r="Q280">
        <v>1.54640431602373</v>
      </c>
      <c r="R280">
        <v>1.6448145736409701</v>
      </c>
      <c r="S280">
        <v>1.64029584944407</v>
      </c>
      <c r="T280">
        <v>1.70662423299237</v>
      </c>
      <c r="U280">
        <v>1.70529449236187</v>
      </c>
      <c r="V280">
        <v>1.66134771098403</v>
      </c>
      <c r="W280">
        <v>1.6649223984394801</v>
      </c>
      <c r="X280">
        <v>1.7169790518191801</v>
      </c>
      <c r="Y280">
        <v>1.7103373135970901</v>
      </c>
      <c r="Z280">
        <v>1.7239553183293801</v>
      </c>
      <c r="AA280">
        <v>1.6078007619183201</v>
      </c>
      <c r="AB280">
        <v>1.6915939758607099</v>
      </c>
      <c r="AC280">
        <v>1.57850743620055</v>
      </c>
      <c r="AD280">
        <v>1.64922897860869</v>
      </c>
      <c r="AE280">
        <v>1.58789589694676</v>
      </c>
      <c r="AF280">
        <v>1.6441787172117399</v>
      </c>
      <c r="AG280">
        <v>1.6202319746637599</v>
      </c>
      <c r="AH280">
        <v>1.7189034672808701</v>
      </c>
      <c r="AI280">
        <v>1.7855715968072501</v>
      </c>
      <c r="AJ280">
        <v>1.7527195010249901</v>
      </c>
      <c r="AK280">
        <v>1.7220305875725599</v>
      </c>
      <c r="AL280">
        <v>1.72120023849673</v>
      </c>
      <c r="AM280">
        <v>1.7155664810931901</v>
      </c>
      <c r="AN280">
        <v>1.6779999035981901</v>
      </c>
      <c r="AO280">
        <v>1.59590344058512</v>
      </c>
      <c r="AP280">
        <v>1.6973498638853299</v>
      </c>
      <c r="AQ280">
        <v>1.67141161388348</v>
      </c>
      <c r="AR280">
        <v>1.62958074165519</v>
      </c>
      <c r="AS280">
        <v>1.5950850703641</v>
      </c>
      <c r="AT280">
        <v>1.5578119154074901</v>
      </c>
      <c r="AU280">
        <v>1.64377704156625</v>
      </c>
      <c r="AV280">
        <v>1.6967704479166099</v>
      </c>
      <c r="AW280">
        <v>1.6559903371582001</v>
      </c>
      <c r="AX280">
        <v>1.64460248373907</v>
      </c>
      <c r="AY280">
        <v>1.6762433380409001</v>
      </c>
      <c r="AZ280">
        <v>1.39381309337017</v>
      </c>
      <c r="BA280">
        <v>1.5947655581581199</v>
      </c>
      <c r="BB280">
        <v>1.6693269001500699</v>
      </c>
      <c r="BC280">
        <v>1.65450141564243</v>
      </c>
      <c r="BD280">
        <v>1.7473282817537601</v>
      </c>
      <c r="BE280">
        <v>1.61586216767452</v>
      </c>
      <c r="BF280">
        <v>1.7167674526782799</v>
      </c>
      <c r="BG280">
        <v>1.6220979851327699</v>
      </c>
      <c r="BH280">
        <v>1.6904105183737499</v>
      </c>
      <c r="BI280">
        <v>1.61310039613765</v>
      </c>
      <c r="BJ280">
        <v>1.64352253032928</v>
      </c>
      <c r="BK280">
        <v>1.5289496517599599</v>
      </c>
      <c r="BL280">
        <v>1.6375020519194201</v>
      </c>
      <c r="BM280">
        <v>1.6698030506691599</v>
      </c>
      <c r="BN280">
        <v>1.76800498704537</v>
      </c>
      <c r="BO280">
        <v>1.60510585161118</v>
      </c>
      <c r="BP280">
        <v>1.67651377631837</v>
      </c>
      <c r="BQ280">
        <v>1.6079104917067399</v>
      </c>
      <c r="BR280">
        <v>1.6631825170935901</v>
      </c>
      <c r="BS280">
        <v>1.67488259109311</v>
      </c>
      <c r="BT280">
        <v>1.75797570850202</v>
      </c>
      <c r="BU280">
        <v>1.65672554867324</v>
      </c>
      <c r="BV280">
        <v>1.70342968570773</v>
      </c>
      <c r="BW280">
        <v>1.5630714396404699</v>
      </c>
      <c r="BX280">
        <v>1.6085541608554099</v>
      </c>
      <c r="BY280">
        <v>1.70504172288012</v>
      </c>
      <c r="BZ280">
        <v>1.6685029730675001</v>
      </c>
      <c r="CA280">
        <v>1.5370543214485699</v>
      </c>
      <c r="CB280">
        <v>1.6260118451643499</v>
      </c>
      <c r="CC280">
        <v>1.57615291262135</v>
      </c>
      <c r="CD280">
        <v>1.6714343504392</v>
      </c>
      <c r="CE280">
        <v>1.5837680065700299</v>
      </c>
      <c r="CF280">
        <v>1.6269060883847899</v>
      </c>
      <c r="CG280">
        <v>1.5216169814265601</v>
      </c>
      <c r="CH280">
        <v>1.6305603246449101</v>
      </c>
      <c r="CI280">
        <v>1.5690219053669301</v>
      </c>
      <c r="CJ280">
        <v>1.6547375355873899</v>
      </c>
      <c r="CK280">
        <v>1.64109877757482</v>
      </c>
      <c r="CL280">
        <v>1.69911479555992</v>
      </c>
      <c r="CM280">
        <v>1.5930488122881299</v>
      </c>
      <c r="CN280">
        <v>1.6726186780574399</v>
      </c>
      <c r="CO280">
        <v>1.65407052033101</v>
      </c>
      <c r="CP280">
        <v>1.68889902938963</v>
      </c>
      <c r="CQ280">
        <v>1.60750075676709</v>
      </c>
      <c r="CR280">
        <v>1.69579556136186</v>
      </c>
      <c r="CS280">
        <v>1.6368147929932599</v>
      </c>
      <c r="CT280">
        <v>1.73996691518049</v>
      </c>
      <c r="CU280">
        <v>1.5843619801775199</v>
      </c>
      <c r="CV280">
        <v>1.61902543798359</v>
      </c>
      <c r="CW280">
        <v>1.61090462391331</v>
      </c>
      <c r="CX280">
        <v>1.7113676452059901</v>
      </c>
      <c r="CY280">
        <v>1.6232317218385299</v>
      </c>
      <c r="CZ280">
        <v>1.6280542986425299</v>
      </c>
      <c r="DA280">
        <v>1.63591169255928</v>
      </c>
      <c r="DB280">
        <v>1.67458708094848</v>
      </c>
      <c r="DC280">
        <v>1.6437071667640599</v>
      </c>
      <c r="DD280">
        <v>1.64670881368538</v>
      </c>
      <c r="DE280">
        <v>1.62023480662983</v>
      </c>
      <c r="DF280">
        <v>1.70658379373848</v>
      </c>
      <c r="DG280">
        <v>1.68247811350165</v>
      </c>
      <c r="DH280">
        <v>1.7376067136720299</v>
      </c>
      <c r="DI280">
        <v>1.7551148853882499</v>
      </c>
      <c r="DJ280">
        <v>1.7480548385037</v>
      </c>
      <c r="DK280">
        <v>1.69760382128828</v>
      </c>
      <c r="DL280">
        <v>1.7446700552022101</v>
      </c>
    </row>
    <row r="281" spans="1:116" x14ac:dyDescent="0.45">
      <c r="A281" t="s">
        <v>143</v>
      </c>
      <c r="B281" t="s">
        <v>34</v>
      </c>
      <c r="C281" t="s">
        <v>33</v>
      </c>
      <c r="D281">
        <v>35</v>
      </c>
      <c r="E281" s="1" cm="1">
        <f t="array" ref="E281">SUMPRODUCT($G281:$FZZ281,$G$2:$FZZ$2)/SUMPRODUCT(--($G281:$FZZ281&lt;&gt;""),$G$2:$FZZ$2)</f>
        <v>1.7197815654534454</v>
      </c>
      <c r="F281" s="1" cm="1">
        <f t="array" ref="F281">SUMPRODUCT($G281:$FZZ281,$F$2:$FZY$2)/SUMPRODUCT(--($G281:$FZZ281&lt;&gt;""),$F$2:$FZY$2)</f>
        <v>1.7238756419479093</v>
      </c>
      <c r="G281">
        <v>1.58120143673948</v>
      </c>
      <c r="H281">
        <v>1.62321018423496</v>
      </c>
      <c r="I281">
        <v>1.59269707809369</v>
      </c>
      <c r="J281">
        <v>1.63047165984437</v>
      </c>
      <c r="K281">
        <v>1.5834627487841699</v>
      </c>
      <c r="L281">
        <v>1.62962524009971</v>
      </c>
      <c r="M281">
        <v>1.78175833348645</v>
      </c>
      <c r="N281">
        <v>1.76253336938232</v>
      </c>
      <c r="O281">
        <v>1.6980873266159</v>
      </c>
      <c r="P281">
        <v>1.76276183883291</v>
      </c>
      <c r="Q281">
        <v>1.6001924741558899</v>
      </c>
      <c r="R281">
        <v>1.7034015099806701</v>
      </c>
      <c r="S281">
        <v>1.72319320205536</v>
      </c>
      <c r="T281">
        <v>1.76855513047333</v>
      </c>
      <c r="U281">
        <v>1.7770640624129499</v>
      </c>
      <c r="V281">
        <v>1.7258872797998299</v>
      </c>
      <c r="W281">
        <v>1.7501964775393599</v>
      </c>
      <c r="X281">
        <v>1.7855002402962701</v>
      </c>
      <c r="Y281">
        <v>1.8173224013646601</v>
      </c>
      <c r="Z281">
        <v>1.78702910911792</v>
      </c>
      <c r="AA281">
        <v>1.6784277423719101</v>
      </c>
      <c r="AB281">
        <v>1.7528643144515199</v>
      </c>
      <c r="AC281">
        <v>1.6623503038938601</v>
      </c>
      <c r="AD281">
        <v>1.7071945468732399</v>
      </c>
      <c r="AE281">
        <v>1.65710944818212</v>
      </c>
      <c r="AF281">
        <v>1.7006834510115201</v>
      </c>
      <c r="AG281">
        <v>1.70378398387693</v>
      </c>
      <c r="AH281">
        <v>1.78178752107925</v>
      </c>
      <c r="AI281">
        <v>1.8797225978104399</v>
      </c>
      <c r="AJ281">
        <v>1.8055131504339801</v>
      </c>
      <c r="AK281">
        <v>1.83477882353801</v>
      </c>
      <c r="AL281">
        <v>1.80870878889746</v>
      </c>
      <c r="AM281">
        <v>1.8170113031113599</v>
      </c>
      <c r="AN281">
        <v>1.7503494565348301</v>
      </c>
      <c r="AO281">
        <v>1.65905189849891</v>
      </c>
      <c r="AP281">
        <v>1.75255556648846</v>
      </c>
      <c r="AQ281">
        <v>1.73696880490005</v>
      </c>
      <c r="AR281">
        <v>1.6812022221167</v>
      </c>
      <c r="AS281">
        <v>1.6615336743803499</v>
      </c>
      <c r="AT281">
        <v>1.6200746055794799</v>
      </c>
      <c r="AU281">
        <v>1.70925737350652</v>
      </c>
      <c r="AV281">
        <v>1.76383583609412</v>
      </c>
      <c r="AW281">
        <v>1.7244805875452001</v>
      </c>
      <c r="AX281">
        <v>1.69877548470397</v>
      </c>
      <c r="AY281">
        <v>1.79608436561282</v>
      </c>
      <c r="AZ281">
        <v>1.44922895284158</v>
      </c>
      <c r="BA281">
        <v>1.6562688472165701</v>
      </c>
      <c r="BB281">
        <v>1.7295678640054899</v>
      </c>
      <c r="BC281">
        <v>1.71858992193509</v>
      </c>
      <c r="BD281">
        <v>1.80531234145622</v>
      </c>
      <c r="BE281">
        <v>1.67762192721937</v>
      </c>
      <c r="BF281">
        <v>1.77376820410061</v>
      </c>
      <c r="BG281">
        <v>1.68213583346732</v>
      </c>
      <c r="BH281">
        <v>1.7503865230244</v>
      </c>
      <c r="BI281">
        <v>1.6714378559049199</v>
      </c>
      <c r="BJ281">
        <v>1.6989353800445599</v>
      </c>
      <c r="BK281">
        <v>1.6138404896466001</v>
      </c>
      <c r="BL281">
        <v>1.69697253945547</v>
      </c>
      <c r="BM281">
        <v>1.7285761595854501</v>
      </c>
      <c r="BN281">
        <v>1.8214598796096</v>
      </c>
      <c r="BO281">
        <v>1.6711026835782501</v>
      </c>
      <c r="BP281">
        <v>1.73589705049197</v>
      </c>
      <c r="BQ281">
        <v>1.66676481172506</v>
      </c>
      <c r="BR281">
        <v>1.7196813557104</v>
      </c>
      <c r="BS281">
        <v>1.73967611336032</v>
      </c>
      <c r="BT281">
        <v>1.81805668016194</v>
      </c>
      <c r="BU281">
        <v>1.7171560755524899</v>
      </c>
      <c r="BV281">
        <v>1.7761145522673301</v>
      </c>
      <c r="BW281">
        <v>1.6351309468464199</v>
      </c>
      <c r="BX281">
        <v>1.67125755462575</v>
      </c>
      <c r="BY281">
        <v>1.7820166891520499</v>
      </c>
      <c r="BZ281">
        <v>1.7272897616549201</v>
      </c>
      <c r="CA281">
        <v>1.59882566565411</v>
      </c>
      <c r="CB281">
        <v>1.6888523087888401</v>
      </c>
      <c r="CC281">
        <v>1.64096451687471</v>
      </c>
      <c r="CD281">
        <v>1.7218273231622701</v>
      </c>
      <c r="CE281">
        <v>1.63802632455108</v>
      </c>
      <c r="CF281">
        <v>1.68509311255632</v>
      </c>
      <c r="CG281">
        <v>1.5866240049945299</v>
      </c>
      <c r="CH281">
        <v>1.6782425472139799</v>
      </c>
      <c r="CI281">
        <v>1.6265970212465499</v>
      </c>
      <c r="CJ281">
        <v>1.7138890849627</v>
      </c>
      <c r="CK281">
        <v>1.7147534073345501</v>
      </c>
      <c r="CL281">
        <v>1.76268090487564</v>
      </c>
      <c r="CM281">
        <v>1.65919560925334</v>
      </c>
      <c r="CN281">
        <v>1.73270584729241</v>
      </c>
      <c r="CO281">
        <v>1.71696903173291</v>
      </c>
      <c r="CP281">
        <v>1.74981192111786</v>
      </c>
      <c r="CQ281">
        <v>1.67983175872671</v>
      </c>
      <c r="CR281">
        <v>1.7517166664011301</v>
      </c>
      <c r="CS281">
        <v>1.70300709284144</v>
      </c>
      <c r="CT281">
        <v>1.79666432504702</v>
      </c>
      <c r="CU281">
        <v>1.6469994565639301</v>
      </c>
      <c r="CV281">
        <v>1.6773024868669599</v>
      </c>
      <c r="CW281">
        <v>1.67388496913191</v>
      </c>
      <c r="CX281">
        <v>1.76478833312334</v>
      </c>
      <c r="CY281">
        <v>1.6897475589426001</v>
      </c>
      <c r="CZ281">
        <v>1.6870326268158999</v>
      </c>
      <c r="DA281">
        <v>1.68994276369583</v>
      </c>
      <c r="DB281">
        <v>1.7306459525756299</v>
      </c>
      <c r="DC281">
        <v>1.70364713382563</v>
      </c>
      <c r="DD281">
        <v>1.7027439834245299</v>
      </c>
      <c r="DE281">
        <v>1.6849447513812099</v>
      </c>
      <c r="DF281">
        <v>1.76818600368324</v>
      </c>
      <c r="DG281">
        <v>1.7544633956245099</v>
      </c>
      <c r="DH281">
        <v>1.7980460749306699</v>
      </c>
      <c r="DI281">
        <v>1.8364240041594</v>
      </c>
      <c r="DJ281">
        <v>1.8017987612992601</v>
      </c>
      <c r="DK281">
        <v>1.7638289868511901</v>
      </c>
      <c r="DL281">
        <v>1.80117578101078</v>
      </c>
    </row>
    <row r="282" spans="1:116" x14ac:dyDescent="0.45">
      <c r="A282" t="s">
        <v>71</v>
      </c>
      <c r="B282" t="s">
        <v>34</v>
      </c>
      <c r="C282" t="s">
        <v>151</v>
      </c>
      <c r="D282">
        <v>35</v>
      </c>
      <c r="E282" s="1" cm="1">
        <f t="array" ref="E282">SUMPRODUCT($G282:$FZZ282,$G$2:$FZZ$2)/SUMPRODUCT(--($G282:$FZZ282&lt;&gt;""),$G$2:$FZZ$2)</f>
        <v>1.6202199453423818</v>
      </c>
      <c r="F282" s="1" cm="1">
        <f t="array" ref="F282">SUMPRODUCT($G282:$FZZ282,$F$2:$FZY$2)/SUMPRODUCT(--($G282:$FZZ282&lt;&gt;""),$F$2:$FZY$2)</f>
        <v>1.5823112876276326</v>
      </c>
      <c r="G282">
        <v>1.52266692729967</v>
      </c>
      <c r="H282">
        <v>1.51368730554333</v>
      </c>
      <c r="I282">
        <v>1.5361888606163401</v>
      </c>
      <c r="J282">
        <v>1.52573006682974</v>
      </c>
      <c r="K282">
        <v>1.52707303118231</v>
      </c>
      <c r="L282">
        <v>1.51861334750091</v>
      </c>
      <c r="M282">
        <v>1.6487217918800501</v>
      </c>
      <c r="N282">
        <v>1.6282158634827999</v>
      </c>
      <c r="O282">
        <v>1.5338948286029199</v>
      </c>
      <c r="P282">
        <v>1.6076797511302501</v>
      </c>
      <c r="Q282">
        <v>1.4442099537382</v>
      </c>
      <c r="R282">
        <v>1.52204953594376</v>
      </c>
      <c r="S282">
        <v>1.53985668425174</v>
      </c>
      <c r="T282">
        <v>1.5643192501958001</v>
      </c>
      <c r="U282">
        <v>1.68350760421737</v>
      </c>
      <c r="V282">
        <v>1.5830553960999101</v>
      </c>
      <c r="W282">
        <v>1.64095779266672</v>
      </c>
      <c r="X282">
        <v>1.6502360557487299</v>
      </c>
      <c r="Y282">
        <v>1.77002366147581</v>
      </c>
      <c r="Z282">
        <v>1.6280900236614699</v>
      </c>
      <c r="AA282">
        <v>1.6482999252323101</v>
      </c>
      <c r="AB282">
        <v>1.6319008794104</v>
      </c>
      <c r="AC282">
        <v>1.56170389333834</v>
      </c>
      <c r="AD282">
        <v>1.5862450514492601</v>
      </c>
      <c r="AE282">
        <v>1.6798427827957201</v>
      </c>
      <c r="AF282">
        <v>1.6198365094708</v>
      </c>
      <c r="AG282">
        <v>1.5358696993378</v>
      </c>
      <c r="AH282">
        <v>1.61279562374038</v>
      </c>
      <c r="AI282">
        <v>1.9815326907140001</v>
      </c>
      <c r="AJ282">
        <v>1.6824268329916601</v>
      </c>
      <c r="AK282">
        <v>1.9341207627506101</v>
      </c>
      <c r="AL282">
        <v>1.6293204671902299</v>
      </c>
      <c r="AM282">
        <v>1.7171330103872899</v>
      </c>
      <c r="AN282">
        <v>1.6047887595498</v>
      </c>
      <c r="AO282">
        <v>1.5129281598827899</v>
      </c>
      <c r="AP282">
        <v>1.5903932565843399</v>
      </c>
      <c r="AQ282">
        <v>1.65471250178054</v>
      </c>
      <c r="AR282">
        <v>1.5741370305303599</v>
      </c>
      <c r="AS282">
        <v>1.5699325438131799</v>
      </c>
      <c r="AT282">
        <v>1.52821046626635</v>
      </c>
      <c r="AU282">
        <v>1.49816382293447</v>
      </c>
      <c r="AV282">
        <v>1.57987715814161</v>
      </c>
      <c r="AW282">
        <v>1.64439076199004</v>
      </c>
      <c r="AX282">
        <v>1.5939558646924401</v>
      </c>
      <c r="AY282">
        <v>1.6804718335873201</v>
      </c>
      <c r="AZ282">
        <v>1.37247819533511</v>
      </c>
      <c r="BA282">
        <v>1.5984824045892501</v>
      </c>
      <c r="BB282">
        <v>1.6291569070227301</v>
      </c>
      <c r="BC282">
        <v>1.55075855522642</v>
      </c>
      <c r="BD282">
        <v>1.6047329918334601</v>
      </c>
      <c r="BE282">
        <v>1.4903209646831499</v>
      </c>
      <c r="BF282">
        <v>1.55814577593301</v>
      </c>
      <c r="BG282">
        <v>1.5318062066321101</v>
      </c>
      <c r="BH282">
        <v>1.6025924872292701</v>
      </c>
      <c r="BI282">
        <v>1.5361630354047999</v>
      </c>
      <c r="BJ282">
        <v>1.5532000495172</v>
      </c>
      <c r="BK282">
        <v>1.4916398940036999</v>
      </c>
      <c r="BL282">
        <v>1.55429965058743</v>
      </c>
      <c r="BM282">
        <v>1.5707439658699001</v>
      </c>
      <c r="BN282">
        <v>1.65780297274657</v>
      </c>
      <c r="BO282">
        <v>1.5023760246967801</v>
      </c>
      <c r="BP282">
        <v>1.5606608932927799</v>
      </c>
      <c r="BQ282">
        <v>1.51701181012202</v>
      </c>
      <c r="BR282">
        <v>1.56590440671312</v>
      </c>
      <c r="BS282">
        <v>1.6137004048582899</v>
      </c>
      <c r="BT282">
        <v>1.6322429149797499</v>
      </c>
      <c r="BU282">
        <v>1.58285539496826</v>
      </c>
      <c r="BV282">
        <v>1.64707119369886</v>
      </c>
      <c r="BW282">
        <v>1.47751046025104</v>
      </c>
      <c r="BX282">
        <v>1.5136370680303699</v>
      </c>
      <c r="BY282">
        <v>1.5644955778743801</v>
      </c>
      <c r="BZ282">
        <v>1.53818767800929</v>
      </c>
      <c r="CA282">
        <v>1.4553430515722801</v>
      </c>
      <c r="CB282">
        <v>1.52054236597824</v>
      </c>
      <c r="CC282">
        <v>1.48714170134073</v>
      </c>
      <c r="CD282">
        <v>1.56676202034211</v>
      </c>
      <c r="CE282">
        <v>1.5050940003995199</v>
      </c>
      <c r="CF282">
        <v>1.5066699220917501</v>
      </c>
      <c r="CG282">
        <v>1.44656235367566</v>
      </c>
      <c r="CH282">
        <v>1.5053457156235299</v>
      </c>
      <c r="CI282">
        <v>1.4971177148772901</v>
      </c>
      <c r="CJ282">
        <v>1.50542340180231</v>
      </c>
      <c r="CK282">
        <v>1.5780525502318301</v>
      </c>
      <c r="CL282">
        <v>1.6118448784600199</v>
      </c>
      <c r="CM282">
        <v>1.52354935243937</v>
      </c>
      <c r="CN282">
        <v>1.5823202910608001</v>
      </c>
      <c r="CO282">
        <v>1.5626456840521401</v>
      </c>
      <c r="CP282">
        <v>1.6131248227125199</v>
      </c>
      <c r="CQ282">
        <v>1.51893510921344</v>
      </c>
      <c r="CR282">
        <v>1.56770277375053</v>
      </c>
      <c r="CS282">
        <v>1.5351356250991399</v>
      </c>
      <c r="CT282">
        <v>1.61268100342178</v>
      </c>
      <c r="CU282">
        <v>1.4915508630282299</v>
      </c>
      <c r="CV282">
        <v>1.5075951660067799</v>
      </c>
      <c r="CW282">
        <v>1.5258598966864001</v>
      </c>
      <c r="CX282">
        <v>1.59087186594431</v>
      </c>
      <c r="CY282">
        <v>1.53486544415337</v>
      </c>
      <c r="CZ282">
        <v>1.54730888306739</v>
      </c>
      <c r="DA282">
        <v>1.5472935404742401</v>
      </c>
      <c r="DB282">
        <v>1.58582174979558</v>
      </c>
      <c r="DC282">
        <v>1.51694735164426</v>
      </c>
      <c r="DD282">
        <v>1.52162248313233</v>
      </c>
      <c r="DE282">
        <v>1.5356123388581899</v>
      </c>
      <c r="DF282">
        <v>1.6253683241252299</v>
      </c>
      <c r="DG282">
        <v>1.5913704663682</v>
      </c>
      <c r="DH282">
        <v>1.5904913813416399</v>
      </c>
      <c r="DI282">
        <v>1.60137187474345</v>
      </c>
      <c r="DJ282">
        <v>1.60455528089682</v>
      </c>
      <c r="DK282">
        <v>1.62817675207992</v>
      </c>
      <c r="DL282">
        <v>1.6381149010996701</v>
      </c>
    </row>
    <row r="283" spans="1:116" x14ac:dyDescent="0.45">
      <c r="A283" t="s">
        <v>71</v>
      </c>
      <c r="B283" t="s">
        <v>34</v>
      </c>
      <c r="C283" t="s">
        <v>33</v>
      </c>
      <c r="D283">
        <v>35</v>
      </c>
      <c r="E283" s="1" cm="1">
        <f t="array" ref="E283">SUMPRODUCT($G283:$FZZ283,$G$2:$FZZ$2)/SUMPRODUCT(--($G283:$FZZ283&lt;&gt;""),$G$2:$FZZ$2)</f>
        <v>1.3738721917602623</v>
      </c>
      <c r="F283" s="1" cm="1">
        <f t="array" ref="F283">SUMPRODUCT($G283:$FZZ283,$F$2:$FZY$2)/SUMPRODUCT(--($G283:$FZZ283&lt;&gt;""),$F$2:$FZY$2)</f>
        <v>1.3479513423121638</v>
      </c>
      <c r="G283">
        <v>1.2896101093029599</v>
      </c>
      <c r="H283">
        <v>1.2992290964179201</v>
      </c>
      <c r="I283">
        <v>1.2943049255694401</v>
      </c>
      <c r="J283">
        <v>1.31053295800502</v>
      </c>
      <c r="K283">
        <v>1.3000572152519501</v>
      </c>
      <c r="L283">
        <v>1.3056397891209199</v>
      </c>
      <c r="M283">
        <v>1.41420820394631</v>
      </c>
      <c r="N283">
        <v>1.3930486687683501</v>
      </c>
      <c r="O283">
        <v>1.32350502952764</v>
      </c>
      <c r="P283">
        <v>1.3691810031706899</v>
      </c>
      <c r="Q283">
        <v>1.25316889345666</v>
      </c>
      <c r="R283">
        <v>1.3164238511045001</v>
      </c>
      <c r="S283">
        <v>1.2972802679038899</v>
      </c>
      <c r="T283">
        <v>1.34521067823382</v>
      </c>
      <c r="U283">
        <v>1.4096710046673999</v>
      </c>
      <c r="V283">
        <v>1.34461552621571</v>
      </c>
      <c r="W283">
        <v>1.4038136431741699</v>
      </c>
      <c r="X283">
        <v>1.3751364034715701</v>
      </c>
      <c r="Y283">
        <v>1.45917790128212</v>
      </c>
      <c r="Z283">
        <v>1.3906454630495699</v>
      </c>
      <c r="AA283">
        <v>1.35549186456367</v>
      </c>
      <c r="AB283">
        <v>1.3777655142948599</v>
      </c>
      <c r="AC283">
        <v>1.3183121821118799</v>
      </c>
      <c r="AD283">
        <v>1.3385421967520199</v>
      </c>
      <c r="AE283">
        <v>1.4093536554920401</v>
      </c>
      <c r="AF283">
        <v>1.3686602610471299</v>
      </c>
      <c r="AG283">
        <v>1.3115534899025201</v>
      </c>
      <c r="AH283">
        <v>1.3680047711101</v>
      </c>
      <c r="AI283">
        <v>1.62738256204475</v>
      </c>
      <c r="AJ283">
        <v>1.4343176167837</v>
      </c>
      <c r="AK283">
        <v>1.58475961942943</v>
      </c>
      <c r="AL283">
        <v>1.4218100146682799</v>
      </c>
      <c r="AM283">
        <v>1.4627527534764899</v>
      </c>
      <c r="AN283">
        <v>1.37003831971657</v>
      </c>
      <c r="AO283">
        <v>1.30127805656684</v>
      </c>
      <c r="AP283">
        <v>1.3530672264313901</v>
      </c>
      <c r="AQ283">
        <v>1.3650823797540399</v>
      </c>
      <c r="AR283">
        <v>1.32566354873937</v>
      </c>
      <c r="AS283">
        <v>1.35412460687601</v>
      </c>
      <c r="AT283">
        <v>1.29211751675291</v>
      </c>
      <c r="AU283">
        <v>1.3123159791178001</v>
      </c>
      <c r="AV283">
        <v>1.3592364083731501</v>
      </c>
      <c r="AW283">
        <v>1.40646410795726</v>
      </c>
      <c r="AX283">
        <v>1.3497920961841401</v>
      </c>
      <c r="AY283">
        <v>1.3851209219070499</v>
      </c>
      <c r="AZ283">
        <v>1.1219552753451301</v>
      </c>
      <c r="BA283">
        <v>1.3314585466429101</v>
      </c>
      <c r="BB283">
        <v>1.40108279450748</v>
      </c>
      <c r="BC283">
        <v>1.32433759389882</v>
      </c>
      <c r="BD283">
        <v>1.3953488372092999</v>
      </c>
      <c r="BE283">
        <v>1.31371882491859</v>
      </c>
      <c r="BF283">
        <v>1.36324113500554</v>
      </c>
      <c r="BG283">
        <v>1.31924946505213</v>
      </c>
      <c r="BH283">
        <v>1.38057366201189</v>
      </c>
      <c r="BI283">
        <v>1.32453887100767</v>
      </c>
      <c r="BJ283">
        <v>1.3360516216885301</v>
      </c>
      <c r="BK283">
        <v>1.2713223741294</v>
      </c>
      <c r="BL283">
        <v>1.3231010951386999</v>
      </c>
      <c r="BM283">
        <v>1.34387236280755</v>
      </c>
      <c r="BN283">
        <v>1.4228079403113001</v>
      </c>
      <c r="BO283">
        <v>1.3106175351778799</v>
      </c>
      <c r="BP283">
        <v>1.33697926903999</v>
      </c>
      <c r="BQ283">
        <v>1.32185036150096</v>
      </c>
      <c r="BR283">
        <v>1.36168089770013</v>
      </c>
      <c r="BS283">
        <v>1.41677732793522</v>
      </c>
      <c r="BT283">
        <v>1.4088906882590999</v>
      </c>
      <c r="BU283">
        <v>1.3432935688613501</v>
      </c>
      <c r="BV283">
        <v>1.3837845071499499</v>
      </c>
      <c r="BW283">
        <v>1.2849062451572899</v>
      </c>
      <c r="BX283">
        <v>1.2974391755772501</v>
      </c>
      <c r="BY283">
        <v>1.3784664967770901</v>
      </c>
      <c r="BZ283">
        <v>1.3348573427272199</v>
      </c>
      <c r="CA283">
        <v>1.26829806370594</v>
      </c>
      <c r="CB283">
        <v>1.32412985558402</v>
      </c>
      <c r="CC283">
        <v>1.27404068423485</v>
      </c>
      <c r="CD283">
        <v>1.3447324318076701</v>
      </c>
      <c r="CE283">
        <v>1.3108672008523199</v>
      </c>
      <c r="CF283">
        <v>1.3061838279359801</v>
      </c>
      <c r="CG283">
        <v>1.23017793038863</v>
      </c>
      <c r="CH283">
        <v>1.2979553613235499</v>
      </c>
      <c r="CI283">
        <v>1.3699677654643401</v>
      </c>
      <c r="CJ283">
        <v>1.30378108750382</v>
      </c>
      <c r="CK283">
        <v>1.3217366868062299</v>
      </c>
      <c r="CL283">
        <v>1.3811718420682799</v>
      </c>
      <c r="CM283">
        <v>1.31087877019358</v>
      </c>
      <c r="CN283">
        <v>1.3608210298883601</v>
      </c>
      <c r="CO283">
        <v>1.35495726601137</v>
      </c>
      <c r="CP283">
        <v>1.38562954010088</v>
      </c>
      <c r="CQ283">
        <v>1.29934519731706</v>
      </c>
      <c r="CR283">
        <v>1.3686969267290101</v>
      </c>
      <c r="CS283">
        <v>1.3397992249994299</v>
      </c>
      <c r="CT283">
        <v>1.3528292052844999</v>
      </c>
      <c r="CU283">
        <v>1.29177341303729</v>
      </c>
      <c r="CV283">
        <v>1.29612090158631</v>
      </c>
      <c r="CW283">
        <v>1.31515371046995</v>
      </c>
      <c r="CX283">
        <v>1.3760866826256699</v>
      </c>
      <c r="CY283">
        <v>1.33043581805191</v>
      </c>
      <c r="CZ283">
        <v>1.3334484401047799</v>
      </c>
      <c r="DA283">
        <v>1.34076860179885</v>
      </c>
      <c r="DB283">
        <v>1.35998364677023</v>
      </c>
      <c r="DC283">
        <v>1.3148807310205599</v>
      </c>
      <c r="DD283">
        <v>1.3211098124634699</v>
      </c>
      <c r="DE283">
        <v>1.3134668508287199</v>
      </c>
      <c r="DF283">
        <v>1.3718232044198799</v>
      </c>
      <c r="DG283">
        <v>1.35885700821083</v>
      </c>
      <c r="DH283">
        <v>1.37564118830545</v>
      </c>
      <c r="DI283">
        <v>1.3988287984237999</v>
      </c>
      <c r="DJ283">
        <v>1.41037662704891</v>
      </c>
      <c r="DK283">
        <v>1.3908946958628901</v>
      </c>
      <c r="DL283">
        <v>1.40574942916881</v>
      </c>
    </row>
    <row r="284" spans="1:116" x14ac:dyDescent="0.45">
      <c r="A284" t="s">
        <v>49</v>
      </c>
      <c r="B284" t="s">
        <v>63</v>
      </c>
      <c r="C284" t="s">
        <v>18</v>
      </c>
      <c r="D284">
        <v>35</v>
      </c>
      <c r="E284" s="1" cm="1">
        <f t="array" ref="E284">SUMPRODUCT($G284:$FZZ284,$G$2:$FZZ$2)/SUMPRODUCT(--($G284:$FZZ284&lt;&gt;""),$G$2:$FZZ$2)</f>
        <v>2.7917516583481659</v>
      </c>
      <c r="F284" s="1" cm="1">
        <f t="array" ref="F284">SUMPRODUCT($G284:$FZZ284,$F$2:$FZY$2)/SUMPRODUCT(--($G284:$FZZ284&lt;&gt;""),$F$2:$FZY$2)</f>
        <v>2.8830516391453158</v>
      </c>
      <c r="G284">
        <v>2.7794963267034798</v>
      </c>
      <c r="H284">
        <v>2.74802285425727</v>
      </c>
      <c r="I284">
        <v>2.79038979238116</v>
      </c>
      <c r="J284">
        <v>2.7566368780551702</v>
      </c>
      <c r="K284">
        <v>2.1490130369038298</v>
      </c>
      <c r="L284">
        <v>2.1446810249703701</v>
      </c>
      <c r="M284">
        <v>3.2140417835852801</v>
      </c>
      <c r="N284">
        <v>3.4161768990689301</v>
      </c>
      <c r="O284">
        <v>2.7269184421711099</v>
      </c>
      <c r="P284">
        <v>2.9066268406703699</v>
      </c>
      <c r="Q284">
        <v>2.6183179955490301</v>
      </c>
      <c r="R284">
        <v>2.77749359944977</v>
      </c>
      <c r="S284">
        <v>2.3649184167883299</v>
      </c>
      <c r="T284">
        <v>2.4482241594821601</v>
      </c>
      <c r="U284">
        <v>2.16902216958167</v>
      </c>
      <c r="V284">
        <v>2.2540988172832099</v>
      </c>
      <c r="W284">
        <v>3.2913182370734702</v>
      </c>
      <c r="X284">
        <v>3.4658920645690201</v>
      </c>
      <c r="Y284">
        <v>3.46575689209266</v>
      </c>
      <c r="Z284">
        <v>3.1161855499917399</v>
      </c>
      <c r="AA284">
        <v>2.7581407768718602</v>
      </c>
      <c r="AB284">
        <v>2.8947876241677601</v>
      </c>
      <c r="AC284">
        <v>2.2076212248135998</v>
      </c>
      <c r="AD284">
        <v>2.2980769481697201</v>
      </c>
      <c r="AE284">
        <v>2.7978773116882198</v>
      </c>
      <c r="AF284">
        <v>2.8945398601517902</v>
      </c>
      <c r="AG284">
        <v>3.2220252539793499</v>
      </c>
      <c r="AH284">
        <v>3.5274709003413798</v>
      </c>
      <c r="AI284">
        <v>3.49963798141928</v>
      </c>
      <c r="AJ284">
        <v>3.5669908841104299</v>
      </c>
      <c r="AK284">
        <v>2.83287670230705</v>
      </c>
      <c r="AL284">
        <v>2.98366004704092</v>
      </c>
      <c r="AM284">
        <v>3.26791868507941</v>
      </c>
      <c r="AN284">
        <v>3.3760694574988501</v>
      </c>
      <c r="AO284">
        <v>2.7871199448981598</v>
      </c>
      <c r="AP284">
        <v>2.9332710157761799</v>
      </c>
      <c r="AQ284">
        <v>3.8015811215042001</v>
      </c>
      <c r="AR284">
        <v>3.4837472104838301</v>
      </c>
      <c r="AS284">
        <v>2.5943812441424901</v>
      </c>
      <c r="AT284">
        <v>2.6858712442536201</v>
      </c>
      <c r="AU284">
        <v>2.7586337183852701</v>
      </c>
      <c r="AV284">
        <v>2.90108143226418</v>
      </c>
      <c r="AW284">
        <v>2.2902566345266102</v>
      </c>
      <c r="AX284">
        <v>2.3400841333638698</v>
      </c>
      <c r="AY284">
        <v>2.2231184679542899</v>
      </c>
      <c r="AZ284">
        <v>2.2774463212682599</v>
      </c>
      <c r="BA284">
        <v>2.7951246195491999</v>
      </c>
      <c r="BB284">
        <v>2.9565619871803799</v>
      </c>
      <c r="BC284">
        <v>2.2606745986285399</v>
      </c>
      <c r="BD284">
        <v>2.3566764315990998</v>
      </c>
      <c r="BE284">
        <v>2.7249973163488002</v>
      </c>
      <c r="BF284">
        <v>2.92095752674705</v>
      </c>
      <c r="BG284">
        <v>2.2197429776496902</v>
      </c>
      <c r="BH284">
        <v>2.3123724474019398</v>
      </c>
      <c r="BI284">
        <v>3.2497678880911098</v>
      </c>
      <c r="BJ284">
        <v>3.3064341421143801</v>
      </c>
      <c r="BK284">
        <v>2.6696292474732002</v>
      </c>
      <c r="BL284">
        <v>2.8605867317027398</v>
      </c>
      <c r="BM284">
        <v>3.4127754076325099</v>
      </c>
      <c r="BN284">
        <v>3.5652893849959999</v>
      </c>
      <c r="BO284">
        <v>2.7191550370567299</v>
      </c>
      <c r="BP284">
        <v>2.81492444125842</v>
      </c>
      <c r="BQ284">
        <v>2.22310007524454</v>
      </c>
      <c r="BR284">
        <v>2.2967906565904399</v>
      </c>
      <c r="BS284">
        <v>2.3032874493927098</v>
      </c>
      <c r="BT284">
        <v>2.4368906882590999</v>
      </c>
      <c r="BU284">
        <v>2.7592337692131199</v>
      </c>
      <c r="BV284">
        <v>2.8761374933088599</v>
      </c>
      <c r="BW284">
        <v>3.1080505191383798</v>
      </c>
      <c r="BX284">
        <v>3.1617077328374399</v>
      </c>
      <c r="BY284">
        <v>2.62787937840403</v>
      </c>
      <c r="BZ284">
        <v>2.6943486733623101</v>
      </c>
      <c r="CA284">
        <v>2.6344120691703199</v>
      </c>
      <c r="CB284">
        <v>2.7919968774924899</v>
      </c>
      <c r="CC284">
        <v>2.6689349283402599</v>
      </c>
      <c r="CD284">
        <v>2.8490088996763698</v>
      </c>
      <c r="CE284">
        <v>2.1409784032139898</v>
      </c>
      <c r="CF284">
        <v>2.2050251925509898</v>
      </c>
      <c r="CG284">
        <v>3.0697674418604599</v>
      </c>
      <c r="CH284">
        <v>3.2900928671765199</v>
      </c>
      <c r="CI284">
        <v>2.5920801863485501</v>
      </c>
      <c r="CJ284">
        <v>2.8088044987176701</v>
      </c>
      <c r="CK284">
        <v>2.8343543627933099</v>
      </c>
      <c r="CL284">
        <v>2.93150203737529</v>
      </c>
      <c r="CM284">
        <v>2.79383606720226</v>
      </c>
      <c r="CN284">
        <v>2.9360758943538601</v>
      </c>
      <c r="CO284">
        <v>3.2983239396667599</v>
      </c>
      <c r="CP284">
        <v>3.4645486723480801</v>
      </c>
      <c r="CQ284">
        <v>2.6996192266636898</v>
      </c>
      <c r="CR284">
        <v>2.8658371437220098</v>
      </c>
      <c r="CS284">
        <v>2.7879172426295602</v>
      </c>
      <c r="CT284">
        <v>2.92492465272269</v>
      </c>
      <c r="CU284">
        <v>2.1313433222058298</v>
      </c>
      <c r="CV284">
        <v>2.22135962528789</v>
      </c>
      <c r="CW284">
        <v>2.8401946579312001</v>
      </c>
      <c r="CX284">
        <v>2.97954201839485</v>
      </c>
      <c r="CY284">
        <v>2.14867825672779</v>
      </c>
      <c r="CZ284">
        <v>2.2326982614908299</v>
      </c>
      <c r="DA284">
        <v>2.2032869991823301</v>
      </c>
      <c r="DB284">
        <v>2.3113164349959101</v>
      </c>
      <c r="DC284">
        <v>2.1953726823566901</v>
      </c>
      <c r="DD284">
        <v>2.2406895818944901</v>
      </c>
      <c r="DE284">
        <v>2.2210635359116</v>
      </c>
      <c r="DF284">
        <v>2.35485727440147</v>
      </c>
      <c r="DG284">
        <v>2.3519149553207299</v>
      </c>
      <c r="DH284">
        <v>2.4420891410342298</v>
      </c>
      <c r="DI284">
        <v>3.0227216754385098</v>
      </c>
      <c r="DJ284">
        <v>3.0616978774251802</v>
      </c>
      <c r="DK284">
        <v>2.9295143779471</v>
      </c>
      <c r="DL284">
        <v>2.9912691261252502</v>
      </c>
    </row>
    <row r="285" spans="1:116" x14ac:dyDescent="0.45">
      <c r="A285" t="s">
        <v>150</v>
      </c>
      <c r="B285" t="s">
        <v>17</v>
      </c>
      <c r="C285" t="s">
        <v>20</v>
      </c>
      <c r="D285">
        <v>35</v>
      </c>
      <c r="E285" s="1" cm="1">
        <f t="array" ref="E285">SUMPRODUCT($G285:$FZZ285,$G$2:$FZZ$2)/SUMPRODUCT(--($G285:$FZZ285&lt;&gt;""),$G$2:$FZZ$2)</f>
        <v>1.7468879595220224</v>
      </c>
      <c r="F285" s="1" cm="1">
        <f t="array" ref="F285">SUMPRODUCT($G285:$FZZ285,$F$2:$FZY$2)/SUMPRODUCT(--($G285:$FZZ285&lt;&gt;""),$F$2:$FZY$2)</f>
        <v>1.7273446792690337</v>
      </c>
      <c r="G285">
        <v>1.63943866164948</v>
      </c>
      <c r="H285">
        <v>1.64100042352864</v>
      </c>
      <c r="I285">
        <v>1.65775057057278</v>
      </c>
      <c r="J285">
        <v>1.6437474646900401</v>
      </c>
      <c r="K285">
        <v>1.6473272303731199</v>
      </c>
      <c r="L285">
        <v>1.64147288405737</v>
      </c>
      <c r="M285">
        <v>1.7231778414176699</v>
      </c>
      <c r="N285">
        <v>1.78115722524234</v>
      </c>
      <c r="O285">
        <v>1.68055448726166</v>
      </c>
      <c r="P285">
        <v>1.7475493338119199</v>
      </c>
      <c r="Q285">
        <v>1.6950566046617399</v>
      </c>
      <c r="R285">
        <v>1.7383136021172101</v>
      </c>
      <c r="S285">
        <v>1.8804919350251299</v>
      </c>
      <c r="T285">
        <v>1.7340301246027301</v>
      </c>
      <c r="U285">
        <v>1.6901078566013401</v>
      </c>
      <c r="V285">
        <v>1.7024460898651601</v>
      </c>
      <c r="W285">
        <v>1.6807225850224701</v>
      </c>
      <c r="X285">
        <v>1.74244197551805</v>
      </c>
      <c r="Y285">
        <v>1.6668288119738</v>
      </c>
      <c r="Z285">
        <v>1.72402575248995</v>
      </c>
      <c r="AA285">
        <v>1.6820913589916999</v>
      </c>
      <c r="AB285">
        <v>1.72712998896286</v>
      </c>
      <c r="AC285">
        <v>1.74221084414381</v>
      </c>
      <c r="AD285">
        <v>1.7689806442184399</v>
      </c>
      <c r="AE285">
        <v>1.66613748823751</v>
      </c>
      <c r="AF285">
        <v>1.6921803218172999</v>
      </c>
      <c r="AG285">
        <v>1.6712705137169399</v>
      </c>
      <c r="AH285">
        <v>1.7454283716530199</v>
      </c>
      <c r="AI285">
        <v>1.97768569808522</v>
      </c>
      <c r="AJ285">
        <v>1.7961966240676901</v>
      </c>
      <c r="AK285">
        <v>1.7674291002600699</v>
      </c>
      <c r="AL285">
        <v>1.7962133155802</v>
      </c>
      <c r="AM285">
        <v>1.7453727134697401</v>
      </c>
      <c r="AN285">
        <v>1.7354734533535701</v>
      </c>
      <c r="AO285">
        <v>1.6543179507363299</v>
      </c>
      <c r="AP285">
        <v>1.7491718324641601</v>
      </c>
      <c r="AQ285">
        <v>2.0833198803475601</v>
      </c>
      <c r="AR285">
        <v>1.76911352737286</v>
      </c>
      <c r="AS285">
        <v>1.9879127107311201</v>
      </c>
      <c r="AT285">
        <v>1.6865898878693699</v>
      </c>
      <c r="AU285">
        <v>1.69055463145138</v>
      </c>
      <c r="AV285">
        <v>1.7642735696480101</v>
      </c>
      <c r="AW285">
        <v>1.74911319824791</v>
      </c>
      <c r="AX285">
        <v>1.75605836578576</v>
      </c>
      <c r="AY285">
        <v>1.7974384344114001</v>
      </c>
      <c r="AZ285">
        <v>1.48110183191255</v>
      </c>
      <c r="BA285">
        <v>1.6797480959928099</v>
      </c>
      <c r="BB285">
        <v>1.7471422359987001</v>
      </c>
      <c r="BC285">
        <v>1.7013567255290201</v>
      </c>
      <c r="BD285">
        <v>1.79747311915945</v>
      </c>
      <c r="BE285">
        <v>1.6886070061187199</v>
      </c>
      <c r="BF285">
        <v>1.7638923676959899</v>
      </c>
      <c r="BG285">
        <v>1.67626068349639</v>
      </c>
      <c r="BH285">
        <v>1.74334871179606</v>
      </c>
      <c r="BI285">
        <v>1.6829815548403</v>
      </c>
      <c r="BJ285">
        <v>1.7202123050259901</v>
      </c>
      <c r="BK285">
        <v>1.67483526018338</v>
      </c>
      <c r="BL285">
        <v>1.7081349811223401</v>
      </c>
      <c r="BM285">
        <v>1.71213449437983</v>
      </c>
      <c r="BN285">
        <v>1.8159078955058101</v>
      </c>
      <c r="BO285">
        <v>1.6449259443397399</v>
      </c>
      <c r="BP285">
        <v>1.7211321670963899</v>
      </c>
      <c r="BQ285">
        <v>1.6684169202080601</v>
      </c>
      <c r="BR285">
        <v>1.70170445251414</v>
      </c>
      <c r="BS285">
        <v>1.7023481781376499</v>
      </c>
      <c r="BT285">
        <v>1.77472064777327</v>
      </c>
      <c r="BU285">
        <v>1.7065458438479699</v>
      </c>
      <c r="BV285">
        <v>1.74632943335627</v>
      </c>
      <c r="BW285">
        <v>1.6137649155431499</v>
      </c>
      <c r="BX285">
        <v>1.6517317526731701</v>
      </c>
      <c r="BY285">
        <v>1.6227202318492899</v>
      </c>
      <c r="BZ285">
        <v>1.6580597611552399</v>
      </c>
      <c r="CA285">
        <v>1.6052403821677601</v>
      </c>
      <c r="CB285">
        <v>1.7024963089924801</v>
      </c>
      <c r="CC285">
        <v>1.60812528895053</v>
      </c>
      <c r="CD285">
        <v>1.71417013407304</v>
      </c>
      <c r="CE285">
        <v>1.5791734179743799</v>
      </c>
      <c r="CF285">
        <v>1.62099083301888</v>
      </c>
      <c r="CG285">
        <v>1.57115264554393</v>
      </c>
      <c r="CH285">
        <v>1.68622210082722</v>
      </c>
      <c r="CI285">
        <v>1.64367897225947</v>
      </c>
      <c r="CJ285">
        <v>1.6864073786499101</v>
      </c>
      <c r="CK285">
        <v>1.69034705634396</v>
      </c>
      <c r="CL285">
        <v>1.7364900941407799</v>
      </c>
      <c r="CM285">
        <v>1.63289583152248</v>
      </c>
      <c r="CN285">
        <v>1.7024449604509899</v>
      </c>
      <c r="CO285">
        <v>1.6745063700159</v>
      </c>
      <c r="CP285">
        <v>1.74975025591061</v>
      </c>
      <c r="CQ285">
        <v>1.65225357273726</v>
      </c>
      <c r="CR285">
        <v>1.71494575174853</v>
      </c>
      <c r="CS285">
        <v>1.66205896349339</v>
      </c>
      <c r="CT285">
        <v>1.7129778603639301</v>
      </c>
      <c r="CU285">
        <v>1.6065005304971101</v>
      </c>
      <c r="CV285">
        <v>1.6717516755945401</v>
      </c>
      <c r="CW285">
        <v>1.67111314098525</v>
      </c>
      <c r="CX285">
        <v>1.7358258787955101</v>
      </c>
      <c r="CY285">
        <v>1.64024767801857</v>
      </c>
      <c r="CZ285">
        <v>1.67799476065729</v>
      </c>
      <c r="DA285">
        <v>1.6484219133278799</v>
      </c>
      <c r="DB285">
        <v>1.7538184791496301</v>
      </c>
      <c r="DC285">
        <v>1.6428969877277799</v>
      </c>
      <c r="DD285">
        <v>1.7008579928810399</v>
      </c>
      <c r="DE285">
        <v>1.66995856353591</v>
      </c>
      <c r="DF285">
        <v>1.7480893186003601</v>
      </c>
      <c r="DG285">
        <v>1.72416668177122</v>
      </c>
      <c r="DH285">
        <v>1.8107067118594899</v>
      </c>
      <c r="DI285">
        <v>1.8460471946803301</v>
      </c>
      <c r="DJ285">
        <v>1.79768496137041</v>
      </c>
      <c r="DK285">
        <v>1.75462570096319</v>
      </c>
      <c r="DL285">
        <v>1.7710376442387601</v>
      </c>
    </row>
    <row r="286" spans="1:116" x14ac:dyDescent="0.45">
      <c r="A286" t="s">
        <v>150</v>
      </c>
      <c r="B286" t="s">
        <v>17</v>
      </c>
      <c r="C286" t="s">
        <v>45</v>
      </c>
      <c r="D286">
        <v>35</v>
      </c>
      <c r="E286" s="1" cm="1">
        <f t="array" ref="E286">SUMPRODUCT($G286:$FZZ286,$G$2:$FZZ$2)/SUMPRODUCT(--($G286:$FZZ286&lt;&gt;""),$G$2:$FZZ$2)</f>
        <v>1.5837863240864483</v>
      </c>
      <c r="F286" s="1" cm="1">
        <f t="array" ref="F286">SUMPRODUCT($G286:$FZZ286,$F$2:$FZY$2)/SUMPRODUCT(--($G286:$FZZ286&lt;&gt;""),$F$2:$FZY$2)</f>
        <v>1.6189282236491527</v>
      </c>
      <c r="G286">
        <v>1.49387308801251</v>
      </c>
      <c r="H286">
        <v>1.53721757969668</v>
      </c>
      <c r="I286">
        <v>1.50599255079839</v>
      </c>
      <c r="J286">
        <v>1.5463854162825199</v>
      </c>
      <c r="K286">
        <v>1.4999121337202099</v>
      </c>
      <c r="L286">
        <v>1.54382892639666</v>
      </c>
      <c r="M286">
        <v>1.5703939752679299</v>
      </c>
      <c r="N286">
        <v>1.65164071051519</v>
      </c>
      <c r="O286">
        <v>1.5602047705732001</v>
      </c>
      <c r="P286">
        <v>1.6433351280670701</v>
      </c>
      <c r="Q286">
        <v>1.5226484025429601</v>
      </c>
      <c r="R286">
        <v>1.6242831252990999</v>
      </c>
      <c r="S286">
        <v>1.65933849557844</v>
      </c>
      <c r="T286">
        <v>1.63350198871384</v>
      </c>
      <c r="U286">
        <v>1.5519676018437101</v>
      </c>
      <c r="V286">
        <v>1.61433938134441</v>
      </c>
      <c r="W286">
        <v>1.5284680405959301</v>
      </c>
      <c r="X286">
        <v>1.60652757753088</v>
      </c>
      <c r="Y286">
        <v>1.54441424090684</v>
      </c>
      <c r="Z286">
        <v>1.61940461123644</v>
      </c>
      <c r="AA286">
        <v>1.55840068359027</v>
      </c>
      <c r="AB286">
        <v>1.62632534624559</v>
      </c>
      <c r="AC286">
        <v>1.5800445206462499</v>
      </c>
      <c r="AD286">
        <v>1.61875086444689</v>
      </c>
      <c r="AE286">
        <v>1.5086172866376</v>
      </c>
      <c r="AF286">
        <v>1.5837691587129801</v>
      </c>
      <c r="AG286">
        <v>1.5572492082425</v>
      </c>
      <c r="AH286">
        <v>1.6525603586558599</v>
      </c>
      <c r="AI286">
        <v>1.7578837178872</v>
      </c>
      <c r="AJ286">
        <v>1.70335412395865</v>
      </c>
      <c r="AK286">
        <v>1.62401281737075</v>
      </c>
      <c r="AL286">
        <v>1.66629477757984</v>
      </c>
      <c r="AM286">
        <v>1.5761935748198399</v>
      </c>
      <c r="AN286">
        <v>1.62629238666763</v>
      </c>
      <c r="AO286">
        <v>1.5349798287907099</v>
      </c>
      <c r="AP286">
        <v>1.64633146380661</v>
      </c>
      <c r="AQ286">
        <v>1.7311333744836399</v>
      </c>
      <c r="AR286">
        <v>1.6348369023313201</v>
      </c>
      <c r="AS286">
        <v>1.69578778528114</v>
      </c>
      <c r="AT286">
        <v>1.57319607487229</v>
      </c>
      <c r="AU286">
        <v>1.55976906099241</v>
      </c>
      <c r="AV286">
        <v>1.6520018246577599</v>
      </c>
      <c r="AW286">
        <v>1.58254024448655</v>
      </c>
      <c r="AX286">
        <v>1.64053117863068</v>
      </c>
      <c r="AY286">
        <v>1.5619884381528999</v>
      </c>
      <c r="AZ286">
        <v>1.36167058831913</v>
      </c>
      <c r="BA286">
        <v>1.5590277290769501</v>
      </c>
      <c r="BB286">
        <v>1.64490792038935</v>
      </c>
      <c r="BC286">
        <v>1.60744971605322</v>
      </c>
      <c r="BD286">
        <v>1.70973601950804</v>
      </c>
      <c r="BE286">
        <v>1.5928722224210099</v>
      </c>
      <c r="BF286">
        <v>1.6767094858124301</v>
      </c>
      <c r="BG286">
        <v>1.5823696025924801</v>
      </c>
      <c r="BH286">
        <v>1.66615542554638</v>
      </c>
      <c r="BI286">
        <v>1.61686060906164</v>
      </c>
      <c r="BJ286">
        <v>1.6041872988363399</v>
      </c>
      <c r="BK286">
        <v>1.5285978941444001</v>
      </c>
      <c r="BL286">
        <v>1.58265131440095</v>
      </c>
      <c r="BM286">
        <v>1.6184325872245899</v>
      </c>
      <c r="BN286">
        <v>1.72105663023785</v>
      </c>
      <c r="BO286">
        <v>1.55232457306709</v>
      </c>
      <c r="BP286">
        <v>1.6113378579935</v>
      </c>
      <c r="BQ286">
        <v>1.5884941276540001</v>
      </c>
      <c r="BR286">
        <v>1.64471488860535</v>
      </c>
      <c r="BS286">
        <v>1.6314817813765099</v>
      </c>
      <c r="BT286">
        <v>1.71431578947368</v>
      </c>
      <c r="BU286">
        <v>1.5660128469832499</v>
      </c>
      <c r="BV286">
        <v>1.6553682037164399</v>
      </c>
      <c r="BW286">
        <v>1.50714783821478</v>
      </c>
      <c r="BX286">
        <v>1.5567178056717801</v>
      </c>
      <c r="BY286">
        <v>1.5473692100134899</v>
      </c>
      <c r="BZ286">
        <v>1.5905786238944599</v>
      </c>
      <c r="CA286">
        <v>1.51204032107522</v>
      </c>
      <c r="CB286">
        <v>1.6042730836458601</v>
      </c>
      <c r="CC286">
        <v>1.5335760517799299</v>
      </c>
      <c r="CD286">
        <v>1.6269937586685099</v>
      </c>
      <c r="CE286">
        <v>1.5201762368765599</v>
      </c>
      <c r="CF286">
        <v>1.5722371429205599</v>
      </c>
      <c r="CG286">
        <v>1.4889769002653299</v>
      </c>
      <c r="CH286">
        <v>1.5915990323084099</v>
      </c>
      <c r="CI286">
        <v>1.51318792499</v>
      </c>
      <c r="CJ286">
        <v>1.5933507446883599</v>
      </c>
      <c r="CK286">
        <v>1.58284389489953</v>
      </c>
      <c r="CL286">
        <v>1.65034424617113</v>
      </c>
      <c r="CM286">
        <v>1.54405026510871</v>
      </c>
      <c r="CN286">
        <v>1.62471285063265</v>
      </c>
      <c r="CO286">
        <v>1.5673815719694599</v>
      </c>
      <c r="CP286">
        <v>1.6556121505124299</v>
      </c>
      <c r="CQ286">
        <v>1.5522328612168801</v>
      </c>
      <c r="CR286">
        <v>1.62891328245734</v>
      </c>
      <c r="CS286">
        <v>1.61703188379523</v>
      </c>
      <c r="CT286">
        <v>1.70488794216954</v>
      </c>
      <c r="CU286">
        <v>1.5198871723209799</v>
      </c>
      <c r="CV286">
        <v>1.5902621432083399</v>
      </c>
      <c r="CW286">
        <v>1.58008378480534</v>
      </c>
      <c r="CX286">
        <v>1.6597108479274201</v>
      </c>
      <c r="CY286">
        <v>1.5430459633246001</v>
      </c>
      <c r="CZ286">
        <v>1.61366992140985</v>
      </c>
      <c r="DA286">
        <v>1.5642027800490499</v>
      </c>
      <c r="DB286">
        <v>1.65718724448078</v>
      </c>
      <c r="DC286">
        <v>1.54547627902034</v>
      </c>
      <c r="DD286">
        <v>1.60860383573288</v>
      </c>
      <c r="DE286">
        <v>1.57665745856353</v>
      </c>
      <c r="DF286">
        <v>1.6893876611417999</v>
      </c>
      <c r="DG286">
        <v>1.6252560221855601</v>
      </c>
      <c r="DH286">
        <v>1.7224447626470401</v>
      </c>
      <c r="DI286">
        <v>1.7221223923890101</v>
      </c>
      <c r="DJ286">
        <v>1.71402249363774</v>
      </c>
      <c r="DK286">
        <v>1.64219164180671</v>
      </c>
      <c r="DL286">
        <v>1.6969914353451601</v>
      </c>
    </row>
    <row r="287" spans="1:116" x14ac:dyDescent="0.45">
      <c r="A287" t="s">
        <v>150</v>
      </c>
      <c r="B287" t="s">
        <v>17</v>
      </c>
      <c r="C287" t="s">
        <v>33</v>
      </c>
      <c r="D287">
        <v>35</v>
      </c>
      <c r="E287" s="1" cm="1">
        <f t="array" ref="E287">SUMPRODUCT($G287:$FZZ287,$G$2:$FZZ$2)/SUMPRODUCT(--($G287:$FZZ287&lt;&gt;""),$G$2:$FZZ$2)</f>
        <v>1.6427063865111604</v>
      </c>
      <c r="F287" s="1" cm="1">
        <f t="array" ref="F287">SUMPRODUCT($G287:$FZZ287,$F$2:$FZY$2)/SUMPRODUCT(--($G287:$FZZ287&lt;&gt;""),$F$2:$FZY$2)</f>
        <v>1.6694390374778003</v>
      </c>
      <c r="G287">
        <v>1.5510128035967301</v>
      </c>
      <c r="H287">
        <v>1.5804032481389101</v>
      </c>
      <c r="I287">
        <v>1.56445935923754</v>
      </c>
      <c r="J287">
        <v>1.58801571789734</v>
      </c>
      <c r="K287">
        <v>1.55797131063795</v>
      </c>
      <c r="L287">
        <v>1.5851628591278699</v>
      </c>
      <c r="M287">
        <v>1.62211290860267</v>
      </c>
      <c r="N287">
        <v>1.70684029682672</v>
      </c>
      <c r="O287">
        <v>1.6082224444273501</v>
      </c>
      <c r="P287">
        <v>1.69389961455956</v>
      </c>
      <c r="Q287">
        <v>1.5710886034901601</v>
      </c>
      <c r="R287">
        <v>1.67065213696</v>
      </c>
      <c r="S287">
        <v>1.71930328651918</v>
      </c>
      <c r="T287">
        <v>1.6920009509654701</v>
      </c>
      <c r="U287">
        <v>1.60254370093711</v>
      </c>
      <c r="V287">
        <v>1.6667029983311601</v>
      </c>
      <c r="W287">
        <v>1.58400192237016</v>
      </c>
      <c r="X287">
        <v>1.6543380544483</v>
      </c>
      <c r="Y287">
        <v>1.6052121278820199</v>
      </c>
      <c r="Z287">
        <v>1.6694458812524</v>
      </c>
      <c r="AA287">
        <v>1.6179762879624</v>
      </c>
      <c r="AB287">
        <v>1.6753373446790301</v>
      </c>
      <c r="AC287">
        <v>1.6541820962282701</v>
      </c>
      <c r="AD287">
        <v>1.6649808321133199</v>
      </c>
      <c r="AE287">
        <v>1.5616268822642001</v>
      </c>
      <c r="AF287">
        <v>1.63620263266268</v>
      </c>
      <c r="AG287">
        <v>1.6097478715090601</v>
      </c>
      <c r="AH287">
        <v>1.70801628758277</v>
      </c>
      <c r="AI287">
        <v>1.8217996248964099</v>
      </c>
      <c r="AJ287">
        <v>1.7558424564923401</v>
      </c>
      <c r="AK287">
        <v>1.68894830985554</v>
      </c>
      <c r="AL287">
        <v>1.7114445513371499</v>
      </c>
      <c r="AM287">
        <v>1.6509230472609799</v>
      </c>
      <c r="AN287">
        <v>1.6878991637143601</v>
      </c>
      <c r="AO287">
        <v>1.5907923076082</v>
      </c>
      <c r="AP287">
        <v>1.68844501295549</v>
      </c>
      <c r="AQ287">
        <v>1.7898295427567501</v>
      </c>
      <c r="AR287">
        <v>1.7075400028488601</v>
      </c>
      <c r="AS287">
        <v>1.76084725859686</v>
      </c>
      <c r="AT287">
        <v>1.62402714546606</v>
      </c>
      <c r="AU287">
        <v>1.6344924825021701</v>
      </c>
      <c r="AV287">
        <v>1.7047556294838799</v>
      </c>
      <c r="AW287">
        <v>1.6478616103347901</v>
      </c>
      <c r="AX287">
        <v>1.6931839480205699</v>
      </c>
      <c r="AY287">
        <v>1.63039979475167</v>
      </c>
      <c r="AZ287">
        <v>1.3931526878859499</v>
      </c>
      <c r="BA287">
        <v>1.6143175729693999</v>
      </c>
      <c r="BB287">
        <v>1.6974907780131001</v>
      </c>
      <c r="BC287">
        <v>1.66057313061551</v>
      </c>
      <c r="BD287">
        <v>1.7597171988282001</v>
      </c>
      <c r="BE287">
        <v>1.64989086485132</v>
      </c>
      <c r="BF287">
        <v>1.7256950656599901</v>
      </c>
      <c r="BG287">
        <v>1.6312632190874301</v>
      </c>
      <c r="BH287">
        <v>1.7100397036450601</v>
      </c>
      <c r="BI287">
        <v>1.68220784847734</v>
      </c>
      <c r="BJ287">
        <v>1.66168915573161</v>
      </c>
      <c r="BK287">
        <v>1.57746875219848</v>
      </c>
      <c r="BL287">
        <v>1.62973993386956</v>
      </c>
      <c r="BM287">
        <v>1.67671867999142</v>
      </c>
      <c r="BN287">
        <v>1.7808232520990299</v>
      </c>
      <c r="BO287">
        <v>1.5966076610898401</v>
      </c>
      <c r="BP287">
        <v>1.6625929308929399</v>
      </c>
      <c r="BQ287">
        <v>1.6358981908594199</v>
      </c>
      <c r="BR287">
        <v>1.69540681126705</v>
      </c>
      <c r="BS287">
        <v>1.6818623481781301</v>
      </c>
      <c r="BT287">
        <v>1.76333603238866</v>
      </c>
      <c r="BU287">
        <v>1.6228492773571901</v>
      </c>
      <c r="BV287">
        <v>1.7088973006041099</v>
      </c>
      <c r="BW287">
        <v>1.55801565163489</v>
      </c>
      <c r="BX287">
        <v>1.61153726948706</v>
      </c>
      <c r="BY287">
        <v>1.59753660120921</v>
      </c>
      <c r="BZ287">
        <v>1.63416279418378</v>
      </c>
      <c r="CA287">
        <v>1.5571978889133999</v>
      </c>
      <c r="CB287">
        <v>1.64640996487179</v>
      </c>
      <c r="CC287">
        <v>1.57674526121128</v>
      </c>
      <c r="CD287">
        <v>1.67912043458159</v>
      </c>
      <c r="CE287">
        <v>1.5671653386012001</v>
      </c>
      <c r="CF287">
        <v>1.61051428317759</v>
      </c>
      <c r="CG287">
        <v>1.53410332448884</v>
      </c>
      <c r="CH287">
        <v>1.63493054471671</v>
      </c>
      <c r="CI287">
        <v>1.5553281099268199</v>
      </c>
      <c r="CJ287">
        <v>1.63930260464459</v>
      </c>
      <c r="CK287">
        <v>1.6297878319516601</v>
      </c>
      <c r="CL287">
        <v>1.6974005901362901</v>
      </c>
      <c r="CM287">
        <v>1.5926142078402601</v>
      </c>
      <c r="CN287">
        <v>1.6767536289471301</v>
      </c>
      <c r="CO287">
        <v>1.61824303491484</v>
      </c>
      <c r="CP287">
        <v>1.7027490349395</v>
      </c>
      <c r="CQ287">
        <v>1.5988019182054201</v>
      </c>
      <c r="CR287">
        <v>1.6701132760845601</v>
      </c>
      <c r="CS287">
        <v>1.6665911305490699</v>
      </c>
      <c r="CT287">
        <v>1.7478755466926501</v>
      </c>
      <c r="CU287">
        <v>1.5680330202106401</v>
      </c>
      <c r="CV287">
        <v>1.63862795331625</v>
      </c>
      <c r="CW287">
        <v>1.6354573516441899</v>
      </c>
      <c r="CX287">
        <v>1.71073768426357</v>
      </c>
      <c r="CY287">
        <v>1.59986901643248</v>
      </c>
      <c r="CZ287">
        <v>1.6541914741605099</v>
      </c>
      <c r="DA287">
        <v>1.6118397383483201</v>
      </c>
      <c r="DB287">
        <v>1.7064758789860901</v>
      </c>
      <c r="DC287">
        <v>1.5967566275301399</v>
      </c>
      <c r="DD287">
        <v>1.66177017478616</v>
      </c>
      <c r="DE287">
        <v>1.6303176795580101</v>
      </c>
      <c r="DF287">
        <v>1.7283839779005501</v>
      </c>
      <c r="DG287">
        <v>1.6853963132805201</v>
      </c>
      <c r="DH287">
        <v>1.77385764260209</v>
      </c>
      <c r="DI287">
        <v>1.7815125283906901</v>
      </c>
      <c r="DJ287">
        <v>1.76738331311399</v>
      </c>
      <c r="DK287">
        <v>1.69450689809023</v>
      </c>
      <c r="DL287">
        <v>1.73824000279947</v>
      </c>
    </row>
    <row r="288" spans="1:116" x14ac:dyDescent="0.45">
      <c r="A288" t="s">
        <v>155</v>
      </c>
      <c r="B288" t="s">
        <v>17</v>
      </c>
      <c r="C288" t="s">
        <v>151</v>
      </c>
      <c r="D288">
        <v>35</v>
      </c>
      <c r="E288" s="1" cm="1">
        <f t="array" ref="E288">SUMPRODUCT($G288:$FZZ288,$G$2:$FZZ$2)/SUMPRODUCT(--($G288:$FZZ288&lt;&gt;""),$G$2:$FZZ$2)</f>
        <v>2.0139108441354447</v>
      </c>
      <c r="F288" s="1" cm="1">
        <f t="array" ref="F288">SUMPRODUCT($G288:$FZZ288,$F$2:$FZY$2)/SUMPRODUCT(--($G288:$FZZ288&lt;&gt;""),$F$2:$FZY$2)</f>
        <v>1.9956683805008399</v>
      </c>
      <c r="G288">
        <v>1.9255607682158</v>
      </c>
      <c r="H288">
        <v>1.9163917802863699</v>
      </c>
      <c r="I288">
        <v>1.940547749874</v>
      </c>
      <c r="J288">
        <v>1.93184472225295</v>
      </c>
      <c r="K288">
        <v>1.93198536924271</v>
      </c>
      <c r="L288">
        <v>1.9245412562834601</v>
      </c>
      <c r="M288">
        <v>2.2044739252893302</v>
      </c>
      <c r="N288">
        <v>2.1134545874533699</v>
      </c>
      <c r="O288">
        <v>1.9153569383551601</v>
      </c>
      <c r="P288">
        <v>1.9987180473296899</v>
      </c>
      <c r="Q288">
        <v>1.9672898540491399</v>
      </c>
      <c r="R288">
        <v>1.9673944595686499</v>
      </c>
      <c r="S288">
        <v>2.1500964821569899</v>
      </c>
      <c r="T288">
        <v>2.0638590820849401</v>
      </c>
      <c r="U288">
        <v>1.91284275897815</v>
      </c>
      <c r="V288">
        <v>1.9807853937020199</v>
      </c>
      <c r="W288">
        <v>2.0447997059904401</v>
      </c>
      <c r="X288">
        <v>2.0298193537443798</v>
      </c>
      <c r="Y288">
        <v>2.2494976063390699</v>
      </c>
      <c r="Z288">
        <v>2.0690034666813402</v>
      </c>
      <c r="AA288">
        <v>2.2348809057571102</v>
      </c>
      <c r="AB288">
        <v>2.0566240609534598</v>
      </c>
      <c r="AC288">
        <v>2.31786854143995</v>
      </c>
      <c r="AD288">
        <v>2.03220048382929</v>
      </c>
      <c r="AE288">
        <v>1.9691646875820099</v>
      </c>
      <c r="AF288">
        <v>1.99269605740732</v>
      </c>
      <c r="AG288">
        <v>1.88683831694978</v>
      </c>
      <c r="AH288">
        <v>2.0129560317525601</v>
      </c>
      <c r="AI288">
        <v>2.03133423474506</v>
      </c>
      <c r="AJ288">
        <v>2.0612640118637402</v>
      </c>
      <c r="AK288">
        <v>1.91361809063607</v>
      </c>
      <c r="AL288">
        <v>1.9963457324812801</v>
      </c>
      <c r="AM288">
        <v>2.0221001132721099</v>
      </c>
      <c r="AN288">
        <v>2.0129600173523201</v>
      </c>
      <c r="AO288">
        <v>1.9644461937091999</v>
      </c>
      <c r="AP288">
        <v>2.03986683721998</v>
      </c>
      <c r="AQ288">
        <v>2.1548976781729201</v>
      </c>
      <c r="AR288">
        <v>2.01627178196666</v>
      </c>
      <c r="AS288">
        <v>1.98125970076272</v>
      </c>
      <c r="AT288">
        <v>1.88939926579812</v>
      </c>
      <c r="AU288">
        <v>1.95043934625645</v>
      </c>
      <c r="AV288">
        <v>1.99195031033005</v>
      </c>
      <c r="AW288">
        <v>1.9674538550712499</v>
      </c>
      <c r="AX288">
        <v>1.97648847331264</v>
      </c>
      <c r="AY288">
        <v>2.01842721345706</v>
      </c>
      <c r="AZ288">
        <v>1.7425095645956099</v>
      </c>
      <c r="BA288">
        <v>2.0826823007980702</v>
      </c>
      <c r="BB288">
        <v>2.0048809907850198</v>
      </c>
      <c r="BC288">
        <v>1.9824067558057701</v>
      </c>
      <c r="BD288">
        <v>2.0537780469043998</v>
      </c>
      <c r="BE288">
        <v>1.9556839732350499</v>
      </c>
      <c r="BF288">
        <v>2.0417933946398499</v>
      </c>
      <c r="BG288">
        <v>1.94507043995596</v>
      </c>
      <c r="BH288">
        <v>2.0241808804066799</v>
      </c>
      <c r="BI288">
        <v>1.92019992572418</v>
      </c>
      <c r="BJ288">
        <v>1.9757984649665701</v>
      </c>
      <c r="BK288">
        <v>1.8867574982998301</v>
      </c>
      <c r="BL288">
        <v>1.93743404544708</v>
      </c>
      <c r="BM288">
        <v>2.01075331657997</v>
      </c>
      <c r="BN288">
        <v>2.11709816297508</v>
      </c>
      <c r="BO288">
        <v>1.90564117980321</v>
      </c>
      <c r="BP288">
        <v>1.9526413763599899</v>
      </c>
      <c r="BQ288">
        <v>1.9504858180390601</v>
      </c>
      <c r="BR288">
        <v>2.00749173945758</v>
      </c>
      <c r="BS288">
        <v>1.9984291497975699</v>
      </c>
      <c r="BT288">
        <v>2.07927125506072</v>
      </c>
      <c r="BU288">
        <v>1.94304886441844</v>
      </c>
      <c r="BV288">
        <v>2.0074558384950598</v>
      </c>
      <c r="BW288">
        <v>1.9191461335812801</v>
      </c>
      <c r="BX288">
        <v>1.9256159925615901</v>
      </c>
      <c r="BY288">
        <v>1.9280467695997601</v>
      </c>
      <c r="BZ288">
        <v>1.9604007395193099</v>
      </c>
      <c r="CA288">
        <v>1.8668522069679401</v>
      </c>
      <c r="CB288">
        <v>1.9535696709488</v>
      </c>
      <c r="CC288">
        <v>1.90935621821544</v>
      </c>
      <c r="CD288">
        <v>1.9896122283865001</v>
      </c>
      <c r="CE288">
        <v>1.8700086564712599</v>
      </c>
      <c r="CF288">
        <v>1.9153441502230699</v>
      </c>
      <c r="CG288">
        <v>1.83496566255657</v>
      </c>
      <c r="CH288">
        <v>1.92457468393944</v>
      </c>
      <c r="CI288">
        <v>1.8905437519117101</v>
      </c>
      <c r="CJ288">
        <v>1.94786005035175</v>
      </c>
      <c r="CK288">
        <v>1.98045524799775</v>
      </c>
      <c r="CL288">
        <v>2.0193199381761899</v>
      </c>
      <c r="CM288">
        <v>1.89636546508884</v>
      </c>
      <c r="CN288">
        <v>1.9714899482199799</v>
      </c>
      <c r="CO288">
        <v>1.9335372396186601</v>
      </c>
      <c r="CP288">
        <v>2.0085591307672299</v>
      </c>
      <c r="CQ288">
        <v>1.8884286328803299</v>
      </c>
      <c r="CR288">
        <v>1.9643283891216701</v>
      </c>
      <c r="CS288">
        <v>1.9104897006503601</v>
      </c>
      <c r="CT288">
        <v>2.0381155249382399</v>
      </c>
      <c r="CU288">
        <v>1.8928266438940999</v>
      </c>
      <c r="CV288">
        <v>1.94860647465258</v>
      </c>
      <c r="CW288">
        <v>1.9502645835958099</v>
      </c>
      <c r="CX288">
        <v>2.0378291545924099</v>
      </c>
      <c r="CY288">
        <v>1.89945225053584</v>
      </c>
      <c r="CZ288">
        <v>1.9492379137889899</v>
      </c>
      <c r="DA288">
        <v>1.94191332788225</v>
      </c>
      <c r="DB288">
        <v>2.0195421095666299</v>
      </c>
      <c r="DC288">
        <v>1.8771981086967999</v>
      </c>
      <c r="DD288">
        <v>1.92758858842904</v>
      </c>
      <c r="DE288">
        <v>1.9357044198894999</v>
      </c>
      <c r="DF288">
        <v>2.03153775322283</v>
      </c>
      <c r="DG288">
        <v>2.0672001595040799</v>
      </c>
      <c r="DH288">
        <v>2.1084265284297898</v>
      </c>
      <c r="DI288">
        <v>2.12360554952522</v>
      </c>
      <c r="DJ288">
        <v>2.1380813820908302</v>
      </c>
      <c r="DK288">
        <v>2.0147759979703701</v>
      </c>
      <c r="DL288">
        <v>2.0784378909428098</v>
      </c>
    </row>
    <row r="289" spans="1:116" x14ac:dyDescent="0.45">
      <c r="A289" t="s">
        <v>155</v>
      </c>
      <c r="B289" t="s">
        <v>17</v>
      </c>
      <c r="C289" t="s">
        <v>45</v>
      </c>
      <c r="D289">
        <v>35</v>
      </c>
      <c r="E289" s="1" cm="1">
        <f t="array" ref="E289">SUMPRODUCT($G289:$FZZ289,$G$2:$FZZ$2)/SUMPRODUCT(--($G289:$FZZ289&lt;&gt;""),$G$2:$FZZ$2)</f>
        <v>1.6875984784995739</v>
      </c>
      <c r="F289" s="1" cm="1">
        <f t="array" ref="F289">SUMPRODUCT($G289:$FZZ289,$F$2:$FZY$2)/SUMPRODUCT(--($G289:$FZZ289&lt;&gt;""),$F$2:$FZY$2)</f>
        <v>1.7033794965328692</v>
      </c>
      <c r="G289">
        <v>1.6103577188095499</v>
      </c>
      <c r="H289">
        <v>1.6458893287070899</v>
      </c>
      <c r="I289">
        <v>1.6146984466488801</v>
      </c>
      <c r="J289">
        <v>1.6558657340823499</v>
      </c>
      <c r="K289">
        <v>1.61176999468715</v>
      </c>
      <c r="L289">
        <v>1.64933589439699</v>
      </c>
      <c r="M289">
        <v>1.8467095229720401</v>
      </c>
      <c r="N289">
        <v>1.7790415342172301</v>
      </c>
      <c r="O289">
        <v>1.6424591270756901</v>
      </c>
      <c r="P289">
        <v>1.70738148347563</v>
      </c>
      <c r="Q289">
        <v>1.59489158945471</v>
      </c>
      <c r="R289">
        <v>1.6775090287639001</v>
      </c>
      <c r="S289">
        <v>1.78508180199206</v>
      </c>
      <c r="T289">
        <v>1.7564784523182699</v>
      </c>
      <c r="U289">
        <v>1.6375141390727599</v>
      </c>
      <c r="V289">
        <v>1.7169254692234399</v>
      </c>
      <c r="W289">
        <v>1.6543663245978499</v>
      </c>
      <c r="X289">
        <v>1.7111440929522499</v>
      </c>
      <c r="Y289">
        <v>1.8731282672095899</v>
      </c>
      <c r="Z289">
        <v>1.7626941066417201</v>
      </c>
      <c r="AA289">
        <v>1.8589347384911099</v>
      </c>
      <c r="AB289">
        <v>1.77368533485242</v>
      </c>
      <c r="AC289">
        <v>1.9890238078461699</v>
      </c>
      <c r="AD289">
        <v>1.7259292314838699</v>
      </c>
      <c r="AE289">
        <v>1.6360575353514599</v>
      </c>
      <c r="AF289">
        <v>1.69011268513243</v>
      </c>
      <c r="AG289">
        <v>1.6301978365483401</v>
      </c>
      <c r="AH289">
        <v>1.7316538477357699</v>
      </c>
      <c r="AI289">
        <v>1.7010249923670699</v>
      </c>
      <c r="AJ289">
        <v>1.75504863261656</v>
      </c>
      <c r="AK289">
        <v>1.6290936758126899</v>
      </c>
      <c r="AL289">
        <v>1.7076000716953299</v>
      </c>
      <c r="AM289">
        <v>1.6618285011929701</v>
      </c>
      <c r="AN289">
        <v>1.7143554334466</v>
      </c>
      <c r="AO289">
        <v>1.6338187543048299</v>
      </c>
      <c r="AP289">
        <v>1.7491335672974899</v>
      </c>
      <c r="AQ289">
        <v>1.7541569726033901</v>
      </c>
      <c r="AR289">
        <v>1.70150040358957</v>
      </c>
      <c r="AS289">
        <v>1.6213377884298299</v>
      </c>
      <c r="AT289">
        <v>1.62177490155693</v>
      </c>
      <c r="AU289">
        <v>1.6470393084731301</v>
      </c>
      <c r="AV289">
        <v>1.71144604127597</v>
      </c>
      <c r="AW289">
        <v>1.6661148017798499</v>
      </c>
      <c r="AX289">
        <v>1.6966235587302201</v>
      </c>
      <c r="AY289">
        <v>1.67192575902088</v>
      </c>
      <c r="AZ289">
        <v>1.4292077390970701</v>
      </c>
      <c r="BA289">
        <v>1.73864257963168</v>
      </c>
      <c r="BB289">
        <v>1.7281933321177601</v>
      </c>
      <c r="BC289">
        <v>1.6925846521447301</v>
      </c>
      <c r="BD289">
        <v>1.7719097262000201</v>
      </c>
      <c r="BE289">
        <v>1.67275557304898</v>
      </c>
      <c r="BF289">
        <v>1.74795147958635</v>
      </c>
      <c r="BG289">
        <v>1.6753453969745999</v>
      </c>
      <c r="BH289">
        <v>1.7549382181597699</v>
      </c>
      <c r="BI289">
        <v>1.6309265907402799</v>
      </c>
      <c r="BJ289">
        <v>1.70588326318395</v>
      </c>
      <c r="BK289">
        <v>1.58201815069296</v>
      </c>
      <c r="BL289">
        <v>1.6511971484182599</v>
      </c>
      <c r="BM289">
        <v>1.70325131981376</v>
      </c>
      <c r="BN289">
        <v>1.8242066506925301</v>
      </c>
      <c r="BO289">
        <v>1.6297563852050501</v>
      </c>
      <c r="BP289">
        <v>1.6922151949958899</v>
      </c>
      <c r="BQ289">
        <v>1.6780842084601</v>
      </c>
      <c r="BR289">
        <v>1.74184578139824</v>
      </c>
      <c r="BS289">
        <v>1.71144939271255</v>
      </c>
      <c r="BT289">
        <v>1.79797570850202</v>
      </c>
      <c r="BU289">
        <v>1.6435535673319499</v>
      </c>
      <c r="BV289">
        <v>1.73898830006882</v>
      </c>
      <c r="BW289">
        <v>1.6050286688362001</v>
      </c>
      <c r="BX289">
        <v>1.6441190144119</v>
      </c>
      <c r="BY289">
        <v>1.6646179983011</v>
      </c>
      <c r="BZ289">
        <v>1.69972018188177</v>
      </c>
      <c r="CA289">
        <v>1.5863526057664501</v>
      </c>
      <c r="CB289">
        <v>1.6902608311979199</v>
      </c>
      <c r="CC289">
        <v>1.6168949375866799</v>
      </c>
      <c r="CD289">
        <v>1.7107171752196</v>
      </c>
      <c r="CE289">
        <v>1.6066632632677</v>
      </c>
      <c r="CF289">
        <v>1.65846891438971</v>
      </c>
      <c r="CG289">
        <v>1.5733767754018999</v>
      </c>
      <c r="CH289">
        <v>1.6772085219291399</v>
      </c>
      <c r="CI289">
        <v>1.57530411049151</v>
      </c>
      <c r="CJ289">
        <v>1.6472553586974401</v>
      </c>
      <c r="CK289">
        <v>1.6670085710271101</v>
      </c>
      <c r="CL289">
        <v>1.73731909512435</v>
      </c>
      <c r="CM289">
        <v>1.62527162777991</v>
      </c>
      <c r="CN289">
        <v>1.7100194951137999</v>
      </c>
      <c r="CO289">
        <v>1.7018363898721001</v>
      </c>
      <c r="CP289">
        <v>1.73668956501362</v>
      </c>
      <c r="CQ289">
        <v>1.6227794860356499</v>
      </c>
      <c r="CR289">
        <v>1.7121735944047001</v>
      </c>
      <c r="CS289">
        <v>1.6522015001472901</v>
      </c>
      <c r="CT289">
        <v>1.7858551066192201</v>
      </c>
      <c r="CU289">
        <v>1.6076391584504299</v>
      </c>
      <c r="CV289">
        <v>1.6750899257303999</v>
      </c>
      <c r="CW289">
        <v>1.6649867708202</v>
      </c>
      <c r="CX289">
        <v>1.73878669522489</v>
      </c>
      <c r="CY289">
        <v>1.61550369135508</v>
      </c>
      <c r="CZ289">
        <v>1.6886282448201899</v>
      </c>
      <c r="DA289">
        <v>1.6486835650040801</v>
      </c>
      <c r="DB289">
        <v>1.73324611610793</v>
      </c>
      <c r="DC289">
        <v>1.6065584657068399</v>
      </c>
      <c r="DD289">
        <v>1.6655820007437701</v>
      </c>
      <c r="DE289">
        <v>1.6532688766114101</v>
      </c>
      <c r="DF289">
        <v>1.7577808471454801</v>
      </c>
      <c r="DG289">
        <v>1.7752351779014299</v>
      </c>
      <c r="DH289">
        <v>1.81695999709992</v>
      </c>
      <c r="DI289">
        <v>1.7998923662102799</v>
      </c>
      <c r="DJ289">
        <v>1.81299997263547</v>
      </c>
      <c r="DK289">
        <v>1.7249599762044301</v>
      </c>
      <c r="DL289">
        <v>1.77342594941692</v>
      </c>
    </row>
    <row r="290" spans="1:116" x14ac:dyDescent="0.45">
      <c r="A290" t="s">
        <v>155</v>
      </c>
      <c r="B290" t="s">
        <v>17</v>
      </c>
      <c r="C290" t="s">
        <v>18</v>
      </c>
      <c r="D290">
        <v>35</v>
      </c>
      <c r="E290" s="1" cm="1">
        <f t="array" ref="E290">SUMPRODUCT($G290:$FZZ290,$G$2:$FZZ$2)/SUMPRODUCT(--($G290:$FZZ290&lt;&gt;""),$G$2:$FZZ$2)</f>
        <v>2.0415967767435865</v>
      </c>
      <c r="F290" s="1" cm="1">
        <f t="array" ref="F290">SUMPRODUCT($G290:$FZZ290,$F$2:$FZY$2)/SUMPRODUCT(--($G290:$FZZ290&lt;&gt;""),$F$2:$FZY$2)</f>
        <v>2.0391741304753737</v>
      </c>
      <c r="G290">
        <v>1.9462546221635699</v>
      </c>
      <c r="H290">
        <v>1.9834864552281299</v>
      </c>
      <c r="I290">
        <v>1.95342405133311</v>
      </c>
      <c r="J290">
        <v>1.98598050423473</v>
      </c>
      <c r="K290">
        <v>1.9545404389227099</v>
      </c>
      <c r="L290">
        <v>1.9894601332298001</v>
      </c>
      <c r="M290">
        <v>2.2632617865776901</v>
      </c>
      <c r="N290">
        <v>2.1527602418082501</v>
      </c>
      <c r="O290">
        <v>1.9505508123306701</v>
      </c>
      <c r="P290">
        <v>2.0428514045927999</v>
      </c>
      <c r="Q290">
        <v>1.9777373303102299</v>
      </c>
      <c r="R290">
        <v>2.0162713885598098</v>
      </c>
      <c r="S290">
        <v>2.2018701348708198</v>
      </c>
      <c r="T290">
        <v>2.11398750618054</v>
      </c>
      <c r="U290">
        <v>1.92882626924669</v>
      </c>
      <c r="V290">
        <v>2.0039383524316698</v>
      </c>
      <c r="W290">
        <v>2.0468492918327499</v>
      </c>
      <c r="X290">
        <v>2.0746218867497799</v>
      </c>
      <c r="Y290">
        <v>2.2771166015517501</v>
      </c>
      <c r="Z290">
        <v>2.1188708523633899</v>
      </c>
      <c r="AA290">
        <v>2.2729340976252299</v>
      </c>
      <c r="AB290">
        <v>2.1214013600598101</v>
      </c>
      <c r="AC290">
        <v>2.3571724953222</v>
      </c>
      <c r="AD290">
        <v>2.0733677285336598</v>
      </c>
      <c r="AE290">
        <v>2.0046473815269699</v>
      </c>
      <c r="AF290">
        <v>2.0286887257255399</v>
      </c>
      <c r="AG290">
        <v>1.9283552009213101</v>
      </c>
      <c r="AH290">
        <v>2.0564882984411601</v>
      </c>
      <c r="AI290">
        <v>2.0520608889082701</v>
      </c>
      <c r="AJ290">
        <v>2.0975269333100699</v>
      </c>
      <c r="AK290">
        <v>1.93113223766273</v>
      </c>
      <c r="AL290">
        <v>2.0578574067503301</v>
      </c>
      <c r="AM290">
        <v>2.04948425035548</v>
      </c>
      <c r="AN290">
        <v>2.0685055310534302</v>
      </c>
      <c r="AO290">
        <v>1.99195338209408</v>
      </c>
      <c r="AP290">
        <v>2.09097816698918</v>
      </c>
      <c r="AQ290">
        <v>2.1779782536441701</v>
      </c>
      <c r="AR290">
        <v>2.06388110725986</v>
      </c>
      <c r="AS290">
        <v>2.0106166629005702</v>
      </c>
      <c r="AT290">
        <v>1.9364963530688599</v>
      </c>
      <c r="AU290">
        <v>1.9862920281808201</v>
      </c>
      <c r="AV290">
        <v>2.03587111281084</v>
      </c>
      <c r="AW290">
        <v>1.99115280756922</v>
      </c>
      <c r="AX290">
        <v>2.0232060920330102</v>
      </c>
      <c r="AY290">
        <v>2.0384139815917899</v>
      </c>
      <c r="AZ290">
        <v>1.7753279162662801</v>
      </c>
      <c r="BA290">
        <v>2.1073256939282099</v>
      </c>
      <c r="BB290">
        <v>2.05189559167987</v>
      </c>
      <c r="BC290">
        <v>1.9963667905012801</v>
      </c>
      <c r="BD290">
        <v>2.0847748883033499</v>
      </c>
      <c r="BE290">
        <v>1.97033670877017</v>
      </c>
      <c r="BF290">
        <v>2.0558378359036702</v>
      </c>
      <c r="BG290">
        <v>1.9676433845811301</v>
      </c>
      <c r="BH290">
        <v>2.0405199816942599</v>
      </c>
      <c r="BI290">
        <v>1.9482390443179001</v>
      </c>
      <c r="BJ290">
        <v>2.0360856647685002</v>
      </c>
      <c r="BK290">
        <v>1.92334029031728</v>
      </c>
      <c r="BL290">
        <v>1.9833032385151099</v>
      </c>
      <c r="BM290">
        <v>2.0393509048760001</v>
      </c>
      <c r="BN290">
        <v>2.1658192585666098</v>
      </c>
      <c r="BO290">
        <v>1.9495427164148</v>
      </c>
      <c r="BP290">
        <v>1.99804599428829</v>
      </c>
      <c r="BQ290">
        <v>1.98077992606405</v>
      </c>
      <c r="BR290">
        <v>2.0356593712173199</v>
      </c>
      <c r="BS290">
        <v>2.0081457489878498</v>
      </c>
      <c r="BT290">
        <v>2.1038056680161898</v>
      </c>
      <c r="BU290">
        <v>1.97614131681578</v>
      </c>
      <c r="BV290">
        <v>2.0456526726313302</v>
      </c>
      <c r="BW290">
        <v>1.9246280799627999</v>
      </c>
      <c r="BX290">
        <v>1.9359019060901901</v>
      </c>
      <c r="BY290">
        <v>1.9681457052915601</v>
      </c>
      <c r="BZ290">
        <v>1.9961649927547001</v>
      </c>
      <c r="CA290">
        <v>1.88640181920002</v>
      </c>
      <c r="CB290">
        <v>1.9770563578665099</v>
      </c>
      <c r="CC290">
        <v>1.92105871474803</v>
      </c>
      <c r="CD290">
        <v>2.01863730929264</v>
      </c>
      <c r="CE290">
        <v>1.88759905000776</v>
      </c>
      <c r="CF290">
        <v>1.93462144585266</v>
      </c>
      <c r="CG290">
        <v>1.84555954424847</v>
      </c>
      <c r="CH290">
        <v>1.9450600905259801</v>
      </c>
      <c r="CI290">
        <v>1.86576786428554</v>
      </c>
      <c r="CJ290">
        <v>1.93214277311122</v>
      </c>
      <c r="CK290">
        <v>2.00758746662919</v>
      </c>
      <c r="CL290">
        <v>2.0492904313615199</v>
      </c>
      <c r="CM290">
        <v>1.9303142811021501</v>
      </c>
      <c r="CN290">
        <v>2.0129263780065298</v>
      </c>
      <c r="CO290">
        <v>1.95865964505506</v>
      </c>
      <c r="CP290">
        <v>2.0563989985570301</v>
      </c>
      <c r="CQ290">
        <v>1.91242213264932</v>
      </c>
      <c r="CR290">
        <v>2.0142112893717998</v>
      </c>
      <c r="CS290">
        <v>1.9655102087062899</v>
      </c>
      <c r="CT290">
        <v>2.0722200820322199</v>
      </c>
      <c r="CU290">
        <v>1.9306083896177799</v>
      </c>
      <c r="CV290">
        <v>1.9626323008047999</v>
      </c>
      <c r="CW290">
        <v>1.9687224392087599</v>
      </c>
      <c r="CX290">
        <v>2.0692327075721302</v>
      </c>
      <c r="CY290">
        <v>1.9259109311740801</v>
      </c>
      <c r="CZ290">
        <v>1.9855918075732299</v>
      </c>
      <c r="DA290">
        <v>1.9771872444807801</v>
      </c>
      <c r="DB290">
        <v>2.05793949304987</v>
      </c>
      <c r="DC290">
        <v>1.90518248950751</v>
      </c>
      <c r="DD290">
        <v>1.9496228018913</v>
      </c>
      <c r="DE290">
        <v>1.9726979742173101</v>
      </c>
      <c r="DF290">
        <v>2.0672191528545101</v>
      </c>
      <c r="DG290">
        <v>2.0833952620035801</v>
      </c>
      <c r="DH290">
        <v>2.1303674031647</v>
      </c>
      <c r="DI290">
        <v>2.12771934945407</v>
      </c>
      <c r="DJ290">
        <v>2.17886364258284</v>
      </c>
      <c r="DK290">
        <v>2.0537937309176102</v>
      </c>
      <c r="DL290">
        <v>2.1058465360826499</v>
      </c>
    </row>
    <row r="291" spans="1:116" x14ac:dyDescent="0.45">
      <c r="A291" t="s">
        <v>155</v>
      </c>
      <c r="B291" t="s">
        <v>34</v>
      </c>
      <c r="C291" t="s">
        <v>151</v>
      </c>
      <c r="D291">
        <v>35</v>
      </c>
      <c r="E291" s="1" cm="1">
        <f t="array" ref="E291">SUMPRODUCT($G291:$FZZ291,$G$2:$FZZ$2)/SUMPRODUCT(--($G291:$FZZ291&lt;&gt;""),$G$2:$FZZ$2)</f>
        <v>1.9677889245616285</v>
      </c>
      <c r="F291" s="1" cm="1">
        <f t="array" ref="F291">SUMPRODUCT($G291:$FZZ291,$F$2:$FZY$2)/SUMPRODUCT(--($G291:$FZZ291&lt;&gt;""),$F$2:$FZY$2)</f>
        <v>1.9746096719783939</v>
      </c>
      <c r="G291">
        <v>1.8878300672758901</v>
      </c>
      <c r="H291">
        <v>1.86850046425255</v>
      </c>
      <c r="I291">
        <v>1.89692607753233</v>
      </c>
      <c r="J291">
        <v>1.8854511110291601</v>
      </c>
      <c r="K291">
        <v>1.89228207119212</v>
      </c>
      <c r="L291">
        <v>1.8803976460010601</v>
      </c>
      <c r="M291">
        <v>2.0624312597286298</v>
      </c>
      <c r="N291">
        <v>2.0263490155211898</v>
      </c>
      <c r="O291">
        <v>1.9290951978052899</v>
      </c>
      <c r="P291">
        <v>2.0053286499329102</v>
      </c>
      <c r="Q291">
        <v>1.85776525998394</v>
      </c>
      <c r="R291">
        <v>1.99003370912866</v>
      </c>
      <c r="S291">
        <v>2.0140690383434499</v>
      </c>
      <c r="T291">
        <v>2.02480240483417</v>
      </c>
      <c r="U291">
        <v>1.8766685316921099</v>
      </c>
      <c r="V291">
        <v>1.95615979150468</v>
      </c>
      <c r="W291">
        <v>1.8898905945212401</v>
      </c>
      <c r="X291">
        <v>1.9699460040143599</v>
      </c>
      <c r="Y291">
        <v>2.19859351785616</v>
      </c>
      <c r="Z291">
        <v>2.0285038243548099</v>
      </c>
      <c r="AA291">
        <v>2.2286004201231799</v>
      </c>
      <c r="AB291">
        <v>2.09357353935984</v>
      </c>
      <c r="AC291">
        <v>2.29000268794054</v>
      </c>
      <c r="AD291">
        <v>1.99839245497699</v>
      </c>
      <c r="AE291">
        <v>1.8768657273749501</v>
      </c>
      <c r="AF291">
        <v>1.9323590475641701</v>
      </c>
      <c r="AG291">
        <v>1.8843663883519099</v>
      </c>
      <c r="AH291">
        <v>1.9831201414880899</v>
      </c>
      <c r="AI291">
        <v>2.03895843328826</v>
      </c>
      <c r="AJ291">
        <v>2.0654773847428798</v>
      </c>
      <c r="AK291">
        <v>1.9565401877978901</v>
      </c>
      <c r="AL291">
        <v>2.0305180719806502</v>
      </c>
      <c r="AM291">
        <v>1.91637746125852</v>
      </c>
      <c r="AN291">
        <v>1.9609211192249201</v>
      </c>
      <c r="AO291">
        <v>1.94511135163501</v>
      </c>
      <c r="AP291">
        <v>2.0591196825084399</v>
      </c>
      <c r="AQ291">
        <v>2.1327192441004699</v>
      </c>
      <c r="AR291">
        <v>1.99982906794549</v>
      </c>
      <c r="AS291">
        <v>1.8925331446585101</v>
      </c>
      <c r="AT291">
        <v>1.8614388430578599</v>
      </c>
      <c r="AU291">
        <v>1.94930584673796</v>
      </c>
      <c r="AV291">
        <v>2.02955392646997</v>
      </c>
      <c r="AW291">
        <v>1.8904183760594699</v>
      </c>
      <c r="AX291">
        <v>1.93184642190244</v>
      </c>
      <c r="AY291">
        <v>2.0303834033925301</v>
      </c>
      <c r="AZ291">
        <v>1.68403398475128</v>
      </c>
      <c r="BA291">
        <v>2.0364110691894401</v>
      </c>
      <c r="BB291">
        <v>1.9754547877189701</v>
      </c>
      <c r="BC291">
        <v>1.9873492299886999</v>
      </c>
      <c r="BD291">
        <v>2.07217321571772</v>
      </c>
      <c r="BE291">
        <v>1.9155186603213199</v>
      </c>
      <c r="BF291">
        <v>2.0077825884710299</v>
      </c>
      <c r="BG291">
        <v>1.88974508033494</v>
      </c>
      <c r="BH291">
        <v>1.98016054620341</v>
      </c>
      <c r="BI291">
        <v>1.9095382520425801</v>
      </c>
      <c r="BJ291">
        <v>1.9692838573904401</v>
      </c>
      <c r="BK291">
        <v>1.8468681846961901</v>
      </c>
      <c r="BL291">
        <v>1.9326032408601601</v>
      </c>
      <c r="BM291">
        <v>2.0088247326281299</v>
      </c>
      <c r="BN291">
        <v>2.1092085013538999</v>
      </c>
      <c r="BO291">
        <v>1.9246031287215699</v>
      </c>
      <c r="BP291">
        <v>1.9977338158609701</v>
      </c>
      <c r="BQ291">
        <v>1.90048091078614</v>
      </c>
      <c r="BR291">
        <v>1.97194687080838</v>
      </c>
      <c r="BS291">
        <v>1.9731497975708501</v>
      </c>
      <c r="BT291">
        <v>2.0734089068825901</v>
      </c>
      <c r="BU291">
        <v>1.94243710331115</v>
      </c>
      <c r="BV291">
        <v>2.0313336392138801</v>
      </c>
      <c r="BW291">
        <v>1.8911165349449801</v>
      </c>
      <c r="BX291">
        <v>1.92623585929025</v>
      </c>
      <c r="BY291">
        <v>1.9387523109978499</v>
      </c>
      <c r="BZ291">
        <v>1.96062559336431</v>
      </c>
      <c r="CA291">
        <v>1.8453340573930399</v>
      </c>
      <c r="CB291">
        <v>1.93094846165594</v>
      </c>
      <c r="CC291">
        <v>1.8688742487286101</v>
      </c>
      <c r="CD291">
        <v>1.9734021035598699</v>
      </c>
      <c r="CE291">
        <v>1.85127516480589</v>
      </c>
      <c r="CF291">
        <v>1.90382438461367</v>
      </c>
      <c r="CG291">
        <v>1.7823084126736299</v>
      </c>
      <c r="CH291">
        <v>1.91663415014827</v>
      </c>
      <c r="CI291">
        <v>1.82889814357309</v>
      </c>
      <c r="CJ291">
        <v>1.9446601256441001</v>
      </c>
      <c r="CK291">
        <v>1.8700576085429199</v>
      </c>
      <c r="CL291">
        <v>1.9504145004917799</v>
      </c>
      <c r="CM291">
        <v>1.87940347435212</v>
      </c>
      <c r="CN291">
        <v>1.9784312021159001</v>
      </c>
      <c r="CO291">
        <v>1.9431693449921601</v>
      </c>
      <c r="CP291">
        <v>2.00214594921253</v>
      </c>
      <c r="CQ291">
        <v>1.9142702375452001</v>
      </c>
      <c r="CR291">
        <v>2.00591074927907</v>
      </c>
      <c r="CS291">
        <v>1.96367468104874</v>
      </c>
      <c r="CT291">
        <v>2.0490833692129802</v>
      </c>
      <c r="CU291">
        <v>1.8306549698522301</v>
      </c>
      <c r="CV291">
        <v>1.91079885102088</v>
      </c>
      <c r="CW291">
        <v>1.9160262063752</v>
      </c>
      <c r="CX291">
        <v>2.0177491495527198</v>
      </c>
      <c r="CY291">
        <v>1.8541319361752799</v>
      </c>
      <c r="CZ291">
        <v>1.9102643486544399</v>
      </c>
      <c r="DA291">
        <v>1.8922649223221499</v>
      </c>
      <c r="DB291">
        <v>1.9852820932134001</v>
      </c>
      <c r="DC291">
        <v>1.8876640280507799</v>
      </c>
      <c r="DD291">
        <v>1.93510598735589</v>
      </c>
      <c r="DE291">
        <v>1.91348987108655</v>
      </c>
      <c r="DF291">
        <v>2.0005064456721899</v>
      </c>
      <c r="DG291">
        <v>2.0628681734969398</v>
      </c>
      <c r="DH291">
        <v>2.0861231444055699</v>
      </c>
      <c r="DI291">
        <v>2.0847296841221898</v>
      </c>
      <c r="DJ291">
        <v>2.1244447282246801</v>
      </c>
      <c r="DK291">
        <v>1.9956170663213899</v>
      </c>
      <c r="DL291">
        <v>2.0497344869518002</v>
      </c>
    </row>
    <row r="292" spans="1:116" x14ac:dyDescent="0.45">
      <c r="A292" t="s">
        <v>155</v>
      </c>
      <c r="B292" t="s">
        <v>34</v>
      </c>
      <c r="C292" t="s">
        <v>45</v>
      </c>
      <c r="D292">
        <v>35</v>
      </c>
      <c r="E292" s="1" cm="1">
        <f t="array" ref="E292">SUMPRODUCT($G292:$FZZ292,$G$2:$FZZ$2)/SUMPRODUCT(--($G292:$FZZ292&lt;&gt;""),$G$2:$FZZ$2)</f>
        <v>1.613593624654472</v>
      </c>
      <c r="F292" s="1" cm="1">
        <f t="array" ref="F292">SUMPRODUCT($G292:$FZZ292,$F$2:$FZY$2)/SUMPRODUCT(--($G292:$FZZ292&lt;&gt;""),$F$2:$FZY$2)</f>
        <v>1.6395705291198477</v>
      </c>
      <c r="G292">
        <v>1.5221538060564499</v>
      </c>
      <c r="H292">
        <v>1.55812319796706</v>
      </c>
      <c r="I292">
        <v>1.5333124362331101</v>
      </c>
      <c r="J292">
        <v>1.5683068841604</v>
      </c>
      <c r="K292">
        <v>1.5263026686828201</v>
      </c>
      <c r="L292">
        <v>1.5621909354693599</v>
      </c>
      <c r="M292">
        <v>1.69471313487136</v>
      </c>
      <c r="N292">
        <v>1.68108976462281</v>
      </c>
      <c r="O292">
        <v>1.59860352622447</v>
      </c>
      <c r="P292">
        <v>1.6701322120520601</v>
      </c>
      <c r="Q292">
        <v>1.54601727560154</v>
      </c>
      <c r="R292">
        <v>1.6342337253425101</v>
      </c>
      <c r="S292">
        <v>1.69422813545132</v>
      </c>
      <c r="T292">
        <v>1.6733871144177701</v>
      </c>
      <c r="U292">
        <v>1.5757478873137001</v>
      </c>
      <c r="V292">
        <v>1.65011880454291</v>
      </c>
      <c r="W292">
        <v>1.5866367003081401</v>
      </c>
      <c r="X292">
        <v>1.6407627286348301</v>
      </c>
      <c r="Y292">
        <v>1.76148351950696</v>
      </c>
      <c r="Z292">
        <v>1.6841049909205901</v>
      </c>
      <c r="AA292">
        <v>1.78757788300637</v>
      </c>
      <c r="AB292">
        <v>1.72131591127567</v>
      </c>
      <c r="AC292">
        <v>1.81024444601023</v>
      </c>
      <c r="AD292">
        <v>1.65166378300229</v>
      </c>
      <c r="AE292">
        <v>1.55194163674034</v>
      </c>
      <c r="AF292">
        <v>1.60838662458844</v>
      </c>
      <c r="AG292">
        <v>1.57452391724591</v>
      </c>
      <c r="AH292">
        <v>1.6643729691934299</v>
      </c>
      <c r="AI292">
        <v>1.6427181925240899</v>
      </c>
      <c r="AJ292">
        <v>1.70852706416016</v>
      </c>
      <c r="AK292">
        <v>1.5728494141832401</v>
      </c>
      <c r="AL292">
        <v>1.6597983019910001</v>
      </c>
      <c r="AM292">
        <v>1.5652760706625199</v>
      </c>
      <c r="AN292">
        <v>1.6244125515147101</v>
      </c>
      <c r="AO292">
        <v>1.60802803196781</v>
      </c>
      <c r="AP292">
        <v>1.6976286529568001</v>
      </c>
      <c r="AQ292">
        <v>1.6801861260149</v>
      </c>
      <c r="AR292">
        <v>1.63738663881107</v>
      </c>
      <c r="AS292">
        <v>1.55909732434905</v>
      </c>
      <c r="AT292">
        <v>1.5503513574585199</v>
      </c>
      <c r="AU292">
        <v>1.62608339054587</v>
      </c>
      <c r="AV292">
        <v>1.6862371962935401</v>
      </c>
      <c r="AW292">
        <v>1.5853169231623501</v>
      </c>
      <c r="AX292">
        <v>1.62137903746433</v>
      </c>
      <c r="AY292">
        <v>1.54716851148642</v>
      </c>
      <c r="AZ292">
        <v>1.3674420096281401</v>
      </c>
      <c r="BA292">
        <v>1.6916981079147699</v>
      </c>
      <c r="BB292">
        <v>1.6563109247233401</v>
      </c>
      <c r="BC292">
        <v>1.6629789044727701</v>
      </c>
      <c r="BD292">
        <v>1.7366250429602399</v>
      </c>
      <c r="BE292">
        <v>1.6209611049486501</v>
      </c>
      <c r="BF292">
        <v>1.69839338748345</v>
      </c>
      <c r="BG292">
        <v>1.5933654095907099</v>
      </c>
      <c r="BH292">
        <v>1.675605140447</v>
      </c>
      <c r="BI292">
        <v>1.57427581084426</v>
      </c>
      <c r="BJ292">
        <v>1.6523118346125201</v>
      </c>
      <c r="BK292">
        <v>1.51989775578641</v>
      </c>
      <c r="BL292">
        <v>1.6029594540721801</v>
      </c>
      <c r="BM292">
        <v>1.65349774998538</v>
      </c>
      <c r="BN292">
        <v>1.7562971188124501</v>
      </c>
      <c r="BO292">
        <v>1.6012325266796901</v>
      </c>
      <c r="BP292">
        <v>1.6663506341846901</v>
      </c>
      <c r="BQ292">
        <v>1.6057022278928199</v>
      </c>
      <c r="BR292">
        <v>1.67361860830307</v>
      </c>
      <c r="BS292">
        <v>1.65875303643724</v>
      </c>
      <c r="BT292">
        <v>1.74842105263157</v>
      </c>
      <c r="BU292">
        <v>1.6050317351074399</v>
      </c>
      <c r="BV292">
        <v>1.6993767683719501</v>
      </c>
      <c r="BW292">
        <v>1.56710057337672</v>
      </c>
      <c r="BX292">
        <v>1.61866573686657</v>
      </c>
      <c r="BY292">
        <v>1.6134387648028701</v>
      </c>
      <c r="BZ292">
        <v>1.63742317493629</v>
      </c>
      <c r="CA292">
        <v>1.52755103772464</v>
      </c>
      <c r="CB292">
        <v>1.6360921139715201</v>
      </c>
      <c r="CC292">
        <v>1.55907593619972</v>
      </c>
      <c r="CD292">
        <v>1.65187239944521</v>
      </c>
      <c r="CE292">
        <v>1.5605952988702101</v>
      </c>
      <c r="CF292">
        <v>1.60739573391339</v>
      </c>
      <c r="CG292">
        <v>1.51892461370376</v>
      </c>
      <c r="CH292">
        <v>1.6131574840018701</v>
      </c>
      <c r="CI292">
        <v>1.54622244182489</v>
      </c>
      <c r="CJ292">
        <v>1.6444554245782399</v>
      </c>
      <c r="CK292">
        <v>1.58313896304622</v>
      </c>
      <c r="CL292">
        <v>1.6368694674722399</v>
      </c>
      <c r="CM292">
        <v>1.5806067078092201</v>
      </c>
      <c r="CN292">
        <v>1.6613313796828599</v>
      </c>
      <c r="CO292">
        <v>1.6522205641133101</v>
      </c>
      <c r="CP292">
        <v>1.6924139462032699</v>
      </c>
      <c r="CQ292">
        <v>1.59598196504532</v>
      </c>
      <c r="CR292">
        <v>1.66303949527618</v>
      </c>
      <c r="CS292">
        <v>1.6432731310476101</v>
      </c>
      <c r="CT292">
        <v>1.74361530966031</v>
      </c>
      <c r="CU292">
        <v>1.5372253707010299</v>
      </c>
      <c r="CV292">
        <v>1.6100199259891801</v>
      </c>
      <c r="CW292">
        <v>1.6106998866070299</v>
      </c>
      <c r="CX292">
        <v>1.69911490487589</v>
      </c>
      <c r="CY292">
        <v>1.5418432960228601</v>
      </c>
      <c r="CZ292">
        <v>1.61314598713979</v>
      </c>
      <c r="DA292">
        <v>1.5796729354047401</v>
      </c>
      <c r="DB292">
        <v>1.67000817661488</v>
      </c>
      <c r="DC292">
        <v>1.56954258088508</v>
      </c>
      <c r="DD292">
        <v>1.6278887531211801</v>
      </c>
      <c r="DE292">
        <v>1.60372928176795</v>
      </c>
      <c r="DF292">
        <v>1.6820672191528501</v>
      </c>
      <c r="DG292">
        <v>1.7185568505192901</v>
      </c>
      <c r="DH292">
        <v>1.7352322778271101</v>
      </c>
      <c r="DI292">
        <v>1.7121708275943801</v>
      </c>
      <c r="DJ292">
        <v>1.74282821464731</v>
      </c>
      <c r="DK292">
        <v>1.66107062559598</v>
      </c>
      <c r="DL292">
        <v>1.70990403037434</v>
      </c>
    </row>
    <row r="293" spans="1:116" x14ac:dyDescent="0.45">
      <c r="A293" t="s">
        <v>155</v>
      </c>
      <c r="B293" t="s">
        <v>34</v>
      </c>
      <c r="C293" t="s">
        <v>18</v>
      </c>
      <c r="D293">
        <v>35</v>
      </c>
      <c r="E293" s="1" cm="1">
        <f t="array" ref="E293">SUMPRODUCT($G293:$FZZ293,$G$2:$FZZ$2)/SUMPRODUCT(--($G293:$FZZ293&lt;&gt;""),$G$2:$FZZ$2)</f>
        <v>2.0167074986884908</v>
      </c>
      <c r="F293" s="1" cm="1">
        <f t="array" ref="F293">SUMPRODUCT($G293:$FZZ293,$F$2:$FZY$2)/SUMPRODUCT(--($G293:$FZZ293&lt;&gt;""),$F$2:$FZY$2)</f>
        <v>2.0187165093722279</v>
      </c>
      <c r="G293">
        <v>1.9314046490413499</v>
      </c>
      <c r="H293">
        <v>1.9081818403948501</v>
      </c>
      <c r="I293">
        <v>1.9442825943544999</v>
      </c>
      <c r="J293">
        <v>1.9258910974255501</v>
      </c>
      <c r="K293">
        <v>1.9347889165883301</v>
      </c>
      <c r="L293">
        <v>1.9197045240916999</v>
      </c>
      <c r="M293">
        <v>2.1283746715560299</v>
      </c>
      <c r="N293">
        <v>2.0683662192916299</v>
      </c>
      <c r="O293">
        <v>1.96676751361006</v>
      </c>
      <c r="P293">
        <v>2.0518635318650702</v>
      </c>
      <c r="Q293">
        <v>1.9712465578246201</v>
      </c>
      <c r="R293">
        <v>2.05670926726448</v>
      </c>
      <c r="S293">
        <v>2.0814519434263001</v>
      </c>
      <c r="T293">
        <v>2.0596803764189699</v>
      </c>
      <c r="U293">
        <v>1.9096455725022501</v>
      </c>
      <c r="V293">
        <v>1.9806158459343599</v>
      </c>
      <c r="W293">
        <v>1.9458117773443</v>
      </c>
      <c r="X293">
        <v>2.0380544483080301</v>
      </c>
      <c r="Y293">
        <v>2.23164254663511</v>
      </c>
      <c r="Z293">
        <v>2.0800242117426899</v>
      </c>
      <c r="AA293">
        <v>2.2675080998326602</v>
      </c>
      <c r="AB293">
        <v>2.1226688503578099</v>
      </c>
      <c r="AC293">
        <v>2.3332002411317498</v>
      </c>
      <c r="AD293">
        <v>2.0423963903307198</v>
      </c>
      <c r="AE293">
        <v>1.93972486989252</v>
      </c>
      <c r="AF293">
        <v>1.9835122511207699</v>
      </c>
      <c r="AG293">
        <v>1.9180027145971199</v>
      </c>
      <c r="AH293">
        <v>2.0226833381318601</v>
      </c>
      <c r="AI293">
        <v>2.0720460592314698</v>
      </c>
      <c r="AJ293">
        <v>2.0920225062153701</v>
      </c>
      <c r="AK293">
        <v>1.9781987643527801</v>
      </c>
      <c r="AL293">
        <v>2.0512292458455099</v>
      </c>
      <c r="AM293">
        <v>1.96742221579543</v>
      </c>
      <c r="AN293">
        <v>1.99561974308919</v>
      </c>
      <c r="AO293">
        <v>2.0005357123334</v>
      </c>
      <c r="AP293">
        <v>2.0994675675380101</v>
      </c>
      <c r="AQ293">
        <v>2.1939888894164499</v>
      </c>
      <c r="AR293">
        <v>2.0606239019989498</v>
      </c>
      <c r="AS293">
        <v>1.9623823406296601</v>
      </c>
      <c r="AT293">
        <v>1.9172633754764701</v>
      </c>
      <c r="AU293">
        <v>1.9873702350398701</v>
      </c>
      <c r="AV293">
        <v>2.0856391140272801</v>
      </c>
      <c r="AW293">
        <v>1.9365459505612299</v>
      </c>
      <c r="AX293">
        <v>1.9687241855654301</v>
      </c>
      <c r="AY293">
        <v>2.0983339014879299</v>
      </c>
      <c r="AZ293">
        <v>1.7782011552344801</v>
      </c>
      <c r="BA293">
        <v>2.0866656381053899</v>
      </c>
      <c r="BB293">
        <v>2.0208423916854801</v>
      </c>
      <c r="BC293">
        <v>2.02215930478045</v>
      </c>
      <c r="BD293">
        <v>2.12559121483396</v>
      </c>
      <c r="BE293">
        <v>1.93797187533545</v>
      </c>
      <c r="BF293">
        <v>2.0762872580241098</v>
      </c>
      <c r="BG293">
        <v>1.9187621368229599</v>
      </c>
      <c r="BH293">
        <v>2.0023747974619299</v>
      </c>
      <c r="BI293">
        <v>1.93918667987125</v>
      </c>
      <c r="BJ293">
        <v>1.98265350334241</v>
      </c>
      <c r="BK293">
        <v>1.87657997795652</v>
      </c>
      <c r="BL293">
        <v>1.94866683863705</v>
      </c>
      <c r="BM293">
        <v>2.0310131883973201</v>
      </c>
      <c r="BN293">
        <v>2.11875401788323</v>
      </c>
      <c r="BO293">
        <v>1.95306917642706</v>
      </c>
      <c r="BP293">
        <v>2.0399125900403501</v>
      </c>
      <c r="BQ293">
        <v>1.9474596787384999</v>
      </c>
      <c r="BR293">
        <v>2.00142310334674</v>
      </c>
      <c r="BS293">
        <v>1.9924372469635601</v>
      </c>
      <c r="BT293">
        <v>2.11753846153846</v>
      </c>
      <c r="BU293">
        <v>1.98298539420356</v>
      </c>
      <c r="BV293">
        <v>2.04045270321939</v>
      </c>
      <c r="BW293">
        <v>1.91932047109871</v>
      </c>
      <c r="BX293">
        <v>1.9769487060282001</v>
      </c>
      <c r="BY293">
        <v>1.9590016489281901</v>
      </c>
      <c r="BZ293">
        <v>1.9733048518462999</v>
      </c>
      <c r="CA293">
        <v>1.85358155005345</v>
      </c>
      <c r="CB293">
        <v>1.9867123729359999</v>
      </c>
      <c r="CC293">
        <v>1.9172012251502499</v>
      </c>
      <c r="CD293">
        <v>2.0159067267683701</v>
      </c>
      <c r="CE293">
        <v>1.88443610858322</v>
      </c>
      <c r="CF293">
        <v>1.93211328879319</v>
      </c>
      <c r="CG293">
        <v>1.8278640549398999</v>
      </c>
      <c r="CH293">
        <v>1.9322420789761201</v>
      </c>
      <c r="CI293">
        <v>1.89412013834968</v>
      </c>
      <c r="CJ293">
        <v>1.9630596927131101</v>
      </c>
      <c r="CK293">
        <v>1.90573275256428</v>
      </c>
      <c r="CL293">
        <v>1.98722776450751</v>
      </c>
      <c r="CM293">
        <v>1.92704853910819</v>
      </c>
      <c r="CN293">
        <v>2.0100704059205499</v>
      </c>
      <c r="CO293">
        <v>1.9803164658436401</v>
      </c>
      <c r="CP293">
        <v>2.0265530382447601</v>
      </c>
      <c r="CQ293">
        <v>1.9370847738461201</v>
      </c>
      <c r="CR293">
        <v>2.0559211050392698</v>
      </c>
      <c r="CS293">
        <v>1.93537129778603</v>
      </c>
      <c r="CT293">
        <v>2.0278501665571298</v>
      </c>
      <c r="CU293">
        <v>1.8819579225215399</v>
      </c>
      <c r="CV293">
        <v>1.95072846311104</v>
      </c>
      <c r="CW293">
        <v>1.9473667632606699</v>
      </c>
      <c r="CX293">
        <v>2.0559405316870301</v>
      </c>
      <c r="CY293">
        <v>1.8966182424386699</v>
      </c>
      <c r="CZ293">
        <v>1.9497737556560999</v>
      </c>
      <c r="DA293">
        <v>1.93447260834014</v>
      </c>
      <c r="DB293">
        <v>2.01687653311529</v>
      </c>
      <c r="DC293">
        <v>1.9338707963661399</v>
      </c>
      <c r="DD293">
        <v>1.9759204165117099</v>
      </c>
      <c r="DE293">
        <v>1.932711786372</v>
      </c>
      <c r="DF293">
        <v>2.0667127071823201</v>
      </c>
      <c r="DG293">
        <v>2.0762175780754299</v>
      </c>
      <c r="DH293">
        <v>2.1171720650341599</v>
      </c>
      <c r="DI293">
        <v>2.1248095885287901</v>
      </c>
      <c r="DJ293">
        <v>2.1421769390044698</v>
      </c>
      <c r="DK293">
        <v>2.0185203005940102</v>
      </c>
      <c r="DL293">
        <v>2.06818480058089</v>
      </c>
    </row>
    <row r="294" spans="1:116" x14ac:dyDescent="0.45">
      <c r="A294" t="s">
        <v>21</v>
      </c>
      <c r="B294" t="s">
        <v>17</v>
      </c>
      <c r="C294" t="s">
        <v>66</v>
      </c>
      <c r="D294">
        <v>35</v>
      </c>
      <c r="E294" s="1" cm="1">
        <f t="array" ref="E294">SUMPRODUCT($G294:$FZZ294,$G$2:$FZZ$2)/SUMPRODUCT(--($G294:$FZZ294&lt;&gt;""),$G$2:$FZZ$2)</f>
        <v>2.4998888131157502</v>
      </c>
      <c r="F294" s="1" cm="1">
        <f t="array" ref="F294">SUMPRODUCT($G294:$FZZ294,$F$2:$FZY$2)/SUMPRODUCT(--($G294:$FZZ294&lt;&gt;""),$F$2:$FZY$2)</f>
        <v>2.5431061042341043</v>
      </c>
      <c r="G294">
        <v>2.6175190180651202</v>
      </c>
      <c r="H294">
        <v>2.5143002003616202</v>
      </c>
      <c r="I294">
        <v>2.6209901128033599</v>
      </c>
      <c r="J294">
        <v>2.51742654259525</v>
      </c>
      <c r="K294">
        <v>2.6117638644815799</v>
      </c>
      <c r="L294">
        <v>2.5120397237320602</v>
      </c>
      <c r="M294">
        <v>2.4687095597210198</v>
      </c>
      <c r="N294">
        <v>2.5756333292209401</v>
      </c>
      <c r="O294">
        <v>2.4413463921578602</v>
      </c>
      <c r="P294">
        <v>2.5334333256416102</v>
      </c>
      <c r="Q294">
        <v>2.46767035662636</v>
      </c>
      <c r="R294">
        <v>2.6007834953411302</v>
      </c>
      <c r="S294">
        <v>2.5842282667195602</v>
      </c>
      <c r="T294">
        <v>2.59723986645644</v>
      </c>
      <c r="U294">
        <v>2.4369221751525298</v>
      </c>
      <c r="V294">
        <v>2.5351920612890901</v>
      </c>
      <c r="W294">
        <v>2.47352217793232</v>
      </c>
      <c r="X294">
        <v>2.5708025895456901</v>
      </c>
      <c r="Y294">
        <v>2.5258548395972</v>
      </c>
      <c r="Z294">
        <v>2.6062312221427302</v>
      </c>
      <c r="AA294">
        <v>2.45880656531491</v>
      </c>
      <c r="AB294">
        <v>2.5370705308505701</v>
      </c>
      <c r="AC294">
        <v>2.4642360377146701</v>
      </c>
      <c r="AD294">
        <v>2.54910710790646</v>
      </c>
      <c r="AE294">
        <v>2.4715726628130499</v>
      </c>
      <c r="AF294">
        <v>2.5409398464955801</v>
      </c>
      <c r="AG294">
        <v>2.4431620943528101</v>
      </c>
      <c r="AH294">
        <v>2.57868629951055</v>
      </c>
      <c r="AI294">
        <v>2.53044881580669</v>
      </c>
      <c r="AJ294">
        <v>2.6189383696078798</v>
      </c>
      <c r="AK294">
        <v>2.8468938726090798</v>
      </c>
      <c r="AL294">
        <v>2.6485026282194299</v>
      </c>
      <c r="AM294">
        <v>2.4824910225821202</v>
      </c>
      <c r="AN294">
        <v>2.5478936206106999</v>
      </c>
      <c r="AO294">
        <v>2.49869898433314</v>
      </c>
      <c r="AP294">
        <v>2.58627701794089</v>
      </c>
      <c r="AQ294">
        <v>2.6096054318408402</v>
      </c>
      <c r="AR294">
        <v>2.5507430796258399</v>
      </c>
      <c r="AS294">
        <v>2.4630954277226</v>
      </c>
      <c r="AT294">
        <v>2.4203509499801799</v>
      </c>
      <c r="AU294">
        <v>2.4945605846277101</v>
      </c>
      <c r="AV294">
        <v>2.61408488344768</v>
      </c>
      <c r="AW294">
        <v>2.4417904024101502</v>
      </c>
      <c r="AX294">
        <v>2.5130156812928202</v>
      </c>
      <c r="AY294">
        <v>2.4517114123056301</v>
      </c>
      <c r="AZ294">
        <v>2.2453228206915901</v>
      </c>
      <c r="BA294">
        <v>2.4443805489711998</v>
      </c>
      <c r="BB294">
        <v>2.5290264667517501</v>
      </c>
      <c r="BC294">
        <v>2.5483855129862598</v>
      </c>
      <c r="BD294">
        <v>2.6357298332324102</v>
      </c>
      <c r="BE294">
        <v>2.4486706981071298</v>
      </c>
      <c r="BF294">
        <v>2.5522596343077901</v>
      </c>
      <c r="BG294">
        <v>2.4728197009239401</v>
      </c>
      <c r="BH294">
        <v>2.5635691226855002</v>
      </c>
      <c r="BI294">
        <v>2.50656102995791</v>
      </c>
      <c r="BJ294">
        <v>2.5274820500123698</v>
      </c>
      <c r="BK294">
        <v>2.3383439251459701</v>
      </c>
      <c r="BL294">
        <v>2.4247590460333401</v>
      </c>
      <c r="BM294">
        <v>2.5529191747998299</v>
      </c>
      <c r="BN294">
        <v>2.6453938012584399</v>
      </c>
      <c r="BO294">
        <v>2.47656927470545</v>
      </c>
      <c r="BP294">
        <v>2.5758651389193998</v>
      </c>
      <c r="BQ294">
        <v>2.4487846370268498</v>
      </c>
      <c r="BR294">
        <v>2.5232276638204598</v>
      </c>
      <c r="BS294">
        <v>2.5314493927125499</v>
      </c>
      <c r="BT294">
        <v>2.6347854251012102</v>
      </c>
      <c r="BU294">
        <v>2.4513267569014299</v>
      </c>
      <c r="BV294">
        <v>2.5442379750707298</v>
      </c>
      <c r="BW294">
        <v>2.3350573376724002</v>
      </c>
      <c r="BX294">
        <v>2.3841624050829</v>
      </c>
      <c r="BY294">
        <v>2.4186153999900002</v>
      </c>
      <c r="BZ294">
        <v>2.46508519462349</v>
      </c>
      <c r="CA294">
        <v>2.3291360496885898</v>
      </c>
      <c r="CB294">
        <v>2.4424627080964498</v>
      </c>
      <c r="CC294">
        <v>2.3814002542764601</v>
      </c>
      <c r="CD294">
        <v>2.50135806749884</v>
      </c>
      <c r="CE294">
        <v>2.3687878720617901</v>
      </c>
      <c r="CF294">
        <v>2.4225023860786101</v>
      </c>
      <c r="CG294">
        <v>2.3397260808490699</v>
      </c>
      <c r="CH294">
        <v>2.4447869517715</v>
      </c>
      <c r="CI294">
        <v>2.3633326274675799</v>
      </c>
      <c r="CJ294">
        <v>2.4465541987247299</v>
      </c>
      <c r="CK294">
        <v>2.40158774764648</v>
      </c>
      <c r="CL294">
        <v>2.4878881551215399</v>
      </c>
      <c r="CM294">
        <v>2.4535035327132899</v>
      </c>
      <c r="CN294">
        <v>2.54876882768554</v>
      </c>
      <c r="CO294">
        <v>2.4683965812809099</v>
      </c>
      <c r="CP294">
        <v>2.5640516507775901</v>
      </c>
      <c r="CQ294">
        <v>2.4707569264103699</v>
      </c>
      <c r="CR294">
        <v>2.5678780250768698</v>
      </c>
      <c r="CS294">
        <v>2.4704616012146201</v>
      </c>
      <c r="CT294">
        <v>2.5933966325998701</v>
      </c>
      <c r="CU294">
        <v>2.3542297440674802</v>
      </c>
      <c r="CV294">
        <v>2.4343089304660599</v>
      </c>
      <c r="CW294">
        <v>2.4887551971777699</v>
      </c>
      <c r="CX294">
        <v>2.5810129771954098</v>
      </c>
      <c r="CY294">
        <v>2.40875208382948</v>
      </c>
      <c r="CZ294">
        <v>2.4620743034055699</v>
      </c>
      <c r="DA294">
        <v>2.43973834832379</v>
      </c>
      <c r="DB294">
        <v>2.53833197056418</v>
      </c>
      <c r="DC294">
        <v>2.3992323221590599</v>
      </c>
      <c r="DD294">
        <v>2.4650826116984499</v>
      </c>
      <c r="DE294">
        <v>2.4690147329649998</v>
      </c>
      <c r="DF294">
        <v>2.5797191528545098</v>
      </c>
      <c r="DG294">
        <v>2.5357071649960998</v>
      </c>
      <c r="DH294">
        <v>2.6531420492650102</v>
      </c>
      <c r="DI294">
        <v>2.59868103000063</v>
      </c>
      <c r="DJ294">
        <v>2.6634802200107601</v>
      </c>
      <c r="DK294">
        <v>2.5350066050198099</v>
      </c>
      <c r="DL294">
        <v>2.6202857217843101</v>
      </c>
    </row>
    <row r="295" spans="1:116" x14ac:dyDescent="0.45">
      <c r="A295" t="s">
        <v>36</v>
      </c>
      <c r="B295" t="s">
        <v>139</v>
      </c>
      <c r="C295" t="s">
        <v>18</v>
      </c>
      <c r="D295">
        <v>35</v>
      </c>
      <c r="E295" s="1" cm="1">
        <f t="array" ref="E295">SUMPRODUCT($G295:$FZZ295,$G$2:$FZZ$2)/SUMPRODUCT(--($G295:$FZZ295&lt;&gt;""),$G$2:$FZZ$2)</f>
        <v>2.1076663113009904</v>
      </c>
      <c r="F295" s="1" cm="1">
        <f t="array" ref="F295">SUMPRODUCT($G295:$FZZ295,$F$2:$FZY$2)/SUMPRODUCT(--($G295:$FZZ295&lt;&gt;""),$F$2:$FZY$2)</f>
        <v>2.2019309299500556</v>
      </c>
      <c r="G295">
        <v>2.0058255550668602</v>
      </c>
      <c r="H295">
        <v>2.0372725569727401</v>
      </c>
      <c r="I295">
        <v>2.0163980774667798</v>
      </c>
      <c r="J295">
        <v>2.0501264069689702</v>
      </c>
      <c r="K295">
        <v>2.0116576075851</v>
      </c>
      <c r="L295">
        <v>2.04648534880869</v>
      </c>
      <c r="M295">
        <v>2.0596672117764698</v>
      </c>
      <c r="N295">
        <v>2.1814060683058401</v>
      </c>
      <c r="O295">
        <v>2.0276388995718202</v>
      </c>
      <c r="P295">
        <v>2.1540565255663999</v>
      </c>
      <c r="Q295">
        <v>2.0748583248995098</v>
      </c>
      <c r="R295">
        <v>2.2004817084173398</v>
      </c>
      <c r="S295">
        <v>1.7280749220777101</v>
      </c>
      <c r="T295">
        <v>1.78304714425942</v>
      </c>
      <c r="U295">
        <v>1.9578722239580599</v>
      </c>
      <c r="V295">
        <v>2.0679523231677299</v>
      </c>
      <c r="W295">
        <v>1.9733582110649299</v>
      </c>
      <c r="X295">
        <v>2.0898453622819599</v>
      </c>
      <c r="Y295">
        <v>2.49830187641005</v>
      </c>
      <c r="Z295">
        <v>2.7110834754856099</v>
      </c>
      <c r="AA295">
        <v>2.50987289493359</v>
      </c>
      <c r="AB295">
        <v>2.6166482714422998</v>
      </c>
      <c r="AC295">
        <v>2.0170070956410999</v>
      </c>
      <c r="AD295">
        <v>2.1594314092376399</v>
      </c>
      <c r="AE295">
        <v>2.2872862748612501</v>
      </c>
      <c r="AF295">
        <v>2.1337349114799702</v>
      </c>
      <c r="AG295">
        <v>2.4185703121786699</v>
      </c>
      <c r="AH295">
        <v>2.6338954468802598</v>
      </c>
      <c r="AI295">
        <v>2.5658655733414699</v>
      </c>
      <c r="AJ295">
        <v>2.74269638417586</v>
      </c>
      <c r="AK295">
        <v>2.0807048090745801</v>
      </c>
      <c r="AL295">
        <v>2.17609984673292</v>
      </c>
      <c r="AM295">
        <v>2.5414105993781999</v>
      </c>
      <c r="AN295">
        <v>2.6008724363145501</v>
      </c>
      <c r="AO295">
        <v>2.0059365672865601</v>
      </c>
      <c r="AP295">
        <v>2.1395366634961199</v>
      </c>
      <c r="AQ295">
        <v>1.99820046531503</v>
      </c>
      <c r="AR295">
        <v>2.0586344428089798</v>
      </c>
      <c r="AS295">
        <v>1.9337366134104801</v>
      </c>
      <c r="AT295">
        <v>1.9597967053524099</v>
      </c>
      <c r="AU295">
        <v>2.0909932865495899</v>
      </c>
      <c r="AV295">
        <v>2.2780391379874301</v>
      </c>
      <c r="AW295">
        <v>1.98518294841625</v>
      </c>
      <c r="AX295">
        <v>2.1106610577757401</v>
      </c>
      <c r="AY295">
        <v>1.9514922669606001</v>
      </c>
      <c r="AZ295">
        <v>1.8312818399181801</v>
      </c>
      <c r="BA295">
        <v>1.99521719006409</v>
      </c>
      <c r="BB295">
        <v>2.0994992776694601</v>
      </c>
      <c r="BC295">
        <v>2.0625337544801399</v>
      </c>
      <c r="BD295">
        <v>2.1894505998068801</v>
      </c>
      <c r="BE295">
        <v>2.0479121193687999</v>
      </c>
      <c r="BF295">
        <v>2.1401581565105299</v>
      </c>
      <c r="BG295">
        <v>2.04484903956758</v>
      </c>
      <c r="BH295">
        <v>2.1408180682506801</v>
      </c>
      <c r="BI295">
        <v>1.9850674671948501</v>
      </c>
      <c r="BJ295">
        <v>2.05514978955186</v>
      </c>
      <c r="BK295">
        <v>2.4411509509180802</v>
      </c>
      <c r="BL295">
        <v>2.63513355064137</v>
      </c>
      <c r="BM295">
        <v>2.1397346736017702</v>
      </c>
      <c r="BN295">
        <v>2.26495626594977</v>
      </c>
      <c r="BO295">
        <v>2.0571633386904602</v>
      </c>
      <c r="BP295">
        <v>2.1947993386442199</v>
      </c>
      <c r="BQ295">
        <v>2.0537834920011702</v>
      </c>
      <c r="BR295">
        <v>2.1123106618248402</v>
      </c>
      <c r="BS295">
        <v>2.1768421052631499</v>
      </c>
      <c r="BT295">
        <v>2.3256680161943302</v>
      </c>
      <c r="BU295">
        <v>2.0941156228492699</v>
      </c>
      <c r="BV295">
        <v>2.2118222833983299</v>
      </c>
      <c r="BW295">
        <v>2.3805788005578798</v>
      </c>
      <c r="BX295">
        <v>2.4531613203161302</v>
      </c>
      <c r="BY295">
        <v>2.0490556138509901</v>
      </c>
      <c r="BZ295">
        <v>2.0738395043221902</v>
      </c>
      <c r="CA295">
        <v>2.03100446314932</v>
      </c>
      <c r="CB295">
        <v>2.2148930032073499</v>
      </c>
      <c r="CC295">
        <v>1.99277623670827</v>
      </c>
      <c r="CD295">
        <v>2.1619567730004601</v>
      </c>
      <c r="CE295">
        <v>2.0289991787450301</v>
      </c>
      <c r="CF295">
        <v>2.1094821654495801</v>
      </c>
      <c r="CG295">
        <v>1.98556266583424</v>
      </c>
      <c r="CH295">
        <v>2.1113235523645999</v>
      </c>
      <c r="CI295">
        <v>2.4767417237241398</v>
      </c>
      <c r="CJ295">
        <v>2.6897249476482901</v>
      </c>
      <c r="CK295">
        <v>2.0061402276239901</v>
      </c>
      <c r="CL295">
        <v>2.1003091190108099</v>
      </c>
      <c r="CM295">
        <v>2.0067425775768899</v>
      </c>
      <c r="CN295">
        <v>2.1313250468751899</v>
      </c>
      <c r="CO295">
        <v>2.0099034322854301</v>
      </c>
      <c r="CP295">
        <v>2.1263643427105499</v>
      </c>
      <c r="CQ295">
        <v>2.0118055666194001</v>
      </c>
      <c r="CR295">
        <v>2.1300364841397501</v>
      </c>
      <c r="CS295">
        <v>2.43989213442407</v>
      </c>
      <c r="CT295">
        <v>2.5941671009993401</v>
      </c>
      <c r="CU295">
        <v>2.01539735527779</v>
      </c>
      <c r="CV295">
        <v>2.13874440390238</v>
      </c>
      <c r="CW295">
        <v>2.1265276552853698</v>
      </c>
      <c r="CX295">
        <v>2.2720328839611899</v>
      </c>
      <c r="CY295">
        <v>1.9915932364848701</v>
      </c>
      <c r="CZ295">
        <v>2.05931174089068</v>
      </c>
      <c r="DA295">
        <v>2.0243663123466802</v>
      </c>
      <c r="DB295">
        <v>2.1482256745707198</v>
      </c>
      <c r="DC295">
        <v>2.0465653721510901</v>
      </c>
      <c r="DD295">
        <v>2.1398554959358198</v>
      </c>
      <c r="DE295">
        <v>2.0803867403314902</v>
      </c>
      <c r="DF295">
        <v>2.2583563535911599</v>
      </c>
      <c r="DG295">
        <v>1.9985499628427901</v>
      </c>
      <c r="DH295">
        <v>2.1607728698047799</v>
      </c>
      <c r="DI295">
        <v>2.0803696034880601</v>
      </c>
      <c r="DJ295">
        <v>2.1899553958278202</v>
      </c>
      <c r="DK295">
        <v>2.1530789890382902</v>
      </c>
      <c r="DL295">
        <v>2.2875764388882498</v>
      </c>
    </row>
    <row r="296" spans="1:116" x14ac:dyDescent="0.45">
      <c r="A296" t="s">
        <v>36</v>
      </c>
      <c r="B296" t="s">
        <v>56</v>
      </c>
      <c r="C296" t="s">
        <v>18</v>
      </c>
      <c r="D296">
        <v>35</v>
      </c>
      <c r="E296" s="1" cm="1">
        <f t="array" ref="E296">SUMPRODUCT($G296:$FZZ296,$G$2:$FZZ$2)/SUMPRODUCT(--($G296:$FZZ296&lt;&gt;""),$G$2:$FZZ$2)</f>
        <v>2.0289549807028981</v>
      </c>
      <c r="F296" s="1" cm="1">
        <f t="array" ref="F296">SUMPRODUCT($G296:$FZZ296,$F$2:$FZY$2)/SUMPRODUCT(--($G296:$FZZ296&lt;&gt;""),$F$2:$FZY$2)</f>
        <v>2.1010326601628648</v>
      </c>
      <c r="G296">
        <v>1.93606550033393</v>
      </c>
      <c r="H296">
        <v>1.9633729169720899</v>
      </c>
      <c r="I296">
        <v>1.9495847213515001</v>
      </c>
      <c r="J296">
        <v>1.96669780744346</v>
      </c>
      <c r="K296">
        <v>1.94877600228861</v>
      </c>
      <c r="L296">
        <v>1.9643998528750599</v>
      </c>
      <c r="M296">
        <v>1.9900672768746499</v>
      </c>
      <c r="N296">
        <v>2.0944159931541901</v>
      </c>
      <c r="O296">
        <v>1.96653248895384</v>
      </c>
      <c r="P296">
        <v>2.0541838661983198</v>
      </c>
      <c r="Q296">
        <v>1.94754556224159</v>
      </c>
      <c r="R296">
        <v>2.0353122082486599</v>
      </c>
      <c r="S296">
        <v>1.5670700491089</v>
      </c>
      <c r="T296">
        <v>1.6041256149552401</v>
      </c>
      <c r="U296">
        <v>1.95536049488571</v>
      </c>
      <c r="V296">
        <v>2.0472311638485401</v>
      </c>
      <c r="W296">
        <v>1.92103016424956</v>
      </c>
      <c r="X296">
        <v>2.0301077092697799</v>
      </c>
      <c r="Y296">
        <v>2.4222792054146201</v>
      </c>
      <c r="Z296">
        <v>2.58437682275903</v>
      </c>
      <c r="AA296">
        <v>2.44238259693096</v>
      </c>
      <c r="AB296">
        <v>2.5203617331861699</v>
      </c>
      <c r="AC296">
        <v>1.9275065045551401</v>
      </c>
      <c r="AD296">
        <v>2.0113859073625999</v>
      </c>
      <c r="AE296">
        <v>2.1855133137451901</v>
      </c>
      <c r="AF296">
        <v>2.04627964092683</v>
      </c>
      <c r="AG296">
        <v>2.36228355200921</v>
      </c>
      <c r="AH296">
        <v>2.5643277259079502</v>
      </c>
      <c r="AI296">
        <v>2.4751079513237602</v>
      </c>
      <c r="AJ296">
        <v>2.6286038295459502</v>
      </c>
      <c r="AK296">
        <v>2.0224377146744899</v>
      </c>
      <c r="AL296">
        <v>2.1009806898115801</v>
      </c>
      <c r="AM296">
        <v>2.4028812088786</v>
      </c>
      <c r="AN296">
        <v>2.4167690935820501</v>
      </c>
      <c r="AO296">
        <v>1.9747340570916201</v>
      </c>
      <c r="AP296">
        <v>2.0928422272513498</v>
      </c>
      <c r="AQ296">
        <v>1.9702245857271701</v>
      </c>
      <c r="AR296">
        <v>2.0387256065713801</v>
      </c>
      <c r="AS296">
        <v>1.95767040929346</v>
      </c>
      <c r="AT296">
        <v>1.9732916470644799</v>
      </c>
      <c r="AU296">
        <v>1.99641980030134</v>
      </c>
      <c r="AV296">
        <v>2.11453413630562</v>
      </c>
      <c r="AW296">
        <v>1.89479164497386</v>
      </c>
      <c r="AX296">
        <v>1.99561978938892</v>
      </c>
      <c r="AY296">
        <v>1.7960891167314199</v>
      </c>
      <c r="AZ296">
        <v>1.6957633087740001</v>
      </c>
      <c r="BA296">
        <v>1.9217218115769199</v>
      </c>
      <c r="BB296">
        <v>2.0282340070409601</v>
      </c>
      <c r="BC296">
        <v>1.9837814837242</v>
      </c>
      <c r="BD296">
        <v>2.1062304633160398</v>
      </c>
      <c r="BE296">
        <v>1.9673668014455901</v>
      </c>
      <c r="BF296">
        <v>2.07049057143879</v>
      </c>
      <c r="BG296">
        <v>1.9810139890412899</v>
      </c>
      <c r="BH296">
        <v>2.0573414637163099</v>
      </c>
      <c r="BI296">
        <v>1.9140102748204999</v>
      </c>
      <c r="BJ296">
        <v>1.96977902946273</v>
      </c>
      <c r="BK296">
        <v>2.33001899491124</v>
      </c>
      <c r="BL296">
        <v>2.4140421640128502</v>
      </c>
      <c r="BM296">
        <v>2.0221689751232099</v>
      </c>
      <c r="BN296">
        <v>2.1461243254826301</v>
      </c>
      <c r="BO296">
        <v>1.9339569193770301</v>
      </c>
      <c r="BP296">
        <v>2.0386985628230101</v>
      </c>
      <c r="BQ296">
        <v>1.98635783688291</v>
      </c>
      <c r="BR296">
        <v>2.0570877089671802</v>
      </c>
      <c r="BS296">
        <v>2.0099271255060698</v>
      </c>
      <c r="BT296">
        <v>2.11668016194331</v>
      </c>
      <c r="BU296">
        <v>1.9636766842547899</v>
      </c>
      <c r="BV296">
        <v>2.07308633478626</v>
      </c>
      <c r="BW296">
        <v>2.3590771734077101</v>
      </c>
      <c r="BX296">
        <v>2.3931504726483799</v>
      </c>
      <c r="BY296">
        <v>1.96403587668015</v>
      </c>
      <c r="BZ296">
        <v>1.9619997001948699</v>
      </c>
      <c r="CA296">
        <v>1.8762366996453199</v>
      </c>
      <c r="CB296">
        <v>1.9766151339793301</v>
      </c>
      <c r="CC296">
        <v>1.9233269764216301</v>
      </c>
      <c r="CD296">
        <v>2.0530079750346699</v>
      </c>
      <c r="CE296">
        <v>1.88604532439571</v>
      </c>
      <c r="CF296">
        <v>1.9606685459347799</v>
      </c>
      <c r="CG296">
        <v>1.8309076010613301</v>
      </c>
      <c r="CH296">
        <v>1.92714999219603</v>
      </c>
      <c r="CI296">
        <v>2.3246747135361501</v>
      </c>
      <c r="CJ296">
        <v>2.4227194654243398</v>
      </c>
      <c r="CK296">
        <v>1.9706477448363</v>
      </c>
      <c r="CL296">
        <v>2.0455107489110498</v>
      </c>
      <c r="CM296">
        <v>1.9538574249065599</v>
      </c>
      <c r="CN296">
        <v>2.05021543963344</v>
      </c>
      <c r="CO296">
        <v>1.9504828385728199</v>
      </c>
      <c r="CP296">
        <v>2.0502201447899</v>
      </c>
      <c r="CQ296">
        <v>1.92945337518122</v>
      </c>
      <c r="CR296">
        <v>2.04832157025188</v>
      </c>
      <c r="CS296">
        <v>2.3980149108296098</v>
      </c>
      <c r="CT296">
        <v>2.5795282014095</v>
      </c>
      <c r="CU296">
        <v>1.8562352819398</v>
      </c>
      <c r="CV296">
        <v>1.9437414279429599</v>
      </c>
      <c r="CW296">
        <v>1.98549514930074</v>
      </c>
      <c r="CX296">
        <v>2.0913443366511202</v>
      </c>
      <c r="CY296">
        <v>1.93552036199095</v>
      </c>
      <c r="CZ296">
        <v>1.96875446534889</v>
      </c>
      <c r="DA296">
        <v>1.9555846279640201</v>
      </c>
      <c r="DB296">
        <v>2.0695829926410401</v>
      </c>
      <c r="DC296">
        <v>1.8977580619454899</v>
      </c>
      <c r="DD296">
        <v>1.9486399617489201</v>
      </c>
      <c r="DE296">
        <v>1.9787983425414299</v>
      </c>
      <c r="DF296">
        <v>2.0923572744014698</v>
      </c>
      <c r="DG296">
        <v>1.97468778887458</v>
      </c>
      <c r="DH296">
        <v>2.1153776440521201</v>
      </c>
      <c r="DI296">
        <v>2.0653829664967001</v>
      </c>
      <c r="DJ296">
        <v>2.1450319708841401</v>
      </c>
      <c r="DK296">
        <v>2.0031231683098998</v>
      </c>
      <c r="DL296">
        <v>2.1152860279772798</v>
      </c>
    </row>
    <row r="297" spans="1:116" x14ac:dyDescent="0.45">
      <c r="A297" t="s">
        <v>36</v>
      </c>
      <c r="B297" t="s">
        <v>138</v>
      </c>
      <c r="C297" t="s">
        <v>18</v>
      </c>
      <c r="D297">
        <v>35</v>
      </c>
      <c r="E297" s="1" cm="1">
        <f t="array" ref="E297">SUMPRODUCT($G297:$FZZ297,$G$2:$FZZ$2)/SUMPRODUCT(--($G297:$FZZ297&lt;&gt;""),$G$2:$FZZ$2)</f>
        <v>2.2791953131454519</v>
      </c>
      <c r="F297" s="1" cm="1">
        <f t="array" ref="F297">SUMPRODUCT($G297:$FZZ297,$F$2:$FZY$2)/SUMPRODUCT(--($G297:$FZZ297&lt;&gt;""),$F$2:$FZY$2)</f>
        <v>2.3720417711166237</v>
      </c>
      <c r="G297">
        <v>2.1658379351349502</v>
      </c>
      <c r="H297">
        <v>2.2147901089771702</v>
      </c>
      <c r="I297">
        <v>2.18182321053213</v>
      </c>
      <c r="J297">
        <v>2.22766161448537</v>
      </c>
      <c r="K297">
        <v>2.1740447096325899</v>
      </c>
      <c r="L297">
        <v>2.2208100044954802</v>
      </c>
      <c r="M297">
        <v>2.56107810994768</v>
      </c>
      <c r="N297">
        <v>2.68959715247937</v>
      </c>
      <c r="O297">
        <v>2.1754437692826998</v>
      </c>
      <c r="P297">
        <v>2.30495944756386</v>
      </c>
      <c r="Q297">
        <v>2.1651878061345902</v>
      </c>
      <c r="R297">
        <v>2.28215508291294</v>
      </c>
      <c r="S297">
        <v>1.7298776725849101</v>
      </c>
      <c r="T297">
        <v>1.7972211971955201</v>
      </c>
      <c r="U297">
        <v>2.1539372624817399</v>
      </c>
      <c r="V297">
        <v>2.2726255440666701</v>
      </c>
      <c r="W297">
        <v>2.5827721708647799</v>
      </c>
      <c r="X297">
        <v>2.7529019308512099</v>
      </c>
      <c r="Y297">
        <v>2.6028283717603</v>
      </c>
      <c r="Z297">
        <v>2.8033654322346302</v>
      </c>
      <c r="AA297">
        <v>2.5463559653932402</v>
      </c>
      <c r="AB297">
        <v>2.6709972585181698</v>
      </c>
      <c r="AC297">
        <v>2.14419104733124</v>
      </c>
      <c r="AD297">
        <v>2.26356170389333</v>
      </c>
      <c r="AE297">
        <v>2.3590240925550101</v>
      </c>
      <c r="AF297">
        <v>2.1670048714288401</v>
      </c>
      <c r="AG297">
        <v>2.5210874840620199</v>
      </c>
      <c r="AH297">
        <v>2.7265824867354902</v>
      </c>
      <c r="AI297">
        <v>2.7095128015004102</v>
      </c>
      <c r="AJ297">
        <v>2.8606010380773701</v>
      </c>
      <c r="AK297">
        <v>2.1296332198157102</v>
      </c>
      <c r="AL297">
        <v>2.2121925970904801</v>
      </c>
      <c r="AM297">
        <v>2.5841406984310602</v>
      </c>
      <c r="AN297">
        <v>2.6713783047742901</v>
      </c>
      <c r="AO297">
        <v>2.1745328916439801</v>
      </c>
      <c r="AP297">
        <v>2.31646932773568</v>
      </c>
      <c r="AQ297">
        <v>2.4813304211575899</v>
      </c>
      <c r="AR297">
        <v>2.6160676131237799</v>
      </c>
      <c r="AS297">
        <v>2.1610021003656099</v>
      </c>
      <c r="AT297">
        <v>2.1608094742418098</v>
      </c>
      <c r="AU297">
        <v>2.1395310260935201</v>
      </c>
      <c r="AV297">
        <v>2.25365507517497</v>
      </c>
      <c r="AW297">
        <v>2.1350333548525899</v>
      </c>
      <c r="AX297">
        <v>2.2652977640794898</v>
      </c>
      <c r="AY297">
        <v>2.00591395486674</v>
      </c>
      <c r="AZ297">
        <v>1.8686268198268901</v>
      </c>
      <c r="BA297">
        <v>2.0878578341304599</v>
      </c>
      <c r="BB297">
        <v>2.1884371011403001</v>
      </c>
      <c r="BC297">
        <v>2.1859319509680302</v>
      </c>
      <c r="BD297">
        <v>2.3088719048164501</v>
      </c>
      <c r="BE297">
        <v>2.2092890113428898</v>
      </c>
      <c r="BF297">
        <v>2.33746019250724</v>
      </c>
      <c r="BG297">
        <v>2.1830820418310601</v>
      </c>
      <c r="BH297">
        <v>2.2879441922596402</v>
      </c>
      <c r="BI297">
        <v>2.5263369645951901</v>
      </c>
      <c r="BJ297">
        <v>2.6164737558801598</v>
      </c>
      <c r="BK297">
        <v>2.5102126961048699</v>
      </c>
      <c r="BL297">
        <v>2.6417700443214498</v>
      </c>
      <c r="BM297">
        <v>2.6585042760017901</v>
      </c>
      <c r="BN297">
        <v>2.8017844271715999</v>
      </c>
      <c r="BO297">
        <v>2.0709454381482</v>
      </c>
      <c r="BP297">
        <v>2.1826012556509999</v>
      </c>
      <c r="BQ297">
        <v>2.1648346255765998</v>
      </c>
      <c r="BR297">
        <v>2.2360879379723202</v>
      </c>
      <c r="BS297">
        <v>2.1937975708502</v>
      </c>
      <c r="BT297">
        <v>2.29062348178137</v>
      </c>
      <c r="BU297">
        <v>2.1805651143228499</v>
      </c>
      <c r="BV297">
        <v>2.28953506155846</v>
      </c>
      <c r="BW297">
        <v>2.50056175422284</v>
      </c>
      <c r="BX297">
        <v>2.5215597396559701</v>
      </c>
      <c r="BY297">
        <v>2.52935591865287</v>
      </c>
      <c r="BZ297">
        <v>2.5942262529355902</v>
      </c>
      <c r="CA297">
        <v>2.0906545386664801</v>
      </c>
      <c r="CB297">
        <v>2.23330561542247</v>
      </c>
      <c r="CC297">
        <v>2.0733934350439198</v>
      </c>
      <c r="CD297">
        <v>2.2510835644937499</v>
      </c>
      <c r="CE297">
        <v>2.1243313430848101</v>
      </c>
      <c r="CF297">
        <v>2.1972565644907101</v>
      </c>
      <c r="CG297">
        <v>2.4768807554237502</v>
      </c>
      <c r="CH297">
        <v>2.6798813797409</v>
      </c>
      <c r="CI297">
        <v>2.58871555963389</v>
      </c>
      <c r="CJ297">
        <v>2.7707583350979901</v>
      </c>
      <c r="CK297">
        <v>2.1968666572994202</v>
      </c>
      <c r="CL297">
        <v>2.2868343403119198</v>
      </c>
      <c r="CM297">
        <v>2.13359740727403</v>
      </c>
      <c r="CN297">
        <v>2.2789415519103899</v>
      </c>
      <c r="CO297">
        <v>2.4992415179507401</v>
      </c>
      <c r="CP297">
        <v>2.6342266566357901</v>
      </c>
      <c r="CQ297">
        <v>2.1329838928099099</v>
      </c>
      <c r="CR297">
        <v>2.2520751350231798</v>
      </c>
      <c r="CS297">
        <v>2.6646422987151301</v>
      </c>
      <c r="CT297">
        <v>2.77799179677762</v>
      </c>
      <c r="CU297">
        <v>2.0575524674585299</v>
      </c>
      <c r="CV297">
        <v>2.1875371994927901</v>
      </c>
      <c r="CW297">
        <v>2.1452059972281701</v>
      </c>
      <c r="CX297">
        <v>2.25305531057074</v>
      </c>
      <c r="CY297">
        <v>2.1241009764229499</v>
      </c>
      <c r="CZ297">
        <v>2.1991188378185198</v>
      </c>
      <c r="DA297">
        <v>2.14909239574816</v>
      </c>
      <c r="DB297">
        <v>2.2687980376124202</v>
      </c>
      <c r="DC297">
        <v>2.1043005897040801</v>
      </c>
      <c r="DD297">
        <v>2.1951070498857699</v>
      </c>
      <c r="DE297">
        <v>2.18333333333333</v>
      </c>
      <c r="DF297">
        <v>2.3569060773480599</v>
      </c>
      <c r="DG297">
        <v>2.1938790306501601</v>
      </c>
      <c r="DH297">
        <v>2.35704446176433</v>
      </c>
      <c r="DI297">
        <v>2.2857494686721802</v>
      </c>
      <c r="DJ297">
        <v>2.3726135855734198</v>
      </c>
      <c r="DK297">
        <v>2.20449316314836</v>
      </c>
      <c r="DL297">
        <v>2.3349926076268201</v>
      </c>
    </row>
    <row r="298" spans="1:116" x14ac:dyDescent="0.45">
      <c r="A298" t="s">
        <v>36</v>
      </c>
      <c r="B298" t="s">
        <v>34</v>
      </c>
      <c r="C298" t="s">
        <v>45</v>
      </c>
      <c r="D298">
        <v>35</v>
      </c>
      <c r="E298" s="1" cm="1">
        <f t="array" ref="E298">SUMPRODUCT($G298:$FZZ298,$G$2:$FZZ$2)/SUMPRODUCT(--($G298:$FZZ298&lt;&gt;""),$G$2:$FZZ$2)</f>
        <v>1.3361849042777061</v>
      </c>
      <c r="F298" s="1" cm="1">
        <f t="array" ref="F298">SUMPRODUCT($G298:$FZZ298,$F$2:$FZY$2)/SUMPRODUCT(--($G298:$FZZ298&lt;&gt;""),$F$2:$FZY$2)</f>
        <v>1.3945131713820924</v>
      </c>
      <c r="G298">
        <v>1.28787527081398</v>
      </c>
      <c r="H298">
        <v>1.3464281060124701</v>
      </c>
      <c r="I298">
        <v>1.2966179477408499</v>
      </c>
      <c r="J298">
        <v>1.3530933854531499</v>
      </c>
      <c r="K298">
        <v>1.2918141321672301</v>
      </c>
      <c r="L298">
        <v>1.3502452082226399</v>
      </c>
      <c r="M298">
        <v>1.3558324561702799</v>
      </c>
      <c r="N298">
        <v>1.42955877604911</v>
      </c>
      <c r="O298">
        <v>1.34692630481415</v>
      </c>
      <c r="P298">
        <v>1.41474160107342</v>
      </c>
      <c r="Q298">
        <v>1.3097160221659001</v>
      </c>
      <c r="R298">
        <v>1.3918679669132701</v>
      </c>
      <c r="S298">
        <v>1.38248794155354</v>
      </c>
      <c r="T298">
        <v>1.43461747705358</v>
      </c>
      <c r="U298">
        <v>1.3617858708578801</v>
      </c>
      <c r="V298">
        <v>1.43309281771435</v>
      </c>
      <c r="W298">
        <v>1.3527266559240001</v>
      </c>
      <c r="X298">
        <v>1.4302716761371601</v>
      </c>
      <c r="Y298">
        <v>1.33509271996918</v>
      </c>
      <c r="Z298">
        <v>1.3972948880206899</v>
      </c>
      <c r="AA298">
        <v>1.35115889913483</v>
      </c>
      <c r="AB298">
        <v>1.40065866771104</v>
      </c>
      <c r="AC298">
        <v>1.30687930103107</v>
      </c>
      <c r="AD298">
        <v>1.37030947851343</v>
      </c>
      <c r="AE298">
        <v>1.3995275802249401</v>
      </c>
      <c r="AF298">
        <v>1.3976242449071901</v>
      </c>
      <c r="AG298">
        <v>1.3444453584502101</v>
      </c>
      <c r="AH298">
        <v>1.44119606794718</v>
      </c>
      <c r="AI298">
        <v>1.38040737994504</v>
      </c>
      <c r="AJ298">
        <v>1.4484319797618499</v>
      </c>
      <c r="AK298">
        <v>1.3310056734423601</v>
      </c>
      <c r="AL298">
        <v>1.38110096240018</v>
      </c>
      <c r="AM298">
        <v>1.3469199624032899</v>
      </c>
      <c r="AN298">
        <v>1.3936326609307499</v>
      </c>
      <c r="AO298">
        <v>1.33233843899985</v>
      </c>
      <c r="AP298">
        <v>1.4039926968196099</v>
      </c>
      <c r="AQ298">
        <v>1.2983144200180401</v>
      </c>
      <c r="AR298">
        <v>1.3748112625231399</v>
      </c>
      <c r="AS298">
        <v>1.3264494189729299</v>
      </c>
      <c r="AT298">
        <v>1.3556804332606001</v>
      </c>
      <c r="AU298">
        <v>1.35198846226506</v>
      </c>
      <c r="AV298">
        <v>1.4305270772760901</v>
      </c>
      <c r="AW298">
        <v>1.3299804938323001</v>
      </c>
      <c r="AX298">
        <v>1.40411087277952</v>
      </c>
      <c r="AY298">
        <v>1.1903143696394001</v>
      </c>
      <c r="AZ298">
        <v>1.12775282780639</v>
      </c>
      <c r="BA298">
        <v>1.3396496346269799</v>
      </c>
      <c r="BB298">
        <v>1.40913362413565</v>
      </c>
      <c r="BC298">
        <v>1.3768063761190099</v>
      </c>
      <c r="BD298">
        <v>1.4639870382796201</v>
      </c>
      <c r="BE298">
        <v>1.37821590868429</v>
      </c>
      <c r="BF298">
        <v>1.45325079614985</v>
      </c>
      <c r="BG298">
        <v>1.3599055028509901</v>
      </c>
      <c r="BH298">
        <v>1.4404383480315099</v>
      </c>
      <c r="BI298">
        <v>1.33362218370883</v>
      </c>
      <c r="BJ298">
        <v>1.3746905174548101</v>
      </c>
      <c r="BK298">
        <v>1.29990854301995</v>
      </c>
      <c r="BL298">
        <v>1.3478179302581901</v>
      </c>
      <c r="BM298">
        <v>1.3924960551691801</v>
      </c>
      <c r="BN298">
        <v>1.4947110046169101</v>
      </c>
      <c r="BO298">
        <v>1.33663240412075</v>
      </c>
      <c r="BP298">
        <v>1.4026176739238501</v>
      </c>
      <c r="BQ298">
        <v>1.36912356462852</v>
      </c>
      <c r="BR298">
        <v>1.43864298099257</v>
      </c>
      <c r="BS298">
        <v>1.4186234817813701</v>
      </c>
      <c r="BT298">
        <v>1.4816680161943301</v>
      </c>
      <c r="BU298">
        <v>1.3610155234380901</v>
      </c>
      <c r="BV298">
        <v>1.45293262980806</v>
      </c>
      <c r="BW298">
        <v>1.2838602200526801</v>
      </c>
      <c r="BX298">
        <v>1.3342243917557699</v>
      </c>
      <c r="BY298">
        <v>1.38574926297906</v>
      </c>
      <c r="BZ298">
        <v>1.39925298555938</v>
      </c>
      <c r="CA298">
        <v>1.30880581057919</v>
      </c>
      <c r="CB298">
        <v>1.4034992448283401</v>
      </c>
      <c r="CC298">
        <v>1.3095815996301401</v>
      </c>
      <c r="CD298">
        <v>1.3925392972723001</v>
      </c>
      <c r="CE298">
        <v>1.3073380241049399</v>
      </c>
      <c r="CF298">
        <v>1.36121900872305</v>
      </c>
      <c r="CG298">
        <v>1.29052208521929</v>
      </c>
      <c r="CH298">
        <v>1.36046511627907</v>
      </c>
      <c r="CI298">
        <v>1.3178513446742399</v>
      </c>
      <c r="CJ298">
        <v>1.34865061998541</v>
      </c>
      <c r="CK298">
        <v>1.3462835464381</v>
      </c>
      <c r="CL298">
        <v>1.4194744976816001</v>
      </c>
      <c r="CM298">
        <v>1.3353035401636499</v>
      </c>
      <c r="CN298">
        <v>1.42193883252828</v>
      </c>
      <c r="CO298">
        <v>1.3452018302233499</v>
      </c>
      <c r="CP298">
        <v>1.4199030622941899</v>
      </c>
      <c r="CQ298">
        <v>1.33245176605541</v>
      </c>
      <c r="CR298">
        <v>1.42429939299313</v>
      </c>
      <c r="CS298">
        <v>1.35516327131818</v>
      </c>
      <c r="CT298">
        <v>1.4733621881302501</v>
      </c>
      <c r="CU298">
        <v>1.31706906813653</v>
      </c>
      <c r="CV298">
        <v>1.3833553295551499</v>
      </c>
      <c r="CW298">
        <v>1.3822602998614</v>
      </c>
      <c r="CX298">
        <v>1.44977636386544</v>
      </c>
      <c r="CY298">
        <v>1.3184686830197601</v>
      </c>
      <c r="CZ298">
        <v>1.3796499166468199</v>
      </c>
      <c r="DA298">
        <v>1.3613736713000799</v>
      </c>
      <c r="DB298">
        <v>1.43988552739165</v>
      </c>
      <c r="DC298">
        <v>1.3467566275301399</v>
      </c>
      <c r="DD298">
        <v>1.40753333687509</v>
      </c>
      <c r="DE298">
        <v>1.3772329650091999</v>
      </c>
      <c r="DF298">
        <v>1.4598756906077299</v>
      </c>
      <c r="DG298">
        <v>1.39852458719254</v>
      </c>
      <c r="DH298">
        <v>1.4662322597016499</v>
      </c>
      <c r="DI298">
        <v>1.42997874688728</v>
      </c>
      <c r="DJ298">
        <v>1.47817679306035</v>
      </c>
      <c r="DK298">
        <v>1.3824262731066299</v>
      </c>
      <c r="DL298">
        <v>1.46138031791578</v>
      </c>
    </row>
    <row r="299" spans="1:116" x14ac:dyDescent="0.45">
      <c r="A299" t="s">
        <v>31</v>
      </c>
      <c r="B299" t="s">
        <v>38</v>
      </c>
      <c r="C299" t="s">
        <v>45</v>
      </c>
      <c r="D299">
        <v>35</v>
      </c>
      <c r="E299" s="1" cm="1">
        <f t="array" ref="E299">SUMPRODUCT($G299:$FZZ299,$G$2:$FZZ$2)/SUMPRODUCT(--($G299:$FZZ299&lt;&gt;""),$G$2:$FZZ$2)</f>
        <v>1.5246353882965897</v>
      </c>
      <c r="F299" s="1" cm="1">
        <f t="array" ref="F299">SUMPRODUCT($G299:$FZZ299,$F$2:$FZY$2)/SUMPRODUCT(--($G299:$FZZ299&lt;&gt;""),$F$2:$FZY$2)</f>
        <v>1.4951792126833732</v>
      </c>
      <c r="G299">
        <v>1.4555498542084</v>
      </c>
      <c r="H299">
        <v>1.4085442831777599</v>
      </c>
      <c r="I299">
        <v>1.4626863836953401</v>
      </c>
      <c r="J299">
        <v>1.41694836777257</v>
      </c>
      <c r="K299">
        <v>1.4602108790714701</v>
      </c>
      <c r="L299">
        <v>1.4144059830806299</v>
      </c>
      <c r="M299">
        <v>1.6562107081265101</v>
      </c>
      <c r="N299">
        <v>1.5582484388247599</v>
      </c>
      <c r="O299">
        <v>1.4341418181507399</v>
      </c>
      <c r="P299">
        <v>1.49484227708979</v>
      </c>
      <c r="Q299">
        <v>1.38606497571844</v>
      </c>
      <c r="R299">
        <v>1.4781701356471999</v>
      </c>
      <c r="S299">
        <v>1.57155942294481</v>
      </c>
      <c r="T299">
        <v>1.5554046781083899</v>
      </c>
      <c r="U299">
        <v>1.44349336220489</v>
      </c>
      <c r="V299">
        <v>1.50026522115084</v>
      </c>
      <c r="W299">
        <v>1.5167500636078299</v>
      </c>
      <c r="X299">
        <v>1.52146835156757</v>
      </c>
      <c r="Y299">
        <v>1.60851152809112</v>
      </c>
      <c r="Z299">
        <v>1.5489616463985001</v>
      </c>
      <c r="AA299">
        <v>1.56824509559582</v>
      </c>
      <c r="AB299">
        <v>1.54074126820237</v>
      </c>
      <c r="AC299">
        <v>1.57623703982066</v>
      </c>
      <c r="AD299">
        <v>1.5107269704822299</v>
      </c>
      <c r="AE299">
        <v>1.6030478970491899</v>
      </c>
      <c r="AF299">
        <v>1.5025231995664099</v>
      </c>
      <c r="AG299">
        <v>1.4256282647143499</v>
      </c>
      <c r="AH299">
        <v>1.51972607247151</v>
      </c>
      <c r="AI299">
        <v>2.0618397522571601</v>
      </c>
      <c r="AJ299">
        <v>1.6418720286125501</v>
      </c>
      <c r="AK299">
        <v>1.5347118835023901</v>
      </c>
      <c r="AL299">
        <v>1.5051851093171</v>
      </c>
      <c r="AM299">
        <v>1.5890571903694599</v>
      </c>
      <c r="AN299">
        <v>1.51412888921022</v>
      </c>
      <c r="AO299">
        <v>1.5022740441908</v>
      </c>
      <c r="AP299">
        <v>1.51531699957361</v>
      </c>
      <c r="AQ299">
        <v>1.5445990218887899</v>
      </c>
      <c r="AR299">
        <v>1.47304021651393</v>
      </c>
      <c r="AS299">
        <v>1.5122076805962501</v>
      </c>
      <c r="AT299">
        <v>1.4386874752271599</v>
      </c>
      <c r="AU299">
        <v>1.4245416468918599</v>
      </c>
      <c r="AV299">
        <v>1.4989609587747099</v>
      </c>
      <c r="AW299">
        <v>1.51197442678939</v>
      </c>
      <c r="AX299">
        <v>1.5025233067466299</v>
      </c>
      <c r="AY299">
        <v>1.4706339298758599</v>
      </c>
      <c r="AZ299">
        <v>1.24790624142571</v>
      </c>
      <c r="BA299">
        <v>1.45996325231075</v>
      </c>
      <c r="BB299">
        <v>1.5081981009018599</v>
      </c>
      <c r="BC299">
        <v>1.4369998199761</v>
      </c>
      <c r="BD299">
        <v>1.5264062320998899</v>
      </c>
      <c r="BE299">
        <v>1.41410527069095</v>
      </c>
      <c r="BF299">
        <v>1.5100010734604701</v>
      </c>
      <c r="BG299">
        <v>1.42945490977006</v>
      </c>
      <c r="BH299">
        <v>1.5040260238221801</v>
      </c>
      <c r="BI299">
        <v>1.4848972517949901</v>
      </c>
      <c r="BJ299">
        <v>1.4848817776677301</v>
      </c>
      <c r="BK299">
        <v>1.4052716741317399</v>
      </c>
      <c r="BL299">
        <v>1.4615763431278199</v>
      </c>
      <c r="BM299">
        <v>1.4563536126857901</v>
      </c>
      <c r="BN299">
        <v>1.54358794537626</v>
      </c>
      <c r="BO299">
        <v>1.4273607048295101</v>
      </c>
      <c r="BP299">
        <v>1.4640590132849201</v>
      </c>
      <c r="BQ299">
        <v>1.4776065691758999</v>
      </c>
      <c r="BR299">
        <v>1.4763143259070199</v>
      </c>
      <c r="BS299">
        <v>1.4676113360323799</v>
      </c>
      <c r="BT299">
        <v>1.5607287449392699</v>
      </c>
      <c r="BU299">
        <v>1.46686931253345</v>
      </c>
      <c r="BV299">
        <v>1.5188116540490899</v>
      </c>
      <c r="BW299">
        <v>1.4794669146133499</v>
      </c>
      <c r="BX299">
        <v>1.4606772044010501</v>
      </c>
      <c r="BY299">
        <v>1.42442412431919</v>
      </c>
      <c r="BZ299">
        <v>1.4542047669015099</v>
      </c>
      <c r="CA299">
        <v>1.37042442343917</v>
      </c>
      <c r="CB299">
        <v>1.44283605138561</v>
      </c>
      <c r="CC299">
        <v>1.38212263060564</v>
      </c>
      <c r="CD299">
        <v>1.4661927877947201</v>
      </c>
      <c r="CE299">
        <v>1.3788315983397299</v>
      </c>
      <c r="CF299">
        <v>1.42615364126695</v>
      </c>
      <c r="CG299">
        <v>1.3430427657249799</v>
      </c>
      <c r="CH299">
        <v>1.4303301076946999</v>
      </c>
      <c r="CI299">
        <v>1.3647678878144001</v>
      </c>
      <c r="CJ299">
        <v>1.4304604597538799</v>
      </c>
      <c r="CK299">
        <v>1.4590136293381999</v>
      </c>
      <c r="CL299">
        <v>1.49718982717437</v>
      </c>
      <c r="CM299">
        <v>1.4114338221598599</v>
      </c>
      <c r="CN299">
        <v>1.48244818894117</v>
      </c>
      <c r="CO299">
        <v>1.45195663702625</v>
      </c>
      <c r="CP299">
        <v>1.5006104855518401</v>
      </c>
      <c r="CQ299">
        <v>1.4317555403316999</v>
      </c>
      <c r="CR299">
        <v>1.49247215893702</v>
      </c>
      <c r="CS299">
        <v>1.43207414625303</v>
      </c>
      <c r="CT299">
        <v>1.55460128260327</v>
      </c>
      <c r="CU299">
        <v>1.3746603524570999</v>
      </c>
      <c r="CV299">
        <v>1.4314882384908001</v>
      </c>
      <c r="CW299">
        <v>1.44320902104069</v>
      </c>
      <c r="CX299">
        <v>1.50913443366511</v>
      </c>
      <c r="CY299">
        <v>1.42979280781138</v>
      </c>
      <c r="CZ299">
        <v>1.4581209811859901</v>
      </c>
      <c r="DA299">
        <v>1.4365985282093201</v>
      </c>
      <c r="DB299">
        <v>1.4824529844644301</v>
      </c>
      <c r="DC299">
        <v>1.4501540668331201</v>
      </c>
      <c r="DD299">
        <v>1.4418928969877201</v>
      </c>
      <c r="DE299">
        <v>1.44132136279926</v>
      </c>
      <c r="DF299">
        <v>1.4908839779005501</v>
      </c>
      <c r="DG299">
        <v>1.4736274492033801</v>
      </c>
      <c r="DH299">
        <v>1.5505972340541201</v>
      </c>
      <c r="DI299">
        <v>1.5456941923361001</v>
      </c>
      <c r="DJ299">
        <v>1.5764792804954799</v>
      </c>
      <c r="DK299">
        <v>1.5394945191458</v>
      </c>
      <c r="DL299">
        <v>1.5276579737023901</v>
      </c>
    </row>
    <row r="300" spans="1:116" x14ac:dyDescent="0.45">
      <c r="A300" t="s">
        <v>31</v>
      </c>
      <c r="B300" t="s">
        <v>38</v>
      </c>
      <c r="C300" t="s">
        <v>33</v>
      </c>
      <c r="D300">
        <v>35</v>
      </c>
      <c r="E300" s="1" cm="1">
        <f t="array" ref="E300">SUMPRODUCT($G300:$FZZ300,$G$2:$FZZ$2)/SUMPRODUCT(--($G300:$FZZ300&lt;&gt;""),$G$2:$FZZ$2)</f>
        <v>1.5934923290394245</v>
      </c>
      <c r="F300" s="1" cm="1">
        <f t="array" ref="F300">SUMPRODUCT($G300:$FZZ300,$F$2:$FZY$2)/SUMPRODUCT(--($G300:$FZZ300&lt;&gt;""),$F$2:$FZY$2)</f>
        <v>1.5606030634675949</v>
      </c>
      <c r="G300">
        <v>1.5059884506996299</v>
      </c>
      <c r="H300">
        <v>1.4605996188242101</v>
      </c>
      <c r="I300">
        <v>1.51109390173445</v>
      </c>
      <c r="J300">
        <v>1.4702544119515</v>
      </c>
      <c r="K300">
        <v>1.50461400138951</v>
      </c>
      <c r="L300">
        <v>1.4647370141811999</v>
      </c>
      <c r="M300">
        <v>1.73356467688463</v>
      </c>
      <c r="N300">
        <v>1.63143139884975</v>
      </c>
      <c r="O300">
        <v>1.4939021784649</v>
      </c>
      <c r="P300">
        <v>1.54691519455768</v>
      </c>
      <c r="Q300">
        <v>1.4457738062548799</v>
      </c>
      <c r="R300">
        <v>1.55021718720988</v>
      </c>
      <c r="S300">
        <v>1.6504020454508901</v>
      </c>
      <c r="T300">
        <v>1.6228634270637099</v>
      </c>
      <c r="U300">
        <v>1.49887735156698</v>
      </c>
      <c r="V300">
        <v>1.55574609495159</v>
      </c>
      <c r="W300">
        <v>1.6132813162581601</v>
      </c>
      <c r="X300">
        <v>1.60638905379809</v>
      </c>
      <c r="Y300">
        <v>1.6841864304187499</v>
      </c>
      <c r="Z300">
        <v>1.59065866945468</v>
      </c>
      <c r="AA300">
        <v>1.6439669598034601</v>
      </c>
      <c r="AB300">
        <v>1.60570370634101</v>
      </c>
      <c r="AC300">
        <v>1.65309387175653</v>
      </c>
      <c r="AD300">
        <v>1.58270897432886</v>
      </c>
      <c r="AE300">
        <v>1.6623585567938599</v>
      </c>
      <c r="AF300">
        <v>1.5635771608297</v>
      </c>
      <c r="AG300">
        <v>1.4930284210093301</v>
      </c>
      <c r="AH300">
        <v>1.57988319006292</v>
      </c>
      <c r="AI300">
        <v>2.1275526671609799</v>
      </c>
      <c r="AJ300">
        <v>1.70892833776769</v>
      </c>
      <c r="AK300">
        <v>1.6037332787083101</v>
      </c>
      <c r="AL300">
        <v>1.57588915022734</v>
      </c>
      <c r="AM300">
        <v>1.6740534547996</v>
      </c>
      <c r="AN300">
        <v>1.6001614730195399</v>
      </c>
      <c r="AO300">
        <v>1.6134726185400099</v>
      </c>
      <c r="AP300">
        <v>1.60831228749166</v>
      </c>
      <c r="AQ300">
        <v>1.62841745406201</v>
      </c>
      <c r="AR300">
        <v>1.55504012155168</v>
      </c>
      <c r="AS300">
        <v>1.57449630120798</v>
      </c>
      <c r="AT300">
        <v>1.4981385648612899</v>
      </c>
      <c r="AU300">
        <v>1.4974957032995799</v>
      </c>
      <c r="AV300">
        <v>1.5555529957102101</v>
      </c>
      <c r="AW300">
        <v>1.57819474235892</v>
      </c>
      <c r="AX300">
        <v>1.55301373761774</v>
      </c>
      <c r="AY300">
        <v>1.5124081400914799</v>
      </c>
      <c r="AZ300">
        <v>1.3092764402718999</v>
      </c>
      <c r="BA300">
        <v>1.52448209602087</v>
      </c>
      <c r="BB300">
        <v>1.57447017406061</v>
      </c>
      <c r="BC300">
        <v>1.49027052681537</v>
      </c>
      <c r="BD300">
        <v>1.5862559939773799</v>
      </c>
      <c r="BE300">
        <v>1.4710523490893399</v>
      </c>
      <c r="BF300">
        <v>1.5583067950048299</v>
      </c>
      <c r="BG300">
        <v>1.48805798463802</v>
      </c>
      <c r="BH300">
        <v>1.5569394797709299</v>
      </c>
      <c r="BI300">
        <v>1.54137781629116</v>
      </c>
      <c r="BJ300">
        <v>1.5436834612527801</v>
      </c>
      <c r="BK300">
        <v>1.47372370611823</v>
      </c>
      <c r="BL300">
        <v>1.52430645123466</v>
      </c>
      <c r="BM300">
        <v>1.5089123955350301</v>
      </c>
      <c r="BN300">
        <v>1.5995558412716899</v>
      </c>
      <c r="BO300">
        <v>1.49217819607117</v>
      </c>
      <c r="BP300">
        <v>1.52866838557504</v>
      </c>
      <c r="BQ300">
        <v>1.5403049039814101</v>
      </c>
      <c r="BR300">
        <v>1.53654267674289</v>
      </c>
      <c r="BS300">
        <v>1.5270931174089</v>
      </c>
      <c r="BT300">
        <v>1.6176032388663899</v>
      </c>
      <c r="BU300">
        <v>1.5356733195687</v>
      </c>
      <c r="BV300">
        <v>1.57805689378297</v>
      </c>
      <c r="BW300">
        <v>1.53384084921741</v>
      </c>
      <c r="BX300">
        <v>1.52384549821788</v>
      </c>
      <c r="BY300">
        <v>1.4771273672113101</v>
      </c>
      <c r="BZ300">
        <v>1.50770749013141</v>
      </c>
      <c r="CA300">
        <v>1.42893749893936</v>
      </c>
      <c r="CB300">
        <v>1.5085105299777599</v>
      </c>
      <c r="CC300">
        <v>1.4313453536754499</v>
      </c>
      <c r="CD300">
        <v>1.52964632454923</v>
      </c>
      <c r="CE300">
        <v>1.4302599160988101</v>
      </c>
      <c r="CF300">
        <v>1.47253235078685</v>
      </c>
      <c r="CG300">
        <v>1.4029381926018401</v>
      </c>
      <c r="CH300">
        <v>1.47955361323552</v>
      </c>
      <c r="CI300">
        <v>1.4160843274275801</v>
      </c>
      <c r="CJ300">
        <v>1.4801534081551</v>
      </c>
      <c r="CK300">
        <v>1.51732471547</v>
      </c>
      <c r="CL300">
        <v>1.56717718139665</v>
      </c>
      <c r="CM300">
        <v>1.4726137111494599</v>
      </c>
      <c r="CN300">
        <v>1.5437274160902901</v>
      </c>
      <c r="CO300">
        <v>1.51330118520528</v>
      </c>
      <c r="CP300">
        <v>1.5641996472750099</v>
      </c>
      <c r="CQ300">
        <v>1.49596125352494</v>
      </c>
      <c r="CR300">
        <v>1.5585419089649</v>
      </c>
      <c r="CS300">
        <v>1.4859842733803099</v>
      </c>
      <c r="CT300">
        <v>1.60613202202633</v>
      </c>
      <c r="CU300">
        <v>1.4212147090029199</v>
      </c>
      <c r="CV300">
        <v>1.4849519964805999</v>
      </c>
      <c r="CW300">
        <v>1.4954170341438799</v>
      </c>
      <c r="CX300">
        <v>1.57183129645961</v>
      </c>
      <c r="CY300">
        <v>1.49474874970231</v>
      </c>
      <c r="CZ300">
        <v>1.52175517980471</v>
      </c>
      <c r="DA300">
        <v>1.4959443990187999</v>
      </c>
      <c r="DB300">
        <v>1.5388062142273</v>
      </c>
      <c r="DC300">
        <v>1.5175184614567201</v>
      </c>
      <c r="DD300">
        <v>1.50762365191521</v>
      </c>
      <c r="DE300">
        <v>1.5020718232044199</v>
      </c>
      <c r="DF300">
        <v>1.5541206261510101</v>
      </c>
      <c r="DG300">
        <v>1.5418970111109001</v>
      </c>
      <c r="DH300">
        <v>1.61031157673415</v>
      </c>
      <c r="DI300">
        <v>1.60128978117503</v>
      </c>
      <c r="DJ300">
        <v>1.6331603287391301</v>
      </c>
      <c r="DK300">
        <v>1.59138110526914</v>
      </c>
      <c r="DL300">
        <v>1.58048938385225</v>
      </c>
    </row>
    <row r="301" spans="1:116" x14ac:dyDescent="0.45">
      <c r="A301" t="s">
        <v>31</v>
      </c>
      <c r="B301" t="s">
        <v>32</v>
      </c>
      <c r="C301" t="s">
        <v>20</v>
      </c>
      <c r="D301">
        <v>35</v>
      </c>
      <c r="E301" s="1" cm="1">
        <f t="array" ref="E301">SUMPRODUCT($G301:$FZZ301,$G$2:$FZZ$2)/SUMPRODUCT(--($G301:$FZZ301&lt;&gt;""),$G$2:$FZZ$2)</f>
        <v>1.7905092425244382</v>
      </c>
      <c r="F301" s="1" cm="1">
        <f t="array" ref="F301">SUMPRODUCT($G301:$FZZ301,$F$2:$FZY$2)/SUMPRODUCT(--($G301:$FZZ301&lt;&gt;""),$F$2:$FZY$2)</f>
        <v>1.7033347494182882</v>
      </c>
      <c r="G301">
        <v>1.6464431738584999</v>
      </c>
      <c r="H301">
        <v>1.57931591979019</v>
      </c>
      <c r="I301">
        <v>1.6432106960373301</v>
      </c>
      <c r="J301">
        <v>1.5851597808672699</v>
      </c>
      <c r="K301">
        <v>1.63350361682128</v>
      </c>
      <c r="L301">
        <v>1.58082676039069</v>
      </c>
      <c r="M301">
        <v>1.99352693043681</v>
      </c>
      <c r="N301">
        <v>1.80776873344655</v>
      </c>
      <c r="O301">
        <v>1.6296866053038599</v>
      </c>
      <c r="P301">
        <v>1.7255040210582</v>
      </c>
      <c r="Q301">
        <v>1.58772349623027</v>
      </c>
      <c r="R301">
        <v>1.7323563177811001</v>
      </c>
      <c r="S301">
        <v>1.84259771097358</v>
      </c>
      <c r="T301">
        <v>1.7587800221405701</v>
      </c>
      <c r="U301">
        <v>1.6702828783397801</v>
      </c>
      <c r="V301">
        <v>1.68092563392699</v>
      </c>
      <c r="W301">
        <v>1.8547677607214501</v>
      </c>
      <c r="X301">
        <v>1.75772481836428</v>
      </c>
      <c r="Y301">
        <v>1.94271721785065</v>
      </c>
      <c r="Z301">
        <v>1.7480988279315399</v>
      </c>
      <c r="AA301">
        <v>1.88973190443977</v>
      </c>
      <c r="AB301">
        <v>1.77428347634136</v>
      </c>
      <c r="AC301">
        <v>1.9178168703499201</v>
      </c>
      <c r="AD301">
        <v>1.69677160073383</v>
      </c>
      <c r="AE301">
        <v>1.92480331846085</v>
      </c>
      <c r="AF301">
        <v>1.70979684242645</v>
      </c>
      <c r="AG301">
        <v>1.6689631061571999</v>
      </c>
      <c r="AH301">
        <v>1.6850656027639499</v>
      </c>
      <c r="AI301">
        <v>2.6017795612160302</v>
      </c>
      <c r="AJ301">
        <v>1.82809787586688</v>
      </c>
      <c r="AK301">
        <v>1.8228539865900399</v>
      </c>
      <c r="AL301">
        <v>1.73739753236349</v>
      </c>
      <c r="AM301">
        <v>1.95526353842816</v>
      </c>
      <c r="AN301">
        <v>1.7607247005519</v>
      </c>
      <c r="AO301">
        <v>1.69210206959887</v>
      </c>
      <c r="AP301">
        <v>1.7321766320093499</v>
      </c>
      <c r="AQ301">
        <v>1.81696975452257</v>
      </c>
      <c r="AR301">
        <v>1.7619771140971401</v>
      </c>
      <c r="AS301">
        <v>1.72684504339644</v>
      </c>
      <c r="AT301">
        <v>1.6081391946005399</v>
      </c>
      <c r="AU301">
        <v>1.6383214991682999</v>
      </c>
      <c r="AV301">
        <v>1.7031152805872001</v>
      </c>
      <c r="AW301">
        <v>1.7795872467148399</v>
      </c>
      <c r="AX301">
        <v>1.7232241404444</v>
      </c>
      <c r="AY301">
        <v>1.72878952188305</v>
      </c>
      <c r="AZ301">
        <v>1.4079939945861</v>
      </c>
      <c r="BA301">
        <v>1.6905900669032301</v>
      </c>
      <c r="BB301">
        <v>1.7237190905648201</v>
      </c>
      <c r="BC301">
        <v>1.58970917958201</v>
      </c>
      <c r="BD301">
        <v>1.7033697199810101</v>
      </c>
      <c r="BE301">
        <v>1.6322861129996</v>
      </c>
      <c r="BF301">
        <v>1.6874440906000601</v>
      </c>
      <c r="BG301">
        <v>1.6223453598683899</v>
      </c>
      <c r="BH301">
        <v>1.6750238098182999</v>
      </c>
      <c r="BI301">
        <v>1.6808151770240101</v>
      </c>
      <c r="BJ301">
        <v>1.6668265659816699</v>
      </c>
      <c r="BK301">
        <v>1.5625073282836499</v>
      </c>
      <c r="BL301">
        <v>1.6440681940763999</v>
      </c>
      <c r="BM301">
        <v>1.65558217910505</v>
      </c>
      <c r="BN301">
        <v>1.7801414294897999</v>
      </c>
      <c r="BO301">
        <v>1.6229347084600301</v>
      </c>
      <c r="BP301">
        <v>1.67179641341673</v>
      </c>
      <c r="BQ301">
        <v>1.6615140511008599</v>
      </c>
      <c r="BR301">
        <v>1.69601203912716</v>
      </c>
      <c r="BS301">
        <v>1.6600971659918999</v>
      </c>
      <c r="BT301">
        <v>1.7311902834007999</v>
      </c>
      <c r="BU301">
        <v>1.6398830006882299</v>
      </c>
      <c r="BV301">
        <v>1.7192590043587901</v>
      </c>
      <c r="BW301">
        <v>1.64640477297381</v>
      </c>
      <c r="BX301">
        <v>1.6595575701224199</v>
      </c>
      <c r="BY301">
        <v>1.5828086743616601</v>
      </c>
      <c r="BZ301">
        <v>1.5985609353919901</v>
      </c>
      <c r="CA301">
        <v>1.5522935157058699</v>
      </c>
      <c r="CB301">
        <v>1.62353420333633</v>
      </c>
      <c r="CC301">
        <v>1.5710673832639801</v>
      </c>
      <c r="CD301">
        <v>1.6684581599630099</v>
      </c>
      <c r="CE301">
        <v>1.5514727099194201</v>
      </c>
      <c r="CF301">
        <v>1.5809602024282501</v>
      </c>
      <c r="CG301">
        <v>1.54539956297799</v>
      </c>
      <c r="CH301">
        <v>1.621078507882</v>
      </c>
      <c r="CI301">
        <v>1.5725512340886001</v>
      </c>
      <c r="CJ301">
        <v>1.6257264534952101</v>
      </c>
      <c r="CK301">
        <v>1.66661514683153</v>
      </c>
      <c r="CL301">
        <v>1.72593789518055</v>
      </c>
      <c r="CM301">
        <v>1.60894291781009</v>
      </c>
      <c r="CN301">
        <v>1.68502353072653</v>
      </c>
      <c r="CO301">
        <v>1.65320720742942</v>
      </c>
      <c r="CP301">
        <v>1.6947078919132199</v>
      </c>
      <c r="CQ301">
        <v>1.5880956553603001</v>
      </c>
      <c r="CR301">
        <v>1.6693644749629499</v>
      </c>
      <c r="CS301">
        <v>1.6420947676131299</v>
      </c>
      <c r="CT301">
        <v>1.7224047678397401</v>
      </c>
      <c r="CU301">
        <v>1.5684211888310899</v>
      </c>
      <c r="CV301">
        <v>1.6427942965090701</v>
      </c>
      <c r="CW301">
        <v>1.61728297845533</v>
      </c>
      <c r="CX301">
        <v>1.6963115786821199</v>
      </c>
      <c r="CY301">
        <v>1.6129792807811301</v>
      </c>
      <c r="CZ301">
        <v>1.63093593712788</v>
      </c>
      <c r="DA301">
        <v>1.63944399018806</v>
      </c>
      <c r="DB301">
        <v>1.69650040883074</v>
      </c>
      <c r="DC301">
        <v>1.60387557775062</v>
      </c>
      <c r="DD301">
        <v>1.62065026828879</v>
      </c>
      <c r="DE301">
        <v>1.6500230202578201</v>
      </c>
      <c r="DF301">
        <v>1.7588858195211701</v>
      </c>
      <c r="DG301">
        <v>1.66989904116292</v>
      </c>
      <c r="DH301">
        <v>1.69306338474923</v>
      </c>
      <c r="DI301">
        <v>1.72445749833532</v>
      </c>
      <c r="DJ301">
        <v>1.7463126305515699</v>
      </c>
      <c r="DK301">
        <v>1.75197494466655</v>
      </c>
      <c r="DL301">
        <v>1.6985836387972699</v>
      </c>
    </row>
    <row r="302" spans="1:116" x14ac:dyDescent="0.45">
      <c r="A302" t="s">
        <v>31</v>
      </c>
      <c r="B302" t="s">
        <v>32</v>
      </c>
      <c r="C302" t="s">
        <v>45</v>
      </c>
      <c r="D302">
        <v>35</v>
      </c>
      <c r="E302" s="1" cm="1">
        <f t="array" ref="E302">SUMPRODUCT($G302:$FZZ302,$G$2:$FZZ$2)/SUMPRODUCT(--($G302:$FZZ302&lt;&gt;""),$G$2:$FZZ$2)</f>
        <v>1.5888380494730094</v>
      </c>
      <c r="F302" s="1" cm="1">
        <f t="array" ref="F302">SUMPRODUCT($G302:$FZZ302,$F$2:$FZY$2)/SUMPRODUCT(--($G302:$FZZ302&lt;&gt;""),$F$2:$FZY$2)</f>
        <v>1.5637966032072781</v>
      </c>
      <c r="G302">
        <v>1.5082710257537899</v>
      </c>
      <c r="H302">
        <v>1.46749417648112</v>
      </c>
      <c r="I302">
        <v>1.51602111016869</v>
      </c>
      <c r="J302">
        <v>1.47350165742687</v>
      </c>
      <c r="K302">
        <v>1.5149638317871501</v>
      </c>
      <c r="L302">
        <v>1.4701009440516499</v>
      </c>
      <c r="M302">
        <v>1.7551494502090701</v>
      </c>
      <c r="N302">
        <v>1.64093625890178</v>
      </c>
      <c r="O302">
        <v>1.4983932859865401</v>
      </c>
      <c r="P302">
        <v>1.57639155962361</v>
      </c>
      <c r="Q302">
        <v>1.4428840787784101</v>
      </c>
      <c r="R302">
        <v>1.56460044614254</v>
      </c>
      <c r="S302">
        <v>1.61636564914332</v>
      </c>
      <c r="T302">
        <v>1.61528487396061</v>
      </c>
      <c r="U302">
        <v>1.5112591828282</v>
      </c>
      <c r="V302">
        <v>1.57862777725298</v>
      </c>
      <c r="W302">
        <v>1.5938484154581101</v>
      </c>
      <c r="X302">
        <v>1.60637774573827</v>
      </c>
      <c r="Y302">
        <v>1.74853243823254</v>
      </c>
      <c r="Z302">
        <v>1.5981290926099101</v>
      </c>
      <c r="AA302">
        <v>1.6498308826147301</v>
      </c>
      <c r="AB302">
        <v>1.6218321643464899</v>
      </c>
      <c r="AC302">
        <v>1.59308755640108</v>
      </c>
      <c r="AD302">
        <v>1.56100189721628</v>
      </c>
      <c r="AE302">
        <v>1.66621217067711</v>
      </c>
      <c r="AF302">
        <v>1.57042233986484</v>
      </c>
      <c r="AG302">
        <v>1.4839427466787301</v>
      </c>
      <c r="AH302">
        <v>1.59046189281454</v>
      </c>
      <c r="AI302">
        <v>2.1463340166615699</v>
      </c>
      <c r="AJ302">
        <v>1.6774196362367499</v>
      </c>
      <c r="AK302">
        <v>1.5964284015963099</v>
      </c>
      <c r="AL302">
        <v>1.5746966665325399</v>
      </c>
      <c r="AM302">
        <v>1.6373665437543601</v>
      </c>
      <c r="AN302">
        <v>1.5714939869375499</v>
      </c>
      <c r="AO302">
        <v>1.5378551827435001</v>
      </c>
      <c r="AP302">
        <v>1.5902183301081201</v>
      </c>
      <c r="AQ302">
        <v>1.59224633208299</v>
      </c>
      <c r="AR302">
        <v>1.5336023930487599</v>
      </c>
      <c r="AS302">
        <v>1.5570006630783799</v>
      </c>
      <c r="AT302">
        <v>1.48551044070634</v>
      </c>
      <c r="AU302">
        <v>1.4962470107405901</v>
      </c>
      <c r="AV302">
        <v>1.57289645988747</v>
      </c>
      <c r="AW302">
        <v>1.6103000895478801</v>
      </c>
      <c r="AX302">
        <v>1.60104680786077</v>
      </c>
      <c r="AY302">
        <v>1.51670671463712</v>
      </c>
      <c r="AZ302">
        <v>1.2623627075199499</v>
      </c>
      <c r="BA302">
        <v>1.51655749891299</v>
      </c>
      <c r="BB302">
        <v>1.5915676676438</v>
      </c>
      <c r="BC302">
        <v>1.5079946974780201</v>
      </c>
      <c r="BD302">
        <v>1.6243883279053399</v>
      </c>
      <c r="BE302">
        <v>1.51468851755107</v>
      </c>
      <c r="BF302">
        <v>1.6020324185064501</v>
      </c>
      <c r="BG302">
        <v>1.5044836670830799</v>
      </c>
      <c r="BH302">
        <v>1.5808977229155501</v>
      </c>
      <c r="BI302">
        <v>1.57645766278781</v>
      </c>
      <c r="BJ302">
        <v>1.5480626392671399</v>
      </c>
      <c r="BK302">
        <v>1.4370002110545601</v>
      </c>
      <c r="BL302">
        <v>1.5213282367563199</v>
      </c>
      <c r="BM302">
        <v>1.54906200689614</v>
      </c>
      <c r="BN302">
        <v>1.65622504042234</v>
      </c>
      <c r="BO302">
        <v>1.47148192255662</v>
      </c>
      <c r="BP302">
        <v>1.5555966654719</v>
      </c>
      <c r="BQ302">
        <v>1.5672130074917301</v>
      </c>
      <c r="BR302">
        <v>1.5872182418948499</v>
      </c>
      <c r="BS302">
        <v>1.5773603238866301</v>
      </c>
      <c r="BT302">
        <v>1.65196761133603</v>
      </c>
      <c r="BU302">
        <v>1.50590731819224</v>
      </c>
      <c r="BV302">
        <v>1.59598914124034</v>
      </c>
      <c r="BW302">
        <v>1.53405392840539</v>
      </c>
      <c r="BX302">
        <v>1.5185960018596001</v>
      </c>
      <c r="BY302">
        <v>1.49219257482636</v>
      </c>
      <c r="BZ302">
        <v>1.52123619647229</v>
      </c>
      <c r="CA302">
        <v>1.43307821541907</v>
      </c>
      <c r="CB302">
        <v>1.5132112613912101</v>
      </c>
      <c r="CC302">
        <v>1.46541262135922</v>
      </c>
      <c r="CD302">
        <v>1.5537014563106699</v>
      </c>
      <c r="CE302">
        <v>1.4551528200119801</v>
      </c>
      <c r="CF302">
        <v>1.5051827847202099</v>
      </c>
      <c r="CG302">
        <v>1.41462462931169</v>
      </c>
      <c r="CH302">
        <v>1.52132433276104</v>
      </c>
      <c r="CI302">
        <v>1.45845980094586</v>
      </c>
      <c r="CJ302">
        <v>1.53478741676666</v>
      </c>
      <c r="CK302">
        <v>1.52121680483349</v>
      </c>
      <c r="CL302">
        <v>1.5837290993396</v>
      </c>
      <c r="CM302">
        <v>1.4960326822544701</v>
      </c>
      <c r="CN302">
        <v>1.5818111829932999</v>
      </c>
      <c r="CO302">
        <v>1.5230812870762001</v>
      </c>
      <c r="CP302">
        <v>1.58759542690823</v>
      </c>
      <c r="CQ302">
        <v>1.4790256026255799</v>
      </c>
      <c r="CR302">
        <v>1.5655678939570099</v>
      </c>
      <c r="CS302">
        <v>1.52314804323687</v>
      </c>
      <c r="CT302">
        <v>1.62183598087425</v>
      </c>
      <c r="CU302">
        <v>1.4598633646456001</v>
      </c>
      <c r="CV302">
        <v>1.54007194058432</v>
      </c>
      <c r="CW302">
        <v>1.5315137961446299</v>
      </c>
      <c r="CX302">
        <v>1.6012189744235801</v>
      </c>
      <c r="CY302">
        <v>1.48812812574422</v>
      </c>
      <c r="CZ302">
        <v>1.5288997380328599</v>
      </c>
      <c r="DA302">
        <v>1.51300081766148</v>
      </c>
      <c r="DB302">
        <v>1.5781357318070299</v>
      </c>
      <c r="DC302">
        <v>1.51187377144982</v>
      </c>
      <c r="DD302">
        <v>1.5285687722467101</v>
      </c>
      <c r="DE302">
        <v>1.5521408839779001</v>
      </c>
      <c r="DF302">
        <v>1.6175644567219101</v>
      </c>
      <c r="DG302">
        <v>1.5585180620253301</v>
      </c>
      <c r="DH302">
        <v>1.61850428667234</v>
      </c>
      <c r="DI302">
        <v>1.60536709507347</v>
      </c>
      <c r="DJ302">
        <v>1.6314089992794001</v>
      </c>
      <c r="DK302">
        <v>1.6204519408260201</v>
      </c>
      <c r="DL302">
        <v>1.61247342682425</v>
      </c>
    </row>
    <row r="303" spans="1:116" x14ac:dyDescent="0.45">
      <c r="A303" t="s">
        <v>31</v>
      </c>
      <c r="B303" t="s">
        <v>32</v>
      </c>
      <c r="C303" t="s">
        <v>33</v>
      </c>
      <c r="D303">
        <v>35</v>
      </c>
      <c r="E303" s="1" cm="1">
        <f t="array" ref="E303">SUMPRODUCT($G303:$FZZ303,$G$2:$FZZ$2)/SUMPRODUCT(--($G303:$FZZ303&lt;&gt;""),$G$2:$FZZ$2)</f>
        <v>1.6655520119102996</v>
      </c>
      <c r="F303" s="1" cm="1">
        <f t="array" ref="F303">SUMPRODUCT($G303:$FZZ303,$F$2:$FZY$2)/SUMPRODUCT(--($G303:$FZZ303&lt;&gt;""),$F$2:$FZY$2)</f>
        <v>1.6244150331614622</v>
      </c>
      <c r="G303">
        <v>1.5798107152747201</v>
      </c>
      <c r="H303">
        <v>1.51743186890159</v>
      </c>
      <c r="I303">
        <v>1.5823694033672999</v>
      </c>
      <c r="J303">
        <v>1.52807791750152</v>
      </c>
      <c r="K303">
        <v>1.58058155216804</v>
      </c>
      <c r="L303">
        <v>1.52205647962728</v>
      </c>
      <c r="M303">
        <v>1.8172919679863899</v>
      </c>
      <c r="N303">
        <v>1.71412971863409</v>
      </c>
      <c r="O303">
        <v>1.56525993726978</v>
      </c>
      <c r="P303">
        <v>1.63517336273278</v>
      </c>
      <c r="Q303">
        <v>1.5134195805841599</v>
      </c>
      <c r="R303">
        <v>1.62551747042932</v>
      </c>
      <c r="S303">
        <v>1.7054340676089701</v>
      </c>
      <c r="T303">
        <v>1.6724755294121001</v>
      </c>
      <c r="U303">
        <v>1.57714544534143</v>
      </c>
      <c r="V303">
        <v>1.6340989626098701</v>
      </c>
      <c r="W303">
        <v>1.6663245978571199</v>
      </c>
      <c r="X303">
        <v>1.6808469736804901</v>
      </c>
      <c r="Y303">
        <v>1.8539547680625099</v>
      </c>
      <c r="Z303">
        <v>1.6715853188796499</v>
      </c>
      <c r="AA303">
        <v>1.7354576850500201</v>
      </c>
      <c r="AB303">
        <v>1.6750275928365399</v>
      </c>
      <c r="AC303">
        <v>1.6813746597667401</v>
      </c>
      <c r="AD303">
        <v>1.62094819059847</v>
      </c>
      <c r="AE303">
        <v>1.7563133333759999</v>
      </c>
      <c r="AF303">
        <v>1.62621865738043</v>
      </c>
      <c r="AG303">
        <v>1.5440710730884699</v>
      </c>
      <c r="AH303">
        <v>1.64676510508781</v>
      </c>
      <c r="AI303">
        <v>2.2573646791991901</v>
      </c>
      <c r="AJ303">
        <v>1.74948314214681</v>
      </c>
      <c r="AK303">
        <v>1.65447602046975</v>
      </c>
      <c r="AL303">
        <v>1.63149327490407</v>
      </c>
      <c r="AM303">
        <v>1.74504735738558</v>
      </c>
      <c r="AN303">
        <v>1.6340828573494299</v>
      </c>
      <c r="AO303">
        <v>1.6354422906621999</v>
      </c>
      <c r="AP303">
        <v>1.66425049471394</v>
      </c>
      <c r="AQ303">
        <v>1.68979630596837</v>
      </c>
      <c r="AR303">
        <v>1.5897440767294999</v>
      </c>
      <c r="AS303">
        <v>1.6315395642945201</v>
      </c>
      <c r="AT303">
        <v>1.54494300859779</v>
      </c>
      <c r="AU303">
        <v>1.56254290940758</v>
      </c>
      <c r="AV303">
        <v>1.63119796154395</v>
      </c>
      <c r="AW303">
        <v>1.6716056838612401</v>
      </c>
      <c r="AX303">
        <v>1.65726066765238</v>
      </c>
      <c r="AY303">
        <v>1.60100462402616</v>
      </c>
      <c r="AZ303">
        <v>1.31938800841423</v>
      </c>
      <c r="BA303">
        <v>1.6050745473161501</v>
      </c>
      <c r="BB303">
        <v>1.6610095796457001</v>
      </c>
      <c r="BC303">
        <v>1.5737525162430599</v>
      </c>
      <c r="BD303">
        <v>1.67176734366561</v>
      </c>
      <c r="BE303">
        <v>1.5715461409095699</v>
      </c>
      <c r="BF303">
        <v>1.66228933338104</v>
      </c>
      <c r="BG303">
        <v>1.56563470172791</v>
      </c>
      <c r="BH303">
        <v>1.63733626884686</v>
      </c>
      <c r="BI303">
        <v>1.6383077494429299</v>
      </c>
      <c r="BJ303">
        <v>1.6173248328794201</v>
      </c>
      <c r="BK303">
        <v>1.4873484510939601</v>
      </c>
      <c r="BL303">
        <v>1.59289918626738</v>
      </c>
      <c r="BM303">
        <v>1.6021662478327701</v>
      </c>
      <c r="BN303">
        <v>1.71540724290417</v>
      </c>
      <c r="BO303">
        <v>1.5534923516285299</v>
      </c>
      <c r="BP303">
        <v>1.60608863554902</v>
      </c>
      <c r="BQ303">
        <v>1.6395132005103501</v>
      </c>
      <c r="BR303">
        <v>1.64085451630843</v>
      </c>
      <c r="BS303">
        <v>1.62887449392712</v>
      </c>
      <c r="BT303">
        <v>1.70434008097166</v>
      </c>
      <c r="BU303">
        <v>1.57603043511508</v>
      </c>
      <c r="BV303">
        <v>1.6517932247457301</v>
      </c>
      <c r="BW303">
        <v>1.6143266697659999</v>
      </c>
      <c r="BX303">
        <v>1.5850185960018499</v>
      </c>
      <c r="BY303">
        <v>1.5505671313646101</v>
      </c>
      <c r="BZ303">
        <v>1.5721905761255099</v>
      </c>
      <c r="CA303">
        <v>1.4863644848711099</v>
      </c>
      <c r="CB303">
        <v>1.5757971727730899</v>
      </c>
      <c r="CC303">
        <v>1.51288719371243</v>
      </c>
      <c r="CD303">
        <v>1.6110147942672199</v>
      </c>
      <c r="CE303">
        <v>1.5099216478369899</v>
      </c>
      <c r="CF303">
        <v>1.5584200830133399</v>
      </c>
      <c r="CG303">
        <v>1.46525284844701</v>
      </c>
      <c r="CH303">
        <v>1.5792297487123399</v>
      </c>
      <c r="CI303">
        <v>1.5135643867203099</v>
      </c>
      <c r="CJ303">
        <v>1.5990682572174699</v>
      </c>
      <c r="CK303">
        <v>1.60924546859631</v>
      </c>
      <c r="CL303">
        <v>1.6471265982857899</v>
      </c>
      <c r="CM303">
        <v>1.55224566326847</v>
      </c>
      <c r="CN303">
        <v>1.6344852420746701</v>
      </c>
      <c r="CO303">
        <v>1.58384618230701</v>
      </c>
      <c r="CP303">
        <v>1.6430447812735001</v>
      </c>
      <c r="CQ303">
        <v>1.54174964551436</v>
      </c>
      <c r="CR303">
        <v>1.62185543358771</v>
      </c>
      <c r="CS303">
        <v>1.58213419746651</v>
      </c>
      <c r="CT303">
        <v>1.6749756396020701</v>
      </c>
      <c r="CU303">
        <v>1.50873379396009</v>
      </c>
      <c r="CV303">
        <v>1.5936003933442</v>
      </c>
      <c r="CW303">
        <v>1.5844620133551699</v>
      </c>
      <c r="CX303">
        <v>1.6672546302129201</v>
      </c>
      <c r="CY303">
        <v>1.5433674684448599</v>
      </c>
      <c r="CZ303">
        <v>1.5911169326029999</v>
      </c>
      <c r="DA303">
        <v>1.5745216680294301</v>
      </c>
      <c r="DB303">
        <v>1.63283728536385</v>
      </c>
      <c r="DC303">
        <v>1.5758911969399101</v>
      </c>
      <c r="DD303">
        <v>1.5844976889975</v>
      </c>
      <c r="DE303">
        <v>1.61268416206261</v>
      </c>
      <c r="DF303">
        <v>1.6758517495395899</v>
      </c>
      <c r="DG303">
        <v>1.6192021170542401</v>
      </c>
      <c r="DH303">
        <v>1.6726359862971401</v>
      </c>
      <c r="DI303">
        <v>1.67515574974231</v>
      </c>
      <c r="DJ303">
        <v>1.7037972836150299</v>
      </c>
      <c r="DK303">
        <v>1.6763102872090001</v>
      </c>
      <c r="DL303">
        <v>1.6683755150603199</v>
      </c>
    </row>
    <row r="304" spans="1:116" x14ac:dyDescent="0.45">
      <c r="A304" t="s">
        <v>31</v>
      </c>
      <c r="B304" t="s">
        <v>144</v>
      </c>
      <c r="C304" t="s">
        <v>20</v>
      </c>
      <c r="D304">
        <v>35</v>
      </c>
      <c r="E304" s="1" cm="1">
        <f t="array" ref="E304">SUMPRODUCT($G304:$FZZ304,$G$2:$FZZ$2)/SUMPRODUCT(--($G304:$FZZ304&lt;&gt;""),$G$2:$FZZ$2)</f>
        <v>2.1377861174968533</v>
      </c>
      <c r="F304" s="1" cm="1">
        <f t="array" ref="F304">SUMPRODUCT($G304:$FZZ304,$F$2:$FZY$2)/SUMPRODUCT(--($G304:$FZZ304&lt;&gt;""),$F$2:$FZY$2)</f>
        <v>1.970574168644635</v>
      </c>
      <c r="G304">
        <v>1.7439382462656099</v>
      </c>
      <c r="H304">
        <v>1.7033222564303001</v>
      </c>
      <c r="I304">
        <v>1.9659848475535999</v>
      </c>
      <c r="J304">
        <v>1.93513294243463</v>
      </c>
      <c r="K304">
        <v>1.7355797131063699</v>
      </c>
      <c r="L304">
        <v>1.7157219338755101</v>
      </c>
      <c r="M304">
        <v>2.37068691710218</v>
      </c>
      <c r="N304">
        <v>2.1535109708816802</v>
      </c>
      <c r="O304">
        <v>1.90873778940081</v>
      </c>
      <c r="P304">
        <v>2.0554829115709001</v>
      </c>
      <c r="Q304">
        <v>1.6586120416643699</v>
      </c>
      <c r="R304">
        <v>1.7909720206386599</v>
      </c>
      <c r="S304">
        <v>1.29706586311056</v>
      </c>
      <c r="T304">
        <v>1.28728637916977</v>
      </c>
      <c r="U304">
        <v>1.73217265775814</v>
      </c>
      <c r="V304">
        <v>1.77198489571601</v>
      </c>
      <c r="W304">
        <v>2.2480960054278598</v>
      </c>
      <c r="X304">
        <v>2.1381109886071199</v>
      </c>
      <c r="Y304">
        <v>2.9159434325647902</v>
      </c>
      <c r="Z304">
        <v>2.3492521873108401</v>
      </c>
      <c r="AA304">
        <v>2.74131092676327</v>
      </c>
      <c r="AB304">
        <v>2.3647488161783001</v>
      </c>
      <c r="AC304">
        <v>2.2415597362164701</v>
      </c>
      <c r="AD304">
        <v>2.1420798396630398</v>
      </c>
      <c r="AE304">
        <v>2.3511034863896501</v>
      </c>
      <c r="AF304">
        <v>2.1072930602943298</v>
      </c>
      <c r="AG304">
        <v>2.2606671328096</v>
      </c>
      <c r="AH304">
        <v>2.2756056430716001</v>
      </c>
      <c r="AI304">
        <v>4.9581018013695601</v>
      </c>
      <c r="AJ304">
        <v>2.52029484886814</v>
      </c>
      <c r="AK304">
        <v>2.0018984633055199</v>
      </c>
      <c r="AL304">
        <v>1.879818859532</v>
      </c>
      <c r="AM304">
        <v>2.4639517508977402</v>
      </c>
      <c r="AN304">
        <v>2.2625744101414602</v>
      </c>
      <c r="AO304">
        <v>1.7727923732056301</v>
      </c>
      <c r="AP304">
        <v>1.86087878688488</v>
      </c>
      <c r="AQ304">
        <v>2.2644603770001401</v>
      </c>
      <c r="AR304">
        <v>2.0964674042068201</v>
      </c>
      <c r="AS304">
        <v>2.1014435846239898</v>
      </c>
      <c r="AT304">
        <v>2.0162806118101999</v>
      </c>
      <c r="AU304">
        <v>1.70159934017426</v>
      </c>
      <c r="AV304">
        <v>1.7846120528782099</v>
      </c>
      <c r="AW304">
        <v>1.8229346716924499</v>
      </c>
      <c r="AX304">
        <v>1.80697224015493</v>
      </c>
      <c r="AY304">
        <v>2.0353162522701398</v>
      </c>
      <c r="AZ304">
        <v>1.5544127795587801</v>
      </c>
      <c r="BA304">
        <v>2.0135209055079399</v>
      </c>
      <c r="BB304">
        <v>2.0502966464227099</v>
      </c>
      <c r="BC304">
        <v>1.7227468373074899</v>
      </c>
      <c r="BD304">
        <v>1.8379293979019</v>
      </c>
      <c r="BE304">
        <v>1.7171789458618001</v>
      </c>
      <c r="BF304">
        <v>1.8467456256485399</v>
      </c>
      <c r="BG304">
        <v>1.75685537236082</v>
      </c>
      <c r="BH304">
        <v>1.8273324345384601</v>
      </c>
      <c r="BI304">
        <v>2.0095939589007101</v>
      </c>
      <c r="BJ304">
        <v>2.0140659816786299</v>
      </c>
      <c r="BK304">
        <v>2.06158103322936</v>
      </c>
      <c r="BL304">
        <v>2.1615505475693499</v>
      </c>
      <c r="BM304">
        <v>2.0010324742368399</v>
      </c>
      <c r="BN304">
        <v>2.07500048701614</v>
      </c>
      <c r="BO304">
        <v>1.7374232561366101</v>
      </c>
      <c r="BP304">
        <v>1.7454936465908899</v>
      </c>
      <c r="BQ304">
        <v>1.7997022933228599</v>
      </c>
      <c r="BR304">
        <v>1.81355710406647</v>
      </c>
      <c r="BS304">
        <v>1.78681781376518</v>
      </c>
      <c r="BT304">
        <v>1.8550607287449301</v>
      </c>
      <c r="BU304">
        <v>1.98440009176416</v>
      </c>
      <c r="BV304">
        <v>2.04309092299457</v>
      </c>
      <c r="BW304">
        <v>2.1342205175887101</v>
      </c>
      <c r="BX304">
        <v>2.1669378583604502</v>
      </c>
      <c r="BY304">
        <v>1.7586193973916899</v>
      </c>
      <c r="BZ304">
        <v>1.7204317193823999</v>
      </c>
      <c r="CA304">
        <v>1.85578766948936</v>
      </c>
      <c r="CB304">
        <v>1.9676718651891301</v>
      </c>
      <c r="CC304">
        <v>1.67224341192787</v>
      </c>
      <c r="CD304">
        <v>1.79777797041146</v>
      </c>
      <c r="CE304">
        <v>1.67716911193483</v>
      </c>
      <c r="CF304">
        <v>1.7391516658158099</v>
      </c>
      <c r="CG304">
        <v>1.8073201186202501</v>
      </c>
      <c r="CH304">
        <v>1.95450288746683</v>
      </c>
      <c r="CI304">
        <v>1.86101503494035</v>
      </c>
      <c r="CJ304">
        <v>1.92459000964683</v>
      </c>
      <c r="CK304">
        <v>1.9815652662638701</v>
      </c>
      <c r="CL304">
        <v>2.01038358859069</v>
      </c>
      <c r="CM304">
        <v>1.71713459078886</v>
      </c>
      <c r="CN304">
        <v>1.7957855785826899</v>
      </c>
      <c r="CO304">
        <v>1.9895292478077999</v>
      </c>
      <c r="CP304">
        <v>2.0228037936435501</v>
      </c>
      <c r="CQ304">
        <v>1.8808290980929401</v>
      </c>
      <c r="CR304">
        <v>2.00358468622046</v>
      </c>
      <c r="CS304">
        <v>1.9273040404269299</v>
      </c>
      <c r="CT304">
        <v>2.0621586711686102</v>
      </c>
      <c r="CU304">
        <v>1.6576482157182399</v>
      </c>
      <c r="CV304">
        <v>1.7545351033822401</v>
      </c>
      <c r="CW304">
        <v>1.7286285750283401</v>
      </c>
      <c r="CX304">
        <v>1.8064445004409699</v>
      </c>
      <c r="CY304">
        <v>1.7285067873303099</v>
      </c>
      <c r="CZ304">
        <v>1.74416527744701</v>
      </c>
      <c r="DA304">
        <v>1.7642354865085801</v>
      </c>
      <c r="DB304">
        <v>1.8000654129190501</v>
      </c>
      <c r="DC304">
        <v>1.8083860171067301</v>
      </c>
      <c r="DD304">
        <v>1.7649152632417699</v>
      </c>
      <c r="DE304">
        <v>1.7354281767955799</v>
      </c>
      <c r="DF304">
        <v>1.83114640883977</v>
      </c>
      <c r="DG304">
        <v>1.8099998187453501</v>
      </c>
      <c r="DH304">
        <v>1.8241467437603001</v>
      </c>
      <c r="DI304">
        <v>2.07660242084811</v>
      </c>
      <c r="DJ304">
        <v>2.15093358630314</v>
      </c>
      <c r="DK304">
        <v>2.0694358175789702</v>
      </c>
      <c r="DL304">
        <v>2.0816485429588698</v>
      </c>
    </row>
    <row r="305" spans="1:116" x14ac:dyDescent="0.45">
      <c r="A305" t="s">
        <v>31</v>
      </c>
      <c r="B305" t="s">
        <v>144</v>
      </c>
      <c r="C305" t="s">
        <v>33</v>
      </c>
      <c r="D305">
        <v>35</v>
      </c>
      <c r="E305" s="1" cm="1">
        <f t="array" ref="E305">SUMPRODUCT($G305:$FZZ305,$G$2:$FZZ$2)/SUMPRODUCT(--($G305:$FZZ305&lt;&gt;""),$G$2:$FZZ$2)</f>
        <v>1.8540665992978287</v>
      </c>
      <c r="F305" s="1" cm="1">
        <f t="array" ref="F305">SUMPRODUCT($G305:$FZZ305,$F$2:$FZY$2)/SUMPRODUCT(--($G305:$FZZ305&lt;&gt;""),$F$2:$FZY$2)</f>
        <v>1.7914344663959041</v>
      </c>
      <c r="G305">
        <v>1.6709039893140401</v>
      </c>
      <c r="H305">
        <v>1.6062079525647901</v>
      </c>
      <c r="I305">
        <v>1.81681642921824</v>
      </c>
      <c r="J305">
        <v>1.7518428374164601</v>
      </c>
      <c r="K305">
        <v>1.6641117332134501</v>
      </c>
      <c r="L305">
        <v>1.60872532592259</v>
      </c>
      <c r="M305">
        <v>2.04054461981872</v>
      </c>
      <c r="N305">
        <v>1.9376606127104199</v>
      </c>
      <c r="O305">
        <v>1.75351041372885</v>
      </c>
      <c r="P305">
        <v>1.86602312642617</v>
      </c>
      <c r="Q305">
        <v>1.5291940929263099</v>
      </c>
      <c r="R305">
        <v>1.6731312877723901</v>
      </c>
      <c r="S305">
        <v>1.3461572681037099</v>
      </c>
      <c r="T305">
        <v>1.3130660031300101</v>
      </c>
      <c r="U305">
        <v>1.6240326694327101</v>
      </c>
      <c r="V305">
        <v>1.69539048061947</v>
      </c>
      <c r="W305">
        <v>1.9040963446696599</v>
      </c>
      <c r="X305">
        <v>1.9272411161055001</v>
      </c>
      <c r="Y305">
        <v>2.2300753865624801</v>
      </c>
      <c r="Z305">
        <v>2.02641501128047</v>
      </c>
      <c r="AA305">
        <v>2.1302737921458301</v>
      </c>
      <c r="AB305">
        <v>2.0713746573147702</v>
      </c>
      <c r="AC305">
        <v>1.96680784878638</v>
      </c>
      <c r="AD305">
        <v>1.8811408350361301</v>
      </c>
      <c r="AE305">
        <v>2.03349187348367</v>
      </c>
      <c r="AF305">
        <v>1.85630245107766</v>
      </c>
      <c r="AG305">
        <v>1.81733640439271</v>
      </c>
      <c r="AH305">
        <v>1.98233866655698</v>
      </c>
      <c r="AI305">
        <v>3.1980634186766599</v>
      </c>
      <c r="AJ305">
        <v>2.1494918654860999</v>
      </c>
      <c r="AK305">
        <v>1.7467325580969999</v>
      </c>
      <c r="AL305">
        <v>1.7056760029117</v>
      </c>
      <c r="AM305">
        <v>2.12320150386812</v>
      </c>
      <c r="AN305">
        <v>2.01840069409297</v>
      </c>
      <c r="AO305">
        <v>1.70353788798145</v>
      </c>
      <c r="AP305">
        <v>1.7503197874643299</v>
      </c>
      <c r="AQ305">
        <v>1.92451450548407</v>
      </c>
      <c r="AR305">
        <v>1.82239209914059</v>
      </c>
      <c r="AS305">
        <v>1.9146999662904201</v>
      </c>
      <c r="AT305">
        <v>1.80266194485706</v>
      </c>
      <c r="AU305">
        <v>1.59570928962755</v>
      </c>
      <c r="AV305">
        <v>1.6794684532339199</v>
      </c>
      <c r="AW305">
        <v>1.73772881567712</v>
      </c>
      <c r="AX305">
        <v>1.7102709344217899</v>
      </c>
      <c r="AY305">
        <v>1.7372085040271601</v>
      </c>
      <c r="AZ305">
        <v>1.41639753559478</v>
      </c>
      <c r="BA305">
        <v>1.7964009705878199</v>
      </c>
      <c r="BB305">
        <v>1.8681150679551699</v>
      </c>
      <c r="BC305">
        <v>1.64031225962718</v>
      </c>
      <c r="BD305">
        <v>1.72742745855358</v>
      </c>
      <c r="BE305">
        <v>1.632804952231</v>
      </c>
      <c r="BF305">
        <v>1.74753998640283</v>
      </c>
      <c r="BG305">
        <v>1.6389936795755</v>
      </c>
      <c r="BH305">
        <v>1.7225444965305601</v>
      </c>
      <c r="BI305">
        <v>1.8781876702153999</v>
      </c>
      <c r="BJ305">
        <v>1.82538994800693</v>
      </c>
      <c r="BK305">
        <v>1.7788148113406601</v>
      </c>
      <c r="BL305">
        <v>1.8730858523087</v>
      </c>
      <c r="BM305">
        <v>1.80725848869148</v>
      </c>
      <c r="BN305">
        <v>1.905187696024</v>
      </c>
      <c r="BO305">
        <v>1.58560048098602</v>
      </c>
      <c r="BP305">
        <v>1.6651366069673601</v>
      </c>
      <c r="BQ305">
        <v>1.7069061406091499</v>
      </c>
      <c r="BR305">
        <v>1.6963555468315501</v>
      </c>
      <c r="BS305">
        <v>1.69455870445344</v>
      </c>
      <c r="BT305">
        <v>1.78153846153846</v>
      </c>
      <c r="BU305">
        <v>1.77619102240575</v>
      </c>
      <c r="BV305">
        <v>1.8685860671407799</v>
      </c>
      <c r="BW305">
        <v>2.0115837594917001</v>
      </c>
      <c r="BX305">
        <v>1.90744614907794</v>
      </c>
      <c r="BY305">
        <v>1.6475540898415999</v>
      </c>
      <c r="BZ305">
        <v>1.6490656073552099</v>
      </c>
      <c r="CA305">
        <v>1.7083340404228899</v>
      </c>
      <c r="CB305">
        <v>1.7935751013966399</v>
      </c>
      <c r="CC305">
        <v>1.5849659038372601</v>
      </c>
      <c r="CD305">
        <v>1.6906640083217701</v>
      </c>
      <c r="CE305">
        <v>1.58056067298515</v>
      </c>
      <c r="CF305">
        <v>1.63409761836059</v>
      </c>
      <c r="CG305">
        <v>1.6490947401279801</v>
      </c>
      <c r="CH305">
        <v>1.7663297955361299</v>
      </c>
      <c r="CI305">
        <v>1.7207830403990401</v>
      </c>
      <c r="CJ305">
        <v>1.8344038963789</v>
      </c>
      <c r="CK305">
        <v>1.76373471968526</v>
      </c>
      <c r="CL305">
        <v>1.85904173106646</v>
      </c>
      <c r="CM305">
        <v>1.6195472663380199</v>
      </c>
      <c r="CN305">
        <v>1.71251536637154</v>
      </c>
      <c r="CO305">
        <v>1.7784615764093501</v>
      </c>
      <c r="CP305">
        <v>1.8541001196305</v>
      </c>
      <c r="CQ305">
        <v>1.7394172096802401</v>
      </c>
      <c r="CR305">
        <v>1.84839167078241</v>
      </c>
      <c r="CS305">
        <v>1.79641505585895</v>
      </c>
      <c r="CT305">
        <v>1.9394049264655799</v>
      </c>
      <c r="CU305">
        <v>1.56158942111119</v>
      </c>
      <c r="CV305">
        <v>1.6630308205884601</v>
      </c>
      <c r="CW305">
        <v>1.64977321406072</v>
      </c>
      <c r="CX305">
        <v>1.7350699256646001</v>
      </c>
      <c r="CY305">
        <v>1.6091450345320299</v>
      </c>
      <c r="CZ305">
        <v>1.65995475113122</v>
      </c>
      <c r="DA305">
        <v>1.6329681112019601</v>
      </c>
      <c r="DB305">
        <v>1.69200327064595</v>
      </c>
      <c r="DC305">
        <v>1.66222174998671</v>
      </c>
      <c r="DD305">
        <v>1.6799261541730801</v>
      </c>
      <c r="DE305">
        <v>1.6863950276243</v>
      </c>
      <c r="DF305">
        <v>1.7293047882136201</v>
      </c>
      <c r="DG305">
        <v>1.7087237860470099</v>
      </c>
      <c r="DH305">
        <v>1.7611516920121</v>
      </c>
      <c r="DI305">
        <v>1.9340058924939101</v>
      </c>
      <c r="DJ305">
        <v>1.9554596783756399</v>
      </c>
      <c r="DK305">
        <v>1.9468011582842599</v>
      </c>
      <c r="DL305">
        <v>1.90781841881949</v>
      </c>
    </row>
    <row r="306" spans="1:116" x14ac:dyDescent="0.45">
      <c r="A306" t="s">
        <v>19</v>
      </c>
      <c r="B306" t="s">
        <v>25</v>
      </c>
      <c r="C306" t="s">
        <v>20</v>
      </c>
      <c r="D306">
        <v>35</v>
      </c>
      <c r="E306" s="1" cm="1">
        <f t="array" ref="E306">SUMPRODUCT($G306:$FZZ306,$G$2:$FZZ$2)/SUMPRODUCT(--($G306:$FZZ306&lt;&gt;""),$G$2:$FZZ$2)</f>
        <v>1.746468722949623</v>
      </c>
      <c r="F306" s="1" cm="1">
        <f t="array" ref="F306">SUMPRODUCT($G306:$FZZ306,$F$2:$FZY$2)/SUMPRODUCT(--($G306:$FZZ306&lt;&gt;""),$F$2:$FZY$2)</f>
        <v>1.8236295939804867</v>
      </c>
      <c r="G306">
        <v>1.8741142549968199</v>
      </c>
      <c r="H306">
        <v>1.9551650132759899</v>
      </c>
      <c r="I306">
        <v>1.57371349665851</v>
      </c>
      <c r="J306">
        <v>1.6203283712963901</v>
      </c>
      <c r="K306">
        <v>1.87405697004372</v>
      </c>
      <c r="L306">
        <v>1.9635191466753801</v>
      </c>
      <c r="M306">
        <v>1.6986846491654</v>
      </c>
      <c r="N306">
        <v>1.74956098098765</v>
      </c>
      <c r="O306">
        <v>1.6055858951020801</v>
      </c>
      <c r="P306">
        <v>1.6954251382372201</v>
      </c>
      <c r="Q306">
        <v>1.60855307030275</v>
      </c>
      <c r="R306">
        <v>1.70174089735844</v>
      </c>
      <c r="S306">
        <v>1.94946756142989</v>
      </c>
      <c r="T306">
        <v>2.0308480365917498</v>
      </c>
      <c r="U306">
        <v>1.9093234317437</v>
      </c>
      <c r="V306">
        <v>1.9963377682185099</v>
      </c>
      <c r="W306">
        <v>1.6445056964351299</v>
      </c>
      <c r="X306">
        <v>1.7211234557430799</v>
      </c>
      <c r="Y306">
        <v>1.99157431354206</v>
      </c>
      <c r="Z306">
        <v>2.07098882958234</v>
      </c>
      <c r="AA306">
        <v>1.94084095845052</v>
      </c>
      <c r="AB306">
        <v>2.0233631217289099</v>
      </c>
      <c r="AC306">
        <v>1.6610037239719899</v>
      </c>
      <c r="AD306">
        <v>1.7032304869869701</v>
      </c>
      <c r="AE306">
        <v>1.5752596281668001</v>
      </c>
      <c r="AF306">
        <v>1.65057366782531</v>
      </c>
      <c r="AG306">
        <v>1.88155719162587</v>
      </c>
      <c r="AH306">
        <v>2.0154567515321</v>
      </c>
      <c r="AI306">
        <v>1.98861604222096</v>
      </c>
      <c r="AJ306">
        <v>2.04768177258254</v>
      </c>
      <c r="AK306">
        <v>1.8743100238130901</v>
      </c>
      <c r="AL306">
        <v>1.9923549358216901</v>
      </c>
      <c r="AM306">
        <v>1.9421408430337599</v>
      </c>
      <c r="AN306">
        <v>1.9906972260381199</v>
      </c>
      <c r="AO306">
        <v>1.60598357877704</v>
      </c>
      <c r="AP306">
        <v>1.7251139755321501</v>
      </c>
      <c r="AQ306">
        <v>1.6443521200322799</v>
      </c>
      <c r="AR306">
        <v>1.6730259721760501</v>
      </c>
      <c r="AS306">
        <v>1.5596826114175399</v>
      </c>
      <c r="AT306">
        <v>1.6040310720755</v>
      </c>
      <c r="AU306">
        <v>1.85442364314117</v>
      </c>
      <c r="AV306">
        <v>1.97664345910877</v>
      </c>
      <c r="AW306">
        <v>1.6421347105659501</v>
      </c>
      <c r="AX306">
        <v>1.7008545228624701</v>
      </c>
      <c r="AY306">
        <v>1.5685936807747101</v>
      </c>
      <c r="AZ306">
        <v>1.62736976886995</v>
      </c>
      <c r="BA306">
        <v>1.6387646044013</v>
      </c>
      <c r="BB306">
        <v>1.71249842209349</v>
      </c>
      <c r="BC306">
        <v>1.67949200530252</v>
      </c>
      <c r="BD306">
        <v>1.78020719113627</v>
      </c>
      <c r="BE306">
        <v>1.64107059791748</v>
      </c>
      <c r="BF306">
        <v>1.7343185315060601</v>
      </c>
      <c r="BG306">
        <v>1.89176118443023</v>
      </c>
      <c r="BH306">
        <v>1.9716879615084899</v>
      </c>
      <c r="BI306">
        <v>1.6154060410992801</v>
      </c>
      <c r="BJ306">
        <v>1.6909662045060601</v>
      </c>
      <c r="BK306">
        <v>1.88621813662265</v>
      </c>
      <c r="BL306">
        <v>1.9711558755247001</v>
      </c>
      <c r="BM306">
        <v>1.67416671536828</v>
      </c>
      <c r="BN306">
        <v>1.7595309060448401</v>
      </c>
      <c r="BO306">
        <v>1.8627455514574101</v>
      </c>
      <c r="BP306">
        <v>1.94743840257142</v>
      </c>
      <c r="BQ306">
        <v>1.631089082998</v>
      </c>
      <c r="BR306">
        <v>1.69684627212353</v>
      </c>
      <c r="BS306">
        <v>1.9193360323886599</v>
      </c>
      <c r="BT306">
        <v>2.0020890688259101</v>
      </c>
      <c r="BU306">
        <v>1.64185210675231</v>
      </c>
      <c r="BV306">
        <v>1.71054140857994</v>
      </c>
      <c r="BW306">
        <v>1.8192894777622799</v>
      </c>
      <c r="BX306">
        <v>1.8725399039206501</v>
      </c>
      <c r="BY306">
        <v>1.8876979963024001</v>
      </c>
      <c r="BZ306">
        <v>1.9601758856743099</v>
      </c>
      <c r="CA306">
        <v>1.55259897839699</v>
      </c>
      <c r="CB306">
        <v>1.6465117857688301</v>
      </c>
      <c r="CC306">
        <v>1.84640834489135</v>
      </c>
      <c r="CD306">
        <v>1.9521208969024499</v>
      </c>
      <c r="CE306">
        <v>1.8332075555456899</v>
      </c>
      <c r="CF306">
        <v>1.8870441480034601</v>
      </c>
      <c r="CG306">
        <v>1.5780201342281801</v>
      </c>
      <c r="CH306">
        <v>1.6239269548930799</v>
      </c>
      <c r="CI306">
        <v>2.1235500341168398</v>
      </c>
      <c r="CJ306">
        <v>2.2065127879344</v>
      </c>
      <c r="CK306">
        <v>1.61694534213854</v>
      </c>
      <c r="CL306">
        <v>1.70068849234227</v>
      </c>
      <c r="CM306">
        <v>1.8626277426644899</v>
      </c>
      <c r="CN306">
        <v>1.9735015459501</v>
      </c>
      <c r="CO306">
        <v>1.6067856394065301</v>
      </c>
      <c r="CP306">
        <v>1.68965134491817</v>
      </c>
      <c r="CQ306">
        <v>1.6318128953112301</v>
      </c>
      <c r="CR306">
        <v>1.72182834929182</v>
      </c>
      <c r="CS306">
        <v>2.09533413401617</v>
      </c>
      <c r="CT306">
        <v>2.2231865666568398</v>
      </c>
      <c r="CU306">
        <v>1.82091193747897</v>
      </c>
      <c r="CV306">
        <v>1.9068524700463201</v>
      </c>
      <c r="CW306">
        <v>1.6301026836336101</v>
      </c>
      <c r="CX306">
        <v>1.7361723573138399</v>
      </c>
      <c r="CY306">
        <v>1.6273041200285701</v>
      </c>
      <c r="CZ306">
        <v>1.6738747320790599</v>
      </c>
      <c r="DA306">
        <v>1.63210139002452</v>
      </c>
      <c r="DB306">
        <v>1.6926410466066999</v>
      </c>
      <c r="DC306">
        <v>1.5902619136163201</v>
      </c>
      <c r="DD306">
        <v>1.6399086224299999</v>
      </c>
      <c r="DE306">
        <v>1.5870856353591101</v>
      </c>
      <c r="DF306">
        <v>1.6823434622467699</v>
      </c>
      <c r="DG306">
        <v>1.99391890667198</v>
      </c>
      <c r="DH306">
        <v>2.0885247684471899</v>
      </c>
      <c r="DI306">
        <v>1.7171785352683</v>
      </c>
      <c r="DJ306">
        <v>1.73897893843894</v>
      </c>
      <c r="DK306">
        <v>1.6544743541515301</v>
      </c>
      <c r="DL306">
        <v>1.6903776671594899</v>
      </c>
    </row>
    <row r="307" spans="1:116" x14ac:dyDescent="0.45">
      <c r="A307" t="s">
        <v>19</v>
      </c>
      <c r="B307" t="s">
        <v>38</v>
      </c>
      <c r="C307" t="s">
        <v>20</v>
      </c>
      <c r="D307">
        <v>35</v>
      </c>
      <c r="E307" s="1" cm="1">
        <f t="array" ref="E307">SUMPRODUCT($G307:$FZZ307,$G$2:$FZZ$2)/SUMPRODUCT(--($G307:$FZZ307&lt;&gt;""),$G$2:$FZZ$2)</f>
        <v>1.471643647609439</v>
      </c>
      <c r="F307" s="1" cm="1">
        <f t="array" ref="F307">SUMPRODUCT($G307:$FZZ307,$F$2:$FZY$2)/SUMPRODUCT(--($G307:$FZZ307&lt;&gt;""),$F$2:$FZY$2)</f>
        <v>1.5379761778197698</v>
      </c>
      <c r="G307">
        <v>1.46431771164215</v>
      </c>
      <c r="H307">
        <v>1.51112780791346</v>
      </c>
      <c r="I307">
        <v>1.4708587888696301</v>
      </c>
      <c r="J307">
        <v>1.52269998729784</v>
      </c>
      <c r="K307">
        <v>1.4677387715068</v>
      </c>
      <c r="L307">
        <v>1.5155829825493401</v>
      </c>
      <c r="M307">
        <v>1.5412861616482401</v>
      </c>
      <c r="N307">
        <v>1.58363410619928</v>
      </c>
      <c r="O307">
        <v>1.4699082976523099</v>
      </c>
      <c r="P307">
        <v>1.54164209590715</v>
      </c>
      <c r="Q307">
        <v>1.43663912926365</v>
      </c>
      <c r="R307">
        <v>1.5393146769389201</v>
      </c>
      <c r="S307">
        <v>1.51895878031384</v>
      </c>
      <c r="T307">
        <v>1.5861899976517499</v>
      </c>
      <c r="U307">
        <v>1.46517367746685</v>
      </c>
      <c r="V307">
        <v>1.54754724932968</v>
      </c>
      <c r="W307">
        <v>1.5112826166850399</v>
      </c>
      <c r="X307">
        <v>1.5773329940915299</v>
      </c>
      <c r="Y307">
        <v>1.53007648709624</v>
      </c>
      <c r="Z307">
        <v>1.5633940461123601</v>
      </c>
      <c r="AA307">
        <v>1.48905899526471</v>
      </c>
      <c r="AB307">
        <v>1.5458290312244001</v>
      </c>
      <c r="AC307">
        <v>1.5152677632420199</v>
      </c>
      <c r="AD307">
        <v>1.5689274073378101</v>
      </c>
      <c r="AE307">
        <v>1.4513358554660001</v>
      </c>
      <c r="AF307">
        <v>1.50725593245293</v>
      </c>
      <c r="AG307">
        <v>1.47002015382717</v>
      </c>
      <c r="AH307">
        <v>1.57274297700818</v>
      </c>
      <c r="AI307">
        <v>1.53960832206568</v>
      </c>
      <c r="AJ307">
        <v>1.59255899158197</v>
      </c>
      <c r="AK307">
        <v>1.4956452397587201</v>
      </c>
      <c r="AL307">
        <v>1.55581811331521</v>
      </c>
      <c r="AM307">
        <v>1.48735328850649</v>
      </c>
      <c r="AN307">
        <v>1.5475682645265401</v>
      </c>
      <c r="AO307">
        <v>1.47975226037806</v>
      </c>
      <c r="AP307">
        <v>1.57194397979599</v>
      </c>
      <c r="AQ307">
        <v>1.4961967617871801</v>
      </c>
      <c r="AR307">
        <v>1.53068705189687</v>
      </c>
      <c r="AS307">
        <v>1.4328271958451999</v>
      </c>
      <c r="AT307">
        <v>1.50142061766307</v>
      </c>
      <c r="AU307">
        <v>1.46936095508853</v>
      </c>
      <c r="AV307">
        <v>1.5537329456703499</v>
      </c>
      <c r="AW307">
        <v>1.4637886392191899</v>
      </c>
      <c r="AX307">
        <v>1.53435098606801</v>
      </c>
      <c r="AY307">
        <v>1.2275595760576801</v>
      </c>
      <c r="AZ307">
        <v>1.26023420639096</v>
      </c>
      <c r="BA307">
        <v>1.4942283686550599</v>
      </c>
      <c r="BB307">
        <v>1.5538381699089701</v>
      </c>
      <c r="BC307">
        <v>1.5083874768832899</v>
      </c>
      <c r="BD307">
        <v>1.5817226650082601</v>
      </c>
      <c r="BE307">
        <v>1.49568826707696</v>
      </c>
      <c r="BF307">
        <v>1.5934805166923101</v>
      </c>
      <c r="BG307">
        <v>1.47723533995473</v>
      </c>
      <c r="BH307">
        <v>1.5456839293003</v>
      </c>
      <c r="BI307">
        <v>1.4865220351572099</v>
      </c>
      <c r="BJ307">
        <v>1.54150160930923</v>
      </c>
      <c r="BK307">
        <v>1.4081091855638601</v>
      </c>
      <c r="BL307">
        <v>1.5055225945641699</v>
      </c>
      <c r="BM307">
        <v>1.5288410963707499</v>
      </c>
      <c r="BN307">
        <v>1.5908479925194301</v>
      </c>
      <c r="BO307">
        <v>1.4744880851900199</v>
      </c>
      <c r="BP307">
        <v>1.5491681023020201</v>
      </c>
      <c r="BQ307">
        <v>1.4638989760198899</v>
      </c>
      <c r="BR307">
        <v>1.5202669545588301</v>
      </c>
      <c r="BS307">
        <v>1.51321457489878</v>
      </c>
      <c r="BT307">
        <v>1.6035303643724601</v>
      </c>
      <c r="BU307">
        <v>1.46056052611455</v>
      </c>
      <c r="BV307">
        <v>1.5494952970864799</v>
      </c>
      <c r="BW307">
        <v>1.4483960948396</v>
      </c>
      <c r="BX307">
        <v>1.5177049434371599</v>
      </c>
      <c r="BY307">
        <v>1.4540548643381801</v>
      </c>
      <c r="BZ307">
        <v>1.50407235297056</v>
      </c>
      <c r="CA307">
        <v>1.43221273779422</v>
      </c>
      <c r="CB307">
        <v>1.5268722317443599</v>
      </c>
      <c r="CC307">
        <v>1.4635055478501999</v>
      </c>
      <c r="CD307">
        <v>1.5529935275080899</v>
      </c>
      <c r="CE307">
        <v>1.4157880718265099</v>
      </c>
      <c r="CF307">
        <v>1.46476372272656</v>
      </c>
      <c r="CG307">
        <v>1.4443382238176901</v>
      </c>
      <c r="CH307">
        <v>1.5248361167472999</v>
      </c>
      <c r="CI307">
        <v>1.44180136937954</v>
      </c>
      <c r="CJ307">
        <v>1.5249052963459599</v>
      </c>
      <c r="CK307">
        <v>1.46009554587607</v>
      </c>
      <c r="CL307">
        <v>1.53542222846705</v>
      </c>
      <c r="CM307">
        <v>1.44846212111805</v>
      </c>
      <c r="CN307">
        <v>1.52870251946407</v>
      </c>
      <c r="CO307">
        <v>1.49509761602308</v>
      </c>
      <c r="CP307">
        <v>1.5651122923424099</v>
      </c>
      <c r="CQ307">
        <v>1.46991253365622</v>
      </c>
      <c r="CR307">
        <v>1.5361256711329201</v>
      </c>
      <c r="CS307">
        <v>1.4618051621382699</v>
      </c>
      <c r="CT307">
        <v>1.58313127421876</v>
      </c>
      <c r="CU307">
        <v>1.41870455192402</v>
      </c>
      <c r="CV307">
        <v>1.4936599125326699</v>
      </c>
      <c r="CW307">
        <v>1.4778726218974401</v>
      </c>
      <c r="CX307">
        <v>1.56091722313216</v>
      </c>
      <c r="CY307">
        <v>1.44010478685401</v>
      </c>
      <c r="CZ307">
        <v>1.50241724220052</v>
      </c>
      <c r="DA307">
        <v>1.47349141455437</v>
      </c>
      <c r="DB307">
        <v>1.54246933769419</v>
      </c>
      <c r="DC307">
        <v>1.44092333846889</v>
      </c>
      <c r="DD307">
        <v>1.50257663496785</v>
      </c>
      <c r="DE307">
        <v>1.45538674033149</v>
      </c>
      <c r="DF307">
        <v>1.5142725598526701</v>
      </c>
      <c r="DG307">
        <v>1.52922731144985</v>
      </c>
      <c r="DH307">
        <v>1.6092965507241099</v>
      </c>
      <c r="DI307">
        <v>1.54967116965092</v>
      </c>
      <c r="DJ307">
        <v>1.6215395280531899</v>
      </c>
      <c r="DK307">
        <v>1.5137743095348399</v>
      </c>
      <c r="DL307">
        <v>1.61676012842608</v>
      </c>
    </row>
    <row r="308" spans="1:116" x14ac:dyDescent="0.45">
      <c r="A308" t="s">
        <v>19</v>
      </c>
      <c r="B308" t="s">
        <v>38</v>
      </c>
      <c r="C308" t="s">
        <v>45</v>
      </c>
      <c r="D308">
        <v>35</v>
      </c>
      <c r="E308" s="1" cm="1">
        <f t="array" ref="E308">SUMPRODUCT($G308:$FZZ308,$G$2:$FZZ$2)/SUMPRODUCT(--($G308:$FZZ308&lt;&gt;""),$G$2:$FZZ$2)</f>
        <v>1.3991245711483702</v>
      </c>
      <c r="F308" s="1" cm="1">
        <f t="array" ref="F308">SUMPRODUCT($G308:$FZZ308,$F$2:$FZY$2)/SUMPRODUCT(--($G308:$FZZ308&lt;&gt;""),$F$2:$FZY$2)</f>
        <v>1.4725405110519794</v>
      </c>
      <c r="G308">
        <v>1.3620172180683801</v>
      </c>
      <c r="H308">
        <v>1.42651778005831</v>
      </c>
      <c r="I308">
        <v>1.36944843947831</v>
      </c>
      <c r="J308">
        <v>1.4362474544463699</v>
      </c>
      <c r="K308">
        <v>1.3670113204462699</v>
      </c>
      <c r="L308">
        <v>1.43047529527156</v>
      </c>
      <c r="M308">
        <v>1.4394967490281201</v>
      </c>
      <c r="N308">
        <v>1.5008911626588399</v>
      </c>
      <c r="O308">
        <v>1.4069473288379499</v>
      </c>
      <c r="P308">
        <v>1.4900605936295499</v>
      </c>
      <c r="Q308">
        <v>1.38198797559553</v>
      </c>
      <c r="R308">
        <v>1.48050545387027</v>
      </c>
      <c r="S308">
        <v>1.4522511774031901</v>
      </c>
      <c r="T308">
        <v>1.52913061044107</v>
      </c>
      <c r="U308">
        <v>1.3991638872943299</v>
      </c>
      <c r="V308">
        <v>1.49322898879289</v>
      </c>
      <c r="W308">
        <v>1.4212874226104599</v>
      </c>
      <c r="X308">
        <v>1.4949990105447599</v>
      </c>
      <c r="Y308">
        <v>1.4389588950640999</v>
      </c>
      <c r="Z308">
        <v>1.49183734111043</v>
      </c>
      <c r="AA308">
        <v>1.4321643464948099</v>
      </c>
      <c r="AB308">
        <v>1.4918610033111399</v>
      </c>
      <c r="AC308">
        <v>1.4307333380306999</v>
      </c>
      <c r="AD308">
        <v>1.48123269475173</v>
      </c>
      <c r="AE308">
        <v>1.38592257351419</v>
      </c>
      <c r="AF308">
        <v>1.4567279276049701</v>
      </c>
      <c r="AG308">
        <v>1.4003372681281601</v>
      </c>
      <c r="AH308">
        <v>1.5189034672808699</v>
      </c>
      <c r="AI308">
        <v>1.4648580276529799</v>
      </c>
      <c r="AJ308">
        <v>1.52784926069699</v>
      </c>
      <c r="AK308">
        <v>1.42549354559055</v>
      </c>
      <c r="AL308">
        <v>1.47666060670351</v>
      </c>
      <c r="AM308">
        <v>1.4102559467861999</v>
      </c>
      <c r="AN308">
        <v>1.47280264140939</v>
      </c>
      <c r="AO308">
        <v>1.4001661801523999</v>
      </c>
      <c r="AP308">
        <v>1.4959985568565699</v>
      </c>
      <c r="AQ308">
        <v>1.3998243198328599</v>
      </c>
      <c r="AR308">
        <v>1.45349223683585</v>
      </c>
      <c r="AS308">
        <v>1.3514056150514999</v>
      </c>
      <c r="AT308">
        <v>1.4287153689716301</v>
      </c>
      <c r="AU308">
        <v>1.39832371087468</v>
      </c>
      <c r="AV308">
        <v>1.4877780184032401</v>
      </c>
      <c r="AW308">
        <v>1.4060788437909899</v>
      </c>
      <c r="AX308">
        <v>1.4738402160255999</v>
      </c>
      <c r="AY308">
        <v>1.1598086249431301</v>
      </c>
      <c r="AZ308">
        <v>1.18770006663443</v>
      </c>
      <c r="BA308">
        <v>1.42116779107115</v>
      </c>
      <c r="BB308">
        <v>1.4804690239420999</v>
      </c>
      <c r="BC308">
        <v>1.4532674336775599</v>
      </c>
      <c r="BD308">
        <v>1.54851643945469</v>
      </c>
      <c r="BE308">
        <v>1.4353240061545001</v>
      </c>
      <c r="BF308">
        <v>1.53451175439224</v>
      </c>
      <c r="BG308">
        <v>1.4389169934074599</v>
      </c>
      <c r="BH308">
        <v>1.5188066642753699</v>
      </c>
      <c r="BI308">
        <v>1.4038592473384499</v>
      </c>
      <c r="BJ308">
        <v>1.46413097301312</v>
      </c>
      <c r="BK308">
        <v>1.3323171446661799</v>
      </c>
      <c r="BL308">
        <v>1.42086626175456</v>
      </c>
      <c r="BM308">
        <v>1.4688991486957701</v>
      </c>
      <c r="BN308">
        <v>1.55067890051234</v>
      </c>
      <c r="BO308">
        <v>1.396628472985</v>
      </c>
      <c r="BP308">
        <v>1.45817387182185</v>
      </c>
      <c r="BQ308">
        <v>1.4219092485360001</v>
      </c>
      <c r="BR308">
        <v>1.48596525664932</v>
      </c>
      <c r="BS308">
        <v>1.46987854251012</v>
      </c>
      <c r="BT308">
        <v>1.5856194331983799</v>
      </c>
      <c r="BU308">
        <v>1.42693278274833</v>
      </c>
      <c r="BV308">
        <v>1.5131146287374699</v>
      </c>
      <c r="BW308">
        <v>1.37219122888578</v>
      </c>
      <c r="BX308">
        <v>1.4311560514489301</v>
      </c>
      <c r="BY308">
        <v>1.38318842752211</v>
      </c>
      <c r="BZ308">
        <v>1.4462474391645399</v>
      </c>
      <c r="CA308">
        <v>1.36964379656184</v>
      </c>
      <c r="CB308">
        <v>1.4501162455241201</v>
      </c>
      <c r="CC308">
        <v>1.3914701803051299</v>
      </c>
      <c r="CD308">
        <v>1.47944116967175</v>
      </c>
      <c r="CE308">
        <v>1.3770892060462101</v>
      </c>
      <c r="CF308">
        <v>1.44334450536035</v>
      </c>
      <c r="CG308">
        <v>1.3638793507101601</v>
      </c>
      <c r="CH308">
        <v>1.44849383486811</v>
      </c>
      <c r="CI308">
        <v>1.34749770593633</v>
      </c>
      <c r="CJ308">
        <v>1.46871838309686</v>
      </c>
      <c r="CK308">
        <v>1.4212449065617501</v>
      </c>
      <c r="CL308">
        <v>1.4978502177883899</v>
      </c>
      <c r="CM308">
        <v>1.41320949176114</v>
      </c>
      <c r="CN308">
        <v>1.49621894130356</v>
      </c>
      <c r="CO308">
        <v>1.4186327590247001</v>
      </c>
      <c r="CP308">
        <v>1.4945919613235801</v>
      </c>
      <c r="CQ308">
        <v>1.4077939044402299</v>
      </c>
      <c r="CR308">
        <v>1.4926952060796199</v>
      </c>
      <c r="CS308">
        <v>1.46554419995921</v>
      </c>
      <c r="CT308">
        <v>1.5909945840603601</v>
      </c>
      <c r="CU308">
        <v>1.3663535439795</v>
      </c>
      <c r="CV308">
        <v>1.4555417540046001</v>
      </c>
      <c r="CW308">
        <v>1.4278537230691599</v>
      </c>
      <c r="CX308">
        <v>1.5217966486077801</v>
      </c>
      <c r="CY308">
        <v>1.39911883781852</v>
      </c>
      <c r="CZ308">
        <v>1.4727316027625601</v>
      </c>
      <c r="DA308">
        <v>1.4276042518397301</v>
      </c>
      <c r="DB308">
        <v>1.51002452984464</v>
      </c>
      <c r="DC308">
        <v>1.3897226797003599</v>
      </c>
      <c r="DD308">
        <v>1.4633427190139701</v>
      </c>
      <c r="DE308">
        <v>1.4200506445672101</v>
      </c>
      <c r="DF308">
        <v>1.50738950276243</v>
      </c>
      <c r="DG308">
        <v>1.48346957640789</v>
      </c>
      <c r="DH308">
        <v>1.5794348480179801</v>
      </c>
      <c r="DI308">
        <v>1.4986636991361899</v>
      </c>
      <c r="DJ308">
        <v>1.5673668944003001</v>
      </c>
      <c r="DK308">
        <v>1.4787545819591099</v>
      </c>
      <c r="DL308">
        <v>1.5654421863927801</v>
      </c>
    </row>
    <row r="309" spans="1:116" x14ac:dyDescent="0.45">
      <c r="A309" t="s">
        <v>19</v>
      </c>
      <c r="B309" t="s">
        <v>38</v>
      </c>
      <c r="C309" t="s">
        <v>33</v>
      </c>
      <c r="D309">
        <v>35</v>
      </c>
      <c r="E309" s="1" cm="1">
        <f t="array" ref="E309">SUMPRODUCT($G309:$FZZ309,$G$2:$FZZ$2)/SUMPRODUCT(--($G309:$FZZ309&lt;&gt;""),$G$2:$FZZ$2)</f>
        <v>1.4512873148851537</v>
      </c>
      <c r="F309" s="1" cm="1">
        <f t="array" ref="F309">SUMPRODUCT($G309:$FZZ309,$F$2:$FZY$2)/SUMPRODUCT(--($G309:$FZZ309&lt;&gt;""),$F$2:$FZY$2)</f>
        <v>1.5238402153569957</v>
      </c>
      <c r="G309">
        <v>1.41456124061313</v>
      </c>
      <c r="H309">
        <v>1.4794323901676101</v>
      </c>
      <c r="I309">
        <v>1.4212056397585699</v>
      </c>
      <c r="J309">
        <v>1.48576128955595</v>
      </c>
      <c r="K309">
        <v>1.4150516980669401</v>
      </c>
      <c r="L309">
        <v>1.4804180800196101</v>
      </c>
      <c r="M309">
        <v>1.4961715442182</v>
      </c>
      <c r="N309">
        <v>1.55930628433732</v>
      </c>
      <c r="O309">
        <v>1.4619430983941399</v>
      </c>
      <c r="P309">
        <v>1.5386508730097599</v>
      </c>
      <c r="Q309">
        <v>1.4402610953766899</v>
      </c>
      <c r="R309">
        <v>1.53620789300947</v>
      </c>
      <c r="S309">
        <v>1.4982767397052801</v>
      </c>
      <c r="T309">
        <v>1.58041127798383</v>
      </c>
      <c r="U309">
        <v>1.4481559258155801</v>
      </c>
      <c r="V309">
        <v>1.5396996097979201</v>
      </c>
      <c r="W309">
        <v>1.4782093687275599</v>
      </c>
      <c r="X309">
        <v>1.54840415005795</v>
      </c>
      <c r="Y309">
        <v>1.5004479172398599</v>
      </c>
      <c r="Z309">
        <v>1.54990150222858</v>
      </c>
      <c r="AA309">
        <v>1.48289244134297</v>
      </c>
      <c r="AB309">
        <v>1.54972763200056</v>
      </c>
      <c r="AC309">
        <v>1.4942939980636301</v>
      </c>
      <c r="AD309">
        <v>1.5349967248879799</v>
      </c>
      <c r="AE309">
        <v>1.4328103428777399</v>
      </c>
      <c r="AF309">
        <v>1.5057622836609701</v>
      </c>
      <c r="AG309">
        <v>1.45128943363632</v>
      </c>
      <c r="AH309">
        <v>1.56582898038086</v>
      </c>
      <c r="AI309">
        <v>1.5207746325293301</v>
      </c>
      <c r="AJ309">
        <v>1.5856588302001999</v>
      </c>
      <c r="AK309">
        <v>1.4841227746096</v>
      </c>
      <c r="AL309">
        <v>1.53229033685835</v>
      </c>
      <c r="AM309">
        <v>1.4710553587352</v>
      </c>
      <c r="AN309">
        <v>1.5214433759911301</v>
      </c>
      <c r="AO309">
        <v>1.45187335323122</v>
      </c>
      <c r="AP309">
        <v>1.5457378070779599</v>
      </c>
      <c r="AQ309">
        <v>1.44666445088077</v>
      </c>
      <c r="AR309">
        <v>1.4984853520725501</v>
      </c>
      <c r="AS309">
        <v>1.4015106333324601</v>
      </c>
      <c r="AT309">
        <v>1.4788277959496601</v>
      </c>
      <c r="AU309">
        <v>1.4472531067562999</v>
      </c>
      <c r="AV309">
        <v>1.5443792707819699</v>
      </c>
      <c r="AW309">
        <v>1.45474013758442</v>
      </c>
      <c r="AX309">
        <v>1.52225855043489</v>
      </c>
      <c r="AY309">
        <v>1.20546925016658</v>
      </c>
      <c r="AZ309">
        <v>1.2329948557263399</v>
      </c>
      <c r="BA309">
        <v>1.4673268159950601</v>
      </c>
      <c r="BB309">
        <v>1.5328975973743599</v>
      </c>
      <c r="BC309">
        <v>1.5025612490385001</v>
      </c>
      <c r="BD309">
        <v>1.5935551445919101</v>
      </c>
      <c r="BE309">
        <v>1.47897806562421</v>
      </c>
      <c r="BF309">
        <v>1.5718502880452201</v>
      </c>
      <c r="BG309">
        <v>1.48565844970253</v>
      </c>
      <c r="BH309">
        <v>1.5693082165518399</v>
      </c>
      <c r="BI309">
        <v>1.46043265659816</v>
      </c>
      <c r="BJ309">
        <v>1.5196211933646899</v>
      </c>
      <c r="BK309">
        <v>1.38878596721619</v>
      </c>
      <c r="BL309">
        <v>1.48263489904556</v>
      </c>
      <c r="BM309">
        <v>1.5165682894044701</v>
      </c>
      <c r="BN309">
        <v>1.60140650263962</v>
      </c>
      <c r="BO309">
        <v>1.44819572431176</v>
      </c>
      <c r="BP309">
        <v>1.5092439500977</v>
      </c>
      <c r="BQ309">
        <v>1.4694278143095401</v>
      </c>
      <c r="BR309">
        <v>1.5366244642915501</v>
      </c>
      <c r="BS309">
        <v>1.5201619433198299</v>
      </c>
      <c r="BT309">
        <v>1.64011336032388</v>
      </c>
      <c r="BU309">
        <v>1.4761221992811799</v>
      </c>
      <c r="BV309">
        <v>1.56247610308174</v>
      </c>
      <c r="BW309">
        <v>1.41763520843018</v>
      </c>
      <c r="BX309">
        <v>1.49093444909344</v>
      </c>
      <c r="BY309">
        <v>1.4339054614500499</v>
      </c>
      <c r="BZ309">
        <v>1.49737670514165</v>
      </c>
      <c r="CA309">
        <v>1.4112036927045299</v>
      </c>
      <c r="CB309">
        <v>1.50212975376313</v>
      </c>
      <c r="CC309">
        <v>1.43599745723532</v>
      </c>
      <c r="CD309">
        <v>1.5257021497919501</v>
      </c>
      <c r="CE309">
        <v>1.4216367389519</v>
      </c>
      <c r="CF309">
        <v>1.4862162342130301</v>
      </c>
      <c r="CG309">
        <v>1.4108397065709299</v>
      </c>
      <c r="CH309">
        <v>1.4928788824722901</v>
      </c>
      <c r="CI309">
        <v>1.3983670972447699</v>
      </c>
      <c r="CJ309">
        <v>1.5183407449236399</v>
      </c>
      <c r="CK309">
        <v>1.4670507236195001</v>
      </c>
      <c r="CL309">
        <v>1.54726710692707</v>
      </c>
      <c r="CM309">
        <v>1.45771298722262</v>
      </c>
      <c r="CN309">
        <v>1.54595010740938</v>
      </c>
      <c r="CO309">
        <v>1.4659669721149899</v>
      </c>
      <c r="CP309">
        <v>1.54417078795801</v>
      </c>
      <c r="CQ309">
        <v>1.45729443816017</v>
      </c>
      <c r="CR309">
        <v>1.54304013255373</v>
      </c>
      <c r="CS309">
        <v>1.5106392621632001</v>
      </c>
      <c r="CT309">
        <v>1.6399646490969599</v>
      </c>
      <c r="CU309">
        <v>1.4151463395699</v>
      </c>
      <c r="CV309">
        <v>1.5052661542840799</v>
      </c>
      <c r="CW309">
        <v>1.47870732014615</v>
      </c>
      <c r="CX309">
        <v>1.5743511402293</v>
      </c>
      <c r="CY309">
        <v>1.44353417480352</v>
      </c>
      <c r="CZ309">
        <v>1.5245296499166401</v>
      </c>
      <c r="DA309">
        <v>1.4764677023712101</v>
      </c>
      <c r="DB309">
        <v>1.562551103843</v>
      </c>
      <c r="DC309">
        <v>1.43753652446475</v>
      </c>
      <c r="DD309">
        <v>1.5122456569091001</v>
      </c>
      <c r="DE309">
        <v>1.4717541436463999</v>
      </c>
      <c r="DF309">
        <v>1.5539594843462201</v>
      </c>
      <c r="DG309">
        <v>1.53957695165938</v>
      </c>
      <c r="DH309">
        <v>1.63080241431186</v>
      </c>
      <c r="DI309">
        <v>1.5480384197900201</v>
      </c>
      <c r="DJ309">
        <v>1.62377429741587</v>
      </c>
      <c r="DK309">
        <v>1.5247797597697399</v>
      </c>
      <c r="DL309">
        <v>1.61717130184503</v>
      </c>
    </row>
    <row r="310" spans="1:116" x14ac:dyDescent="0.45">
      <c r="A310" t="s">
        <v>19</v>
      </c>
      <c r="B310" t="s">
        <v>134</v>
      </c>
      <c r="C310" t="s">
        <v>20</v>
      </c>
      <c r="D310">
        <v>35</v>
      </c>
      <c r="E310" s="1" cm="1">
        <f t="array" ref="E310">SUMPRODUCT($G310:$FZZ310,$G$2:$FZZ$2)/SUMPRODUCT(--($G310:$FZZ310&lt;&gt;""),$G$2:$FZZ$2)</f>
        <v>1.6255028233614437</v>
      </c>
      <c r="F310" s="1" cm="1">
        <f t="array" ref="F310">SUMPRODUCT($G310:$FZZ310,$F$2:$FZY$2)/SUMPRODUCT(--($G310:$FZZ310&lt;&gt;""),$F$2:$FZY$2)</f>
        <v>1.6802229430298654</v>
      </c>
      <c r="G310">
        <v>1.6171850820179501</v>
      </c>
      <c r="H310">
        <v>1.6250692306439201</v>
      </c>
      <c r="I310">
        <v>1.6361548516101001</v>
      </c>
      <c r="J310">
        <v>1.6337701237026301</v>
      </c>
      <c r="K310">
        <v>1.62625158363643</v>
      </c>
      <c r="L310">
        <v>1.6265948751481401</v>
      </c>
      <c r="M310">
        <v>1.6885314321863201</v>
      </c>
      <c r="N310">
        <v>1.73801130293493</v>
      </c>
      <c r="O310">
        <v>1.6177900845234101</v>
      </c>
      <c r="P310">
        <v>1.69363467767436</v>
      </c>
      <c r="Q310">
        <v>1.6131138709534001</v>
      </c>
      <c r="R310">
        <v>1.7087573125795901</v>
      </c>
      <c r="S310">
        <v>1.6555025458746</v>
      </c>
      <c r="T310">
        <v>1.7032010489790901</v>
      </c>
      <c r="U310">
        <v>1.6351695356571001</v>
      </c>
      <c r="V310">
        <v>1.70712318614164</v>
      </c>
      <c r="W310">
        <v>1.6407881717694199</v>
      </c>
      <c r="X310">
        <v>1.68576315268707</v>
      </c>
      <c r="Y310">
        <v>1.6619710559621399</v>
      </c>
      <c r="Z310">
        <v>1.7114510537610701</v>
      </c>
      <c r="AA310">
        <v>1.68824367144942</v>
      </c>
      <c r="AB310">
        <v>1.74536262327767</v>
      </c>
      <c r="AC310">
        <v>1.68675054085017</v>
      </c>
      <c r="AD310">
        <v>1.71888317375317</v>
      </c>
      <c r="AE310">
        <v>1.60831407593283</v>
      </c>
      <c r="AF310">
        <v>1.65929657677034</v>
      </c>
      <c r="AG310">
        <v>1.6025706412207401</v>
      </c>
      <c r="AH310">
        <v>1.6995845843787201</v>
      </c>
      <c r="AI310">
        <v>1.7117983163955099</v>
      </c>
      <c r="AJ310">
        <v>1.74267893749727</v>
      </c>
      <c r="AK310">
        <v>1.64649076922514</v>
      </c>
      <c r="AL310">
        <v>1.7037409603517399</v>
      </c>
      <c r="AM310">
        <v>1.64046345166654</v>
      </c>
      <c r="AN310">
        <v>1.6704624876485099</v>
      </c>
      <c r="AO310">
        <v>1.66142433883258</v>
      </c>
      <c r="AP310">
        <v>1.73410082324772</v>
      </c>
      <c r="AQ310">
        <v>1.63064431888324</v>
      </c>
      <c r="AR310">
        <v>1.6453919566972099</v>
      </c>
      <c r="AS310">
        <v>1.5893173996954999</v>
      </c>
      <c r="AT310">
        <v>1.61230658670212</v>
      </c>
      <c r="AU310">
        <v>1.6521677026360699</v>
      </c>
      <c r="AV310">
        <v>1.71893358890829</v>
      </c>
      <c r="AW310">
        <v>1.6323295639920301</v>
      </c>
      <c r="AX310">
        <v>1.6852634720978501</v>
      </c>
      <c r="AY310">
        <v>1.3258566563765299</v>
      </c>
      <c r="AZ310">
        <v>1.3760296564822401</v>
      </c>
      <c r="BA310">
        <v>1.63629605733761</v>
      </c>
      <c r="BB310">
        <v>1.6941245774717</v>
      </c>
      <c r="BC310">
        <v>1.6610641048721</v>
      </c>
      <c r="BD310">
        <v>1.77735954044809</v>
      </c>
      <c r="BE310">
        <v>1.6293340966830001</v>
      </c>
      <c r="BF310">
        <v>1.71113178516477</v>
      </c>
      <c r="BG310">
        <v>1.6334401167608701</v>
      </c>
      <c r="BH310">
        <v>1.7164467092975699</v>
      </c>
      <c r="BI310">
        <v>1.61772716018816</v>
      </c>
      <c r="BJ310">
        <v>1.6366210695716701</v>
      </c>
      <c r="BK310">
        <v>1.5647116760077799</v>
      </c>
      <c r="BL310">
        <v>1.6119175480149099</v>
      </c>
      <c r="BM310">
        <v>1.69487464204313</v>
      </c>
      <c r="BN310">
        <v>1.80316755303605</v>
      </c>
      <c r="BO310">
        <v>1.61241313924314</v>
      </c>
      <c r="BP310">
        <v>1.68069927967718</v>
      </c>
      <c r="BQ310">
        <v>1.63781201949815</v>
      </c>
      <c r="BR310">
        <v>1.7113553832564501</v>
      </c>
      <c r="BS310">
        <v>1.6795951417004</v>
      </c>
      <c r="BT310">
        <v>1.76098785425101</v>
      </c>
      <c r="BU310">
        <v>1.64565649613825</v>
      </c>
      <c r="BV310">
        <v>1.74856618490479</v>
      </c>
      <c r="BW310">
        <v>1.59480086781342</v>
      </c>
      <c r="BX310">
        <v>1.61932434526576</v>
      </c>
      <c r="BY310">
        <v>1.60543146954479</v>
      </c>
      <c r="BZ310">
        <v>1.64568030779993</v>
      </c>
      <c r="CA310">
        <v>1.5561287694944499</v>
      </c>
      <c r="CB310">
        <v>1.6423031886910899</v>
      </c>
      <c r="CC310">
        <v>1.5912939204808101</v>
      </c>
      <c r="CD310">
        <v>1.70253987517337</v>
      </c>
      <c r="CE310">
        <v>1.56696557387965</v>
      </c>
      <c r="CF310">
        <v>1.6429760504294899</v>
      </c>
      <c r="CG310">
        <v>1.5306890900577399</v>
      </c>
      <c r="CH310">
        <v>1.59612533166848</v>
      </c>
      <c r="CI310">
        <v>1.55961036210912</v>
      </c>
      <c r="CJ310">
        <v>1.61965600809392</v>
      </c>
      <c r="CK310">
        <v>1.61693129127441</v>
      </c>
      <c r="CL310">
        <v>1.6635942110439701</v>
      </c>
      <c r="CM310">
        <v>1.5918195025641599</v>
      </c>
      <c r="CN310">
        <v>1.6850607825363499</v>
      </c>
      <c r="CO310">
        <v>1.61041155359323</v>
      </c>
      <c r="CP310">
        <v>1.6658732409999599</v>
      </c>
      <c r="CQ310">
        <v>1.58164322016346</v>
      </c>
      <c r="CR310">
        <v>1.7034747558430301</v>
      </c>
      <c r="CS310">
        <v>1.66106188674114</v>
      </c>
      <c r="CT310">
        <v>1.8239253098869199</v>
      </c>
      <c r="CU310">
        <v>1.59929353311078</v>
      </c>
      <c r="CV310">
        <v>1.6728903035478599</v>
      </c>
      <c r="CW310">
        <v>1.64222943177523</v>
      </c>
      <c r="CX310">
        <v>1.71357250850447</v>
      </c>
      <c r="CY310">
        <v>1.6023934270064299</v>
      </c>
      <c r="CZ310">
        <v>1.6599904739223601</v>
      </c>
      <c r="DA310">
        <v>1.6322976287816799</v>
      </c>
      <c r="DB310">
        <v>1.73360588716271</v>
      </c>
      <c r="DC310">
        <v>1.5917494554534299</v>
      </c>
      <c r="DD310">
        <v>1.64095787069011</v>
      </c>
      <c r="DE310">
        <v>1.6481813996316701</v>
      </c>
      <c r="DF310">
        <v>1.7546270718232</v>
      </c>
      <c r="DG310">
        <v>1.6920936724003499</v>
      </c>
      <c r="DH310">
        <v>1.7589766362763</v>
      </c>
      <c r="DI310">
        <v>1.68414043473105</v>
      </c>
      <c r="DJ310">
        <v>1.7566746631883301</v>
      </c>
      <c r="DK310">
        <v>1.6721023209427199</v>
      </c>
      <c r="DL310">
        <v>1.73904485289614</v>
      </c>
    </row>
    <row r="311" spans="1:116" x14ac:dyDescent="0.45">
      <c r="A311" t="s">
        <v>19</v>
      </c>
      <c r="B311" t="s">
        <v>154</v>
      </c>
      <c r="C311" t="s">
        <v>20</v>
      </c>
      <c r="D311">
        <v>35</v>
      </c>
      <c r="E311" s="1" cm="1">
        <f t="array" ref="E311">SUMPRODUCT($G311:$FZZ311,$G$2:$FZZ$2)/SUMPRODUCT(--($G311:$FZZ311&lt;&gt;""),$G$2:$FZZ$2)</f>
        <v>1.8512799290675774</v>
      </c>
      <c r="F311" s="1" cm="1">
        <f t="array" ref="F311">SUMPRODUCT($G311:$FZZ311,$F$2:$FZY$2)/SUMPRODUCT(--($G311:$FZZ311&lt;&gt;""),$F$2:$FZY$2)</f>
        <v>1.9588092708863281</v>
      </c>
      <c r="G311">
        <v>1.4866975353890699</v>
      </c>
      <c r="H311">
        <v>1.56788675495609</v>
      </c>
      <c r="I311">
        <v>1.8829598488852799</v>
      </c>
      <c r="J311">
        <v>1.974067108374</v>
      </c>
      <c r="K311">
        <v>1.48928235726838</v>
      </c>
      <c r="L311">
        <v>1.5689178143773701</v>
      </c>
      <c r="M311">
        <v>2.4144811963366499</v>
      </c>
      <c r="N311">
        <v>2.4814194554326798</v>
      </c>
      <c r="O311">
        <v>1.8838038099633301</v>
      </c>
      <c r="P311">
        <v>2.0145672555102601</v>
      </c>
      <c r="Q311">
        <v>1.88438213442332</v>
      </c>
      <c r="R311">
        <v>2.0441539897852699</v>
      </c>
      <c r="S311">
        <v>1.5706113745389201</v>
      </c>
      <c r="T311">
        <v>1.66762589718196</v>
      </c>
      <c r="U311">
        <v>1.5000641859406101</v>
      </c>
      <c r="V311">
        <v>1.6201088496668301</v>
      </c>
      <c r="W311">
        <v>2.33502106126141</v>
      </c>
      <c r="X311">
        <v>2.4498261385802702</v>
      </c>
      <c r="Y311">
        <v>1.95365212127882</v>
      </c>
      <c r="Z311">
        <v>2.0875584658559401</v>
      </c>
      <c r="AA311">
        <v>1.9280378822942901</v>
      </c>
      <c r="AB311">
        <v>2.02961868480079</v>
      </c>
      <c r="AC311">
        <v>1.91059335635045</v>
      </c>
      <c r="AD311">
        <v>2.0010125445924101</v>
      </c>
      <c r="AE311">
        <v>1.86965140370979</v>
      </c>
      <c r="AF311">
        <v>1.98888298541985</v>
      </c>
      <c r="AG311">
        <v>1.8948587175585001</v>
      </c>
      <c r="AH311">
        <v>2.0894212972483799</v>
      </c>
      <c r="AI311">
        <v>2.0013608409299</v>
      </c>
      <c r="AJ311">
        <v>2.0823308762594301</v>
      </c>
      <c r="AK311">
        <v>1.9695221651992201</v>
      </c>
      <c r="AL311">
        <v>2.02566400491625</v>
      </c>
      <c r="AM311">
        <v>1.90820138336586</v>
      </c>
      <c r="AN311">
        <v>2.0326862362326099</v>
      </c>
      <c r="AO311">
        <v>1.5049908710245199</v>
      </c>
      <c r="AP311">
        <v>1.6348628467097399</v>
      </c>
      <c r="AQ311">
        <v>2.32241583970371</v>
      </c>
      <c r="AR311">
        <v>2.3719766392858799</v>
      </c>
      <c r="AS311">
        <v>1.85486362440869</v>
      </c>
      <c r="AT311">
        <v>1.9643530540501399</v>
      </c>
      <c r="AU311">
        <v>1.89940882931616</v>
      </c>
      <c r="AV311">
        <v>2.0428518110649798</v>
      </c>
      <c r="AW311">
        <v>1.5186453973080101</v>
      </c>
      <c r="AX311">
        <v>1.6078670248582101</v>
      </c>
      <c r="AY311">
        <v>1.5731013045383799</v>
      </c>
      <c r="AZ311">
        <v>1.6288295500571901</v>
      </c>
      <c r="BA311">
        <v>1.9255508646927599</v>
      </c>
      <c r="BB311">
        <v>2.0269997335091201</v>
      </c>
      <c r="BC311">
        <v>1.57360522396609</v>
      </c>
      <c r="BD311">
        <v>1.70148765199744</v>
      </c>
      <c r="BE311">
        <v>1.5096432533008901</v>
      </c>
      <c r="BF311">
        <v>1.59586002075356</v>
      </c>
      <c r="BG311">
        <v>1.51455181882274</v>
      </c>
      <c r="BH311">
        <v>1.6018503630224199</v>
      </c>
      <c r="BI311">
        <v>2.29701039861351</v>
      </c>
      <c r="BJ311">
        <v>2.3937082198563999</v>
      </c>
      <c r="BK311">
        <v>1.8335248458129101</v>
      </c>
      <c r="BL311">
        <v>1.95279412799287</v>
      </c>
      <c r="BM311">
        <v>2.33719050123702</v>
      </c>
      <c r="BN311">
        <v>2.49350320456626</v>
      </c>
      <c r="BO311">
        <v>1.9069014556764401</v>
      </c>
      <c r="BP311">
        <v>1.98509637063672</v>
      </c>
      <c r="BQ311">
        <v>1.5391598783001199</v>
      </c>
      <c r="BR311">
        <v>1.62951876206366</v>
      </c>
      <c r="BS311">
        <v>1.5768097165991899</v>
      </c>
      <c r="BT311">
        <v>1.6918542510121399</v>
      </c>
      <c r="BU311">
        <v>1.9061902577043599</v>
      </c>
      <c r="BV311">
        <v>2.0158484361856601</v>
      </c>
      <c r="BW311">
        <v>1.8532078103207801</v>
      </c>
      <c r="BX311">
        <v>1.9720866263753201</v>
      </c>
      <c r="BY311">
        <v>1.8625768250637</v>
      </c>
      <c r="BZ311">
        <v>1.9325813221406001</v>
      </c>
      <c r="CA311">
        <v>1.8654776248578699</v>
      </c>
      <c r="CB311">
        <v>2.0054813582907598</v>
      </c>
      <c r="CC311">
        <v>1.8780628756356901</v>
      </c>
      <c r="CD311">
        <v>2.0126704808136799</v>
      </c>
      <c r="CE311">
        <v>1.4650300756886301</v>
      </c>
      <c r="CF311">
        <v>1.5364681597229899</v>
      </c>
      <c r="CG311">
        <v>2.2346066801935298</v>
      </c>
      <c r="CH311">
        <v>2.40988372093023</v>
      </c>
      <c r="CI311">
        <v>1.44274252370532</v>
      </c>
      <c r="CJ311">
        <v>1.5348109456248</v>
      </c>
      <c r="CK311">
        <v>1.90810734860193</v>
      </c>
      <c r="CL311">
        <v>2.0056343965153798</v>
      </c>
      <c r="CM311">
        <v>1.5113307588193601</v>
      </c>
      <c r="CN311">
        <v>1.6180199421355199</v>
      </c>
      <c r="CO311">
        <v>2.27649445629786</v>
      </c>
      <c r="CP311">
        <v>2.4057200646251302</v>
      </c>
      <c r="CQ311">
        <v>1.8767664537097499</v>
      </c>
      <c r="CR311">
        <v>2.0183535934487802</v>
      </c>
      <c r="CS311">
        <v>1.5420698406943201</v>
      </c>
      <c r="CT311">
        <v>1.6776269573296401</v>
      </c>
      <c r="CU311">
        <v>1.44698910540071</v>
      </c>
      <c r="CV311">
        <v>1.54572626348885</v>
      </c>
      <c r="CW311">
        <v>1.5191823106967299</v>
      </c>
      <c r="CX311">
        <v>1.6366542774347901</v>
      </c>
      <c r="CY311">
        <v>1.49184329602286</v>
      </c>
      <c r="CZ311">
        <v>1.5805548940223799</v>
      </c>
      <c r="DA311">
        <v>1.5115290269828201</v>
      </c>
      <c r="DB311">
        <v>1.6162551103842999</v>
      </c>
      <c r="DC311">
        <v>1.4919911810019599</v>
      </c>
      <c r="DD311">
        <v>1.5850422355628699</v>
      </c>
      <c r="DE311">
        <v>1.5526933701657399</v>
      </c>
      <c r="DF311">
        <v>1.6767725598526699</v>
      </c>
      <c r="DG311">
        <v>1.56884051403817</v>
      </c>
      <c r="DH311">
        <v>1.7229069619909001</v>
      </c>
      <c r="DI311">
        <v>2.0287601134715501</v>
      </c>
      <c r="DJ311">
        <v>2.15753755780755</v>
      </c>
      <c r="DK311">
        <v>1.9888195823527799</v>
      </c>
      <c r="DL311">
        <v>2.1301582580244398</v>
      </c>
    </row>
    <row r="312" spans="1:116" x14ac:dyDescent="0.45">
      <c r="A312" t="s">
        <v>19</v>
      </c>
      <c r="B312" t="s">
        <v>171</v>
      </c>
      <c r="C312" t="s">
        <v>20</v>
      </c>
      <c r="D312">
        <v>35</v>
      </c>
      <c r="E312" s="1" cm="1">
        <f t="array" ref="E312">SUMPRODUCT($G312:$FZZ312,$G$2:$FZZ$2)/SUMPRODUCT(--($G312:$FZZ312&lt;&gt;""),$G$2:$FZZ$2)</f>
        <v>1.6700166207052689</v>
      </c>
      <c r="F312" s="1" cm="1">
        <f t="array" ref="F312">SUMPRODUCT($G312:$FZZ312,$F$2:$FZY$2)/SUMPRODUCT(--($G312:$FZZ312&lt;&gt;""),$F$2:$FZY$2)</f>
        <v>1.7552386678897731</v>
      </c>
      <c r="G312">
        <v>1.4866975353890699</v>
      </c>
      <c r="H312">
        <v>1.56788675495609</v>
      </c>
      <c r="I312">
        <v>1.57371349665851</v>
      </c>
      <c r="J312">
        <v>1.6203283712963901</v>
      </c>
      <c r="K312">
        <v>1.48928235726838</v>
      </c>
      <c r="L312">
        <v>1.5689178143773701</v>
      </c>
      <c r="M312">
        <v>1.6986846491654</v>
      </c>
      <c r="N312">
        <v>1.74956098098765</v>
      </c>
      <c r="O312">
        <v>1.6055858951020801</v>
      </c>
      <c r="P312">
        <v>1.6954251382372201</v>
      </c>
      <c r="Q312">
        <v>1.60855307030275</v>
      </c>
      <c r="R312">
        <v>1.70174089735844</v>
      </c>
      <c r="S312">
        <v>1.5706113745389201</v>
      </c>
      <c r="T312">
        <v>1.66762589718196</v>
      </c>
      <c r="U312">
        <v>1.5000641859406101</v>
      </c>
      <c r="V312">
        <v>1.6201088496668301</v>
      </c>
      <c r="W312">
        <v>1.6445056964351299</v>
      </c>
      <c r="X312">
        <v>1.7211234557430799</v>
      </c>
      <c r="Y312">
        <v>1.95365212127882</v>
      </c>
      <c r="Z312">
        <v>2.07098882958234</v>
      </c>
      <c r="AA312">
        <v>1.9280378822942901</v>
      </c>
      <c r="AB312">
        <v>2.0233631217289099</v>
      </c>
      <c r="AC312">
        <v>1.6610037239719899</v>
      </c>
      <c r="AD312">
        <v>1.7032304869869701</v>
      </c>
      <c r="AE312">
        <v>1.5752596281668001</v>
      </c>
      <c r="AF312">
        <v>1.65057366782531</v>
      </c>
      <c r="AG312">
        <v>1.88155719162587</v>
      </c>
      <c r="AH312">
        <v>2.0154567515321</v>
      </c>
      <c r="AI312">
        <v>1.98861604222096</v>
      </c>
      <c r="AJ312">
        <v>2.04768177258254</v>
      </c>
      <c r="AK312">
        <v>1.8743100238130901</v>
      </c>
      <c r="AL312">
        <v>1.9923549358216901</v>
      </c>
      <c r="AM312">
        <v>1.90820138336586</v>
      </c>
      <c r="AN312">
        <v>1.9906972260381199</v>
      </c>
      <c r="AO312">
        <v>1.5049908710245199</v>
      </c>
      <c r="AP312">
        <v>1.6348628467097399</v>
      </c>
      <c r="AQ312">
        <v>1.6443521200322799</v>
      </c>
      <c r="AR312">
        <v>1.6730259721760501</v>
      </c>
      <c r="AS312">
        <v>1.5596826114175399</v>
      </c>
      <c r="AT312">
        <v>1.6040310720755</v>
      </c>
      <c r="AU312">
        <v>1.85442364314117</v>
      </c>
      <c r="AV312">
        <v>1.97664345910877</v>
      </c>
      <c r="AW312">
        <v>1.5186453973080101</v>
      </c>
      <c r="AX312">
        <v>1.6078670248582101</v>
      </c>
      <c r="AY312">
        <v>1.5685936807747101</v>
      </c>
      <c r="AZ312">
        <v>1.62736976886995</v>
      </c>
      <c r="BA312">
        <v>1.6387646044013</v>
      </c>
      <c r="BB312">
        <v>1.71249842209349</v>
      </c>
      <c r="BC312">
        <v>1.57360522396609</v>
      </c>
      <c r="BD312">
        <v>1.70148765199744</v>
      </c>
      <c r="BE312">
        <v>1.5096432533008901</v>
      </c>
      <c r="BF312">
        <v>1.59586002075356</v>
      </c>
      <c r="BG312">
        <v>1.51455181882274</v>
      </c>
      <c r="BH312">
        <v>1.6018503630224199</v>
      </c>
      <c r="BI312">
        <v>1.6154060410992801</v>
      </c>
      <c r="BJ312">
        <v>1.6909662045060601</v>
      </c>
      <c r="BK312">
        <v>1.8335248458129101</v>
      </c>
      <c r="BL312">
        <v>1.95279412799287</v>
      </c>
      <c r="BM312">
        <v>1.67416671536828</v>
      </c>
      <c r="BN312">
        <v>1.7595309060448401</v>
      </c>
      <c r="BO312">
        <v>1.8627455514574101</v>
      </c>
      <c r="BP312">
        <v>1.94743840257142</v>
      </c>
      <c r="BQ312">
        <v>1.5391598783001199</v>
      </c>
      <c r="BR312">
        <v>1.62951876206366</v>
      </c>
      <c r="BS312">
        <v>1.5768097165991899</v>
      </c>
      <c r="BT312">
        <v>1.6918542510121399</v>
      </c>
      <c r="BU312">
        <v>1.64185210675231</v>
      </c>
      <c r="BV312">
        <v>1.71054140857994</v>
      </c>
      <c r="BW312">
        <v>1.8192894777622799</v>
      </c>
      <c r="BX312">
        <v>1.8725399039206501</v>
      </c>
      <c r="BY312">
        <v>1.8625768250637</v>
      </c>
      <c r="BZ312">
        <v>1.9325813221406001</v>
      </c>
      <c r="CA312">
        <v>1.55259897839699</v>
      </c>
      <c r="CB312">
        <v>1.6465117857688301</v>
      </c>
      <c r="CC312">
        <v>1.84640834489135</v>
      </c>
      <c r="CD312">
        <v>1.9521208969024499</v>
      </c>
      <c r="CE312">
        <v>1.4650300756886301</v>
      </c>
      <c r="CF312">
        <v>1.5364681597229899</v>
      </c>
      <c r="CG312">
        <v>1.5780201342281801</v>
      </c>
      <c r="CH312">
        <v>1.6239269548930799</v>
      </c>
      <c r="CI312">
        <v>1.44274252370532</v>
      </c>
      <c r="CJ312">
        <v>1.5348109456248</v>
      </c>
      <c r="CK312">
        <v>1.61694534213854</v>
      </c>
      <c r="CL312">
        <v>1.70068849234227</v>
      </c>
      <c r="CM312">
        <v>1.5113307588193601</v>
      </c>
      <c r="CN312">
        <v>1.6180199421355199</v>
      </c>
      <c r="CO312">
        <v>1.6067856394065301</v>
      </c>
      <c r="CP312">
        <v>1.68965134491817</v>
      </c>
      <c r="CQ312">
        <v>1.6318128953112301</v>
      </c>
      <c r="CR312">
        <v>1.72182834929182</v>
      </c>
      <c r="CS312">
        <v>1.5420698406943201</v>
      </c>
      <c r="CT312">
        <v>1.6776269573296401</v>
      </c>
      <c r="CU312">
        <v>1.44698910540071</v>
      </c>
      <c r="CV312">
        <v>1.54572626348885</v>
      </c>
      <c r="CW312">
        <v>1.5191823106967299</v>
      </c>
      <c r="CX312">
        <v>1.6366542774347901</v>
      </c>
      <c r="CY312">
        <v>1.49184329602286</v>
      </c>
      <c r="CZ312">
        <v>1.5805548940223799</v>
      </c>
      <c r="DA312">
        <v>1.5115290269828201</v>
      </c>
      <c r="DB312">
        <v>1.6162551103842999</v>
      </c>
      <c r="DC312">
        <v>1.4919911810019599</v>
      </c>
      <c r="DD312">
        <v>1.5850422355628699</v>
      </c>
      <c r="DE312">
        <v>1.5526933701657399</v>
      </c>
      <c r="DF312">
        <v>1.6767725598526699</v>
      </c>
      <c r="DG312">
        <v>1.56884051403817</v>
      </c>
      <c r="DH312">
        <v>1.7229069619909001</v>
      </c>
      <c r="DI312">
        <v>1.7171785352683</v>
      </c>
      <c r="DJ312">
        <v>1.73897893843894</v>
      </c>
      <c r="DK312">
        <v>1.6544743541515301</v>
      </c>
      <c r="DL312">
        <v>1.6903776671594899</v>
      </c>
    </row>
    <row r="313" spans="1:116" x14ac:dyDescent="0.45">
      <c r="A313" t="s">
        <v>19</v>
      </c>
      <c r="B313" t="s">
        <v>138</v>
      </c>
      <c r="C313" t="s">
        <v>20</v>
      </c>
      <c r="D313">
        <v>35</v>
      </c>
      <c r="E313" s="1" cm="1">
        <f t="array" ref="E313">SUMPRODUCT($G313:$FZZ313,$G$2:$FZZ$2)/SUMPRODUCT(--($G313:$FZZ313&lt;&gt;""),$G$2:$FZZ$2)</f>
        <v>2.1208629055783503</v>
      </c>
      <c r="F313" s="1" cm="1">
        <f t="array" ref="F313">SUMPRODUCT($G313:$FZZ313,$F$2:$FZY$2)/SUMPRODUCT(--($G313:$FZZ313&lt;&gt;""),$F$2:$FZY$2)</f>
        <v>2.2281461080809724</v>
      </c>
      <c r="G313">
        <v>1.9593514310381299</v>
      </c>
      <c r="H313">
        <v>1.99074549186336</v>
      </c>
      <c r="I313">
        <v>1.9783079904774701</v>
      </c>
      <c r="J313">
        <v>2.0068714582488201</v>
      </c>
      <c r="K313">
        <v>1.96378683231844</v>
      </c>
      <c r="L313">
        <v>2.00391924475867</v>
      </c>
      <c r="M313">
        <v>2.5444570732590801</v>
      </c>
      <c r="N313">
        <v>2.63038142811769</v>
      </c>
      <c r="O313">
        <v>2.0463596817338798</v>
      </c>
      <c r="P313">
        <v>2.1617439684126798</v>
      </c>
      <c r="Q313">
        <v>2.0353017476967099</v>
      </c>
      <c r="R313">
        <v>2.1660638773604801</v>
      </c>
      <c r="S313">
        <v>1.70337169769215</v>
      </c>
      <c r="T313">
        <v>1.75783634934271</v>
      </c>
      <c r="U313">
        <v>1.9686215524277999</v>
      </c>
      <c r="V313">
        <v>2.0765677718758999</v>
      </c>
      <c r="W313">
        <v>2.3728182512085398</v>
      </c>
      <c r="X313">
        <v>2.4868034941904802</v>
      </c>
      <c r="Y313">
        <v>2.48481593572882</v>
      </c>
      <c r="Z313">
        <v>2.648124140208</v>
      </c>
      <c r="AA313">
        <v>2.4372592302488698</v>
      </c>
      <c r="AB313">
        <v>2.5810873357781099</v>
      </c>
      <c r="AC313">
        <v>2.0450947694764698</v>
      </c>
      <c r="AD313">
        <v>2.1572967147103399</v>
      </c>
      <c r="AE313">
        <v>1.95896520011693</v>
      </c>
      <c r="AF313">
        <v>2.0696424418170398</v>
      </c>
      <c r="AG313">
        <v>2.3572409821905902</v>
      </c>
      <c r="AH313">
        <v>2.58502035947846</v>
      </c>
      <c r="AI313">
        <v>2.5352117590613599</v>
      </c>
      <c r="AJ313">
        <v>2.6060627208095202</v>
      </c>
      <c r="AK313">
        <v>2.08132299847464</v>
      </c>
      <c r="AL313">
        <v>2.13987906898481</v>
      </c>
      <c r="AM313">
        <v>2.3846492179403702</v>
      </c>
      <c r="AN313">
        <v>2.5498337068903099</v>
      </c>
      <c r="AO313">
        <v>2.0432068396252201</v>
      </c>
      <c r="AP313">
        <v>2.2141373391496302</v>
      </c>
      <c r="AQ313">
        <v>2.3805754712501699</v>
      </c>
      <c r="AR313">
        <v>2.46195337353402</v>
      </c>
      <c r="AS313">
        <v>1.90622812119146</v>
      </c>
      <c r="AT313">
        <v>1.9484354683963501</v>
      </c>
      <c r="AU313">
        <v>2.00866712436701</v>
      </c>
      <c r="AV313">
        <v>2.12664783644431</v>
      </c>
      <c r="AW313">
        <v>1.99391560285164</v>
      </c>
      <c r="AX313">
        <v>2.0603337567768301</v>
      </c>
      <c r="AY313">
        <v>1.6112302190146801</v>
      </c>
      <c r="AZ313">
        <v>1.7110702250961201</v>
      </c>
      <c r="BA313">
        <v>1.97469739259716</v>
      </c>
      <c r="BB313">
        <v>2.0778433875198101</v>
      </c>
      <c r="BC313">
        <v>2.0664288169156899</v>
      </c>
      <c r="BD313">
        <v>2.18539187928579</v>
      </c>
      <c r="BE313">
        <v>2.1034994811607599</v>
      </c>
      <c r="BF313">
        <v>2.1982681504275901</v>
      </c>
      <c r="BG313">
        <v>2.0633526697918301</v>
      </c>
      <c r="BH313">
        <v>2.19410258630286</v>
      </c>
      <c r="BI313">
        <v>2.3793018073780599</v>
      </c>
      <c r="BJ313">
        <v>2.4462583560287201</v>
      </c>
      <c r="BK313">
        <v>2.3836737565368198</v>
      </c>
      <c r="BL313">
        <v>2.5453181061369898</v>
      </c>
      <c r="BM313">
        <v>2.5000876629069002</v>
      </c>
      <c r="BN313">
        <v>2.5888414859836701</v>
      </c>
      <c r="BO313">
        <v>1.98183584039588</v>
      </c>
      <c r="BP313">
        <v>2.0817560614644601</v>
      </c>
      <c r="BQ313">
        <v>2.0253214250662399</v>
      </c>
      <c r="BR313">
        <v>2.0965256649327699</v>
      </c>
      <c r="BS313">
        <v>2.0750931174088998</v>
      </c>
      <c r="BT313">
        <v>2.1612307692307602</v>
      </c>
      <c r="BU313">
        <v>2.03810124646325</v>
      </c>
      <c r="BV313">
        <v>2.16743136805077</v>
      </c>
      <c r="BW313">
        <v>2.33550286688362</v>
      </c>
      <c r="BX313">
        <v>2.4375484270881702</v>
      </c>
      <c r="BY313">
        <v>2.3665367511117701</v>
      </c>
      <c r="BZ313">
        <v>2.4334182781192202</v>
      </c>
      <c r="CA313">
        <v>1.98160435793439</v>
      </c>
      <c r="CB313">
        <v>2.1155497479932799</v>
      </c>
      <c r="CC313">
        <v>1.99182269995376</v>
      </c>
      <c r="CD313">
        <v>2.13674583911234</v>
      </c>
      <c r="CE313">
        <v>1.9304041906199301</v>
      </c>
      <c r="CF313">
        <v>2.01094266752491</v>
      </c>
      <c r="CG313">
        <v>2.3316684875916902</v>
      </c>
      <c r="CH313">
        <v>2.49108397065709</v>
      </c>
      <c r="CI313">
        <v>2.4610244464836102</v>
      </c>
      <c r="CJ313">
        <v>2.5887626173501799</v>
      </c>
      <c r="CK313">
        <v>2.0851482366165501</v>
      </c>
      <c r="CL313">
        <v>2.1769425319657101</v>
      </c>
      <c r="CM313">
        <v>2.0676617038977798</v>
      </c>
      <c r="CN313">
        <v>2.1882582295456499</v>
      </c>
      <c r="CO313">
        <v>2.38020300186228</v>
      </c>
      <c r="CP313">
        <v>2.5253259006203499</v>
      </c>
      <c r="CQ313">
        <v>1.9954434655153099</v>
      </c>
      <c r="CR313">
        <v>2.0884700559210998</v>
      </c>
      <c r="CS313">
        <v>2.4081669650343298</v>
      </c>
      <c r="CT313">
        <v>2.5597906138820199</v>
      </c>
      <c r="CU313">
        <v>1.9990166394948601</v>
      </c>
      <c r="CV313">
        <v>2.1039515565561602</v>
      </c>
      <c r="CW313">
        <v>2.0263166183696599</v>
      </c>
      <c r="CX313">
        <v>2.11592856242912</v>
      </c>
      <c r="CY313">
        <v>1.988580614432</v>
      </c>
      <c r="CZ313">
        <v>2.1190521552750599</v>
      </c>
      <c r="DA313">
        <v>2.0284219133278798</v>
      </c>
      <c r="DB313">
        <v>2.1469991823385102</v>
      </c>
      <c r="DC313">
        <v>1.98515114487594</v>
      </c>
      <c r="DD313">
        <v>2.1021622483132298</v>
      </c>
      <c r="DE313">
        <v>2.03927255985267</v>
      </c>
      <c r="DF313">
        <v>2.2022099447513801</v>
      </c>
      <c r="DG313">
        <v>2.0819814757753101</v>
      </c>
      <c r="DH313">
        <v>2.2186112269126799</v>
      </c>
      <c r="DI313">
        <v>2.1167279327927302</v>
      </c>
      <c r="DJ313">
        <v>2.2372868987786299</v>
      </c>
      <c r="DK313">
        <v>2.0283534691663601</v>
      </c>
      <c r="DL313">
        <v>2.1696746480967901</v>
      </c>
    </row>
    <row r="314" spans="1:116" x14ac:dyDescent="0.45">
      <c r="A314" t="s">
        <v>24</v>
      </c>
      <c r="B314" t="s">
        <v>56</v>
      </c>
      <c r="C314" t="s">
        <v>67</v>
      </c>
      <c r="D314">
        <v>35</v>
      </c>
      <c r="E314" s="1" cm="1">
        <f t="array" ref="E314">SUMPRODUCT($G314:$FZZ314,$G$2:$FZZ$2)/SUMPRODUCT(--($G314:$FZZ314&lt;&gt;""),$G$2:$FZZ$2)</f>
        <v>2.2402652367184346</v>
      </c>
      <c r="F314" s="1" cm="1">
        <f t="array" ref="F314">SUMPRODUCT($G314:$FZZ314,$F$2:$FZY$2)/SUMPRODUCT(--($G314:$FZZ314&lt;&gt;""),$F$2:$FZY$2)</f>
        <v>2.3321169631428318</v>
      </c>
      <c r="G314">
        <v>2.03387618302953</v>
      </c>
      <c r="H314">
        <v>2.1458648943621799</v>
      </c>
      <c r="I314">
        <v>2.0515973989256402</v>
      </c>
      <c r="J314">
        <v>2.1534625675570398</v>
      </c>
      <c r="K314">
        <v>2.0457170297110601</v>
      </c>
      <c r="L314">
        <v>2.1476235236421499</v>
      </c>
      <c r="M314">
        <v>2.2608311043329601</v>
      </c>
      <c r="N314">
        <v>2.3571659189999998</v>
      </c>
      <c r="O314">
        <v>2.15120204428719</v>
      </c>
      <c r="P314">
        <v>2.2621550479022901</v>
      </c>
      <c r="Q314">
        <v>2.2549262661844298</v>
      </c>
      <c r="R314">
        <v>2.3353731409637799</v>
      </c>
      <c r="S314">
        <v>1.9268208728171099</v>
      </c>
      <c r="T314">
        <v>1.97447416130533</v>
      </c>
      <c r="U314">
        <v>2.1731324918919799</v>
      </c>
      <c r="V314">
        <v>2.2489179219256701</v>
      </c>
      <c r="W314">
        <v>2.17446074689735</v>
      </c>
      <c r="X314">
        <v>2.3003590308992701</v>
      </c>
      <c r="Y314">
        <v>2.5891069168546701</v>
      </c>
      <c r="Z314">
        <v>2.7578781709128899</v>
      </c>
      <c r="AA314">
        <v>2.51106205717947</v>
      </c>
      <c r="AB314">
        <v>2.6068893082208802</v>
      </c>
      <c r="AC314">
        <v>2.1968224889285501</v>
      </c>
      <c r="AD314">
        <v>2.3053709227465</v>
      </c>
      <c r="AE314">
        <v>2.1540122607227898</v>
      </c>
      <c r="AF314">
        <v>2.2395471256862698</v>
      </c>
      <c r="AG314">
        <v>2.4977954180890798</v>
      </c>
      <c r="AH314">
        <v>2.68473244766174</v>
      </c>
      <c r="AI314">
        <v>2.5640249487503799</v>
      </c>
      <c r="AJ314">
        <v>2.72243206699524</v>
      </c>
      <c r="AK314">
        <v>2.2055095673039902</v>
      </c>
      <c r="AL314">
        <v>2.2802482999791498</v>
      </c>
      <c r="AM314">
        <v>2.6228701226712898</v>
      </c>
      <c r="AN314">
        <v>2.64010797001903</v>
      </c>
      <c r="AO314">
        <v>2.2328216733903998</v>
      </c>
      <c r="AP314">
        <v>2.3262597439513701</v>
      </c>
      <c r="AQ314">
        <v>2.30565025402402</v>
      </c>
      <c r="AR314">
        <v>2.3358909833341199</v>
      </c>
      <c r="AS314">
        <v>2.20568395239171</v>
      </c>
      <c r="AT314">
        <v>2.2507621697110198</v>
      </c>
      <c r="AU314">
        <v>2.1672925488533599</v>
      </c>
      <c r="AV314">
        <v>2.28981647444787</v>
      </c>
      <c r="AW314">
        <v>2.2715244660099798</v>
      </c>
      <c r="AX314">
        <v>2.35356837918324</v>
      </c>
      <c r="AY314">
        <v>1.83427623241046</v>
      </c>
      <c r="AZ314">
        <v>1.8634124671727399</v>
      </c>
      <c r="BA314">
        <v>2.18230781098783</v>
      </c>
      <c r="BB314">
        <v>2.2567288946238899</v>
      </c>
      <c r="BC314">
        <v>2.3099193165638301</v>
      </c>
      <c r="BD314">
        <v>2.4091943112449399</v>
      </c>
      <c r="BE314">
        <v>2.26333774644863</v>
      </c>
      <c r="BF314">
        <v>2.3804522846817102</v>
      </c>
      <c r="BG314">
        <v>2.2505782384445001</v>
      </c>
      <c r="BH314">
        <v>2.3505671065814</v>
      </c>
      <c r="BI314">
        <v>2.2333034166872898</v>
      </c>
      <c r="BJ314">
        <v>2.2845073037880601</v>
      </c>
      <c r="BK314">
        <v>2.37126843796168</v>
      </c>
      <c r="BL314">
        <v>2.4598410055577702</v>
      </c>
      <c r="BM314">
        <v>2.2693978532328098</v>
      </c>
      <c r="BN314">
        <v>2.3734439834024799</v>
      </c>
      <c r="BO314">
        <v>2.1574419868422501</v>
      </c>
      <c r="BP314">
        <v>2.23894368069928</v>
      </c>
      <c r="BQ314">
        <v>2.24120783851866</v>
      </c>
      <c r="BR314">
        <v>2.3155854352733298</v>
      </c>
      <c r="BS314">
        <v>2.3111740890688202</v>
      </c>
      <c r="BT314">
        <v>2.4466396761133602</v>
      </c>
      <c r="BU314">
        <v>2.1792268869006599</v>
      </c>
      <c r="BV314">
        <v>2.2589661237286802</v>
      </c>
      <c r="BW314">
        <v>2.4744692391135898</v>
      </c>
      <c r="BX314">
        <v>2.55553618472028</v>
      </c>
      <c r="BY314">
        <v>2.1247064408134699</v>
      </c>
      <c r="BZ314">
        <v>2.1678908709338902</v>
      </c>
      <c r="CA314">
        <v>2.1468766439832301</v>
      </c>
      <c r="CB314">
        <v>2.3032396015408798</v>
      </c>
      <c r="CC314">
        <v>2.1037043458159901</v>
      </c>
      <c r="CD314">
        <v>2.24608472029588</v>
      </c>
      <c r="CE314">
        <v>2.186469269527</v>
      </c>
      <c r="CF314">
        <v>2.26151421658935</v>
      </c>
      <c r="CG314">
        <v>2.1657757140627401</v>
      </c>
      <c r="CH314">
        <v>2.3014281254877398</v>
      </c>
      <c r="CI314">
        <v>2.4391896661254999</v>
      </c>
      <c r="CJ314">
        <v>2.5304110491517799</v>
      </c>
      <c r="CK314">
        <v>2.1684979626246998</v>
      </c>
      <c r="CL314">
        <v>2.2544049459041702</v>
      </c>
      <c r="CM314">
        <v>2.2111805098530999</v>
      </c>
      <c r="CN314">
        <v>2.3335278705623699</v>
      </c>
      <c r="CO314">
        <v>2.1840953097443299</v>
      </c>
      <c r="CP314">
        <v>2.3249386431187702</v>
      </c>
      <c r="CQ314">
        <v>2.2348845731037001</v>
      </c>
      <c r="CR314">
        <v>2.3103700989373399</v>
      </c>
      <c r="CS314">
        <v>2.5440186725282601</v>
      </c>
      <c r="CT314">
        <v>2.7247388338734102</v>
      </c>
      <c r="CU314">
        <v>2.1230106358201999</v>
      </c>
      <c r="CV314">
        <v>2.2250731050901802</v>
      </c>
      <c r="CW314">
        <v>2.2880181428751398</v>
      </c>
      <c r="CX314">
        <v>2.3786695224896</v>
      </c>
      <c r="CY314">
        <v>2.1842581567039701</v>
      </c>
      <c r="CZ314">
        <v>2.2587282686353798</v>
      </c>
      <c r="DA314">
        <v>2.1560915780866701</v>
      </c>
      <c r="DB314">
        <v>2.2465903515944299</v>
      </c>
      <c r="DC314">
        <v>2.1773096743345901</v>
      </c>
      <c r="DD314">
        <v>2.1931546512245599</v>
      </c>
      <c r="DE314">
        <v>2.24104511970534</v>
      </c>
      <c r="DF314">
        <v>2.35161141804788</v>
      </c>
      <c r="DG314">
        <v>2.25497090862953</v>
      </c>
      <c r="DH314">
        <v>2.4192510558082998</v>
      </c>
      <c r="DI314">
        <v>2.34071567348651</v>
      </c>
      <c r="DJ314">
        <v>2.4668387591101002</v>
      </c>
      <c r="DK314">
        <v>2.3092111594215501</v>
      </c>
      <c r="DL314">
        <v>2.4986133832573598</v>
      </c>
    </row>
    <row r="315" spans="1:116" x14ac:dyDescent="0.45">
      <c r="A315" t="s">
        <v>24</v>
      </c>
      <c r="B315" t="s">
        <v>56</v>
      </c>
      <c r="C315" t="s">
        <v>26</v>
      </c>
      <c r="D315">
        <v>35</v>
      </c>
      <c r="E315" s="1" cm="1">
        <f t="array" ref="E315">SUMPRODUCT($G315:$FZZ315,$G$2:$FZZ$2)/SUMPRODUCT(--($G315:$FZZ315&lt;&gt;""),$G$2:$FZZ$2)</f>
        <v>2.084566696117538</v>
      </c>
      <c r="F315" s="1" cm="1">
        <f t="array" ref="F315">SUMPRODUCT($G315:$FZZ315,$F$2:$FZY$2)/SUMPRODUCT(--($G315:$FZZ315&lt;&gt;""),$F$2:$FZY$2)</f>
        <v>2.1708902141522675</v>
      </c>
      <c r="G315">
        <v>1.89873592988971</v>
      </c>
      <c r="H315">
        <v>2.0062592646891102</v>
      </c>
      <c r="I315">
        <v>1.9159465362032</v>
      </c>
      <c r="J315">
        <v>2.01569331251818</v>
      </c>
      <c r="K315">
        <v>1.90709469124197</v>
      </c>
      <c r="L315">
        <v>2.0083207323552199</v>
      </c>
      <c r="M315">
        <v>2.09974984447308</v>
      </c>
      <c r="N315">
        <v>2.1997096830925802</v>
      </c>
      <c r="O315">
        <v>2.0084907998529999</v>
      </c>
      <c r="P315">
        <v>2.1104701347759498</v>
      </c>
      <c r="Q315">
        <v>2.1010776983647501</v>
      </c>
      <c r="R315">
        <v>2.1679441615736801</v>
      </c>
      <c r="S315">
        <v>1.81963597858285</v>
      </c>
      <c r="T315">
        <v>1.8660422187833099</v>
      </c>
      <c r="U315">
        <v>2.0245335619806002</v>
      </c>
      <c r="V315">
        <v>2.09884877065757</v>
      </c>
      <c r="W315">
        <v>2.0280892205919701</v>
      </c>
      <c r="X315">
        <v>2.1425691911910199</v>
      </c>
      <c r="Y315">
        <v>2.3947548561052101</v>
      </c>
      <c r="Z315">
        <v>2.5335629780443498</v>
      </c>
      <c r="AA315">
        <v>2.3280272011962801</v>
      </c>
      <c r="AB315">
        <v>2.41390678961797</v>
      </c>
      <c r="AC315">
        <v>2.0430957768017599</v>
      </c>
      <c r="AD315">
        <v>2.14152920329964</v>
      </c>
      <c r="AE315">
        <v>2.0069881425623701</v>
      </c>
      <c r="AF315">
        <v>2.0873357786497801</v>
      </c>
      <c r="AG315">
        <v>2.2982601900217898</v>
      </c>
      <c r="AH315">
        <v>2.4824456052317601</v>
      </c>
      <c r="AI315">
        <v>2.3627077245169401</v>
      </c>
      <c r="AJ315">
        <v>2.50591006237187</v>
      </c>
      <c r="AK315">
        <v>2.0486760138854798</v>
      </c>
      <c r="AL315">
        <v>2.1215455466586599</v>
      </c>
      <c r="AM315">
        <v>2.42489094546068</v>
      </c>
      <c r="AN315">
        <v>2.42768659773937</v>
      </c>
      <c r="AO315">
        <v>2.0839100440595999</v>
      </c>
      <c r="AP315">
        <v>2.1718871286912198</v>
      </c>
      <c r="AQ315">
        <v>2.1617349603532499</v>
      </c>
      <c r="AR315">
        <v>2.1692939556526198</v>
      </c>
      <c r="AS315">
        <v>2.05664319344478</v>
      </c>
      <c r="AT315">
        <v>2.0971094968383301</v>
      </c>
      <c r="AU315">
        <v>2.0213521819865701</v>
      </c>
      <c r="AV315">
        <v>2.1372824579430199</v>
      </c>
      <c r="AW315">
        <v>2.1146455916755098</v>
      </c>
      <c r="AX315">
        <v>2.19404471841007</v>
      </c>
      <c r="AY315">
        <v>1.71254663519842</v>
      </c>
      <c r="AZ315">
        <v>1.7415569653180201</v>
      </c>
      <c r="BA315">
        <v>2.0387253320616501</v>
      </c>
      <c r="BB315">
        <v>2.1509179909393099</v>
      </c>
      <c r="BC315">
        <v>2.09911133659558</v>
      </c>
      <c r="BD315">
        <v>2.2573359736837801</v>
      </c>
      <c r="BE315">
        <v>2.0265502558414101</v>
      </c>
      <c r="BF315">
        <v>2.18644219415321</v>
      </c>
      <c r="BG315">
        <v>2.05828148771166</v>
      </c>
      <c r="BH315">
        <v>2.1518138752489202</v>
      </c>
      <c r="BI315">
        <v>2.03594639762317</v>
      </c>
      <c r="BJ315">
        <v>2.0687205991581998</v>
      </c>
      <c r="BK315">
        <v>2.2567830593532299</v>
      </c>
      <c r="BL315">
        <v>2.3771076143798502</v>
      </c>
      <c r="BM315">
        <v>2.2030467730309899</v>
      </c>
      <c r="BN315">
        <v>2.3172618004013001</v>
      </c>
      <c r="BO315">
        <v>2.0214709385008498</v>
      </c>
      <c r="BP315">
        <v>2.09560753390604</v>
      </c>
      <c r="BQ315">
        <v>2.0833905846173901</v>
      </c>
      <c r="BR315">
        <v>2.21966499820067</v>
      </c>
      <c r="BS315">
        <v>2.0459595141700402</v>
      </c>
      <c r="BT315">
        <v>2.21520647773279</v>
      </c>
      <c r="BU315">
        <v>2.1406668196069401</v>
      </c>
      <c r="BV315">
        <v>2.2187428309245201</v>
      </c>
      <c r="BW315">
        <v>2.2157911049124399</v>
      </c>
      <c r="BX315">
        <v>2.28461568262823</v>
      </c>
      <c r="BY315">
        <v>2.0121545995103101</v>
      </c>
      <c r="BZ315">
        <v>2.0535277069904501</v>
      </c>
      <c r="CA315">
        <v>1.9516350739049999</v>
      </c>
      <c r="CB315">
        <v>2.0430023588507802</v>
      </c>
      <c r="CC315">
        <v>2.0511297965788202</v>
      </c>
      <c r="CD315">
        <v>2.1482749653259301</v>
      </c>
      <c r="CE315">
        <v>2.0214081193261202</v>
      </c>
      <c r="CF315">
        <v>2.10710718487115</v>
      </c>
      <c r="CG315">
        <v>1.8972022787575999</v>
      </c>
      <c r="CH315">
        <v>2.0276845637583798</v>
      </c>
      <c r="CI315">
        <v>2.2706524552363399</v>
      </c>
      <c r="CJ315">
        <v>2.4021787722641799</v>
      </c>
      <c r="CK315">
        <v>2.0207952789096502</v>
      </c>
      <c r="CL315">
        <v>2.1568638471265902</v>
      </c>
      <c r="CM315">
        <v>2.0227608557982402</v>
      </c>
      <c r="CN315">
        <v>2.1413830355257999</v>
      </c>
      <c r="CO315">
        <v>2.0183268995966999</v>
      </c>
      <c r="CP315">
        <v>2.1335421728352402</v>
      </c>
      <c r="CQ315">
        <v>2.0673443051284899</v>
      </c>
      <c r="CR315">
        <v>2.1788360125543602</v>
      </c>
      <c r="CS315">
        <v>2.4179337850393101</v>
      </c>
      <c r="CT315">
        <v>2.4976319427133999</v>
      </c>
      <c r="CU315">
        <v>2.0033382501358501</v>
      </c>
      <c r="CV315">
        <v>2.0656522526718901</v>
      </c>
      <c r="CW315">
        <v>2.0365219856368899</v>
      </c>
      <c r="CX315">
        <v>2.16408907647725</v>
      </c>
      <c r="CY315">
        <v>2.0252083829483198</v>
      </c>
      <c r="CZ315">
        <v>2.0817099309359302</v>
      </c>
      <c r="DA315">
        <v>2.1040719542109501</v>
      </c>
      <c r="DB315">
        <v>2.1856091578086598</v>
      </c>
      <c r="DC315">
        <v>2.0391807894596998</v>
      </c>
      <c r="DD315">
        <v>2.0691441321787098</v>
      </c>
      <c r="DE315">
        <v>2.1866022099447502</v>
      </c>
      <c r="DF315">
        <v>2.26751841620626</v>
      </c>
      <c r="DG315">
        <v>2.0525275960196399</v>
      </c>
      <c r="DH315">
        <v>2.27007848326113</v>
      </c>
      <c r="DI315">
        <v>2.1887148707938402</v>
      </c>
      <c r="DJ315">
        <v>2.3562404794264298</v>
      </c>
      <c r="DK315">
        <v>2.1663415188921</v>
      </c>
      <c r="DL315">
        <v>2.3403291137025701</v>
      </c>
    </row>
    <row r="316" spans="1:116" x14ac:dyDescent="0.45">
      <c r="A316" t="s">
        <v>24</v>
      </c>
      <c r="B316" t="s">
        <v>56</v>
      </c>
      <c r="C316" t="s">
        <v>33</v>
      </c>
      <c r="D316">
        <v>35</v>
      </c>
      <c r="E316" s="1" cm="1">
        <f t="array" ref="E316">SUMPRODUCT($G316:$FZZ316,$G$2:$FZZ$2)/SUMPRODUCT(--($G316:$FZZ316&lt;&gt;""),$G$2:$FZZ$2)</f>
        <v>2.2552944757665472</v>
      </c>
      <c r="F316" s="1" cm="1">
        <f t="array" ref="F316">SUMPRODUCT($G316:$FZZ316,$F$2:$FZY$2)/SUMPRODUCT(--($G316:$FZZ316&lt;&gt;""),$F$2:$FZY$2)</f>
        <v>2.4014836388566287</v>
      </c>
      <c r="G316">
        <v>2.0652824610272198</v>
      </c>
      <c r="H316">
        <v>2.2006039355584801</v>
      </c>
      <c r="I316">
        <v>2.0777740900541999</v>
      </c>
      <c r="J316">
        <v>2.2125767763559501</v>
      </c>
      <c r="K316">
        <v>2.0718317054231798</v>
      </c>
      <c r="L316">
        <v>2.2039151579549601</v>
      </c>
      <c r="M316">
        <v>2.25874953735664</v>
      </c>
      <c r="N316">
        <v>2.4087719804810401</v>
      </c>
      <c r="O316">
        <v>2.2908665145416101</v>
      </c>
      <c r="P316">
        <v>2.4004905605551698</v>
      </c>
      <c r="Q316">
        <v>2.2115228210016502</v>
      </c>
      <c r="R316">
        <v>2.40969274743781</v>
      </c>
      <c r="S316">
        <v>1.9468830356218201</v>
      </c>
      <c r="T316">
        <v>2.0318719288701099</v>
      </c>
      <c r="U316">
        <v>2.2229964903611998</v>
      </c>
      <c r="V316">
        <v>2.3563433875159498</v>
      </c>
      <c r="W316">
        <v>2.2543408814632602</v>
      </c>
      <c r="X316">
        <v>2.3927176094761502</v>
      </c>
      <c r="Y316">
        <v>2.5922720519451898</v>
      </c>
      <c r="Z316">
        <v>2.8376206460133102</v>
      </c>
      <c r="AA316">
        <v>2.5613308648128998</v>
      </c>
      <c r="AB316">
        <v>2.6938583686402899</v>
      </c>
      <c r="AC316">
        <v>2.2133102640183901</v>
      </c>
      <c r="AD316">
        <v>2.3744144595543202</v>
      </c>
      <c r="AE316">
        <v>2.1549596608136898</v>
      </c>
      <c r="AF316">
        <v>2.2940290322649401</v>
      </c>
      <c r="AG316">
        <v>2.5690947229877001</v>
      </c>
      <c r="AH316">
        <v>2.7729774194875101</v>
      </c>
      <c r="AI316">
        <v>2.5678893880577398</v>
      </c>
      <c r="AJ316">
        <v>2.8088978060801599</v>
      </c>
      <c r="AK316">
        <v>2.2035635509676998</v>
      </c>
      <c r="AL316">
        <v>2.3291035522113899</v>
      </c>
      <c r="AM316">
        <v>2.5293061480249599</v>
      </c>
      <c r="AN316">
        <v>2.6581592075771798</v>
      </c>
      <c r="AO316">
        <v>2.1894781724556398</v>
      </c>
      <c r="AP316">
        <v>2.35083144740726</v>
      </c>
      <c r="AQ316">
        <v>2.20465315037272</v>
      </c>
      <c r="AR316">
        <v>2.3297564218223199</v>
      </c>
      <c r="AS316">
        <v>2.15128188981044</v>
      </c>
      <c r="AT316">
        <v>2.28777602027019</v>
      </c>
      <c r="AU316">
        <v>2.2305565666944598</v>
      </c>
      <c r="AV316">
        <v>2.3825975569859899</v>
      </c>
      <c r="AW316">
        <v>2.2819613069826499</v>
      </c>
      <c r="AX316">
        <v>2.4212985137827299</v>
      </c>
      <c r="AY316">
        <v>1.7586526777898199</v>
      </c>
      <c r="AZ316">
        <v>1.86218905413543</v>
      </c>
      <c r="BA316">
        <v>2.24294149823975</v>
      </c>
      <c r="BB316">
        <v>2.3807172812320201</v>
      </c>
      <c r="BC316">
        <v>2.3490826964306102</v>
      </c>
      <c r="BD316">
        <v>2.5129044400438598</v>
      </c>
      <c r="BE316">
        <v>2.2975095716892602</v>
      </c>
      <c r="BF316">
        <v>2.4893906322682202</v>
      </c>
      <c r="BG316">
        <v>2.34200794072901</v>
      </c>
      <c r="BH316">
        <v>2.4665734888495798</v>
      </c>
      <c r="BI316">
        <v>2.2461005199306698</v>
      </c>
      <c r="BJ316">
        <v>2.34193179004704</v>
      </c>
      <c r="BK316">
        <v>2.4313955397134301</v>
      </c>
      <c r="BL316">
        <v>2.6236662523743601</v>
      </c>
      <c r="BM316">
        <v>2.3285800557146401</v>
      </c>
      <c r="BN316">
        <v>2.5242241832739101</v>
      </c>
      <c r="BO316">
        <v>2.2291158413208598</v>
      </c>
      <c r="BP316">
        <v>2.34794020048792</v>
      </c>
      <c r="BQ316">
        <v>2.3250891484280398</v>
      </c>
      <c r="BR316">
        <v>2.4555402885464699</v>
      </c>
      <c r="BS316">
        <v>2.3796113360323798</v>
      </c>
      <c r="BT316">
        <v>2.5212469635627501</v>
      </c>
      <c r="BU316">
        <v>2.2931100405291698</v>
      </c>
      <c r="BV316">
        <v>2.4366827253957299</v>
      </c>
      <c r="BW316">
        <v>2.4595536959553601</v>
      </c>
      <c r="BX316">
        <v>2.5924376259104198</v>
      </c>
      <c r="BY316">
        <v>2.1936491280667498</v>
      </c>
      <c r="BZ316">
        <v>2.3057887373207402</v>
      </c>
      <c r="CA316">
        <v>2.2480696454935698</v>
      </c>
      <c r="CB316">
        <v>2.38021619970471</v>
      </c>
      <c r="CC316">
        <v>2.26059003698566</v>
      </c>
      <c r="CD316">
        <v>2.4027536985668001</v>
      </c>
      <c r="CE316">
        <v>2.2973164939071702</v>
      </c>
      <c r="CF316">
        <v>2.3963886977559699</v>
      </c>
      <c r="CG316">
        <v>2.1913141876073001</v>
      </c>
      <c r="CH316">
        <v>2.3499882940533698</v>
      </c>
      <c r="CI316">
        <v>2.4980353403449298</v>
      </c>
      <c r="CJ316">
        <v>2.6847603585797901</v>
      </c>
      <c r="CK316">
        <v>2.2658985527609898</v>
      </c>
      <c r="CL316">
        <v>2.4157791204159</v>
      </c>
      <c r="CM316">
        <v>2.3135733177703499</v>
      </c>
      <c r="CN316">
        <v>2.4555896340630499</v>
      </c>
      <c r="CO316">
        <v>2.3034051527447099</v>
      </c>
      <c r="CP316">
        <v>2.4416585474143702</v>
      </c>
      <c r="CQ316">
        <v>2.2995204486433898</v>
      </c>
      <c r="CR316">
        <v>2.4409642009336099</v>
      </c>
      <c r="CS316">
        <v>2.6645969770445701</v>
      </c>
      <c r="CT316">
        <v>2.80316798477191</v>
      </c>
      <c r="CU316">
        <v>2.2247755091478401</v>
      </c>
      <c r="CV316">
        <v>2.3675439277488799</v>
      </c>
      <c r="CW316">
        <v>2.3117676704044299</v>
      </c>
      <c r="CX316">
        <v>2.4242786947209201</v>
      </c>
      <c r="CY316">
        <v>2.2745296499166399</v>
      </c>
      <c r="CZ316">
        <v>2.3753989045010702</v>
      </c>
      <c r="DA316">
        <v>2.2624202780049001</v>
      </c>
      <c r="DB316">
        <v>2.3814390842191302</v>
      </c>
      <c r="DC316">
        <v>2.2713568506614199</v>
      </c>
      <c r="DD316">
        <v>2.3711151251128899</v>
      </c>
      <c r="DE316">
        <v>2.3054097605893098</v>
      </c>
      <c r="DF316">
        <v>2.4265653775322198</v>
      </c>
      <c r="DG316">
        <v>2.3607511192474302</v>
      </c>
      <c r="DH316">
        <v>2.55570861503326</v>
      </c>
      <c r="DI316">
        <v>2.4168893834773</v>
      </c>
      <c r="DJ316">
        <v>2.5441252930284302</v>
      </c>
      <c r="DK316">
        <v>2.4328956231901802</v>
      </c>
      <c r="DL316">
        <v>2.54942391979493</v>
      </c>
    </row>
    <row r="317" spans="1:116" x14ac:dyDescent="0.45">
      <c r="A317" t="s">
        <v>24</v>
      </c>
      <c r="B317" t="s">
        <v>25</v>
      </c>
      <c r="C317" t="s">
        <v>67</v>
      </c>
      <c r="D317">
        <v>35</v>
      </c>
      <c r="E317" s="1" cm="1">
        <f t="array" ref="E317">SUMPRODUCT($G317:$FZZ317,$G$2:$FZZ$2)/SUMPRODUCT(--($G317:$FZZ317&lt;&gt;""),$G$2:$FZZ$2)</f>
        <v>1.845051348054807</v>
      </c>
      <c r="F317" s="1" cm="1">
        <f t="array" ref="F317">SUMPRODUCT($G317:$FZZ317,$F$2:$FZY$2)/SUMPRODUCT(--($G317:$FZZ317&lt;&gt;""),$F$2:$FZY$2)</f>
        <v>1.9089096978750306</v>
      </c>
      <c r="G317">
        <v>1.97528262392285</v>
      </c>
      <c r="H317">
        <v>2.0219420417338601</v>
      </c>
      <c r="I317">
        <v>1.7119170835843001</v>
      </c>
      <c r="J317">
        <v>1.74979615083608</v>
      </c>
      <c r="K317">
        <v>1.9847991335976101</v>
      </c>
      <c r="L317">
        <v>2.0301463075728399</v>
      </c>
      <c r="M317">
        <v>1.7315067342497801</v>
      </c>
      <c r="N317">
        <v>1.8129424642287999</v>
      </c>
      <c r="O317">
        <v>1.69034005931167</v>
      </c>
      <c r="P317">
        <v>1.7602492115991</v>
      </c>
      <c r="Q317">
        <v>1.69773189082321</v>
      </c>
      <c r="R317">
        <v>1.78599802818595</v>
      </c>
      <c r="S317">
        <v>2.10630977262882</v>
      </c>
      <c r="T317">
        <v>2.1385521696452399</v>
      </c>
      <c r="U317">
        <v>1.99990069345036</v>
      </c>
      <c r="V317">
        <v>2.0810050791666899</v>
      </c>
      <c r="W317">
        <v>1.69949396432307</v>
      </c>
      <c r="X317">
        <v>1.78337715206513</v>
      </c>
      <c r="Y317">
        <v>1.9942089913608101</v>
      </c>
      <c r="Z317">
        <v>2.10498211632641</v>
      </c>
      <c r="AA317">
        <v>1.98647416954462</v>
      </c>
      <c r="AB317">
        <v>2.0548438779506499</v>
      </c>
      <c r="AC317">
        <v>1.68844159470554</v>
      </c>
      <c r="AD317">
        <v>1.76573684801131</v>
      </c>
      <c r="AE317">
        <v>1.6931383908281401</v>
      </c>
      <c r="AF317">
        <v>1.75599966712969</v>
      </c>
      <c r="AG317">
        <v>1.96399045777978</v>
      </c>
      <c r="AH317">
        <v>2.1066219717846399</v>
      </c>
      <c r="AI317">
        <v>2.0850089414227702</v>
      </c>
      <c r="AJ317">
        <v>2.1698434160596598</v>
      </c>
      <c r="AK317">
        <v>1.9806605481766999</v>
      </c>
      <c r="AL317">
        <v>2.03933367230109</v>
      </c>
      <c r="AM317">
        <v>2.09464849492685</v>
      </c>
      <c r="AN317">
        <v>2.0906056443255401</v>
      </c>
      <c r="AO317">
        <v>1.77789803973017</v>
      </c>
      <c r="AP317">
        <v>1.84259897012037</v>
      </c>
      <c r="AQ317">
        <v>1.7534874887232299</v>
      </c>
      <c r="AR317">
        <v>1.7599496700061701</v>
      </c>
      <c r="AS317">
        <v>1.6706982326553099</v>
      </c>
      <c r="AT317">
        <v>1.69021644508488</v>
      </c>
      <c r="AU317">
        <v>1.9723859243319899</v>
      </c>
      <c r="AV317">
        <v>2.09494671169946</v>
      </c>
      <c r="AW317">
        <v>1.7617436153744599</v>
      </c>
      <c r="AX317">
        <v>1.79972857965944</v>
      </c>
      <c r="AY317">
        <v>1.64928192781387</v>
      </c>
      <c r="AZ317">
        <v>1.6716086218549</v>
      </c>
      <c r="BA317">
        <v>1.7023998204693001</v>
      </c>
      <c r="BB317">
        <v>1.76367869615832</v>
      </c>
      <c r="BC317">
        <v>1.7634649689867901</v>
      </c>
      <c r="BD317">
        <v>1.86544032207911</v>
      </c>
      <c r="BE317">
        <v>1.72399541990195</v>
      </c>
      <c r="BF317">
        <v>1.78189072172326</v>
      </c>
      <c r="BG317">
        <v>1.9792576284184</v>
      </c>
      <c r="BH317">
        <v>2.0692030822891998</v>
      </c>
      <c r="BI317">
        <v>1.7061153750928399</v>
      </c>
      <c r="BJ317">
        <v>1.73458776924981</v>
      </c>
      <c r="BK317">
        <v>1.89140069882512</v>
      </c>
      <c r="BL317">
        <v>1.95180920666932</v>
      </c>
      <c r="BM317">
        <v>1.8170572536185301</v>
      </c>
      <c r="BN317">
        <v>1.9125903414957199</v>
      </c>
      <c r="BO317">
        <v>2.0140133427372202</v>
      </c>
      <c r="BP317">
        <v>2.0851090890171</v>
      </c>
      <c r="BQ317">
        <v>1.75141492459188</v>
      </c>
      <c r="BR317">
        <v>1.77858474825792</v>
      </c>
      <c r="BS317">
        <v>2.1289068825910902</v>
      </c>
      <c r="BT317">
        <v>2.21046153846153</v>
      </c>
      <c r="BU317">
        <v>1.75500879406591</v>
      </c>
      <c r="BV317">
        <v>1.82213045805612</v>
      </c>
      <c r="BW317">
        <v>1.9376259104292499</v>
      </c>
      <c r="BX317">
        <v>1.9672439175577201</v>
      </c>
      <c r="BY317">
        <v>1.9807749962524299</v>
      </c>
      <c r="BZ317">
        <v>2.0040723529705602</v>
      </c>
      <c r="CA317">
        <v>1.62295721825309</v>
      </c>
      <c r="CB317">
        <v>1.7001883686595201</v>
      </c>
      <c r="CC317">
        <v>1.9234425566343001</v>
      </c>
      <c r="CD317">
        <v>2.0569232547387801</v>
      </c>
      <c r="CE317">
        <v>1.93484340665438</v>
      </c>
      <c r="CF317">
        <v>1.9888908618737899</v>
      </c>
      <c r="CG317">
        <v>1.6322576869049401</v>
      </c>
      <c r="CH317">
        <v>1.6981426564694799</v>
      </c>
      <c r="CI317">
        <v>2.1995482459236202</v>
      </c>
      <c r="CJ317">
        <v>2.27893461330321</v>
      </c>
      <c r="CK317">
        <v>1.6686244204018501</v>
      </c>
      <c r="CL317">
        <v>1.7121680483349699</v>
      </c>
      <c r="CM317">
        <v>1.98784349272968</v>
      </c>
      <c r="CN317">
        <v>2.08133311810065</v>
      </c>
      <c r="CO317">
        <v>1.66668722173575</v>
      </c>
      <c r="CP317">
        <v>1.74130212251643</v>
      </c>
      <c r="CQ317">
        <v>1.68574250800579</v>
      </c>
      <c r="CR317">
        <v>1.7806172033074701</v>
      </c>
      <c r="CS317">
        <v>2.3734505653878402</v>
      </c>
      <c r="CT317">
        <v>2.4440164064447401</v>
      </c>
      <c r="CU317">
        <v>1.94401314597727</v>
      </c>
      <c r="CV317">
        <v>1.98854902569676</v>
      </c>
      <c r="CW317">
        <v>1.74741716013607</v>
      </c>
      <c r="CX317">
        <v>1.8361156608290199</v>
      </c>
      <c r="CY317">
        <v>1.7216122886401499</v>
      </c>
      <c r="CZ317">
        <v>1.76147892355322</v>
      </c>
      <c r="DA317">
        <v>1.7537040065412901</v>
      </c>
      <c r="DB317">
        <v>1.8468520032706399</v>
      </c>
      <c r="DC317">
        <v>1.69874621473728</v>
      </c>
      <c r="DD317">
        <v>1.73411517823938</v>
      </c>
      <c r="DE317">
        <v>1.78924953959484</v>
      </c>
      <c r="DF317">
        <v>1.86238489871086</v>
      </c>
      <c r="DG317">
        <v>2.0685142556777998</v>
      </c>
      <c r="DH317">
        <v>2.1679868046618598</v>
      </c>
      <c r="DI317">
        <v>1.77316634893415</v>
      </c>
      <c r="DJ317">
        <v>1.8383760067863999</v>
      </c>
      <c r="DK317">
        <v>1.77245488027854</v>
      </c>
      <c r="DL317">
        <v>1.8787738283744599</v>
      </c>
    </row>
    <row r="318" spans="1:116" x14ac:dyDescent="0.45">
      <c r="A318" t="s">
        <v>24</v>
      </c>
      <c r="B318" t="s">
        <v>25</v>
      </c>
      <c r="C318" t="s">
        <v>26</v>
      </c>
      <c r="D318">
        <v>35</v>
      </c>
      <c r="E318" s="1" cm="1">
        <f t="array" ref="E318">SUMPRODUCT($G318:$FZZ318,$G$2:$FZZ$2)/SUMPRODUCT(--($G318:$FZZ318&lt;&gt;""),$G$2:$FZZ$2)</f>
        <v>1.7170120128864181</v>
      </c>
      <c r="F318" s="1" cm="1">
        <f t="array" ref="F318">SUMPRODUCT($G318:$FZZ318,$F$2:$FZY$2)/SUMPRODUCT(--($G318:$FZZ318&lt;&gt;""),$F$2:$FZY$2)</f>
        <v>1.7780200446126653</v>
      </c>
      <c r="G318">
        <v>1.83067813451921</v>
      </c>
      <c r="H318">
        <v>1.87307579533792</v>
      </c>
      <c r="I318">
        <v>1.6038831729173499</v>
      </c>
      <c r="J318">
        <v>1.6433807410685299</v>
      </c>
      <c r="K318">
        <v>1.8373595161224401</v>
      </c>
      <c r="L318">
        <v>1.88431076055417</v>
      </c>
      <c r="M318">
        <v>1.6158393334785699</v>
      </c>
      <c r="N318">
        <v>1.69496250292023</v>
      </c>
      <c r="O318">
        <v>1.5860745754600001</v>
      </c>
      <c r="P318">
        <v>1.6522019673700299</v>
      </c>
      <c r="Q318">
        <v>1.5879248618553301</v>
      </c>
      <c r="R318">
        <v>1.6673805993373201</v>
      </c>
      <c r="S318">
        <v>1.95311535998856</v>
      </c>
      <c r="T318">
        <v>1.98095735386563</v>
      </c>
      <c r="U318">
        <v>1.8472980141112101</v>
      </c>
      <c r="V318">
        <v>1.9248176755969899</v>
      </c>
      <c r="W318">
        <v>1.5910440166228399</v>
      </c>
      <c r="X318">
        <v>1.67278150001413</v>
      </c>
      <c r="Y318">
        <v>1.8491564408738199</v>
      </c>
      <c r="Z318">
        <v>1.9497628349749601</v>
      </c>
      <c r="AA318">
        <v>1.8432477658703299</v>
      </c>
      <c r="AB318">
        <v>1.9081033930288001</v>
      </c>
      <c r="AC318">
        <v>1.57635969341819</v>
      </c>
      <c r="AD318">
        <v>1.65380891613364</v>
      </c>
      <c r="AE318">
        <v>1.5804425894748899</v>
      </c>
      <c r="AF318">
        <v>1.6426061184122001</v>
      </c>
      <c r="AG318">
        <v>1.81091597087977</v>
      </c>
      <c r="AH318">
        <v>1.9536461975074999</v>
      </c>
      <c r="AI318">
        <v>1.9217865398874601</v>
      </c>
      <c r="AJ318">
        <v>2.0019801980198002</v>
      </c>
      <c r="AK318">
        <v>1.8332461527769099</v>
      </c>
      <c r="AL318">
        <v>1.8980901971255999</v>
      </c>
      <c r="AM318">
        <v>1.9370917986166301</v>
      </c>
      <c r="AN318">
        <v>1.9354830935338401</v>
      </c>
      <c r="AO318">
        <v>1.66380771207102</v>
      </c>
      <c r="AP318">
        <v>1.7247367903178099</v>
      </c>
      <c r="AQ318">
        <v>1.6483167940743499</v>
      </c>
      <c r="AR318">
        <v>1.64987417501543</v>
      </c>
      <c r="AS318">
        <v>1.5673802476727401</v>
      </c>
      <c r="AT318">
        <v>1.5891395909658299</v>
      </c>
      <c r="AU318">
        <v>1.8359927566616101</v>
      </c>
      <c r="AV318">
        <v>1.9488036050813899</v>
      </c>
      <c r="AW318">
        <v>1.6473548664764599</v>
      </c>
      <c r="AX318">
        <v>1.6859576417668001</v>
      </c>
      <c r="AY318">
        <v>1.5315040734903</v>
      </c>
      <c r="AZ318">
        <v>1.5535825215849199</v>
      </c>
      <c r="BA318">
        <v>1.59232506276561</v>
      </c>
      <c r="BB318">
        <v>1.6315833765796599</v>
      </c>
      <c r="BC318">
        <v>1.70071845899546</v>
      </c>
      <c r="BD318">
        <v>1.75554391764725</v>
      </c>
      <c r="BE318">
        <v>1.67331019429634</v>
      </c>
      <c r="BF318">
        <v>1.7236554907503401</v>
      </c>
      <c r="BG318">
        <v>1.80687454390283</v>
      </c>
      <c r="BH318">
        <v>1.89988744449529</v>
      </c>
      <c r="BI318">
        <v>1.63775068086159</v>
      </c>
      <c r="BJ318">
        <v>1.65994057935132</v>
      </c>
      <c r="BK318">
        <v>1.88143423305114</v>
      </c>
      <c r="BL318">
        <v>1.94278076120348</v>
      </c>
      <c r="BM318">
        <v>1.6619718309859099</v>
      </c>
      <c r="BN318">
        <v>1.7106150039935299</v>
      </c>
      <c r="BO318">
        <v>1.86783290360623</v>
      </c>
      <c r="BP318">
        <v>1.93794586594827</v>
      </c>
      <c r="BQ318">
        <v>1.63481859521706</v>
      </c>
      <c r="BR318">
        <v>1.6673209670559701</v>
      </c>
      <c r="BS318">
        <v>1.9314817813765099</v>
      </c>
      <c r="BT318">
        <v>2.0287611336032301</v>
      </c>
      <c r="BU318">
        <v>1.58558920241645</v>
      </c>
      <c r="BV318">
        <v>1.6282595396497599</v>
      </c>
      <c r="BW318">
        <v>1.83809855880985</v>
      </c>
      <c r="BX318">
        <v>1.8787773128777301</v>
      </c>
      <c r="BY318">
        <v>1.8579298456003499</v>
      </c>
      <c r="BZ318">
        <v>1.8811022835157101</v>
      </c>
      <c r="CA318">
        <v>1.5336263512481501</v>
      </c>
      <c r="CB318">
        <v>1.64924397983946</v>
      </c>
      <c r="CC318">
        <v>1.73897653721682</v>
      </c>
      <c r="CD318">
        <v>1.84812760055478</v>
      </c>
      <c r="CE318">
        <v>1.7792599826870501</v>
      </c>
      <c r="CF318">
        <v>1.8278583002241799</v>
      </c>
      <c r="CG318">
        <v>1.5308646792570599</v>
      </c>
      <c r="CH318">
        <v>1.6257608865303499</v>
      </c>
      <c r="CI318">
        <v>1.9475777040540201</v>
      </c>
      <c r="CJ318">
        <v>1.97837697936519</v>
      </c>
      <c r="CK318">
        <v>1.58594913587185</v>
      </c>
      <c r="CL318">
        <v>1.6217788393986201</v>
      </c>
      <c r="CM318">
        <v>1.8274496169272201</v>
      </c>
      <c r="CN318">
        <v>1.9117380452733601</v>
      </c>
      <c r="CO318">
        <v>1.5954639073541901</v>
      </c>
      <c r="CP318">
        <v>1.6503089426883499</v>
      </c>
      <c r="CQ318">
        <v>1.6272722927653001</v>
      </c>
      <c r="CR318">
        <v>1.6796883712779</v>
      </c>
      <c r="CS318">
        <v>2.1168166058600901</v>
      </c>
      <c r="CT318">
        <v>2.1885154886809102</v>
      </c>
      <c r="CU318">
        <v>1.76562378697306</v>
      </c>
      <c r="CV318">
        <v>1.81439070465543</v>
      </c>
      <c r="CW318">
        <v>1.6708454075847201</v>
      </c>
      <c r="CX318">
        <v>1.7753401789089001</v>
      </c>
      <c r="CY318">
        <v>1.6033222195760799</v>
      </c>
      <c r="CZ318">
        <v>1.6563348416289501</v>
      </c>
      <c r="DA318">
        <v>1.63254292722812</v>
      </c>
      <c r="DB318">
        <v>1.69131643499591</v>
      </c>
      <c r="DC318">
        <v>1.59622536258832</v>
      </c>
      <c r="DD318">
        <v>1.6567497210858999</v>
      </c>
      <c r="DE318">
        <v>1.5913904235727401</v>
      </c>
      <c r="DF318">
        <v>1.6409069981583699</v>
      </c>
      <c r="DG318">
        <v>1.87759873846767</v>
      </c>
      <c r="DH318">
        <v>1.9845299160790899</v>
      </c>
      <c r="DI318">
        <v>1.6529996077751701</v>
      </c>
      <c r="DJ318">
        <v>1.72657368809916</v>
      </c>
      <c r="DK318">
        <v>1.6431627109450799</v>
      </c>
      <c r="DL318">
        <v>1.73249232330478</v>
      </c>
    </row>
    <row r="319" spans="1:116" x14ac:dyDescent="0.45">
      <c r="A319" t="s">
        <v>24</v>
      </c>
      <c r="B319" t="s">
        <v>25</v>
      </c>
      <c r="C319" t="s">
        <v>33</v>
      </c>
      <c r="D319">
        <v>35</v>
      </c>
      <c r="E319" s="1" cm="1">
        <f t="array" ref="E319">SUMPRODUCT($G319:$FZZ319,$G$2:$FZZ$2)/SUMPRODUCT(--($G319:$FZZ319&lt;&gt;""),$G$2:$FZZ$2)</f>
        <v>1.8969089892510074</v>
      </c>
      <c r="F319" s="1" cm="1">
        <f t="array" ref="F319">SUMPRODUCT($G319:$FZZ319,$F$2:$FZY$2)/SUMPRODUCT(--($G319:$FZZ319&lt;&gt;""),$F$2:$FZY$2)</f>
        <v>1.9973794553133959</v>
      </c>
      <c r="G319">
        <v>1.9428460310479001</v>
      </c>
      <c r="H319">
        <v>2.0735147990682301</v>
      </c>
      <c r="I319">
        <v>1.72393496494613</v>
      </c>
      <c r="J319">
        <v>1.81446857854646</v>
      </c>
      <c r="K319">
        <v>1.95291797784952</v>
      </c>
      <c r="L319">
        <v>2.0770914217990102</v>
      </c>
      <c r="M319">
        <v>1.7965550460280899</v>
      </c>
      <c r="N319">
        <v>1.8917165184020399</v>
      </c>
      <c r="O319">
        <v>1.82669281850114</v>
      </c>
      <c r="P319">
        <v>1.8969010930783099</v>
      </c>
      <c r="Q319">
        <v>1.7708197673050201</v>
      </c>
      <c r="R319">
        <v>1.88417815366027</v>
      </c>
      <c r="S319">
        <v>2.1076749623333</v>
      </c>
      <c r="T319">
        <v>2.20732797661675</v>
      </c>
      <c r="U319">
        <v>2.0822669989802902</v>
      </c>
      <c r="V319">
        <v>2.20203069783439</v>
      </c>
      <c r="W319">
        <v>1.79621462697537</v>
      </c>
      <c r="X319">
        <v>1.8848019676023999</v>
      </c>
      <c r="Y319">
        <v>2.06636218566004</v>
      </c>
      <c r="Z319">
        <v>2.2125923072690199</v>
      </c>
      <c r="AA319">
        <v>2.0739416812048201</v>
      </c>
      <c r="AB319">
        <v>2.1620037739879598</v>
      </c>
      <c r="AC319">
        <v>1.75817146972935</v>
      </c>
      <c r="AD319">
        <v>1.85576980790358</v>
      </c>
      <c r="AE319">
        <v>1.73994721018412</v>
      </c>
      <c r="AF319">
        <v>1.82971123501283</v>
      </c>
      <c r="AG319">
        <v>2.05815818697815</v>
      </c>
      <c r="AH319">
        <v>2.20665487599226</v>
      </c>
      <c r="AI319">
        <v>2.10628516596153</v>
      </c>
      <c r="AJ319">
        <v>2.2607929515418501</v>
      </c>
      <c r="AK319">
        <v>2.00825593772747</v>
      </c>
      <c r="AL319">
        <v>2.1051141455634799</v>
      </c>
      <c r="AM319">
        <v>2.0879666449762602</v>
      </c>
      <c r="AN319">
        <v>2.15887017087219</v>
      </c>
      <c r="AO319">
        <v>1.77286890353898</v>
      </c>
      <c r="AP319">
        <v>1.8744847868630199</v>
      </c>
      <c r="AQ319">
        <v>1.7523099567921701</v>
      </c>
      <c r="AR319">
        <v>1.8216181567826699</v>
      </c>
      <c r="AS319">
        <v>1.6936837153133999</v>
      </c>
      <c r="AT319">
        <v>1.7641181983530401</v>
      </c>
      <c r="AU319">
        <v>2.0766448414252601</v>
      </c>
      <c r="AV319">
        <v>2.2124482207282901</v>
      </c>
      <c r="AW319">
        <v>1.81115808325871</v>
      </c>
      <c r="AX319">
        <v>1.8977800453986899</v>
      </c>
      <c r="AY319">
        <v>1.6129584384023401</v>
      </c>
      <c r="AZ319">
        <v>1.6932689715134801</v>
      </c>
      <c r="BA319">
        <v>1.7899490862168099</v>
      </c>
      <c r="BB319">
        <v>1.8833050478982201</v>
      </c>
      <c r="BC319">
        <v>1.85354237926124</v>
      </c>
      <c r="BD319">
        <v>1.9755985794478099</v>
      </c>
      <c r="BE319">
        <v>1.8388556911296301</v>
      </c>
      <c r="BF319">
        <v>1.9376677281998</v>
      </c>
      <c r="BG319">
        <v>2.1083006592536702</v>
      </c>
      <c r="BH319">
        <v>2.2106766935892801</v>
      </c>
      <c r="BI319">
        <v>1.7760429561772699</v>
      </c>
      <c r="BJ319">
        <v>1.8396416192126701</v>
      </c>
      <c r="BK319">
        <v>2.03203339352297</v>
      </c>
      <c r="BL319">
        <v>2.12485050301339</v>
      </c>
      <c r="BM319">
        <v>1.86176533613854</v>
      </c>
      <c r="BN319">
        <v>1.9762530925525399</v>
      </c>
      <c r="BO319">
        <v>2.08036860178751</v>
      </c>
      <c r="BP319">
        <v>2.1849136884459202</v>
      </c>
      <c r="BQ319">
        <v>1.83451107403408</v>
      </c>
      <c r="BR319">
        <v>1.91366506363071</v>
      </c>
      <c r="BS319">
        <v>2.1825263157894699</v>
      </c>
      <c r="BT319">
        <v>2.31344129554655</v>
      </c>
      <c r="BU319">
        <v>1.8254377915424</v>
      </c>
      <c r="BV319">
        <v>1.91161963753154</v>
      </c>
      <c r="BW319">
        <v>2.0072834340616699</v>
      </c>
      <c r="BX319">
        <v>2.0769409576940898</v>
      </c>
      <c r="BY319">
        <v>2.0438714835357001</v>
      </c>
      <c r="BZ319">
        <v>2.1357242792185001</v>
      </c>
      <c r="CA319">
        <v>1.73988154835644</v>
      </c>
      <c r="CB319">
        <v>1.84640317681198</v>
      </c>
      <c r="CC319">
        <v>2.0391527970411398</v>
      </c>
      <c r="CD319">
        <v>2.1802328941285198</v>
      </c>
      <c r="CE319">
        <v>2.0614387499167601</v>
      </c>
      <c r="CF319">
        <v>2.1452511486471399</v>
      </c>
      <c r="CG319">
        <v>1.7417863274543399</v>
      </c>
      <c r="CH319">
        <v>1.8494615264554299</v>
      </c>
      <c r="CI319">
        <v>2.2313357332768602</v>
      </c>
      <c r="CJ319">
        <v>2.37770875979388</v>
      </c>
      <c r="CK319">
        <v>1.8021919348039901</v>
      </c>
      <c r="CL319">
        <v>1.8816074188562499</v>
      </c>
      <c r="CM319">
        <v>2.0610432990202701</v>
      </c>
      <c r="CN319">
        <v>2.19596935417779</v>
      </c>
      <c r="CO319">
        <v>1.78782235487093</v>
      </c>
      <c r="CP319">
        <v>1.8777918922585499</v>
      </c>
      <c r="CQ319">
        <v>1.8155559450029399</v>
      </c>
      <c r="CR319">
        <v>1.8966973090955399</v>
      </c>
      <c r="CS319">
        <v>2.4212422669899598</v>
      </c>
      <c r="CT319">
        <v>2.5328695415713001</v>
      </c>
      <c r="CU319">
        <v>2.0163548378748999</v>
      </c>
      <c r="CV319">
        <v>2.1093729782884298</v>
      </c>
      <c r="CW319">
        <v>1.8592352274159001</v>
      </c>
      <c r="CX319">
        <v>1.95665868716139</v>
      </c>
      <c r="CY319">
        <v>1.8021552750654899</v>
      </c>
      <c r="CZ319">
        <v>1.8715527506549099</v>
      </c>
      <c r="DA319">
        <v>1.8422403924775099</v>
      </c>
      <c r="DB319">
        <v>1.9266884709730101</v>
      </c>
      <c r="DC319">
        <v>1.78818466769377</v>
      </c>
      <c r="DD319">
        <v>1.8560670456356501</v>
      </c>
      <c r="DE319">
        <v>1.82912062615101</v>
      </c>
      <c r="DF319">
        <v>1.9018416206261499</v>
      </c>
      <c r="DG319">
        <v>2.16593862717732</v>
      </c>
      <c r="DH319">
        <v>2.3164796722915999</v>
      </c>
      <c r="DI319">
        <v>1.8979120869097199</v>
      </c>
      <c r="DJ319">
        <v>1.9900757997281699</v>
      </c>
      <c r="DK319">
        <v>1.93408102740864</v>
      </c>
      <c r="DL319">
        <v>2.0249940948498302</v>
      </c>
    </row>
    <row r="320" spans="1:116" x14ac:dyDescent="0.45">
      <c r="A320" t="s">
        <v>24</v>
      </c>
      <c r="B320" t="s">
        <v>38</v>
      </c>
      <c r="C320" t="s">
        <v>67</v>
      </c>
      <c r="D320">
        <v>35</v>
      </c>
      <c r="E320" s="1" cm="1">
        <f t="array" ref="E320">SUMPRODUCT($G320:$FZZ320,$G$2:$FZZ$2)/SUMPRODUCT(--($G320:$FZZ320&lt;&gt;""),$G$2:$FZZ$2)</f>
        <v>1.7020462496364654</v>
      </c>
      <c r="F320" s="1" cm="1">
        <f t="array" ref="F320">SUMPRODUCT($G320:$FZZ320,$F$2:$FZY$2)/SUMPRODUCT(--($G320:$FZZ320&lt;&gt;""),$F$2:$FZY$2)</f>
        <v>1.7768393609287005</v>
      </c>
      <c r="G320">
        <v>1.6347981723110001</v>
      </c>
      <c r="H320">
        <v>1.7284957402792001</v>
      </c>
      <c r="I320">
        <v>1.6398815011493399</v>
      </c>
      <c r="J320">
        <v>1.73518047309395</v>
      </c>
      <c r="K320">
        <v>1.6389349789529599</v>
      </c>
      <c r="L320">
        <v>1.7309268870816099</v>
      </c>
      <c r="M320">
        <v>1.7426547984974901</v>
      </c>
      <c r="N320">
        <v>1.82638733945291</v>
      </c>
      <c r="O320">
        <v>1.66861096154996</v>
      </c>
      <c r="P320">
        <v>1.7273158474989101</v>
      </c>
      <c r="Q320">
        <v>1.71531869379087</v>
      </c>
      <c r="R320">
        <v>1.8235147977582999</v>
      </c>
      <c r="S320">
        <v>1.7743484355013399</v>
      </c>
      <c r="T320">
        <v>1.8285126287340301</v>
      </c>
      <c r="U320">
        <v>1.7280163153394701</v>
      </c>
      <c r="V320">
        <v>1.79968900095188</v>
      </c>
      <c r="W320">
        <v>1.69601390891357</v>
      </c>
      <c r="X320">
        <v>1.7822689622028101</v>
      </c>
      <c r="Y320">
        <v>1.69584108292521</v>
      </c>
      <c r="Z320">
        <v>1.7852176305508101</v>
      </c>
      <c r="AA320">
        <v>1.71859935201338</v>
      </c>
      <c r="AB320">
        <v>1.7749207818563699</v>
      </c>
      <c r="AC320">
        <v>1.66847776446855</v>
      </c>
      <c r="AD320">
        <v>1.7642493469348299</v>
      </c>
      <c r="AE320">
        <v>1.7051622636034001</v>
      </c>
      <c r="AF320">
        <v>1.7810396222348801</v>
      </c>
      <c r="AG320">
        <v>1.7050878131041001</v>
      </c>
      <c r="AH320">
        <v>1.8348249907456899</v>
      </c>
      <c r="AI320">
        <v>1.7587037117808599</v>
      </c>
      <c r="AJ320">
        <v>1.8529768395341699</v>
      </c>
      <c r="AK320">
        <v>1.71852263707161</v>
      </c>
      <c r="AL320">
        <v>1.79559878410558</v>
      </c>
      <c r="AM320">
        <v>1.7487889523533999</v>
      </c>
      <c r="AN320">
        <v>1.79035620466102</v>
      </c>
      <c r="AO320">
        <v>1.76200159620409</v>
      </c>
      <c r="AP320">
        <v>1.85181540883597</v>
      </c>
      <c r="AQ320">
        <v>1.73960400740705</v>
      </c>
      <c r="AR320">
        <v>1.7914201604861999</v>
      </c>
      <c r="AS320">
        <v>1.6634599356184201</v>
      </c>
      <c r="AT320">
        <v>1.71525043248269</v>
      </c>
      <c r="AU320">
        <v>1.7042303492192199</v>
      </c>
      <c r="AV320">
        <v>1.79026572730581</v>
      </c>
      <c r="AW320">
        <v>1.7171189182059801</v>
      </c>
      <c r="AX320">
        <v>1.79578916678814</v>
      </c>
      <c r="AY320">
        <v>1.4865668060724</v>
      </c>
      <c r="AZ320">
        <v>1.48019793160052</v>
      </c>
      <c r="BA320">
        <v>1.6905059118896999</v>
      </c>
      <c r="BB320">
        <v>1.7616309241623</v>
      </c>
      <c r="BC320">
        <v>1.7580151547387199</v>
      </c>
      <c r="BD320">
        <v>1.83133397705513</v>
      </c>
      <c r="BE320">
        <v>1.7464486349160899</v>
      </c>
      <c r="BF320">
        <v>1.8474612659677201</v>
      </c>
      <c r="BG320">
        <v>1.6941335081448099</v>
      </c>
      <c r="BH320">
        <v>1.7651919009511501</v>
      </c>
      <c r="BI320">
        <v>1.7162509284476299</v>
      </c>
      <c r="BJ320">
        <v>1.7476788809111099</v>
      </c>
      <c r="BK320">
        <v>1.6729123185516901</v>
      </c>
      <c r="BL320">
        <v>1.7555284571910901</v>
      </c>
      <c r="BM320">
        <v>1.75440749615257</v>
      </c>
      <c r="BN320">
        <v>1.8358950382794601</v>
      </c>
      <c r="BO320">
        <v>1.7049104510400099</v>
      </c>
      <c r="BP320">
        <v>1.77774052191608</v>
      </c>
      <c r="BQ320">
        <v>1.7177020970327399</v>
      </c>
      <c r="BR320">
        <v>1.7574835607027099</v>
      </c>
      <c r="BS320">
        <v>1.77462348178137</v>
      </c>
      <c r="BT320">
        <v>1.8812631578947301</v>
      </c>
      <c r="BU320">
        <v>1.7165060793760001</v>
      </c>
      <c r="BV320">
        <v>1.75428232775101</v>
      </c>
      <c r="BW320">
        <v>1.6887106772044</v>
      </c>
      <c r="BX320">
        <v>1.7399659073299201</v>
      </c>
      <c r="BY320">
        <v>1.6613201419077599</v>
      </c>
      <c r="BZ320">
        <v>1.71570978863738</v>
      </c>
      <c r="CA320">
        <v>1.65409744259846</v>
      </c>
      <c r="CB320">
        <v>1.7701223547779401</v>
      </c>
      <c r="CC320">
        <v>1.6287419093851101</v>
      </c>
      <c r="CD320">
        <v>1.75070792880258</v>
      </c>
      <c r="CE320">
        <v>1.64351985439371</v>
      </c>
      <c r="CF320">
        <v>1.6832508379020199</v>
      </c>
      <c r="CG320">
        <v>1.6469486499141499</v>
      </c>
      <c r="CH320">
        <v>1.7619400655533</v>
      </c>
      <c r="CI320">
        <v>1.6908072751229299</v>
      </c>
      <c r="CJ320">
        <v>1.7335592103715201</v>
      </c>
      <c r="CK320">
        <v>1.6628776169734401</v>
      </c>
      <c r="CL320">
        <v>1.7129829984544001</v>
      </c>
      <c r="CM320">
        <v>1.68646393403946</v>
      </c>
      <c r="CN320">
        <v>1.7672755268026701</v>
      </c>
      <c r="CO320">
        <v>1.6741857109381699</v>
      </c>
      <c r="CP320">
        <v>1.74840595439241</v>
      </c>
      <c r="CQ320">
        <v>1.6810903818885701</v>
      </c>
      <c r="CR320">
        <v>1.75724504915003</v>
      </c>
      <c r="CS320">
        <v>1.70658750481542</v>
      </c>
      <c r="CT320">
        <v>1.80130979627909</v>
      </c>
      <c r="CU320">
        <v>1.68595864710296</v>
      </c>
      <c r="CV320">
        <v>1.75555728074942</v>
      </c>
      <c r="CW320">
        <v>1.73525891394733</v>
      </c>
      <c r="CX320">
        <v>1.83230439712737</v>
      </c>
      <c r="CY320">
        <v>1.68205525125029</v>
      </c>
      <c r="CZ320">
        <v>1.7343057870921601</v>
      </c>
      <c r="DA320">
        <v>1.6925429272281201</v>
      </c>
      <c r="DB320">
        <v>1.7850695012264901</v>
      </c>
      <c r="DC320">
        <v>1.69122881581044</v>
      </c>
      <c r="DD320">
        <v>1.7439701429102601</v>
      </c>
      <c r="DE320">
        <v>1.6985267034990701</v>
      </c>
      <c r="DF320">
        <v>1.7494014732965</v>
      </c>
      <c r="DG320">
        <v>1.7383226695184</v>
      </c>
      <c r="DH320">
        <v>1.8574794729114901</v>
      </c>
      <c r="DI320">
        <v>1.7992903467085</v>
      </c>
      <c r="DJ320">
        <v>1.9226404940208499</v>
      </c>
      <c r="DK320">
        <v>1.74341028983351</v>
      </c>
      <c r="DL320">
        <v>1.85493451844593</v>
      </c>
    </row>
    <row r="321" spans="1:116" x14ac:dyDescent="0.45">
      <c r="A321" t="s">
        <v>24</v>
      </c>
      <c r="B321" t="s">
        <v>38</v>
      </c>
      <c r="C321" t="s">
        <v>26</v>
      </c>
      <c r="D321">
        <v>35</v>
      </c>
      <c r="E321" s="1" cm="1">
        <f t="array" ref="E321">SUMPRODUCT($G321:$FZZ321,$G$2:$FZZ$2)/SUMPRODUCT(--($G321:$FZZ321&lt;&gt;""),$G$2:$FZZ$2)</f>
        <v>1.6047073937064251</v>
      </c>
      <c r="F321" s="1" cm="1">
        <f t="array" ref="F321">SUMPRODUCT($G321:$FZZ321,$F$2:$FZY$2)/SUMPRODUCT(--($G321:$FZZ321&lt;&gt;""),$F$2:$FZY$2)</f>
        <v>1.6757555104017297</v>
      </c>
      <c r="G321">
        <v>1.53970377429181</v>
      </c>
      <c r="H321">
        <v>1.62789954226327</v>
      </c>
      <c r="I321">
        <v>1.5461293243680601</v>
      </c>
      <c r="J321">
        <v>1.6342556739724501</v>
      </c>
      <c r="K321">
        <v>1.54404348359148</v>
      </c>
      <c r="L321">
        <v>1.6331010666557599</v>
      </c>
      <c r="M321">
        <v>1.6376629751445599</v>
      </c>
      <c r="N321">
        <v>1.7170040135131199</v>
      </c>
      <c r="O321">
        <v>1.5772333752104499</v>
      </c>
      <c r="P321">
        <v>1.63232742780469</v>
      </c>
      <c r="Q321">
        <v>1.6159303745662099</v>
      </c>
      <c r="R321">
        <v>1.71641705174573</v>
      </c>
      <c r="S321">
        <v>1.6748427333548199</v>
      </c>
      <c r="T321">
        <v>1.7229875484780901</v>
      </c>
      <c r="U321">
        <v>1.62032683965383</v>
      </c>
      <c r="V321">
        <v>1.6932033144166401</v>
      </c>
      <c r="W321">
        <v>1.6004692844825099</v>
      </c>
      <c r="X321">
        <v>1.68029005173437</v>
      </c>
      <c r="Y321">
        <v>1.5912947779673099</v>
      </c>
      <c r="Z321">
        <v>1.6772222527926</v>
      </c>
      <c r="AA321">
        <v>1.6204080179442399</v>
      </c>
      <c r="AB321">
        <v>1.67379214583259</v>
      </c>
      <c r="AC321">
        <v>1.56856727549824</v>
      </c>
      <c r="AD321">
        <v>1.6563115714535399</v>
      </c>
      <c r="AE321">
        <v>1.60301802407335</v>
      </c>
      <c r="AF321">
        <v>1.6760617175680801</v>
      </c>
      <c r="AG321">
        <v>1.6023855550528501</v>
      </c>
      <c r="AH321">
        <v>1.7282482622465301</v>
      </c>
      <c r="AI321">
        <v>1.65764382605661</v>
      </c>
      <c r="AJ321">
        <v>1.7451825358747299</v>
      </c>
      <c r="AK321">
        <v>1.6190160912140199</v>
      </c>
      <c r="AL321">
        <v>1.68845448992058</v>
      </c>
      <c r="AM321">
        <v>1.6517123370207001</v>
      </c>
      <c r="AN321">
        <v>1.68981514954329</v>
      </c>
      <c r="AO321">
        <v>1.65788207768922</v>
      </c>
      <c r="AP321">
        <v>1.7475537625591699</v>
      </c>
      <c r="AQ321">
        <v>1.63982716870044</v>
      </c>
      <c r="AR321">
        <v>1.6931817102701601</v>
      </c>
      <c r="AS321">
        <v>1.56584664737935</v>
      </c>
      <c r="AT321">
        <v>1.6175519442273201</v>
      </c>
      <c r="AU321">
        <v>1.6048832633727601</v>
      </c>
      <c r="AV321">
        <v>1.68520967437231</v>
      </c>
      <c r="AW321">
        <v>1.61750904155993</v>
      </c>
      <c r="AX321">
        <v>1.6893243646612099</v>
      </c>
      <c r="AY321">
        <v>1.40611136384422</v>
      </c>
      <c r="AZ321">
        <v>1.3995381912728999</v>
      </c>
      <c r="BA321">
        <v>1.62935326872098</v>
      </c>
      <c r="BB321">
        <v>1.6909827902997301</v>
      </c>
      <c r="BC321">
        <v>1.7135819845179401</v>
      </c>
      <c r="BD321">
        <v>1.7803053859875899</v>
      </c>
      <c r="BE321">
        <v>1.60292696890542</v>
      </c>
      <c r="BF321">
        <v>1.6652771317135999</v>
      </c>
      <c r="BG321">
        <v>1.6392039481007801</v>
      </c>
      <c r="BH321">
        <v>1.70853071775779</v>
      </c>
      <c r="BI321">
        <v>1.6420989106214401</v>
      </c>
      <c r="BJ321">
        <v>1.67184018321366</v>
      </c>
      <c r="BK321">
        <v>1.6042492319958701</v>
      </c>
      <c r="BL321">
        <v>1.6703093121965999</v>
      </c>
      <c r="BM321">
        <v>1.7155630880720001</v>
      </c>
      <c r="BN321">
        <v>1.7981805076656301</v>
      </c>
      <c r="BO321">
        <v>1.5827446264842899</v>
      </c>
      <c r="BP321">
        <v>1.6517360589207799</v>
      </c>
      <c r="BQ321">
        <v>1.6476592403572401</v>
      </c>
      <c r="BR321">
        <v>1.69769686262963</v>
      </c>
      <c r="BS321">
        <v>1.65621052631578</v>
      </c>
      <c r="BT321">
        <v>1.7318380566801601</v>
      </c>
      <c r="BU321">
        <v>1.66175346027376</v>
      </c>
      <c r="BV321">
        <v>1.72187810659937</v>
      </c>
      <c r="BW321">
        <v>1.5603595227026099</v>
      </c>
      <c r="BX321">
        <v>1.61368743220207</v>
      </c>
      <c r="BY321">
        <v>1.5700044970769</v>
      </c>
      <c r="BZ321">
        <v>1.62054664468095</v>
      </c>
      <c r="CA321">
        <v>1.5038437388633299</v>
      </c>
      <c r="CB321">
        <v>1.58421436692857</v>
      </c>
      <c r="CC321">
        <v>1.5350063569116901</v>
      </c>
      <c r="CD321">
        <v>1.6311546463245401</v>
      </c>
      <c r="CE321">
        <v>1.5716045546356501</v>
      </c>
      <c r="CF321">
        <v>1.6186269504805399</v>
      </c>
      <c r="CG321">
        <v>1.51234977368503</v>
      </c>
      <c r="CH321">
        <v>1.59468159825191</v>
      </c>
      <c r="CI321">
        <v>1.61290322580645</v>
      </c>
      <c r="CJ321">
        <v>1.6753017576057001</v>
      </c>
      <c r="CK321">
        <v>1.6187017001545501</v>
      </c>
      <c r="CL321">
        <v>1.6592946466207601</v>
      </c>
      <c r="CM321">
        <v>1.6149528764605801</v>
      </c>
      <c r="CN321">
        <v>1.6894689133647001</v>
      </c>
      <c r="CO321">
        <v>1.6066499759505599</v>
      </c>
      <c r="CP321">
        <v>1.6826091782494399</v>
      </c>
      <c r="CQ321">
        <v>1.6049835104433801</v>
      </c>
      <c r="CR321">
        <v>1.6889607596348399</v>
      </c>
      <c r="CS321">
        <v>1.6137234018445901</v>
      </c>
      <c r="CT321">
        <v>1.7052731763692801</v>
      </c>
      <c r="CU321">
        <v>1.5453510338224199</v>
      </c>
      <c r="CV321">
        <v>1.6180291385244401</v>
      </c>
      <c r="CW321">
        <v>1.62701587501574</v>
      </c>
      <c r="CX321">
        <v>1.7438893788585099</v>
      </c>
      <c r="CY321">
        <v>1.5835913312693499</v>
      </c>
      <c r="CZ321">
        <v>1.63193617527982</v>
      </c>
      <c r="DA321">
        <v>1.62466067048242</v>
      </c>
      <c r="DB321">
        <v>1.7185445625511</v>
      </c>
      <c r="DC321">
        <v>1.57554587472772</v>
      </c>
      <c r="DD321">
        <v>1.64257822876268</v>
      </c>
      <c r="DE321">
        <v>1.65745856353591</v>
      </c>
      <c r="DF321">
        <v>1.72525322283609</v>
      </c>
      <c r="DG321">
        <v>1.61651048558119</v>
      </c>
      <c r="DH321">
        <v>1.75924851824327</v>
      </c>
      <c r="DI321">
        <v>1.70393410622907</v>
      </c>
      <c r="DJ321">
        <v>1.81295436509746</v>
      </c>
      <c r="DK321">
        <v>1.64395881267114</v>
      </c>
      <c r="DL321">
        <v>1.7656486479393201</v>
      </c>
    </row>
    <row r="322" spans="1:116" x14ac:dyDescent="0.45">
      <c r="A322" t="s">
        <v>46</v>
      </c>
      <c r="B322" t="s">
        <v>141</v>
      </c>
      <c r="C322" t="s">
        <v>33</v>
      </c>
      <c r="D322">
        <v>35</v>
      </c>
      <c r="E322" s="1" cm="1">
        <f t="array" ref="E322">SUMPRODUCT($G322:$FZZ322,$G$2:$FZZ$2)/SUMPRODUCT(--($G322:$FZZ322&lt;&gt;""),$G$2:$FZZ$2)</f>
        <v>1.6472022338870276</v>
      </c>
      <c r="F322" s="1" cm="1">
        <f t="array" ref="F322">SUMPRODUCT($G322:$FZZ322,$F$2:$FZY$2)/SUMPRODUCT(--($G322:$FZZ322&lt;&gt;""),$F$2:$FZY$2)</f>
        <v>1.7035201655259069</v>
      </c>
      <c r="G322">
        <v>1.37597330140578</v>
      </c>
      <c r="H322">
        <v>1.3975651175291901</v>
      </c>
      <c r="I322">
        <v>1.6260976099453801</v>
      </c>
      <c r="J322">
        <v>1.6593649740015399</v>
      </c>
      <c r="K322">
        <v>1.3798418406963899</v>
      </c>
      <c r="L322">
        <v>1.40052311087498</v>
      </c>
      <c r="M322">
        <v>2.1555899129311702</v>
      </c>
      <c r="N322">
        <v>2.0838060389066602</v>
      </c>
      <c r="O322">
        <v>1.68162278115358</v>
      </c>
      <c r="P322">
        <v>1.7644711090599801</v>
      </c>
      <c r="Q322">
        <v>1.6085269189228699</v>
      </c>
      <c r="R322">
        <v>1.73973623718255</v>
      </c>
      <c r="S322">
        <v>1.4898245235327401</v>
      </c>
      <c r="T322">
        <v>1.52424305627469</v>
      </c>
      <c r="U322">
        <v>1.3991202892969301</v>
      </c>
      <c r="V322">
        <v>1.4679809040771299</v>
      </c>
      <c r="W322">
        <v>1.8415429847623801</v>
      </c>
      <c r="X322">
        <v>1.97936279082916</v>
      </c>
      <c r="Y322">
        <v>2.00481373466131</v>
      </c>
      <c r="Z322">
        <v>1.8382215374456601</v>
      </c>
      <c r="AA322">
        <v>1.9740840958450501</v>
      </c>
      <c r="AB322">
        <v>1.8600776159789201</v>
      </c>
      <c r="AC322">
        <v>1.6432111233764699</v>
      </c>
      <c r="AD322">
        <v>1.76336728489299</v>
      </c>
      <c r="AE322">
        <v>1.62593699789395</v>
      </c>
      <c r="AF322">
        <v>1.7008456185946399</v>
      </c>
      <c r="AG322">
        <v>1.67625550117221</v>
      </c>
      <c r="AH322">
        <v>1.79856044091638</v>
      </c>
      <c r="AI322">
        <v>1.71321149736119</v>
      </c>
      <c r="AJ322">
        <v>1.8091769529375801</v>
      </c>
      <c r="AK322">
        <v>1.6811898499884701</v>
      </c>
      <c r="AL322">
        <v>1.74483409479148</v>
      </c>
      <c r="AM322">
        <v>1.68548911864651</v>
      </c>
      <c r="AN322">
        <v>1.73926324922276</v>
      </c>
      <c r="AO322">
        <v>1.41678966184525</v>
      </c>
      <c r="AP322">
        <v>1.49408529852296</v>
      </c>
      <c r="AQ322">
        <v>1.8188927401357899</v>
      </c>
      <c r="AR322">
        <v>1.9393855942262901</v>
      </c>
      <c r="AS322">
        <v>1.7025445170085101</v>
      </c>
      <c r="AT322">
        <v>1.6613595699992201</v>
      </c>
      <c r="AU322">
        <v>1.6493523847263201</v>
      </c>
      <c r="AV322">
        <v>1.76021877462251</v>
      </c>
      <c r="AW322">
        <v>1.41732786327634</v>
      </c>
      <c r="AX322">
        <v>1.48821994071791</v>
      </c>
      <c r="AY322">
        <v>1.54645821925699</v>
      </c>
      <c r="AZ322">
        <v>1.44545418912065</v>
      </c>
      <c r="BA322">
        <v>1.6590740143344</v>
      </c>
      <c r="BB322">
        <v>1.7646324529783799</v>
      </c>
      <c r="BC322">
        <v>1.4506652701176701</v>
      </c>
      <c r="BD322">
        <v>1.52252753547289</v>
      </c>
      <c r="BE322">
        <v>1.4218341861380399</v>
      </c>
      <c r="BF322">
        <v>1.4948473897019301</v>
      </c>
      <c r="BG322">
        <v>1.4186198963499801</v>
      </c>
      <c r="BH322">
        <v>1.49171913072517</v>
      </c>
      <c r="BI322">
        <v>1.8644156969546899</v>
      </c>
      <c r="BJ322">
        <v>1.96157774201535</v>
      </c>
      <c r="BK322">
        <v>1.6012475670098201</v>
      </c>
      <c r="BL322">
        <v>1.7075252679220501</v>
      </c>
      <c r="BM322">
        <v>1.9953051643192401</v>
      </c>
      <c r="BN322">
        <v>2.0994292170728301</v>
      </c>
      <c r="BO322">
        <v>1.66081235764085</v>
      </c>
      <c r="BP322">
        <v>1.7369492074136501</v>
      </c>
      <c r="BQ322">
        <v>1.4255242581869301</v>
      </c>
      <c r="BR322">
        <v>1.4875682926031299</v>
      </c>
      <c r="BS322">
        <v>1.4745910931174</v>
      </c>
      <c r="BT322">
        <v>1.56492307692307</v>
      </c>
      <c r="BU322">
        <v>1.7205972317809799</v>
      </c>
      <c r="BV322">
        <v>1.80769671943106</v>
      </c>
      <c r="BW322">
        <v>1.63462730512939</v>
      </c>
      <c r="BX322">
        <v>1.71381527971486</v>
      </c>
      <c r="BY322">
        <v>1.64775395992604</v>
      </c>
      <c r="BZ322">
        <v>1.72160595612851</v>
      </c>
      <c r="CA322">
        <v>1.65409744259846</v>
      </c>
      <c r="CB322">
        <v>1.7638773397593599</v>
      </c>
      <c r="CC322">
        <v>1.6474659038372601</v>
      </c>
      <c r="CD322">
        <v>1.7602721914008299</v>
      </c>
      <c r="CE322">
        <v>1.3874880696069001</v>
      </c>
      <c r="CF322">
        <v>1.43981532861296</v>
      </c>
      <c r="CG322">
        <v>1.8077103168409501</v>
      </c>
      <c r="CH322">
        <v>1.9536054315592299</v>
      </c>
      <c r="CI322">
        <v>1.36079151078798</v>
      </c>
      <c r="CJ322">
        <v>1.4079904002258701</v>
      </c>
      <c r="CK322">
        <v>1.68843613882253</v>
      </c>
      <c r="CL322">
        <v>1.7769565828298399</v>
      </c>
      <c r="CM322">
        <v>1.4148237368532099</v>
      </c>
      <c r="CN322">
        <v>1.48886791749965</v>
      </c>
      <c r="CO322">
        <v>1.95179014096666</v>
      </c>
      <c r="CP322">
        <v>2.0440412910227699</v>
      </c>
      <c r="CQ322">
        <v>1.66120732231905</v>
      </c>
      <c r="CR322">
        <v>1.76787165230136</v>
      </c>
      <c r="CS322">
        <v>1.4176845158512501</v>
      </c>
      <c r="CT322">
        <v>1.56328038251489</v>
      </c>
      <c r="CU322">
        <v>1.37581191936443</v>
      </c>
      <c r="CV322">
        <v>1.44258986103563</v>
      </c>
      <c r="CW322">
        <v>1.42917664104825</v>
      </c>
      <c r="CX322">
        <v>1.51096132039813</v>
      </c>
      <c r="CY322">
        <v>1.4168492498213801</v>
      </c>
      <c r="CZ322">
        <v>1.4690164324839201</v>
      </c>
      <c r="DA322">
        <v>1.4256255110384299</v>
      </c>
      <c r="DB322">
        <v>1.4973017170891201</v>
      </c>
      <c r="DC322">
        <v>1.40138394517345</v>
      </c>
      <c r="DD322">
        <v>1.4635419433671499</v>
      </c>
      <c r="DE322">
        <v>1.43980202578268</v>
      </c>
      <c r="DF322">
        <v>1.5088397790055199</v>
      </c>
      <c r="DG322">
        <v>1.4969367965054099</v>
      </c>
      <c r="DH322">
        <v>1.5529172935056399</v>
      </c>
      <c r="DI322">
        <v>1.8265636544407999</v>
      </c>
      <c r="DJ322">
        <v>1.8515930713028199</v>
      </c>
      <c r="DK322">
        <v>1.74553614389319</v>
      </c>
      <c r="DL322">
        <v>1.8307715188046201</v>
      </c>
    </row>
    <row r="323" spans="1:116" x14ac:dyDescent="0.45">
      <c r="A323" t="s">
        <v>46</v>
      </c>
      <c r="B323" t="s">
        <v>34</v>
      </c>
      <c r="C323" t="s">
        <v>45</v>
      </c>
      <c r="D323">
        <v>35</v>
      </c>
      <c r="E323" s="1" cm="1">
        <f t="array" ref="E323">SUMPRODUCT($G323:$FZZ323,$G$2:$FZZ$2)/SUMPRODUCT(--($G323:$FZZ323&lt;&gt;""),$G$2:$FZZ$2)</f>
        <v>1.4057517086554849</v>
      </c>
      <c r="F323" s="1" cm="1">
        <f t="array" ref="F323">SUMPRODUCT($G323:$FZZ323,$F$2:$FZY$2)/SUMPRODUCT(--($G323:$FZZ323&lt;&gt;""),$F$2:$FZY$2)</f>
        <v>1.4568721746617035</v>
      </c>
      <c r="G323">
        <v>1.3539783185912699</v>
      </c>
      <c r="H323">
        <v>1.38737803189496</v>
      </c>
      <c r="I323">
        <v>1.36319774803014</v>
      </c>
      <c r="J323">
        <v>1.3937484890577001</v>
      </c>
      <c r="K323">
        <v>1.35857615758715</v>
      </c>
      <c r="L323">
        <v>1.38866116310433</v>
      </c>
      <c r="M323">
        <v>1.4916120463142</v>
      </c>
      <c r="N323">
        <v>1.5090100613445401</v>
      </c>
      <c r="O323">
        <v>1.42004461195292</v>
      </c>
      <c r="P323">
        <v>1.48412942594159</v>
      </c>
      <c r="Q323">
        <v>1.36916333890357</v>
      </c>
      <c r="R323">
        <v>1.4633998362923599</v>
      </c>
      <c r="S323">
        <v>1.43876117785533</v>
      </c>
      <c r="T323">
        <v>1.4716307453556501</v>
      </c>
      <c r="U323">
        <v>1.3934089516377099</v>
      </c>
      <c r="V323">
        <v>1.4657646725427</v>
      </c>
      <c r="W323">
        <v>1.4010940547875499</v>
      </c>
      <c r="X323">
        <v>1.46537754784722</v>
      </c>
      <c r="Y323">
        <v>1.5763297199141499</v>
      </c>
      <c r="Z323">
        <v>1.49580366477741</v>
      </c>
      <c r="AA323">
        <v>1.6125894541958901</v>
      </c>
      <c r="AB323">
        <v>1.5263680706376599</v>
      </c>
      <c r="AC323">
        <v>1.37774698389584</v>
      </c>
      <c r="AD323">
        <v>1.47060358618241</v>
      </c>
      <c r="AE323">
        <v>1.35922680203392</v>
      </c>
      <c r="AF323">
        <v>1.42977396826209</v>
      </c>
      <c r="AG323">
        <v>1.41673590260354</v>
      </c>
      <c r="AH323">
        <v>1.5083617817628401</v>
      </c>
      <c r="AI323">
        <v>1.4473502856893601</v>
      </c>
      <c r="AJ323">
        <v>1.5113970427879699</v>
      </c>
      <c r="AK323">
        <v>1.41242377797855</v>
      </c>
      <c r="AL323">
        <v>1.4770885839804799</v>
      </c>
      <c r="AM323">
        <v>1.43375388619767</v>
      </c>
      <c r="AN323">
        <v>1.4739112621406001</v>
      </c>
      <c r="AO323">
        <v>1.40196464298599</v>
      </c>
      <c r="AP323">
        <v>1.4835022467119201</v>
      </c>
      <c r="AQ323">
        <v>1.3887849579792</v>
      </c>
      <c r="AR323">
        <v>1.44730069797255</v>
      </c>
      <c r="AS323">
        <v>1.4020699899612099</v>
      </c>
      <c r="AT323">
        <v>1.38005875096776</v>
      </c>
      <c r="AU323">
        <v>1.37574587493721</v>
      </c>
      <c r="AV323">
        <v>1.46144488934556</v>
      </c>
      <c r="AW323">
        <v>1.3692253760664099</v>
      </c>
      <c r="AX323">
        <v>1.4450911791860099</v>
      </c>
      <c r="AY323">
        <v>1.2378516867064799</v>
      </c>
      <c r="AZ323">
        <v>1.19664879850149</v>
      </c>
      <c r="BA323">
        <v>1.4132852714700399</v>
      </c>
      <c r="BB323">
        <v>1.5024054308035399</v>
      </c>
      <c r="BC323">
        <v>1.44835769111172</v>
      </c>
      <c r="BD323">
        <v>1.5484509762204799</v>
      </c>
      <c r="BE323">
        <v>1.4259848999892599</v>
      </c>
      <c r="BF323">
        <v>1.4941496403907299</v>
      </c>
      <c r="BG323">
        <v>1.42051231307746</v>
      </c>
      <c r="BH323">
        <v>1.5133149451446499</v>
      </c>
      <c r="BI323">
        <v>1.39165016093092</v>
      </c>
      <c r="BJ323">
        <v>1.4537323594949201</v>
      </c>
      <c r="BK323">
        <v>1.35883966887883</v>
      </c>
      <c r="BL323">
        <v>1.44926482658349</v>
      </c>
      <c r="BM323">
        <v>1.48419145578867</v>
      </c>
      <c r="BN323">
        <v>1.55566594588276</v>
      </c>
      <c r="BO323">
        <v>1.38866214200649</v>
      </c>
      <c r="BP323">
        <v>1.44868133519869</v>
      </c>
      <c r="BQ323">
        <v>1.4348971112637801</v>
      </c>
      <c r="BR323">
        <v>1.50394215984558</v>
      </c>
      <c r="BS323">
        <v>1.4633198380566801</v>
      </c>
      <c r="BT323">
        <v>1.5671255060728699</v>
      </c>
      <c r="BU323">
        <v>1.4470635466850099</v>
      </c>
      <c r="BV323">
        <v>1.5035176263668999</v>
      </c>
      <c r="BW323">
        <v>1.38067565473423</v>
      </c>
      <c r="BX323">
        <v>1.4300325430032499</v>
      </c>
      <c r="BY323">
        <v>1.3775046219956999</v>
      </c>
      <c r="BZ323">
        <v>1.4344675960625499</v>
      </c>
      <c r="CA323">
        <v>1.37103534882142</v>
      </c>
      <c r="CB323">
        <v>1.4376601557859701</v>
      </c>
      <c r="CC323">
        <v>1.3828739019879699</v>
      </c>
      <c r="CD323">
        <v>1.4678687008783999</v>
      </c>
      <c r="CE323">
        <v>1.4003950902270601</v>
      </c>
      <c r="CF323">
        <v>1.4463520742236899</v>
      </c>
      <c r="CG323">
        <v>1.3583385359762701</v>
      </c>
      <c r="CH323">
        <v>1.40268456375838</v>
      </c>
      <c r="CI323">
        <v>1.40213171454789</v>
      </c>
      <c r="CJ323">
        <v>1.4625538222629999</v>
      </c>
      <c r="CK323">
        <v>1.4148658142475701</v>
      </c>
      <c r="CL323">
        <v>1.48915273289307</v>
      </c>
      <c r="CM323">
        <v>1.41554393850967</v>
      </c>
      <c r="CN323">
        <v>1.50898389480088</v>
      </c>
      <c r="CO323">
        <v>1.4438908279170699</v>
      </c>
      <c r="CP323">
        <v>1.50501338134997</v>
      </c>
      <c r="CQ323">
        <v>1.4077779725014701</v>
      </c>
      <c r="CR323">
        <v>1.4932687558749</v>
      </c>
      <c r="CS323">
        <v>1.44854857350041</v>
      </c>
      <c r="CT323">
        <v>1.51823064198146</v>
      </c>
      <c r="CU323">
        <v>1.3842998731982501</v>
      </c>
      <c r="CV323">
        <v>1.45643454183163</v>
      </c>
      <c r="CW323">
        <v>1.4120732014615001</v>
      </c>
      <c r="CX323">
        <v>1.50765402545042</v>
      </c>
      <c r="CY323">
        <v>1.3958561562276699</v>
      </c>
      <c r="CZ323">
        <v>1.46094308168611</v>
      </c>
      <c r="DA323">
        <v>1.39820114472608</v>
      </c>
      <c r="DB323">
        <v>1.4764677023712101</v>
      </c>
      <c r="DC323">
        <v>1.37260266695</v>
      </c>
      <c r="DD323">
        <v>1.43367157201296</v>
      </c>
      <c r="DE323">
        <v>1.4297421731123301</v>
      </c>
      <c r="DF323">
        <v>1.48397790055248</v>
      </c>
      <c r="DG323">
        <v>1.46876076199452</v>
      </c>
      <c r="DH323">
        <v>1.52476844719145</v>
      </c>
      <c r="DI323">
        <v>1.4811139185084501</v>
      </c>
      <c r="DJ323">
        <v>1.5325227353577</v>
      </c>
      <c r="DK323">
        <v>1.4831550123789401</v>
      </c>
      <c r="DL323">
        <v>1.55299325500625</v>
      </c>
    </row>
    <row r="324" spans="1:116" x14ac:dyDescent="0.45">
      <c r="A324" t="s">
        <v>46</v>
      </c>
      <c r="B324" t="s">
        <v>34</v>
      </c>
      <c r="C324" t="s">
        <v>33</v>
      </c>
      <c r="D324">
        <v>35</v>
      </c>
      <c r="E324" s="1" cm="1">
        <f t="array" ref="E324">SUMPRODUCT($G324:$FZZ324,$G$2:$FZZ$2)/SUMPRODUCT(--($G324:$FZZ324&lt;&gt;""),$G$2:$FZZ$2)</f>
        <v>1.4658070762505933</v>
      </c>
      <c r="F324" s="1" cm="1">
        <f t="array" ref="F324">SUMPRODUCT($G324:$FZZ324,$F$2:$FZY$2)/SUMPRODUCT(--($G324:$FZZ324&lt;&gt;""),$F$2:$FZY$2)</f>
        <v>1.5096459813315846</v>
      </c>
      <c r="G324">
        <v>1.4011956539445101</v>
      </c>
      <c r="H324">
        <v>1.4334123377152199</v>
      </c>
      <c r="I324">
        <v>1.40920005080863</v>
      </c>
      <c r="J324">
        <v>1.4426292649547401</v>
      </c>
      <c r="K324">
        <v>1.40669827128203</v>
      </c>
      <c r="L324">
        <v>1.4375597695042699</v>
      </c>
      <c r="M324">
        <v>1.5442024553565501</v>
      </c>
      <c r="N324">
        <v>1.5600360139961</v>
      </c>
      <c r="O324">
        <v>1.47045526412498</v>
      </c>
      <c r="P324">
        <v>1.5361724311805001</v>
      </c>
      <c r="Q324">
        <v>1.4275201431003499</v>
      </c>
      <c r="R324">
        <v>1.5092693565976001</v>
      </c>
      <c r="S324">
        <v>1.4943124388326401</v>
      </c>
      <c r="T324">
        <v>1.5218087596755601</v>
      </c>
      <c r="U324">
        <v>1.4474680463010701</v>
      </c>
      <c r="V324">
        <v>1.5155293644623</v>
      </c>
      <c r="W324">
        <v>1.4524100302490599</v>
      </c>
      <c r="X324">
        <v>1.5175331467503399</v>
      </c>
      <c r="Y324">
        <v>1.65794310240466</v>
      </c>
      <c r="Z324">
        <v>1.5495163154129701</v>
      </c>
      <c r="AA324">
        <v>1.71587211165307</v>
      </c>
      <c r="AB324">
        <v>1.57894043507672</v>
      </c>
      <c r="AC324">
        <v>1.44394339145026</v>
      </c>
      <c r="AD324">
        <v>1.5162855271364499</v>
      </c>
      <c r="AE324">
        <v>1.4136596315808501</v>
      </c>
      <c r="AF324">
        <v>1.4817508124382499</v>
      </c>
      <c r="AG324">
        <v>1.47030395261794</v>
      </c>
      <c r="AH324">
        <v>1.5673754781392599</v>
      </c>
      <c r="AI324">
        <v>1.5046626248527899</v>
      </c>
      <c r="AJ324">
        <v>1.5690757622017699</v>
      </c>
      <c r="AK324">
        <v>1.4815293054696901</v>
      </c>
      <c r="AL324">
        <v>1.53529349364801</v>
      </c>
      <c r="AM324">
        <v>1.4891909478707199</v>
      </c>
      <c r="AN324">
        <v>1.5334996264430101</v>
      </c>
      <c r="AO324">
        <v>1.46571987711415</v>
      </c>
      <c r="AP324">
        <v>1.5336077492428899</v>
      </c>
      <c r="AQ324">
        <v>1.4544086225725199</v>
      </c>
      <c r="AR324">
        <v>1.5032239684725299</v>
      </c>
      <c r="AS324">
        <v>1.46328434949787</v>
      </c>
      <c r="AT324">
        <v>1.4368353009597901</v>
      </c>
      <c r="AU324">
        <v>1.43514401433922</v>
      </c>
      <c r="AV324">
        <v>1.51946992770484</v>
      </c>
      <c r="AW324">
        <v>1.42358927369027</v>
      </c>
      <c r="AX324">
        <v>1.49913228791381</v>
      </c>
      <c r="AY324">
        <v>1.3329453253150201</v>
      </c>
      <c r="AZ324">
        <v>1.24662581496531</v>
      </c>
      <c r="BA324">
        <v>1.4750971289114501</v>
      </c>
      <c r="BB324">
        <v>1.5580739722568899</v>
      </c>
      <c r="BC324">
        <v>1.50282310197535</v>
      </c>
      <c r="BD324">
        <v>1.6016398540169801</v>
      </c>
      <c r="BE324">
        <v>1.4815543707732399</v>
      </c>
      <c r="BF324">
        <v>1.5461766915948001</v>
      </c>
      <c r="BG324">
        <v>1.47291865081819</v>
      </c>
      <c r="BH324">
        <v>1.5633588541602199</v>
      </c>
      <c r="BI324">
        <v>1.4538406783857301</v>
      </c>
      <c r="BJ324">
        <v>1.50106771478088</v>
      </c>
      <c r="BK324">
        <v>1.41877916656895</v>
      </c>
      <c r="BL324">
        <v>1.5027788851628601</v>
      </c>
      <c r="BM324">
        <v>1.5440944421717</v>
      </c>
      <c r="BN324">
        <v>1.6074649835388499</v>
      </c>
      <c r="BO324">
        <v>1.4451664373504101</v>
      </c>
      <c r="BP324">
        <v>1.50525500352646</v>
      </c>
      <c r="BQ324">
        <v>1.48822259299244</v>
      </c>
      <c r="BR324">
        <v>1.55353812935518</v>
      </c>
      <c r="BS324">
        <v>1.5189311740890601</v>
      </c>
      <c r="BT324">
        <v>1.62171659919028</v>
      </c>
      <c r="BU324">
        <v>1.5045499732354499</v>
      </c>
      <c r="BV324">
        <v>1.5578114246386701</v>
      </c>
      <c r="BW324">
        <v>1.4511661242832701</v>
      </c>
      <c r="BX324">
        <v>1.48130714396404</v>
      </c>
      <c r="BY324">
        <v>1.43219407385199</v>
      </c>
      <c r="BZ324">
        <v>1.48067506121021</v>
      </c>
      <c r="CA324">
        <v>1.4226246033227501</v>
      </c>
      <c r="CB324">
        <v>1.4847523206679401</v>
      </c>
      <c r="CC324">
        <v>1.4289181692094299</v>
      </c>
      <c r="CD324">
        <v>1.5152710355987</v>
      </c>
      <c r="CE324">
        <v>1.44947062348789</v>
      </c>
      <c r="CF324">
        <v>1.4961711761702801</v>
      </c>
      <c r="CG324">
        <v>1.4051037927267001</v>
      </c>
      <c r="CH324">
        <v>1.44769392851568</v>
      </c>
      <c r="CI324">
        <v>1.4517305475165201</v>
      </c>
      <c r="CJ324">
        <v>1.5086939130843899</v>
      </c>
      <c r="CK324">
        <v>1.4617113952508001</v>
      </c>
      <c r="CL324">
        <v>1.53871013067303</v>
      </c>
      <c r="CM324">
        <v>1.46815591124135</v>
      </c>
      <c r="CN324">
        <v>1.5574484993729201</v>
      </c>
      <c r="CO324">
        <v>1.5167544368116599</v>
      </c>
      <c r="CP324">
        <v>1.5659386061196501</v>
      </c>
      <c r="CQ324">
        <v>1.4579476476492399</v>
      </c>
      <c r="CR324">
        <v>1.5440438446954601</v>
      </c>
      <c r="CS324">
        <v>1.4972693693489501</v>
      </c>
      <c r="CT324">
        <v>1.5663622561127599</v>
      </c>
      <c r="CU324">
        <v>1.43969153533628</v>
      </c>
      <c r="CV324">
        <v>1.50875967186812</v>
      </c>
      <c r="CW324">
        <v>1.47056507496535</v>
      </c>
      <c r="CX324">
        <v>1.56233463525261</v>
      </c>
      <c r="CY324">
        <v>1.4476661109788</v>
      </c>
      <c r="CZ324">
        <v>1.51037151702786</v>
      </c>
      <c r="DA324">
        <v>1.45269010629599</v>
      </c>
      <c r="DB324">
        <v>1.52443172526574</v>
      </c>
      <c r="DC324">
        <v>1.4307761780799999</v>
      </c>
      <c r="DD324">
        <v>1.48669181320724</v>
      </c>
      <c r="DE324">
        <v>1.4855893186003599</v>
      </c>
      <c r="DF324">
        <v>1.53646408839779</v>
      </c>
      <c r="DG324">
        <v>1.5130231462181201</v>
      </c>
      <c r="DH324">
        <v>1.5815374018959201</v>
      </c>
      <c r="DI324">
        <v>1.5390081272632701</v>
      </c>
      <c r="DJ324">
        <v>1.5867318550409999</v>
      </c>
      <c r="DK324">
        <v>1.53617888668235</v>
      </c>
      <c r="DL324">
        <v>1.6100501281636199</v>
      </c>
    </row>
    <row r="325" spans="1:116" x14ac:dyDescent="0.45">
      <c r="A325" t="s">
        <v>46</v>
      </c>
      <c r="B325" t="s">
        <v>73</v>
      </c>
      <c r="C325" t="s">
        <v>33</v>
      </c>
      <c r="D325">
        <v>35</v>
      </c>
      <c r="E325" s="1" cm="1">
        <f t="array" ref="E325">SUMPRODUCT($G325:$FZZ325,$G$2:$FZZ$2)/SUMPRODUCT(--($G325:$FZZ325&lt;&gt;""),$G$2:$FZZ$2)</f>
        <v>1.4566545030347418</v>
      </c>
      <c r="F325" s="1" cm="1">
        <f t="array" ref="F325">SUMPRODUCT($G325:$FZZ325,$F$2:$FZY$2)/SUMPRODUCT(--($G325:$FZZ325&lt;&gt;""),$F$2:$FZY$2)</f>
        <v>1.5006069859249385</v>
      </c>
      <c r="G325">
        <v>1.37597330140578</v>
      </c>
      <c r="H325">
        <v>1.3975651175291901</v>
      </c>
      <c r="I325">
        <v>1.40920005080863</v>
      </c>
      <c r="J325">
        <v>1.4426292649547401</v>
      </c>
      <c r="K325">
        <v>1.3798418406963899</v>
      </c>
      <c r="L325">
        <v>1.40052311087498</v>
      </c>
      <c r="M325">
        <v>1.5442024553565501</v>
      </c>
      <c r="N325">
        <v>1.5600360139961</v>
      </c>
      <c r="O325">
        <v>1.47045526412498</v>
      </c>
      <c r="P325">
        <v>1.5361724311805001</v>
      </c>
      <c r="Q325">
        <v>1.4275201431003499</v>
      </c>
      <c r="R325">
        <v>1.5092693565976001</v>
      </c>
      <c r="S325">
        <v>1.4898245235327401</v>
      </c>
      <c r="T325">
        <v>1.5218087596755601</v>
      </c>
      <c r="U325">
        <v>1.3991202892969301</v>
      </c>
      <c r="V325">
        <v>1.4679809040771299</v>
      </c>
      <c r="W325">
        <v>1.4524100302490599</v>
      </c>
      <c r="X325">
        <v>1.5175331467503399</v>
      </c>
      <c r="Y325">
        <v>1.65794310240466</v>
      </c>
      <c r="Z325">
        <v>1.5495163154129701</v>
      </c>
      <c r="AA325">
        <v>1.71587211165307</v>
      </c>
      <c r="AB325">
        <v>1.57894043507672</v>
      </c>
      <c r="AC325">
        <v>1.44394339145026</v>
      </c>
      <c r="AD325">
        <v>1.5162855271364499</v>
      </c>
      <c r="AE325">
        <v>1.4136596315808501</v>
      </c>
      <c r="AF325">
        <v>1.4817508124382499</v>
      </c>
      <c r="AG325">
        <v>1.47030395261794</v>
      </c>
      <c r="AH325">
        <v>1.5673754781392599</v>
      </c>
      <c r="AI325">
        <v>1.5046626248527899</v>
      </c>
      <c r="AJ325">
        <v>1.5690757622017699</v>
      </c>
      <c r="AK325">
        <v>1.4815293054696901</v>
      </c>
      <c r="AL325">
        <v>1.53529349364801</v>
      </c>
      <c r="AM325">
        <v>1.4891909478707199</v>
      </c>
      <c r="AN325">
        <v>1.5334996264430101</v>
      </c>
      <c r="AO325">
        <v>1.41678966184525</v>
      </c>
      <c r="AP325">
        <v>1.49408529852296</v>
      </c>
      <c r="AQ325">
        <v>1.4544086225725199</v>
      </c>
      <c r="AR325">
        <v>1.5032239684725299</v>
      </c>
      <c r="AS325">
        <v>1.46328434949787</v>
      </c>
      <c r="AT325">
        <v>1.4368353009597901</v>
      </c>
      <c r="AU325">
        <v>1.43514401433922</v>
      </c>
      <c r="AV325">
        <v>1.51946992770484</v>
      </c>
      <c r="AW325">
        <v>1.41732786327634</v>
      </c>
      <c r="AX325">
        <v>1.48821994071791</v>
      </c>
      <c r="AY325">
        <v>1.3329453253150201</v>
      </c>
      <c r="AZ325">
        <v>1.24662581496531</v>
      </c>
      <c r="BA325">
        <v>1.4750971289114501</v>
      </c>
      <c r="BB325">
        <v>1.5580739722568899</v>
      </c>
      <c r="BC325">
        <v>1.4506652701176701</v>
      </c>
      <c r="BD325">
        <v>1.52252753547289</v>
      </c>
      <c r="BE325">
        <v>1.4218341861380399</v>
      </c>
      <c r="BF325">
        <v>1.4948473897019301</v>
      </c>
      <c r="BG325">
        <v>1.4186198963499801</v>
      </c>
      <c r="BH325">
        <v>1.49171913072517</v>
      </c>
      <c r="BI325">
        <v>1.4538406783857301</v>
      </c>
      <c r="BJ325">
        <v>1.50106771478088</v>
      </c>
      <c r="BK325">
        <v>1.41877916656895</v>
      </c>
      <c r="BL325">
        <v>1.5027788851628601</v>
      </c>
      <c r="BM325">
        <v>1.5440944421717</v>
      </c>
      <c r="BN325">
        <v>1.6074649835388499</v>
      </c>
      <c r="BO325">
        <v>1.4451664373504101</v>
      </c>
      <c r="BP325">
        <v>1.50525500352646</v>
      </c>
      <c r="BQ325">
        <v>1.4255242581869301</v>
      </c>
      <c r="BR325">
        <v>1.4875682926031299</v>
      </c>
      <c r="BS325">
        <v>1.4745910931174</v>
      </c>
      <c r="BT325">
        <v>1.56492307692307</v>
      </c>
      <c r="BU325">
        <v>1.5045499732354499</v>
      </c>
      <c r="BV325">
        <v>1.5578114246386701</v>
      </c>
      <c r="BW325">
        <v>1.4511661242832701</v>
      </c>
      <c r="BX325">
        <v>1.48130714396404</v>
      </c>
      <c r="BY325">
        <v>1.43219407385199</v>
      </c>
      <c r="BZ325">
        <v>1.48067506121021</v>
      </c>
      <c r="CA325">
        <v>1.4226246033227501</v>
      </c>
      <c r="CB325">
        <v>1.4847523206679401</v>
      </c>
      <c r="CC325">
        <v>1.4289181692094299</v>
      </c>
      <c r="CD325">
        <v>1.5152710355987</v>
      </c>
      <c r="CE325">
        <v>1.3874880696069001</v>
      </c>
      <c r="CF325">
        <v>1.43981532861296</v>
      </c>
      <c r="CG325">
        <v>1.4051037927267001</v>
      </c>
      <c r="CH325">
        <v>1.44769392851568</v>
      </c>
      <c r="CI325">
        <v>1.36079151078798</v>
      </c>
      <c r="CJ325">
        <v>1.4079904002258701</v>
      </c>
      <c r="CK325">
        <v>1.4617113952508001</v>
      </c>
      <c r="CL325">
        <v>1.53871013067303</v>
      </c>
      <c r="CM325">
        <v>1.4148237368532099</v>
      </c>
      <c r="CN325">
        <v>1.48886791749965</v>
      </c>
      <c r="CO325">
        <v>1.5167544368116599</v>
      </c>
      <c r="CP325">
        <v>1.5659386061196501</v>
      </c>
      <c r="CQ325">
        <v>1.4579476476492399</v>
      </c>
      <c r="CR325">
        <v>1.5440438446954601</v>
      </c>
      <c r="CS325">
        <v>1.4176845158512501</v>
      </c>
      <c r="CT325">
        <v>1.56328038251489</v>
      </c>
      <c r="CU325">
        <v>1.37581191936443</v>
      </c>
      <c r="CV325">
        <v>1.44258986103563</v>
      </c>
      <c r="CW325">
        <v>1.42917664104825</v>
      </c>
      <c r="CX325">
        <v>1.51096132039813</v>
      </c>
      <c r="CY325">
        <v>1.4168492498213801</v>
      </c>
      <c r="CZ325">
        <v>1.4690164324839201</v>
      </c>
      <c r="DA325">
        <v>1.4256255110384299</v>
      </c>
      <c r="DB325">
        <v>1.4973017170891201</v>
      </c>
      <c r="DC325">
        <v>1.40138394517345</v>
      </c>
      <c r="DD325">
        <v>1.4635419433671499</v>
      </c>
      <c r="DE325">
        <v>1.43980202578268</v>
      </c>
      <c r="DF325">
        <v>1.5088397790055199</v>
      </c>
      <c r="DG325">
        <v>1.4969367965054099</v>
      </c>
      <c r="DH325">
        <v>1.5529172935056399</v>
      </c>
      <c r="DI325">
        <v>1.5390081272632701</v>
      </c>
      <c r="DJ325">
        <v>1.5867318550409999</v>
      </c>
      <c r="DK325">
        <v>1.53617888668235</v>
      </c>
      <c r="DL325">
        <v>1.6100501281636199</v>
      </c>
    </row>
    <row r="326" spans="1:116" x14ac:dyDescent="0.45">
      <c r="A326" t="s">
        <v>70</v>
      </c>
      <c r="B326" t="s">
        <v>17</v>
      </c>
      <c r="C326" t="s">
        <v>15</v>
      </c>
      <c r="D326">
        <v>35</v>
      </c>
      <c r="E326" s="1" cm="1">
        <f t="array" ref="E326">SUMPRODUCT($G326:$FZZ326,$G$2:$FZZ$2)/SUMPRODUCT(--($G326:$FZZ326&lt;&gt;""),$G$2:$FZZ$2)</f>
        <v>1.6169135735846967</v>
      </c>
      <c r="F326" s="1" cm="1">
        <f t="array" ref="F326">SUMPRODUCT($G326:$FZZ326,$F$2:$FZY$2)/SUMPRODUCT(--($G326:$FZZ326&lt;&gt;""),$F$2:$FZY$2)</f>
        <v>1.6568671158686514</v>
      </c>
      <c r="G326">
        <v>1.5672921858964901</v>
      </c>
      <c r="H326">
        <v>1.5917876166739899</v>
      </c>
      <c r="I326">
        <v>1.57558399200173</v>
      </c>
      <c r="J326">
        <v>1.5997631661975</v>
      </c>
      <c r="K326">
        <v>1.5734214720666899</v>
      </c>
      <c r="L326">
        <v>1.5969798520577001</v>
      </c>
      <c r="M326">
        <v>1.60149410835172</v>
      </c>
      <c r="N326">
        <v>1.66778926037436</v>
      </c>
      <c r="O326">
        <v>1.6073464434359701</v>
      </c>
      <c r="P326">
        <v>1.66789306805459</v>
      </c>
      <c r="Q326">
        <v>1.57498254395393</v>
      </c>
      <c r="R326">
        <v>1.6680082324543799</v>
      </c>
      <c r="S326">
        <v>1.7394923419566799</v>
      </c>
      <c r="T326">
        <v>1.7146068005699899</v>
      </c>
      <c r="U326">
        <v>1.59289885506814</v>
      </c>
      <c r="V326">
        <v>1.6678486568183599</v>
      </c>
      <c r="W326">
        <v>1.5850309558137501</v>
      </c>
      <c r="X326">
        <v>1.6610748310858501</v>
      </c>
      <c r="Y326">
        <v>1.5798954492929</v>
      </c>
      <c r="Z326">
        <v>1.6501117041765201</v>
      </c>
      <c r="AA326">
        <v>1.6053583508384599</v>
      </c>
      <c r="AB326">
        <v>1.66166553921743</v>
      </c>
      <c r="AC326">
        <v>1.62636843574908</v>
      </c>
      <c r="AD326">
        <v>1.66689631595566</v>
      </c>
      <c r="AE326">
        <v>1.66939150881999</v>
      </c>
      <c r="AF326">
        <v>1.65909813485941</v>
      </c>
      <c r="AG326">
        <v>1.59924731625056</v>
      </c>
      <c r="AH326">
        <v>1.6887961173035</v>
      </c>
      <c r="AI326">
        <v>1.6838051206001601</v>
      </c>
      <c r="AJ326">
        <v>1.7081083438740301</v>
      </c>
      <c r="AK326">
        <v>1.66573511498688</v>
      </c>
      <c r="AL326">
        <v>1.71370514926164</v>
      </c>
      <c r="AM326">
        <v>1.6171040898464799</v>
      </c>
      <c r="AN326">
        <v>1.6533210421034801</v>
      </c>
      <c r="AO326">
        <v>1.62761433085156</v>
      </c>
      <c r="AP326">
        <v>1.6825357779308301</v>
      </c>
      <c r="AQ326">
        <v>1.6242628555149301</v>
      </c>
      <c r="AR326">
        <v>1.65456056217653</v>
      </c>
      <c r="AS326">
        <v>1.6451011842802199</v>
      </c>
      <c r="AT326">
        <v>1.61605538741929</v>
      </c>
      <c r="AU326">
        <v>1.6526422979629201</v>
      </c>
      <c r="AV326">
        <v>1.6988254917590799</v>
      </c>
      <c r="AW326">
        <v>1.6320518961244499</v>
      </c>
      <c r="AX326">
        <v>1.68553419826874</v>
      </c>
      <c r="AY326">
        <v>1.4785409789917401</v>
      </c>
      <c r="AZ326">
        <v>1.3942525718398799</v>
      </c>
      <c r="BA326">
        <v>1.62576265481016</v>
      </c>
      <c r="BB326">
        <v>1.6746426918383599</v>
      </c>
      <c r="BC326">
        <v>1.6338968626745001</v>
      </c>
      <c r="BD326">
        <v>1.72477619756804</v>
      </c>
      <c r="BE326">
        <v>1.6143593230042499</v>
      </c>
      <c r="BF326">
        <v>1.69052134397251</v>
      </c>
      <c r="BG326">
        <v>1.61779366473302</v>
      </c>
      <c r="BH326">
        <v>1.6656977822854899</v>
      </c>
      <c r="BI326">
        <v>1.58077494429314</v>
      </c>
      <c r="BJ326">
        <v>1.6301528843773201</v>
      </c>
      <c r="BK326">
        <v>1.54452078887507</v>
      </c>
      <c r="BL326">
        <v>1.5984804071008101</v>
      </c>
      <c r="BM326">
        <v>1.6604913018915699</v>
      </c>
      <c r="BN326">
        <v>1.73812167611478</v>
      </c>
      <c r="BO326">
        <v>1.6112569228456799</v>
      </c>
      <c r="BP326">
        <v>1.6555400108684299</v>
      </c>
      <c r="BQ326">
        <v>1.61576209637844</v>
      </c>
      <c r="BR326">
        <v>1.6784604311839499</v>
      </c>
      <c r="BS326">
        <v>1.66174898785425</v>
      </c>
      <c r="BT326">
        <v>1.73572469635627</v>
      </c>
      <c r="BU326">
        <v>1.62629043358568</v>
      </c>
      <c r="BV326">
        <v>1.70411791695342</v>
      </c>
      <c r="BW326">
        <v>1.54186037501937</v>
      </c>
      <c r="BX326">
        <v>1.5811250581125</v>
      </c>
      <c r="BY326">
        <v>1.59859841103282</v>
      </c>
      <c r="BZ326">
        <v>1.6303777544596001</v>
      </c>
      <c r="CA326">
        <v>1.55215775450981</v>
      </c>
      <c r="CB326">
        <v>1.6231269197481599</v>
      </c>
      <c r="CC326">
        <v>1.5648549468330999</v>
      </c>
      <c r="CD326">
        <v>1.6423081368469701</v>
      </c>
      <c r="CE326">
        <v>1.54044125807382</v>
      </c>
      <c r="CF326">
        <v>1.58584334006614</v>
      </c>
      <c r="CG326">
        <v>1.5200366786327399</v>
      </c>
      <c r="CH326">
        <v>1.60350007803964</v>
      </c>
      <c r="CI326">
        <v>1.54850474106491</v>
      </c>
      <c r="CJ326">
        <v>1.60219759535069</v>
      </c>
      <c r="CK326">
        <v>1.6138963046227299</v>
      </c>
      <c r="CL326">
        <v>1.6782492623296299</v>
      </c>
      <c r="CM326">
        <v>1.59173258167459</v>
      </c>
      <c r="CN326">
        <v>1.65400519041883</v>
      </c>
      <c r="CO326">
        <v>1.59149266800685</v>
      </c>
      <c r="CP326">
        <v>1.6545391759061701</v>
      </c>
      <c r="CQ326">
        <v>1.6407188490767399</v>
      </c>
      <c r="CR326">
        <v>1.68375101566109</v>
      </c>
      <c r="CS326">
        <v>1.62448729860182</v>
      </c>
      <c r="CT326">
        <v>1.70656484398014</v>
      </c>
      <c r="CU326">
        <v>1.54782237403928</v>
      </c>
      <c r="CV326">
        <v>1.6100458038972101</v>
      </c>
      <c r="CW326">
        <v>1.6292049892906599</v>
      </c>
      <c r="CX326">
        <v>1.6897284868338101</v>
      </c>
      <c r="CY326">
        <v>1.5852464872588701</v>
      </c>
      <c r="CZ326">
        <v>1.64102167182662</v>
      </c>
      <c r="DA326">
        <v>1.5925592804578901</v>
      </c>
      <c r="DB326">
        <v>1.6738348323793899</v>
      </c>
      <c r="DC326">
        <v>1.5872868299420899</v>
      </c>
      <c r="DD326">
        <v>1.6312490038782299</v>
      </c>
      <c r="DE326">
        <v>1.60361418047882</v>
      </c>
      <c r="DF326">
        <v>1.6697053406998099</v>
      </c>
      <c r="DG326">
        <v>1.64917257254717</v>
      </c>
      <c r="DH326">
        <v>1.7257798481086</v>
      </c>
      <c r="DI326">
        <v>1.7138309419780899</v>
      </c>
      <c r="DJ326">
        <v>1.7322016582900801</v>
      </c>
      <c r="DK326">
        <v>1.66703701435607</v>
      </c>
      <c r="DL326">
        <v>1.7192385418215801</v>
      </c>
    </row>
    <row r="327" spans="1:116" x14ac:dyDescent="0.45">
      <c r="A327" t="s">
        <v>70</v>
      </c>
      <c r="B327" t="s">
        <v>17</v>
      </c>
      <c r="C327" t="s">
        <v>133</v>
      </c>
      <c r="D327">
        <v>35</v>
      </c>
      <c r="E327" s="1" cm="1">
        <f t="array" ref="E327">SUMPRODUCT($G327:$FZZ327,$G$2:$FZZ$2)/SUMPRODUCT(--($G327:$FZZ327&lt;&gt;""),$G$2:$FZZ$2)</f>
        <v>1.2081981521013778</v>
      </c>
      <c r="F327" s="1" cm="1">
        <f t="array" ref="F327">SUMPRODUCT($G327:$FZZ327,$F$2:$FZY$2)/SUMPRODUCT(--($G327:$FZZ327&lt;&gt;""),$F$2:$FZY$2)</f>
        <v>1.2032504554548917</v>
      </c>
      <c r="G327">
        <v>1.18255306325237</v>
      </c>
      <c r="H327">
        <v>1.1616128296600301</v>
      </c>
      <c r="I327">
        <v>1.1915997754586001</v>
      </c>
      <c r="J327">
        <v>1.17453176154359</v>
      </c>
      <c r="K327">
        <v>1.18310106665576</v>
      </c>
      <c r="L327">
        <v>1.1665760758510699</v>
      </c>
      <c r="M327">
        <v>1.1751718670842</v>
      </c>
      <c r="N327">
        <v>1.2107868743158701</v>
      </c>
      <c r="O327">
        <v>1.16571802169063</v>
      </c>
      <c r="P327">
        <v>1.1894426924424599</v>
      </c>
      <c r="Q327">
        <v>1.13270779232666</v>
      </c>
      <c r="R327">
        <v>1.1994356532222401</v>
      </c>
      <c r="S327">
        <v>1.32376582329252</v>
      </c>
      <c r="T327">
        <v>1.2593758341002801</v>
      </c>
      <c r="U327">
        <v>1.15388155392951</v>
      </c>
      <c r="V327">
        <v>1.2017715319609601</v>
      </c>
      <c r="W327">
        <v>1.1487151217029901</v>
      </c>
      <c r="X327">
        <v>1.1931501427642499</v>
      </c>
      <c r="Y327">
        <v>1.1601408683211301</v>
      </c>
      <c r="Z327">
        <v>1.1974137456666401</v>
      </c>
      <c r="AA327">
        <v>1.1713960195108</v>
      </c>
      <c r="AB327">
        <v>1.19861501762381</v>
      </c>
      <c r="AC327">
        <v>1.18361504516001</v>
      </c>
      <c r="AD327">
        <v>1.2011153648422499</v>
      </c>
      <c r="AE327">
        <v>1.2941079822725201</v>
      </c>
      <c r="AF327">
        <v>1.19515374980529</v>
      </c>
      <c r="AG327">
        <v>1.1522354296055599</v>
      </c>
      <c r="AH327">
        <v>1.21137251676058</v>
      </c>
      <c r="AI327">
        <v>1.2541283203210101</v>
      </c>
      <c r="AJ327">
        <v>1.2294412701182</v>
      </c>
      <c r="AK327">
        <v>1.2375676258966399</v>
      </c>
      <c r="AL327">
        <v>1.25696926245249</v>
      </c>
      <c r="AM327">
        <v>1.1654013930060401</v>
      </c>
      <c r="AN327">
        <v>1.1977020220278101</v>
      </c>
      <c r="AO327">
        <v>1.2006953327429499</v>
      </c>
      <c r="AP327">
        <v>1.2370035094624201</v>
      </c>
      <c r="AQ327">
        <v>1.33249608280708</v>
      </c>
      <c r="AR327">
        <v>1.23186933194055</v>
      </c>
      <c r="AS327">
        <v>1.2917581949450401</v>
      </c>
      <c r="AT327">
        <v>1.20197589950843</v>
      </c>
      <c r="AU327">
        <v>1.24834237214724</v>
      </c>
      <c r="AV327">
        <v>1.2209218207872701</v>
      </c>
      <c r="AW327">
        <v>1.17837036728517</v>
      </c>
      <c r="AX327">
        <v>1.2039401070409601</v>
      </c>
      <c r="AY327">
        <v>1.29588422474216</v>
      </c>
      <c r="AZ327">
        <v>1.06489434106142</v>
      </c>
      <c r="BA327">
        <v>1.19703493835645</v>
      </c>
      <c r="BB327">
        <v>1.20037308722667</v>
      </c>
      <c r="BC327">
        <v>1.1815131826587799</v>
      </c>
      <c r="BD327">
        <v>1.23555308250004</v>
      </c>
      <c r="BE327">
        <v>1.15597380756431</v>
      </c>
      <c r="BF327">
        <v>1.1832039217089401</v>
      </c>
      <c r="BG327">
        <v>1.1799651201622701</v>
      </c>
      <c r="BH327">
        <v>1.18821506759514</v>
      </c>
      <c r="BI327">
        <v>1.14325947016588</v>
      </c>
      <c r="BJ327">
        <v>1.17290789799455</v>
      </c>
      <c r="BK327">
        <v>1.11253898646905</v>
      </c>
      <c r="BL327">
        <v>1.1229744623971101</v>
      </c>
      <c r="BM327">
        <v>1.21804687043422</v>
      </c>
      <c r="BN327">
        <v>1.28552782810278</v>
      </c>
      <c r="BO327">
        <v>1.1893419972482</v>
      </c>
      <c r="BP327">
        <v>1.20749459468834</v>
      </c>
      <c r="BQ327">
        <v>1.18719534138122</v>
      </c>
      <c r="BR327">
        <v>1.2383289168056999</v>
      </c>
      <c r="BS327">
        <v>1.1906234817813699</v>
      </c>
      <c r="BT327">
        <v>1.24276923076923</v>
      </c>
      <c r="BU327">
        <v>1.1749254416150401</v>
      </c>
      <c r="BV327">
        <v>1.2516823430450399</v>
      </c>
      <c r="BW327">
        <v>1.1687006043700601</v>
      </c>
      <c r="BX327">
        <v>1.1561870447853699</v>
      </c>
      <c r="BY327">
        <v>1.19797131864288</v>
      </c>
      <c r="BZ327">
        <v>1.2008694348673301</v>
      </c>
      <c r="CA327">
        <v>1.1199789570146099</v>
      </c>
      <c r="CB327">
        <v>1.1451965991820301</v>
      </c>
      <c r="CC327">
        <v>1.16831368469717</v>
      </c>
      <c r="CD327">
        <v>1.2042157882570499</v>
      </c>
      <c r="CE327">
        <v>1.1111357734224101</v>
      </c>
      <c r="CF327">
        <v>1.15945663995738</v>
      </c>
      <c r="CG327">
        <v>1.0945450288746601</v>
      </c>
      <c r="CH327">
        <v>1.11278679569221</v>
      </c>
      <c r="CI327">
        <v>1.09931531022799</v>
      </c>
      <c r="CJ327">
        <v>1.11820898331803</v>
      </c>
      <c r="CK327">
        <v>1.15402557257271</v>
      </c>
      <c r="CL327">
        <v>1.1896866657299401</v>
      </c>
      <c r="CM327">
        <v>1.1514410241764199</v>
      </c>
      <c r="CN327">
        <v>1.1911142016316201</v>
      </c>
      <c r="CO327">
        <v>1.1689626678835201</v>
      </c>
      <c r="CP327">
        <v>1.20137390081768</v>
      </c>
      <c r="CQ327">
        <v>1.2206573517931301</v>
      </c>
      <c r="CR327">
        <v>1.23517134800133</v>
      </c>
      <c r="CS327">
        <v>1.17888463368759</v>
      </c>
      <c r="CT327">
        <v>1.2884044505880401</v>
      </c>
      <c r="CU327">
        <v>1.1405946743265201</v>
      </c>
      <c r="CV327">
        <v>1.16171104727893</v>
      </c>
      <c r="CW327">
        <v>1.18415333249338</v>
      </c>
      <c r="CX327">
        <v>1.2033356431901201</v>
      </c>
      <c r="CY327">
        <v>1.1646106215765599</v>
      </c>
      <c r="CZ327">
        <v>1.18827101690878</v>
      </c>
      <c r="DA327">
        <v>1.1711529026982801</v>
      </c>
      <c r="DB327">
        <v>1.22606704824202</v>
      </c>
      <c r="DC327">
        <v>1.1881474791478499</v>
      </c>
      <c r="DD327">
        <v>1.1826223237528499</v>
      </c>
      <c r="DE327">
        <v>1.1982044198895001</v>
      </c>
      <c r="DF327">
        <v>1.2323434622467699</v>
      </c>
      <c r="DG327">
        <v>1.1860216418045699</v>
      </c>
      <c r="DH327">
        <v>1.2291511844991001</v>
      </c>
      <c r="DI327">
        <v>1.2478769691054501</v>
      </c>
      <c r="DJ327">
        <v>1.2432158787204299</v>
      </c>
      <c r="DK327">
        <v>1.2050880523502401</v>
      </c>
      <c r="DL327">
        <v>1.24902236958366</v>
      </c>
    </row>
    <row r="328" spans="1:116" x14ac:dyDescent="0.45">
      <c r="A328" t="s">
        <v>70</v>
      </c>
      <c r="B328" t="s">
        <v>17</v>
      </c>
      <c r="C328" t="s">
        <v>18</v>
      </c>
      <c r="D328">
        <v>35</v>
      </c>
      <c r="E328" s="1" cm="1">
        <f t="array" ref="E328">SUMPRODUCT($G328:$FZZ328,$G$2:$FZZ$2)/SUMPRODUCT(--($G328:$FZZ328&lt;&gt;""),$G$2:$FZZ$2)</f>
        <v>1.5668225532863562</v>
      </c>
      <c r="F328" s="1" cm="1">
        <f t="array" ref="F328">SUMPRODUCT($G328:$FZZ328,$F$2:$FZY$2)/SUMPRODUCT(--($G328:$FZZ328&lt;&gt;""),$F$2:$FZY$2)</f>
        <v>1.6156091352208799</v>
      </c>
      <c r="G328">
        <v>1.5498236654775199</v>
      </c>
      <c r="H328">
        <v>1.5630467184674699</v>
      </c>
      <c r="I328">
        <v>1.5593703007133599</v>
      </c>
      <c r="J328">
        <v>1.5708657545697</v>
      </c>
      <c r="K328">
        <v>1.55966324737422</v>
      </c>
      <c r="L328">
        <v>1.5725060280354699</v>
      </c>
      <c r="M328">
        <v>1.5518908660421</v>
      </c>
      <c r="N328">
        <v>1.6334105936797001</v>
      </c>
      <c r="O328">
        <v>1.5487911186319001</v>
      </c>
      <c r="P328">
        <v>1.61653804408207</v>
      </c>
      <c r="Q328">
        <v>1.52239734929613</v>
      </c>
      <c r="R328">
        <v>1.6475003203544001</v>
      </c>
      <c r="S328">
        <v>1.63604129990563</v>
      </c>
      <c r="T328">
        <v>1.64081946387133</v>
      </c>
      <c r="U328">
        <v>1.5358290764733</v>
      </c>
      <c r="V328">
        <v>1.60438208316075</v>
      </c>
      <c r="W328">
        <v>1.5380459672631599</v>
      </c>
      <c r="X328">
        <v>1.6154863879229899</v>
      </c>
      <c r="Y328">
        <v>1.5526660430308701</v>
      </c>
      <c r="Z328">
        <v>1.62645022836075</v>
      </c>
      <c r="AA328">
        <v>1.55642112009114</v>
      </c>
      <c r="AB328">
        <v>1.61811158187061</v>
      </c>
      <c r="AC328">
        <v>1.54414877098485</v>
      </c>
      <c r="AD328">
        <v>1.6314155008050699</v>
      </c>
      <c r="AE328">
        <v>1.69345205707445</v>
      </c>
      <c r="AF328">
        <v>1.6294193333632001</v>
      </c>
      <c r="AG328">
        <v>1.5494262328795201</v>
      </c>
      <c r="AH328">
        <v>1.63391601201003</v>
      </c>
      <c r="AI328">
        <v>1.64618135822392</v>
      </c>
      <c r="AJ328">
        <v>1.67400008723339</v>
      </c>
      <c r="AK328">
        <v>1.57600986176699</v>
      </c>
      <c r="AL328">
        <v>1.67065502470928</v>
      </c>
      <c r="AM328">
        <v>1.56086568818836</v>
      </c>
      <c r="AN328">
        <v>1.61671848263562</v>
      </c>
      <c r="AO328">
        <v>1.57419069172488</v>
      </c>
      <c r="AP328">
        <v>1.64453846742541</v>
      </c>
      <c r="AQ328">
        <v>1.58672427709985</v>
      </c>
      <c r="AR328">
        <v>1.6170552205498301</v>
      </c>
      <c r="AS328">
        <v>1.5916066870899701</v>
      </c>
      <c r="AT328">
        <v>1.5674172911580899</v>
      </c>
      <c r="AU328">
        <v>1.59516097075479</v>
      </c>
      <c r="AV328">
        <v>1.66729485271417</v>
      </c>
      <c r="AW328">
        <v>1.58077011183073</v>
      </c>
      <c r="AX328">
        <v>1.6289003658274099</v>
      </c>
      <c r="AY328">
        <v>1.4458081474557101</v>
      </c>
      <c r="AZ328">
        <v>1.3861685435564699</v>
      </c>
      <c r="BA328">
        <v>1.5893095081139399</v>
      </c>
      <c r="BB328">
        <v>1.6377827959100599</v>
      </c>
      <c r="BC328">
        <v>1.5972047198991799</v>
      </c>
      <c r="BD328">
        <v>1.67441860465116</v>
      </c>
      <c r="BE328">
        <v>1.5542634272014799</v>
      </c>
      <c r="BF328">
        <v>1.6387984399041</v>
      </c>
      <c r="BG328">
        <v>1.5380276812329099</v>
      </c>
      <c r="BH328">
        <v>1.6084800059369899</v>
      </c>
      <c r="BI328">
        <v>1.53865436989353</v>
      </c>
      <c r="BJ328">
        <v>1.5850303292894199</v>
      </c>
      <c r="BK328">
        <v>1.5053584410102401</v>
      </c>
      <c r="BL328">
        <v>1.55755927115822</v>
      </c>
      <c r="BM328">
        <v>1.62059493892817</v>
      </c>
      <c r="BN328">
        <v>1.7008552003584401</v>
      </c>
      <c r="BO328">
        <v>1.5607996392604799</v>
      </c>
      <c r="BP328">
        <v>1.6217553677346199</v>
      </c>
      <c r="BQ328">
        <v>1.56330356266561</v>
      </c>
      <c r="BR328">
        <v>1.60315045637452</v>
      </c>
      <c r="BS328">
        <v>1.6176356275303601</v>
      </c>
      <c r="BT328">
        <v>1.69007287449392</v>
      </c>
      <c r="BU328">
        <v>1.5719584002447</v>
      </c>
      <c r="BV328">
        <v>1.6502064693737</v>
      </c>
      <c r="BW328">
        <v>1.48746706958004</v>
      </c>
      <c r="BX328">
        <v>1.5196226561289301</v>
      </c>
      <c r="BY328">
        <v>1.56796832059161</v>
      </c>
      <c r="BZ328">
        <v>1.5718782791185699</v>
      </c>
      <c r="CA328">
        <v>1.4775569772769599</v>
      </c>
      <c r="CB328">
        <v>1.58565682963666</v>
      </c>
      <c r="CC328">
        <v>1.52135344429033</v>
      </c>
      <c r="CD328">
        <v>1.59961569579288</v>
      </c>
      <c r="CE328">
        <v>1.4780258806294799</v>
      </c>
      <c r="CF328">
        <v>1.53003129647304</v>
      </c>
      <c r="CG328">
        <v>1.46014125175589</v>
      </c>
      <c r="CH328">
        <v>1.5312548774777499</v>
      </c>
      <c r="CI328">
        <v>1.5019176019387701</v>
      </c>
      <c r="CJ328">
        <v>1.5435636808545601</v>
      </c>
      <c r="CK328">
        <v>1.5538850639314301</v>
      </c>
      <c r="CL328">
        <v>1.61489391597583</v>
      </c>
      <c r="CM328">
        <v>1.53642606136614</v>
      </c>
      <c r="CN328">
        <v>1.60603727664435</v>
      </c>
      <c r="CO328">
        <v>1.54193850745532</v>
      </c>
      <c r="CP328">
        <v>1.6112008682461101</v>
      </c>
      <c r="CQ328">
        <v>1.5868051683209301</v>
      </c>
      <c r="CR328">
        <v>1.6418181528510201</v>
      </c>
      <c r="CS328">
        <v>1.5973169571030299</v>
      </c>
      <c r="CT328">
        <v>1.67880532076412</v>
      </c>
      <c r="CU328">
        <v>1.49721812488678</v>
      </c>
      <c r="CV328">
        <v>1.5562456331030201</v>
      </c>
      <c r="CW328">
        <v>1.5950138591407299</v>
      </c>
      <c r="CX328">
        <v>1.6549861408592601</v>
      </c>
      <c r="CY328">
        <v>1.5311383662776801</v>
      </c>
      <c r="CZ328">
        <v>1.5739580852583901</v>
      </c>
      <c r="DA328">
        <v>1.55401471790678</v>
      </c>
      <c r="DB328">
        <v>1.6221749795584599</v>
      </c>
      <c r="DC328">
        <v>1.55594219837432</v>
      </c>
      <c r="DD328">
        <v>1.5926658874780799</v>
      </c>
      <c r="DE328">
        <v>1.5708563535911599</v>
      </c>
      <c r="DF328">
        <v>1.6466160220994399</v>
      </c>
      <c r="DG328">
        <v>1.58311431730438</v>
      </c>
      <c r="DH328">
        <v>1.6689927679396701</v>
      </c>
      <c r="DI328">
        <v>1.6347109850316</v>
      </c>
      <c r="DJ328">
        <v>1.70075982158331</v>
      </c>
      <c r="DK328">
        <v>1.59909716815243</v>
      </c>
      <c r="DL328">
        <v>1.6963003140665001</v>
      </c>
    </row>
    <row r="329" spans="1:116" x14ac:dyDescent="0.45">
      <c r="A329" t="s">
        <v>147</v>
      </c>
      <c r="B329" t="s">
        <v>17</v>
      </c>
      <c r="C329" t="s">
        <v>15</v>
      </c>
      <c r="D329">
        <v>35</v>
      </c>
      <c r="E329" s="1" cm="1">
        <f t="array" ref="E329">SUMPRODUCT($G329:$FZZ329,$G$2:$FZZ$2)/SUMPRODUCT(--($G329:$FZZ329&lt;&gt;""),$G$2:$FZZ$2)</f>
        <v>1.6551201004348199</v>
      </c>
      <c r="F329" s="1" cm="1">
        <f t="array" ref="F329">SUMPRODUCT($G329:$FZZ329,$F$2:$FZY$2)/SUMPRODUCT(--($G329:$FZZ329&lt;&gt;""),$F$2:$FZY$2)</f>
        <v>1.697419680833318</v>
      </c>
      <c r="G329">
        <v>1.6256006776458301</v>
      </c>
      <c r="H329">
        <v>1.6532786818485301</v>
      </c>
      <c r="I329">
        <v>1.63416552961856</v>
      </c>
      <c r="J329">
        <v>1.66305679504042</v>
      </c>
      <c r="K329">
        <v>1.6338305611181401</v>
      </c>
      <c r="L329">
        <v>1.6597695042707099</v>
      </c>
      <c r="M329">
        <v>1.6519767011494499</v>
      </c>
      <c r="N329">
        <v>1.7179726115134499</v>
      </c>
      <c r="O329">
        <v>1.64360006495226</v>
      </c>
      <c r="P329">
        <v>1.70915485133622</v>
      </c>
      <c r="Q329">
        <v>1.5987306120207401</v>
      </c>
      <c r="R329">
        <v>1.69297756996147</v>
      </c>
      <c r="S329">
        <v>1.81572272647053</v>
      </c>
      <c r="T329">
        <v>1.7902173072799901</v>
      </c>
      <c r="U329">
        <v>1.61475114020873</v>
      </c>
      <c r="V329">
        <v>1.6889791528909099</v>
      </c>
      <c r="W329">
        <v>1.63965736578746</v>
      </c>
      <c r="X329">
        <v>1.7175812060045701</v>
      </c>
      <c r="Y329">
        <v>1.6335134540252001</v>
      </c>
      <c r="Z329">
        <v>1.7243471083475399</v>
      </c>
      <c r="AA329">
        <v>1.6504681881297301</v>
      </c>
      <c r="AB329">
        <v>1.7097767650514399</v>
      </c>
      <c r="AC329">
        <v>1.6528224680513399</v>
      </c>
      <c r="AD329">
        <v>1.68995780194314</v>
      </c>
      <c r="AE329">
        <v>1.6827788695639101</v>
      </c>
      <c r="AF329">
        <v>1.6694363182837499</v>
      </c>
      <c r="AG329">
        <v>1.6354871879241499</v>
      </c>
      <c r="AH329">
        <v>1.7276477604573599</v>
      </c>
      <c r="AI329">
        <v>1.71967549177825</v>
      </c>
      <c r="AJ329">
        <v>1.7516290836132</v>
      </c>
      <c r="AK329">
        <v>1.69575570910713</v>
      </c>
      <c r="AL329">
        <v>1.7437769543381101</v>
      </c>
      <c r="AM329">
        <v>1.65311016316005</v>
      </c>
      <c r="AN329">
        <v>1.69856963825223</v>
      </c>
      <c r="AO329">
        <v>1.67582297440607</v>
      </c>
      <c r="AP329">
        <v>1.7330075327713801</v>
      </c>
      <c r="AQ329">
        <v>1.6659560324770899</v>
      </c>
      <c r="AR329">
        <v>1.7013104790845599</v>
      </c>
      <c r="AS329">
        <v>1.7019332995002801</v>
      </c>
      <c r="AT329">
        <v>1.6714279893166499</v>
      </c>
      <c r="AU329">
        <v>1.68667953756905</v>
      </c>
      <c r="AV329">
        <v>1.7340054463269501</v>
      </c>
      <c r="AW329">
        <v>1.64466842985762</v>
      </c>
      <c r="AX329">
        <v>1.6995356004914699</v>
      </c>
      <c r="AY329">
        <v>1.5004056267497401</v>
      </c>
      <c r="AZ329">
        <v>1.41835262089518</v>
      </c>
      <c r="BA329">
        <v>1.64636660729062</v>
      </c>
      <c r="BB329">
        <v>1.7006465910206601</v>
      </c>
      <c r="BC329">
        <v>1.6811613177749001</v>
      </c>
      <c r="BD329">
        <v>1.76318675024139</v>
      </c>
      <c r="BE329">
        <v>1.6571546140909501</v>
      </c>
      <c r="BF329">
        <v>1.7364833434715701</v>
      </c>
      <c r="BG329">
        <v>1.66166557409491</v>
      </c>
      <c r="BH329">
        <v>1.7103612908013699</v>
      </c>
      <c r="BI329">
        <v>1.62297288932904</v>
      </c>
      <c r="BJ329">
        <v>1.6740375092844699</v>
      </c>
      <c r="BK329">
        <v>1.57587411767464</v>
      </c>
      <c r="BL329">
        <v>1.64219215346012</v>
      </c>
      <c r="BM329">
        <v>1.68955642569107</v>
      </c>
      <c r="BN329">
        <v>1.77277774531003</v>
      </c>
      <c r="BO329">
        <v>1.64506469030743</v>
      </c>
      <c r="BP329">
        <v>1.68509290198753</v>
      </c>
      <c r="BQ329">
        <v>1.6587823469754901</v>
      </c>
      <c r="BR329">
        <v>1.7172931592894201</v>
      </c>
      <c r="BS329">
        <v>1.68890688259109</v>
      </c>
      <c r="BT329">
        <v>1.76108502024291</v>
      </c>
      <c r="BU329">
        <v>1.6446815018735099</v>
      </c>
      <c r="BV329">
        <v>1.7214384033035099</v>
      </c>
      <c r="BW329">
        <v>1.5789942662327601</v>
      </c>
      <c r="BX329">
        <v>1.63745544707887</v>
      </c>
      <c r="BY329">
        <v>1.64204517063908</v>
      </c>
      <c r="BZ329">
        <v>1.66957727477139</v>
      </c>
      <c r="CA329">
        <v>1.5749316951482299</v>
      </c>
      <c r="CB329">
        <v>1.65423320379452</v>
      </c>
      <c r="CC329">
        <v>1.60477346278317</v>
      </c>
      <c r="CD329">
        <v>1.68621417013407</v>
      </c>
      <c r="CE329">
        <v>1.5970412625130399</v>
      </c>
      <c r="CF329">
        <v>1.64723769782256</v>
      </c>
      <c r="CG329">
        <v>1.5553301076946999</v>
      </c>
      <c r="CH329">
        <v>1.63894958638988</v>
      </c>
      <c r="CI329">
        <v>1.59535069763064</v>
      </c>
      <c r="CJ329">
        <v>1.64690242582527</v>
      </c>
      <c r="CK329">
        <v>1.62229872137136</v>
      </c>
      <c r="CL329">
        <v>1.6941407896585601</v>
      </c>
      <c r="CM329">
        <v>1.6415506686699799</v>
      </c>
      <c r="CN329">
        <v>1.7143779568624</v>
      </c>
      <c r="CO329">
        <v>1.64630070421666</v>
      </c>
      <c r="CP329">
        <v>1.71292379413687</v>
      </c>
      <c r="CQ329">
        <v>1.6584510969139801</v>
      </c>
      <c r="CR329">
        <v>1.6972294358500399</v>
      </c>
      <c r="CS329">
        <v>1.66568469713793</v>
      </c>
      <c r="CT329">
        <v>1.74078270525051</v>
      </c>
      <c r="CU329">
        <v>1.59067618973682</v>
      </c>
      <c r="CV329">
        <v>1.6570142069714999</v>
      </c>
      <c r="CW329">
        <v>1.6610495149300699</v>
      </c>
      <c r="CX329">
        <v>1.71791923900718</v>
      </c>
      <c r="CY329">
        <v>1.60460824005715</v>
      </c>
      <c r="CZ329">
        <v>1.6602167182662499</v>
      </c>
      <c r="DA329">
        <v>1.6335241210139</v>
      </c>
      <c r="DB329">
        <v>1.71484873262469</v>
      </c>
      <c r="DC329">
        <v>1.6275567125325401</v>
      </c>
      <c r="DD329">
        <v>1.6773760824523101</v>
      </c>
      <c r="DE329">
        <v>1.6611418047882101</v>
      </c>
      <c r="DF329">
        <v>1.7238720073664799</v>
      </c>
      <c r="DG329">
        <v>1.7067027967591599</v>
      </c>
      <c r="DH329">
        <v>1.7918018524224599</v>
      </c>
      <c r="DI329">
        <v>1.77767237368992</v>
      </c>
      <c r="DJ329">
        <v>1.8144594138519201</v>
      </c>
      <c r="DK329">
        <v>1.7060547473033101</v>
      </c>
      <c r="DL329">
        <v>1.76693465841986</v>
      </c>
    </row>
    <row r="330" spans="1:116" x14ac:dyDescent="0.45">
      <c r="A330" t="s">
        <v>147</v>
      </c>
      <c r="B330" t="s">
        <v>17</v>
      </c>
      <c r="C330" t="s">
        <v>45</v>
      </c>
      <c r="D330">
        <v>35</v>
      </c>
      <c r="E330" s="1" cm="1">
        <f t="array" ref="E330">SUMPRODUCT($G330:$FZZ330,$G$2:$FZZ$2)/SUMPRODUCT(--($G330:$FZZ330&lt;&gt;""),$G$2:$FZZ$2)</f>
        <v>1.3227575731850325</v>
      </c>
      <c r="F330" s="1" cm="1">
        <f t="array" ref="F330">SUMPRODUCT($G330:$FZZ330,$F$2:$FZY$2)/SUMPRODUCT(--($G330:$FZZ330&lt;&gt;""),$F$2:$FZY$2)</f>
        <v>1.3748964300983209</v>
      </c>
      <c r="G330">
        <v>1.2889564905764801</v>
      </c>
      <c r="H330">
        <v>1.34036024369186</v>
      </c>
      <c r="I330">
        <v>1.2944135085411701</v>
      </c>
      <c r="J330">
        <v>1.3475269716004299</v>
      </c>
      <c r="K330">
        <v>1.29619109894151</v>
      </c>
      <c r="L330">
        <v>1.3449160161837399</v>
      </c>
      <c r="M330">
        <v>1.3308090286983201</v>
      </c>
      <c r="N330">
        <v>1.3977892866236299</v>
      </c>
      <c r="O330">
        <v>1.3331538599594901</v>
      </c>
      <c r="P330">
        <v>1.3938842311275199</v>
      </c>
      <c r="Q330">
        <v>1.27347543993158</v>
      </c>
      <c r="R330">
        <v>1.36659004312362</v>
      </c>
      <c r="S330">
        <v>1.4144444655121799</v>
      </c>
      <c r="T330">
        <v>1.4454529410649299</v>
      </c>
      <c r="U330">
        <v>1.3094392086479001</v>
      </c>
      <c r="V330">
        <v>1.38252882917577</v>
      </c>
      <c r="W330">
        <v>1.31568993299974</v>
      </c>
      <c r="X330">
        <v>1.38298702400135</v>
      </c>
      <c r="Y330">
        <v>1.3174687723545899</v>
      </c>
      <c r="Z330">
        <v>1.3865316678589099</v>
      </c>
      <c r="AA330">
        <v>1.3321785879588399</v>
      </c>
      <c r="AB330">
        <v>1.3889201409904901</v>
      </c>
      <c r="AC330">
        <v>1.2909813070698</v>
      </c>
      <c r="AD330">
        <v>1.35912973358072</v>
      </c>
      <c r="AE330">
        <v>1.3849645045033501</v>
      </c>
      <c r="AF330">
        <v>1.3551150002880601</v>
      </c>
      <c r="AG330">
        <v>1.31947517788837</v>
      </c>
      <c r="AH330">
        <v>1.4075062723645699</v>
      </c>
      <c r="AI330">
        <v>1.3821694944824801</v>
      </c>
      <c r="AJ330">
        <v>1.4280193658132301</v>
      </c>
      <c r="AK330">
        <v>1.3282475976574599</v>
      </c>
      <c r="AL330">
        <v>1.3837127211673099</v>
      </c>
      <c r="AM330">
        <v>1.31536042223989</v>
      </c>
      <c r="AN330">
        <v>1.3766297929771201</v>
      </c>
      <c r="AO330">
        <v>1.3160101457356199</v>
      </c>
      <c r="AP330">
        <v>1.3960554079613401</v>
      </c>
      <c r="AQ330">
        <v>1.3177769336688601</v>
      </c>
      <c r="AR330">
        <v>1.37141161388348</v>
      </c>
      <c r="AS330">
        <v>1.3493645190088599</v>
      </c>
      <c r="AT330">
        <v>1.3466121880475399</v>
      </c>
      <c r="AU330">
        <v>1.3219691559114699</v>
      </c>
      <c r="AV330">
        <v>1.3948172347219401</v>
      </c>
      <c r="AW330">
        <v>1.30968644356053</v>
      </c>
      <c r="AX330">
        <v>1.38499691094497</v>
      </c>
      <c r="AY330">
        <v>1.2029357161776699</v>
      </c>
      <c r="AZ330">
        <v>1.1342606724970801</v>
      </c>
      <c r="BA330">
        <v>1.31799374447732</v>
      </c>
      <c r="BB330">
        <v>1.3866081321794701</v>
      </c>
      <c r="BC330">
        <v>1.3651539204294301</v>
      </c>
      <c r="BD330">
        <v>1.4510744153314801</v>
      </c>
      <c r="BE330">
        <v>1.3433105521165001</v>
      </c>
      <c r="BF330">
        <v>1.40626900919597</v>
      </c>
      <c r="BG330">
        <v>1.35431483382602</v>
      </c>
      <c r="BH330">
        <v>1.41498348773639</v>
      </c>
      <c r="BI330">
        <v>1.3115096558554</v>
      </c>
      <c r="BJ330">
        <v>1.37119336469423</v>
      </c>
      <c r="BK330">
        <v>1.2827662218886999</v>
      </c>
      <c r="BL330">
        <v>1.3473254695964101</v>
      </c>
      <c r="BM330">
        <v>1.36052831511892</v>
      </c>
      <c r="BN330">
        <v>1.4774511522802001</v>
      </c>
      <c r="BO330">
        <v>1.3202488177687299</v>
      </c>
      <c r="BP330">
        <v>1.37648718334123</v>
      </c>
      <c r="BQ330">
        <v>1.35474531357346</v>
      </c>
      <c r="BR330">
        <v>1.41399221382536</v>
      </c>
      <c r="BS330">
        <v>1.3736032388663899</v>
      </c>
      <c r="BT330">
        <v>1.45727935222672</v>
      </c>
      <c r="BU330">
        <v>1.3268907241722101</v>
      </c>
      <c r="BV330">
        <v>1.39441385638908</v>
      </c>
      <c r="BW330">
        <v>1.2770610568727701</v>
      </c>
      <c r="BX330">
        <v>1.3172361692236101</v>
      </c>
      <c r="BY330">
        <v>1.3469369909558699</v>
      </c>
      <c r="BZ330">
        <v>1.38066506770599</v>
      </c>
      <c r="CA330">
        <v>1.2950430193289999</v>
      </c>
      <c r="CB330">
        <v>1.3593938262595999</v>
      </c>
      <c r="CC330">
        <v>1.29952612112806</v>
      </c>
      <c r="CD330">
        <v>1.37086800739713</v>
      </c>
      <c r="CE330">
        <v>1.3013006902980899</v>
      </c>
      <c r="CF330">
        <v>1.3589772046256601</v>
      </c>
      <c r="CG330">
        <v>1.2727485562665799</v>
      </c>
      <c r="CH330">
        <v>1.3257569845481501</v>
      </c>
      <c r="CI330">
        <v>1.3212630291051899</v>
      </c>
      <c r="CJ330">
        <v>1.3640855509282099</v>
      </c>
      <c r="CK330">
        <v>1.3134607278347601</v>
      </c>
      <c r="CL330">
        <v>1.3753969369116199</v>
      </c>
      <c r="CM330">
        <v>1.32535730694249</v>
      </c>
      <c r="CN330">
        <v>1.40007202016564</v>
      </c>
      <c r="CO330">
        <v>1.3218923818802899</v>
      </c>
      <c r="CP330">
        <v>1.3998865360186401</v>
      </c>
      <c r="CQ330">
        <v>1.3464240763458499</v>
      </c>
      <c r="CR330">
        <v>1.3847403890579399</v>
      </c>
      <c r="CS330">
        <v>1.3397312424935901</v>
      </c>
      <c r="CT330">
        <v>1.4157356840173101</v>
      </c>
      <c r="CU330">
        <v>1.2898972647051199</v>
      </c>
      <c r="CV330">
        <v>1.3580467355018999</v>
      </c>
      <c r="CW330">
        <v>1.33502897820335</v>
      </c>
      <c r="CX330">
        <v>1.40961635378606</v>
      </c>
      <c r="CY330">
        <v>1.30453679447487</v>
      </c>
      <c r="CZ330">
        <v>1.3652417242200501</v>
      </c>
      <c r="DA330">
        <v>1.33115290269828</v>
      </c>
      <c r="DB330">
        <v>1.4000327064595199</v>
      </c>
      <c r="DC330">
        <v>1.31725814163523</v>
      </c>
      <c r="DD330">
        <v>1.37389098443393</v>
      </c>
      <c r="DE330">
        <v>1.3330340699815799</v>
      </c>
      <c r="DF330">
        <v>1.3902854511970499</v>
      </c>
      <c r="DG330">
        <v>1.3788040818545899</v>
      </c>
      <c r="DH330">
        <v>1.45433289228036</v>
      </c>
      <c r="DI330">
        <v>1.43181216991544</v>
      </c>
      <c r="DJ330">
        <v>1.46694821720133</v>
      </c>
      <c r="DK330">
        <v>1.37688855450672</v>
      </c>
      <c r="DL330">
        <v>1.44146027802321</v>
      </c>
    </row>
    <row r="331" spans="1:116" x14ac:dyDescent="0.45">
      <c r="A331" t="s">
        <v>147</v>
      </c>
      <c r="B331" t="s">
        <v>17</v>
      </c>
      <c r="C331" t="s">
        <v>18</v>
      </c>
      <c r="D331">
        <v>35</v>
      </c>
      <c r="E331" s="1" cm="1">
        <f t="array" ref="E331">SUMPRODUCT($G331:$FZZ331,$G$2:$FZZ$2)/SUMPRODUCT(--($G331:$FZZ331&lt;&gt;""),$G$2:$FZZ$2)</f>
        <v>1.6039109222387888</v>
      </c>
      <c r="F331" s="1" cm="1">
        <f t="array" ref="F331">SUMPRODUCT($G331:$FZZ331,$F$2:$FZY$2)/SUMPRODUCT(--($G331:$FZZ331&lt;&gt;""),$F$2:$FZY$2)</f>
        <v>1.6544644277206744</v>
      </c>
      <c r="G331">
        <v>1.61710567039697</v>
      </c>
      <c r="H331">
        <v>1.6239757937089701</v>
      </c>
      <c r="I331">
        <v>1.62596239341454</v>
      </c>
      <c r="J331">
        <v>1.6320963069497201</v>
      </c>
      <c r="K331">
        <v>1.6289263966651599</v>
      </c>
      <c r="L331">
        <v>1.636531938371</v>
      </c>
      <c r="M331">
        <v>1.60975212815942</v>
      </c>
      <c r="N331">
        <v>1.6900827639429501</v>
      </c>
      <c r="O331">
        <v>1.5889846080215999</v>
      </c>
      <c r="P331">
        <v>1.66070131357416</v>
      </c>
      <c r="Q331">
        <v>1.5381509405343701</v>
      </c>
      <c r="R331">
        <v>1.66926088355052</v>
      </c>
      <c r="S331">
        <v>1.73771730363365</v>
      </c>
      <c r="T331">
        <v>1.7408327365490099</v>
      </c>
      <c r="U331">
        <v>1.5477410182069999</v>
      </c>
      <c r="V331">
        <v>1.6220659153278401</v>
      </c>
      <c r="W331">
        <v>1.5905888672151001</v>
      </c>
      <c r="X331">
        <v>1.6646510050038099</v>
      </c>
      <c r="Y331">
        <v>1.6132878446046299</v>
      </c>
      <c r="Z331">
        <v>1.6847433005007399</v>
      </c>
      <c r="AA331">
        <v>1.5975255456260899</v>
      </c>
      <c r="AB331">
        <v>1.66014526293302</v>
      </c>
      <c r="AC331">
        <v>1.5615708011367599</v>
      </c>
      <c r="AD331">
        <v>1.64991792647569</v>
      </c>
      <c r="AE331">
        <v>1.70139400107969</v>
      </c>
      <c r="AF331">
        <v>1.6428600387068399</v>
      </c>
      <c r="AG331">
        <v>1.5890141076790101</v>
      </c>
      <c r="AH331">
        <v>1.67457327355735</v>
      </c>
      <c r="AI331">
        <v>1.6816940724909399</v>
      </c>
      <c r="AJ331">
        <v>1.7124525668425801</v>
      </c>
      <c r="AK331">
        <v>1.59439093712391</v>
      </c>
      <c r="AL331">
        <v>1.68623778710142</v>
      </c>
      <c r="AM331">
        <v>1.58973802810112</v>
      </c>
      <c r="AN331">
        <v>1.65893644711156</v>
      </c>
      <c r="AO331">
        <v>1.61902653415986</v>
      </c>
      <c r="AP331">
        <v>1.7023134026479401</v>
      </c>
      <c r="AQ331">
        <v>1.63884430938701</v>
      </c>
      <c r="AR331">
        <v>1.66255638383742</v>
      </c>
      <c r="AS331">
        <v>1.6547102643793501</v>
      </c>
      <c r="AT331">
        <v>1.62434942378858</v>
      </c>
      <c r="AU331">
        <v>1.61353195685329</v>
      </c>
      <c r="AV331">
        <v>1.6843894999239699</v>
      </c>
      <c r="AW331">
        <v>1.59732258758685</v>
      </c>
      <c r="AX331">
        <v>1.64572703860277</v>
      </c>
      <c r="AY331">
        <v>1.45942604111855</v>
      </c>
      <c r="AZ331">
        <v>1.39961539695001</v>
      </c>
      <c r="BA331">
        <v>1.6092963238284901</v>
      </c>
      <c r="BB331">
        <v>1.65351978344109</v>
      </c>
      <c r="BC331">
        <v>1.64707133855948</v>
      </c>
      <c r="BD331">
        <v>1.7276238482562201</v>
      </c>
      <c r="BE331">
        <v>1.5843382116148399</v>
      </c>
      <c r="BF331">
        <v>1.6609475077825799</v>
      </c>
      <c r="BG331">
        <v>1.5923635419114599</v>
      </c>
      <c r="BH331">
        <v>1.66123266830758</v>
      </c>
      <c r="BI331">
        <v>1.5782836098044</v>
      </c>
      <c r="BJ331">
        <v>1.62430366427333</v>
      </c>
      <c r="BK331">
        <v>1.52850409211359</v>
      </c>
      <c r="BL331">
        <v>1.58546537532537</v>
      </c>
      <c r="BM331">
        <v>1.64954317885181</v>
      </c>
      <c r="BN331">
        <v>1.7442970408898699</v>
      </c>
      <c r="BO331">
        <v>1.5769866688249301</v>
      </c>
      <c r="BP331">
        <v>1.6381852027425401</v>
      </c>
      <c r="BQ331">
        <v>1.6113946412798099</v>
      </c>
      <c r="BR331">
        <v>1.6589786370922801</v>
      </c>
      <c r="BS331">
        <v>1.62717408906882</v>
      </c>
      <c r="BT331">
        <v>1.70307692307692</v>
      </c>
      <c r="BU331">
        <v>1.5855318498126401</v>
      </c>
      <c r="BV331">
        <v>1.6707578190716501</v>
      </c>
      <c r="BW331">
        <v>1.5273128777312801</v>
      </c>
      <c r="BX331">
        <v>1.5744033782736699</v>
      </c>
      <c r="BY331">
        <v>1.6037950332283999</v>
      </c>
      <c r="BZ331">
        <v>1.61306400839454</v>
      </c>
      <c r="CA331">
        <v>1.4962750521832</v>
      </c>
      <c r="CB331">
        <v>1.5980450387767899</v>
      </c>
      <c r="CC331">
        <v>1.5426779935274999</v>
      </c>
      <c r="CD331">
        <v>1.63488210818307</v>
      </c>
      <c r="CE331">
        <v>1.5273344727321101</v>
      </c>
      <c r="CF331">
        <v>1.5770536923179299</v>
      </c>
      <c r="CG331">
        <v>1.4997073513344701</v>
      </c>
      <c r="CH331">
        <v>1.5711916653660001</v>
      </c>
      <c r="CI331">
        <v>1.5547869461895001</v>
      </c>
      <c r="CJ331">
        <v>1.6048563563210201</v>
      </c>
      <c r="CK331">
        <v>1.5666291976956499</v>
      </c>
      <c r="CL331">
        <v>1.6321483771251899</v>
      </c>
      <c r="CM331">
        <v>1.58912495498739</v>
      </c>
      <c r="CN331">
        <v>1.66238684762768</v>
      </c>
      <c r="CO331">
        <v>1.5874720964937099</v>
      </c>
      <c r="CP331">
        <v>1.6604220366784599</v>
      </c>
      <c r="CQ331">
        <v>1.6116271289053099</v>
      </c>
      <c r="CR331">
        <v>1.6757053865884901</v>
      </c>
      <c r="CS331">
        <v>1.6038885993337699</v>
      </c>
      <c r="CT331">
        <v>1.7036415962292299</v>
      </c>
      <c r="CU331">
        <v>1.5416504929741399</v>
      </c>
      <c r="CV331">
        <v>1.6055430478999999</v>
      </c>
      <c r="CW331">
        <v>1.60673113266977</v>
      </c>
      <c r="CX331">
        <v>1.6691287640166299</v>
      </c>
      <c r="CY331">
        <v>1.54947606572993</v>
      </c>
      <c r="CZ331">
        <v>1.59640390569183</v>
      </c>
      <c r="DA331">
        <v>1.6019133278822499</v>
      </c>
      <c r="DB331">
        <v>1.6694685200327</v>
      </c>
      <c r="DC331">
        <v>1.5769935716942001</v>
      </c>
      <c r="DD331">
        <v>1.6444110928119799</v>
      </c>
      <c r="DE331">
        <v>1.6111878453038599</v>
      </c>
      <c r="DF331">
        <v>1.7</v>
      </c>
      <c r="DG331">
        <v>1.6444780772507199</v>
      </c>
      <c r="DH331">
        <v>1.7482191731163099</v>
      </c>
      <c r="DI331">
        <v>1.7021098047085199</v>
      </c>
      <c r="DJ331">
        <v>1.7696363254918701</v>
      </c>
      <c r="DK331">
        <v>1.6422003901773199</v>
      </c>
      <c r="DL331">
        <v>1.7308126361465099</v>
      </c>
    </row>
    <row r="332" spans="1:116" x14ac:dyDescent="0.45">
      <c r="A332" t="s">
        <v>13</v>
      </c>
      <c r="B332" t="s">
        <v>14</v>
      </c>
      <c r="C332" t="s">
        <v>15</v>
      </c>
      <c r="D332">
        <v>35</v>
      </c>
      <c r="E332" s="1" cm="1">
        <f t="array" ref="E332">SUMPRODUCT($G332:$FZZ332,$G$2:$FZZ$2)/SUMPRODUCT(--($G332:$FZZ332&lt;&gt;""),$G$2:$FZZ$2)</f>
        <v>2.1510858804546067</v>
      </c>
      <c r="F332" s="1" cm="1">
        <f t="array" ref="F332">SUMPRODUCT($G332:$FZZ332,$F$2:$FZY$2)/SUMPRODUCT(--($G332:$FZZ332&lt;&gt;""),$F$2:$FZY$2)</f>
        <v>2.1513409945423692</v>
      </c>
      <c r="G332">
        <v>2.1243626708367902</v>
      </c>
      <c r="H332">
        <v>2.0618148202446598</v>
      </c>
      <c r="I332">
        <v>2.1285970670305199</v>
      </c>
      <c r="J332">
        <v>2.07761223996427</v>
      </c>
      <c r="K332">
        <v>2.0862662961297902</v>
      </c>
      <c r="L332">
        <v>2.00697208713065</v>
      </c>
      <c r="M332">
        <v>2.2198323721726201</v>
      </c>
      <c r="N332">
        <v>2.2184647852941</v>
      </c>
      <c r="O332">
        <v>2.0579314411711902</v>
      </c>
      <c r="P332">
        <v>2.1340196053295002</v>
      </c>
      <c r="Q332">
        <v>2.1109158474746899</v>
      </c>
      <c r="R332">
        <v>2.1823064994024399</v>
      </c>
      <c r="S332">
        <v>2.0217146841029701</v>
      </c>
      <c r="T332">
        <v>1.9261805755091299</v>
      </c>
      <c r="U332">
        <v>2.04966780748093</v>
      </c>
      <c r="V332">
        <v>2.1209214678961299</v>
      </c>
      <c r="W332">
        <v>2.0942611596415301</v>
      </c>
      <c r="X332">
        <v>2.17119554462443</v>
      </c>
      <c r="Y332">
        <v>2.2835217080283901</v>
      </c>
      <c r="Z332">
        <v>2.2375083915699099</v>
      </c>
      <c r="AA332">
        <v>2.3023213586356599</v>
      </c>
      <c r="AB332">
        <v>2.22140848079182</v>
      </c>
      <c r="AC332">
        <v>2.4244571273483499</v>
      </c>
      <c r="AD332">
        <v>2.2266090455723302</v>
      </c>
      <c r="AE332">
        <v>2.1189840627673902</v>
      </c>
      <c r="AF332">
        <v>2.14688542220116</v>
      </c>
      <c r="AG332">
        <v>2.07387405914531</v>
      </c>
      <c r="AH332">
        <v>2.1845185703121701</v>
      </c>
      <c r="AI332">
        <v>2.19268984167139</v>
      </c>
      <c r="AJ332">
        <v>2.22727788197321</v>
      </c>
      <c r="AK332">
        <v>2.22710595912634</v>
      </c>
      <c r="AL332">
        <v>2.2375676258966402</v>
      </c>
      <c r="AM332">
        <v>2.0898043043404901</v>
      </c>
      <c r="AN332">
        <v>2.1533210421034799</v>
      </c>
      <c r="AO332">
        <v>2.15110367673587</v>
      </c>
      <c r="AP332">
        <v>2.2028545814337401</v>
      </c>
      <c r="AQ332">
        <v>2.30249750724087</v>
      </c>
      <c r="AR332">
        <v>2.2936137885190599</v>
      </c>
      <c r="AS332">
        <v>2.1701666586405701</v>
      </c>
      <c r="AT332">
        <v>2.0910269565442801</v>
      </c>
      <c r="AU332">
        <v>2.0988540596331302</v>
      </c>
      <c r="AV332">
        <v>2.1821109815829298</v>
      </c>
      <c r="AW332">
        <v>2.1590863338817199</v>
      </c>
      <c r="AX332">
        <v>2.1833302095698199</v>
      </c>
      <c r="AY332">
        <v>2.2420302955076901</v>
      </c>
      <c r="AZ332">
        <v>1.8394561394548301</v>
      </c>
      <c r="BA332">
        <v>2.1881986619352798</v>
      </c>
      <c r="BB332">
        <v>2.1708487033115</v>
      </c>
      <c r="BC332">
        <v>2.1294699114609701</v>
      </c>
      <c r="BD332">
        <v>2.2104970296057398</v>
      </c>
      <c r="BE332">
        <v>2.0924607292374802</v>
      </c>
      <c r="BF332">
        <v>2.1908433821161402</v>
      </c>
      <c r="BG332">
        <v>2.0932231691177301</v>
      </c>
      <c r="BH332">
        <v>2.17097304852255</v>
      </c>
      <c r="BI332">
        <v>2.2029741272592198</v>
      </c>
      <c r="BJ332">
        <v>2.1973260708095999</v>
      </c>
      <c r="BK332">
        <v>1.9965762258752899</v>
      </c>
      <c r="BL332">
        <v>2.0774101259292199</v>
      </c>
      <c r="BM332">
        <v>2.2541055461399102</v>
      </c>
      <c r="BN332">
        <v>2.2992422028714401</v>
      </c>
      <c r="BO332">
        <v>2.0886008625374299</v>
      </c>
      <c r="BP332">
        <v>2.1488859855010398</v>
      </c>
      <c r="BQ332">
        <v>2.12783393856119</v>
      </c>
      <c r="BR332">
        <v>2.1850852226257</v>
      </c>
      <c r="BS332">
        <v>2.1603076923076898</v>
      </c>
      <c r="BT332">
        <v>2.2538947368421001</v>
      </c>
      <c r="BU332">
        <v>2.0931406285845302</v>
      </c>
      <c r="BV332">
        <v>2.1719239886824102</v>
      </c>
      <c r="BW332">
        <v>2.0290562529056202</v>
      </c>
      <c r="BX332">
        <v>2.0722532155586499</v>
      </c>
      <c r="BY332">
        <v>2.0636960975365999</v>
      </c>
      <c r="BZ332">
        <v>2.0879428371558402</v>
      </c>
      <c r="CA332">
        <v>1.9759023877000299</v>
      </c>
      <c r="CB332">
        <v>2.0694757920817199</v>
      </c>
      <c r="CC332">
        <v>2.02425739713361</v>
      </c>
      <c r="CD332">
        <v>2.1119105409153902</v>
      </c>
      <c r="CE332">
        <v>2.00670321621201</v>
      </c>
      <c r="CF332">
        <v>2.0579317692495498</v>
      </c>
      <c r="CG332">
        <v>2.0465116279069702</v>
      </c>
      <c r="CH332">
        <v>2.0981543624160999</v>
      </c>
      <c r="CI332">
        <v>2.0242111950306998</v>
      </c>
      <c r="CJ332">
        <v>2.0922801816427801</v>
      </c>
      <c r="CK332">
        <v>2.0500491780244401</v>
      </c>
      <c r="CL332">
        <v>2.1288183223268198</v>
      </c>
      <c r="CM332">
        <v>2.0713496330696701</v>
      </c>
      <c r="CN332">
        <v>2.1503358871518499</v>
      </c>
      <c r="CO332">
        <v>2.07484922856825</v>
      </c>
      <c r="CP332">
        <v>2.1641774478003999</v>
      </c>
      <c r="CQ332">
        <v>2.0768078767505198</v>
      </c>
      <c r="CR332">
        <v>2.1510188474835501</v>
      </c>
      <c r="CS332">
        <v>2.0949035781458898</v>
      </c>
      <c r="CT332">
        <v>2.2077771986675399</v>
      </c>
      <c r="CU332">
        <v>2.0209869834122598</v>
      </c>
      <c r="CV332">
        <v>2.07905700903139</v>
      </c>
      <c r="CW332">
        <v>2.12588194531939</v>
      </c>
      <c r="CX332">
        <v>2.20325689807231</v>
      </c>
      <c r="CY332">
        <v>2.04773755656108</v>
      </c>
      <c r="CZ332">
        <v>2.10069064062872</v>
      </c>
      <c r="DA332">
        <v>2.0911365494685201</v>
      </c>
      <c r="DB332">
        <v>2.1590842191332702</v>
      </c>
      <c r="DC332">
        <v>2.0646682250438202</v>
      </c>
      <c r="DD332">
        <v>2.11593529193008</v>
      </c>
      <c r="DE332">
        <v>2.0908839779005501</v>
      </c>
      <c r="DF332">
        <v>2.1852440147329601</v>
      </c>
      <c r="DG332">
        <v>2.2064218520599499</v>
      </c>
      <c r="DH332">
        <v>2.24264559279331</v>
      </c>
      <c r="DI332">
        <v>2.2586312265691202</v>
      </c>
      <c r="DJ332">
        <v>2.29638514653701</v>
      </c>
      <c r="DK332">
        <v>2.1778368778814898</v>
      </c>
      <c r="DL332">
        <v>2.2429247552643301</v>
      </c>
    </row>
    <row r="333" spans="1:116" x14ac:dyDescent="0.45">
      <c r="A333" t="s">
        <v>53</v>
      </c>
      <c r="B333" t="s">
        <v>38</v>
      </c>
      <c r="C333" t="s">
        <v>20</v>
      </c>
      <c r="D333">
        <v>35</v>
      </c>
      <c r="E333" s="1" cm="1">
        <f t="array" ref="E333">SUMPRODUCT($G333:$FZZ333,$G$2:$FZZ$2)/SUMPRODUCT(--($G333:$FZZ333&lt;&gt;""),$G$2:$FZZ$2)</f>
        <v>1.6902364413823281</v>
      </c>
      <c r="F333" s="1" cm="1">
        <f t="array" ref="F333">SUMPRODUCT($G333:$FZZ333,$F$2:$FZY$2)/SUMPRODUCT(--($G333:$FZZ333&lt;&gt;""),$F$2:$FZY$2)</f>
        <v>1.6590607911927269</v>
      </c>
      <c r="G333">
        <v>1.61541359201159</v>
      </c>
      <c r="H333">
        <v>1.5748016745671001</v>
      </c>
      <c r="I333">
        <v>1.6174396545012699</v>
      </c>
      <c r="J333">
        <v>1.5891281811737601</v>
      </c>
      <c r="K333">
        <v>1.6156422412031499</v>
      </c>
      <c r="L333">
        <v>1.58204871470023</v>
      </c>
      <c r="M333">
        <v>1.7619243863577301</v>
      </c>
      <c r="N333">
        <v>1.7131138719508101</v>
      </c>
      <c r="O333">
        <v>1.59727884179849</v>
      </c>
      <c r="P333">
        <v>1.6354682118469499</v>
      </c>
      <c r="Q333">
        <v>1.5853855628692199</v>
      </c>
      <c r="R333">
        <v>1.6728566982836801</v>
      </c>
      <c r="S333">
        <v>1.8140702051722599</v>
      </c>
      <c r="T333">
        <v>1.7027780735364599</v>
      </c>
      <c r="U333">
        <v>1.6273558056788799</v>
      </c>
      <c r="V333">
        <v>1.6439230446903601</v>
      </c>
      <c r="W333">
        <v>1.6379017895004599</v>
      </c>
      <c r="X333">
        <v>1.6568173465637599</v>
      </c>
      <c r="Y333">
        <v>1.83762504814835</v>
      </c>
      <c r="Z333">
        <v>1.6782567545259399</v>
      </c>
      <c r="AA333">
        <v>1.60021718232634</v>
      </c>
      <c r="AB333">
        <v>1.63652579485171</v>
      </c>
      <c r="AC333">
        <v>1.7328787321271499</v>
      </c>
      <c r="AD333">
        <v>1.6843340040136401</v>
      </c>
      <c r="AE333">
        <v>1.64090335878937</v>
      </c>
      <c r="AF333">
        <v>1.62192121642757</v>
      </c>
      <c r="AG333">
        <v>1.5724674042693201</v>
      </c>
      <c r="AH333">
        <v>1.67591412001809</v>
      </c>
      <c r="AI333">
        <v>2.0399180006106299</v>
      </c>
      <c r="AJ333">
        <v>1.7764208138875499</v>
      </c>
      <c r="AK333">
        <v>1.83150132234004</v>
      </c>
      <c r="AL333">
        <v>1.75762220214427</v>
      </c>
      <c r="AM333">
        <v>1.8183187525606701</v>
      </c>
      <c r="AN333">
        <v>1.7189465693008401</v>
      </c>
      <c r="AO333">
        <v>1.5817070637497599</v>
      </c>
      <c r="AP333">
        <v>1.65872937780838</v>
      </c>
      <c r="AQ333">
        <v>1.8229191396419899</v>
      </c>
      <c r="AR333">
        <v>1.7266796448411701</v>
      </c>
      <c r="AS333">
        <v>1.7843365326556799</v>
      </c>
      <c r="AT333">
        <v>1.59900797546239</v>
      </c>
      <c r="AU333">
        <v>1.5943960889658799</v>
      </c>
      <c r="AV333">
        <v>1.6788510185368599</v>
      </c>
      <c r="AW333">
        <v>1.6509159568781799</v>
      </c>
      <c r="AX333">
        <v>1.65237024233463</v>
      </c>
      <c r="AY333">
        <v>1.7840141488311601</v>
      </c>
      <c r="AZ333">
        <v>1.4622125721724599</v>
      </c>
      <c r="BA333">
        <v>1.6057337615888401</v>
      </c>
      <c r="BB333">
        <v>1.6758208620278501</v>
      </c>
      <c r="BC333">
        <v>1.59062566486097</v>
      </c>
      <c r="BD333">
        <v>1.6704089815557299</v>
      </c>
      <c r="BE333">
        <v>1.56798583032168</v>
      </c>
      <c r="BF333">
        <v>1.6509822163380601</v>
      </c>
      <c r="BG333">
        <v>1.5587082091305999</v>
      </c>
      <c r="BH333">
        <v>1.6245717324889599</v>
      </c>
      <c r="BI333">
        <v>1.61034600148551</v>
      </c>
      <c r="BJ333">
        <v>1.62322047536518</v>
      </c>
      <c r="BK333">
        <v>1.51809206669324</v>
      </c>
      <c r="BL333">
        <v>1.6095490467368601</v>
      </c>
      <c r="BM333">
        <v>1.6450236689848601</v>
      </c>
      <c r="BN333">
        <v>1.73071903064305</v>
      </c>
      <c r="BO333">
        <v>1.56096150955612</v>
      </c>
      <c r="BP333">
        <v>1.6181017239186399</v>
      </c>
      <c r="BQ333">
        <v>1.56834167566329</v>
      </c>
      <c r="BR333">
        <v>1.6229594006608401</v>
      </c>
      <c r="BS333">
        <v>1.5822672064777299</v>
      </c>
      <c r="BT333">
        <v>1.67502834008097</v>
      </c>
      <c r="BU333">
        <v>1.6369962529632101</v>
      </c>
      <c r="BV333">
        <v>1.67211516402844</v>
      </c>
      <c r="BW333">
        <v>1.5431775918177499</v>
      </c>
      <c r="BX333">
        <v>1.5602432976909899</v>
      </c>
      <c r="BY333">
        <v>1.55698795782741</v>
      </c>
      <c r="BZ333">
        <v>1.58854244740918</v>
      </c>
      <c r="CA333">
        <v>1.5370882617475801</v>
      </c>
      <c r="CB333">
        <v>1.60910957625536</v>
      </c>
      <c r="CC333">
        <v>1.5374046463245401</v>
      </c>
      <c r="CD333">
        <v>1.62187933425797</v>
      </c>
      <c r="CE333">
        <v>1.4996670587974099</v>
      </c>
      <c r="CF333">
        <v>1.55693294564179</v>
      </c>
      <c r="CG333">
        <v>1.50536522553457</v>
      </c>
      <c r="CH333">
        <v>1.5892968628063</v>
      </c>
      <c r="CI333">
        <v>1.4982706289263701</v>
      </c>
      <c r="CJ333">
        <v>1.5990447283593301</v>
      </c>
      <c r="CK333">
        <v>1.5945201629900201</v>
      </c>
      <c r="CL333">
        <v>1.6583813404524299</v>
      </c>
      <c r="CM333">
        <v>1.5562316069188999</v>
      </c>
      <c r="CN333">
        <v>1.6159710925955799</v>
      </c>
      <c r="CO333">
        <v>1.5831061998199301</v>
      </c>
      <c r="CP333">
        <v>1.65315787526361</v>
      </c>
      <c r="CQ333">
        <v>1.5828221836315199</v>
      </c>
      <c r="CR333">
        <v>1.6542928608982399</v>
      </c>
      <c r="CS333">
        <v>1.5610369598223299</v>
      </c>
      <c r="CT333">
        <v>1.6525414126764699</v>
      </c>
      <c r="CU333">
        <v>1.5172346867479201</v>
      </c>
      <c r="CV333">
        <v>1.5807908288693899</v>
      </c>
      <c r="CW333">
        <v>1.5581768930326301</v>
      </c>
      <c r="CX333">
        <v>1.6385284112384999</v>
      </c>
      <c r="CY333">
        <v>1.56413431769468</v>
      </c>
      <c r="CZ333">
        <v>1.5948321028816299</v>
      </c>
      <c r="DA333">
        <v>1.55234668847097</v>
      </c>
      <c r="DB333">
        <v>1.62423548650858</v>
      </c>
      <c r="DC333">
        <v>1.5319290230037701</v>
      </c>
      <c r="DD333">
        <v>1.5786139297667701</v>
      </c>
      <c r="DE333">
        <v>1.5745626151012799</v>
      </c>
      <c r="DF333">
        <v>1.63487569060773</v>
      </c>
      <c r="DG333">
        <v>1.6114444182632099</v>
      </c>
      <c r="DH333">
        <v>1.6733610048757499</v>
      </c>
      <c r="DI333">
        <v>1.7380303016482499</v>
      </c>
      <c r="DJ333">
        <v>1.7326759766854201</v>
      </c>
      <c r="DK333">
        <v>1.6535120333837801</v>
      </c>
      <c r="DL333">
        <v>1.6526546930634101</v>
      </c>
    </row>
    <row r="334" spans="1:116" x14ac:dyDescent="0.45">
      <c r="A334" t="s">
        <v>53</v>
      </c>
      <c r="B334" t="s">
        <v>38</v>
      </c>
      <c r="C334" t="s">
        <v>45</v>
      </c>
      <c r="D334">
        <v>35</v>
      </c>
      <c r="E334" s="1" cm="1">
        <f t="array" ref="E334">SUMPRODUCT($G334:$FZZ334,$G$2:$FZZ$2)/SUMPRODUCT(--($G334:$FZZ334&lt;&gt;""),$G$2:$FZZ$2)</f>
        <v>1.5570109277793851</v>
      </c>
      <c r="F334" s="1" cm="1">
        <f t="array" ref="F334">SUMPRODUCT($G334:$FZZ334,$F$2:$FZY$2)/SUMPRODUCT(--($G334:$FZZ334&lt;&gt;""),$F$2:$FZY$2)</f>
        <v>1.5559033759980661</v>
      </c>
      <c r="G334">
        <v>1.5206042613497499</v>
      </c>
      <c r="H334">
        <v>1.4821201681082901</v>
      </c>
      <c r="I334">
        <v>1.5296247126648701</v>
      </c>
      <c r="J334">
        <v>1.4914690661454599</v>
      </c>
      <c r="K334">
        <v>1.5234132984592701</v>
      </c>
      <c r="L334">
        <v>1.4885508194041399</v>
      </c>
      <c r="M334">
        <v>1.6264781619212301</v>
      </c>
      <c r="N334">
        <v>1.60587248630444</v>
      </c>
      <c r="O334">
        <v>1.5077515404797901</v>
      </c>
      <c r="P334">
        <v>1.5623456315326101</v>
      </c>
      <c r="Q334">
        <v>1.48826718341793</v>
      </c>
      <c r="R334">
        <v>1.54874224938478</v>
      </c>
      <c r="S334">
        <v>1.63241100377906</v>
      </c>
      <c r="T334">
        <v>1.5859099587380101</v>
      </c>
      <c r="U334">
        <v>1.49054044561997</v>
      </c>
      <c r="V334">
        <v>1.55060637548048</v>
      </c>
      <c r="W334">
        <v>1.50883724874904</v>
      </c>
      <c r="X334">
        <v>1.5623300257258299</v>
      </c>
      <c r="Y334">
        <v>1.65303031970505</v>
      </c>
      <c r="Z334">
        <v>1.5996654377373001</v>
      </c>
      <c r="AA334">
        <v>1.50161640616655</v>
      </c>
      <c r="AB334">
        <v>1.54207284508847</v>
      </c>
      <c r="AC334">
        <v>1.6103582267943299</v>
      </c>
      <c r="AD334">
        <v>1.6018794706583801</v>
      </c>
      <c r="AE334">
        <v>1.5027920563489601</v>
      </c>
      <c r="AF334">
        <v>1.52982709948341</v>
      </c>
      <c r="AG334">
        <v>1.48237979681651</v>
      </c>
      <c r="AH334">
        <v>1.57300621066918</v>
      </c>
      <c r="AI334">
        <v>1.89227548305491</v>
      </c>
      <c r="AJ334">
        <v>1.68768700658612</v>
      </c>
      <c r="AK334">
        <v>1.6197513342283001</v>
      </c>
      <c r="AL334">
        <v>1.59236810435329</v>
      </c>
      <c r="AM334">
        <v>1.6439640421275801</v>
      </c>
      <c r="AN334">
        <v>1.6005049044417099</v>
      </c>
      <c r="AO334">
        <v>1.47710103097291</v>
      </c>
      <c r="AP334">
        <v>1.5666852526047601</v>
      </c>
      <c r="AQ334">
        <v>1.64124685437538</v>
      </c>
      <c r="AR334">
        <v>1.5758843359764401</v>
      </c>
      <c r="AS334">
        <v>1.5676173259789601</v>
      </c>
      <c r="AT334">
        <v>1.4906335547298899</v>
      </c>
      <c r="AU334">
        <v>1.5055684315776301</v>
      </c>
      <c r="AV334">
        <v>1.5668511291221801</v>
      </c>
      <c r="AW334">
        <v>1.5099543930527499</v>
      </c>
      <c r="AX334">
        <v>1.55566893660148</v>
      </c>
      <c r="AY334">
        <v>1.59147150457235</v>
      </c>
      <c r="AZ334">
        <v>1.34580897890147</v>
      </c>
      <c r="BA334">
        <v>1.4857427381236199</v>
      </c>
      <c r="BB334">
        <v>1.5605284934849899</v>
      </c>
      <c r="BC334">
        <v>1.50382141629707</v>
      </c>
      <c r="BD334">
        <v>1.59802301032682</v>
      </c>
      <c r="BE334">
        <v>1.4821984470605001</v>
      </c>
      <c r="BF334">
        <v>1.57902458224496</v>
      </c>
      <c r="BG334">
        <v>1.4647923907531299</v>
      </c>
      <c r="BH334">
        <v>1.54277727615678</v>
      </c>
      <c r="BI334">
        <v>1.55522716018816</v>
      </c>
      <c r="BJ334">
        <v>1.55431418667987</v>
      </c>
      <c r="BK334">
        <v>1.4278310625424999</v>
      </c>
      <c r="BL334">
        <v>1.4772412822737599</v>
      </c>
      <c r="BM334">
        <v>1.5368866031597599</v>
      </c>
      <c r="BN334">
        <v>1.6137767128357901</v>
      </c>
      <c r="BO334">
        <v>1.4587404178565999</v>
      </c>
      <c r="BP334">
        <v>1.5189561678363701</v>
      </c>
      <c r="BQ334">
        <v>1.47873523734746</v>
      </c>
      <c r="BR334">
        <v>1.5467170477966401</v>
      </c>
      <c r="BS334">
        <v>1.5204858299595101</v>
      </c>
      <c r="BT334">
        <v>1.60702834008097</v>
      </c>
      <c r="BU334">
        <v>1.5367247839718501</v>
      </c>
      <c r="BV334">
        <v>1.58497744130916</v>
      </c>
      <c r="BW334">
        <v>1.4246861924686101</v>
      </c>
      <c r="BX334">
        <v>1.4718735471873501</v>
      </c>
      <c r="BY334">
        <v>1.49030630090441</v>
      </c>
      <c r="BZ334">
        <v>1.4936666166991399</v>
      </c>
      <c r="CA334">
        <v>1.4251531555993</v>
      </c>
      <c r="CB334">
        <v>1.50660987323298</v>
      </c>
      <c r="CC334">
        <v>1.4400716597318499</v>
      </c>
      <c r="CD334">
        <v>1.52414181692094</v>
      </c>
      <c r="CE334">
        <v>1.42584289614454</v>
      </c>
      <c r="CF334">
        <v>1.4826204692251299</v>
      </c>
      <c r="CG334">
        <v>1.4162634618386101</v>
      </c>
      <c r="CH334">
        <v>1.4815826439831401</v>
      </c>
      <c r="CI334">
        <v>1.419896002447</v>
      </c>
      <c r="CJ334">
        <v>1.4927884049786999</v>
      </c>
      <c r="CK334">
        <v>1.50146128986932</v>
      </c>
      <c r="CL334">
        <v>1.5562315582408299</v>
      </c>
      <c r="CM334">
        <v>1.4785243316404399</v>
      </c>
      <c r="CN334">
        <v>1.54499397762407</v>
      </c>
      <c r="CO334">
        <v>1.4874511303232401</v>
      </c>
      <c r="CP334">
        <v>1.5553321904714901</v>
      </c>
      <c r="CQ334">
        <v>1.4766517437506901</v>
      </c>
      <c r="CR334">
        <v>1.5449360332658799</v>
      </c>
      <c r="CS334">
        <v>1.4942781390922</v>
      </c>
      <c r="CT334">
        <v>1.5871875637335899</v>
      </c>
      <c r="CU334">
        <v>1.4373366457055601</v>
      </c>
      <c r="CV334">
        <v>1.49144735139611</v>
      </c>
      <c r="CW334">
        <v>1.48125866196295</v>
      </c>
      <c r="CX334">
        <v>1.55773592037293</v>
      </c>
      <c r="CY334">
        <v>1.47067158847344</v>
      </c>
      <c r="CZ334">
        <v>1.51378899738032</v>
      </c>
      <c r="DA334">
        <v>1.4785936222403899</v>
      </c>
      <c r="DB334">
        <v>1.5571872444807799</v>
      </c>
      <c r="DC334">
        <v>1.4625458216012299</v>
      </c>
      <c r="DD334">
        <v>1.5045423152526101</v>
      </c>
      <c r="DE334">
        <v>1.47092541436464</v>
      </c>
      <c r="DF334">
        <v>1.56540055248618</v>
      </c>
      <c r="DG334">
        <v>1.5285022928712499</v>
      </c>
      <c r="DH334">
        <v>1.6317177502673501</v>
      </c>
      <c r="DI334">
        <v>1.62299896926964</v>
      </c>
      <c r="DJ334">
        <v>1.62829856518685</v>
      </c>
      <c r="DK334">
        <v>1.58020943599254</v>
      </c>
      <c r="DL334">
        <v>1.60099556457609</v>
      </c>
    </row>
    <row r="335" spans="1:116" x14ac:dyDescent="0.45">
      <c r="A335" t="s">
        <v>53</v>
      </c>
      <c r="B335" t="s">
        <v>38</v>
      </c>
      <c r="C335" t="s">
        <v>33</v>
      </c>
      <c r="D335">
        <v>35</v>
      </c>
      <c r="E335" s="1" cm="1">
        <f t="array" ref="E335">SUMPRODUCT($G335:$FZZ335,$G$2:$FZZ$2)/SUMPRODUCT(--($G335:$FZZ335&lt;&gt;""),$G$2:$FZZ$2)</f>
        <v>1.6233973418550856</v>
      </c>
      <c r="F335" s="1" cm="1">
        <f t="array" ref="F335">SUMPRODUCT($G335:$FZZ335,$F$2:$FZY$2)/SUMPRODUCT(--($G335:$FZZ335&lt;&gt;""),$F$2:$FZY$2)</f>
        <v>1.6187597676522432</v>
      </c>
      <c r="G335">
        <v>1.59045594487611</v>
      </c>
      <c r="H335">
        <v>1.5453603251396799</v>
      </c>
      <c r="I335">
        <v>1.5973087812893101</v>
      </c>
      <c r="J335">
        <v>1.5512900886282801</v>
      </c>
      <c r="K335">
        <v>1.5891066247088099</v>
      </c>
      <c r="L335">
        <v>1.5491499448281401</v>
      </c>
      <c r="M335">
        <v>1.6958812273107799</v>
      </c>
      <c r="N335">
        <v>1.6773912427191</v>
      </c>
      <c r="O335">
        <v>1.5721482962849</v>
      </c>
      <c r="P335">
        <v>1.6206488389781899</v>
      </c>
      <c r="Q335">
        <v>1.5640146552332801</v>
      </c>
      <c r="R335">
        <v>1.6100986168535101</v>
      </c>
      <c r="S335">
        <v>1.6983207874927599</v>
      </c>
      <c r="T335">
        <v>1.64399761383508</v>
      </c>
      <c r="U335">
        <v>1.54250441429723</v>
      </c>
      <c r="V335">
        <v>1.60699311878274</v>
      </c>
      <c r="W335">
        <v>1.5854578350719399</v>
      </c>
      <c r="X335">
        <v>1.64090973341248</v>
      </c>
      <c r="Y335">
        <v>1.7280140868321101</v>
      </c>
      <c r="Z335">
        <v>1.6509106916854599</v>
      </c>
      <c r="AA335">
        <v>1.55163242781357</v>
      </c>
      <c r="AB335">
        <v>1.6085270765834701</v>
      </c>
      <c r="AC335">
        <v>1.6747304882917999</v>
      </c>
      <c r="AD335">
        <v>1.67364487347107</v>
      </c>
      <c r="AE335">
        <v>1.56542715154774</v>
      </c>
      <c r="AF335">
        <v>1.58379689790483</v>
      </c>
      <c r="AG335">
        <v>1.5374161970961999</v>
      </c>
      <c r="AH335">
        <v>1.6309875375313601</v>
      </c>
      <c r="AI335">
        <v>1.9767174074235601</v>
      </c>
      <c r="AJ335">
        <v>1.75429842543725</v>
      </c>
      <c r="AK335">
        <v>1.70786344232731</v>
      </c>
      <c r="AL335">
        <v>1.6759078056471</v>
      </c>
      <c r="AM335">
        <v>1.7158797869520099</v>
      </c>
      <c r="AN335">
        <v>1.66232858554454</v>
      </c>
      <c r="AO335">
        <v>1.5506466813167501</v>
      </c>
      <c r="AP335">
        <v>1.63414674144773</v>
      </c>
      <c r="AQ335">
        <v>1.70859883196429</v>
      </c>
      <c r="AR335">
        <v>1.65126537201462</v>
      </c>
      <c r="AS335">
        <v>1.6246420673228299</v>
      </c>
      <c r="AT335">
        <v>1.5481324526861999</v>
      </c>
      <c r="AU335">
        <v>1.56886931119169</v>
      </c>
      <c r="AV335">
        <v>1.6257378114243799</v>
      </c>
      <c r="AW335">
        <v>1.57396377822667</v>
      </c>
      <c r="AX335">
        <v>1.6122090561375</v>
      </c>
      <c r="AY335">
        <v>1.6582959875615699</v>
      </c>
      <c r="AZ335">
        <v>1.4046408926401599</v>
      </c>
      <c r="BA335">
        <v>1.5498408067660601</v>
      </c>
      <c r="BB335">
        <v>1.6213865941063399</v>
      </c>
      <c r="BC335">
        <v>1.55445722795934</v>
      </c>
      <c r="BD335">
        <v>1.64312717869826</v>
      </c>
      <c r="BE335">
        <v>1.54021898593766</v>
      </c>
      <c r="BF335">
        <v>1.62636418935842</v>
      </c>
      <c r="BG335">
        <v>1.52010538163737</v>
      </c>
      <c r="BH335">
        <v>1.5939591089562</v>
      </c>
      <c r="BI335">
        <v>1.6204815548403</v>
      </c>
      <c r="BJ335">
        <v>1.61768073780638</v>
      </c>
      <c r="BK335">
        <v>1.4975494219449801</v>
      </c>
      <c r="BL335">
        <v>1.5430434068897501</v>
      </c>
      <c r="BM335">
        <v>1.5995948025636499</v>
      </c>
      <c r="BN335">
        <v>1.67862778329729</v>
      </c>
      <c r="BO335">
        <v>1.5292118072818499</v>
      </c>
      <c r="BP335">
        <v>1.5863751459723201</v>
      </c>
      <c r="BQ335">
        <v>1.5348251382209499</v>
      </c>
      <c r="BR335">
        <v>1.5913566918572299</v>
      </c>
      <c r="BS335">
        <v>1.57758704453441</v>
      </c>
      <c r="BT335">
        <v>1.66268825910931</v>
      </c>
      <c r="BU335">
        <v>1.5947465014911599</v>
      </c>
      <c r="BV335">
        <v>1.64378297774718</v>
      </c>
      <c r="BW335">
        <v>1.4847938943127199</v>
      </c>
      <c r="BX335">
        <v>1.5383929955059601</v>
      </c>
      <c r="BY335">
        <v>1.53843751561485</v>
      </c>
      <c r="BZ335">
        <v>1.54433368310598</v>
      </c>
      <c r="CA335">
        <v>1.4859572012829401</v>
      </c>
      <c r="CB335">
        <v>1.57301406825394</v>
      </c>
      <c r="CC335">
        <v>1.49861303744798</v>
      </c>
      <c r="CD335">
        <v>1.5778432732316201</v>
      </c>
      <c r="CE335">
        <v>1.4784809002730099</v>
      </c>
      <c r="CF335">
        <v>1.5328501986549099</v>
      </c>
      <c r="CG335">
        <v>1.46499921960355</v>
      </c>
      <c r="CH335">
        <v>1.53466911190884</v>
      </c>
      <c r="CI335">
        <v>1.4713536152090501</v>
      </c>
      <c r="CJ335">
        <v>1.5537516764311401</v>
      </c>
      <c r="CK335">
        <v>1.56123366587045</v>
      </c>
      <c r="CL335">
        <v>1.6233946887733499</v>
      </c>
      <c r="CM335">
        <v>1.53918269529261</v>
      </c>
      <c r="CN335">
        <v>1.60645946382228</v>
      </c>
      <c r="CO335">
        <v>1.5469950544503701</v>
      </c>
      <c r="CP335">
        <v>1.61099120654144</v>
      </c>
      <c r="CQ335">
        <v>1.54036356684244</v>
      </c>
      <c r="CR335">
        <v>1.61594468430863</v>
      </c>
      <c r="CS335">
        <v>1.54150331981236</v>
      </c>
      <c r="CT335">
        <v>1.64288789684787</v>
      </c>
      <c r="CU335">
        <v>1.4820536707812499</v>
      </c>
      <c r="CV335">
        <v>1.5481846647516999</v>
      </c>
      <c r="CW335">
        <v>1.5405379866448199</v>
      </c>
      <c r="CX335">
        <v>1.60862101549703</v>
      </c>
      <c r="CY335">
        <v>1.53304358180519</v>
      </c>
      <c r="CZ335">
        <v>1.5751964753512699</v>
      </c>
      <c r="DA335">
        <v>1.5439411283728499</v>
      </c>
      <c r="DB335">
        <v>1.61424366312346</v>
      </c>
      <c r="DC335">
        <v>1.5309461828613899</v>
      </c>
      <c r="DD335">
        <v>1.56209159007597</v>
      </c>
      <c r="DE335">
        <v>1.53045580110497</v>
      </c>
      <c r="DF335">
        <v>1.6235036832412499</v>
      </c>
      <c r="DG335">
        <v>1.5948868064744099</v>
      </c>
      <c r="DH335">
        <v>1.6877344981965099</v>
      </c>
      <c r="DI335">
        <v>1.6757760122593</v>
      </c>
      <c r="DJ335">
        <v>1.6834745646760401</v>
      </c>
      <c r="DK335">
        <v>1.65432563185106</v>
      </c>
      <c r="DL335">
        <v>1.65901475850122</v>
      </c>
    </row>
    <row r="336" spans="1:116" x14ac:dyDescent="0.45">
      <c r="A336" t="s">
        <v>53</v>
      </c>
      <c r="B336" t="s">
        <v>44</v>
      </c>
      <c r="C336" t="s">
        <v>20</v>
      </c>
      <c r="D336">
        <v>35</v>
      </c>
      <c r="E336" s="1" cm="1">
        <f t="array" ref="E336">SUMPRODUCT($G336:$FZZ336,$G$2:$FZZ$2)/SUMPRODUCT(--($G336:$FZZ336&lt;&gt;""),$G$2:$FZZ$2)</f>
        <v>2.0209918426227418</v>
      </c>
      <c r="F336" s="1" cm="1">
        <f t="array" ref="F336">SUMPRODUCT($G336:$FZZ336,$F$2:$FZY$2)/SUMPRODUCT(--($G336:$FZZ336&lt;&gt;""),$F$2:$FZY$2)</f>
        <v>1.947771879272951</v>
      </c>
      <c r="G336">
        <v>1.8982004104969901</v>
      </c>
      <c r="H336">
        <v>1.7853544608969001</v>
      </c>
      <c r="I336">
        <v>1.89411316394389</v>
      </c>
      <c r="J336">
        <v>1.7938767398884601</v>
      </c>
      <c r="K336">
        <v>1.8955964690015901</v>
      </c>
      <c r="L336">
        <v>1.79515713760268</v>
      </c>
      <c r="M336">
        <v>2.1030992511083699</v>
      </c>
      <c r="N336">
        <v>1.9769767667726199</v>
      </c>
      <c r="O336">
        <v>1.8725610850447401</v>
      </c>
      <c r="P336">
        <v>1.9447734789631499</v>
      </c>
      <c r="Q336">
        <v>2.1572508623417499</v>
      </c>
      <c r="R336">
        <v>2.3013266595011799</v>
      </c>
      <c r="S336">
        <v>1.7044276777627201</v>
      </c>
      <c r="T336">
        <v>1.68363624695348</v>
      </c>
      <c r="U336">
        <v>1.7929458440208901</v>
      </c>
      <c r="V336">
        <v>1.8249298193347401</v>
      </c>
      <c r="W336">
        <v>1.8188788058688801</v>
      </c>
      <c r="X336">
        <v>1.92031492946597</v>
      </c>
      <c r="Y336">
        <v>2.5908589665988</v>
      </c>
      <c r="Z336">
        <v>2.19431244153414</v>
      </c>
      <c r="AA336">
        <v>2.1379677430839799</v>
      </c>
      <c r="AB336">
        <v>2.1512229857229301</v>
      </c>
      <c r="AC336">
        <v>2.0911759870352502</v>
      </c>
      <c r="AD336">
        <v>1.9748090387872399</v>
      </c>
      <c r="AE336">
        <v>1.8892992866760101</v>
      </c>
      <c r="AF336">
        <v>1.86655955071044</v>
      </c>
      <c r="AG336">
        <v>2.0510426520791301</v>
      </c>
      <c r="AH336">
        <v>2.1382182371570702</v>
      </c>
      <c r="AI336">
        <v>3.0741047673049202</v>
      </c>
      <c r="AJ336">
        <v>2.3099838618223001</v>
      </c>
      <c r="AK336">
        <v>2.1506370277161002</v>
      </c>
      <c r="AL336">
        <v>1.9485220152242799</v>
      </c>
      <c r="AM336">
        <v>2.3252235316800398</v>
      </c>
      <c r="AN336">
        <v>2.1714024052249701</v>
      </c>
      <c r="AO336">
        <v>1.8173767588310501</v>
      </c>
      <c r="AP336">
        <v>1.90637060360567</v>
      </c>
      <c r="AQ336">
        <v>2.0747922700726402</v>
      </c>
      <c r="AR336">
        <v>1.9072693604292199</v>
      </c>
      <c r="AS336">
        <v>1.82555852315032</v>
      </c>
      <c r="AT336">
        <v>1.7855700807177499</v>
      </c>
      <c r="AU336">
        <v>1.8205845355646899</v>
      </c>
      <c r="AV336">
        <v>1.8913499242029701</v>
      </c>
      <c r="AW336">
        <v>1.82037665646237</v>
      </c>
      <c r="AX336">
        <v>1.87536183593994</v>
      </c>
      <c r="AY336">
        <v>2.3598829799490901</v>
      </c>
      <c r="AZ336">
        <v>1.7214929915061801</v>
      </c>
      <c r="BA336">
        <v>1.8060226938019801</v>
      </c>
      <c r="BB336">
        <v>1.91862210191172</v>
      </c>
      <c r="BC336">
        <v>1.85467162005138</v>
      </c>
      <c r="BD336">
        <v>1.9297088522658401</v>
      </c>
      <c r="BE336">
        <v>1.8367445521880701</v>
      </c>
      <c r="BF336">
        <v>1.9196693741725399</v>
      </c>
      <c r="BG336">
        <v>1.7926628653415599</v>
      </c>
      <c r="BH336">
        <v>1.8509690905267799</v>
      </c>
      <c r="BI336">
        <v>1.92932966080713</v>
      </c>
      <c r="BJ336">
        <v>1.8737930180737801</v>
      </c>
      <c r="BK336">
        <v>2.0493867692235499</v>
      </c>
      <c r="BL336">
        <v>2.11720563750205</v>
      </c>
      <c r="BM336">
        <v>1.9005318216352001</v>
      </c>
      <c r="BN336">
        <v>1.95955817894921</v>
      </c>
      <c r="BO336">
        <v>1.73662546682237</v>
      </c>
      <c r="BP336">
        <v>1.8238504318468201</v>
      </c>
      <c r="BQ336">
        <v>1.8289168057054901</v>
      </c>
      <c r="BR336">
        <v>1.85773873785454</v>
      </c>
      <c r="BS336">
        <v>1.8778461538461499</v>
      </c>
      <c r="BT336">
        <v>1.9563076923076901</v>
      </c>
      <c r="BU336">
        <v>1.8865183145981399</v>
      </c>
      <c r="BV336">
        <v>1.9654737325074501</v>
      </c>
      <c r="BW336">
        <v>1.9888230280489601</v>
      </c>
      <c r="BX336">
        <v>1.96799938013327</v>
      </c>
      <c r="BY336">
        <v>1.85533153450257</v>
      </c>
      <c r="BZ336">
        <v>1.82854894318692</v>
      </c>
      <c r="CA336">
        <v>1.8013983403193701</v>
      </c>
      <c r="CB336">
        <v>1.8565343560676699</v>
      </c>
      <c r="CC336">
        <v>1.80861361534905</v>
      </c>
      <c r="CD336">
        <v>1.8812557790106299</v>
      </c>
      <c r="CE336">
        <v>1.7718575899496101</v>
      </c>
      <c r="CF336">
        <v>1.8277029276629699</v>
      </c>
      <c r="CG336">
        <v>1.6819884501326601</v>
      </c>
      <c r="CH336">
        <v>1.7602427032932699</v>
      </c>
      <c r="CI336">
        <v>2.0279758123338198</v>
      </c>
      <c r="CJ336">
        <v>2.1047740053175201</v>
      </c>
      <c r="CK336">
        <v>1.8399466067163099</v>
      </c>
      <c r="CL336">
        <v>1.9095264858788801</v>
      </c>
      <c r="CM336">
        <v>1.8142997280617801</v>
      </c>
      <c r="CN336">
        <v>1.86030571318589</v>
      </c>
      <c r="CO336">
        <v>1.8053229406903999</v>
      </c>
      <c r="CP336">
        <v>1.87393165028427</v>
      </c>
      <c r="CQ336">
        <v>1.8265808466232201</v>
      </c>
      <c r="CR336">
        <v>1.9015565504166201</v>
      </c>
      <c r="CS336">
        <v>2.0647193455550701</v>
      </c>
      <c r="CT336">
        <v>2.1440096081941502</v>
      </c>
      <c r="CU336">
        <v>1.7363429340372101</v>
      </c>
      <c r="CV336">
        <v>1.7853815697538999</v>
      </c>
      <c r="CW336">
        <v>1.83183192642056</v>
      </c>
      <c r="CX336">
        <v>1.91161647977825</v>
      </c>
      <c r="CY336">
        <v>1.82904262919742</v>
      </c>
      <c r="CZ336">
        <v>1.82970945463205</v>
      </c>
      <c r="DA336">
        <v>1.8363695829926401</v>
      </c>
      <c r="DB336">
        <v>1.8812264922322099</v>
      </c>
      <c r="DC336">
        <v>1.80553046804441</v>
      </c>
      <c r="DD336">
        <v>1.8122642511820599</v>
      </c>
      <c r="DE336">
        <v>1.85174953959484</v>
      </c>
      <c r="DF336">
        <v>1.9211095764272501</v>
      </c>
      <c r="DG336">
        <v>1.85015678526762</v>
      </c>
      <c r="DH336">
        <v>1.9314313679288</v>
      </c>
      <c r="DI336">
        <v>1.95246782388193</v>
      </c>
      <c r="DJ336">
        <v>1.9946456750371699</v>
      </c>
      <c r="DK336">
        <v>1.9380002974446</v>
      </c>
      <c r="DL336">
        <v>1.93719544734793</v>
      </c>
    </row>
    <row r="337" spans="1:116" x14ac:dyDescent="0.45">
      <c r="A337" t="s">
        <v>53</v>
      </c>
      <c r="B337" t="s">
        <v>34</v>
      </c>
      <c r="C337" t="s">
        <v>20</v>
      </c>
      <c r="D337">
        <v>35</v>
      </c>
      <c r="E337" s="1" cm="1">
        <f t="array" ref="E337">SUMPRODUCT($G337:$FZZ337,$G$2:$FZZ$2)/SUMPRODUCT(--($G337:$FZZ337&lt;&gt;""),$G$2:$FZZ$2)</f>
        <v>1.7374503482255523</v>
      </c>
      <c r="F337" s="1" cm="1">
        <f t="array" ref="F337">SUMPRODUCT($G337:$FZZ337,$F$2:$FZY$2)/SUMPRODUCT(--($G337:$FZZ337&lt;&gt;""),$F$2:$FZY$2)</f>
        <v>1.6980906869104799</v>
      </c>
      <c r="G337">
        <v>1.67815691736304</v>
      </c>
      <c r="H337">
        <v>1.6281601752757</v>
      </c>
      <c r="I337">
        <v>1.6793995566536699</v>
      </c>
      <c r="J337">
        <v>1.6417868249929299</v>
      </c>
      <c r="K337">
        <v>1.6728002779026501</v>
      </c>
      <c r="L337">
        <v>1.6341002901630599</v>
      </c>
      <c r="M337">
        <v>1.8429926265805301</v>
      </c>
      <c r="N337">
        <v>1.7721143523124201</v>
      </c>
      <c r="O337">
        <v>1.6438479091351901</v>
      </c>
      <c r="P337">
        <v>1.71867121332547</v>
      </c>
      <c r="Q337">
        <v>1.63199255208701</v>
      </c>
      <c r="R337">
        <v>1.68020785116726</v>
      </c>
      <c r="S337">
        <v>1.8195324225262099</v>
      </c>
      <c r="T337">
        <v>1.7523682978447199</v>
      </c>
      <c r="U337">
        <v>1.6643656612483999</v>
      </c>
      <c r="V337">
        <v>1.69094590699578</v>
      </c>
      <c r="W337">
        <v>1.6618607412433199</v>
      </c>
      <c r="X337">
        <v>1.7408560201283401</v>
      </c>
      <c r="Y337">
        <v>1.9867627799482701</v>
      </c>
      <c r="Z337">
        <v>1.7612171903373099</v>
      </c>
      <c r="AA337">
        <v>1.6717983408694399</v>
      </c>
      <c r="AB337">
        <v>1.7046106739772799</v>
      </c>
      <c r="AC337">
        <v>1.8862322641593099</v>
      </c>
      <c r="AD337">
        <v>1.7542648221653301</v>
      </c>
      <c r="AE337">
        <v>1.7148901848070299</v>
      </c>
      <c r="AF337">
        <v>1.6936355624974599</v>
      </c>
      <c r="AG337">
        <v>1.6365771398017499</v>
      </c>
      <c r="AH337">
        <v>1.7121293135359601</v>
      </c>
      <c r="AI337">
        <v>2.1642343088934402</v>
      </c>
      <c r="AJ337">
        <v>1.7833645919658001</v>
      </c>
      <c r="AK337">
        <v>1.7975923534726499</v>
      </c>
      <c r="AL337">
        <v>1.68386379348816</v>
      </c>
      <c r="AM337">
        <v>1.83901501458077</v>
      </c>
      <c r="AN337">
        <v>1.75447063360084</v>
      </c>
      <c r="AO337">
        <v>1.6370931592814799</v>
      </c>
      <c r="AP337">
        <v>1.70863262160123</v>
      </c>
      <c r="AQ337">
        <v>1.8329424053938499</v>
      </c>
      <c r="AR337">
        <v>1.70149565547694</v>
      </c>
      <c r="AS337">
        <v>1.70749723099947</v>
      </c>
      <c r="AT337">
        <v>1.6548176904868599</v>
      </c>
      <c r="AU337">
        <v>1.62477479760582</v>
      </c>
      <c r="AV337">
        <v>1.7007284807881</v>
      </c>
      <c r="AW337">
        <v>1.63853544083244</v>
      </c>
      <c r="AX337">
        <v>1.69977161817891</v>
      </c>
      <c r="AY337">
        <v>1.9122979141401599</v>
      </c>
      <c r="AZ337">
        <v>1.48081676479706</v>
      </c>
      <c r="BA337">
        <v>1.64504817874524</v>
      </c>
      <c r="BB337">
        <v>1.72646815434029</v>
      </c>
      <c r="BC337">
        <v>1.65684172626548</v>
      </c>
      <c r="BD337">
        <v>1.73178076362862</v>
      </c>
      <c r="BE337">
        <v>1.6062368053816101</v>
      </c>
      <c r="BF337">
        <v>1.6939385264965801</v>
      </c>
      <c r="BG337">
        <v>1.6214424420833899</v>
      </c>
      <c r="BH337">
        <v>1.69105369268636</v>
      </c>
      <c r="BI337">
        <v>1.68842844763555</v>
      </c>
      <c r="BJ337">
        <v>1.66911673681604</v>
      </c>
      <c r="BK337">
        <v>1.58478531060197</v>
      </c>
      <c r="BL337">
        <v>1.6578336420983499</v>
      </c>
      <c r="BM337">
        <v>1.6696861667932901</v>
      </c>
      <c r="BN337">
        <v>1.72773849180838</v>
      </c>
      <c r="BO337">
        <v>1.6098000901848699</v>
      </c>
      <c r="BP337">
        <v>1.6802830417740899</v>
      </c>
      <c r="BQ337">
        <v>1.6312363005855901</v>
      </c>
      <c r="BR337">
        <v>1.6829751038701799</v>
      </c>
      <c r="BS337">
        <v>1.6439514170040399</v>
      </c>
      <c r="BT337">
        <v>1.7327773279352201</v>
      </c>
      <c r="BU337">
        <v>1.6684254798501099</v>
      </c>
      <c r="BV337">
        <v>1.7157796130610901</v>
      </c>
      <c r="BW337">
        <v>1.60905780257244</v>
      </c>
      <c r="BX337">
        <v>1.6373585929025201</v>
      </c>
      <c r="BY337">
        <v>1.61862289511817</v>
      </c>
      <c r="BZ337">
        <v>1.6130390246339801</v>
      </c>
      <c r="CA337">
        <v>1.55600997844791</v>
      </c>
      <c r="CB337">
        <v>1.6409116364315099</v>
      </c>
      <c r="CC337">
        <v>1.58550046232085</v>
      </c>
      <c r="CD337">
        <v>1.6528837263060501</v>
      </c>
      <c r="CE337">
        <v>1.5286107473420101</v>
      </c>
      <c r="CF337">
        <v>1.56517878942578</v>
      </c>
      <c r="CG337">
        <v>1.53833697518339</v>
      </c>
      <c r="CH337">
        <v>1.64265646948649</v>
      </c>
      <c r="CI337">
        <v>1.5872332415707799</v>
      </c>
      <c r="CJ337">
        <v>1.6650431754546899</v>
      </c>
      <c r="CK337">
        <v>1.6507938738232399</v>
      </c>
      <c r="CL337">
        <v>1.69259519460446</v>
      </c>
      <c r="CM337">
        <v>1.5889883650180601</v>
      </c>
      <c r="CN337">
        <v>1.6561285435783999</v>
      </c>
      <c r="CO337">
        <v>1.5944279318722701</v>
      </c>
      <c r="CP337">
        <v>1.66491126376675</v>
      </c>
      <c r="CQ337">
        <v>1.61705992002166</v>
      </c>
      <c r="CR337">
        <v>1.69960329472493</v>
      </c>
      <c r="CS337">
        <v>1.6088739830950101</v>
      </c>
      <c r="CT337">
        <v>1.66378118697455</v>
      </c>
      <c r="CU337">
        <v>1.5331625391403301</v>
      </c>
      <c r="CV337">
        <v>1.59643402427347</v>
      </c>
      <c r="CW337">
        <v>1.6129362479526199</v>
      </c>
      <c r="CX337">
        <v>1.69187035403804</v>
      </c>
      <c r="CY337">
        <v>1.6370802572040899</v>
      </c>
      <c r="CZ337">
        <v>1.6485949035484599</v>
      </c>
      <c r="DA337">
        <v>1.64408830744071</v>
      </c>
      <c r="DB337">
        <v>1.69203597710547</v>
      </c>
      <c r="DC337">
        <v>1.5987488710619899</v>
      </c>
      <c r="DD337">
        <v>1.6152712107528</v>
      </c>
      <c r="DE337">
        <v>1.58358655616942</v>
      </c>
      <c r="DF337">
        <v>1.65854051565377</v>
      </c>
      <c r="DG337">
        <v>1.6771039132877701</v>
      </c>
      <c r="DH337">
        <v>1.7335284841673999</v>
      </c>
      <c r="DI337">
        <v>1.7797155913929401</v>
      </c>
      <c r="DJ337">
        <v>1.77800074796362</v>
      </c>
      <c r="DK337">
        <v>1.7084518008520899</v>
      </c>
      <c r="DL337">
        <v>1.7191773032272699</v>
      </c>
    </row>
    <row r="338" spans="1:116" x14ac:dyDescent="0.45">
      <c r="A338" t="s">
        <v>161</v>
      </c>
      <c r="B338" t="s">
        <v>17</v>
      </c>
      <c r="C338" t="s">
        <v>15</v>
      </c>
      <c r="D338">
        <v>35</v>
      </c>
      <c r="E338" s="1" cm="1">
        <f t="array" ref="E338">SUMPRODUCT($G338:$FZZ338,$G$2:$FZZ$2)/SUMPRODUCT(--($G338:$FZZ338&lt;&gt;""),$G$2:$FZZ$2)</f>
        <v>1.9855711557728164</v>
      </c>
      <c r="F338" s="1" cm="1">
        <f t="array" ref="F338">SUMPRODUCT($G338:$FZZ338,$F$2:$FZY$2)/SUMPRODUCT(--($G338:$FZZ338&lt;&gt;""),$F$2:$FZY$2)</f>
        <v>2.0477334869855865</v>
      </c>
      <c r="G338">
        <v>1.9214904135920099</v>
      </c>
      <c r="H338">
        <v>1.9806622521950099</v>
      </c>
      <c r="I338">
        <v>1.93548942237956</v>
      </c>
      <c r="J338">
        <v>1.98834884225967</v>
      </c>
      <c r="K338">
        <v>1.92741632269402</v>
      </c>
      <c r="L338">
        <v>1.9852772896317701</v>
      </c>
      <c r="M338">
        <v>1.9789717111635501</v>
      </c>
      <c r="N338">
        <v>2.0672611250961301</v>
      </c>
      <c r="O338">
        <v>1.9784461024365601</v>
      </c>
      <c r="P338">
        <v>2.0590381936432198</v>
      </c>
      <c r="Q338">
        <v>1.9546927343621201</v>
      </c>
      <c r="R338">
        <v>2.0622978171443198</v>
      </c>
      <c r="S338">
        <v>2.0544529833624798</v>
      </c>
      <c r="T338">
        <v>2.1334531277575399</v>
      </c>
      <c r="U338">
        <v>1.99947924614218</v>
      </c>
      <c r="V338">
        <v>2.0741165955777099</v>
      </c>
      <c r="W338">
        <v>1.976677126622</v>
      </c>
      <c r="X338">
        <v>2.0614988833290901</v>
      </c>
      <c r="Y338">
        <v>1.98894403785836</v>
      </c>
      <c r="Z338">
        <v>2.0824872062950499</v>
      </c>
      <c r="AA338">
        <v>2.00434008616085</v>
      </c>
      <c r="AB338">
        <v>2.0532666358101599</v>
      </c>
      <c r="AC338">
        <v>1.9943840310235299</v>
      </c>
      <c r="AD338">
        <v>2.0386959051965898</v>
      </c>
      <c r="AE338">
        <v>1.9945183089335099</v>
      </c>
      <c r="AF338">
        <v>2.0631856114678002</v>
      </c>
      <c r="AG338">
        <v>1.97404680623534</v>
      </c>
      <c r="AH338">
        <v>2.0869452556245598</v>
      </c>
      <c r="AI338">
        <v>2.01879007283988</v>
      </c>
      <c r="AJ338">
        <v>2.10840493741004</v>
      </c>
      <c r="AK338">
        <v>2.0396884910691702</v>
      </c>
      <c r="AL338">
        <v>2.0701772996462702</v>
      </c>
      <c r="AM338">
        <v>1.96852481141397</v>
      </c>
      <c r="AN338">
        <v>2.0227387752150898</v>
      </c>
      <c r="AO338">
        <v>2.0607705511277201</v>
      </c>
      <c r="AP338">
        <v>2.1480424634021</v>
      </c>
      <c r="AQ338">
        <v>2.0298323916243199</v>
      </c>
      <c r="AR338">
        <v>2.0339537533830301</v>
      </c>
      <c r="AS338">
        <v>1.90294236404114</v>
      </c>
      <c r="AT338">
        <v>1.9510988949928301</v>
      </c>
      <c r="AU338">
        <v>1.96813299727683</v>
      </c>
      <c r="AV338">
        <v>2.05864708077796</v>
      </c>
      <c r="AW338">
        <v>2.0215366139791802</v>
      </c>
      <c r="AX338">
        <v>2.07200621976023</v>
      </c>
      <c r="AY338">
        <v>1.84851889816808</v>
      </c>
      <c r="AZ338">
        <v>1.7359530209393601</v>
      </c>
      <c r="BA338">
        <v>1.9906868451688</v>
      </c>
      <c r="BB338">
        <v>2.0421055584386401</v>
      </c>
      <c r="BC338">
        <v>2.0311441336759199</v>
      </c>
      <c r="BD338">
        <v>2.1250020457260601</v>
      </c>
      <c r="BE338">
        <v>1.9874941854224</v>
      </c>
      <c r="BF338">
        <v>2.0807421190109801</v>
      </c>
      <c r="BG338">
        <v>1.9992578757931401</v>
      </c>
      <c r="BH338">
        <v>2.0679167336639899</v>
      </c>
      <c r="BI338">
        <v>2.0027079722703598</v>
      </c>
      <c r="BJ338">
        <v>2.05781133944045</v>
      </c>
      <c r="BK338">
        <v>1.9815444504373501</v>
      </c>
      <c r="BL338">
        <v>2.02612386558169</v>
      </c>
      <c r="BM338">
        <v>2.0559873765413998</v>
      </c>
      <c r="BN338">
        <v>2.1523776128416401</v>
      </c>
      <c r="BO338">
        <v>1.97256298488825</v>
      </c>
      <c r="BP338">
        <v>2.0267432852732701</v>
      </c>
      <c r="BQ338">
        <v>2.0082441849052901</v>
      </c>
      <c r="BR338">
        <v>2.0765367880393799</v>
      </c>
      <c r="BS338">
        <v>2.0628987854251002</v>
      </c>
      <c r="BT338">
        <v>2.1551093117408899</v>
      </c>
      <c r="BU338">
        <v>2.0222528102775801</v>
      </c>
      <c r="BV338">
        <v>2.09857000841171</v>
      </c>
      <c r="BW338">
        <v>1.9071749573841601</v>
      </c>
      <c r="BX338">
        <v>1.97873082287308</v>
      </c>
      <c r="BY338">
        <v>1.92928346574726</v>
      </c>
      <c r="BZ338">
        <v>1.9777519612251999</v>
      </c>
      <c r="CA338">
        <v>1.93123695419756</v>
      </c>
      <c r="CB338">
        <v>2.0068050299523099</v>
      </c>
      <c r="CC338">
        <v>1.9408084835876001</v>
      </c>
      <c r="CD338">
        <v>2.0392683772538098</v>
      </c>
      <c r="CE338">
        <v>1.9323130535147399</v>
      </c>
      <c r="CF338">
        <v>1.9941513328746101</v>
      </c>
      <c r="CG338">
        <v>1.91070313719369</v>
      </c>
      <c r="CH338">
        <v>2.0016388325269201</v>
      </c>
      <c r="CI338">
        <v>1.90150819980706</v>
      </c>
      <c r="CJ338">
        <v>1.9852944636596701</v>
      </c>
      <c r="CK338">
        <v>1.9606294787129399</v>
      </c>
      <c r="CL338">
        <v>2.0332302936630602</v>
      </c>
      <c r="CM338">
        <v>1.9687084797536401</v>
      </c>
      <c r="CN338">
        <v>2.0473718848173998</v>
      </c>
      <c r="CO338">
        <v>1.98566900583352</v>
      </c>
      <c r="CP338">
        <v>2.0642181468371898</v>
      </c>
      <c r="CQ338">
        <v>1.9678174837095901</v>
      </c>
      <c r="CR338">
        <v>2.066850415027</v>
      </c>
      <c r="CS338">
        <v>2.0190577624691199</v>
      </c>
      <c r="CT338">
        <v>2.0980987559201401</v>
      </c>
      <c r="CU338">
        <v>1.9458504774473999</v>
      </c>
      <c r="CV338">
        <v>2.0220091607794402</v>
      </c>
      <c r="CW338">
        <v>2.0128197051782699</v>
      </c>
      <c r="CX338">
        <v>2.09658876149678</v>
      </c>
      <c r="CY338">
        <v>2.0229221243153099</v>
      </c>
      <c r="CZ338">
        <v>2.0527744701119301</v>
      </c>
      <c r="DA338">
        <v>2.0280294358135702</v>
      </c>
      <c r="DB338">
        <v>2.1102207686017902</v>
      </c>
      <c r="DC338">
        <v>1.9849917653933999</v>
      </c>
      <c r="DD338">
        <v>2.0219412420974301</v>
      </c>
      <c r="DE338">
        <v>2.0114410681399599</v>
      </c>
      <c r="DF338">
        <v>2.1086556169429098</v>
      </c>
      <c r="DG338">
        <v>2.08280618440847</v>
      </c>
      <c r="DH338">
        <v>2.1630476155951399</v>
      </c>
      <c r="DI338">
        <v>2.1373607829902102</v>
      </c>
      <c r="DJ338">
        <v>2.2034187410495201</v>
      </c>
      <c r="DK338">
        <v>2.0599088419781801</v>
      </c>
      <c r="DL338">
        <v>2.1595002930704101</v>
      </c>
    </row>
    <row r="339" spans="1:116" x14ac:dyDescent="0.45">
      <c r="A339" t="s">
        <v>161</v>
      </c>
      <c r="B339" t="s">
        <v>17</v>
      </c>
      <c r="C339" t="s">
        <v>45</v>
      </c>
      <c r="D339">
        <v>35</v>
      </c>
      <c r="E339" s="1" cm="1">
        <f t="array" ref="E339">SUMPRODUCT($G339:$FZZ339,$G$2:$FZZ$2)/SUMPRODUCT(--($G339:$FZZ339&lt;&gt;""),$G$2:$FZZ$2)</f>
        <v>1.6067693685317921</v>
      </c>
      <c r="F339" s="1" cm="1">
        <f t="array" ref="F339">SUMPRODUCT($G339:$FZZ339,$F$2:$FZY$2)/SUMPRODUCT(--($G339:$FZZ339&lt;&gt;""),$F$2:$FZY$2)</f>
        <v>1.6727295285581947</v>
      </c>
      <c r="G339">
        <v>1.5339922461678801</v>
      </c>
      <c r="H339">
        <v>1.60406383879848</v>
      </c>
      <c r="I339">
        <v>1.54604737495544</v>
      </c>
      <c r="J339">
        <v>1.6094618791819799</v>
      </c>
      <c r="K339">
        <v>1.54026523356083</v>
      </c>
      <c r="L339">
        <v>1.6089337529118399</v>
      </c>
      <c r="M339">
        <v>1.5911256473725699</v>
      </c>
      <c r="N339">
        <v>1.6763202725724</v>
      </c>
      <c r="O339">
        <v>1.6242724918596001</v>
      </c>
      <c r="P339">
        <v>1.69409618063567</v>
      </c>
      <c r="Q339">
        <v>1.58586413312098</v>
      </c>
      <c r="R339">
        <v>1.6743054847289001</v>
      </c>
      <c r="S339">
        <v>1.6661294392366599</v>
      </c>
      <c r="T339">
        <v>1.7433501697006599</v>
      </c>
      <c r="U339">
        <v>1.6343169525968599</v>
      </c>
      <c r="V339">
        <v>1.7079006837619199</v>
      </c>
      <c r="W339">
        <v>1.60603850394368</v>
      </c>
      <c r="X339">
        <v>1.6859610437339201</v>
      </c>
      <c r="Y339">
        <v>1.61499807406592</v>
      </c>
      <c r="Z339">
        <v>1.6910141418588001</v>
      </c>
      <c r="AA339">
        <v>1.63083989034072</v>
      </c>
      <c r="AB339">
        <v>1.6811977071242901</v>
      </c>
      <c r="AC339">
        <v>1.60567651287993</v>
      </c>
      <c r="AD339">
        <v>1.6588324943305299</v>
      </c>
      <c r="AE339">
        <v>1.6120503316967201</v>
      </c>
      <c r="AF339">
        <v>1.6805832058397401</v>
      </c>
      <c r="AG339">
        <v>1.60322872537325</v>
      </c>
      <c r="AH339">
        <v>1.71792868012997</v>
      </c>
      <c r="AI339">
        <v>1.64398307672176</v>
      </c>
      <c r="AJ339">
        <v>1.73053604919963</v>
      </c>
      <c r="AK339">
        <v>1.60651695997132</v>
      </c>
      <c r="AL339">
        <v>1.6623405601747001</v>
      </c>
      <c r="AM339">
        <v>1.60089051165256</v>
      </c>
      <c r="AN339">
        <v>1.65586966476273</v>
      </c>
      <c r="AO339">
        <v>1.62043687887434</v>
      </c>
      <c r="AP339">
        <v>1.7421037095345799</v>
      </c>
      <c r="AQ339">
        <v>1.6734580504249501</v>
      </c>
      <c r="AR339">
        <v>1.6618774037320101</v>
      </c>
      <c r="AS339">
        <v>1.52692135297625</v>
      </c>
      <c r="AT339">
        <v>1.5926439046797001</v>
      </c>
      <c r="AU339">
        <v>1.59378786971206</v>
      </c>
      <c r="AV339">
        <v>1.6885917420413099</v>
      </c>
      <c r="AW339">
        <v>1.6263631756874</v>
      </c>
      <c r="AX339">
        <v>1.6928195089443701</v>
      </c>
      <c r="AY339">
        <v>1.4961616900679</v>
      </c>
      <c r="AZ339">
        <v>1.40836695739553</v>
      </c>
      <c r="BA339">
        <v>1.6077675077492699</v>
      </c>
      <c r="BB339">
        <v>1.6859755669944001</v>
      </c>
      <c r="BC339">
        <v>1.6553360718786301</v>
      </c>
      <c r="BD339">
        <v>1.7650197207992999</v>
      </c>
      <c r="BE339">
        <v>1.63296597130282</v>
      </c>
      <c r="BF339">
        <v>1.7102730167817599</v>
      </c>
      <c r="BG339">
        <v>1.6203910994570101</v>
      </c>
      <c r="BH339">
        <v>1.7085183490210101</v>
      </c>
      <c r="BI339">
        <v>1.62223013122059</v>
      </c>
      <c r="BJ339">
        <v>1.67649789551869</v>
      </c>
      <c r="BK339">
        <v>1.58731796543395</v>
      </c>
      <c r="BL339">
        <v>1.6486879440939799</v>
      </c>
      <c r="BM339">
        <v>1.6838291157734699</v>
      </c>
      <c r="BN339">
        <v>1.77277774531003</v>
      </c>
      <c r="BO339">
        <v>1.5930927632415599</v>
      </c>
      <c r="BP339">
        <v>1.6602458116061001</v>
      </c>
      <c r="BQ339">
        <v>1.6402165734288601</v>
      </c>
      <c r="BR339">
        <v>1.71539568816043</v>
      </c>
      <c r="BS339">
        <v>1.68594331983805</v>
      </c>
      <c r="BT339">
        <v>1.78051821862348</v>
      </c>
      <c r="BU339">
        <v>1.6267110193469401</v>
      </c>
      <c r="BV339">
        <v>1.7099678825418601</v>
      </c>
      <c r="BW339">
        <v>1.55611730977839</v>
      </c>
      <c r="BX339">
        <v>1.62705330853866</v>
      </c>
      <c r="BY339">
        <v>1.57933593164443</v>
      </c>
      <c r="BZ339">
        <v>1.63047768950182</v>
      </c>
      <c r="CA339">
        <v>1.5745922921580899</v>
      </c>
      <c r="CB339">
        <v>1.65323196497361</v>
      </c>
      <c r="CC339">
        <v>1.57837783171521</v>
      </c>
      <c r="CD339">
        <v>1.6673168053629199</v>
      </c>
      <c r="CE339">
        <v>1.58381239873038</v>
      </c>
      <c r="CF339">
        <v>1.6445630701617999</v>
      </c>
      <c r="CG339">
        <v>1.56106602153894</v>
      </c>
      <c r="CH339">
        <v>1.6581668487591601</v>
      </c>
      <c r="CI339">
        <v>1.5559163313804301</v>
      </c>
      <c r="CJ339">
        <v>1.6407143361332599</v>
      </c>
      <c r="CK339">
        <v>1.6148517633834401</v>
      </c>
      <c r="CL339">
        <v>1.68070816355205</v>
      </c>
      <c r="CM339">
        <v>1.6037152471657501</v>
      </c>
      <c r="CN339">
        <v>1.68482485440751</v>
      </c>
      <c r="CO339">
        <v>1.6182800340391901</v>
      </c>
      <c r="CP339">
        <v>1.69162463155038</v>
      </c>
      <c r="CQ339">
        <v>1.6137779406375901</v>
      </c>
      <c r="CR339">
        <v>1.6885783931046501</v>
      </c>
      <c r="CS339">
        <v>1.66328264859842</v>
      </c>
      <c r="CT339">
        <v>1.7880078859706701</v>
      </c>
      <c r="CU339">
        <v>1.5846983929819101</v>
      </c>
      <c r="CV339">
        <v>1.6564319540408301</v>
      </c>
      <c r="CW339">
        <v>1.6397253370291001</v>
      </c>
      <c r="CX339">
        <v>1.7275576414262299</v>
      </c>
      <c r="CY339">
        <v>1.65253631817099</v>
      </c>
      <c r="CZ339">
        <v>1.6799476065729899</v>
      </c>
      <c r="DA339">
        <v>1.66652493867538</v>
      </c>
      <c r="DB339">
        <v>1.7391823385118499</v>
      </c>
      <c r="DC339">
        <v>1.62540508951814</v>
      </c>
      <c r="DD339">
        <v>1.6649577644371201</v>
      </c>
      <c r="DE339">
        <v>1.6439226519337</v>
      </c>
      <c r="DF339">
        <v>1.7365101289134399</v>
      </c>
      <c r="DG339">
        <v>1.6945043591741999</v>
      </c>
      <c r="DH339">
        <v>1.7810353265302401</v>
      </c>
      <c r="DI339">
        <v>1.7125812954365001</v>
      </c>
      <c r="DJ339">
        <v>1.7777544672583401</v>
      </c>
      <c r="DK339">
        <v>1.67668646714549</v>
      </c>
      <c r="DL339">
        <v>1.7675470443629799</v>
      </c>
    </row>
    <row r="340" spans="1:116" x14ac:dyDescent="0.45">
      <c r="A340" t="s">
        <v>161</v>
      </c>
      <c r="B340" t="s">
        <v>17</v>
      </c>
      <c r="C340" t="s">
        <v>33</v>
      </c>
      <c r="D340">
        <v>35</v>
      </c>
      <c r="E340" s="1" cm="1">
        <f t="array" ref="E340">SUMPRODUCT($G340:$FZZ340,$G$2:$FZZ$2)/SUMPRODUCT(--($G340:$FZZ340&lt;&gt;""),$G$2:$FZZ$2)</f>
        <v>1.6617794042696574</v>
      </c>
      <c r="F340" s="1" cm="1">
        <f t="array" ref="F340">SUMPRODUCT($G340:$FZZ340,$F$2:$FZY$2)/SUMPRODUCT(--($G340:$FZZ340&lt;&gt;""),$F$2:$FZY$2)</f>
        <v>1.7212350219452628</v>
      </c>
      <c r="G340">
        <v>1.59213580608903</v>
      </c>
      <c r="H340">
        <v>1.6465775627555399</v>
      </c>
      <c r="I340">
        <v>1.5996996554027101</v>
      </c>
      <c r="J340">
        <v>1.6548536588364</v>
      </c>
      <c r="K340">
        <v>1.59535943438636</v>
      </c>
      <c r="L340">
        <v>1.6523764763578399</v>
      </c>
      <c r="M340">
        <v>1.6482860540262401</v>
      </c>
      <c r="N340">
        <v>1.72519903507689</v>
      </c>
      <c r="O340">
        <v>1.6698501824645899</v>
      </c>
      <c r="P340">
        <v>1.7458101513558699</v>
      </c>
      <c r="Q340">
        <v>1.6358681865848601</v>
      </c>
      <c r="R340">
        <v>1.7248194901003899</v>
      </c>
      <c r="S340">
        <v>1.72381162132321</v>
      </c>
      <c r="T340">
        <v>1.79480148595648</v>
      </c>
      <c r="U340">
        <v>1.68949990674872</v>
      </c>
      <c r="V340">
        <v>1.75997849165461</v>
      </c>
      <c r="W340">
        <v>1.6562378084980001</v>
      </c>
      <c r="X340">
        <v>1.72658807565092</v>
      </c>
      <c r="Y340">
        <v>1.6704715787156701</v>
      </c>
      <c r="Z340">
        <v>1.74243988334342</v>
      </c>
      <c r="AA340">
        <v>1.68432726884323</v>
      </c>
      <c r="AB340">
        <v>1.7284900487770101</v>
      </c>
      <c r="AC340">
        <v>1.65615760204387</v>
      </c>
      <c r="AD340">
        <v>1.7077451832366399</v>
      </c>
      <c r="AE340">
        <v>1.6641424002082501</v>
      </c>
      <c r="AF340">
        <v>1.7323296013451299</v>
      </c>
      <c r="AG340">
        <v>1.6493192942047401</v>
      </c>
      <c r="AH340">
        <v>1.7631308353555699</v>
      </c>
      <c r="AI340">
        <v>1.69211846294761</v>
      </c>
      <c r="AJ340">
        <v>1.7745889126357499</v>
      </c>
      <c r="AK340">
        <v>1.65635619414805</v>
      </c>
      <c r="AL340">
        <v>1.7202967309120301</v>
      </c>
      <c r="AM340">
        <v>1.6519111657387899</v>
      </c>
      <c r="AN340">
        <v>1.6990275468151199</v>
      </c>
      <c r="AO340">
        <v>1.69142422950353</v>
      </c>
      <c r="AP340">
        <v>1.7978232586615901</v>
      </c>
      <c r="AQ340">
        <v>1.7505341626703299</v>
      </c>
      <c r="AR340">
        <v>1.7088124970324201</v>
      </c>
      <c r="AS340">
        <v>1.5836534507858699</v>
      </c>
      <c r="AT340">
        <v>1.64132645312332</v>
      </c>
      <c r="AU340">
        <v>1.64778575937556</v>
      </c>
      <c r="AV340">
        <v>1.7438521474286599</v>
      </c>
      <c r="AW340">
        <v>1.6888141499545299</v>
      </c>
      <c r="AX340">
        <v>1.7460831476429399</v>
      </c>
      <c r="AY340">
        <v>1.56355749506774</v>
      </c>
      <c r="AZ340">
        <v>1.4438435599181301</v>
      </c>
      <c r="BA340">
        <v>1.66577836374602</v>
      </c>
      <c r="BB340">
        <v>1.7238733747563</v>
      </c>
      <c r="BC340">
        <v>1.7037297677691701</v>
      </c>
      <c r="BD340">
        <v>1.8148699736510401</v>
      </c>
      <c r="BE340">
        <v>1.6779976383869399</v>
      </c>
      <c r="BF340">
        <v>1.7531398719003799</v>
      </c>
      <c r="BG340">
        <v>1.66881470395428</v>
      </c>
      <c r="BH340">
        <v>1.7531200138529801</v>
      </c>
      <c r="BI340">
        <v>1.67457910373854</v>
      </c>
      <c r="BJ340">
        <v>1.7301157464718899</v>
      </c>
      <c r="BK340">
        <v>1.64104307858265</v>
      </c>
      <c r="BL340">
        <v>1.68946837699036</v>
      </c>
      <c r="BM340">
        <v>1.7357060760134799</v>
      </c>
      <c r="BN340">
        <v>1.82239495061656</v>
      </c>
      <c r="BO340">
        <v>1.6439431604018999</v>
      </c>
      <c r="BP340">
        <v>1.70932719767831</v>
      </c>
      <c r="BQ340">
        <v>1.68966532535086</v>
      </c>
      <c r="BR340">
        <v>1.7620473059181401</v>
      </c>
      <c r="BS340">
        <v>1.7376680161943301</v>
      </c>
      <c r="BT340">
        <v>1.8286963562753</v>
      </c>
      <c r="BU340">
        <v>1.68660625525732</v>
      </c>
      <c r="BV340">
        <v>1.76456756136728</v>
      </c>
      <c r="BW340">
        <v>1.61004571517123</v>
      </c>
      <c r="BX340">
        <v>1.6725747714241399</v>
      </c>
      <c r="BY340">
        <v>1.6214710438215101</v>
      </c>
      <c r="BZ340">
        <v>1.6720756508269601</v>
      </c>
      <c r="CA340">
        <v>1.62127717345189</v>
      </c>
      <c r="CB340">
        <v>1.6968282790571301</v>
      </c>
      <c r="CC340">
        <v>1.6281351132685999</v>
      </c>
      <c r="CD340">
        <v>1.7113239713360999</v>
      </c>
      <c r="CE340">
        <v>1.63176702994251</v>
      </c>
      <c r="CF340">
        <v>1.6892992697489599</v>
      </c>
      <c r="CG340">
        <v>1.61167473076322</v>
      </c>
      <c r="CH340">
        <v>1.70099110348056</v>
      </c>
      <c r="CI340">
        <v>1.6029740476694601</v>
      </c>
      <c r="CJ340">
        <v>1.6957953930495699</v>
      </c>
      <c r="CK340">
        <v>1.66098075031614</v>
      </c>
      <c r="CL340">
        <v>1.7249543346915801</v>
      </c>
      <c r="CM340">
        <v>1.6470266847130901</v>
      </c>
      <c r="CN340">
        <v>1.7328921063414899</v>
      </c>
      <c r="CO340">
        <v>1.65978071852299</v>
      </c>
      <c r="CP340">
        <v>1.73820652911214</v>
      </c>
      <c r="CQ340">
        <v>1.65937514936192</v>
      </c>
      <c r="CR340">
        <v>1.7334905284624</v>
      </c>
      <c r="CS340">
        <v>1.7135670420811699</v>
      </c>
      <c r="CT340">
        <v>1.8331256090099399</v>
      </c>
      <c r="CU340">
        <v>1.63932665683306</v>
      </c>
      <c r="CV340">
        <v>1.7057423077918299</v>
      </c>
      <c r="CW340">
        <v>1.69486266851455</v>
      </c>
      <c r="CX340">
        <v>1.77546617109739</v>
      </c>
      <c r="CY340">
        <v>1.7063824720171401</v>
      </c>
      <c r="CZ340">
        <v>1.72955465587044</v>
      </c>
      <c r="DA340">
        <v>1.7231071136549401</v>
      </c>
      <c r="DB340">
        <v>1.78737530662305</v>
      </c>
      <c r="DC340">
        <v>1.6850395792381601</v>
      </c>
      <c r="DD340">
        <v>1.7096238644211801</v>
      </c>
      <c r="DE340">
        <v>1.69643186003683</v>
      </c>
      <c r="DF340">
        <v>1.7888581952117799</v>
      </c>
      <c r="DG340">
        <v>1.74242808721973</v>
      </c>
      <c r="DH340">
        <v>1.8263036740316401</v>
      </c>
      <c r="DI340">
        <v>1.7761946894582701</v>
      </c>
      <c r="DJ340">
        <v>1.83452673057803</v>
      </c>
      <c r="DK340">
        <v>1.7296840963370499</v>
      </c>
      <c r="DL340">
        <v>1.8164504361062701</v>
      </c>
    </row>
    <row r="341" spans="1:116" x14ac:dyDescent="0.45">
      <c r="A341" t="s">
        <v>142</v>
      </c>
      <c r="B341" t="s">
        <v>17</v>
      </c>
      <c r="C341" t="s">
        <v>45</v>
      </c>
      <c r="D341">
        <v>35</v>
      </c>
      <c r="E341" s="1" cm="1">
        <f t="array" ref="E341">SUMPRODUCT($G341:$FZZ341,$G$2:$FZZ$2)/SUMPRODUCT(--($G341:$FZZ341&lt;&gt;""),$G$2:$FZZ$2)</f>
        <v>1.7134421155759567</v>
      </c>
      <c r="F341" s="1" cm="1">
        <f t="array" ref="F341">SUMPRODUCT($G341:$FZZ341,$F$2:$FZY$2)/SUMPRODUCT(--($G341:$FZZ341&lt;&gt;""),$F$2:$FZY$2)</f>
        <v>1.7105723961031223</v>
      </c>
      <c r="G341">
        <v>1.65573026112169</v>
      </c>
      <c r="H341">
        <v>1.64303254654742</v>
      </c>
      <c r="I341">
        <v>1.6686621348641399</v>
      </c>
      <c r="J341">
        <v>1.6524955644880399</v>
      </c>
      <c r="K341">
        <v>1.6651763455801201</v>
      </c>
      <c r="L341">
        <v>1.6490559483428</v>
      </c>
      <c r="M341">
        <v>1.76919280875045</v>
      </c>
      <c r="N341">
        <v>1.748025398792</v>
      </c>
      <c r="O341">
        <v>1.6624533155569201</v>
      </c>
      <c r="P341">
        <v>1.7271406473006301</v>
      </c>
      <c r="Q341">
        <v>1.61525828410336</v>
      </c>
      <c r="R341">
        <v>1.6834270860301901</v>
      </c>
      <c r="S341">
        <v>1.8310665252859</v>
      </c>
      <c r="T341">
        <v>1.7753037765872799</v>
      </c>
      <c r="U341">
        <v>1.64166805938047</v>
      </c>
      <c r="V341">
        <v>1.70924737745935</v>
      </c>
      <c r="W341">
        <v>1.66036525033217</v>
      </c>
      <c r="X341">
        <v>1.7265513244565001</v>
      </c>
      <c r="Y341">
        <v>1.8658317283882599</v>
      </c>
      <c r="Z341">
        <v>1.76640950861167</v>
      </c>
      <c r="AA341">
        <v>1.66341367892619</v>
      </c>
      <c r="AB341">
        <v>1.7231851034286301</v>
      </c>
      <c r="AC341">
        <v>1.7632211444363499</v>
      </c>
      <c r="AD341">
        <v>1.7091048114135601</v>
      </c>
      <c r="AE341">
        <v>1.67740173391286</v>
      </c>
      <c r="AF341">
        <v>1.7050299689961099</v>
      </c>
      <c r="AG341">
        <v>1.6229630238966799</v>
      </c>
      <c r="AH341">
        <v>1.7285526261670701</v>
      </c>
      <c r="AI341">
        <v>2.0708858551053302</v>
      </c>
      <c r="AJ341">
        <v>1.83680376848257</v>
      </c>
      <c r="AK341">
        <v>1.7664012232102599</v>
      </c>
      <c r="AL341">
        <v>1.7855833842394599</v>
      </c>
      <c r="AM341">
        <v>1.8094136360349899</v>
      </c>
      <c r="AN341">
        <v>1.74399898778107</v>
      </c>
      <c r="AO341">
        <v>1.6355406868050699</v>
      </c>
      <c r="AP341">
        <v>1.7421693069631601</v>
      </c>
      <c r="AQ341">
        <v>1.7744788946393799</v>
      </c>
      <c r="AR341">
        <v>1.69721285788898</v>
      </c>
      <c r="AS341">
        <v>1.71627653702681</v>
      </c>
      <c r="AT341">
        <v>1.6221786755472201</v>
      </c>
      <c r="AU341">
        <v>1.64060692909177</v>
      </c>
      <c r="AV341">
        <v>1.7143535136181201</v>
      </c>
      <c r="AW341">
        <v>1.63011863359642</v>
      </c>
      <c r="AX341">
        <v>1.6964361329196</v>
      </c>
      <c r="AY341">
        <v>1.7883590467830699</v>
      </c>
      <c r="AZ341">
        <v>1.4774826673254799</v>
      </c>
      <c r="BA341">
        <v>1.6108391657432899</v>
      </c>
      <c r="BB341">
        <v>1.7016704770186599</v>
      </c>
      <c r="BC341">
        <v>1.67296204768996</v>
      </c>
      <c r="BD341">
        <v>1.7574587172479199</v>
      </c>
      <c r="BE341">
        <v>1.6445951264894201</v>
      </c>
      <c r="BF341">
        <v>1.71753676602139</v>
      </c>
      <c r="BG341">
        <v>1.6285173595220701</v>
      </c>
      <c r="BH341">
        <v>1.71075709037835</v>
      </c>
      <c r="BI341">
        <v>1.7419998762069799</v>
      </c>
      <c r="BJ341">
        <v>1.7105719237435</v>
      </c>
      <c r="BK341">
        <v>1.61639659498628</v>
      </c>
      <c r="BL341">
        <v>1.6562390075745099</v>
      </c>
      <c r="BM341">
        <v>1.69645257436736</v>
      </c>
      <c r="BN341">
        <v>1.7724076130364399</v>
      </c>
      <c r="BO341">
        <v>1.6129796852778899</v>
      </c>
      <c r="BP341">
        <v>1.6860063129415299</v>
      </c>
      <c r="BQ341">
        <v>1.6582752641737799</v>
      </c>
      <c r="BR341">
        <v>1.72846533843687</v>
      </c>
      <c r="BS341">
        <v>1.7128259109311701</v>
      </c>
      <c r="BT341">
        <v>1.7950931174089</v>
      </c>
      <c r="BU341">
        <v>1.6647357956717901</v>
      </c>
      <c r="BV341">
        <v>1.7381853636155</v>
      </c>
      <c r="BW341">
        <v>1.5824229040756199</v>
      </c>
      <c r="BX341">
        <v>1.6226948706028199</v>
      </c>
      <c r="BY341">
        <v>1.63694848348573</v>
      </c>
      <c r="BZ341">
        <v>1.6398590915904601</v>
      </c>
      <c r="CA341">
        <v>1.6018802925653699</v>
      </c>
      <c r="CB341">
        <v>1.6900741595533399</v>
      </c>
      <c r="CC341">
        <v>1.5994423254738701</v>
      </c>
      <c r="CD341">
        <v>1.67280686546463</v>
      </c>
      <c r="CE341">
        <v>1.5990500077686201</v>
      </c>
      <c r="CF341">
        <v>1.65612722793154</v>
      </c>
      <c r="CG341">
        <v>1.5724012798501601</v>
      </c>
      <c r="CH341">
        <v>1.6504604339004201</v>
      </c>
      <c r="CI341">
        <v>1.58339803769323</v>
      </c>
      <c r="CJ341">
        <v>1.65977271123032</v>
      </c>
      <c r="CK341">
        <v>1.63254180132078</v>
      </c>
      <c r="CL341">
        <v>1.70113811999437</v>
      </c>
      <c r="CM341">
        <v>1.6366334297741201</v>
      </c>
      <c r="CN341">
        <v>1.7029540685184901</v>
      </c>
      <c r="CO341">
        <v>1.639369534921</v>
      </c>
      <c r="CP341">
        <v>1.7104201867222399</v>
      </c>
      <c r="CQ341">
        <v>1.6245001354214701</v>
      </c>
      <c r="CR341">
        <v>1.71441999776952</v>
      </c>
      <c r="CS341">
        <v>1.6559178771329499</v>
      </c>
      <c r="CT341">
        <v>1.77021913027714</v>
      </c>
      <c r="CU341">
        <v>1.57548585772326</v>
      </c>
      <c r="CV341">
        <v>1.63637657531765</v>
      </c>
      <c r="CW341">
        <v>1.65697051782789</v>
      </c>
      <c r="CX341">
        <v>1.74127504094746</v>
      </c>
      <c r="CY341">
        <v>1.6553226958799701</v>
      </c>
      <c r="CZ341">
        <v>1.6966420576327601</v>
      </c>
      <c r="DA341">
        <v>1.6437448896156901</v>
      </c>
      <c r="DB341">
        <v>1.70075224856909</v>
      </c>
      <c r="DC341">
        <v>1.62318705838601</v>
      </c>
      <c r="DD341">
        <v>1.66328427987037</v>
      </c>
      <c r="DE341">
        <v>1.64396869244935</v>
      </c>
      <c r="DF341">
        <v>1.7491712707182301</v>
      </c>
      <c r="DG341">
        <v>1.7005129506443599</v>
      </c>
      <c r="DH341">
        <v>1.79042431712312</v>
      </c>
      <c r="DI341">
        <v>1.8326294569966499</v>
      </c>
      <c r="DJ341">
        <v>1.83174467075918</v>
      </c>
      <c r="DK341">
        <v>1.7636890129213401</v>
      </c>
      <c r="DL341">
        <v>1.76430139886446</v>
      </c>
    </row>
    <row r="342" spans="1:116" x14ac:dyDescent="0.45">
      <c r="A342" t="s">
        <v>142</v>
      </c>
      <c r="B342" t="s">
        <v>17</v>
      </c>
      <c r="C342" t="s">
        <v>33</v>
      </c>
      <c r="D342">
        <v>35</v>
      </c>
      <c r="E342" s="1" cm="1">
        <f t="array" ref="E342">SUMPRODUCT($G342:$FZZ342,$G$2:$FZZ$2)/SUMPRODUCT(--($G342:$FZZ342&lt;&gt;""),$G$2:$FZZ$2)</f>
        <v>1.7740601080246543</v>
      </c>
      <c r="F342" s="1" cm="1">
        <f t="array" ref="F342">SUMPRODUCT($G342:$FZZ342,$F$2:$FZY$2)/SUMPRODUCT(--($G342:$FZZ342&lt;&gt;""),$F$2:$FZY$2)</f>
        <v>1.7626166310676157</v>
      </c>
      <c r="G342">
        <v>1.7144561729300001</v>
      </c>
      <c r="H342">
        <v>1.6902702438547601</v>
      </c>
      <c r="I342">
        <v>1.7230847397901199</v>
      </c>
      <c r="J342">
        <v>1.7004912867287001</v>
      </c>
      <c r="K342">
        <v>1.7176039069843401</v>
      </c>
      <c r="L342">
        <v>1.6947484572315901</v>
      </c>
      <c r="M342">
        <v>1.8160241283274201</v>
      </c>
      <c r="N342">
        <v>1.8076584865196801</v>
      </c>
      <c r="O342">
        <v>1.7375543761590899</v>
      </c>
      <c r="P342">
        <v>1.77690604996196</v>
      </c>
      <c r="Q342">
        <v>1.6786413835125999</v>
      </c>
      <c r="R342">
        <v>1.7334677514259</v>
      </c>
      <c r="S342">
        <v>1.89695005535144</v>
      </c>
      <c r="T342">
        <v>1.82833760441294</v>
      </c>
      <c r="U342">
        <v>1.69539532484141</v>
      </c>
      <c r="V342">
        <v>1.7589321397170401</v>
      </c>
      <c r="W342">
        <v>1.7012806377745699</v>
      </c>
      <c r="X342">
        <v>1.77625590139371</v>
      </c>
      <c r="Y342">
        <v>1.9476960325757899</v>
      </c>
      <c r="Z342">
        <v>1.8059714961756399</v>
      </c>
      <c r="AA342">
        <v>1.72442055043258</v>
      </c>
      <c r="AB342">
        <v>1.7783778972478299</v>
      </c>
      <c r="AC342">
        <v>1.81115260456219</v>
      </c>
      <c r="AD342">
        <v>1.76992794753557</v>
      </c>
      <c r="AE342">
        <v>1.7370751369355799</v>
      </c>
      <c r="AF342">
        <v>1.7621428312326199</v>
      </c>
      <c r="AG342">
        <v>1.6782091884999699</v>
      </c>
      <c r="AH342">
        <v>1.7832764364743099</v>
      </c>
      <c r="AI342">
        <v>2.1235050377284401</v>
      </c>
      <c r="AJ342">
        <v>1.87532603480612</v>
      </c>
      <c r="AK342">
        <v>1.8653737119530001</v>
      </c>
      <c r="AL342">
        <v>1.8348629558232299</v>
      </c>
      <c r="AM342">
        <v>1.86516400356686</v>
      </c>
      <c r="AN342">
        <v>1.79761044031523</v>
      </c>
      <c r="AO342">
        <v>1.6962456405042201</v>
      </c>
      <c r="AP342">
        <v>1.80324051297189</v>
      </c>
      <c r="AQ342">
        <v>1.84186885712929</v>
      </c>
      <c r="AR342">
        <v>1.7549973885380501</v>
      </c>
      <c r="AS342">
        <v>1.7955421869732799</v>
      </c>
      <c r="AT342">
        <v>1.6812963738132101</v>
      </c>
      <c r="AU342">
        <v>1.7005395642016801</v>
      </c>
      <c r="AV342">
        <v>1.76366995811581</v>
      </c>
      <c r="AW342">
        <v>1.6944126283346099</v>
      </c>
      <c r="AX342">
        <v>1.7512304157382099</v>
      </c>
      <c r="AY342">
        <v>1.8400654704141901</v>
      </c>
      <c r="AZ342">
        <v>1.5203151892073501</v>
      </c>
      <c r="BA342">
        <v>1.66767185155055</v>
      </c>
      <c r="BB342">
        <v>1.76658204412527</v>
      </c>
      <c r="BC342">
        <v>1.7260690964437</v>
      </c>
      <c r="BD342">
        <v>1.8101566207878499</v>
      </c>
      <c r="BE342">
        <v>1.6915411314273401</v>
      </c>
      <c r="BF342">
        <v>1.7621927219379501</v>
      </c>
      <c r="BG342">
        <v>1.6840777251419301</v>
      </c>
      <c r="BH342">
        <v>1.7557792922608799</v>
      </c>
      <c r="BI342">
        <v>1.81271663778162</v>
      </c>
      <c r="BJ342">
        <v>1.7707353305273501</v>
      </c>
      <c r="BK342">
        <v>1.6613512182538701</v>
      </c>
      <c r="BL342">
        <v>1.71312993926318</v>
      </c>
      <c r="BM342">
        <v>1.7674790096039501</v>
      </c>
      <c r="BN342">
        <v>1.8236806732511199</v>
      </c>
      <c r="BO342">
        <v>1.67156517013724</v>
      </c>
      <c r="BP342">
        <v>1.74113471077246</v>
      </c>
      <c r="BQ342">
        <v>1.7059901200641201</v>
      </c>
      <c r="BR342">
        <v>1.77591847417149</v>
      </c>
      <c r="BS342">
        <v>1.7684048582995899</v>
      </c>
      <c r="BT342">
        <v>1.84398380566801</v>
      </c>
      <c r="BU342">
        <v>1.7276516020493899</v>
      </c>
      <c r="BV342">
        <v>1.79788942417985</v>
      </c>
      <c r="BW342">
        <v>1.64014799318146</v>
      </c>
      <c r="BX342">
        <v>1.6753641717030801</v>
      </c>
      <c r="BY342">
        <v>1.68515464947783</v>
      </c>
      <c r="BZ342">
        <v>1.6906011092789599</v>
      </c>
      <c r="CA342">
        <v>1.66558623381472</v>
      </c>
      <c r="CB342">
        <v>1.7329407572080699</v>
      </c>
      <c r="CC342">
        <v>1.6497341655108599</v>
      </c>
      <c r="CD342">
        <v>1.71934234858992</v>
      </c>
      <c r="CE342">
        <v>1.6464830310967</v>
      </c>
      <c r="CF342">
        <v>1.70055268239628</v>
      </c>
      <c r="CG342">
        <v>1.6202981114406101</v>
      </c>
      <c r="CH342">
        <v>1.6990206024660499</v>
      </c>
      <c r="CI342">
        <v>1.63297334180372</v>
      </c>
      <c r="CJ342">
        <v>1.7070892449589401</v>
      </c>
      <c r="CK342">
        <v>1.6865954756217501</v>
      </c>
      <c r="CL342">
        <v>1.75364619924125</v>
      </c>
      <c r="CM342">
        <v>1.6958638073832999</v>
      </c>
      <c r="CN342">
        <v>1.7559385593483401</v>
      </c>
      <c r="CO342">
        <v>1.6892320215088199</v>
      </c>
      <c r="CP342">
        <v>1.7565087626259499</v>
      </c>
      <c r="CQ342">
        <v>1.67460608281421</v>
      </c>
      <c r="CR342">
        <v>1.7633151178166799</v>
      </c>
      <c r="CS342">
        <v>1.7025991978064301</v>
      </c>
      <c r="CT342">
        <v>1.81866799610233</v>
      </c>
      <c r="CU342">
        <v>1.6258313277954599</v>
      </c>
      <c r="CV342">
        <v>1.6876536500789201</v>
      </c>
      <c r="CW342">
        <v>1.7159506110621101</v>
      </c>
      <c r="CX342">
        <v>1.78951430011339</v>
      </c>
      <c r="CY342">
        <v>1.70417956656346</v>
      </c>
      <c r="CZ342">
        <v>1.74487973326982</v>
      </c>
      <c r="DA342">
        <v>1.69381847914963</v>
      </c>
      <c r="DB342">
        <v>1.75547015535568</v>
      </c>
      <c r="DC342">
        <v>1.68163948361047</v>
      </c>
      <c r="DD342">
        <v>1.71664984327684</v>
      </c>
      <c r="DE342">
        <v>1.6949355432780799</v>
      </c>
      <c r="DF342">
        <v>1.7982504604051499</v>
      </c>
      <c r="DG342">
        <v>1.7647224085117099</v>
      </c>
      <c r="DH342">
        <v>1.82191731163111</v>
      </c>
      <c r="DI342">
        <v>1.90879404547983</v>
      </c>
      <c r="DJ342">
        <v>1.8836278060037701</v>
      </c>
      <c r="DK342">
        <v>1.8522662654080599</v>
      </c>
      <c r="DL342">
        <v>1.82910058001697</v>
      </c>
    </row>
    <row r="343" spans="1:116" x14ac:dyDescent="0.45">
      <c r="A343" t="s">
        <v>142</v>
      </c>
      <c r="B343" t="s">
        <v>138</v>
      </c>
      <c r="C343" t="s">
        <v>33</v>
      </c>
      <c r="D343">
        <v>35</v>
      </c>
      <c r="E343" s="1" cm="1">
        <f t="array" ref="E343">SUMPRODUCT($G343:$FZZ343,$G$2:$FZZ$2)/SUMPRODUCT(--($G343:$FZZ343&lt;&gt;""),$G$2:$FZZ$2)</f>
        <v>2.23527229318803</v>
      </c>
      <c r="F343" s="1" cm="1">
        <f t="array" ref="F343">SUMPRODUCT($G343:$FZZ343,$F$2:$FZY$2)/SUMPRODUCT(--($G343:$FZZ343&lt;&gt;""),$F$2:$FZY$2)</f>
        <v>2.2069140920860408</v>
      </c>
      <c r="G343">
        <v>1.9945735392334101</v>
      </c>
      <c r="H343">
        <v>1.9642036846992099</v>
      </c>
      <c r="I343">
        <v>2.0012067051009401</v>
      </c>
      <c r="J343">
        <v>1.9719630572047799</v>
      </c>
      <c r="K343">
        <v>2.0002206874003798</v>
      </c>
      <c r="L343">
        <v>1.96779598675875</v>
      </c>
      <c r="M343">
        <v>2.55407218023797</v>
      </c>
      <c r="N343">
        <v>2.5174072022742302</v>
      </c>
      <c r="O343">
        <v>2.0555256433265798</v>
      </c>
      <c r="P343">
        <v>2.1364040372962698</v>
      </c>
      <c r="Q343">
        <v>1.9851878584373499</v>
      </c>
      <c r="R343">
        <v>2.1089204971900299</v>
      </c>
      <c r="S343">
        <v>1.85832072915132</v>
      </c>
      <c r="T343">
        <v>1.80674835440674</v>
      </c>
      <c r="U343">
        <v>2.03700743345855</v>
      </c>
      <c r="V343">
        <v>2.1562092025683999</v>
      </c>
      <c r="W343">
        <v>2.2823226754869501</v>
      </c>
      <c r="X343">
        <v>2.4655528227744301</v>
      </c>
      <c r="Y343">
        <v>2.7826886039729199</v>
      </c>
      <c r="Z343">
        <v>2.4889737522698501</v>
      </c>
      <c r="AA343">
        <v>2.2807597821056</v>
      </c>
      <c r="AB343">
        <v>2.4237049168654501</v>
      </c>
      <c r="AC343">
        <v>2.1475914225990498</v>
      </c>
      <c r="AD343">
        <v>2.1046391766029098</v>
      </c>
      <c r="AE343">
        <v>1.9826608713093501</v>
      </c>
      <c r="AF343">
        <v>2.0472974558893502</v>
      </c>
      <c r="AG343">
        <v>2.2617694237650601</v>
      </c>
      <c r="AH343">
        <v>2.4566857236869102</v>
      </c>
      <c r="AI343">
        <v>3.2498800540846999</v>
      </c>
      <c r="AJ343">
        <v>2.6204126139486101</v>
      </c>
      <c r="AK343">
        <v>2.2401171999312299</v>
      </c>
      <c r="AL343">
        <v>2.1625801542912901</v>
      </c>
      <c r="AM343">
        <v>2.6112416552189499</v>
      </c>
      <c r="AN343">
        <v>2.4536427831200398</v>
      </c>
      <c r="AO343">
        <v>1.9793805416161001</v>
      </c>
      <c r="AP343">
        <v>2.13860736659122</v>
      </c>
      <c r="AQ343">
        <v>2.5804140354209202</v>
      </c>
      <c r="AR343">
        <v>2.30583068230378</v>
      </c>
      <c r="AS343">
        <v>2.2184343200483001</v>
      </c>
      <c r="AT343">
        <v>2.0256600223001699</v>
      </c>
      <c r="AU343">
        <v>2.0514682504941701</v>
      </c>
      <c r="AV343">
        <v>2.16636178908615</v>
      </c>
      <c r="AW343">
        <v>2.0813601560493402</v>
      </c>
      <c r="AX343">
        <v>2.1757880561166698</v>
      </c>
      <c r="AY343">
        <v>2.32275298815664</v>
      </c>
      <c r="AZ343">
        <v>1.74931791753721</v>
      </c>
      <c r="BA343">
        <v>1.98374405655216</v>
      </c>
      <c r="BB343">
        <v>2.1366677419807201</v>
      </c>
      <c r="BC343">
        <v>2.1220398343780098</v>
      </c>
      <c r="BD343">
        <v>2.25699229170417</v>
      </c>
      <c r="BE343">
        <v>2.1203349196693702</v>
      </c>
      <c r="BF343">
        <v>2.2386481554370699</v>
      </c>
      <c r="BG343">
        <v>2.02970970574775</v>
      </c>
      <c r="BH343">
        <v>2.1515912379868598</v>
      </c>
      <c r="BI343">
        <v>2.5418265659816699</v>
      </c>
      <c r="BJ343">
        <v>2.40177024015845</v>
      </c>
      <c r="BK343">
        <v>2.2021199258963899</v>
      </c>
      <c r="BL343">
        <v>2.3435030368407399</v>
      </c>
      <c r="BM343">
        <v>2.4441002863654901</v>
      </c>
      <c r="BN343">
        <v>2.6207897453879498</v>
      </c>
      <c r="BO343">
        <v>2.0237602469678202</v>
      </c>
      <c r="BP343">
        <v>2.1339592318098202</v>
      </c>
      <c r="BQ343">
        <v>2.0944973337259101</v>
      </c>
      <c r="BR343">
        <v>2.1974351424738998</v>
      </c>
      <c r="BS343">
        <v>2.1632226720647698</v>
      </c>
      <c r="BT343">
        <v>2.2573927125506001</v>
      </c>
      <c r="BU343">
        <v>2.1057773189569402</v>
      </c>
      <c r="BV343">
        <v>2.2184560679054801</v>
      </c>
      <c r="BW343">
        <v>2.2644506431117302</v>
      </c>
      <c r="BX343">
        <v>2.3640748489074799</v>
      </c>
      <c r="BY343">
        <v>2.3435142157597499</v>
      </c>
      <c r="BZ343">
        <v>2.3620896417328701</v>
      </c>
      <c r="CA343">
        <v>2.0028849254161898</v>
      </c>
      <c r="CB343">
        <v>2.13754306175437</v>
      </c>
      <c r="CC343">
        <v>2.03574318076745</v>
      </c>
      <c r="CD343">
        <v>2.1626213592233001</v>
      </c>
      <c r="CE343">
        <v>2.0263467471644501</v>
      </c>
      <c r="CF343">
        <v>2.10644130246598</v>
      </c>
      <c r="CG343">
        <v>2.2493756828468801</v>
      </c>
      <c r="CH343">
        <v>2.3651865147494902</v>
      </c>
      <c r="CI343">
        <v>2.2534999176489898</v>
      </c>
      <c r="CJ343">
        <v>2.4362720877155799</v>
      </c>
      <c r="CK343">
        <v>2.0134045243782399</v>
      </c>
      <c r="CL343">
        <v>2.13457917661936</v>
      </c>
      <c r="CM343">
        <v>2.0266598785590899</v>
      </c>
      <c r="CN343">
        <v>2.12911477282604</v>
      </c>
      <c r="CO343">
        <v>2.2505210710013102</v>
      </c>
      <c r="CP343">
        <v>2.4119235844751601</v>
      </c>
      <c r="CQ343">
        <v>2.0271320917042299</v>
      </c>
      <c r="CR343">
        <v>2.1773543422499002</v>
      </c>
      <c r="CS343">
        <v>2.3957261664664902</v>
      </c>
      <c r="CT343">
        <v>2.6217000158625798</v>
      </c>
      <c r="CU343">
        <v>1.9539761405687901</v>
      </c>
      <c r="CV343">
        <v>2.06227518567399</v>
      </c>
      <c r="CW343">
        <v>2.0725715005669598</v>
      </c>
      <c r="CX343">
        <v>2.1934610054176602</v>
      </c>
      <c r="CY343">
        <v>2.0103834246249099</v>
      </c>
      <c r="CZ343">
        <v>2.0990116694451002</v>
      </c>
      <c r="DA343">
        <v>2.0481602616516699</v>
      </c>
      <c r="DB343">
        <v>2.1267211774325401</v>
      </c>
      <c r="DC343">
        <v>1.9943420283695401</v>
      </c>
      <c r="DD343">
        <v>2.0659034160335699</v>
      </c>
      <c r="DE343">
        <v>2.0647329650091999</v>
      </c>
      <c r="DF343">
        <v>2.1754604051565298</v>
      </c>
      <c r="DG343">
        <v>2.1666545830236799</v>
      </c>
      <c r="DH343">
        <v>2.2859292019357902</v>
      </c>
      <c r="DI343">
        <v>2.2384635732593798</v>
      </c>
      <c r="DJ343">
        <v>2.2075416624859701</v>
      </c>
      <c r="DK343">
        <v>2.2847944570323699</v>
      </c>
      <c r="DL343">
        <v>2.28119887670921</v>
      </c>
    </row>
    <row r="344" spans="1:116" x14ac:dyDescent="0.45">
      <c r="A344" t="s">
        <v>60</v>
      </c>
      <c r="B344" t="s">
        <v>17</v>
      </c>
      <c r="C344" t="s">
        <v>15</v>
      </c>
      <c r="D344">
        <v>35</v>
      </c>
      <c r="E344" s="1" cm="1">
        <f t="array" ref="E344">SUMPRODUCT($G344:$FZZ344,$G$2:$FZZ$2)/SUMPRODUCT(--($G344:$FZZ344&lt;&gt;""),$G$2:$FZZ$2)</f>
        <v>2.4728168750392787</v>
      </c>
      <c r="F344" s="1" cm="1">
        <f t="array" ref="F344">SUMPRODUCT($G344:$FZZ344,$F$2:$FZY$2)/SUMPRODUCT(--($G344:$FZZ344&lt;&gt;""),$F$2:$FZY$2)</f>
        <v>2.4588722892679225</v>
      </c>
      <c r="G344">
        <v>2.4573600319275402</v>
      </c>
      <c r="H344">
        <v>2.3962884230073702</v>
      </c>
      <c r="I344">
        <v>2.4697811540935701</v>
      </c>
      <c r="J344">
        <v>2.4091508811610498</v>
      </c>
      <c r="K344">
        <v>2.46532755731742</v>
      </c>
      <c r="L344">
        <v>2.39911316359475</v>
      </c>
      <c r="M344">
        <v>2.5112071251013801</v>
      </c>
      <c r="N344">
        <v>2.50374970797689</v>
      </c>
      <c r="O344">
        <v>2.3373885769470699</v>
      </c>
      <c r="P344">
        <v>2.41420318095189</v>
      </c>
      <c r="Q344">
        <v>2.3963110863544701</v>
      </c>
      <c r="R344">
        <v>2.4996587244925901</v>
      </c>
      <c r="S344">
        <v>2.5886607576511098</v>
      </c>
      <c r="T344">
        <v>2.5305599757299602</v>
      </c>
      <c r="U344">
        <v>2.3989483194183001</v>
      </c>
      <c r="V344">
        <v>2.4260711180221999</v>
      </c>
      <c r="W344">
        <v>2.3847426002883498</v>
      </c>
      <c r="X344">
        <v>2.4716422129872999</v>
      </c>
      <c r="Y344">
        <v>2.6172893853518899</v>
      </c>
      <c r="Z344">
        <v>2.5038969900401602</v>
      </c>
      <c r="AA344">
        <v>2.5322853989390102</v>
      </c>
      <c r="AB344">
        <v>2.4851675152205601</v>
      </c>
      <c r="AC344">
        <v>2.53812830610162</v>
      </c>
      <c r="AD344">
        <v>2.4911154431317901</v>
      </c>
      <c r="AE344">
        <v>2.6102814247702399</v>
      </c>
      <c r="AF344">
        <v>2.5105056854674301</v>
      </c>
      <c r="AG344">
        <v>2.41501665775511</v>
      </c>
      <c r="AH344">
        <v>2.4950972730637901</v>
      </c>
      <c r="AI344">
        <v>2.8017184978409699</v>
      </c>
      <c r="AJ344">
        <v>2.58086099358834</v>
      </c>
      <c r="AK344">
        <v>2.4463949315784999</v>
      </c>
      <c r="AL344">
        <v>2.4601340995467802</v>
      </c>
      <c r="AM344">
        <v>2.5438808955727401</v>
      </c>
      <c r="AN344">
        <v>2.5070252813727598</v>
      </c>
      <c r="AO344">
        <v>2.54262192922037</v>
      </c>
      <c r="AP344">
        <v>2.5809745591306101</v>
      </c>
      <c r="AQ344">
        <v>2.6161293385879101</v>
      </c>
      <c r="AR344">
        <v>2.51713593846446</v>
      </c>
      <c r="AS344">
        <v>2.3897974832656002</v>
      </c>
      <c r="AT344">
        <v>2.33929609969142</v>
      </c>
      <c r="AU344">
        <v>2.3857077690794202</v>
      </c>
      <c r="AV344">
        <v>2.4490316873015798</v>
      </c>
      <c r="AW344">
        <v>2.51095399737603</v>
      </c>
      <c r="AX344">
        <v>2.47687026663057</v>
      </c>
      <c r="AY344">
        <v>2.3104143331745601</v>
      </c>
      <c r="AZ344">
        <v>2.0863230736886602</v>
      </c>
      <c r="BA344">
        <v>2.37502279198283</v>
      </c>
      <c r="BB344">
        <v>2.4353759625229601</v>
      </c>
      <c r="BC344">
        <v>2.49509844033844</v>
      </c>
      <c r="BD344">
        <v>2.5573048786475199</v>
      </c>
      <c r="BE344">
        <v>2.3948724371130998</v>
      </c>
      <c r="BF344">
        <v>2.4832361255233102</v>
      </c>
      <c r="BG344">
        <v>2.3831958342094501</v>
      </c>
      <c r="BH344">
        <v>2.4498509567217899</v>
      </c>
      <c r="BI344">
        <v>2.4508077494429301</v>
      </c>
      <c r="BJ344">
        <v>2.4500030948254499</v>
      </c>
      <c r="BK344">
        <v>2.3074361559927699</v>
      </c>
      <c r="BL344">
        <v>2.3574326384166202</v>
      </c>
      <c r="BM344">
        <v>2.48865252371768</v>
      </c>
      <c r="BN344">
        <v>2.5706270819940298</v>
      </c>
      <c r="BO344">
        <v>2.3537790932950999</v>
      </c>
      <c r="BP344">
        <v>2.4119367780873802</v>
      </c>
      <c r="BQ344">
        <v>2.3683547616710801</v>
      </c>
      <c r="BR344">
        <v>2.4342755258939301</v>
      </c>
      <c r="BS344">
        <v>2.4321133603238798</v>
      </c>
      <c r="BT344">
        <v>2.5227530364372401</v>
      </c>
      <c r="BU344">
        <v>2.4071652519690998</v>
      </c>
      <c r="BV344">
        <v>2.4841324462797201</v>
      </c>
      <c r="BW344">
        <v>2.4033589028358899</v>
      </c>
      <c r="BX344">
        <v>2.3814698589803101</v>
      </c>
      <c r="BY344">
        <v>2.35297056913006</v>
      </c>
      <c r="BZ344">
        <v>2.3765927147354202</v>
      </c>
      <c r="CA344">
        <v>2.2688750487891798</v>
      </c>
      <c r="CB344">
        <v>2.3608362889676999</v>
      </c>
      <c r="CC344">
        <v>2.3065187239944498</v>
      </c>
      <c r="CD344">
        <v>2.40324491447064</v>
      </c>
      <c r="CE344">
        <v>2.2637338246065699</v>
      </c>
      <c r="CF344">
        <v>2.3145739462410901</v>
      </c>
      <c r="CG344">
        <v>2.23275323864523</v>
      </c>
      <c r="CH344">
        <v>2.3123146558451602</v>
      </c>
      <c r="CI344">
        <v>2.3047457706877399</v>
      </c>
      <c r="CJ344">
        <v>2.3904378720500601</v>
      </c>
      <c r="CK344">
        <v>2.3487986511170398</v>
      </c>
      <c r="CL344">
        <v>2.4308837993536598</v>
      </c>
      <c r="CM344">
        <v>2.3652043261768401</v>
      </c>
      <c r="CN344">
        <v>2.4477295021916401</v>
      </c>
      <c r="CO344">
        <v>2.39121640787834</v>
      </c>
      <c r="CP344">
        <v>2.4607747616639699</v>
      </c>
      <c r="CQ344">
        <v>2.37067248713495</v>
      </c>
      <c r="CR344">
        <v>2.44996574633167</v>
      </c>
      <c r="CS344">
        <v>2.4242108364114299</v>
      </c>
      <c r="CT344">
        <v>2.5075347277300599</v>
      </c>
      <c r="CU344">
        <v>2.3264756877054</v>
      </c>
      <c r="CV344">
        <v>2.4063737287477598</v>
      </c>
      <c r="CW344">
        <v>2.3990172609298202</v>
      </c>
      <c r="CX344">
        <v>2.4739038679601801</v>
      </c>
      <c r="CY344">
        <v>2.3499404620147599</v>
      </c>
      <c r="CZ344">
        <v>2.3819123600857299</v>
      </c>
      <c r="DA344">
        <v>2.3979067865903501</v>
      </c>
      <c r="DB344">
        <v>2.4387408013082501</v>
      </c>
      <c r="DC344">
        <v>2.38697338362641</v>
      </c>
      <c r="DD344">
        <v>2.3740370822929302</v>
      </c>
      <c r="DE344">
        <v>2.44323204419889</v>
      </c>
      <c r="DF344">
        <v>2.5082182320441899</v>
      </c>
      <c r="DG344">
        <v>2.5490203186456601</v>
      </c>
      <c r="DH344">
        <v>2.5631309927316801</v>
      </c>
      <c r="DI344">
        <v>2.5617845317474002</v>
      </c>
      <c r="DJ344">
        <v>2.6063157318641599</v>
      </c>
      <c r="DK344">
        <v>2.4788683107771101</v>
      </c>
      <c r="DL344">
        <v>2.5277717025204001</v>
      </c>
    </row>
    <row r="345" spans="1:116" x14ac:dyDescent="0.45">
      <c r="A345" t="s">
        <v>145</v>
      </c>
      <c r="B345" t="s">
        <v>34</v>
      </c>
      <c r="C345" t="s">
        <v>15</v>
      </c>
      <c r="D345">
        <v>35</v>
      </c>
      <c r="E345" s="1" cm="1">
        <f t="array" ref="E345">SUMPRODUCT($G345:$FZZ345,$G$2:$FZZ$2)/SUMPRODUCT(--($G345:$FZZ345&lt;&gt;""),$G$2:$FZZ$2)</f>
        <v>2.0305537178943842</v>
      </c>
      <c r="F345" s="1" cm="1">
        <f t="array" ref="F345">SUMPRODUCT($G345:$FZZ345,$F$2:$FZY$2)/SUMPRODUCT(--($G345:$FZZ345&lt;&gt;""),$F$2:$FZY$2)</f>
        <v>2.0284979916617578</v>
      </c>
      <c r="G345">
        <v>1.9638188437667901</v>
      </c>
      <c r="H345">
        <v>1.9363709296453699</v>
      </c>
      <c r="I345">
        <v>1.98095700524066</v>
      </c>
      <c r="J345">
        <v>1.94343646666912</v>
      </c>
      <c r="K345">
        <v>1.97140872123911</v>
      </c>
      <c r="L345">
        <v>1.9402243655237199</v>
      </c>
      <c r="M345">
        <v>2.01421135385851</v>
      </c>
      <c r="N345">
        <v>2.0632896108020899</v>
      </c>
      <c r="O345">
        <v>1.9326718457554499</v>
      </c>
      <c r="P345">
        <v>2.0128494389320402</v>
      </c>
      <c r="Q345">
        <v>1.93935495006394</v>
      </c>
      <c r="R345">
        <v>2.0419938858073801</v>
      </c>
      <c r="S345">
        <v>2.1859195850756699</v>
      </c>
      <c r="T345">
        <v>2.0971749616040301</v>
      </c>
      <c r="U345">
        <v>1.96122926975776</v>
      </c>
      <c r="V345">
        <v>2.0384316347069098</v>
      </c>
      <c r="W345">
        <v>1.9386876996579301</v>
      </c>
      <c r="X345">
        <v>2.0208916405167701</v>
      </c>
      <c r="Y345">
        <v>2.1549419468442101</v>
      </c>
      <c r="Z345">
        <v>2.0828701920431398</v>
      </c>
      <c r="AA345">
        <v>2.1576565670950898</v>
      </c>
      <c r="AB345">
        <v>2.0802186064727399</v>
      </c>
      <c r="AC345">
        <v>2.3604502169924801</v>
      </c>
      <c r="AD345">
        <v>2.0611519521494301</v>
      </c>
      <c r="AE345">
        <v>1.9726875649470501</v>
      </c>
      <c r="AF345">
        <v>2.0164429394154699</v>
      </c>
      <c r="AG345">
        <v>1.9521449430345901</v>
      </c>
      <c r="AH345">
        <v>2.0688767326121802</v>
      </c>
      <c r="AI345">
        <v>2.0511536616216599</v>
      </c>
      <c r="AJ345">
        <v>2.09328739041305</v>
      </c>
      <c r="AK345">
        <v>2.0204551190837599</v>
      </c>
      <c r="AL345">
        <v>2.08337875257426</v>
      </c>
      <c r="AM345">
        <v>1.9647289904321199</v>
      </c>
      <c r="AN345">
        <v>2.0143578434916698</v>
      </c>
      <c r="AO345">
        <v>2.03903593645795</v>
      </c>
      <c r="AP345">
        <v>2.0725179572960699</v>
      </c>
      <c r="AQ345">
        <v>2.1607805897155798</v>
      </c>
      <c r="AR345">
        <v>2.1118892740135702</v>
      </c>
      <c r="AS345">
        <v>2.05482806266276</v>
      </c>
      <c r="AT345">
        <v>1.94913929461795</v>
      </c>
      <c r="AU345">
        <v>1.9661102074857</v>
      </c>
      <c r="AV345">
        <v>2.0384376137531199</v>
      </c>
      <c r="AW345">
        <v>2.0040782468050802</v>
      </c>
      <c r="AX345">
        <v>2.0290857091290202</v>
      </c>
      <c r="AY345">
        <v>2.1599036473149602</v>
      </c>
      <c r="AZ345">
        <v>1.7157144435192899</v>
      </c>
      <c r="BA345">
        <v>2.0818968540050702</v>
      </c>
      <c r="BB345">
        <v>2.0521200050493</v>
      </c>
      <c r="BC345">
        <v>2.0178714629396199</v>
      </c>
      <c r="BD345">
        <v>2.09546176128831</v>
      </c>
      <c r="BE345">
        <v>1.9686907360360599</v>
      </c>
      <c r="BF345">
        <v>2.0619923426485798</v>
      </c>
      <c r="BG345">
        <v>1.9831908867147301</v>
      </c>
      <c r="BH345">
        <v>2.0612005095919499</v>
      </c>
      <c r="BI345">
        <v>2.0449832879425598</v>
      </c>
      <c r="BJ345">
        <v>2.0282402822480798</v>
      </c>
      <c r="BK345">
        <v>1.8816452876204699</v>
      </c>
      <c r="BL345">
        <v>1.9632765049363301</v>
      </c>
      <c r="BM345">
        <v>2.0895330489159001</v>
      </c>
      <c r="BN345">
        <v>2.1423840414548101</v>
      </c>
      <c r="BO345">
        <v>1.95234076009665</v>
      </c>
      <c r="BP345">
        <v>1.9941148585369199</v>
      </c>
      <c r="BQ345">
        <v>1.99664671050479</v>
      </c>
      <c r="BR345">
        <v>2.04753492328327</v>
      </c>
      <c r="BS345">
        <v>2.05726315789473</v>
      </c>
      <c r="BT345">
        <v>2.1512064777327899</v>
      </c>
      <c r="BU345">
        <v>1.95599143534449</v>
      </c>
      <c r="BV345">
        <v>2.0410071117228701</v>
      </c>
      <c r="BW345">
        <v>1.9402216023554899</v>
      </c>
      <c r="BX345">
        <v>1.94911281574461</v>
      </c>
      <c r="BY345">
        <v>1.9125818218158099</v>
      </c>
      <c r="BZ345">
        <v>1.95375505921151</v>
      </c>
      <c r="CA345">
        <v>1.8963632969606401</v>
      </c>
      <c r="CB345">
        <v>1.98640691024487</v>
      </c>
      <c r="CC345">
        <v>1.89466308368007</v>
      </c>
      <c r="CD345">
        <v>1.9906091077207499</v>
      </c>
      <c r="CE345">
        <v>1.92645328834927</v>
      </c>
      <c r="CF345">
        <v>1.98452933211994</v>
      </c>
      <c r="CG345">
        <v>1.9116981426564601</v>
      </c>
      <c r="CH345">
        <v>1.9757491805837299</v>
      </c>
      <c r="CI345">
        <v>1.89755535163878</v>
      </c>
      <c r="CJ345">
        <v>1.9656478671090001</v>
      </c>
      <c r="CK345">
        <v>1.94795559926935</v>
      </c>
      <c r="CL345">
        <v>2.0240972319797601</v>
      </c>
      <c r="CM345">
        <v>1.91686637775818</v>
      </c>
      <c r="CN345">
        <v>1.99428805582804</v>
      </c>
      <c r="CO345">
        <v>1.98156210303022</v>
      </c>
      <c r="CP345">
        <v>2.05546168740673</v>
      </c>
      <c r="CQ345">
        <v>1.93635190466327</v>
      </c>
      <c r="CR345">
        <v>2.0245989134417699</v>
      </c>
      <c r="CS345">
        <v>1.99397221781594</v>
      </c>
      <c r="CT345">
        <v>2.0897369077024099</v>
      </c>
      <c r="CU345">
        <v>1.91297259529539</v>
      </c>
      <c r="CV345">
        <v>1.9811479440002</v>
      </c>
      <c r="CW345">
        <v>2.01609550207887</v>
      </c>
      <c r="CX345">
        <v>2.0968249968501902</v>
      </c>
      <c r="CY345">
        <v>1.9362824482019501</v>
      </c>
      <c r="CZ345">
        <v>1.9989045010716799</v>
      </c>
      <c r="DA345">
        <v>1.96209321340964</v>
      </c>
      <c r="DB345">
        <v>2.05470155355682</v>
      </c>
      <c r="DC345">
        <v>1.9471657015353501</v>
      </c>
      <c r="DD345">
        <v>2.0087393082930398</v>
      </c>
      <c r="DE345">
        <v>1.9665285451197001</v>
      </c>
      <c r="DF345">
        <v>2.05174953959484</v>
      </c>
      <c r="DG345">
        <v>2.0937630276775798</v>
      </c>
      <c r="DH345">
        <v>2.0998622464700598</v>
      </c>
      <c r="DI345">
        <v>2.1061925915115198</v>
      </c>
      <c r="DJ345">
        <v>2.14470359661044</v>
      </c>
      <c r="DK345">
        <v>2.0548347870209098</v>
      </c>
      <c r="DL345">
        <v>2.11092059103991</v>
      </c>
    </row>
    <row r="346" spans="1:116" x14ac:dyDescent="0.45">
      <c r="A346" t="s">
        <v>22</v>
      </c>
      <c r="B346" t="s">
        <v>136</v>
      </c>
      <c r="C346" t="s">
        <v>23</v>
      </c>
      <c r="D346">
        <v>35</v>
      </c>
      <c r="E346" s="1" cm="1">
        <f t="array" ref="E346">SUMPRODUCT($G346:$FZZ346,$G$2:$FZZ$2)/SUMPRODUCT(--($G346:$FZZ346&lt;&gt;""),$G$2:$FZZ$2)</f>
        <v>1.7228721406196836</v>
      </c>
      <c r="F346" s="1" cm="1">
        <f t="array" ref="F346">SUMPRODUCT($G346:$FZZ346,$F$2:$FZY$2)/SUMPRODUCT(--($G346:$FZZ346&lt;&gt;""),$F$2:$FZY$2)</f>
        <v>1.797430790226525</v>
      </c>
      <c r="G346">
        <v>1.6637345452768399</v>
      </c>
      <c r="H346">
        <v>1.72724348010229</v>
      </c>
      <c r="I346">
        <v>1.67214088743018</v>
      </c>
      <c r="J346">
        <v>1.7329330104526399</v>
      </c>
      <c r="K346">
        <v>1.73472761453267</v>
      </c>
      <c r="L346">
        <v>1.8020127508275701</v>
      </c>
      <c r="M346">
        <v>1.59440155605662</v>
      </c>
      <c r="N346">
        <v>1.6999314894097299</v>
      </c>
      <c r="O346">
        <v>1.7174661778153799</v>
      </c>
      <c r="P346">
        <v>1.8057542582194499</v>
      </c>
      <c r="Q346">
        <v>1.6631414606591699</v>
      </c>
      <c r="R346">
        <v>1.78417527700849</v>
      </c>
      <c r="S346">
        <v>1.6469526077894501</v>
      </c>
      <c r="T346">
        <v>1.70839343717137</v>
      </c>
      <c r="U346">
        <v>1.7762332783514101</v>
      </c>
      <c r="V346">
        <v>1.8942433688657001</v>
      </c>
      <c r="W346">
        <v>1.5925253724592201</v>
      </c>
      <c r="X346">
        <v>1.6883809685353199</v>
      </c>
      <c r="Y346">
        <v>1.8213789687998601</v>
      </c>
      <c r="Z346">
        <v>1.94970120508446</v>
      </c>
      <c r="AA346">
        <v>1.8516039448855299</v>
      </c>
      <c r="AB346">
        <v>1.96714138213408</v>
      </c>
      <c r="AC346">
        <v>1.60658989073391</v>
      </c>
      <c r="AD346">
        <v>1.6606018377162399</v>
      </c>
      <c r="AE346">
        <v>1.6737977727562701</v>
      </c>
      <c r="AF346">
        <v>1.7697070954718901</v>
      </c>
      <c r="AG346">
        <v>1.7765763171965601</v>
      </c>
      <c r="AH346">
        <v>1.92244478262657</v>
      </c>
      <c r="AI346">
        <v>1.84032799755746</v>
      </c>
      <c r="AJ346">
        <v>1.9561128800104599</v>
      </c>
      <c r="AK346">
        <v>1.7261347799209099</v>
      </c>
      <c r="AL346">
        <v>1.7940295340900301</v>
      </c>
      <c r="AM346">
        <v>1.7864941074398</v>
      </c>
      <c r="AN346">
        <v>1.8665738799315501</v>
      </c>
      <c r="AO346">
        <v>1.7168104343643</v>
      </c>
      <c r="AP346">
        <v>1.8138782293067399</v>
      </c>
      <c r="AQ346">
        <v>1.75003561084468</v>
      </c>
      <c r="AR346">
        <v>1.7572005127961601</v>
      </c>
      <c r="AS346">
        <v>1.7676558512037199</v>
      </c>
      <c r="AT346">
        <v>1.7236704167021599</v>
      </c>
      <c r="AU346">
        <v>1.6984660894727299</v>
      </c>
      <c r="AV346">
        <v>1.8176770632225401</v>
      </c>
      <c r="AW346">
        <v>1.76608564665375</v>
      </c>
      <c r="AX346">
        <v>1.8920392622364699</v>
      </c>
      <c r="AY346">
        <v>1.7001070189462699</v>
      </c>
      <c r="AZ346">
        <v>1.4981108364700599</v>
      </c>
      <c r="BA346">
        <v>1.7189362806289099</v>
      </c>
      <c r="BB346">
        <v>1.7830483751069399</v>
      </c>
      <c r="BC346">
        <v>1.8677315352765</v>
      </c>
      <c r="BD346">
        <v>1.9735528533787201</v>
      </c>
      <c r="BE346">
        <v>1.7255161555802001</v>
      </c>
      <c r="BF346">
        <v>1.8584642358750401</v>
      </c>
      <c r="BG346">
        <v>1.8039555220225301</v>
      </c>
      <c r="BH346">
        <v>1.8804932652228199</v>
      </c>
      <c r="BI346">
        <v>1.7099374845258699</v>
      </c>
      <c r="BJ346">
        <v>1.76643352314929</v>
      </c>
      <c r="BK346">
        <v>1.8107309523251101</v>
      </c>
      <c r="BL346">
        <v>1.89967872804446</v>
      </c>
      <c r="BM346">
        <v>1.7769660841953501</v>
      </c>
      <c r="BN346">
        <v>1.9106033156059401</v>
      </c>
      <c r="BO346">
        <v>1.7047832672362899</v>
      </c>
      <c r="BP346">
        <v>1.79078264287944</v>
      </c>
      <c r="BQ346">
        <v>1.79255406156966</v>
      </c>
      <c r="BR346">
        <v>1.8951483626132699</v>
      </c>
      <c r="BS346">
        <v>1.85292307692307</v>
      </c>
      <c r="BT346">
        <v>1.98451821862348</v>
      </c>
      <c r="BU346">
        <v>1.74858530243939</v>
      </c>
      <c r="BV346">
        <v>1.83581861283168</v>
      </c>
      <c r="BW346">
        <v>1.7458933829226699</v>
      </c>
      <c r="BX346">
        <v>1.7925577250891001</v>
      </c>
      <c r="BY346">
        <v>1.68276870034477</v>
      </c>
      <c r="BZ346">
        <v>1.7596562234547499</v>
      </c>
      <c r="CA346">
        <v>1.6506015918000201</v>
      </c>
      <c r="CB346">
        <v>1.75294856347684</v>
      </c>
      <c r="CC346">
        <v>1.67233009708737</v>
      </c>
      <c r="CD346">
        <v>1.7841539528432699</v>
      </c>
      <c r="CE346">
        <v>1.75372339244889</v>
      </c>
      <c r="CF346">
        <v>1.82952300623709</v>
      </c>
      <c r="CG346">
        <v>1.6456414858748201</v>
      </c>
      <c r="CH346">
        <v>1.72785625097549</v>
      </c>
      <c r="CI346">
        <v>1.8454859885649699</v>
      </c>
      <c r="CJ346">
        <v>1.96943601327027</v>
      </c>
      <c r="CK346">
        <v>1.7172404102852299</v>
      </c>
      <c r="CL346">
        <v>1.78623015315441</v>
      </c>
      <c r="CM346">
        <v>1.69740354885574</v>
      </c>
      <c r="CN346">
        <v>1.78555374815293</v>
      </c>
      <c r="CO346">
        <v>1.61300149229801</v>
      </c>
      <c r="CP346">
        <v>1.6873450661667599</v>
      </c>
      <c r="CQ346">
        <v>1.7057370911466201</v>
      </c>
      <c r="CR346">
        <v>1.79441426227157</v>
      </c>
      <c r="CS346">
        <v>1.8846110267624401</v>
      </c>
      <c r="CT346">
        <v>1.98860159985497</v>
      </c>
      <c r="CU346">
        <v>1.7501358590171501</v>
      </c>
      <c r="CV346">
        <v>1.8418730429832</v>
      </c>
      <c r="CW346">
        <v>1.7299199949603099</v>
      </c>
      <c r="CX346">
        <v>1.84156482298097</v>
      </c>
      <c r="CY346">
        <v>1.80956180042867</v>
      </c>
      <c r="CZ346">
        <v>1.8785901405096399</v>
      </c>
      <c r="DA346">
        <v>1.78951757972199</v>
      </c>
      <c r="DB346">
        <v>1.9259689288634501</v>
      </c>
      <c r="DC346">
        <v>1.7597088668118701</v>
      </c>
      <c r="DD346">
        <v>1.8596530839929799</v>
      </c>
      <c r="DE346">
        <v>1.7829650092081</v>
      </c>
      <c r="DF346">
        <v>1.9095534069981499</v>
      </c>
      <c r="DG346">
        <v>1.85868481629841</v>
      </c>
      <c r="DH346">
        <v>1.96446502691631</v>
      </c>
      <c r="DI346">
        <v>1.84308270470943</v>
      </c>
      <c r="DJ346">
        <v>1.9074440623546201</v>
      </c>
      <c r="DK346">
        <v>1.7880094832337401</v>
      </c>
      <c r="DL346">
        <v>1.87647300690246</v>
      </c>
    </row>
    <row r="347" spans="1:116" x14ac:dyDescent="0.45">
      <c r="A347" t="s">
        <v>22</v>
      </c>
      <c r="B347" t="s">
        <v>32</v>
      </c>
      <c r="C347" t="s">
        <v>23</v>
      </c>
      <c r="D347">
        <v>35</v>
      </c>
      <c r="E347" s="1" cm="1">
        <f t="array" ref="E347">SUMPRODUCT($G347:$FZZ347,$G$2:$FZZ$2)/SUMPRODUCT(--($G347:$FZZ347&lt;&gt;""),$G$2:$FZZ$2)</f>
        <v>1.5803399754810354</v>
      </c>
      <c r="F347" s="1" cm="1">
        <f t="array" ref="F347">SUMPRODUCT($G347:$FZZ347,$F$2:$FZY$2)/SUMPRODUCT(--($G347:$FZZ347&lt;&gt;""),$F$2:$FZY$2)</f>
        <v>1.637623166308001</v>
      </c>
      <c r="G347">
        <v>1.53502256104513</v>
      </c>
      <c r="H347">
        <v>1.5743781459219</v>
      </c>
      <c r="I347">
        <v>1.5412902115524001</v>
      </c>
      <c r="J347">
        <v>1.5830844119924701</v>
      </c>
      <c r="K347">
        <v>1.5364236380726599</v>
      </c>
      <c r="L347">
        <v>1.5789815685152599</v>
      </c>
      <c r="M347">
        <v>1.5668765733155099</v>
      </c>
      <c r="N347">
        <v>1.66704115622777</v>
      </c>
      <c r="O347">
        <v>1.5861600389713599</v>
      </c>
      <c r="P347">
        <v>1.66369253647155</v>
      </c>
      <c r="Q347">
        <v>1.5531513720321399</v>
      </c>
      <c r="R347">
        <v>1.64846269113389</v>
      </c>
      <c r="S347">
        <v>1.6553698190977699</v>
      </c>
      <c r="T347">
        <v>1.7040776291205399</v>
      </c>
      <c r="U347">
        <v>1.5817232350682899</v>
      </c>
      <c r="V347">
        <v>1.65242223207214</v>
      </c>
      <c r="W347">
        <v>1.58196929861758</v>
      </c>
      <c r="X347">
        <v>1.66070449212676</v>
      </c>
      <c r="Y347">
        <v>1.58420734056017</v>
      </c>
      <c r="Z347">
        <v>1.6701612281956699</v>
      </c>
      <c r="AA347">
        <v>1.5891230818528099</v>
      </c>
      <c r="AB347">
        <v>1.6660732723323901</v>
      </c>
      <c r="AC347">
        <v>1.57061324189116</v>
      </c>
      <c r="AD347">
        <v>1.6339651298431801</v>
      </c>
      <c r="AE347">
        <v>1.55257963815291</v>
      </c>
      <c r="AF347">
        <v>1.62547823433642</v>
      </c>
      <c r="AG347">
        <v>1.5840208941718401</v>
      </c>
      <c r="AH347">
        <v>1.6906510920083899</v>
      </c>
      <c r="AI347">
        <v>1.63206699524578</v>
      </c>
      <c r="AJ347">
        <v>1.7021415797967401</v>
      </c>
      <c r="AK347">
        <v>1.5733286024164199</v>
      </c>
      <c r="AL347">
        <v>1.6433925063739301</v>
      </c>
      <c r="AM347">
        <v>1.5792724073940101</v>
      </c>
      <c r="AN347">
        <v>1.6241293712192399</v>
      </c>
      <c r="AO347">
        <v>1.5881738769173499</v>
      </c>
      <c r="AP347">
        <v>1.66335946297571</v>
      </c>
      <c r="AQ347">
        <v>1.6002943829827601</v>
      </c>
      <c r="AR347">
        <v>1.6088932149470501</v>
      </c>
      <c r="AS347">
        <v>1.6373553914940699</v>
      </c>
      <c r="AT347">
        <v>1.5967742532959399</v>
      </c>
      <c r="AU347">
        <v>1.57055112958295</v>
      </c>
      <c r="AV347">
        <v>1.65664180032899</v>
      </c>
      <c r="AW347">
        <v>1.5748071943744399</v>
      </c>
      <c r="AX347">
        <v>1.6457062135127001</v>
      </c>
      <c r="AY347">
        <v>1.4590661438852499</v>
      </c>
      <c r="AZ347">
        <v>1.3549703233254899</v>
      </c>
      <c r="BA347">
        <v>1.59086637586434</v>
      </c>
      <c r="BB347">
        <v>1.64890528353226</v>
      </c>
      <c r="BC347">
        <v>1.64086869711798</v>
      </c>
      <c r="BD347">
        <v>1.7321571772253399</v>
      </c>
      <c r="BE347">
        <v>1.60684509965291</v>
      </c>
      <c r="BF347">
        <v>1.7035459977815099</v>
      </c>
      <c r="BG347">
        <v>1.59107719328624</v>
      </c>
      <c r="BH347">
        <v>1.6636322032430799</v>
      </c>
      <c r="BI347">
        <v>1.5823378311463201</v>
      </c>
      <c r="BJ347">
        <v>1.62606771478088</v>
      </c>
      <c r="BK347">
        <v>1.5223600590952699</v>
      </c>
      <c r="BL347">
        <v>1.5890064019886001</v>
      </c>
      <c r="BM347">
        <v>1.6490561627023499</v>
      </c>
      <c r="BN347">
        <v>1.7451931506048699</v>
      </c>
      <c r="BO347">
        <v>1.5789291123726701</v>
      </c>
      <c r="BP347">
        <v>1.6332944073812801</v>
      </c>
      <c r="BQ347">
        <v>1.5911440442307001</v>
      </c>
      <c r="BR347">
        <v>1.6514051100860401</v>
      </c>
      <c r="BS347">
        <v>1.65724696356275</v>
      </c>
      <c r="BT347">
        <v>1.73332793522267</v>
      </c>
      <c r="BU347">
        <v>1.6016670490173499</v>
      </c>
      <c r="BV347">
        <v>1.6987076546608499</v>
      </c>
      <c r="BW347">
        <v>1.5415698124903101</v>
      </c>
      <c r="BX347">
        <v>1.5853285293661801</v>
      </c>
      <c r="BY347">
        <v>1.5734397641533</v>
      </c>
      <c r="BZ347">
        <v>1.6155124169289901</v>
      </c>
      <c r="CA347">
        <v>1.51579072411627</v>
      </c>
      <c r="CB347">
        <v>1.6183073972881701</v>
      </c>
      <c r="CC347">
        <v>1.5501040221914</v>
      </c>
      <c r="CD347">
        <v>1.63177588996763</v>
      </c>
      <c r="CE347">
        <v>1.56307016180942</v>
      </c>
      <c r="CF347">
        <v>1.61125785186336</v>
      </c>
      <c r="CG347">
        <v>1.5297135945060001</v>
      </c>
      <c r="CH347">
        <v>1.6158888715467401</v>
      </c>
      <c r="CI347">
        <v>1.54412837345003</v>
      </c>
      <c r="CJ347">
        <v>1.5899155313992599</v>
      </c>
      <c r="CK347">
        <v>1.5854714064914901</v>
      </c>
      <c r="CL347">
        <v>1.6531965715891499</v>
      </c>
      <c r="CM347">
        <v>1.56510995492531</v>
      </c>
      <c r="CN347">
        <v>1.64332633827126</v>
      </c>
      <c r="CO347">
        <v>1.5783579788611599</v>
      </c>
      <c r="CP347">
        <v>1.6481506604343601</v>
      </c>
      <c r="CQ347">
        <v>1.58275845587649</v>
      </c>
      <c r="CR347">
        <v>1.6471394203960601</v>
      </c>
      <c r="CS347">
        <v>1.62935937818667</v>
      </c>
      <c r="CT347">
        <v>1.67848806907022</v>
      </c>
      <c r="CU347">
        <v>1.54717542633853</v>
      </c>
      <c r="CV347">
        <v>1.60512900137152</v>
      </c>
      <c r="CW347">
        <v>1.61314098525891</v>
      </c>
      <c r="CX347">
        <v>1.68875204737306</v>
      </c>
      <c r="CY347">
        <v>1.59501071683734</v>
      </c>
      <c r="CZ347">
        <v>1.64684448678256</v>
      </c>
      <c r="DA347">
        <v>1.5878986099754699</v>
      </c>
      <c r="DB347">
        <v>1.6731479967293501</v>
      </c>
      <c r="DC347">
        <v>1.57480210380916</v>
      </c>
      <c r="DD347">
        <v>1.6203315093236901</v>
      </c>
      <c r="DE347">
        <v>1.5869935543278</v>
      </c>
      <c r="DF347">
        <v>1.67965009208103</v>
      </c>
      <c r="DG347">
        <v>1.6665277047724301</v>
      </c>
      <c r="DH347">
        <v>1.7476210327889601</v>
      </c>
      <c r="DI347">
        <v>1.7095985624504</v>
      </c>
      <c r="DJ347">
        <v>1.74701498663699</v>
      </c>
      <c r="DK347">
        <v>1.6577374963912901</v>
      </c>
      <c r="DL347">
        <v>1.7286605369749799</v>
      </c>
    </row>
    <row r="348" spans="1:116" x14ac:dyDescent="0.45">
      <c r="A348" t="s">
        <v>22</v>
      </c>
      <c r="B348" t="s">
        <v>32</v>
      </c>
      <c r="C348" t="s">
        <v>45</v>
      </c>
      <c r="D348">
        <v>35</v>
      </c>
      <c r="E348" s="1" cm="1">
        <f t="array" ref="E348">SUMPRODUCT($G348:$FZZ348,$G$2:$FZZ$2)/SUMPRODUCT(--($G348:$FZZ348&lt;&gt;""),$G$2:$FZZ$2)</f>
        <v>1.4348875942523847</v>
      </c>
      <c r="F348" s="1" cm="1">
        <f t="array" ref="F348">SUMPRODUCT($G348:$FZZ348,$F$2:$FZY$2)/SUMPRODUCT(--($G348:$FZZ348&lt;&gt;""),$F$2:$FZY$2)</f>
        <v>1.490683926655904</v>
      </c>
      <c r="G348">
        <v>1.39280042027073</v>
      </c>
      <c r="H348">
        <v>1.4343102998908599</v>
      </c>
      <c r="I348">
        <v>1.4020089898505601</v>
      </c>
      <c r="J348">
        <v>1.44655259308428</v>
      </c>
      <c r="K348">
        <v>1.3981527647227101</v>
      </c>
      <c r="L348">
        <v>1.43706730965711</v>
      </c>
      <c r="M348">
        <v>1.42257909560771</v>
      </c>
      <c r="N348">
        <v>1.5177221934938501</v>
      </c>
      <c r="O348">
        <v>1.45129434487945</v>
      </c>
      <c r="P348">
        <v>1.5182934646052799</v>
      </c>
      <c r="Q348">
        <v>1.41181885462186</v>
      </c>
      <c r="R348">
        <v>1.4918054651153601</v>
      </c>
      <c r="S348">
        <v>1.4859083543484</v>
      </c>
      <c r="T348">
        <v>1.5515614357245</v>
      </c>
      <c r="U348">
        <v>1.4318575411213801</v>
      </c>
      <c r="V348">
        <v>1.5046443977784301</v>
      </c>
      <c r="W348">
        <v>1.4306080909168</v>
      </c>
      <c r="X348">
        <v>1.5051677833375701</v>
      </c>
      <c r="Y348">
        <v>1.4356572937874801</v>
      </c>
      <c r="Z348">
        <v>1.5214328949540501</v>
      </c>
      <c r="AA348">
        <v>1.44739203190087</v>
      </c>
      <c r="AB348">
        <v>1.5105920888667299</v>
      </c>
      <c r="AC348">
        <v>1.4407726654714399</v>
      </c>
      <c r="AD348">
        <v>1.4875245633401399</v>
      </c>
      <c r="AE348">
        <v>1.4228711770592599</v>
      </c>
      <c r="AF348">
        <v>1.49220208641398</v>
      </c>
      <c r="AG348">
        <v>1.4364126187636199</v>
      </c>
      <c r="AH348">
        <v>1.53930818903467</v>
      </c>
      <c r="AI348">
        <v>1.48605574213809</v>
      </c>
      <c r="AJ348">
        <v>1.5596022157281799</v>
      </c>
      <c r="AK348">
        <v>1.4228598392707501</v>
      </c>
      <c r="AL348">
        <v>1.4766898701070601</v>
      </c>
      <c r="AM348">
        <v>1.4357481984913101</v>
      </c>
      <c r="AN348">
        <v>1.4832260863278099</v>
      </c>
      <c r="AO348">
        <v>1.4186045240359899</v>
      </c>
      <c r="AP348">
        <v>1.5064722796199701</v>
      </c>
      <c r="AQ348">
        <v>1.4573904373011699</v>
      </c>
      <c r="AR348">
        <v>1.45627463083424</v>
      </c>
      <c r="AS348">
        <v>1.4943304945675699</v>
      </c>
      <c r="AT348">
        <v>1.4560312350668401</v>
      </c>
      <c r="AU348">
        <v>1.4208462541527</v>
      </c>
      <c r="AV348">
        <v>1.51060927902979</v>
      </c>
      <c r="AW348">
        <v>1.4278271795192099</v>
      </c>
      <c r="AX348">
        <v>1.49777518621101</v>
      </c>
      <c r="AY348">
        <v>1.31276613687735</v>
      </c>
      <c r="AZ348">
        <v>1.2159205232882</v>
      </c>
      <c r="BA348">
        <v>1.42829291555044</v>
      </c>
      <c r="BB348">
        <v>1.5112417072247</v>
      </c>
      <c r="BC348">
        <v>1.4960803888516101</v>
      </c>
      <c r="BD348">
        <v>1.5834574407148501</v>
      </c>
      <c r="BE348">
        <v>1.4711239131212599</v>
      </c>
      <c r="BF348">
        <v>1.5421869968154001</v>
      </c>
      <c r="BG348">
        <v>1.4423678709693299</v>
      </c>
      <c r="BH348">
        <v>1.5169760912318</v>
      </c>
      <c r="BI348">
        <v>1.4485794751176</v>
      </c>
      <c r="BJ348">
        <v>1.4857019064124699</v>
      </c>
      <c r="BK348">
        <v>1.3979785662359501</v>
      </c>
      <c r="BL348">
        <v>1.4497338367375601</v>
      </c>
      <c r="BM348">
        <v>1.4927044980811499</v>
      </c>
      <c r="BN348">
        <v>1.5953090604484399</v>
      </c>
      <c r="BO348">
        <v>1.4251060828544599</v>
      </c>
      <c r="BP348">
        <v>1.4868827249708001</v>
      </c>
      <c r="BQ348">
        <v>1.45588379625085</v>
      </c>
      <c r="BR348">
        <v>1.5387509405568001</v>
      </c>
      <c r="BS348">
        <v>1.5149797570850201</v>
      </c>
      <c r="BT348">
        <v>1.5830931174089</v>
      </c>
      <c r="BU348">
        <v>1.4647855012617499</v>
      </c>
      <c r="BV348">
        <v>1.56339374474267</v>
      </c>
      <c r="BW348">
        <v>1.4036688362002101</v>
      </c>
      <c r="BX348">
        <v>1.4369285603595201</v>
      </c>
      <c r="BY348">
        <v>1.44121321141258</v>
      </c>
      <c r="BZ348">
        <v>1.4834982261530001</v>
      </c>
      <c r="CA348">
        <v>1.3882770207205499</v>
      </c>
      <c r="CB348">
        <v>1.4875014848880801</v>
      </c>
      <c r="CC348">
        <v>1.41454288025889</v>
      </c>
      <c r="CD348">
        <v>1.49474110032362</v>
      </c>
      <c r="CE348">
        <v>1.42547666082169</v>
      </c>
      <c r="CF348">
        <v>1.4959603134086501</v>
      </c>
      <c r="CG348">
        <v>1.39369049477134</v>
      </c>
      <c r="CH348">
        <v>1.4661698142656401</v>
      </c>
      <c r="CI348">
        <v>1.3875673513564299</v>
      </c>
      <c r="CJ348">
        <v>1.4283899202371699</v>
      </c>
      <c r="CK348">
        <v>1.4415484052269201</v>
      </c>
      <c r="CL348">
        <v>1.5107629619221501</v>
      </c>
      <c r="CM348">
        <v>1.4361193547986499</v>
      </c>
      <c r="CN348">
        <v>1.5174524728993</v>
      </c>
      <c r="CO348">
        <v>1.4428301863522499</v>
      </c>
      <c r="CP348">
        <v>1.5069866679821899</v>
      </c>
      <c r="CQ348">
        <v>1.4314846973728199</v>
      </c>
      <c r="CR348">
        <v>1.50916883075501</v>
      </c>
      <c r="CS348">
        <v>1.4752656982936301</v>
      </c>
      <c r="CT348">
        <v>1.5529923632985101</v>
      </c>
      <c r="CU348">
        <v>1.4074217840229699</v>
      </c>
      <c r="CV348">
        <v>1.47330693786714</v>
      </c>
      <c r="CW348">
        <v>1.47423459745495</v>
      </c>
      <c r="CX348">
        <v>1.53762441728612</v>
      </c>
      <c r="CY348">
        <v>1.4595260776375301</v>
      </c>
      <c r="CZ348">
        <v>1.50994284353417</v>
      </c>
      <c r="DA348">
        <v>1.4505478331970501</v>
      </c>
      <c r="DB348">
        <v>1.5292395748160199</v>
      </c>
      <c r="DC348">
        <v>1.4393295436434099</v>
      </c>
      <c r="DD348">
        <v>1.49572331721829</v>
      </c>
      <c r="DE348">
        <v>1.4521408839779</v>
      </c>
      <c r="DF348">
        <v>1.55939226519337</v>
      </c>
      <c r="DG348">
        <v>1.53535371843903</v>
      </c>
      <c r="DH348">
        <v>1.59565713871417</v>
      </c>
      <c r="DI348">
        <v>1.5440888069980201</v>
      </c>
      <c r="DJ348">
        <v>1.59353649971267</v>
      </c>
      <c r="DK348">
        <v>1.5004855345691801</v>
      </c>
      <c r="DL348">
        <v>1.5815041948437101</v>
      </c>
    </row>
    <row r="349" spans="1:116" x14ac:dyDescent="0.45">
      <c r="A349" t="s">
        <v>22</v>
      </c>
      <c r="B349" t="s">
        <v>32</v>
      </c>
      <c r="C349" t="s">
        <v>33</v>
      </c>
      <c r="D349">
        <v>35</v>
      </c>
      <c r="E349" s="1" cm="1">
        <f t="array" ref="E349">SUMPRODUCT($G349:$FZZ349,$G$2:$FZZ$2)/SUMPRODUCT(--($G349:$FZZ349&lt;&gt;""),$G$2:$FZZ$2)</f>
        <v>1.4914264164105546</v>
      </c>
      <c r="F349" s="1" cm="1">
        <f t="array" ref="F349">SUMPRODUCT($G349:$FZZ349,$F$2:$FZY$2)/SUMPRODUCT(--($G349:$FZZ349&lt;&gt;""),$F$2:$FZY$2)</f>
        <v>1.543144897047231</v>
      </c>
      <c r="G349">
        <v>1.4469733991431599</v>
      </c>
      <c r="H349">
        <v>1.4830059131114599</v>
      </c>
      <c r="I349">
        <v>1.4558784362413</v>
      </c>
      <c r="J349">
        <v>1.49526127521481</v>
      </c>
      <c r="K349">
        <v>1.45060076014549</v>
      </c>
      <c r="L349">
        <v>1.4881074012015201</v>
      </c>
      <c r="M349">
        <v>1.4754713712355201</v>
      </c>
      <c r="N349">
        <v>1.5688137693161801</v>
      </c>
      <c r="O349">
        <v>1.5067174319924099</v>
      </c>
      <c r="P349">
        <v>1.56655470946679</v>
      </c>
      <c r="Q349">
        <v>1.46703226295735</v>
      </c>
      <c r="R349">
        <v>1.55073236939347</v>
      </c>
      <c r="S349">
        <v>1.5507606994555201</v>
      </c>
      <c r="T349">
        <v>1.60478049762331</v>
      </c>
      <c r="U349">
        <v>1.48705745005001</v>
      </c>
      <c r="V349">
        <v>1.5541111700491399</v>
      </c>
      <c r="W349">
        <v>1.48141803070138</v>
      </c>
      <c r="X349">
        <v>1.5632092273768099</v>
      </c>
      <c r="Y349">
        <v>1.4824365817421401</v>
      </c>
      <c r="Z349">
        <v>1.5752445936279</v>
      </c>
      <c r="AA349">
        <v>1.4996475237654401</v>
      </c>
      <c r="AB349">
        <v>1.5573681774486401</v>
      </c>
      <c r="AC349">
        <v>1.50145227078782</v>
      </c>
      <c r="AD349">
        <v>1.54179225612158</v>
      </c>
      <c r="AE349">
        <v>1.4831313706788201</v>
      </c>
      <c r="AF349">
        <v>1.5415181019564601</v>
      </c>
      <c r="AG349">
        <v>1.4974581499609201</v>
      </c>
      <c r="AH349">
        <v>1.59268703985522</v>
      </c>
      <c r="AI349">
        <v>1.53739259388493</v>
      </c>
      <c r="AJ349">
        <v>1.6115235312077401</v>
      </c>
      <c r="AK349">
        <v>1.48020879438435</v>
      </c>
      <c r="AL349">
        <v>1.5298797639906501</v>
      </c>
      <c r="AM349">
        <v>1.4905465982213799</v>
      </c>
      <c r="AN349">
        <v>1.5351203817511301</v>
      </c>
      <c r="AO349">
        <v>1.47308865492472</v>
      </c>
      <c r="AP349">
        <v>1.56361310636623</v>
      </c>
      <c r="AQ349">
        <v>1.51957646835382</v>
      </c>
      <c r="AR349">
        <v>1.52026494468448</v>
      </c>
      <c r="AS349">
        <v>1.5665504736009599</v>
      </c>
      <c r="AT349">
        <v>1.5103332802376701</v>
      </c>
      <c r="AU349">
        <v>1.47101512715007</v>
      </c>
      <c r="AV349">
        <v>1.55902261008998</v>
      </c>
      <c r="AW349">
        <v>1.4831143228027699</v>
      </c>
      <c r="AX349">
        <v>1.5558633041087899</v>
      </c>
      <c r="AY349">
        <v>1.37829712783003</v>
      </c>
      <c r="AZ349">
        <v>1.26012255510406</v>
      </c>
      <c r="BA349">
        <v>1.4826991318007701</v>
      </c>
      <c r="BB349">
        <v>1.56453988246349</v>
      </c>
      <c r="BC349">
        <v>1.5530334026152499</v>
      </c>
      <c r="BD349">
        <v>1.6314747230086899</v>
      </c>
      <c r="BE349">
        <v>1.52735535120048</v>
      </c>
      <c r="BF349">
        <v>1.5905642823916699</v>
      </c>
      <c r="BG349">
        <v>1.49248599240559</v>
      </c>
      <c r="BH349">
        <v>1.5627033111108299</v>
      </c>
      <c r="BI349">
        <v>1.5088512007922701</v>
      </c>
      <c r="BJ349">
        <v>1.53966018816538</v>
      </c>
      <c r="BK349">
        <v>1.4544473887859599</v>
      </c>
      <c r="BL349">
        <v>1.5012311516544301</v>
      </c>
      <c r="BM349">
        <v>1.54541912609822</v>
      </c>
      <c r="BN349">
        <v>1.6533419048175599</v>
      </c>
      <c r="BO349">
        <v>1.4776098694631601</v>
      </c>
      <c r="BP349">
        <v>1.53890090069257</v>
      </c>
      <c r="BQ349">
        <v>1.5117283344783501</v>
      </c>
      <c r="BR349">
        <v>1.58245820656263</v>
      </c>
      <c r="BS349">
        <v>1.56940890688259</v>
      </c>
      <c r="BT349">
        <v>1.62774089068825</v>
      </c>
      <c r="BU349">
        <v>1.52232928041599</v>
      </c>
      <c r="BV349">
        <v>1.6055479085417099</v>
      </c>
      <c r="BW349">
        <v>1.4526576785991001</v>
      </c>
      <c r="BX349">
        <v>1.4879513404618001</v>
      </c>
      <c r="BY349">
        <v>1.49755159146554</v>
      </c>
      <c r="BZ349">
        <v>1.5330410233348299</v>
      </c>
      <c r="CA349">
        <v>1.43811834982266</v>
      </c>
      <c r="CB349">
        <v>1.5331511870619501</v>
      </c>
      <c r="CC349">
        <v>1.4603993296347599</v>
      </c>
      <c r="CD349">
        <v>1.5409298428109099</v>
      </c>
      <c r="CE349">
        <v>1.4809557632122099</v>
      </c>
      <c r="CF349">
        <v>1.53817725789625</v>
      </c>
      <c r="CG349">
        <v>1.43973388481348</v>
      </c>
      <c r="CH349">
        <v>1.5100671140939499</v>
      </c>
      <c r="CI349">
        <v>1.4366956071621799</v>
      </c>
      <c r="CJ349">
        <v>1.4791416672548801</v>
      </c>
      <c r="CK349">
        <v>1.48979907264296</v>
      </c>
      <c r="CL349">
        <v>1.56150063228888</v>
      </c>
      <c r="CM349">
        <v>1.4801758285423301</v>
      </c>
      <c r="CN349">
        <v>1.56877304955732</v>
      </c>
      <c r="CO349">
        <v>1.4939259770852</v>
      </c>
      <c r="CP349">
        <v>1.5601790757618701</v>
      </c>
      <c r="CQ349">
        <v>1.4860037918014199</v>
      </c>
      <c r="CR349">
        <v>1.56021476253445</v>
      </c>
      <c r="CS349">
        <v>1.5304448321965101</v>
      </c>
      <c r="CT349">
        <v>1.5950735344104701</v>
      </c>
      <c r="CU349">
        <v>1.46022565535802</v>
      </c>
      <c r="CV349">
        <v>1.5244934399503101</v>
      </c>
      <c r="CW349">
        <v>1.5256709084036699</v>
      </c>
      <c r="CX349">
        <v>1.5899426735542299</v>
      </c>
      <c r="CY349">
        <v>1.51031197904262</v>
      </c>
      <c r="CZ349">
        <v>1.5600619195046399</v>
      </c>
      <c r="DA349">
        <v>1.49811937857726</v>
      </c>
      <c r="DB349">
        <v>1.5813409648405501</v>
      </c>
      <c r="DC349">
        <v>1.4861339850183199</v>
      </c>
      <c r="DD349">
        <v>1.54263401158157</v>
      </c>
      <c r="DE349">
        <v>1.5048342541436399</v>
      </c>
      <c r="DF349">
        <v>1.60729742173112</v>
      </c>
      <c r="DG349">
        <v>1.5879719417810001</v>
      </c>
      <c r="DH349">
        <v>1.6590056370194399</v>
      </c>
      <c r="DI349">
        <v>1.6094170444491001</v>
      </c>
      <c r="DJ349">
        <v>1.6454834855104801</v>
      </c>
      <c r="DK349">
        <v>1.56221403763549</v>
      </c>
      <c r="DL349">
        <v>1.6342743663992501</v>
      </c>
    </row>
    <row r="350" spans="1:116" x14ac:dyDescent="0.45">
      <c r="A350" t="s">
        <v>22</v>
      </c>
      <c r="B350" t="s">
        <v>137</v>
      </c>
      <c r="C350" t="s">
        <v>23</v>
      </c>
      <c r="D350">
        <v>35</v>
      </c>
      <c r="E350" s="1" cm="1">
        <f t="array" ref="E350">SUMPRODUCT($G350:$FZZ350,$G$2:$FZZ$2)/SUMPRODUCT(--($G350:$FZZ350&lt;&gt;""),$G$2:$FZZ$2)</f>
        <v>1.6877022068099583</v>
      </c>
      <c r="F350" s="1" cm="1">
        <f t="array" ref="F350">SUMPRODUCT($G350:$FZZ350,$F$2:$FZY$2)/SUMPRODUCT(--($G350:$FZZ350&lt;&gt;""),$F$2:$FZY$2)</f>
        <v>1.7652722390186246</v>
      </c>
      <c r="G350">
        <v>1.6153728681034001</v>
      </c>
      <c r="H350">
        <v>1.6723211813191201</v>
      </c>
      <c r="I350">
        <v>1.62397921762895</v>
      </c>
      <c r="J350">
        <v>1.6789344937370101</v>
      </c>
      <c r="K350">
        <v>1.6767256528668899</v>
      </c>
      <c r="L350">
        <v>1.7408435162859099</v>
      </c>
      <c r="M350">
        <v>1.52926137183926</v>
      </c>
      <c r="N350">
        <v>1.6340458259726001</v>
      </c>
      <c r="O350">
        <v>1.686857421224</v>
      </c>
      <c r="P350">
        <v>1.7789870864634301</v>
      </c>
      <c r="Q350">
        <v>1.6387605291993199</v>
      </c>
      <c r="R350">
        <v>1.7727235877601</v>
      </c>
      <c r="S350">
        <v>1.62244045162108</v>
      </c>
      <c r="T350">
        <v>1.6924312190881501</v>
      </c>
      <c r="U350">
        <v>1.7709264332236101</v>
      </c>
      <c r="V350">
        <v>1.88188818082511</v>
      </c>
      <c r="W350">
        <v>1.55811211941311</v>
      </c>
      <c r="X350">
        <v>1.65839764792355</v>
      </c>
      <c r="Y350">
        <v>1.8115225884554</v>
      </c>
      <c r="Z350">
        <v>1.9714411489572401</v>
      </c>
      <c r="AA350">
        <v>1.82227721009719</v>
      </c>
      <c r="AB350">
        <v>1.9456332110940999</v>
      </c>
      <c r="AC350">
        <v>1.5419749316923801</v>
      </c>
      <c r="AD350">
        <v>1.5975604982345699</v>
      </c>
      <c r="AE350">
        <v>1.6374466287279801</v>
      </c>
      <c r="AF350">
        <v>1.7321845040339101</v>
      </c>
      <c r="AG350">
        <v>1.76382593674166</v>
      </c>
      <c r="AH350">
        <v>1.91129848229342</v>
      </c>
      <c r="AI350">
        <v>1.7996423430889299</v>
      </c>
      <c r="AJ350">
        <v>1.9257905526235399</v>
      </c>
      <c r="AK350">
        <v>1.6830590498904401</v>
      </c>
      <c r="AL350">
        <v>1.7940222182391401</v>
      </c>
      <c r="AM350">
        <v>1.7645506470971</v>
      </c>
      <c r="AN350">
        <v>1.8461909237702701</v>
      </c>
      <c r="AO350">
        <v>1.69608164693277</v>
      </c>
      <c r="AP350">
        <v>1.79613412487563</v>
      </c>
      <c r="AQ350">
        <v>1.6893499833815999</v>
      </c>
      <c r="AR350">
        <v>1.69432125730022</v>
      </c>
      <c r="AS350">
        <v>1.6973732464540101</v>
      </c>
      <c r="AT350">
        <v>1.6465199497690299</v>
      </c>
      <c r="AU350">
        <v>1.67611863961626</v>
      </c>
      <c r="AV350">
        <v>1.79915402231058</v>
      </c>
      <c r="AW350">
        <v>1.71704603039074</v>
      </c>
      <c r="AX350">
        <v>1.8323927334318999</v>
      </c>
      <c r="AY350">
        <v>1.66027601623457</v>
      </c>
      <c r="AZ350">
        <v>1.43564075366994</v>
      </c>
      <c r="BA350">
        <v>1.69035162769822</v>
      </c>
      <c r="BB350">
        <v>1.7978175799823199</v>
      </c>
      <c r="BC350">
        <v>1.80442858779438</v>
      </c>
      <c r="BD350">
        <v>1.9611148388786099</v>
      </c>
      <c r="BE350">
        <v>1.7300425805989901</v>
      </c>
      <c r="BF350">
        <v>1.7958814899631399</v>
      </c>
      <c r="BG350">
        <v>1.77392422911848</v>
      </c>
      <c r="BH350">
        <v>1.8816064515330999</v>
      </c>
      <c r="BI350">
        <v>1.67360423372121</v>
      </c>
      <c r="BJ350">
        <v>1.72049083931666</v>
      </c>
      <c r="BK350">
        <v>1.79759866801116</v>
      </c>
      <c r="BL350">
        <v>1.8781511619726501</v>
      </c>
      <c r="BM350">
        <v>1.76426470301755</v>
      </c>
      <c r="BN350">
        <v>1.8516743615218201</v>
      </c>
      <c r="BO350">
        <v>1.6851160263154801</v>
      </c>
      <c r="BP350">
        <v>1.7656233740706899</v>
      </c>
      <c r="BQ350">
        <v>1.7843098766643699</v>
      </c>
      <c r="BR350">
        <v>1.8598324991003301</v>
      </c>
      <c r="BS350">
        <v>1.85818623481781</v>
      </c>
      <c r="BT350">
        <v>2.0141214574898698</v>
      </c>
      <c r="BU350">
        <v>1.7102355280263</v>
      </c>
      <c r="BV350">
        <v>1.8005085264204299</v>
      </c>
      <c r="BW350">
        <v>1.6718774213544001</v>
      </c>
      <c r="BX350">
        <v>1.7815550906555</v>
      </c>
      <c r="BY350">
        <v>1.6414330685054701</v>
      </c>
      <c r="BZ350">
        <v>1.71659671213711</v>
      </c>
      <c r="CA350">
        <v>1.6406570841889101</v>
      </c>
      <c r="CB350">
        <v>1.7333650109457399</v>
      </c>
      <c r="CC350">
        <v>1.63969313453536</v>
      </c>
      <c r="CD350">
        <v>1.7359281091077201</v>
      </c>
      <c r="CE350">
        <v>1.7579073535613601</v>
      </c>
      <c r="CF350">
        <v>1.8541051650278499</v>
      </c>
      <c r="CG350">
        <v>1.6178983923833301</v>
      </c>
      <c r="CH350">
        <v>1.75273138754487</v>
      </c>
      <c r="CI350">
        <v>1.8512976165266699</v>
      </c>
      <c r="CJ350">
        <v>1.9681654549304699</v>
      </c>
      <c r="CK350">
        <v>1.68781790080089</v>
      </c>
      <c r="CL350">
        <v>1.7991991007446899</v>
      </c>
      <c r="CM350">
        <v>1.6612320415233499</v>
      </c>
      <c r="CN350">
        <v>1.7463524269554001</v>
      </c>
      <c r="CO350">
        <v>1.5460207441757201</v>
      </c>
      <c r="CP350">
        <v>1.61322348704414</v>
      </c>
      <c r="CQ350">
        <v>1.6923223987126901</v>
      </c>
      <c r="CR350">
        <v>1.80182261379387</v>
      </c>
      <c r="CS350">
        <v>1.9012894015273401</v>
      </c>
      <c r="CT350">
        <v>2.03675587482154</v>
      </c>
      <c r="CU350">
        <v>1.7456072251119199</v>
      </c>
      <c r="CV350">
        <v>1.8227363299950801</v>
      </c>
      <c r="CW350">
        <v>1.7173207761118801</v>
      </c>
      <c r="CX350">
        <v>1.8016882953256801</v>
      </c>
      <c r="CY350">
        <v>1.7355679923791301</v>
      </c>
      <c r="CZ350">
        <v>1.8271969516551501</v>
      </c>
      <c r="DA350">
        <v>1.7632215862632801</v>
      </c>
      <c r="DB350">
        <v>1.86626328699918</v>
      </c>
      <c r="DC350">
        <v>1.7234500345322199</v>
      </c>
      <c r="DD350">
        <v>1.8116001700047799</v>
      </c>
      <c r="DE350">
        <v>1.79035451197053</v>
      </c>
      <c r="DF350">
        <v>1.9424953959484299</v>
      </c>
      <c r="DG350">
        <v>1.83200413260589</v>
      </c>
      <c r="DH350">
        <v>1.9287397364557399</v>
      </c>
      <c r="DI350">
        <v>1.8032217164852999</v>
      </c>
      <c r="DJ350">
        <v>1.8612071403161501</v>
      </c>
      <c r="DK350">
        <v>1.7474257919462499</v>
      </c>
      <c r="DL350">
        <v>1.83791893759787</v>
      </c>
    </row>
    <row r="351" spans="1:116" x14ac:dyDescent="0.45">
      <c r="A351" t="s">
        <v>159</v>
      </c>
      <c r="B351" t="s">
        <v>17</v>
      </c>
      <c r="C351" t="s">
        <v>15</v>
      </c>
      <c r="D351">
        <v>35</v>
      </c>
      <c r="E351" s="1" cm="1">
        <f t="array" ref="E351">SUMPRODUCT($G351:$FZZ351,$G$2:$FZZ$2)/SUMPRODUCT(--($G351:$FZZ351&lt;&gt;""),$G$2:$FZZ$2)</f>
        <v>2.0758693356436382</v>
      </c>
      <c r="F351" s="1" cm="1">
        <f t="array" ref="F351">SUMPRODUCT($G351:$FZZ351,$F$2:$FZY$2)/SUMPRODUCT(--($G351:$FZZ351&lt;&gt;""),$F$2:$FZY$2)</f>
        <v>2.1330417817975991</v>
      </c>
      <c r="G351">
        <v>1.9540003095017</v>
      </c>
      <c r="H351">
        <v>2.0104395738650198</v>
      </c>
      <c r="I351">
        <v>1.96845767107964</v>
      </c>
      <c r="J351">
        <v>2.0225053574428502</v>
      </c>
      <c r="K351">
        <v>1.9644243736973299</v>
      </c>
      <c r="L351">
        <v>2.0166312477011701</v>
      </c>
      <c r="M351">
        <v>2.05825762606867</v>
      </c>
      <c r="N351">
        <v>2.1509201681003098</v>
      </c>
      <c r="O351">
        <v>2.0574058405763598</v>
      </c>
      <c r="P351">
        <v>2.13877992291191</v>
      </c>
      <c r="Q351">
        <v>2.0192448004518901</v>
      </c>
      <c r="R351">
        <v>2.1453624450494102</v>
      </c>
      <c r="S351">
        <v>2.1757827598126598</v>
      </c>
      <c r="T351">
        <v>2.2051605921072701</v>
      </c>
      <c r="U351">
        <v>2.0716605750575798</v>
      </c>
      <c r="V351">
        <v>2.15998527356532</v>
      </c>
      <c r="W351">
        <v>2.0515336556130301</v>
      </c>
      <c r="X351">
        <v>2.14364345687388</v>
      </c>
      <c r="Y351">
        <v>2.0469993947064302</v>
      </c>
      <c r="Z351">
        <v>2.1402674297034001</v>
      </c>
      <c r="AA351">
        <v>2.0698152170043</v>
      </c>
      <c r="AB351">
        <v>2.1273685334852401</v>
      </c>
      <c r="AC351">
        <v>2.20001931141748</v>
      </c>
      <c r="AD351">
        <v>2.1778111813107199</v>
      </c>
      <c r="AE351">
        <v>2.0303445421006199</v>
      </c>
      <c r="AF351">
        <v>2.0966817525194599</v>
      </c>
      <c r="AG351">
        <v>2.0510755562867602</v>
      </c>
      <c r="AH351">
        <v>2.1729691934356099</v>
      </c>
      <c r="AI351">
        <v>2.1354647359009</v>
      </c>
      <c r="AJ351">
        <v>2.2271819252409801</v>
      </c>
      <c r="AK351">
        <v>2.1065590261139202</v>
      </c>
      <c r="AL351">
        <v>2.14153976713646</v>
      </c>
      <c r="AM351">
        <v>2.08906321548212</v>
      </c>
      <c r="AN351">
        <v>2.1274130576241701</v>
      </c>
      <c r="AO351">
        <v>2.1483048531164202</v>
      </c>
      <c r="AP351">
        <v>2.2185815649359801</v>
      </c>
      <c r="AQ351">
        <v>2.24174540620103</v>
      </c>
      <c r="AR351">
        <v>2.2027634015478799</v>
      </c>
      <c r="AS351">
        <v>2.0307238667471701</v>
      </c>
      <c r="AT351">
        <v>2.0638370382992499</v>
      </c>
      <c r="AU351">
        <v>2.05975293396674</v>
      </c>
      <c r="AV351">
        <v>2.1622470936795799</v>
      </c>
      <c r="AW351">
        <v>2.12859146032473</v>
      </c>
      <c r="AX351">
        <v>2.1696273003047399</v>
      </c>
      <c r="AY351">
        <v>1.8724716625470501</v>
      </c>
      <c r="AZ351">
        <v>1.7585730965534101</v>
      </c>
      <c r="BA351">
        <v>2.0663702540078801</v>
      </c>
      <c r="BB351">
        <v>2.1240585157860701</v>
      </c>
      <c r="BC351">
        <v>2.1145606598694</v>
      </c>
      <c r="BD351">
        <v>2.21399931263604</v>
      </c>
      <c r="BE351">
        <v>2.0994024403334799</v>
      </c>
      <c r="BF351">
        <v>2.20343865173363</v>
      </c>
      <c r="BG351">
        <v>2.0705265371247599</v>
      </c>
      <c r="BH351">
        <v>2.16203045182995</v>
      </c>
      <c r="BI351">
        <v>2.12233845011141</v>
      </c>
      <c r="BJ351">
        <v>2.14056697202277</v>
      </c>
      <c r="BK351">
        <v>2.0139999530989798</v>
      </c>
      <c r="BL351">
        <v>2.0848673873789298</v>
      </c>
      <c r="BM351">
        <v>2.1547542516509801</v>
      </c>
      <c r="BN351">
        <v>2.2643718465704299</v>
      </c>
      <c r="BO351">
        <v>2.0364555030119398</v>
      </c>
      <c r="BP351">
        <v>2.11618818578085</v>
      </c>
      <c r="BQ351">
        <v>2.08129682337161</v>
      </c>
      <c r="BR351">
        <v>2.1555435600484101</v>
      </c>
      <c r="BS351">
        <v>2.12586234817813</v>
      </c>
      <c r="BT351">
        <v>2.2261052631578901</v>
      </c>
      <c r="BU351">
        <v>2.10220233998623</v>
      </c>
      <c r="BV351">
        <v>2.1985929494532299</v>
      </c>
      <c r="BW351">
        <v>2.0103246551991298</v>
      </c>
      <c r="BX351">
        <v>2.0598752518208499</v>
      </c>
      <c r="BY351">
        <v>2.02816919002648</v>
      </c>
      <c r="BZ351">
        <v>2.0744391145755201</v>
      </c>
      <c r="CA351">
        <v>1.99523138798852</v>
      </c>
      <c r="CB351">
        <v>2.0984438372901999</v>
      </c>
      <c r="CC351">
        <v>1.9957813222376299</v>
      </c>
      <c r="CD351">
        <v>2.0996734858992099</v>
      </c>
      <c r="CE351">
        <v>2.0212305506847401</v>
      </c>
      <c r="CF351">
        <v>2.0840787516924499</v>
      </c>
      <c r="CG351">
        <v>1.9779538005306601</v>
      </c>
      <c r="CH351">
        <v>2.07893710004682</v>
      </c>
      <c r="CI351">
        <v>1.98421213618503</v>
      </c>
      <c r="CJ351">
        <v>2.07491588433213</v>
      </c>
      <c r="CK351">
        <v>2.0504426022200302</v>
      </c>
      <c r="CL351">
        <v>2.13136152873401</v>
      </c>
      <c r="CM351">
        <v>2.0378975078539199</v>
      </c>
      <c r="CN351">
        <v>2.1358200985931202</v>
      </c>
      <c r="CO351">
        <v>2.06351516347446</v>
      </c>
      <c r="CP351">
        <v>2.1428536191310101</v>
      </c>
      <c r="CQ351">
        <v>2.0439880829098001</v>
      </c>
      <c r="CR351">
        <v>2.1379546577022901</v>
      </c>
      <c r="CS351">
        <v>2.1089759568537598</v>
      </c>
      <c r="CT351">
        <v>2.2222121507398702</v>
      </c>
      <c r="CU351">
        <v>1.98487436275651</v>
      </c>
      <c r="CV351">
        <v>2.06693320911937</v>
      </c>
      <c r="CW351">
        <v>2.0926830036537698</v>
      </c>
      <c r="CX351">
        <v>2.1839643442106502</v>
      </c>
      <c r="CY351">
        <v>2.0713503215051201</v>
      </c>
      <c r="CZ351">
        <v>2.1373660395332199</v>
      </c>
      <c r="DA351">
        <v>2.0938511856091502</v>
      </c>
      <c r="DB351">
        <v>2.1729517579721902</v>
      </c>
      <c r="DC351">
        <v>2.06175954948732</v>
      </c>
      <c r="DD351">
        <v>2.0976332146841599</v>
      </c>
      <c r="DE351">
        <v>2.06185543278084</v>
      </c>
      <c r="DF351">
        <v>2.1815607734806601</v>
      </c>
      <c r="DG351">
        <v>2.1261441699443502</v>
      </c>
      <c r="DH351">
        <v>2.2390386253647701</v>
      </c>
      <c r="DI351">
        <v>2.2165719550127201</v>
      </c>
      <c r="DJ351">
        <v>2.2620791564429701</v>
      </c>
      <c r="DK351">
        <v>2.1036419466874201</v>
      </c>
      <c r="DL351">
        <v>2.2046068919663702</v>
      </c>
    </row>
    <row r="352" spans="1:116" x14ac:dyDescent="0.45">
      <c r="A352" t="s">
        <v>43</v>
      </c>
      <c r="B352" t="s">
        <v>38</v>
      </c>
      <c r="C352" t="s">
        <v>20</v>
      </c>
      <c r="D352">
        <v>35</v>
      </c>
      <c r="E352" s="1" cm="1">
        <f t="array" ref="E352">SUMPRODUCT($G352:$FZZ352,$G$2:$FZZ$2)/SUMPRODUCT(--($G352:$FZZ352&lt;&gt;""),$G$2:$FZZ$2)</f>
        <v>1.9555250744293811</v>
      </c>
      <c r="F352" s="1" cm="1">
        <f t="array" ref="F352">SUMPRODUCT($G352:$FZZ352,$F$2:$FZY$2)/SUMPRODUCT(--($G352:$FZZ352&lt;&gt;""),$F$2:$FZY$2)</f>
        <v>1.951558088911024</v>
      </c>
      <c r="G352">
        <v>1.8467966573816099</v>
      </c>
      <c r="H352">
        <v>1.8525672351724201</v>
      </c>
      <c r="I352">
        <v>1.8593727591957401</v>
      </c>
      <c r="J352">
        <v>1.8615628572482199</v>
      </c>
      <c r="K352">
        <v>1.8500633454575099</v>
      </c>
      <c r="L352">
        <v>1.8585741141852901</v>
      </c>
      <c r="M352">
        <v>1.9574000624732499</v>
      </c>
      <c r="N352">
        <v>2.0186212309331801</v>
      </c>
      <c r="O352">
        <v>1.9101693032159901</v>
      </c>
      <c r="P352">
        <v>1.97424129767795</v>
      </c>
      <c r="Q352">
        <v>1.8576684998783899</v>
      </c>
      <c r="R352">
        <v>1.95077787279445</v>
      </c>
      <c r="S352">
        <v>2.1060909922274602</v>
      </c>
      <c r="T352">
        <v>1.98344269922507</v>
      </c>
      <c r="U352">
        <v>1.9264283793897701</v>
      </c>
      <c r="V352">
        <v>1.98679949523207</v>
      </c>
      <c r="W352">
        <v>1.9168716252508899</v>
      </c>
      <c r="X352">
        <v>1.9712266417889299</v>
      </c>
      <c r="Y352">
        <v>1.8878710174434601</v>
      </c>
      <c r="Z352">
        <v>1.95086777086887</v>
      </c>
      <c r="AA352">
        <v>1.91188450172677</v>
      </c>
      <c r="AB352">
        <v>1.9556876846939799</v>
      </c>
      <c r="AC352">
        <v>1.90623784881247</v>
      </c>
      <c r="AD352">
        <v>1.93811473591636</v>
      </c>
      <c r="AE352">
        <v>1.94631399484904</v>
      </c>
      <c r="AF352">
        <v>1.9736285636859801</v>
      </c>
      <c r="AG352">
        <v>1.8612141652613801</v>
      </c>
      <c r="AH352">
        <v>1.97748940895817</v>
      </c>
      <c r="AI352">
        <v>2.1727831814018401</v>
      </c>
      <c r="AJ352">
        <v>2.0347101670519399</v>
      </c>
      <c r="AK352">
        <v>1.9942716887544301</v>
      </c>
      <c r="AL352">
        <v>1.97667340944256</v>
      </c>
      <c r="AM352">
        <v>1.9984635962692501</v>
      </c>
      <c r="AN352">
        <v>1.9832803123418401</v>
      </c>
      <c r="AO352">
        <v>1.87256059562465</v>
      </c>
      <c r="AP352">
        <v>1.97273880197229</v>
      </c>
      <c r="AQ352">
        <v>2.23867337733251</v>
      </c>
      <c r="AR352">
        <v>1.9770903565832501</v>
      </c>
      <c r="AS352">
        <v>2.1256181631617301</v>
      </c>
      <c r="AT352">
        <v>1.90785803454675</v>
      </c>
      <c r="AU352">
        <v>1.9071175475862401</v>
      </c>
      <c r="AV352">
        <v>1.99302390946748</v>
      </c>
      <c r="AW352">
        <v>1.9226590863338799</v>
      </c>
      <c r="AX352">
        <v>1.93158957912492</v>
      </c>
      <c r="AY352">
        <v>2.0516731658009699</v>
      </c>
      <c r="AZ352">
        <v>1.71882167507812</v>
      </c>
      <c r="BA352">
        <v>1.9017770733691399</v>
      </c>
      <c r="BB352">
        <v>1.9772921721811501</v>
      </c>
      <c r="BC352">
        <v>1.8656858092074</v>
      </c>
      <c r="BD352">
        <v>1.98893671341832</v>
      </c>
      <c r="BE352">
        <v>1.85869681897878</v>
      </c>
      <c r="BF352">
        <v>1.9372383440083001</v>
      </c>
      <c r="BG352">
        <v>1.8324407228289701</v>
      </c>
      <c r="BH352">
        <v>1.9264925973110301</v>
      </c>
      <c r="BI352">
        <v>1.9436432285219101</v>
      </c>
      <c r="BJ352">
        <v>1.9518290418420401</v>
      </c>
      <c r="BK352">
        <v>1.8385432544614499</v>
      </c>
      <c r="BL352">
        <v>1.9150388105902401</v>
      </c>
      <c r="BM352">
        <v>1.9293047357450299</v>
      </c>
      <c r="BN352">
        <v>2.0533380086883599</v>
      </c>
      <c r="BO352">
        <v>1.8401068343951199</v>
      </c>
      <c r="BP352">
        <v>1.91283284579541</v>
      </c>
      <c r="BQ352">
        <v>1.85425458828148</v>
      </c>
      <c r="BR352">
        <v>1.9217129584192101</v>
      </c>
      <c r="BS352">
        <v>1.8944939271254999</v>
      </c>
      <c r="BT352">
        <v>2.0219433198380501</v>
      </c>
      <c r="BU352">
        <v>1.92060487879483</v>
      </c>
      <c r="BV352">
        <v>1.9817236369197799</v>
      </c>
      <c r="BW352">
        <v>1.86539206570587</v>
      </c>
      <c r="BX352">
        <v>1.8898574306524001</v>
      </c>
      <c r="BY352">
        <v>1.8241892769699599</v>
      </c>
      <c r="BZ352">
        <v>1.87484385149652</v>
      </c>
      <c r="CA352">
        <v>1.7830366385527801</v>
      </c>
      <c r="CB352">
        <v>1.89076314762333</v>
      </c>
      <c r="CC352">
        <v>1.7843995607951899</v>
      </c>
      <c r="CD352">
        <v>1.8951831946370701</v>
      </c>
      <c r="CE352">
        <v>1.7913457483408399</v>
      </c>
      <c r="CF352">
        <v>1.8490333607084899</v>
      </c>
      <c r="CG352">
        <v>1.74094740127985</v>
      </c>
      <c r="CH352">
        <v>1.8694982050881801</v>
      </c>
      <c r="CI352">
        <v>1.79172254770475</v>
      </c>
      <c r="CJ352">
        <v>1.91273146514199</v>
      </c>
      <c r="CK352">
        <v>1.8902487002950601</v>
      </c>
      <c r="CL352">
        <v>1.95734157650695</v>
      </c>
      <c r="CM352">
        <v>1.83425428085381</v>
      </c>
      <c r="CN352">
        <v>1.9220319620528199</v>
      </c>
      <c r="CO352">
        <v>1.8648668648175299</v>
      </c>
      <c r="CP352">
        <v>1.9391857726033801</v>
      </c>
      <c r="CQ352">
        <v>1.86870489269839</v>
      </c>
      <c r="CR352">
        <v>1.9518855449519601</v>
      </c>
      <c r="CS352">
        <v>1.85399623830134</v>
      </c>
      <c r="CT352">
        <v>1.95499558113712</v>
      </c>
      <c r="CU352">
        <v>1.7717309732681199</v>
      </c>
      <c r="CV352">
        <v>1.8554201278368601</v>
      </c>
      <c r="CW352">
        <v>1.8705272773088</v>
      </c>
      <c r="CX352">
        <v>1.9617613707950099</v>
      </c>
      <c r="CY352">
        <v>1.84520123839009</v>
      </c>
      <c r="CZ352">
        <v>1.90108359133126</v>
      </c>
      <c r="DA352">
        <v>1.85210139002452</v>
      </c>
      <c r="DB352">
        <v>1.9485854456255101</v>
      </c>
      <c r="DC352">
        <v>1.83655634064708</v>
      </c>
      <c r="DD352">
        <v>1.88907188014662</v>
      </c>
      <c r="DE352">
        <v>1.8606353591160201</v>
      </c>
      <c r="DF352">
        <v>1.93766114180478</v>
      </c>
      <c r="DG352">
        <v>1.9156984647731501</v>
      </c>
      <c r="DH352">
        <v>2.0200014500371499</v>
      </c>
      <c r="DI352">
        <v>2.0842644872344498</v>
      </c>
      <c r="DJ352">
        <v>2.0436281708640802</v>
      </c>
      <c r="DK352">
        <v>1.97177775639287</v>
      </c>
      <c r="DL352">
        <v>2.02142475963851</v>
      </c>
    </row>
    <row r="353" spans="1:116" x14ac:dyDescent="0.45">
      <c r="A353" t="s">
        <v>43</v>
      </c>
      <c r="B353" t="s">
        <v>38</v>
      </c>
      <c r="C353" t="s">
        <v>45</v>
      </c>
      <c r="D353">
        <v>35</v>
      </c>
      <c r="E353" s="1" cm="1">
        <f t="array" ref="E353">SUMPRODUCT($G353:$FZZ353,$G$2:$FZZ$2)/SUMPRODUCT(--($G353:$FZZ353&lt;&gt;""),$G$2:$FZZ$2)</f>
        <v>1.8077267541643296</v>
      </c>
      <c r="F353" s="1" cm="1">
        <f t="array" ref="F353">SUMPRODUCT($G353:$FZZ353,$F$2:$FZY$2)/SUMPRODUCT(--($G353:$FZZ353&lt;&gt;""),$F$2:$FZY$2)</f>
        <v>1.8350257998522572</v>
      </c>
      <c r="G353">
        <v>1.7323176790630199</v>
      </c>
      <c r="H353">
        <v>1.7737644366254499</v>
      </c>
      <c r="I353">
        <v>1.73897882836924</v>
      </c>
      <c r="J353">
        <v>1.7803571355402299</v>
      </c>
      <c r="K353">
        <v>1.7310024929502601</v>
      </c>
      <c r="L353">
        <v>1.7735113817483299</v>
      </c>
      <c r="M353">
        <v>1.7836404060236799</v>
      </c>
      <c r="N353">
        <v>1.87330003176161</v>
      </c>
      <c r="O353">
        <v>1.76059961199565</v>
      </c>
      <c r="P353">
        <v>1.8318889999914501</v>
      </c>
      <c r="Q353">
        <v>1.7124969599020801</v>
      </c>
      <c r="R353">
        <v>1.8131719270167199</v>
      </c>
      <c r="S353">
        <v>1.8895231899932701</v>
      </c>
      <c r="T353">
        <v>1.86164181564396</v>
      </c>
      <c r="U353">
        <v>1.78390410378261</v>
      </c>
      <c r="V353">
        <v>1.85911064929528</v>
      </c>
      <c r="W353">
        <v>1.77780793260396</v>
      </c>
      <c r="X353">
        <v>1.83573346903005</v>
      </c>
      <c r="Y353">
        <v>1.7768711825235199</v>
      </c>
      <c r="Z353">
        <v>1.84710504594728</v>
      </c>
      <c r="AA353">
        <v>1.7737138177804599</v>
      </c>
      <c r="AB353">
        <v>1.8459785665966399</v>
      </c>
      <c r="AC353">
        <v>1.8149966205019401</v>
      </c>
      <c r="AD353">
        <v>1.84422732148029</v>
      </c>
      <c r="AE353">
        <v>1.7779712408593999</v>
      </c>
      <c r="AF353">
        <v>1.83143106490757</v>
      </c>
      <c r="AG353">
        <v>1.7772426274009701</v>
      </c>
      <c r="AH353">
        <v>1.89316826389174</v>
      </c>
      <c r="AI353">
        <v>2.02230557857547</v>
      </c>
      <c r="AJ353">
        <v>1.9379247175818901</v>
      </c>
      <c r="AK353">
        <v>1.8397353125148601</v>
      </c>
      <c r="AL353">
        <v>1.87002659311797</v>
      </c>
      <c r="AM353">
        <v>1.8323452148555099</v>
      </c>
      <c r="AN353">
        <v>1.86254307955558</v>
      </c>
      <c r="AO353">
        <v>1.75862332863218</v>
      </c>
      <c r="AP353">
        <v>1.85631976559852</v>
      </c>
      <c r="AQ353">
        <v>1.98381843217321</v>
      </c>
      <c r="AR353">
        <v>1.8583685485019701</v>
      </c>
      <c r="AS353">
        <v>1.90001222435016</v>
      </c>
      <c r="AT353">
        <v>1.7614621804536299</v>
      </c>
      <c r="AU353">
        <v>1.7779308565293701</v>
      </c>
      <c r="AV353">
        <v>1.8538108161657301</v>
      </c>
      <c r="AW353">
        <v>1.78188494831906</v>
      </c>
      <c r="AX353">
        <v>1.83033452036346</v>
      </c>
      <c r="AY353">
        <v>1.81118342049656</v>
      </c>
      <c r="AZ353">
        <v>1.5718291925355099</v>
      </c>
      <c r="BA353">
        <v>1.7873683324684</v>
      </c>
      <c r="BB353">
        <v>1.8599239799711</v>
      </c>
      <c r="BC353">
        <v>1.79755494820221</v>
      </c>
      <c r="BD353">
        <v>1.9096443709801401</v>
      </c>
      <c r="BE353">
        <v>1.7617991197623999</v>
      </c>
      <c r="BF353">
        <v>1.89077539628582</v>
      </c>
      <c r="BG353">
        <v>1.7503246793404901</v>
      </c>
      <c r="BH353">
        <v>1.83397444618981</v>
      </c>
      <c r="BI353">
        <v>1.8312701163654299</v>
      </c>
      <c r="BJ353">
        <v>1.8312701163654299</v>
      </c>
      <c r="BK353">
        <v>1.7233309101142</v>
      </c>
      <c r="BL353">
        <v>1.78627207279037</v>
      </c>
      <c r="BM353">
        <v>1.8262715991662199</v>
      </c>
      <c r="BN353">
        <v>1.9332203455866499</v>
      </c>
      <c r="BO353">
        <v>1.7528934315346401</v>
      </c>
      <c r="BP353">
        <v>1.8218154909872899</v>
      </c>
      <c r="BQ353">
        <v>1.7649262276311</v>
      </c>
      <c r="BR353">
        <v>1.83689927045506</v>
      </c>
      <c r="BS353">
        <v>1.8209068825910899</v>
      </c>
      <c r="BT353">
        <v>1.9423481781376499</v>
      </c>
      <c r="BU353">
        <v>1.79576737783895</v>
      </c>
      <c r="BV353">
        <v>1.87984629502179</v>
      </c>
      <c r="BW353">
        <v>1.6949868278320099</v>
      </c>
      <c r="BX353">
        <v>1.7444211994421199</v>
      </c>
      <c r="BY353">
        <v>1.7334857342727199</v>
      </c>
      <c r="BZ353">
        <v>1.78613900964373</v>
      </c>
      <c r="CA353">
        <v>1.7068406672662699</v>
      </c>
      <c r="CB353">
        <v>1.8063027135269001</v>
      </c>
      <c r="CC353">
        <v>1.70139852057327</v>
      </c>
      <c r="CD353">
        <v>1.80880143319463</v>
      </c>
      <c r="CE353">
        <v>1.7185537034159699</v>
      </c>
      <c r="CF353">
        <v>1.7806361396577299</v>
      </c>
      <c r="CG353">
        <v>1.6789253941002</v>
      </c>
      <c r="CH353">
        <v>1.7671101919775201</v>
      </c>
      <c r="CI353">
        <v>1.68374861767958</v>
      </c>
      <c r="CJ353">
        <v>1.79671066563139</v>
      </c>
      <c r="CK353">
        <v>1.78250667416046</v>
      </c>
      <c r="CL353">
        <v>1.84759027680202</v>
      </c>
      <c r="CM353">
        <v>1.7458805706977201</v>
      </c>
      <c r="CN353">
        <v>1.83467646803173</v>
      </c>
      <c r="CO353">
        <v>1.7570267503668999</v>
      </c>
      <c r="CP353">
        <v>1.83784517099761</v>
      </c>
      <c r="CQ353">
        <v>1.7596667038411899</v>
      </c>
      <c r="CR353">
        <v>1.8364427167141899</v>
      </c>
      <c r="CS353">
        <v>1.7803485236465799</v>
      </c>
      <c r="CT353">
        <v>1.9037141109021201</v>
      </c>
      <c r="CU353">
        <v>1.71398442149936</v>
      </c>
      <c r="CV353">
        <v>1.7848640115933001</v>
      </c>
      <c r="CW353">
        <v>1.7805688547309999</v>
      </c>
      <c r="CX353">
        <v>1.8734880937381799</v>
      </c>
      <c r="CY353">
        <v>1.73872350559657</v>
      </c>
      <c r="CZ353">
        <v>1.80454870207192</v>
      </c>
      <c r="DA353">
        <v>1.73872444807849</v>
      </c>
      <c r="DB353">
        <v>1.8426001635322899</v>
      </c>
      <c r="DC353">
        <v>1.73303936673218</v>
      </c>
      <c r="DD353">
        <v>1.8086914944482799</v>
      </c>
      <c r="DE353">
        <v>1.7767265193370101</v>
      </c>
      <c r="DF353">
        <v>1.87898250460405</v>
      </c>
      <c r="DG353">
        <v>1.8428159721592801</v>
      </c>
      <c r="DH353">
        <v>1.95479509162422</v>
      </c>
      <c r="DI353">
        <v>1.9613339292718299</v>
      </c>
      <c r="DJ353">
        <v>1.95524076219317</v>
      </c>
      <c r="DK353">
        <v>1.85386721723079</v>
      </c>
      <c r="DL353">
        <v>1.9197162028572099</v>
      </c>
    </row>
    <row r="354" spans="1:116" x14ac:dyDescent="0.45">
      <c r="A354" t="s">
        <v>43</v>
      </c>
      <c r="B354" t="s">
        <v>38</v>
      </c>
      <c r="C354" t="s">
        <v>33</v>
      </c>
      <c r="D354">
        <v>35</v>
      </c>
      <c r="E354" s="1" cm="1">
        <f t="array" ref="E354">SUMPRODUCT($G354:$FZZ354,$G$2:$FZZ$2)/SUMPRODUCT(--($G354:$FZZ354&lt;&gt;""),$G$2:$FZZ$2)</f>
        <v>1.8812808846616624</v>
      </c>
      <c r="F354" s="1" cm="1">
        <f t="array" ref="F354">SUMPRODUCT($G354:$FZZ354,$F$2:$FZY$2)/SUMPRODUCT(--($G354:$FZZ354&lt;&gt;""),$F$2:$FZY$2)</f>
        <v>1.9090563969810468</v>
      </c>
      <c r="G354">
        <v>1.8099028327550499</v>
      </c>
      <c r="H354">
        <v>1.8318408020980901</v>
      </c>
      <c r="I354">
        <v>1.81966826877768</v>
      </c>
      <c r="J354">
        <v>1.8473016107157001</v>
      </c>
      <c r="K354">
        <v>1.8139421308594501</v>
      </c>
      <c r="L354">
        <v>1.8396889942376</v>
      </c>
      <c r="M354">
        <v>1.8573483514147</v>
      </c>
      <c r="N354">
        <v>1.9531083071059301</v>
      </c>
      <c r="O354">
        <v>1.8291114358724501</v>
      </c>
      <c r="P354">
        <v>1.9182968831457401</v>
      </c>
      <c r="Q354">
        <v>1.77968246994552</v>
      </c>
      <c r="R354">
        <v>1.89169406023708</v>
      </c>
      <c r="S354">
        <v>1.9687567001497901</v>
      </c>
      <c r="T354">
        <v>1.93894714119649</v>
      </c>
      <c r="U354">
        <v>1.8514107585324899</v>
      </c>
      <c r="V354">
        <v>1.93042244037368</v>
      </c>
      <c r="W354">
        <v>1.8576173917959999</v>
      </c>
      <c r="X354">
        <v>1.9192095666186</v>
      </c>
      <c r="Y354">
        <v>1.8451504979915201</v>
      </c>
      <c r="Z354">
        <v>1.91685467451714</v>
      </c>
      <c r="AA354">
        <v>1.8453839854737</v>
      </c>
      <c r="AB354">
        <v>1.92055399295047</v>
      </c>
      <c r="AC354">
        <v>1.90806982382246</v>
      </c>
      <c r="AD354">
        <v>1.9235006902526901</v>
      </c>
      <c r="AE354">
        <v>1.8444130066936799</v>
      </c>
      <c r="AF354">
        <v>1.9041653597239701</v>
      </c>
      <c r="AG354">
        <v>1.84834450705383</v>
      </c>
      <c r="AH354">
        <v>1.96304446181055</v>
      </c>
      <c r="AI354">
        <v>2.10925110132158</v>
      </c>
      <c r="AJ354">
        <v>2.0040912461290099</v>
      </c>
      <c r="AK354">
        <v>1.90697164010403</v>
      </c>
      <c r="AL354">
        <v>1.9412610332176199</v>
      </c>
      <c r="AM354">
        <v>1.9327235919311601</v>
      </c>
      <c r="AN354">
        <v>1.9352661894777401</v>
      </c>
      <c r="AO354">
        <v>1.8305673084281699</v>
      </c>
      <c r="AP354">
        <v>1.9327954344189699</v>
      </c>
      <c r="AQ354">
        <v>2.0461089217036199</v>
      </c>
      <c r="AR354">
        <v>1.9440434927116399</v>
      </c>
      <c r="AS354">
        <v>1.9764588650616901</v>
      </c>
      <c r="AT354">
        <v>1.8364048556600501</v>
      </c>
      <c r="AU354">
        <v>1.85110147585323</v>
      </c>
      <c r="AV354">
        <v>1.9322757076308399</v>
      </c>
      <c r="AW354">
        <v>1.84587003755457</v>
      </c>
      <c r="AX354">
        <v>1.9001193971830499</v>
      </c>
      <c r="AY354">
        <v>1.89646837477298</v>
      </c>
      <c r="AZ354">
        <v>1.64873317361656</v>
      </c>
      <c r="BA354">
        <v>1.8606954009285099</v>
      </c>
      <c r="BB354">
        <v>1.93452739946982</v>
      </c>
      <c r="BC354">
        <v>1.8588285354237899</v>
      </c>
      <c r="BD354">
        <v>1.97626957759848</v>
      </c>
      <c r="BE354">
        <v>1.82234229076466</v>
      </c>
      <c r="BF354">
        <v>1.95096074712849</v>
      </c>
      <c r="BG354">
        <v>1.81227968187609</v>
      </c>
      <c r="BH354">
        <v>1.88967086791426</v>
      </c>
      <c r="BI354">
        <v>1.8858318890814501</v>
      </c>
      <c r="BJ354">
        <v>1.9037354543203699</v>
      </c>
      <c r="BK354">
        <v>1.7911966794081</v>
      </c>
      <c r="BL354">
        <v>1.8695917266608799</v>
      </c>
      <c r="BM354">
        <v>1.8947460697796701</v>
      </c>
      <c r="BN354">
        <v>2.00557146474977</v>
      </c>
      <c r="BO354">
        <v>1.8158147278844701</v>
      </c>
      <c r="BP354">
        <v>1.8847252251731399</v>
      </c>
      <c r="BQ354">
        <v>1.8309778519318201</v>
      </c>
      <c r="BR354">
        <v>1.9023293093859299</v>
      </c>
      <c r="BS354">
        <v>1.8901538461538401</v>
      </c>
      <c r="BT354">
        <v>2.0102348178137599</v>
      </c>
      <c r="BU354">
        <v>1.8629655119675701</v>
      </c>
      <c r="BV354">
        <v>1.94771354286151</v>
      </c>
      <c r="BW354">
        <v>1.7574965132496501</v>
      </c>
      <c r="BX354">
        <v>1.8089648225631401</v>
      </c>
      <c r="BY354">
        <v>1.8021660920401701</v>
      </c>
      <c r="BZ354">
        <v>1.8442512366961401</v>
      </c>
      <c r="CA354">
        <v>1.77217574286829</v>
      </c>
      <c r="CB354">
        <v>1.87630458024335</v>
      </c>
      <c r="CC354">
        <v>1.7630461165048501</v>
      </c>
      <c r="CD354">
        <v>1.8770226537216801</v>
      </c>
      <c r="CE354">
        <v>1.7832552771180601</v>
      </c>
      <c r="CF354">
        <v>1.8405211639624399</v>
      </c>
      <c r="CG354">
        <v>1.7345676603714599</v>
      </c>
      <c r="CH354">
        <v>1.8340291868269001</v>
      </c>
      <c r="CI354">
        <v>1.74193548387096</v>
      </c>
      <c r="CJ354">
        <v>1.8546151855250399</v>
      </c>
      <c r="CK354">
        <v>1.84777293803568</v>
      </c>
      <c r="CL354">
        <v>1.9247997751861701</v>
      </c>
      <c r="CM354">
        <v>1.8083642730309299</v>
      </c>
      <c r="CN354">
        <v>1.8971725876348799</v>
      </c>
      <c r="CO354">
        <v>1.81817396988271</v>
      </c>
      <c r="CP354">
        <v>1.9074651899905</v>
      </c>
      <c r="CQ354">
        <v>1.83048417161884</v>
      </c>
      <c r="CR354">
        <v>1.9132187295872001</v>
      </c>
      <c r="CS354">
        <v>1.83928935620566</v>
      </c>
      <c r="CT354">
        <v>1.97260305014842</v>
      </c>
      <c r="CU354">
        <v>1.77198975234842</v>
      </c>
      <c r="CV354">
        <v>1.8435162901430999</v>
      </c>
      <c r="CW354">
        <v>1.8360684137583401</v>
      </c>
      <c r="CX354">
        <v>1.9370039057578401</v>
      </c>
      <c r="CY354">
        <v>1.8058704453441199</v>
      </c>
      <c r="CZ354">
        <v>1.8744343891402699</v>
      </c>
      <c r="DA354">
        <v>1.8026819296811101</v>
      </c>
      <c r="DB354">
        <v>1.90295993458708</v>
      </c>
      <c r="DC354">
        <v>1.7981458853530199</v>
      </c>
      <c r="DD354">
        <v>1.86062264251182</v>
      </c>
      <c r="DE354">
        <v>1.8344152854511899</v>
      </c>
      <c r="DF354">
        <v>1.9380294659300099</v>
      </c>
      <c r="DG354">
        <v>1.9073426256547801</v>
      </c>
      <c r="DH354">
        <v>2.0303601529789201</v>
      </c>
      <c r="DI354">
        <v>2.0428437212102399</v>
      </c>
      <c r="DJ354">
        <v>2.0300736105663502</v>
      </c>
      <c r="DK354">
        <v>1.9216845862458101</v>
      </c>
      <c r="DL354">
        <v>1.98438415845048</v>
      </c>
    </row>
    <row r="355" spans="1:116" x14ac:dyDescent="0.45">
      <c r="A355" t="s">
        <v>43</v>
      </c>
      <c r="B355" t="s">
        <v>44</v>
      </c>
      <c r="C355" t="s">
        <v>20</v>
      </c>
      <c r="D355">
        <v>35</v>
      </c>
      <c r="E355" s="1" cm="1">
        <f t="array" ref="E355">SUMPRODUCT($G355:$FZZ355,$G$2:$FZZ$2)/SUMPRODUCT(--($G355:$FZZ355&lt;&gt;""),$G$2:$FZZ$2)</f>
        <v>2.2892469967559008</v>
      </c>
      <c r="F355" s="1" cm="1">
        <f t="array" ref="F355">SUMPRODUCT($G355:$FZZ355,$F$2:$FZY$2)/SUMPRODUCT(--($G355:$FZZ355&lt;&gt;""),$F$2:$FZY$2)</f>
        <v>2.2848655991407951</v>
      </c>
      <c r="G355">
        <v>2.1647424620045901</v>
      </c>
      <c r="H355">
        <v>2.1062507126683898</v>
      </c>
      <c r="I355">
        <v>2.16564229900882</v>
      </c>
      <c r="J355">
        <v>2.1164685539616301</v>
      </c>
      <c r="K355">
        <v>2.1603212227716702</v>
      </c>
      <c r="L355">
        <v>2.1133699783399398</v>
      </c>
      <c r="M355">
        <v>2.2160104787078998</v>
      </c>
      <c r="N355">
        <v>2.3018324614201302</v>
      </c>
      <c r="O355">
        <v>2.1350964455725601</v>
      </c>
      <c r="P355">
        <v>2.24689981112564</v>
      </c>
      <c r="Q355">
        <v>2.39670074191464</v>
      </c>
      <c r="R355">
        <v>2.5851083582425201</v>
      </c>
      <c r="S355">
        <v>2.0166477300074801</v>
      </c>
      <c r="T355">
        <v>1.98914557502052</v>
      </c>
      <c r="U355">
        <v>2.1044075153258999</v>
      </c>
      <c r="V355">
        <v>2.13892986293274</v>
      </c>
      <c r="W355">
        <v>2.1353603030560002</v>
      </c>
      <c r="X355">
        <v>2.2357447770898702</v>
      </c>
      <c r="Y355">
        <v>2.4978726682440899</v>
      </c>
      <c r="Z355">
        <v>2.58337533703846</v>
      </c>
      <c r="AA355">
        <v>2.5041691885925799</v>
      </c>
      <c r="AB355">
        <v>2.5328479367679</v>
      </c>
      <c r="AC355">
        <v>2.2208260589311299</v>
      </c>
      <c r="AD355">
        <v>2.2689480235807999</v>
      </c>
      <c r="AE355">
        <v>2.1928364603937598</v>
      </c>
      <c r="AF355">
        <v>2.2108413296888298</v>
      </c>
      <c r="AG355">
        <v>2.4000945995969198</v>
      </c>
      <c r="AH355">
        <v>2.5172829350553201</v>
      </c>
      <c r="AI355">
        <v>3.0688969337462302</v>
      </c>
      <c r="AJ355">
        <v>2.6578182928424998</v>
      </c>
      <c r="AK355">
        <v>2.26431071881892</v>
      </c>
      <c r="AL355">
        <v>2.2897918274629698</v>
      </c>
      <c r="AM355">
        <v>2.6012941942014298</v>
      </c>
      <c r="AN355">
        <v>2.6085966307569901</v>
      </c>
      <c r="AO355">
        <v>2.1052948057769401</v>
      </c>
      <c r="AP355">
        <v>2.2508500333453498</v>
      </c>
      <c r="AQ355">
        <v>2.5047576088504799</v>
      </c>
      <c r="AR355">
        <v>2.2271164712026899</v>
      </c>
      <c r="AS355">
        <v>2.1932373413149602</v>
      </c>
      <c r="AT355">
        <v>2.1085670468563</v>
      </c>
      <c r="AU355">
        <v>2.2390025204237198</v>
      </c>
      <c r="AV355">
        <v>2.3184396411506398</v>
      </c>
      <c r="AW355">
        <v>2.1389450009371198</v>
      </c>
      <c r="AX355">
        <v>2.2077510985235</v>
      </c>
      <c r="AY355">
        <v>2.5551931507874301</v>
      </c>
      <c r="AZ355">
        <v>1.9414780967494001</v>
      </c>
      <c r="BA355">
        <v>2.1479304879588201</v>
      </c>
      <c r="BB355">
        <v>2.23512910781659</v>
      </c>
      <c r="BC355">
        <v>2.1426280215374001</v>
      </c>
      <c r="BD355">
        <v>2.2576305582377199</v>
      </c>
      <c r="BE355">
        <v>2.1700719218520699</v>
      </c>
      <c r="BF355">
        <v>2.26543099438222</v>
      </c>
      <c r="BG355">
        <v>2.1320362651362399</v>
      </c>
      <c r="BH355">
        <v>2.2368613093544698</v>
      </c>
      <c r="BI355">
        <v>2.2999969051745399</v>
      </c>
      <c r="BJ355">
        <v>2.2854666996781301</v>
      </c>
      <c r="BK355">
        <v>2.34514457237999</v>
      </c>
      <c r="BL355">
        <v>2.421780831555</v>
      </c>
      <c r="BM355">
        <v>2.25583932363197</v>
      </c>
      <c r="BN355">
        <v>2.3533204761069801</v>
      </c>
      <c r="BO355">
        <v>2.1751783463793002</v>
      </c>
      <c r="BP355">
        <v>2.25360450461908</v>
      </c>
      <c r="BQ355">
        <v>2.1565740831615701</v>
      </c>
      <c r="BR355">
        <v>2.23196584551967</v>
      </c>
      <c r="BS355">
        <v>2.2827854251012099</v>
      </c>
      <c r="BT355">
        <v>2.3962267206477699</v>
      </c>
      <c r="BU355">
        <v>2.2189148887359398</v>
      </c>
      <c r="BV355">
        <v>2.2741836812724601</v>
      </c>
      <c r="BW355">
        <v>2.2828723074538901</v>
      </c>
      <c r="BX355">
        <v>2.3570819773748601</v>
      </c>
      <c r="BY355">
        <v>2.11435067206315</v>
      </c>
      <c r="BZ355">
        <v>2.1254309698695799</v>
      </c>
      <c r="CA355">
        <v>2.1063179866614599</v>
      </c>
      <c r="CB355">
        <v>2.2050672866427901</v>
      </c>
      <c r="CC355">
        <v>2.0868440822931098</v>
      </c>
      <c r="CD355">
        <v>2.1736592695330499</v>
      </c>
      <c r="CE355">
        <v>2.1053425964974499</v>
      </c>
      <c r="CF355">
        <v>2.1684349543870498</v>
      </c>
      <c r="CG355">
        <v>2.0808295614171999</v>
      </c>
      <c r="CH355">
        <v>2.1717652567504202</v>
      </c>
      <c r="CI355">
        <v>2.30253405802216</v>
      </c>
      <c r="CJ355">
        <v>2.3705089292016601</v>
      </c>
      <c r="CK355">
        <v>2.1671912322607798</v>
      </c>
      <c r="CL355">
        <v>2.2287199662779198</v>
      </c>
      <c r="CM355">
        <v>2.0989904759539502</v>
      </c>
      <c r="CN355">
        <v>2.2202823687184101</v>
      </c>
      <c r="CO355">
        <v>2.0675110689046998</v>
      </c>
      <c r="CP355">
        <v>2.2252260029845901</v>
      </c>
      <c r="CQ355">
        <v>2.1079070212054098</v>
      </c>
      <c r="CR355">
        <v>2.1802539551037898</v>
      </c>
      <c r="CS355">
        <v>2.3790477917016002</v>
      </c>
      <c r="CT355">
        <v>2.5196356137687199</v>
      </c>
      <c r="CU355">
        <v>2.12400693527935</v>
      </c>
      <c r="CV355">
        <v>2.2138420930052001</v>
      </c>
      <c r="CW355">
        <v>2.1971462769308299</v>
      </c>
      <c r="CX355">
        <v>2.31291734912435</v>
      </c>
      <c r="CY355">
        <v>2.0735175041676501</v>
      </c>
      <c r="CZ355">
        <v>2.1568111455108299</v>
      </c>
      <c r="DA355">
        <v>2.1119869174161798</v>
      </c>
      <c r="DB355">
        <v>2.2222403924775098</v>
      </c>
      <c r="DC355">
        <v>2.1411570950432899</v>
      </c>
      <c r="DD355">
        <v>2.2185756786909598</v>
      </c>
      <c r="DE355">
        <v>2.1712707182320399</v>
      </c>
      <c r="DF355">
        <v>2.3237569060773402</v>
      </c>
      <c r="DG355">
        <v>2.2211216037410901</v>
      </c>
      <c r="DH355">
        <v>2.3348770187236001</v>
      </c>
      <c r="DI355">
        <v>2.3203291039942999</v>
      </c>
      <c r="DJ355">
        <v>2.2862967591283399</v>
      </c>
      <c r="DK355">
        <v>2.2643932567559202</v>
      </c>
      <c r="DL355">
        <v>2.3406703001565901</v>
      </c>
    </row>
    <row r="356" spans="1:116" x14ac:dyDescent="0.45">
      <c r="A356" t="s">
        <v>43</v>
      </c>
      <c r="B356" t="s">
        <v>34</v>
      </c>
      <c r="C356" t="s">
        <v>20</v>
      </c>
      <c r="D356">
        <v>35</v>
      </c>
      <c r="E356" s="1" cm="1">
        <f t="array" ref="E356">SUMPRODUCT($G356:$FZZ356,$G$2:$FZZ$2)/SUMPRODUCT(--($G356:$FZZ356&lt;&gt;""),$G$2:$FZZ$2)</f>
        <v>1.9927252387639414</v>
      </c>
      <c r="F356" s="1" cm="1">
        <f t="array" ref="F356">SUMPRODUCT($G356:$FZZ356,$F$2:$FZY$2)/SUMPRODUCT(--($G356:$FZZ356&lt;&gt;""),$F$2:$FZY$2)</f>
        <v>1.9885894378492188</v>
      </c>
      <c r="G356">
        <v>1.8906970304126101</v>
      </c>
      <c r="H356">
        <v>1.85331248269233</v>
      </c>
      <c r="I356">
        <v>1.8926913416347999</v>
      </c>
      <c r="J356">
        <v>1.86296419220415</v>
      </c>
      <c r="K356">
        <v>1.88677101638808</v>
      </c>
      <c r="L356">
        <v>1.8542257550369801</v>
      </c>
      <c r="M356">
        <v>2.0205111782509002</v>
      </c>
      <c r="N356">
        <v>2.0783934397828601</v>
      </c>
      <c r="O356">
        <v>1.9748865471886701</v>
      </c>
      <c r="P356">
        <v>2.0314163867736599</v>
      </c>
      <c r="Q356">
        <v>1.8296446812016001</v>
      </c>
      <c r="R356">
        <v>2.0123303756122599</v>
      </c>
      <c r="S356">
        <v>2.1188371384106901</v>
      </c>
      <c r="T356">
        <v>2.08340784021446</v>
      </c>
      <c r="U356">
        <v>1.9026820034733001</v>
      </c>
      <c r="V356">
        <v>1.9410821507376499</v>
      </c>
      <c r="W356">
        <v>1.96741865264467</v>
      </c>
      <c r="X356">
        <v>2.0564837587990801</v>
      </c>
      <c r="Y356">
        <v>1.9883783635062999</v>
      </c>
      <c r="Z356">
        <v>2.05424530897485</v>
      </c>
      <c r="AA356">
        <v>1.94888738562324</v>
      </c>
      <c r="AB356">
        <v>1.9747926086801699</v>
      </c>
      <c r="AC356">
        <v>1.9590258694704701</v>
      </c>
      <c r="AD356">
        <v>1.9527653166941901</v>
      </c>
      <c r="AE356">
        <v>1.9271590159841701</v>
      </c>
      <c r="AF356">
        <v>1.9551265227215899</v>
      </c>
      <c r="AG356">
        <v>1.96322132192654</v>
      </c>
      <c r="AH356">
        <v>2.0651338789947702</v>
      </c>
      <c r="AI356">
        <v>2.33172242334365</v>
      </c>
      <c r="AJ356">
        <v>2.1054390020499798</v>
      </c>
      <c r="AK356">
        <v>1.97206808130836</v>
      </c>
      <c r="AL356">
        <v>2.0256786366180202</v>
      </c>
      <c r="AM356">
        <v>2.0804111536885701</v>
      </c>
      <c r="AN356">
        <v>2.0354577880606302</v>
      </c>
      <c r="AO356">
        <v>1.8933003159609401</v>
      </c>
      <c r="AP356">
        <v>2.0182306186930798</v>
      </c>
      <c r="AQ356">
        <v>2.2339300128198998</v>
      </c>
      <c r="AR356">
        <v>1.96560467214282</v>
      </c>
      <c r="AS356">
        <v>2.0071493926720501</v>
      </c>
      <c r="AT356">
        <v>1.8889584483224799</v>
      </c>
      <c r="AU356">
        <v>1.9646679906186699</v>
      </c>
      <c r="AV356">
        <v>2.0307611495343898</v>
      </c>
      <c r="AW356">
        <v>1.8993315146087999</v>
      </c>
      <c r="AX356">
        <v>1.94398397856404</v>
      </c>
      <c r="AY356">
        <v>2.1817801728694501</v>
      </c>
      <c r="AZ356">
        <v>1.7223992673775099</v>
      </c>
      <c r="BA356">
        <v>1.9340785727309699</v>
      </c>
      <c r="BB356">
        <v>2.0053859208662299</v>
      </c>
      <c r="BC356">
        <v>1.98507438259987</v>
      </c>
      <c r="BD356">
        <v>2.0661505981702999</v>
      </c>
      <c r="BE356">
        <v>1.8857659140515901</v>
      </c>
      <c r="BF356">
        <v>1.98252048520413</v>
      </c>
      <c r="BG356">
        <v>1.9448849089042499</v>
      </c>
      <c r="BH356">
        <v>2.0138653539314002</v>
      </c>
      <c r="BI356">
        <v>2.0124876206981899</v>
      </c>
      <c r="BJ356">
        <v>1.9892145333003199</v>
      </c>
      <c r="BK356">
        <v>1.8941913092418401</v>
      </c>
      <c r="BL356">
        <v>1.9529348310390899</v>
      </c>
      <c r="BM356">
        <v>1.9877661543256699</v>
      </c>
      <c r="BN356">
        <v>2.07484464184832</v>
      </c>
      <c r="BO356">
        <v>1.9035137416318799</v>
      </c>
      <c r="BP356">
        <v>1.96978806553434</v>
      </c>
      <c r="BQ356">
        <v>1.91003369647004</v>
      </c>
      <c r="BR356">
        <v>1.9683972911963801</v>
      </c>
      <c r="BS356">
        <v>2.0129230769230699</v>
      </c>
      <c r="BT356">
        <v>2.08106882591093</v>
      </c>
      <c r="BU356">
        <v>1.96434579796589</v>
      </c>
      <c r="BV356">
        <v>2.0331498050011398</v>
      </c>
      <c r="BW356">
        <v>1.8343212459321201</v>
      </c>
      <c r="BX356">
        <v>1.89636603130326</v>
      </c>
      <c r="BY356">
        <v>1.8811647429170999</v>
      </c>
      <c r="BZ356">
        <v>1.9060735521910701</v>
      </c>
      <c r="CA356">
        <v>1.84804928131416</v>
      </c>
      <c r="CB356">
        <v>1.92546710336518</v>
      </c>
      <c r="CC356">
        <v>1.90661118816458</v>
      </c>
      <c r="CD356">
        <v>1.99332524271844</v>
      </c>
      <c r="CE356">
        <v>1.8266153197345301</v>
      </c>
      <c r="CF356">
        <v>1.87055246043548</v>
      </c>
      <c r="CG356">
        <v>1.8135047604182899</v>
      </c>
      <c r="CH356">
        <v>1.9008701420321501</v>
      </c>
      <c r="CI356">
        <v>1.8728265217289</v>
      </c>
      <c r="CJ356">
        <v>1.9684713300863499</v>
      </c>
      <c r="CK356">
        <v>1.9456512575523299</v>
      </c>
      <c r="CL356">
        <v>2.00178445974427</v>
      </c>
      <c r="CM356">
        <v>1.86727180162169</v>
      </c>
      <c r="CN356">
        <v>1.97213564625681</v>
      </c>
      <c r="CO356">
        <v>1.85810835810219</v>
      </c>
      <c r="CP356">
        <v>1.9773935350196701</v>
      </c>
      <c r="CQ356">
        <v>1.88691509869836</v>
      </c>
      <c r="CR356">
        <v>1.9490337279143499</v>
      </c>
      <c r="CS356">
        <v>1.9251286002401999</v>
      </c>
      <c r="CT356">
        <v>1.9800811257902899</v>
      </c>
      <c r="CU356">
        <v>1.89246435318168</v>
      </c>
      <c r="CV356">
        <v>1.94280982325388</v>
      </c>
      <c r="CW356">
        <v>1.9446421821847</v>
      </c>
      <c r="CX356">
        <v>2.02554491621519</v>
      </c>
      <c r="CY356">
        <v>1.91681352703024</v>
      </c>
      <c r="CZ356">
        <v>1.97030245296499</v>
      </c>
      <c r="DA356">
        <v>1.8777596075224801</v>
      </c>
      <c r="DB356">
        <v>1.9802780049059601</v>
      </c>
      <c r="DC356">
        <v>1.9141210221537399</v>
      </c>
      <c r="DD356">
        <v>1.9541385538968199</v>
      </c>
      <c r="DE356">
        <v>1.92209944751381</v>
      </c>
      <c r="DF356">
        <v>2.0005524861878401</v>
      </c>
      <c r="DG356">
        <v>2.0113465407550999</v>
      </c>
      <c r="DH356">
        <v>2.0841927824400499</v>
      </c>
      <c r="DI356">
        <v>2.1764920506061198</v>
      </c>
      <c r="DJ356">
        <v>2.14055331065118</v>
      </c>
      <c r="DK356">
        <v>2.0193863892849899</v>
      </c>
      <c r="DL356">
        <v>2.0724102635884001</v>
      </c>
    </row>
    <row r="357" spans="1:116" x14ac:dyDescent="0.45">
      <c r="A357" t="s">
        <v>47</v>
      </c>
      <c r="B357" t="s">
        <v>17</v>
      </c>
      <c r="C357" t="s">
        <v>15</v>
      </c>
      <c r="D357">
        <v>35</v>
      </c>
      <c r="E357" s="1" cm="1">
        <f t="array" ref="E357">SUMPRODUCT($G357:$FZZ357,$G$2:$FZZ$2)/SUMPRODUCT(--($G357:$FZZ357&lt;&gt;""),$G$2:$FZZ$2)</f>
        <v>2.3529299495386313</v>
      </c>
      <c r="F357" s="1" cm="1">
        <f t="array" ref="F357">SUMPRODUCT($G357:$FZZ357,$F$2:$FZY$2)/SUMPRODUCT(--($G357:$FZZ357&lt;&gt;""),$F$2:$FZY$2)</f>
        <v>2.4383525375295734</v>
      </c>
      <c r="G357">
        <v>2.24823258238446</v>
      </c>
      <c r="H357">
        <v>2.3142440013683201</v>
      </c>
      <c r="I357">
        <v>2.2606954227155498</v>
      </c>
      <c r="J357">
        <v>2.3384039532396601</v>
      </c>
      <c r="K357">
        <v>2.25459765417467</v>
      </c>
      <c r="L357">
        <v>2.3217479259471099</v>
      </c>
      <c r="M357">
        <v>2.3460703532889</v>
      </c>
      <c r="N357">
        <v>2.44464160561524</v>
      </c>
      <c r="O357">
        <v>2.3695784084984899</v>
      </c>
      <c r="P357">
        <v>2.4625712552025898</v>
      </c>
      <c r="Q357">
        <v>2.3203073310163198</v>
      </c>
      <c r="R357">
        <v>2.45559103426092</v>
      </c>
      <c r="S357">
        <v>2.3904996798513398</v>
      </c>
      <c r="T357">
        <v>2.4831488042192502</v>
      </c>
      <c r="U357">
        <v>2.3894173127647602</v>
      </c>
      <c r="V357">
        <v>2.4888134805007902</v>
      </c>
      <c r="W357">
        <v>2.3510445820258301</v>
      </c>
      <c r="X357">
        <v>2.4554321092358502</v>
      </c>
      <c r="Y357">
        <v>2.3726759478347001</v>
      </c>
      <c r="Z357">
        <v>2.4784856655477898</v>
      </c>
      <c r="AA357">
        <v>2.3979705913767901</v>
      </c>
      <c r="AB357">
        <v>2.4541140029194999</v>
      </c>
      <c r="AC357">
        <v>2.3496097266912499</v>
      </c>
      <c r="AD357">
        <v>2.4216413139070898</v>
      </c>
      <c r="AE357">
        <v>2.3470023535637301</v>
      </c>
      <c r="AF357">
        <v>2.4218170877689298</v>
      </c>
      <c r="AG357">
        <v>2.36804178834368</v>
      </c>
      <c r="AH357">
        <v>2.5064985810060398</v>
      </c>
      <c r="AI357">
        <v>2.4150303136040399</v>
      </c>
      <c r="AJ357">
        <v>2.5305360491996298</v>
      </c>
      <c r="AK357">
        <v>2.4480629455810399</v>
      </c>
      <c r="AL357">
        <v>2.4939296727254101</v>
      </c>
      <c r="AM357">
        <v>2.3644891909478698</v>
      </c>
      <c r="AN357">
        <v>2.4420263658930401</v>
      </c>
      <c r="AO357">
        <v>2.39586408212798</v>
      </c>
      <c r="AP357">
        <v>2.49896684049985</v>
      </c>
      <c r="AQ357">
        <v>2.4161815678267802</v>
      </c>
      <c r="AR357">
        <v>2.44961777693366</v>
      </c>
      <c r="AS357">
        <v>2.2466947950198701</v>
      </c>
      <c r="AT357">
        <v>2.3536949024459801</v>
      </c>
      <c r="AU357">
        <v>2.3654614402816199</v>
      </c>
      <c r="AV357">
        <v>2.4483497445018298</v>
      </c>
      <c r="AW357">
        <v>2.5024365355380098</v>
      </c>
      <c r="AX357">
        <v>2.5279472708719402</v>
      </c>
      <c r="AY357">
        <v>1.96168104078003</v>
      </c>
      <c r="AZ357">
        <v>1.9922723056109499</v>
      </c>
      <c r="BA357">
        <v>2.3738726734645201</v>
      </c>
      <c r="BB357">
        <v>2.4632312720030298</v>
      </c>
      <c r="BC357">
        <v>2.4688640492283498</v>
      </c>
      <c r="BD357">
        <v>2.5633438620034998</v>
      </c>
      <c r="BE357">
        <v>2.3889684044799</v>
      </c>
      <c r="BF357">
        <v>2.4985866103696202</v>
      </c>
      <c r="BG357">
        <v>2.4323491941767901</v>
      </c>
      <c r="BH357">
        <v>2.5200559066902399</v>
      </c>
      <c r="BI357">
        <v>2.3646942312453501</v>
      </c>
      <c r="BJ357">
        <v>2.4352562515474099</v>
      </c>
      <c r="BK357">
        <v>2.2816171470112301</v>
      </c>
      <c r="BL357">
        <v>2.3987524329901699</v>
      </c>
      <c r="BM357">
        <v>2.4832953460736702</v>
      </c>
      <c r="BN357">
        <v>2.5949778894668101</v>
      </c>
      <c r="BO357">
        <v>2.3408410318075101</v>
      </c>
      <c r="BP357">
        <v>2.4274185156493799</v>
      </c>
      <c r="BQ357">
        <v>2.39568816043445</v>
      </c>
      <c r="BR357">
        <v>2.4739915595249702</v>
      </c>
      <c r="BS357">
        <v>2.4668340080971598</v>
      </c>
      <c r="BT357">
        <v>2.5674493927125499</v>
      </c>
      <c r="BU357">
        <v>2.3877227192781199</v>
      </c>
      <c r="BV357">
        <v>2.4856618490479399</v>
      </c>
      <c r="BW357">
        <v>2.2674724934139099</v>
      </c>
      <c r="BX357">
        <v>2.3460018596001802</v>
      </c>
      <c r="BY357">
        <v>2.3344950781991698</v>
      </c>
      <c r="BZ357">
        <v>2.3934817368710299</v>
      </c>
      <c r="CA357">
        <v>2.2767322280109199</v>
      </c>
      <c r="CB357">
        <v>2.3837459908021699</v>
      </c>
      <c r="CC357">
        <v>2.3019677531206599</v>
      </c>
      <c r="CD357">
        <v>2.4169267221451598</v>
      </c>
      <c r="CE357">
        <v>2.33315206534526</v>
      </c>
      <c r="CF357">
        <v>2.3949681486249501</v>
      </c>
      <c r="CG357">
        <v>2.2528289371000398</v>
      </c>
      <c r="CH357">
        <v>2.3615771812080499</v>
      </c>
      <c r="CI357">
        <v>2.2924637067363101</v>
      </c>
      <c r="CJ357">
        <v>2.3859438601444598</v>
      </c>
      <c r="CK357">
        <v>2.3539131656596801</v>
      </c>
      <c r="CL357">
        <v>2.4364900941407801</v>
      </c>
      <c r="CM357">
        <v>2.3319508772801201</v>
      </c>
      <c r="CN357">
        <v>2.4320589075285901</v>
      </c>
      <c r="CO357">
        <v>2.4025874720964899</v>
      </c>
      <c r="CP357">
        <v>2.5004501560129699</v>
      </c>
      <c r="CQ357">
        <v>2.3618143291857101</v>
      </c>
      <c r="CR357">
        <v>2.48151098507177</v>
      </c>
      <c r="CS357">
        <v>2.4078270525051502</v>
      </c>
      <c r="CT357">
        <v>2.5335267057943698</v>
      </c>
      <c r="CU357">
        <v>2.3068990502807698</v>
      </c>
      <c r="CV357">
        <v>2.40276376057759</v>
      </c>
      <c r="CW357">
        <v>2.3973793624795201</v>
      </c>
      <c r="CX357">
        <v>2.4947398261307798</v>
      </c>
      <c r="CY357">
        <v>2.3606811145510802</v>
      </c>
      <c r="CZ357">
        <v>2.4374851155036898</v>
      </c>
      <c r="DA357">
        <v>2.3801798855273901</v>
      </c>
      <c r="DB357">
        <v>2.4833851185609102</v>
      </c>
      <c r="DC357">
        <v>2.3731472135153799</v>
      </c>
      <c r="DD357">
        <v>2.4363278967220898</v>
      </c>
      <c r="DE357">
        <v>2.39730662983425</v>
      </c>
      <c r="DF357">
        <v>2.5086786372007301</v>
      </c>
      <c r="DG357">
        <v>2.4750321726994202</v>
      </c>
      <c r="DH357">
        <v>2.5954668213372898</v>
      </c>
      <c r="DI357">
        <v>2.4826280887705101</v>
      </c>
      <c r="DJ357">
        <v>2.5772728516569199</v>
      </c>
      <c r="DK357">
        <v>2.5067493679302202</v>
      </c>
      <c r="DL357">
        <v>2.60425870681585</v>
      </c>
    </row>
    <row r="358" spans="1:116" x14ac:dyDescent="0.45">
      <c r="A358" t="s">
        <v>47</v>
      </c>
      <c r="B358" t="s">
        <v>17</v>
      </c>
      <c r="C358" t="s">
        <v>45</v>
      </c>
      <c r="D358">
        <v>35</v>
      </c>
      <c r="E358" s="1" cm="1">
        <f t="array" ref="E358">SUMPRODUCT($G358:$FZZ358,$G$2:$FZZ$2)/SUMPRODUCT(--($G358:$FZZ358&lt;&gt;""),$G$2:$FZZ$2)</f>
        <v>1.9014530373303864</v>
      </c>
      <c r="F358" s="1" cm="1">
        <f t="array" ref="F358">SUMPRODUCT($G358:$FZZ358,$F$2:$FZY$2)/SUMPRODUCT(--($G358:$FZZ358&lt;&gt;""),$F$2:$FZY$2)</f>
        <v>1.9917325628227416</v>
      </c>
      <c r="G358">
        <v>1.81374716968838</v>
      </c>
      <c r="H358">
        <v>1.8907947677922701</v>
      </c>
      <c r="I358">
        <v>1.8225856678672201</v>
      </c>
      <c r="J358">
        <v>1.9046825894375401</v>
      </c>
      <c r="K358">
        <v>1.8211124279700801</v>
      </c>
      <c r="L358">
        <v>1.8988270873349899</v>
      </c>
      <c r="M358">
        <v>1.9189632588991501</v>
      </c>
      <c r="N358">
        <v>2.0056225932702101</v>
      </c>
      <c r="O358">
        <v>1.94142758249365</v>
      </c>
      <c r="P358">
        <v>2.0360057773333602</v>
      </c>
      <c r="Q358">
        <v>1.87444199493186</v>
      </c>
      <c r="R358">
        <v>2.00254714440007</v>
      </c>
      <c r="S358">
        <v>1.92262174764701</v>
      </c>
      <c r="T358">
        <v>2.02069079182461</v>
      </c>
      <c r="U358">
        <v>1.9468419306161999</v>
      </c>
      <c r="V358">
        <v>2.05149165703877</v>
      </c>
      <c r="W358">
        <v>1.91012919458343</v>
      </c>
      <c r="X358">
        <v>2.0031323325700301</v>
      </c>
      <c r="Y358">
        <v>1.93497606339074</v>
      </c>
      <c r="Z358">
        <v>2.0181500027513302</v>
      </c>
      <c r="AA358">
        <v>1.9474739203189999</v>
      </c>
      <c r="AB358">
        <v>2.0137180902196699</v>
      </c>
      <c r="AC358">
        <v>1.8869864533016001</v>
      </c>
      <c r="AD358">
        <v>1.96452440415143</v>
      </c>
      <c r="AE358">
        <v>1.90453877192196</v>
      </c>
      <c r="AF358">
        <v>1.97401904615588</v>
      </c>
      <c r="AG358">
        <v>1.9306626084810501</v>
      </c>
      <c r="AH358">
        <v>2.05785382305762</v>
      </c>
      <c r="AI358">
        <v>1.9699393727918999</v>
      </c>
      <c r="AJ358">
        <v>2.0754568848955302</v>
      </c>
      <c r="AK358">
        <v>1.95725714118494</v>
      </c>
      <c r="AL358">
        <v>2.0123857355539299</v>
      </c>
      <c r="AM358">
        <v>1.9387848552767899</v>
      </c>
      <c r="AN358">
        <v>2.0135565035066101</v>
      </c>
      <c r="AO358">
        <v>1.8971432319853001</v>
      </c>
      <c r="AP358">
        <v>2.0233308187652299</v>
      </c>
      <c r="AQ358">
        <v>1.9034993590047899</v>
      </c>
      <c r="AR358">
        <v>1.9843169839988599</v>
      </c>
      <c r="AS358">
        <v>1.8229210269935801</v>
      </c>
      <c r="AT358">
        <v>1.9319881609020799</v>
      </c>
      <c r="AU358">
        <v>1.9133103254433701</v>
      </c>
      <c r="AV358">
        <v>1.99184894045441</v>
      </c>
      <c r="AW358">
        <v>2.0055290614131902</v>
      </c>
      <c r="AX358">
        <v>2.058764933325</v>
      </c>
      <c r="AY358">
        <v>1.52265630289331</v>
      </c>
      <c r="AZ358">
        <v>1.59798291260198</v>
      </c>
      <c r="BA358">
        <v>1.9206137705653801</v>
      </c>
      <c r="BB358">
        <v>2.0163260726257701</v>
      </c>
      <c r="BC358">
        <v>2.01986809158306</v>
      </c>
      <c r="BD358">
        <v>2.1143642701667602</v>
      </c>
      <c r="BE358">
        <v>1.9604787633735199</v>
      </c>
      <c r="BF358">
        <v>2.06170608652091</v>
      </c>
      <c r="BG358">
        <v>1.9724300857153401</v>
      </c>
      <c r="BH358">
        <v>2.0581083253967201</v>
      </c>
      <c r="BI358">
        <v>1.9074337707353299</v>
      </c>
      <c r="BJ358">
        <v>1.98451039861351</v>
      </c>
      <c r="BK358">
        <v>1.8571864080857301</v>
      </c>
      <c r="BL358">
        <v>1.97331332223342</v>
      </c>
      <c r="BM358">
        <v>2.00757797128552</v>
      </c>
      <c r="BN358">
        <v>2.1339099604542802</v>
      </c>
      <c r="BO358">
        <v>1.88280590595335</v>
      </c>
      <c r="BP358">
        <v>1.9717767577379699</v>
      </c>
      <c r="BQ358">
        <v>1.95421533025812</v>
      </c>
      <c r="BR358">
        <v>2.0244217620309399</v>
      </c>
      <c r="BS358">
        <v>2.0255222672064699</v>
      </c>
      <c r="BT358">
        <v>2.1173117408906799</v>
      </c>
      <c r="BU358">
        <v>1.9364724325150999</v>
      </c>
      <c r="BV358">
        <v>2.0412747572073102</v>
      </c>
      <c r="BW358">
        <v>1.8640554780722101</v>
      </c>
      <c r="BX358">
        <v>1.9451805361847201</v>
      </c>
      <c r="BY358">
        <v>1.9053740068955101</v>
      </c>
      <c r="BZ358">
        <v>1.9588892220056899</v>
      </c>
      <c r="CA358">
        <v>1.86780253534033</v>
      </c>
      <c r="CB358">
        <v>1.9632596263173001</v>
      </c>
      <c r="CC358">
        <v>1.8876560332871</v>
      </c>
      <c r="CD358">
        <v>1.98058252427184</v>
      </c>
      <c r="CE358">
        <v>1.8980423057288001</v>
      </c>
      <c r="CF358">
        <v>1.95973631056755</v>
      </c>
      <c r="CG358">
        <v>1.83746293116903</v>
      </c>
      <c r="CH358">
        <v>1.9445333229280399</v>
      </c>
      <c r="CI358">
        <v>1.8756029269899499</v>
      </c>
      <c r="CJ358">
        <v>1.98640031999247</v>
      </c>
      <c r="CK358">
        <v>1.91804130954053</v>
      </c>
      <c r="CL358">
        <v>2.01199943796543</v>
      </c>
      <c r="CM358">
        <v>1.9067338854879301</v>
      </c>
      <c r="CN358">
        <v>2.0058236996013998</v>
      </c>
      <c r="CO358">
        <v>1.9512844862671499</v>
      </c>
      <c r="CP358">
        <v>2.04483060567566</v>
      </c>
      <c r="CQ358">
        <v>1.93539598833782</v>
      </c>
      <c r="CR358">
        <v>2.0336482546561001</v>
      </c>
      <c r="CS358">
        <v>2.0016089193047599</v>
      </c>
      <c r="CT358">
        <v>2.1138480364386201</v>
      </c>
      <c r="CU358">
        <v>1.87297828843516</v>
      </c>
      <c r="CV358">
        <v>1.95858240819812</v>
      </c>
      <c r="CW358">
        <v>1.9516977447398201</v>
      </c>
      <c r="CX358">
        <v>2.0546176137079502</v>
      </c>
      <c r="CY358">
        <v>1.8969754703500801</v>
      </c>
      <c r="CZ358">
        <v>1.9836270540604899</v>
      </c>
      <c r="DA358">
        <v>1.9283892068683499</v>
      </c>
      <c r="DB358">
        <v>2.0441537203597702</v>
      </c>
      <c r="DC358">
        <v>1.90827710779365</v>
      </c>
      <c r="DD358">
        <v>1.98286670562609</v>
      </c>
      <c r="DE358">
        <v>1.95398250460405</v>
      </c>
      <c r="DF358">
        <v>2.0578729281767898</v>
      </c>
      <c r="DG358">
        <v>1.9948161171629999</v>
      </c>
      <c r="DH358">
        <v>2.1256457196715601</v>
      </c>
      <c r="DI358">
        <v>2.0243453037918102</v>
      </c>
      <c r="DJ358">
        <v>2.1124499457270298</v>
      </c>
      <c r="DK358">
        <v>2.0307855161976001</v>
      </c>
      <c r="DL358">
        <v>2.13503110045753</v>
      </c>
    </row>
    <row r="359" spans="1:116" x14ac:dyDescent="0.45">
      <c r="A359" t="s">
        <v>47</v>
      </c>
      <c r="B359" t="s">
        <v>17</v>
      </c>
      <c r="C359" t="s">
        <v>33</v>
      </c>
      <c r="D359">
        <v>35</v>
      </c>
      <c r="E359" s="1" cm="1">
        <f t="array" ref="E359">SUMPRODUCT($G359:$FZZ359,$G$2:$FZZ$2)/SUMPRODUCT(--($G359:$FZZ359&lt;&gt;""),$G$2:$FZZ$2)</f>
        <v>1.9630487665275902</v>
      </c>
      <c r="F359" s="1" cm="1">
        <f t="array" ref="F359">SUMPRODUCT($G359:$FZZ359,$F$2:$FZY$2)/SUMPRODUCT(--($G359:$FZZ359&lt;&gt;""),$F$2:$FZY$2)</f>
        <v>2.0487617723719556</v>
      </c>
      <c r="G359">
        <v>1.88439907801071</v>
      </c>
      <c r="H359">
        <v>1.9473419505123</v>
      </c>
      <c r="I359">
        <v>1.89222218124751</v>
      </c>
      <c r="J359">
        <v>1.96069091549786</v>
      </c>
      <c r="K359">
        <v>1.8906453063059301</v>
      </c>
      <c r="L359">
        <v>1.95663901262822</v>
      </c>
      <c r="M359">
        <v>1.9767851471140201</v>
      </c>
      <c r="N359">
        <v>2.06775198641337</v>
      </c>
      <c r="O359">
        <v>1.99703014298045</v>
      </c>
      <c r="P359">
        <v>2.0848182618430999</v>
      </c>
      <c r="Q359">
        <v>1.9367398120761801</v>
      </c>
      <c r="R359">
        <v>2.0470672535036298</v>
      </c>
      <c r="S359">
        <v>1.98132198786789</v>
      </c>
      <c r="T359">
        <v>2.0789447200267199</v>
      </c>
      <c r="U359">
        <v>2.00813829284774</v>
      </c>
      <c r="V359">
        <v>2.1120952955338601</v>
      </c>
      <c r="W359">
        <v>1.9702795917790401</v>
      </c>
      <c r="X359">
        <v>2.0586351171797701</v>
      </c>
      <c r="Y359">
        <v>1.9925339789798</v>
      </c>
      <c r="Z359">
        <v>2.0846442524624398</v>
      </c>
      <c r="AA359">
        <v>2.0070281624951001</v>
      </c>
      <c r="AB359">
        <v>2.0655320966995401</v>
      </c>
      <c r="AC359">
        <v>1.9482062563773299</v>
      </c>
      <c r="AD359">
        <v>2.0271951731894799</v>
      </c>
      <c r="AE359">
        <v>1.97082477152507</v>
      </c>
      <c r="AF359">
        <v>2.02743832830827</v>
      </c>
      <c r="AG359">
        <v>1.9841113807428099</v>
      </c>
      <c r="AH359">
        <v>2.12031834820877</v>
      </c>
      <c r="AI359">
        <v>2.0319884851921302</v>
      </c>
      <c r="AJ359">
        <v>2.1307890260391602</v>
      </c>
      <c r="AK359">
        <v>2.0253494233280498</v>
      </c>
      <c r="AL359">
        <v>2.0762970089143602</v>
      </c>
      <c r="AM359">
        <v>1.9925228351770099</v>
      </c>
      <c r="AN359">
        <v>2.0608837635263701</v>
      </c>
      <c r="AO359">
        <v>1.9669826276143301</v>
      </c>
      <c r="AP359">
        <v>2.0869001935124101</v>
      </c>
      <c r="AQ359">
        <v>1.9717297374293701</v>
      </c>
      <c r="AR359">
        <v>2.04754285171644</v>
      </c>
      <c r="AS359">
        <v>1.88353898641615</v>
      </c>
      <c r="AT359">
        <v>1.9808485180753601</v>
      </c>
      <c r="AU359">
        <v>1.97074557543531</v>
      </c>
      <c r="AV359">
        <v>2.0491689974058498</v>
      </c>
      <c r="AW359">
        <v>2.07840646410795</v>
      </c>
      <c r="AX359">
        <v>2.11515580638219</v>
      </c>
      <c r="AY359">
        <v>1.58115682611024</v>
      </c>
      <c r="AZ359">
        <v>1.6530745082295299</v>
      </c>
      <c r="BA359">
        <v>1.9831128939506499</v>
      </c>
      <c r="BB359">
        <v>2.0742667994445698</v>
      </c>
      <c r="BC359">
        <v>2.0828928203197798</v>
      </c>
      <c r="BD359">
        <v>2.1751632489403101</v>
      </c>
      <c r="BE359">
        <v>2.0198053458331802</v>
      </c>
      <c r="BF359">
        <v>2.1235195190897</v>
      </c>
      <c r="BG359">
        <v>2.0300560303776098</v>
      </c>
      <c r="BH359">
        <v>2.1157219013222099</v>
      </c>
      <c r="BI359">
        <v>1.9728274325327999</v>
      </c>
      <c r="BJ359">
        <v>2.04145518692745</v>
      </c>
      <c r="BK359">
        <v>1.9148512065286201</v>
      </c>
      <c r="BL359">
        <v>2.0351992120629401</v>
      </c>
      <c r="BM359">
        <v>2.07509789024604</v>
      </c>
      <c r="BN359">
        <v>2.20474158923109</v>
      </c>
      <c r="BO359">
        <v>1.94978552185827</v>
      </c>
      <c r="BP359">
        <v>2.0303622425973198</v>
      </c>
      <c r="BQ359">
        <v>2.0171426701998798</v>
      </c>
      <c r="BR359">
        <v>2.0911113292112402</v>
      </c>
      <c r="BS359">
        <v>2.0860728744939201</v>
      </c>
      <c r="BT359">
        <v>2.1801619433198298</v>
      </c>
      <c r="BU359">
        <v>2.00254263210216</v>
      </c>
      <c r="BV359">
        <v>2.0898715301674602</v>
      </c>
      <c r="BW359">
        <v>1.9161049124438201</v>
      </c>
      <c r="BX359">
        <v>1.99955447078878</v>
      </c>
      <c r="BY359">
        <v>1.9642982061659899</v>
      </c>
      <c r="BZ359">
        <v>2.0204741917753402</v>
      </c>
      <c r="CA359">
        <v>1.9180511480306099</v>
      </c>
      <c r="CB359">
        <v>2.0133894479610301</v>
      </c>
      <c r="CC359">
        <v>1.9370087840961601</v>
      </c>
      <c r="CD359">
        <v>2.0333304438280102</v>
      </c>
      <c r="CE359">
        <v>1.9507801922180501</v>
      </c>
      <c r="CF359">
        <v>2.02709031585022</v>
      </c>
      <c r="CG359">
        <v>1.89819728422038</v>
      </c>
      <c r="CH359">
        <v>1.99783439987513</v>
      </c>
      <c r="CI359">
        <v>1.9299310604456299</v>
      </c>
      <c r="CJ359">
        <v>2.0506576315851301</v>
      </c>
      <c r="CK359">
        <v>1.97674581986792</v>
      </c>
      <c r="CL359">
        <v>2.0675846564563698</v>
      </c>
      <c r="CM359">
        <v>1.9587498292625301</v>
      </c>
      <c r="CN359">
        <v>2.0558777147256402</v>
      </c>
      <c r="CO359">
        <v>2.0112477338036299</v>
      </c>
      <c r="CP359">
        <v>2.10101994252802</v>
      </c>
      <c r="CQ359">
        <v>1.9893096690936301</v>
      </c>
      <c r="CR359">
        <v>2.0875460034731601</v>
      </c>
      <c r="CS359">
        <v>2.0576944866187699</v>
      </c>
      <c r="CT359">
        <v>2.1670556776722698</v>
      </c>
      <c r="CU359">
        <v>1.93963977952022</v>
      </c>
      <c r="CV359">
        <v>2.01085578241854</v>
      </c>
      <c r="CW359">
        <v>2.0117330225525998</v>
      </c>
      <c r="CX359">
        <v>2.1085895174499099</v>
      </c>
      <c r="CY359">
        <v>1.95740652536318</v>
      </c>
      <c r="CZ359">
        <v>2.0458442486306199</v>
      </c>
      <c r="DA359">
        <v>1.9932951757972199</v>
      </c>
      <c r="DB359">
        <v>2.0986590351594399</v>
      </c>
      <c r="DC359">
        <v>1.97109918716463</v>
      </c>
      <c r="DD359">
        <v>2.0395925197896099</v>
      </c>
      <c r="DE359">
        <v>2.0138812154696102</v>
      </c>
      <c r="DF359">
        <v>2.1129373848987099</v>
      </c>
      <c r="DG359">
        <v>2.06027623207844</v>
      </c>
      <c r="DH359">
        <v>2.1988544706458102</v>
      </c>
      <c r="DI359">
        <v>2.0910964964289298</v>
      </c>
      <c r="DJ359">
        <v>2.1761180687944099</v>
      </c>
      <c r="DK359">
        <v>2.0963370572230899</v>
      </c>
      <c r="DL359">
        <v>2.1978706465920701</v>
      </c>
    </row>
    <row r="360" spans="1:116" x14ac:dyDescent="0.45">
      <c r="A360" t="s">
        <v>47</v>
      </c>
      <c r="B360" t="s">
        <v>135</v>
      </c>
      <c r="C360" t="s">
        <v>15</v>
      </c>
      <c r="D360">
        <v>35</v>
      </c>
      <c r="E360" s="1" cm="1">
        <f t="array" ref="E360">SUMPRODUCT($G360:$FZZ360,$G$2:$FZZ$2)/SUMPRODUCT(--($G360:$FZZ360&lt;&gt;""),$G$2:$FZZ$2)</f>
        <v>2.533487432436492</v>
      </c>
      <c r="F360" s="1" cm="1">
        <f t="array" ref="F360">SUMPRODUCT($G360:$FZZ360,$F$2:$FZY$2)/SUMPRODUCT(--($G360:$FZZ360&lt;&gt;""),$F$2:$FZY$2)</f>
        <v>2.6473114721623587</v>
      </c>
      <c r="G360">
        <v>2.6311167310104402</v>
      </c>
      <c r="H360">
        <v>2.74839140562641</v>
      </c>
      <c r="I360">
        <v>2.19733623434254</v>
      </c>
      <c r="J360">
        <v>2.26314571015312</v>
      </c>
      <c r="K360">
        <v>2.6410928113122698</v>
      </c>
      <c r="L360">
        <v>2.7562936777146501</v>
      </c>
      <c r="M360">
        <v>2.2766909122408201</v>
      </c>
      <c r="N360">
        <v>2.38167748574008</v>
      </c>
      <c r="O360">
        <v>2.27488056474288</v>
      </c>
      <c r="P360">
        <v>2.3699459015973101</v>
      </c>
      <c r="Q360">
        <v>2.2580121290099799</v>
      </c>
      <c r="R360">
        <v>2.3844305144760898</v>
      </c>
      <c r="S360">
        <v>2.3448416686235301</v>
      </c>
      <c r="T360">
        <v>2.4476684572626999</v>
      </c>
      <c r="U360">
        <v>2.7124808955997501</v>
      </c>
      <c r="V360">
        <v>2.8555404577305299</v>
      </c>
      <c r="W360">
        <v>2.2547507986317199</v>
      </c>
      <c r="X360">
        <v>2.3525033217425699</v>
      </c>
      <c r="Y360">
        <v>2.7331579816210798</v>
      </c>
      <c r="Z360">
        <v>2.8837902382655498</v>
      </c>
      <c r="AA360">
        <v>2.74789048314166</v>
      </c>
      <c r="AB360">
        <v>2.8402712998896198</v>
      </c>
      <c r="AC360">
        <v>2.28087934800479</v>
      </c>
      <c r="AD360">
        <v>2.3604893617576499</v>
      </c>
      <c r="AE360">
        <v>2.2810022810150801</v>
      </c>
      <c r="AF360">
        <v>2.3503950701054701</v>
      </c>
      <c r="AG360">
        <v>2.7240899930078499</v>
      </c>
      <c r="AH360">
        <v>2.9145806770040701</v>
      </c>
      <c r="AI360">
        <v>2.7885637021851899</v>
      </c>
      <c r="AJ360">
        <v>2.9594364722815798</v>
      </c>
      <c r="AK360">
        <v>2.31686413367522</v>
      </c>
      <c r="AL360">
        <v>2.3596838089246002</v>
      </c>
      <c r="AM360">
        <v>2.7199407128913302</v>
      </c>
      <c r="AN360">
        <v>2.8307244595473899</v>
      </c>
      <c r="AO360">
        <v>3.1554713721888699</v>
      </c>
      <c r="AP360">
        <v>3.37872675391124</v>
      </c>
      <c r="AQ360">
        <v>2.6993827453587098</v>
      </c>
      <c r="AR360">
        <v>2.7853520725511598</v>
      </c>
      <c r="AS360">
        <v>2.1532933510648098</v>
      </c>
      <c r="AT360">
        <v>2.2517734568610002</v>
      </c>
      <c r="AU360">
        <v>2.30112843102471</v>
      </c>
      <c r="AV360">
        <v>2.3964299372889002</v>
      </c>
      <c r="AW360">
        <v>3.2560930742692098</v>
      </c>
      <c r="AX360">
        <v>3.34628653935594</v>
      </c>
      <c r="AY360">
        <v>1.9074779043290999</v>
      </c>
      <c r="AZ360">
        <v>1.9590120999112699</v>
      </c>
      <c r="BA360">
        <v>2.2891846781771998</v>
      </c>
      <c r="BB360">
        <v>2.3777438040871202</v>
      </c>
      <c r="BC360">
        <v>3.2460271999738102</v>
      </c>
      <c r="BD360">
        <v>3.4475721323011901</v>
      </c>
      <c r="BE360">
        <v>3.23283357784377</v>
      </c>
      <c r="BF360">
        <v>3.4500661967295199</v>
      </c>
      <c r="BG360">
        <v>2.8219520340387598</v>
      </c>
      <c r="BH360">
        <v>2.9506982151912799</v>
      </c>
      <c r="BI360">
        <v>2.7017052488239601</v>
      </c>
      <c r="BJ360">
        <v>2.8101634067838499</v>
      </c>
      <c r="BK360">
        <v>2.6168421546326401</v>
      </c>
      <c r="BL360">
        <v>2.7469924723870198</v>
      </c>
      <c r="BM360">
        <v>2.8259014668926401</v>
      </c>
      <c r="BN360">
        <v>2.9991623322229302</v>
      </c>
      <c r="BO360">
        <v>2.2904415590421898</v>
      </c>
      <c r="BP360">
        <v>2.37952803246655</v>
      </c>
      <c r="BQ360">
        <v>3.2010992246540302</v>
      </c>
      <c r="BR360">
        <v>3.3472699316256</v>
      </c>
      <c r="BS360">
        <v>2.8545425101214499</v>
      </c>
      <c r="BT360">
        <v>3.0261700404858298</v>
      </c>
      <c r="BU360">
        <v>2.2916762254339602</v>
      </c>
      <c r="BV360">
        <v>2.3864418444597302</v>
      </c>
      <c r="BW360">
        <v>2.6389470013946998</v>
      </c>
      <c r="BX360">
        <v>2.7519564543623098</v>
      </c>
      <c r="BY360">
        <v>2.6998700844451098</v>
      </c>
      <c r="BZ360">
        <v>2.7935966621695898</v>
      </c>
      <c r="CA360">
        <v>2.1846012863373301</v>
      </c>
      <c r="CB360">
        <v>2.2931763028832202</v>
      </c>
      <c r="CC360">
        <v>2.2269706426259801</v>
      </c>
      <c r="CD360">
        <v>2.3496156957928802</v>
      </c>
      <c r="CE360">
        <v>2.7424588817614799</v>
      </c>
      <c r="CF360">
        <v>2.8278361041440001</v>
      </c>
      <c r="CG360">
        <v>2.60445606368034</v>
      </c>
      <c r="CH360">
        <v>2.7591111284532501</v>
      </c>
      <c r="CI360">
        <v>3.0991270793628298</v>
      </c>
      <c r="CJ360">
        <v>3.2558292746053001</v>
      </c>
      <c r="CK360">
        <v>2.2551215399747</v>
      </c>
      <c r="CL360">
        <v>2.3496979064212402</v>
      </c>
      <c r="CM360">
        <v>2.71290030173965</v>
      </c>
      <c r="CN360">
        <v>2.8529546893819901</v>
      </c>
      <c r="CO360">
        <v>2.2697729487068798</v>
      </c>
      <c r="CP360">
        <v>2.3632697359495798</v>
      </c>
      <c r="CQ360">
        <v>2.2441091656443599</v>
      </c>
      <c r="CR360">
        <v>2.35456529705099</v>
      </c>
      <c r="CS360">
        <v>3.30569466790545</v>
      </c>
      <c r="CT360">
        <v>3.5257540392938802</v>
      </c>
      <c r="CU360">
        <v>2.6760991641435701</v>
      </c>
      <c r="CV360">
        <v>2.8046864891442098</v>
      </c>
      <c r="CW360">
        <v>3.2417475116542702</v>
      </c>
      <c r="CX360">
        <v>3.4514300113392902</v>
      </c>
      <c r="CY360">
        <v>3.0887354131936098</v>
      </c>
      <c r="CZ360">
        <v>3.2347463681829001</v>
      </c>
      <c r="DA360">
        <v>3.1537203597710501</v>
      </c>
      <c r="DB360">
        <v>3.3410466067048201</v>
      </c>
      <c r="DC360">
        <v>3.10339743930298</v>
      </c>
      <c r="DD360">
        <v>3.23160495138925</v>
      </c>
      <c r="DE360">
        <v>3.1728821362799202</v>
      </c>
      <c r="DF360">
        <v>3.3724677716390401</v>
      </c>
      <c r="DG360">
        <v>2.8701763607692401</v>
      </c>
      <c r="DH360">
        <v>3.0277047724347899</v>
      </c>
      <c r="DI360">
        <v>2.4498453904461299</v>
      </c>
      <c r="DJ360">
        <v>2.52487891198657</v>
      </c>
      <c r="DK360">
        <v>2.3715957902840499</v>
      </c>
      <c r="DL360">
        <v>2.4710297707051998</v>
      </c>
    </row>
    <row r="361" spans="1:116" x14ac:dyDescent="0.45">
      <c r="A361" t="s">
        <v>47</v>
      </c>
      <c r="B361" t="s">
        <v>48</v>
      </c>
      <c r="C361" t="s">
        <v>15</v>
      </c>
      <c r="D361">
        <v>35</v>
      </c>
      <c r="E361" s="1" cm="1">
        <f t="array" ref="E361">SUMPRODUCT($G361:$FZZ361,$G$2:$FZZ$2)/SUMPRODUCT(--($G361:$FZZ361&lt;&gt;""),$G$2:$FZZ$2)</f>
        <v>2.3117856781190405</v>
      </c>
      <c r="F361" s="1" cm="1">
        <f t="array" ref="F361">SUMPRODUCT($G361:$FZZ361,$F$2:$FZY$2)/SUMPRODUCT(--($G361:$FZZ361&lt;&gt;""),$F$2:$FZY$2)</f>
        <v>2.3981640542319176</v>
      </c>
      <c r="G361">
        <v>2.24823258238446</v>
      </c>
      <c r="H361">
        <v>2.3142440013683201</v>
      </c>
      <c r="I361">
        <v>2.19733623434254</v>
      </c>
      <c r="J361">
        <v>2.26314571015312</v>
      </c>
      <c r="K361">
        <v>2.25459765417467</v>
      </c>
      <c r="L361">
        <v>2.3217479259471099</v>
      </c>
      <c r="M361">
        <v>2.2766909122408201</v>
      </c>
      <c r="N361">
        <v>2.38167748574008</v>
      </c>
      <c r="O361">
        <v>2.27488056474288</v>
      </c>
      <c r="P361">
        <v>2.3699459015973101</v>
      </c>
      <c r="Q361">
        <v>2.2580121290099799</v>
      </c>
      <c r="R361">
        <v>2.3844305144760898</v>
      </c>
      <c r="S361">
        <v>2.3448416686235301</v>
      </c>
      <c r="T361">
        <v>2.4476684572626999</v>
      </c>
      <c r="U361">
        <v>2.3894173127647602</v>
      </c>
      <c r="V361">
        <v>2.4888134805007902</v>
      </c>
      <c r="W361">
        <v>2.2547507986317199</v>
      </c>
      <c r="X361">
        <v>2.3525033217425699</v>
      </c>
      <c r="Y361">
        <v>2.3726759478347001</v>
      </c>
      <c r="Z361">
        <v>2.4784856655477898</v>
      </c>
      <c r="AA361">
        <v>2.3979705913767901</v>
      </c>
      <c r="AB361">
        <v>2.4541140029194999</v>
      </c>
      <c r="AC361">
        <v>2.28087934800479</v>
      </c>
      <c r="AD361">
        <v>2.3604893617576499</v>
      </c>
      <c r="AE361">
        <v>2.2810022810150801</v>
      </c>
      <c r="AF361">
        <v>2.3503950701054701</v>
      </c>
      <c r="AG361">
        <v>2.36804178834368</v>
      </c>
      <c r="AH361">
        <v>2.5064985810060398</v>
      </c>
      <c r="AI361">
        <v>2.4150303136040399</v>
      </c>
      <c r="AJ361">
        <v>2.5305360491996298</v>
      </c>
      <c r="AK361">
        <v>2.31686413367522</v>
      </c>
      <c r="AL361">
        <v>2.3596838089246002</v>
      </c>
      <c r="AM361">
        <v>2.3644891909478698</v>
      </c>
      <c r="AN361">
        <v>2.4420263658930401</v>
      </c>
      <c r="AO361">
        <v>2.39586408212798</v>
      </c>
      <c r="AP361">
        <v>2.49896684049985</v>
      </c>
      <c r="AQ361">
        <v>2.4161815678267802</v>
      </c>
      <c r="AR361">
        <v>2.44961777693366</v>
      </c>
      <c r="AS361">
        <v>2.1532933510648098</v>
      </c>
      <c r="AT361">
        <v>2.2517734568610002</v>
      </c>
      <c r="AU361">
        <v>2.30112843102471</v>
      </c>
      <c r="AV361">
        <v>2.3964299372889002</v>
      </c>
      <c r="AW361">
        <v>2.5024365355380098</v>
      </c>
      <c r="AX361">
        <v>2.5279472708719402</v>
      </c>
      <c r="AY361">
        <v>1.9074779043290999</v>
      </c>
      <c r="AZ361">
        <v>1.9590120999112699</v>
      </c>
      <c r="BA361">
        <v>2.2891846781771998</v>
      </c>
      <c r="BB361">
        <v>2.3777438040871202</v>
      </c>
      <c r="BC361">
        <v>2.4688640492283498</v>
      </c>
      <c r="BD361">
        <v>2.5633438620034998</v>
      </c>
      <c r="BE361">
        <v>2.3889684044799</v>
      </c>
      <c r="BF361">
        <v>2.4985866103696202</v>
      </c>
      <c r="BG361">
        <v>2.4323491941767901</v>
      </c>
      <c r="BH361">
        <v>2.5200559066902399</v>
      </c>
      <c r="BI361">
        <v>2.3646942312453501</v>
      </c>
      <c r="BJ361">
        <v>2.4352562515474099</v>
      </c>
      <c r="BK361">
        <v>2.2816171470112301</v>
      </c>
      <c r="BL361">
        <v>2.3987524329901699</v>
      </c>
      <c r="BM361">
        <v>2.4832953460736702</v>
      </c>
      <c r="BN361">
        <v>2.5949778894668101</v>
      </c>
      <c r="BO361">
        <v>2.2904415590421898</v>
      </c>
      <c r="BP361">
        <v>2.37952803246655</v>
      </c>
      <c r="BQ361">
        <v>2.39568816043445</v>
      </c>
      <c r="BR361">
        <v>2.4739915595249702</v>
      </c>
      <c r="BS361">
        <v>2.4668340080971598</v>
      </c>
      <c r="BT361">
        <v>2.5674493927125499</v>
      </c>
      <c r="BU361">
        <v>2.2916762254339602</v>
      </c>
      <c r="BV361">
        <v>2.3864418444597302</v>
      </c>
      <c r="BW361">
        <v>2.2674724934139099</v>
      </c>
      <c r="BX361">
        <v>2.3460018596001802</v>
      </c>
      <c r="BY361">
        <v>2.3344950781991698</v>
      </c>
      <c r="BZ361">
        <v>2.3934817368710299</v>
      </c>
      <c r="CA361">
        <v>2.1846012863373301</v>
      </c>
      <c r="CB361">
        <v>2.2931763028832202</v>
      </c>
      <c r="CC361">
        <v>2.2269706426259801</v>
      </c>
      <c r="CD361">
        <v>2.3496156957928802</v>
      </c>
      <c r="CE361">
        <v>2.33315206534526</v>
      </c>
      <c r="CF361">
        <v>2.3949681486249501</v>
      </c>
      <c r="CG361">
        <v>2.2528289371000398</v>
      </c>
      <c r="CH361">
        <v>2.3615771812080499</v>
      </c>
      <c r="CI361">
        <v>2.2924637067363101</v>
      </c>
      <c r="CJ361">
        <v>2.3859438601444598</v>
      </c>
      <c r="CK361">
        <v>2.2551215399747</v>
      </c>
      <c r="CL361">
        <v>2.3496979064212402</v>
      </c>
      <c r="CM361">
        <v>2.3319508772801201</v>
      </c>
      <c r="CN361">
        <v>2.4320589075285901</v>
      </c>
      <c r="CO361">
        <v>2.2697729487068798</v>
      </c>
      <c r="CP361">
        <v>2.3632697359495798</v>
      </c>
      <c r="CQ361">
        <v>2.2441091656443599</v>
      </c>
      <c r="CR361">
        <v>2.35456529705099</v>
      </c>
      <c r="CS361">
        <v>2.4078270525051502</v>
      </c>
      <c r="CT361">
        <v>2.5335267057943698</v>
      </c>
      <c r="CU361">
        <v>2.3068990502807698</v>
      </c>
      <c r="CV361">
        <v>2.40276376057759</v>
      </c>
      <c r="CW361">
        <v>2.3973793624795201</v>
      </c>
      <c r="CX361">
        <v>2.4947398261307798</v>
      </c>
      <c r="CY361">
        <v>2.3606811145510802</v>
      </c>
      <c r="CZ361">
        <v>2.4374851155036898</v>
      </c>
      <c r="DA361">
        <v>2.3801798855273901</v>
      </c>
      <c r="DB361">
        <v>2.4833851185609102</v>
      </c>
      <c r="DC361">
        <v>2.3731472135153799</v>
      </c>
      <c r="DD361">
        <v>2.4363278967220898</v>
      </c>
      <c r="DE361">
        <v>2.39730662983425</v>
      </c>
      <c r="DF361">
        <v>2.5086786372007301</v>
      </c>
      <c r="DG361">
        <v>2.4750321726994202</v>
      </c>
      <c r="DH361">
        <v>2.5954668213372898</v>
      </c>
      <c r="DI361">
        <v>2.4498453904461299</v>
      </c>
      <c r="DJ361">
        <v>2.52487891198657</v>
      </c>
      <c r="DK361">
        <v>2.3715957902840499</v>
      </c>
      <c r="DL361">
        <v>2.4710297707051998</v>
      </c>
    </row>
    <row r="362" spans="1:116" x14ac:dyDescent="0.45">
      <c r="A362" t="s">
        <v>42</v>
      </c>
      <c r="B362" t="s">
        <v>17</v>
      </c>
      <c r="C362" t="s">
        <v>67</v>
      </c>
      <c r="D362">
        <v>35</v>
      </c>
      <c r="E362" s="1" cm="1">
        <f t="array" ref="E362">SUMPRODUCT($G362:$FZZ362,$G$2:$FZZ$2)/SUMPRODUCT(--($G362:$FZZ362&lt;&gt;""),$G$2:$FZZ$2)</f>
        <v>1.8106526241000149</v>
      </c>
      <c r="F362" s="1" cm="1">
        <f t="array" ref="F362">SUMPRODUCT($G362:$FZZ362,$F$2:$FZY$2)/SUMPRODUCT(--($G362:$FZZ362&lt;&gt;""),$F$2:$FZY$2)</f>
        <v>1.7742913223931469</v>
      </c>
      <c r="G362">
        <v>1.7291432504194499</v>
      </c>
      <c r="H362">
        <v>1.67544063268663</v>
      </c>
      <c r="I362">
        <v>1.7405399646798001</v>
      </c>
      <c r="J362">
        <v>1.68822141092303</v>
      </c>
      <c r="K362">
        <v>1.73106379500592</v>
      </c>
      <c r="L362">
        <v>1.67833789693081</v>
      </c>
      <c r="M362">
        <v>1.7419014444972301</v>
      </c>
      <c r="N362">
        <v>1.78916587700117</v>
      </c>
      <c r="O362">
        <v>1.71629105453426</v>
      </c>
      <c r="P362">
        <v>1.7389901631498399</v>
      </c>
      <c r="Q362">
        <v>1.7631521827249199</v>
      </c>
      <c r="R362">
        <v>1.7989691126052201</v>
      </c>
      <c r="S362">
        <v>1.9457512116787801</v>
      </c>
      <c r="T362">
        <v>1.82225696779114</v>
      </c>
      <c r="U362">
        <v>1.75374882224854</v>
      </c>
      <c r="V362">
        <v>1.73282662771912</v>
      </c>
      <c r="W362">
        <v>1.79380601023379</v>
      </c>
      <c r="X362">
        <v>1.8127865886410499</v>
      </c>
      <c r="Y362">
        <v>1.7145413525559801</v>
      </c>
      <c r="Z362">
        <v>1.7759775491113099</v>
      </c>
      <c r="AA362">
        <v>1.72454872360878</v>
      </c>
      <c r="AB362">
        <v>1.7734432299640399</v>
      </c>
      <c r="AC362">
        <v>1.76763406429658</v>
      </c>
      <c r="AD362">
        <v>1.7955938652323999</v>
      </c>
      <c r="AE362">
        <v>1.74613091618283</v>
      </c>
      <c r="AF362">
        <v>1.7488578921201401</v>
      </c>
      <c r="AG362">
        <v>1.7199728540287</v>
      </c>
      <c r="AH362">
        <v>1.7744416567268499</v>
      </c>
      <c r="AI362">
        <v>1.80341954900335</v>
      </c>
      <c r="AJ362">
        <v>1.81305011558424</v>
      </c>
      <c r="AK362">
        <v>1.8609988331217799</v>
      </c>
      <c r="AL362">
        <v>1.8562947410005799</v>
      </c>
      <c r="AM362">
        <v>1.78986214542211</v>
      </c>
      <c r="AN362">
        <v>1.8053406598703301</v>
      </c>
      <c r="AO362">
        <v>1.8329834803809</v>
      </c>
      <c r="AP362">
        <v>1.82935375599943</v>
      </c>
      <c r="AQ362">
        <v>2.0953136128388898</v>
      </c>
      <c r="AR362">
        <v>1.87314467499169</v>
      </c>
      <c r="AS362">
        <v>2.0450448781824901</v>
      </c>
      <c r="AT362">
        <v>1.74490374250332</v>
      </c>
      <c r="AU362">
        <v>1.75637593479152</v>
      </c>
      <c r="AV362">
        <v>1.7948411948743701</v>
      </c>
      <c r="AW362">
        <v>1.7756756006303001</v>
      </c>
      <c r="AX362">
        <v>1.78305809505959</v>
      </c>
      <c r="AY362">
        <v>2.1507779362803698</v>
      </c>
      <c r="AZ362">
        <v>1.5951334292267401</v>
      </c>
      <c r="BA362">
        <v>1.7500455839656599</v>
      </c>
      <c r="BB362">
        <v>1.7602002889322099</v>
      </c>
      <c r="BC362">
        <v>1.74449699687413</v>
      </c>
      <c r="BD362">
        <v>1.7886192167324</v>
      </c>
      <c r="BE362">
        <v>1.7164633055426299</v>
      </c>
      <c r="BF362">
        <v>1.7898880022900401</v>
      </c>
      <c r="BG362">
        <v>1.7092728419646499</v>
      </c>
      <c r="BH362">
        <v>1.7509925911266599</v>
      </c>
      <c r="BI362">
        <v>1.8211655112651599</v>
      </c>
      <c r="BJ362">
        <v>1.7660466699678099</v>
      </c>
      <c r="BK362">
        <v>1.6695354454423901</v>
      </c>
      <c r="BL362">
        <v>1.6928687006073599</v>
      </c>
      <c r="BM362">
        <v>1.8000896109714899</v>
      </c>
      <c r="BN362">
        <v>1.8236417119591599</v>
      </c>
      <c r="BO362">
        <v>1.74565551688654</v>
      </c>
      <c r="BP362">
        <v>1.76751956896252</v>
      </c>
      <c r="BQ362">
        <v>1.69676448457486</v>
      </c>
      <c r="BR362">
        <v>1.6991363234861101</v>
      </c>
      <c r="BS362">
        <v>1.7618137651821799</v>
      </c>
      <c r="BT362">
        <v>1.8087935222672</v>
      </c>
      <c r="BU362">
        <v>1.7399824118681599</v>
      </c>
      <c r="BV362">
        <v>1.7644146210904601</v>
      </c>
      <c r="BW362">
        <v>1.6474507980784101</v>
      </c>
      <c r="BX362">
        <v>1.7088950875561699</v>
      </c>
      <c r="BY362">
        <v>1.67719732174086</v>
      </c>
      <c r="BZ362">
        <v>1.6810573127467101</v>
      </c>
      <c r="CA362">
        <v>1.62872706908547</v>
      </c>
      <c r="CB362">
        <v>1.71179595092232</v>
      </c>
      <c r="CC362">
        <v>1.6612632917244501</v>
      </c>
      <c r="CD362">
        <v>1.73182501155802</v>
      </c>
      <c r="CE362">
        <v>1.62800479435331</v>
      </c>
      <c r="CF362">
        <v>1.6411448738152801</v>
      </c>
      <c r="CG362">
        <v>1.6252146090213799</v>
      </c>
      <c r="CH362">
        <v>1.6983767754018999</v>
      </c>
      <c r="CI362">
        <v>1.6060092703701001</v>
      </c>
      <c r="CJ362">
        <v>1.6393496623608801</v>
      </c>
      <c r="CK362">
        <v>1.7141632710411601</v>
      </c>
      <c r="CL362">
        <v>1.74947309259519</v>
      </c>
      <c r="CM362">
        <v>1.68049122719878</v>
      </c>
      <c r="CN362">
        <v>1.7592912222318799</v>
      </c>
      <c r="CO362">
        <v>1.73427228888916</v>
      </c>
      <c r="CP362">
        <v>1.7674235043103901</v>
      </c>
      <c r="CQ362">
        <v>1.6962575875858299</v>
      </c>
      <c r="CR362">
        <v>1.7452801631430499</v>
      </c>
      <c r="CS362">
        <v>1.7630809671644401</v>
      </c>
      <c r="CT362">
        <v>1.81821477939676</v>
      </c>
      <c r="CU362">
        <v>1.6507517532282601</v>
      </c>
      <c r="CV362">
        <v>1.6750899257303999</v>
      </c>
      <c r="CW362">
        <v>1.7434956532694901</v>
      </c>
      <c r="CX362">
        <v>1.7813248078619099</v>
      </c>
      <c r="CY362">
        <v>1.6682424386758701</v>
      </c>
      <c r="CZ362">
        <v>1.6914265301262199</v>
      </c>
      <c r="DA362">
        <v>1.6931807031888699</v>
      </c>
      <c r="DB362">
        <v>1.75514309076042</v>
      </c>
      <c r="DC362">
        <v>1.7009642458694101</v>
      </c>
      <c r="DD362">
        <v>1.7261329224884401</v>
      </c>
      <c r="DE362">
        <v>1.7617863720073601</v>
      </c>
      <c r="DF362">
        <v>1.8050184162062599</v>
      </c>
      <c r="DG362">
        <v>1.7919015424770199</v>
      </c>
      <c r="DH362">
        <v>1.83419731380616</v>
      </c>
      <c r="DI362">
        <v>1.90997071996059</v>
      </c>
      <c r="DJ362">
        <v>1.89326923953991</v>
      </c>
      <c r="DK362">
        <v>1.7808970579229599</v>
      </c>
      <c r="DL362">
        <v>1.8141671113755</v>
      </c>
    </row>
    <row r="363" spans="1:116" x14ac:dyDescent="0.45">
      <c r="A363" t="s">
        <v>42</v>
      </c>
      <c r="B363" t="s">
        <v>17</v>
      </c>
      <c r="C363" t="s">
        <v>20</v>
      </c>
      <c r="D363">
        <v>35</v>
      </c>
      <c r="E363" s="1" cm="1">
        <f t="array" ref="E363">SUMPRODUCT($G363:$FZZ363,$G$2:$FZZ$2)/SUMPRODUCT(--($G363:$FZZ363&lt;&gt;""),$G$2:$FZZ$2)</f>
        <v>1.8093833998776014</v>
      </c>
      <c r="F363" s="1" cm="1">
        <f t="array" ref="F363">SUMPRODUCT($G363:$FZZ363,$F$2:$FZY$2)/SUMPRODUCT(--($G363:$FZZ363&lt;&gt;""),$F$2:$FZY$2)</f>
        <v>1.8339947534202947</v>
      </c>
      <c r="G363">
        <v>1.73714142598836</v>
      </c>
      <c r="H363">
        <v>1.73065614360878</v>
      </c>
      <c r="I363">
        <v>1.7526766726899401</v>
      </c>
      <c r="J363">
        <v>1.7429513261463601</v>
      </c>
      <c r="K363">
        <v>1.74532878335853</v>
      </c>
      <c r="L363">
        <v>1.7335444848583901</v>
      </c>
      <c r="M363">
        <v>1.78704231119557</v>
      </c>
      <c r="N363">
        <v>1.8635694280021899</v>
      </c>
      <c r="O363">
        <v>1.75965951337076</v>
      </c>
      <c r="P363">
        <v>1.82929518242186</v>
      </c>
      <c r="Q363">
        <v>1.7494645504969999</v>
      </c>
      <c r="R363">
        <v>1.88528435702909</v>
      </c>
      <c r="S363">
        <v>1.8769141461948899</v>
      </c>
      <c r="T363">
        <v>1.8684021300459801</v>
      </c>
      <c r="U363">
        <v>1.7573844108093899</v>
      </c>
      <c r="V363">
        <v>1.8121943598724</v>
      </c>
      <c r="W363">
        <v>1.7832216662426099</v>
      </c>
      <c r="X363">
        <v>1.87141605179091</v>
      </c>
      <c r="Y363">
        <v>1.77071039454135</v>
      </c>
      <c r="Z363">
        <v>1.8540053926154101</v>
      </c>
      <c r="AA363">
        <v>1.79201053868337</v>
      </c>
      <c r="AB363">
        <v>1.83072239826254</v>
      </c>
      <c r="AC363">
        <v>1.7653219135005001</v>
      </c>
      <c r="AD363">
        <v>1.84781559162093</v>
      </c>
      <c r="AE363">
        <v>1.7886166891780799</v>
      </c>
      <c r="AF363">
        <v>1.78936137979007</v>
      </c>
      <c r="AG363">
        <v>1.7800559371529601</v>
      </c>
      <c r="AH363">
        <v>1.8599021099823101</v>
      </c>
      <c r="AI363">
        <v>1.8869804161032799</v>
      </c>
      <c r="AJ363">
        <v>1.9006411654381199</v>
      </c>
      <c r="AK363">
        <v>1.8287103252261501</v>
      </c>
      <c r="AL363">
        <v>1.8891721748927299</v>
      </c>
      <c r="AM363">
        <v>1.79047068180174</v>
      </c>
      <c r="AN363">
        <v>1.8400814595232899</v>
      </c>
      <c r="AO363">
        <v>1.7850918910645299</v>
      </c>
      <c r="AP363">
        <v>1.8630872336471</v>
      </c>
      <c r="AQ363">
        <v>1.97043350268268</v>
      </c>
      <c r="AR363">
        <v>1.85389107829637</v>
      </c>
      <c r="AS363">
        <v>1.9794297525865601</v>
      </c>
      <c r="AT363">
        <v>1.78905957703748</v>
      </c>
      <c r="AU363">
        <v>1.80437917862754</v>
      </c>
      <c r="AV363">
        <v>1.86858777940071</v>
      </c>
      <c r="AW363">
        <v>1.84588045009961</v>
      </c>
      <c r="AX363">
        <v>1.88098461025843</v>
      </c>
      <c r="AY363">
        <v>1.86656245879889</v>
      </c>
      <c r="AZ363">
        <v>1.60863373270444</v>
      </c>
      <c r="BA363">
        <v>1.79581188549307</v>
      </c>
      <c r="BB363">
        <v>1.84502854257542</v>
      </c>
      <c r="BC363">
        <v>1.8118913964944401</v>
      </c>
      <c r="BD363">
        <v>1.88687953128324</v>
      </c>
      <c r="BE363">
        <v>1.7640533867678101</v>
      </c>
      <c r="BF363">
        <v>1.8685547643754199</v>
      </c>
      <c r="BG363">
        <v>1.79586636816781</v>
      </c>
      <c r="BH363">
        <v>1.8437210107731601</v>
      </c>
      <c r="BI363">
        <v>1.779369893538</v>
      </c>
      <c r="BJ363">
        <v>1.81544008417925</v>
      </c>
      <c r="BK363">
        <v>1.71221536946274</v>
      </c>
      <c r="BL363">
        <v>1.7769622212320799</v>
      </c>
      <c r="BM363">
        <v>1.84425223540412</v>
      </c>
      <c r="BN363">
        <v>1.9086357703621399</v>
      </c>
      <c r="BO363">
        <v>1.7474014036467</v>
      </c>
      <c r="BP363">
        <v>1.8189133878296599</v>
      </c>
      <c r="BQ363">
        <v>1.75911931167599</v>
      </c>
      <c r="BR363">
        <v>1.7949259004809099</v>
      </c>
      <c r="BS363">
        <v>1.8551578947368399</v>
      </c>
      <c r="BT363">
        <v>1.92863157894736</v>
      </c>
      <c r="BU363">
        <v>1.7908350539114399</v>
      </c>
      <c r="BV363">
        <v>1.86200963523743</v>
      </c>
      <c r="BW363">
        <v>1.68154346815434</v>
      </c>
      <c r="BX363">
        <v>1.7448279869827901</v>
      </c>
      <c r="BY363">
        <v>1.7392070154399599</v>
      </c>
      <c r="BZ363">
        <v>1.76567730974866</v>
      </c>
      <c r="CA363">
        <v>1.69132995061686</v>
      </c>
      <c r="CB363">
        <v>1.7726339369049799</v>
      </c>
      <c r="CC363">
        <v>1.7081455154877401</v>
      </c>
      <c r="CD363">
        <v>1.8047561257512701</v>
      </c>
      <c r="CE363">
        <v>1.6924289170532401</v>
      </c>
      <c r="CF363">
        <v>1.7220162919228399</v>
      </c>
      <c r="CG363">
        <v>1.67395036678632</v>
      </c>
      <c r="CH363">
        <v>1.7691977524582401</v>
      </c>
      <c r="CI363">
        <v>1.67951342321357</v>
      </c>
      <c r="CJ363">
        <v>1.7555822215947801</v>
      </c>
      <c r="CK363">
        <v>1.75128565406772</v>
      </c>
      <c r="CL363">
        <v>1.8165238162146899</v>
      </c>
      <c r="CM363">
        <v>1.7642705474774301</v>
      </c>
      <c r="CN363">
        <v>1.84040082947363</v>
      </c>
      <c r="CO363">
        <v>1.7918552594255199</v>
      </c>
      <c r="CP363">
        <v>1.8596129891592501</v>
      </c>
      <c r="CQ363">
        <v>1.7615785364920999</v>
      </c>
      <c r="CR363">
        <v>1.82175346917966</v>
      </c>
      <c r="CS363">
        <v>1.81524620997529</v>
      </c>
      <c r="CT363">
        <v>1.8734618958054701</v>
      </c>
      <c r="CU363">
        <v>1.71622286054395</v>
      </c>
      <c r="CV363">
        <v>1.77281784540537</v>
      </c>
      <c r="CW363">
        <v>1.7970108353281999</v>
      </c>
      <c r="CX363">
        <v>1.8969541388433899</v>
      </c>
      <c r="CY363">
        <v>1.73346034770183</v>
      </c>
      <c r="CZ363">
        <v>1.7580257204096199</v>
      </c>
      <c r="DA363">
        <v>1.7617661488143901</v>
      </c>
      <c r="DB363">
        <v>1.8423875715453799</v>
      </c>
      <c r="DC363">
        <v>1.7392153216809201</v>
      </c>
      <c r="DD363">
        <v>1.79009722148435</v>
      </c>
      <c r="DE363">
        <v>1.81047421731123</v>
      </c>
      <c r="DF363">
        <v>1.8661832412523001</v>
      </c>
      <c r="DG363">
        <v>1.8127639520762699</v>
      </c>
      <c r="DH363">
        <v>1.8973554947345499</v>
      </c>
      <c r="DI363">
        <v>1.8646824347127999</v>
      </c>
      <c r="DJ363">
        <v>1.93516432395946</v>
      </c>
      <c r="DK363">
        <v>1.7991811525103401</v>
      </c>
      <c r="DL363">
        <v>1.8936548067922301</v>
      </c>
    </row>
    <row r="364" spans="1:116" x14ac:dyDescent="0.45">
      <c r="A364" t="s">
        <v>42</v>
      </c>
      <c r="B364" t="s">
        <v>17</v>
      </c>
      <c r="C364" t="s">
        <v>133</v>
      </c>
      <c r="D364">
        <v>35</v>
      </c>
      <c r="E364" s="1" cm="1">
        <f t="array" ref="E364">SUMPRODUCT($G364:$FZZ364,$G$2:$FZZ$2)/SUMPRODUCT(--($G364:$FZZ364&lt;&gt;""),$G$2:$FZZ$2)</f>
        <v>1.5592564968345195</v>
      </c>
      <c r="F364" s="1" cm="1">
        <f t="array" ref="F364">SUMPRODUCT($G364:$FZZ364,$F$2:$FZY$2)/SUMPRODUCT(--($G364:$FZZ364&lt;&gt;""),$F$2:$FZY$2)</f>
        <v>1.5532273481501049</v>
      </c>
      <c r="G364">
        <v>1.49444322272719</v>
      </c>
      <c r="H364">
        <v>1.47400796559644</v>
      </c>
      <c r="I364">
        <v>1.5031058827385799</v>
      </c>
      <c r="J364">
        <v>1.48294427849688</v>
      </c>
      <c r="K364">
        <v>1.4906166986799601</v>
      </c>
      <c r="L364">
        <v>1.47854836732191</v>
      </c>
      <c r="M364">
        <v>1.5201371261776</v>
      </c>
      <c r="N364">
        <v>1.57549420809894</v>
      </c>
      <c r="O364">
        <v>1.4967523865685499</v>
      </c>
      <c r="P364">
        <v>1.5305916638891</v>
      </c>
      <c r="Q364">
        <v>1.4944310636550699</v>
      </c>
      <c r="R364">
        <v>1.5571002303936501</v>
      </c>
      <c r="S364">
        <v>1.64435787222932</v>
      </c>
      <c r="T364">
        <v>1.60061783585344</v>
      </c>
      <c r="U364">
        <v>1.4891695308128801</v>
      </c>
      <c r="V364">
        <v>1.53830447388116</v>
      </c>
      <c r="W364">
        <v>1.5212902496254199</v>
      </c>
      <c r="X364">
        <v>1.56569700053713</v>
      </c>
      <c r="Y364">
        <v>1.5112045341990801</v>
      </c>
      <c r="Z364">
        <v>1.5641027898530699</v>
      </c>
      <c r="AA364">
        <v>1.5160714921493901</v>
      </c>
      <c r="AB364">
        <v>1.5543062626838</v>
      </c>
      <c r="AC364">
        <v>1.52177623286437</v>
      </c>
      <c r="AD364">
        <v>1.5433658756814399</v>
      </c>
      <c r="AE364">
        <v>1.4890227482711</v>
      </c>
      <c r="AF364">
        <v>1.5227023947457701</v>
      </c>
      <c r="AG364">
        <v>1.4826964998149099</v>
      </c>
      <c r="AH364">
        <v>1.56572615473203</v>
      </c>
      <c r="AI364">
        <v>1.59218388799232</v>
      </c>
      <c r="AJ364">
        <v>1.59758363501548</v>
      </c>
      <c r="AK364">
        <v>1.5876786439338699</v>
      </c>
      <c r="AL364">
        <v>1.59842197096338</v>
      </c>
      <c r="AM364">
        <v>1.5537681054635699</v>
      </c>
      <c r="AN364">
        <v>1.5490444171305999</v>
      </c>
      <c r="AO364">
        <v>1.5540960127696299</v>
      </c>
      <c r="AP364">
        <v>1.5987514622760099</v>
      </c>
      <c r="AQ364">
        <v>1.80353734390579</v>
      </c>
      <c r="AR364">
        <v>1.6389155310763901</v>
      </c>
      <c r="AS364">
        <v>1.6539101250958499</v>
      </c>
      <c r="AT364">
        <v>1.51531192466836</v>
      </c>
      <c r="AU364">
        <v>1.5186359300916401</v>
      </c>
      <c r="AV364">
        <v>1.57401152851949</v>
      </c>
      <c r="AW364">
        <v>1.5630132516989801</v>
      </c>
      <c r="AX364">
        <v>1.57838216816954</v>
      </c>
      <c r="AY364">
        <v>1.84437235941737</v>
      </c>
      <c r="AZ364">
        <v>1.3866412798563199</v>
      </c>
      <c r="BA364">
        <v>1.54284191480707</v>
      </c>
      <c r="BB364">
        <v>1.5511311836402599</v>
      </c>
      <c r="BC364">
        <v>1.5212673682143201</v>
      </c>
      <c r="BD364">
        <v>1.5857486539122401</v>
      </c>
      <c r="BE364">
        <v>1.47001467062654</v>
      </c>
      <c r="BF364">
        <v>1.54878877875979</v>
      </c>
      <c r="BG364">
        <v>1.49949906616037</v>
      </c>
      <c r="BH364">
        <v>1.56141696248562</v>
      </c>
      <c r="BI364">
        <v>1.5686587026491701</v>
      </c>
      <c r="BJ364">
        <v>1.5537571180985299</v>
      </c>
      <c r="BK364">
        <v>1.48988110592594</v>
      </c>
      <c r="BL364">
        <v>1.5357033979785599</v>
      </c>
      <c r="BM364">
        <v>1.5754972434885901</v>
      </c>
      <c r="BN364">
        <v>1.62211442931447</v>
      </c>
      <c r="BO364">
        <v>1.53049520748303</v>
      </c>
      <c r="BP364">
        <v>1.5536079732682699</v>
      </c>
      <c r="BQ364">
        <v>1.5176497530016</v>
      </c>
      <c r="BR364">
        <v>1.56156966663395</v>
      </c>
      <c r="BS364">
        <v>1.5621700404858201</v>
      </c>
      <c r="BT364">
        <v>1.5916275303643701</v>
      </c>
      <c r="BU364">
        <v>1.5530702760571899</v>
      </c>
      <c r="BV364">
        <v>1.58214804618796</v>
      </c>
      <c r="BW364">
        <v>1.4584495583449499</v>
      </c>
      <c r="BX364">
        <v>1.4917480241748</v>
      </c>
      <c r="BY364">
        <v>1.5040348773297301</v>
      </c>
      <c r="BZ364">
        <v>1.5075950632089099</v>
      </c>
      <c r="CA364">
        <v>1.4112885434520599</v>
      </c>
      <c r="CB364">
        <v>1.4885196938584999</v>
      </c>
      <c r="CC364">
        <v>1.4571052935737401</v>
      </c>
      <c r="CD364">
        <v>1.5354253351826099</v>
      </c>
      <c r="CE364">
        <v>1.43974874037245</v>
      </c>
      <c r="CF364">
        <v>1.4901560384436101</v>
      </c>
      <c r="CG364">
        <v>1.44689402216325</v>
      </c>
      <c r="CH364">
        <v>1.5112572186670801</v>
      </c>
      <c r="CI364">
        <v>1.50892920166584</v>
      </c>
      <c r="CJ364">
        <v>1.5341521375967599</v>
      </c>
      <c r="CK364">
        <v>1.51139525080792</v>
      </c>
      <c r="CL364">
        <v>1.53911760573275</v>
      </c>
      <c r="CM364">
        <v>1.49835471173307</v>
      </c>
      <c r="CN364">
        <v>1.5638682279314</v>
      </c>
      <c r="CO364">
        <v>1.51977603196724</v>
      </c>
      <c r="CP364">
        <v>1.5649149636791899</v>
      </c>
      <c r="CQ364">
        <v>1.5074959771854599</v>
      </c>
      <c r="CR364">
        <v>1.5494447719342901</v>
      </c>
      <c r="CS364">
        <v>1.4961589884203099</v>
      </c>
      <c r="CT364">
        <v>1.5362913276983301</v>
      </c>
      <c r="CU364">
        <v>1.45498537898196</v>
      </c>
      <c r="CV364">
        <v>1.50420516005486</v>
      </c>
      <c r="CW364">
        <v>1.52571815547436</v>
      </c>
      <c r="CX364">
        <v>1.5585706186216399</v>
      </c>
      <c r="CY364">
        <v>1.4801619433198301</v>
      </c>
      <c r="CZ364">
        <v>1.5122171945701299</v>
      </c>
      <c r="DA364">
        <v>1.50109566639411</v>
      </c>
      <c r="DB364">
        <v>1.5799672935404701</v>
      </c>
      <c r="DC364">
        <v>1.4964405248897601</v>
      </c>
      <c r="DD364">
        <v>1.5301625670721899</v>
      </c>
      <c r="DE364">
        <v>1.5011510128913399</v>
      </c>
      <c r="DF364">
        <v>1.55741252302025</v>
      </c>
      <c r="DG364">
        <v>1.53517246379438</v>
      </c>
      <c r="DH364">
        <v>1.5905276322705699</v>
      </c>
      <c r="DI364">
        <v>1.6253888042615601</v>
      </c>
      <c r="DJ364">
        <v>1.62151216353038</v>
      </c>
      <c r="DK364">
        <v>1.5352778045089099</v>
      </c>
      <c r="DL364">
        <v>1.59522163996955</v>
      </c>
    </row>
    <row r="365" spans="1:116" x14ac:dyDescent="0.45">
      <c r="A365" t="s">
        <v>42</v>
      </c>
      <c r="B365" t="s">
        <v>17</v>
      </c>
      <c r="C365" t="s">
        <v>45</v>
      </c>
      <c r="D365">
        <v>35</v>
      </c>
      <c r="E365" s="1" cm="1">
        <f t="array" ref="E365">SUMPRODUCT($G365:$FZZ365,$G$2:$FZZ$2)/SUMPRODUCT(--($G365:$FZZ365&lt;&gt;""),$G$2:$FZZ$2)</f>
        <v>1.680533779782166</v>
      </c>
      <c r="F365" s="1" cm="1">
        <f t="array" ref="F365">SUMPRODUCT($G365:$FZZ365,$F$2:$FZY$2)/SUMPRODUCT(--($G365:$FZZ365&lt;&gt;""),$F$2:$FZY$2)</f>
        <v>1.7341139722864449</v>
      </c>
      <c r="G365">
        <v>1.5947299190408699</v>
      </c>
      <c r="H365">
        <v>1.64115924677059</v>
      </c>
      <c r="I365">
        <v>1.6054340655513299</v>
      </c>
      <c r="J365">
        <v>1.6489942758335201</v>
      </c>
      <c r="K365">
        <v>1.6008888798070999</v>
      </c>
      <c r="L365">
        <v>1.64534308717152</v>
      </c>
      <c r="M365">
        <v>1.6702120678386001</v>
      </c>
      <c r="N365">
        <v>1.76278798728485</v>
      </c>
      <c r="O365">
        <v>1.6756873402900601</v>
      </c>
      <c r="P365">
        <v>1.74975856558042</v>
      </c>
      <c r="Q365">
        <v>1.6340245143034899</v>
      </c>
      <c r="R365">
        <v>1.7518574017558</v>
      </c>
      <c r="S365">
        <v>1.72671702505327</v>
      </c>
      <c r="T365">
        <v>1.7745978451589</v>
      </c>
      <c r="U365">
        <v>1.6495835180192899</v>
      </c>
      <c r="V365">
        <v>1.73641619617161</v>
      </c>
      <c r="W365">
        <v>1.6779521103666599</v>
      </c>
      <c r="X365">
        <v>1.7610720040709</v>
      </c>
      <c r="Y365">
        <v>1.66705332086061</v>
      </c>
      <c r="Z365">
        <v>1.75214659109668</v>
      </c>
      <c r="AA365">
        <v>1.68274646633673</v>
      </c>
      <c r="AB365">
        <v>1.74982732224872</v>
      </c>
      <c r="AC365">
        <v>1.66895272095262</v>
      </c>
      <c r="AD365">
        <v>1.74156886999501</v>
      </c>
      <c r="AE365">
        <v>1.6401181262816</v>
      </c>
      <c r="AF365">
        <v>1.71107071146759</v>
      </c>
      <c r="AG365">
        <v>1.6677497635009999</v>
      </c>
      <c r="AH365">
        <v>1.7747542466992901</v>
      </c>
      <c r="AI365">
        <v>1.7223099402451201</v>
      </c>
      <c r="AJ365">
        <v>1.79624024076416</v>
      </c>
      <c r="AK365">
        <v>1.7054638432359399</v>
      </c>
      <c r="AL365">
        <v>1.76698649128133</v>
      </c>
      <c r="AM365">
        <v>1.6779999035981901</v>
      </c>
      <c r="AN365">
        <v>1.7311052466681101</v>
      </c>
      <c r="AO365">
        <v>1.66850886111931</v>
      </c>
      <c r="AP365">
        <v>1.7575191052510699</v>
      </c>
      <c r="AQ365">
        <v>1.7512938606903701</v>
      </c>
      <c r="AR365">
        <v>1.73774749537059</v>
      </c>
      <c r="AS365">
        <v>1.72955662652387</v>
      </c>
      <c r="AT365">
        <v>1.68637133130582</v>
      </c>
      <c r="AU365">
        <v>1.67338626069567</v>
      </c>
      <c r="AV365">
        <v>1.7611449266681101</v>
      </c>
      <c r="AW365">
        <v>1.70458568483308</v>
      </c>
      <c r="AX365">
        <v>1.7782648534954899</v>
      </c>
      <c r="AY365">
        <v>1.70313348148904</v>
      </c>
      <c r="AZ365">
        <v>1.46566544760882</v>
      </c>
      <c r="BA365">
        <v>1.68643841956884</v>
      </c>
      <c r="BB365">
        <v>1.7401994473820701</v>
      </c>
      <c r="BC365">
        <v>1.71263276762188</v>
      </c>
      <c r="BD365">
        <v>1.8018755216601401</v>
      </c>
      <c r="BE365">
        <v>1.6914158943714801</v>
      </c>
      <c r="BF365">
        <v>1.78808101048413</v>
      </c>
      <c r="BG365">
        <v>1.6932429590965801</v>
      </c>
      <c r="BH365">
        <v>1.7645858328488899</v>
      </c>
      <c r="BI365">
        <v>1.68124845258727</v>
      </c>
      <c r="BJ365">
        <v>1.71252166377816</v>
      </c>
      <c r="BK365">
        <v>1.6022324883333701</v>
      </c>
      <c r="BL365">
        <v>1.6699575545810501</v>
      </c>
      <c r="BM365">
        <v>1.7151734751524299</v>
      </c>
      <c r="BN365">
        <v>1.8273819959869799</v>
      </c>
      <c r="BO365">
        <v>1.6617026442669001</v>
      </c>
      <c r="BP365">
        <v>1.7361976667553101</v>
      </c>
      <c r="BQ365">
        <v>1.6686949978735199</v>
      </c>
      <c r="BR365">
        <v>1.73965387509405</v>
      </c>
      <c r="BS365">
        <v>1.7467044534412901</v>
      </c>
      <c r="BT365">
        <v>1.8342186234817801</v>
      </c>
      <c r="BU365">
        <v>1.6843886212434001</v>
      </c>
      <c r="BV365">
        <v>1.76865871377227</v>
      </c>
      <c r="BW365">
        <v>1.6096776693010999</v>
      </c>
      <c r="BX365">
        <v>1.6772237718890399</v>
      </c>
      <c r="BY365">
        <v>1.65372507869884</v>
      </c>
      <c r="BZ365">
        <v>1.6877529605756201</v>
      </c>
      <c r="CA365">
        <v>1.6089398747602901</v>
      </c>
      <c r="CB365">
        <v>1.7051436523155701</v>
      </c>
      <c r="CC365">
        <v>1.6398376098012</v>
      </c>
      <c r="CD365">
        <v>1.73231622746185</v>
      </c>
      <c r="CE365">
        <v>1.62936985328391</v>
      </c>
      <c r="CF365">
        <v>1.6730073469025299</v>
      </c>
      <c r="CG365">
        <v>1.6012369283596</v>
      </c>
      <c r="CH365">
        <v>1.6979865771811999</v>
      </c>
      <c r="CI365">
        <v>1.62269123079456</v>
      </c>
      <c r="CJ365">
        <v>1.68057222183007</v>
      </c>
      <c r="CK365">
        <v>1.6743712238302599</v>
      </c>
      <c r="CL365">
        <v>1.7511732471546999</v>
      </c>
      <c r="CM365">
        <v>1.67425775768939</v>
      </c>
      <c r="CN365">
        <v>1.75273490370407</v>
      </c>
      <c r="CO365">
        <v>1.68184452967946</v>
      </c>
      <c r="CP365">
        <v>1.76271228247598</v>
      </c>
      <c r="CQ365">
        <v>1.66697468414931</v>
      </c>
      <c r="CR365">
        <v>1.7466503098762001</v>
      </c>
      <c r="CS365">
        <v>1.71093838518887</v>
      </c>
      <c r="CT365">
        <v>1.78556051576061</v>
      </c>
      <c r="CU365">
        <v>1.6221178479931599</v>
      </c>
      <c r="CV365">
        <v>1.6954558393499399</v>
      </c>
      <c r="CW365">
        <v>1.7071626559153299</v>
      </c>
      <c r="CX365">
        <v>1.7869314602494599</v>
      </c>
      <c r="CY365">
        <v>1.65528697308883</v>
      </c>
      <c r="CZ365">
        <v>1.70996665872826</v>
      </c>
      <c r="DA365">
        <v>1.67327882256745</v>
      </c>
      <c r="DB365">
        <v>1.75270645952575</v>
      </c>
      <c r="DC365">
        <v>1.65842320565265</v>
      </c>
      <c r="DD365">
        <v>1.7066886256175899</v>
      </c>
      <c r="DE365">
        <v>1.6934392265193301</v>
      </c>
      <c r="DF365">
        <v>1.79081491712707</v>
      </c>
      <c r="DG365">
        <v>1.74662413224338</v>
      </c>
      <c r="DH365">
        <v>1.8204038353482801</v>
      </c>
      <c r="DI365">
        <v>1.7949029015515601</v>
      </c>
      <c r="DJ365">
        <v>1.82693763625251</v>
      </c>
      <c r="DK365">
        <v>1.7277157129484599</v>
      </c>
      <c r="DL365">
        <v>1.81538313489112</v>
      </c>
    </row>
    <row r="366" spans="1:116" x14ac:dyDescent="0.45">
      <c r="A366" t="s">
        <v>42</v>
      </c>
      <c r="B366" t="s">
        <v>17</v>
      </c>
      <c r="C366" t="s">
        <v>18</v>
      </c>
      <c r="D366">
        <v>35</v>
      </c>
      <c r="E366" s="1" cm="1">
        <f t="array" ref="E366">SUMPRODUCT($G366:$FZZ366,$G$2:$FZZ$2)/SUMPRODUCT(--($G366:$FZZ366&lt;&gt;""),$G$2:$FZZ$2)</f>
        <v>2.0339305372051695</v>
      </c>
      <c r="F366" s="1" cm="1">
        <f t="array" ref="F366">SUMPRODUCT($G366:$FZZ366,$F$2:$FZY$2)/SUMPRODUCT(--($G366:$FZZ366&lt;&gt;""),$F$2:$FZY$2)</f>
        <v>2.078641676576479</v>
      </c>
      <c r="G366">
        <v>1.94904420987473</v>
      </c>
      <c r="H366">
        <v>1.97075005294108</v>
      </c>
      <c r="I366">
        <v>1.9566077860136899</v>
      </c>
      <c r="J366">
        <v>1.97616706207258</v>
      </c>
      <c r="K366">
        <v>1.9525379051044101</v>
      </c>
      <c r="L366">
        <v>1.9718603130491601</v>
      </c>
      <c r="M366">
        <v>2.0210466633242499</v>
      </c>
      <c r="N366">
        <v>2.1082861065247802</v>
      </c>
      <c r="O366">
        <v>1.98564213009255</v>
      </c>
      <c r="P366">
        <v>2.0697211325624498</v>
      </c>
      <c r="Q366">
        <v>1.97844603270491</v>
      </c>
      <c r="R366">
        <v>2.1344468590885199</v>
      </c>
      <c r="S366">
        <v>2.10111884297255</v>
      </c>
      <c r="T366">
        <v>2.1275343886327498</v>
      </c>
      <c r="U366">
        <v>1.9739695734420299</v>
      </c>
      <c r="V366">
        <v>2.05146016959621</v>
      </c>
      <c r="W366">
        <v>2.04404206598252</v>
      </c>
      <c r="X366">
        <v>2.12497950414157</v>
      </c>
      <c r="Y366">
        <v>1.9968810873273499</v>
      </c>
      <c r="Z366">
        <v>2.1142904308589601</v>
      </c>
      <c r="AA366">
        <v>2.0245380425107702</v>
      </c>
      <c r="AB366">
        <v>2.0784882685940098</v>
      </c>
      <c r="AC366">
        <v>1.99234328393263</v>
      </c>
      <c r="AD366">
        <v>2.1049758215833698</v>
      </c>
      <c r="AE366">
        <v>2.02493966725772</v>
      </c>
      <c r="AF366">
        <v>2.05615906079364</v>
      </c>
      <c r="AG366">
        <v>2.0119442273680699</v>
      </c>
      <c r="AH366">
        <v>2.0984658413194501</v>
      </c>
      <c r="AI366">
        <v>2.1228158939241899</v>
      </c>
      <c r="AJ366">
        <v>2.1502246259868198</v>
      </c>
      <c r="AK366">
        <v>2.0736340391910102</v>
      </c>
      <c r="AL366">
        <v>2.1515112718972502</v>
      </c>
      <c r="AM366">
        <v>2.0228954281445</v>
      </c>
      <c r="AN366">
        <v>2.0884727544405002</v>
      </c>
      <c r="AO366">
        <v>2.0197448260028201</v>
      </c>
      <c r="AP366">
        <v>2.1056719909912802</v>
      </c>
      <c r="AQ366">
        <v>2.1618536631688898</v>
      </c>
      <c r="AR366">
        <v>2.09457290726936</v>
      </c>
      <c r="AS366">
        <v>2.1825280697010201</v>
      </c>
      <c r="AT366">
        <v>2.0300237448741001</v>
      </c>
      <c r="AU366">
        <v>2.0434876766485202</v>
      </c>
      <c r="AV366">
        <v>2.1220769765973801</v>
      </c>
      <c r="AW366">
        <v>2.0734257967332299</v>
      </c>
      <c r="AX366">
        <v>2.1250338407713598</v>
      </c>
      <c r="AY366">
        <v>2.0412242682386501</v>
      </c>
      <c r="AZ366">
        <v>1.8141148606674999</v>
      </c>
      <c r="BA366">
        <v>2.0043620348682198</v>
      </c>
      <c r="BB366">
        <v>2.0717281232029401</v>
      </c>
      <c r="BC366">
        <v>2.0257106852364002</v>
      </c>
      <c r="BD366">
        <v>2.1320393434037599</v>
      </c>
      <c r="BE366">
        <v>1.9906430028267701</v>
      </c>
      <c r="BF366">
        <v>2.0838909364153499</v>
      </c>
      <c r="BG366">
        <v>2.01497854024168</v>
      </c>
      <c r="BH366">
        <v>2.0785909535059099</v>
      </c>
      <c r="BI366">
        <v>1.9933461252785301</v>
      </c>
      <c r="BJ366">
        <v>2.0534321614260902</v>
      </c>
      <c r="BK366">
        <v>1.9371526393546401</v>
      </c>
      <c r="BL366">
        <v>1.9945594822127899</v>
      </c>
      <c r="BM366">
        <v>2.06459782206377</v>
      </c>
      <c r="BN366">
        <v>2.1654101650010702</v>
      </c>
      <c r="BO366">
        <v>1.9728867254795399</v>
      </c>
      <c r="BP366">
        <v>2.0712344922475601</v>
      </c>
      <c r="BQ366">
        <v>1.9782935845846801</v>
      </c>
      <c r="BR366">
        <v>2.04274217293159</v>
      </c>
      <c r="BS366">
        <v>2.0879676113360301</v>
      </c>
      <c r="BT366">
        <v>2.1693927125506001</v>
      </c>
      <c r="BU366">
        <v>2.0003632331574499</v>
      </c>
      <c r="BV366">
        <v>2.0999655884377102</v>
      </c>
      <c r="BW366">
        <v>1.9214125213079101</v>
      </c>
      <c r="BX366">
        <v>1.9840965442429801</v>
      </c>
      <c r="BY366">
        <v>1.9455478938689801</v>
      </c>
      <c r="BZ366">
        <v>1.99060610603107</v>
      </c>
      <c r="CA366">
        <v>1.8982809238549301</v>
      </c>
      <c r="CB366">
        <v>1.9846929251446701</v>
      </c>
      <c r="CC366">
        <v>1.93187991215903</v>
      </c>
      <c r="CD366">
        <v>2.04225901525658</v>
      </c>
      <c r="CE366">
        <v>1.90434599249772</v>
      </c>
      <c r="CF366">
        <v>1.9470845448693701</v>
      </c>
      <c r="CG366">
        <v>1.9112103948805901</v>
      </c>
      <c r="CH366">
        <v>2.0083502419228898</v>
      </c>
      <c r="CI366">
        <v>1.90461400908213</v>
      </c>
      <c r="CJ366">
        <v>1.9809180960447901</v>
      </c>
      <c r="CK366">
        <v>1.98162146972038</v>
      </c>
      <c r="CL366">
        <v>2.0538288604749102</v>
      </c>
      <c r="CM366">
        <v>1.9824543975761399</v>
      </c>
      <c r="CN366">
        <v>2.0680963083456398</v>
      </c>
      <c r="CO366">
        <v>2.0090154533009299</v>
      </c>
      <c r="CP366">
        <v>2.0864916196983301</v>
      </c>
      <c r="CQ366">
        <v>1.98250673124412</v>
      </c>
      <c r="CR366">
        <v>2.0638870744180799</v>
      </c>
      <c r="CS366">
        <v>2.0075460581477</v>
      </c>
      <c r="CT366">
        <v>2.1509211629540599</v>
      </c>
      <c r="CU366">
        <v>1.92322024687524</v>
      </c>
      <c r="CV366">
        <v>1.9822348161374601</v>
      </c>
      <c r="CW366">
        <v>2.0381441350636198</v>
      </c>
      <c r="CX366">
        <v>2.1284175381126298</v>
      </c>
      <c r="CY366">
        <v>1.95178613955703</v>
      </c>
      <c r="CZ366">
        <v>1.99952369611812</v>
      </c>
      <c r="DA366">
        <v>1.9672281275551899</v>
      </c>
      <c r="DB366">
        <v>2.0733115290269799</v>
      </c>
      <c r="DC366">
        <v>1.9535408808372701</v>
      </c>
      <c r="DD366">
        <v>2.0231498698400801</v>
      </c>
      <c r="DE366">
        <v>2.03922651933701</v>
      </c>
      <c r="DF366">
        <v>2.13268876611418</v>
      </c>
      <c r="DG366">
        <v>2.0444617643327101</v>
      </c>
      <c r="DH366">
        <v>2.1251019557376098</v>
      </c>
      <c r="DI366">
        <v>2.1063385356331601</v>
      </c>
      <c r="DJ366">
        <v>2.1647709133365498</v>
      </c>
      <c r="DK366">
        <v>2.0351072112818902</v>
      </c>
      <c r="DL366">
        <v>2.1246205394245301</v>
      </c>
    </row>
    <row r="367" spans="1:116" x14ac:dyDescent="0.45">
      <c r="A367" t="s">
        <v>42</v>
      </c>
      <c r="B367" t="s">
        <v>17</v>
      </c>
      <c r="C367" t="s">
        <v>172</v>
      </c>
      <c r="D367">
        <v>35</v>
      </c>
      <c r="E367" s="1" cm="1">
        <f t="array" ref="E367">SUMPRODUCT($G367:$FZZ367,$G$2:$FZZ$2)/SUMPRODUCT(--($G367:$FZZ367&lt;&gt;""),$G$2:$FZZ$2)</f>
        <v>1.6786757473709681</v>
      </c>
      <c r="F367" s="1" cm="1">
        <f t="array" ref="F367">SUMPRODUCT($G367:$FZZ367,$F$2:$FZY$2)/SUMPRODUCT(--($G367:$FZZ367&lt;&gt;""),$F$2:$FZY$2)</f>
        <v>1.7240360237684313</v>
      </c>
      <c r="G367">
        <v>1.6032045643356301</v>
      </c>
      <c r="H367">
        <v>1.63313256446594</v>
      </c>
      <c r="I367">
        <v>1.61534174953801</v>
      </c>
      <c r="J367">
        <v>1.64110049866217</v>
      </c>
      <c r="K367">
        <v>1.6080040050676301</v>
      </c>
      <c r="L367">
        <v>1.6401834974866101</v>
      </c>
      <c r="M367">
        <v>1.6666211679349401</v>
      </c>
      <c r="N367">
        <v>1.7575328837708599</v>
      </c>
      <c r="O367">
        <v>1.6634147800596499</v>
      </c>
      <c r="P367">
        <v>1.7290122981992799</v>
      </c>
      <c r="Q367">
        <v>1.63709207116313</v>
      </c>
      <c r="R367">
        <v>1.74122948097356</v>
      </c>
      <c r="S367">
        <v>1.7284322633999301</v>
      </c>
      <c r="T367">
        <v>1.7711498660334599</v>
      </c>
      <c r="U367">
        <v>1.6455531253708799</v>
      </c>
      <c r="V367">
        <v>1.7251267369563199</v>
      </c>
      <c r="W367">
        <v>1.6696830916235501</v>
      </c>
      <c r="X367">
        <v>1.7458117773443</v>
      </c>
      <c r="Y367">
        <v>1.6624486876134901</v>
      </c>
      <c r="Z367">
        <v>1.7360039619215299</v>
      </c>
      <c r="AA367">
        <v>1.67615266849432</v>
      </c>
      <c r="AB367">
        <v>1.7397657279168299</v>
      </c>
      <c r="AC367">
        <v>1.6566534357360301</v>
      </c>
      <c r="AD367">
        <v>1.72964798417507</v>
      </c>
      <c r="AE367">
        <v>1.6233081760201</v>
      </c>
      <c r="AF367">
        <v>1.6898054202380799</v>
      </c>
      <c r="AG367">
        <v>1.66559042487558</v>
      </c>
      <c r="AH367">
        <v>1.75979928433348</v>
      </c>
      <c r="AI367">
        <v>1.7315654032363501</v>
      </c>
      <c r="AJ367">
        <v>1.79088411043747</v>
      </c>
      <c r="AK367">
        <v>1.6917832020747701</v>
      </c>
      <c r="AL367">
        <v>1.7434477410481399</v>
      </c>
      <c r="AM367">
        <v>1.66896223459378</v>
      </c>
      <c r="AN367">
        <v>1.72909285903646</v>
      </c>
      <c r="AO367">
        <v>1.6747734155487699</v>
      </c>
      <c r="AP367">
        <v>1.7409994861534701</v>
      </c>
      <c r="AQ367">
        <v>1.77476378139689</v>
      </c>
      <c r="AR367">
        <v>1.73106215279426</v>
      </c>
      <c r="AS367">
        <v>1.71930669412823</v>
      </c>
      <c r="AT367">
        <v>1.6834671220545701</v>
      </c>
      <c r="AU367">
        <v>1.6727457873905001</v>
      </c>
      <c r="AV367">
        <v>1.7619973551677901</v>
      </c>
      <c r="AW367">
        <v>1.69722054464552</v>
      </c>
      <c r="AX367">
        <v>1.77003894291842</v>
      </c>
      <c r="AY367">
        <v>1.7295865220267701</v>
      </c>
      <c r="AZ367">
        <v>1.4560670002743701</v>
      </c>
      <c r="BA367">
        <v>1.6752177510975199</v>
      </c>
      <c r="BB367">
        <v>1.7418685218171801</v>
      </c>
      <c r="BC367">
        <v>1.7086395103350001</v>
      </c>
      <c r="BD367">
        <v>1.79750585077655</v>
      </c>
      <c r="BE367">
        <v>1.6784985866103601</v>
      </c>
      <c r="BF367">
        <v>1.7451604823415701</v>
      </c>
      <c r="BG367">
        <v>1.6762977897067299</v>
      </c>
      <c r="BH367">
        <v>1.7469727516728699</v>
      </c>
      <c r="BI367">
        <v>1.68377073533052</v>
      </c>
      <c r="BJ367">
        <v>1.70586778905669</v>
      </c>
      <c r="BK367">
        <v>1.5916797598668</v>
      </c>
      <c r="BL367">
        <v>1.66015524236099</v>
      </c>
      <c r="BM367">
        <v>1.7234332690472001</v>
      </c>
      <c r="BN367">
        <v>1.8169208890966799</v>
      </c>
      <c r="BO367">
        <v>1.67566973834822</v>
      </c>
      <c r="BP367">
        <v>1.7306247037195399</v>
      </c>
      <c r="BQ367">
        <v>1.65421860176006</v>
      </c>
      <c r="BR367">
        <v>1.7147904603003199</v>
      </c>
      <c r="BS367">
        <v>1.7282914979757</v>
      </c>
      <c r="BT367">
        <v>1.8224129554655799</v>
      </c>
      <c r="BU367">
        <v>1.6849430297468799</v>
      </c>
      <c r="BV367">
        <v>1.7695763554332</v>
      </c>
      <c r="BW367">
        <v>1.6024136060746901</v>
      </c>
      <c r="BX367">
        <v>1.6753835425383501</v>
      </c>
      <c r="BY367">
        <v>1.64473092489881</v>
      </c>
      <c r="BZ367">
        <v>1.68771548493479</v>
      </c>
      <c r="CA367">
        <v>1.6131145315390201</v>
      </c>
      <c r="CB367">
        <v>1.68781712966891</v>
      </c>
      <c r="CC367">
        <v>1.6247254969949101</v>
      </c>
      <c r="CD367">
        <v>1.71678513638465</v>
      </c>
      <c r="CE367">
        <v>1.61690675426719</v>
      </c>
      <c r="CF367">
        <v>1.6612212283310701</v>
      </c>
      <c r="CG367">
        <v>1.6000273138754399</v>
      </c>
      <c r="CH367">
        <v>1.6981231465584501</v>
      </c>
      <c r="CI367">
        <v>1.60866803134043</v>
      </c>
      <c r="CJ367">
        <v>1.6985953271687699</v>
      </c>
      <c r="CK367">
        <v>1.6766615146831501</v>
      </c>
      <c r="CL367">
        <v>1.74281298299845</v>
      </c>
      <c r="CM367">
        <v>1.6690425043149999</v>
      </c>
      <c r="CN367">
        <v>1.74529695901059</v>
      </c>
      <c r="CO367">
        <v>1.67989590913015</v>
      </c>
      <c r="CP367">
        <v>1.7565457617503</v>
      </c>
      <c r="CQ367">
        <v>1.6620517150731999</v>
      </c>
      <c r="CR367">
        <v>1.7344145809103499</v>
      </c>
      <c r="CS367">
        <v>1.7091255183666001</v>
      </c>
      <c r="CT367">
        <v>1.80174035214938</v>
      </c>
      <c r="CU367">
        <v>1.61766684781202</v>
      </c>
      <c r="CV367">
        <v>1.6816370364619699</v>
      </c>
      <c r="CW367">
        <v>1.69368149174751</v>
      </c>
      <c r="CX367">
        <v>1.7757339044979199</v>
      </c>
      <c r="CY367">
        <v>1.6429745177423101</v>
      </c>
      <c r="CZ367">
        <v>1.69816623005477</v>
      </c>
      <c r="DA367">
        <v>1.66434995911692</v>
      </c>
      <c r="DB367">
        <v>1.75103843008994</v>
      </c>
      <c r="DC367">
        <v>1.6565903416033501</v>
      </c>
      <c r="DD367">
        <v>1.6990915369494699</v>
      </c>
      <c r="DE367">
        <v>1.7015883977900499</v>
      </c>
      <c r="DF367">
        <v>1.7807320441988901</v>
      </c>
      <c r="DG367">
        <v>1.73222345072592</v>
      </c>
      <c r="DH367">
        <v>1.80876728716173</v>
      </c>
      <c r="DI367">
        <v>1.8002845910372001</v>
      </c>
      <c r="DJ367">
        <v>1.82480320347347</v>
      </c>
      <c r="DK367">
        <v>1.73865117621842</v>
      </c>
      <c r="DL367">
        <v>1.8004759113615001</v>
      </c>
    </row>
    <row r="368" spans="1:116" x14ac:dyDescent="0.45">
      <c r="A368" t="s">
        <v>42</v>
      </c>
      <c r="B368" t="s">
        <v>17</v>
      </c>
      <c r="C368" t="s">
        <v>33</v>
      </c>
      <c r="D368">
        <v>35</v>
      </c>
      <c r="E368" s="1" cm="1">
        <f t="array" ref="E368">SUMPRODUCT($G368:$FZZ368,$G$2:$FZZ$2)/SUMPRODUCT(--($G368:$FZZ368&lt;&gt;""),$G$2:$FZZ$2)</f>
        <v>1.7394259388878013</v>
      </c>
      <c r="F368" s="1" cm="1">
        <f t="array" ref="F368">SUMPRODUCT($G368:$FZZ368,$F$2:$FZY$2)/SUMPRODUCT(--($G368:$FZZ368&lt;&gt;""),$F$2:$FZY$2)</f>
        <v>1.785009326224128</v>
      </c>
      <c r="G368">
        <v>1.6599044617113801</v>
      </c>
      <c r="H368">
        <v>1.68891006532114</v>
      </c>
      <c r="I368">
        <v>1.6729132606442001</v>
      </c>
      <c r="J368">
        <v>1.69693673095598</v>
      </c>
      <c r="K368">
        <v>1.6655543749233701</v>
      </c>
      <c r="L368">
        <v>1.6949180595855899</v>
      </c>
      <c r="M368">
        <v>1.7251045377110099</v>
      </c>
      <c r="N368">
        <v>1.8167984817423199</v>
      </c>
      <c r="O368">
        <v>1.72454682973104</v>
      </c>
      <c r="P368">
        <v>1.7943790648582501</v>
      </c>
      <c r="Q368">
        <v>1.6949363083143001</v>
      </c>
      <c r="R368">
        <v>1.7998059567613001</v>
      </c>
      <c r="S368">
        <v>1.7832323783325701</v>
      </c>
      <c r="T368">
        <v>1.82415598167495</v>
      </c>
      <c r="U368">
        <v>1.70656610061933</v>
      </c>
      <c r="V368">
        <v>1.7866483555077499</v>
      </c>
      <c r="W368">
        <v>1.73476097588556</v>
      </c>
      <c r="X368">
        <v>1.81380148700986</v>
      </c>
      <c r="Y368">
        <v>1.72876024872062</v>
      </c>
      <c r="Z368">
        <v>1.80501403180542</v>
      </c>
      <c r="AA368">
        <v>1.73369174351123</v>
      </c>
      <c r="AB368">
        <v>1.79725851817566</v>
      </c>
      <c r="AC368">
        <v>1.72453306819279</v>
      </c>
      <c r="AD368">
        <v>1.7985610384323301</v>
      </c>
      <c r="AE368">
        <v>1.6928674002616</v>
      </c>
      <c r="AF368">
        <v>1.75831695654122</v>
      </c>
      <c r="AG368">
        <v>1.7255418911693301</v>
      </c>
      <c r="AH368">
        <v>1.8225969645868401</v>
      </c>
      <c r="AI368">
        <v>1.78981113970427</v>
      </c>
      <c r="AJ368">
        <v>1.8522964190692099</v>
      </c>
      <c r="AK368">
        <v>1.7649929219142599</v>
      </c>
      <c r="AL368">
        <v>1.81664648711129</v>
      </c>
      <c r="AM368">
        <v>1.73205721446991</v>
      </c>
      <c r="AN368">
        <v>1.7913202226881599</v>
      </c>
      <c r="AO368">
        <v>1.7360742125575299</v>
      </c>
      <c r="AP368">
        <v>1.80256267287655</v>
      </c>
      <c r="AQ368">
        <v>1.8366174445657799</v>
      </c>
      <c r="AR368">
        <v>1.78865675893832</v>
      </c>
      <c r="AS368">
        <v>1.78166940171066</v>
      </c>
      <c r="AT368">
        <v>1.74203657673743</v>
      </c>
      <c r="AU368">
        <v>1.72643035198385</v>
      </c>
      <c r="AV368">
        <v>1.81769549410902</v>
      </c>
      <c r="AW368">
        <v>1.76119175048765</v>
      </c>
      <c r="AX368">
        <v>1.8295744045759601</v>
      </c>
      <c r="AY368">
        <v>1.7800897248745999</v>
      </c>
      <c r="AZ368">
        <v>1.5111265258514299</v>
      </c>
      <c r="BA368">
        <v>1.73775895198956</v>
      </c>
      <c r="BB368">
        <v>1.8002580753748401</v>
      </c>
      <c r="BC368">
        <v>1.7705840957072401</v>
      </c>
      <c r="BD368">
        <v>1.85072746019017</v>
      </c>
      <c r="BE368">
        <v>1.7443911689984599</v>
      </c>
      <c r="BF368">
        <v>1.83728128242745</v>
      </c>
      <c r="BG368">
        <v>1.7448082227362101</v>
      </c>
      <c r="BH368">
        <v>1.80755482442578</v>
      </c>
      <c r="BI368">
        <v>1.7410714285714199</v>
      </c>
      <c r="BJ368">
        <v>1.7663252042584701</v>
      </c>
      <c r="BK368">
        <v>1.66247684262364</v>
      </c>
      <c r="BL368">
        <v>1.72032924512815</v>
      </c>
      <c r="BM368">
        <v>1.7765764712757799</v>
      </c>
      <c r="BN368">
        <v>1.87931739816492</v>
      </c>
      <c r="BO368">
        <v>1.7264392003607301</v>
      </c>
      <c r="BP368">
        <v>1.7827816254090101</v>
      </c>
      <c r="BQ368">
        <v>1.7191906304184199</v>
      </c>
      <c r="BR368">
        <v>1.78110380475676</v>
      </c>
      <c r="BS368">
        <v>1.7994493927125501</v>
      </c>
      <c r="BT368">
        <v>1.8903967611335999</v>
      </c>
      <c r="BU368">
        <v>1.73868241951517</v>
      </c>
      <c r="BV368">
        <v>1.8253422038693801</v>
      </c>
      <c r="BW368">
        <v>1.6617077328374299</v>
      </c>
      <c r="BX368">
        <v>1.7286727103672701</v>
      </c>
      <c r="BY368">
        <v>1.70298056263428</v>
      </c>
      <c r="BZ368">
        <v>1.7437540598610899</v>
      </c>
      <c r="CA368">
        <v>1.6606988307566899</v>
      </c>
      <c r="CB368">
        <v>1.7547813396236001</v>
      </c>
      <c r="CC368">
        <v>1.68989828941285</v>
      </c>
      <c r="CD368">
        <v>1.7797330097087301</v>
      </c>
      <c r="CE368">
        <v>1.67240805273788</v>
      </c>
      <c r="CF368">
        <v>1.7156682129935801</v>
      </c>
      <c r="CG368">
        <v>1.64819728422038</v>
      </c>
      <c r="CH368">
        <v>1.74252770407366</v>
      </c>
      <c r="CI368">
        <v>1.6654196371850001</v>
      </c>
      <c r="CJ368">
        <v>1.7348532975694599</v>
      </c>
      <c r="CK368">
        <v>1.7260081495011901</v>
      </c>
      <c r="CL368">
        <v>1.79602360545173</v>
      </c>
      <c r="CM368">
        <v>1.72432419008356</v>
      </c>
      <c r="CN368">
        <v>1.8049122719878801</v>
      </c>
      <c r="CO368">
        <v>1.7341119593502901</v>
      </c>
      <c r="CP368">
        <v>1.81499204518826</v>
      </c>
      <c r="CQ368">
        <v>1.72165309796549</v>
      </c>
      <c r="CR368">
        <v>1.78973027227683</v>
      </c>
      <c r="CS368">
        <v>1.7577330100387401</v>
      </c>
      <c r="CT368">
        <v>1.83221917559881</v>
      </c>
      <c r="CU368">
        <v>1.6710141552156901</v>
      </c>
      <c r="CV368">
        <v>1.7412856144709199</v>
      </c>
      <c r="CW368">
        <v>1.7585202217462499</v>
      </c>
      <c r="CX368">
        <v>1.8352179664860699</v>
      </c>
      <c r="CY368">
        <v>1.7045844248630599</v>
      </c>
      <c r="CZ368">
        <v>1.7609311740890601</v>
      </c>
      <c r="DA368">
        <v>1.72155355682747</v>
      </c>
      <c r="DB368">
        <v>1.80490596892886</v>
      </c>
      <c r="DC368">
        <v>1.7137544493438801</v>
      </c>
      <c r="DD368">
        <v>1.76382617011103</v>
      </c>
      <c r="DE368">
        <v>1.7493093922651901</v>
      </c>
      <c r="DF368">
        <v>1.84157458563535</v>
      </c>
      <c r="DG368">
        <v>1.7995051748201001</v>
      </c>
      <c r="DH368">
        <v>1.8718620289644901</v>
      </c>
      <c r="DI368">
        <v>1.8696992638943299</v>
      </c>
      <c r="DJ368">
        <v>1.88671087557351</v>
      </c>
      <c r="DK368">
        <v>1.79120263850857</v>
      </c>
      <c r="DL368">
        <v>1.8569641404288399</v>
      </c>
    </row>
    <row r="369" spans="1:116" x14ac:dyDescent="0.45">
      <c r="A369" t="s">
        <v>42</v>
      </c>
      <c r="B369" t="s">
        <v>152</v>
      </c>
      <c r="C369" t="s">
        <v>18</v>
      </c>
      <c r="D369">
        <v>35</v>
      </c>
      <c r="E369" s="1" cm="1">
        <f t="array" ref="E369">SUMPRODUCT($G369:$FZZ369,$G$2:$FZZ$2)/SUMPRODUCT(--($G369:$FZZ369&lt;&gt;""),$G$2:$FZZ$2)</f>
        <v>2.9450474177243673</v>
      </c>
      <c r="F369" s="1" cm="1">
        <f t="array" ref="F369">SUMPRODUCT($G369:$FZZ369,$F$2:$FZY$2)/SUMPRODUCT(--($G369:$FZZ369&lt;&gt;""),$F$2:$FZY$2)</f>
        <v>3.0267739230478492</v>
      </c>
      <c r="G369">
        <v>2.4427605108406998</v>
      </c>
      <c r="H369">
        <v>2.4869520598152701</v>
      </c>
      <c r="I369">
        <v>2.77732295853769</v>
      </c>
      <c r="J369">
        <v>2.8203484489024899</v>
      </c>
      <c r="K369">
        <v>2.44789325268707</v>
      </c>
      <c r="L369">
        <v>2.4878376721566</v>
      </c>
      <c r="M369">
        <v>3.0340899247433399</v>
      </c>
      <c r="N369">
        <v>3.2761843013625902</v>
      </c>
      <c r="O369">
        <v>3.1988265859891101</v>
      </c>
      <c r="P369">
        <v>3.4383380765582099</v>
      </c>
      <c r="Q369">
        <v>2.6890470175658798</v>
      </c>
      <c r="R369">
        <v>2.92529858337975</v>
      </c>
      <c r="S369">
        <v>1.67165145656698</v>
      </c>
      <c r="T369">
        <v>1.70487253124548</v>
      </c>
      <c r="U369">
        <v>2.64432027088889</v>
      </c>
      <c r="V369">
        <v>2.7722319510346001</v>
      </c>
      <c r="W369">
        <v>3.1346733384219601</v>
      </c>
      <c r="X369">
        <v>3.3525485539818498</v>
      </c>
      <c r="Y369">
        <v>3.4747020304847802</v>
      </c>
      <c r="Z369">
        <v>3.8676167941451598</v>
      </c>
      <c r="AA369">
        <v>3.3307615622886</v>
      </c>
      <c r="AB369">
        <v>3.5380852351621699</v>
      </c>
      <c r="AC369">
        <v>2.94383248128227</v>
      </c>
      <c r="AD369">
        <v>3.1992546836711502</v>
      </c>
      <c r="AE369">
        <v>2.8755598515739802</v>
      </c>
      <c r="AF369">
        <v>2.95317837794008</v>
      </c>
      <c r="AG369">
        <v>3.4593509645045799</v>
      </c>
      <c r="AH369">
        <v>3.7027557273886398</v>
      </c>
      <c r="AI369">
        <v>3.77781654817464</v>
      </c>
      <c r="AJ369">
        <v>3.88049897500763</v>
      </c>
      <c r="AK369">
        <v>2.5942153567025898</v>
      </c>
      <c r="AL369">
        <v>2.6779050329396101</v>
      </c>
      <c r="AM369">
        <v>3.41505193647121</v>
      </c>
      <c r="AN369">
        <v>3.5714096353601801</v>
      </c>
      <c r="AO369">
        <v>2.7754162703488601</v>
      </c>
      <c r="AP369">
        <v>2.9531197043742501</v>
      </c>
      <c r="AQ369">
        <v>3.6300603010303401</v>
      </c>
      <c r="AR369">
        <v>3.2746593229191299</v>
      </c>
      <c r="AS369">
        <v>3.3914644401062399</v>
      </c>
      <c r="AT369">
        <v>2.9786296133030499</v>
      </c>
      <c r="AU369">
        <v>2.5860975823284602</v>
      </c>
      <c r="AV369">
        <v>2.7172103010224502</v>
      </c>
      <c r="AW369">
        <v>2.52953691941384</v>
      </c>
      <c r="AX369">
        <v>2.6013383591217298</v>
      </c>
      <c r="AY369">
        <v>2.8403255941570702</v>
      </c>
      <c r="AZ369">
        <v>2.3197692856811898</v>
      </c>
      <c r="BA369">
        <v>3.0127635103861299</v>
      </c>
      <c r="BB369">
        <v>3.1268496570683202</v>
      </c>
      <c r="BC369">
        <v>2.7415838829517298</v>
      </c>
      <c r="BD369">
        <v>2.9457637104561099</v>
      </c>
      <c r="BE369">
        <v>2.6583890936415302</v>
      </c>
      <c r="BF369">
        <v>2.8051132500804998</v>
      </c>
      <c r="BG369">
        <v>2.6223948348155202</v>
      </c>
      <c r="BH369">
        <v>2.7514007594404299</v>
      </c>
      <c r="BI369">
        <v>3.15627321119088</v>
      </c>
      <c r="BJ369">
        <v>3.20865313196335</v>
      </c>
      <c r="BK369">
        <v>3.3187158501981502</v>
      </c>
      <c r="BL369">
        <v>3.4753183406420698</v>
      </c>
      <c r="BM369">
        <v>3.1749946428223499</v>
      </c>
      <c r="BN369">
        <v>3.3533789180449198</v>
      </c>
      <c r="BO369">
        <v>2.4949299910971301</v>
      </c>
      <c r="BP369">
        <v>2.67666408445004</v>
      </c>
      <c r="BQ369">
        <v>2.6934439100991199</v>
      </c>
      <c r="BR369">
        <v>2.8346910066411399</v>
      </c>
      <c r="BS369">
        <v>2.7606315789473599</v>
      </c>
      <c r="BT369">
        <v>2.9234008097165902</v>
      </c>
      <c r="BU369">
        <v>3.0744819148122602</v>
      </c>
      <c r="BV369">
        <v>3.2436147434426799</v>
      </c>
      <c r="BW369">
        <v>3.43452657678599</v>
      </c>
      <c r="BX369">
        <v>3.59956609328994</v>
      </c>
      <c r="BY369">
        <v>2.6056937990306301</v>
      </c>
      <c r="BZ369">
        <v>2.6568855244091298</v>
      </c>
      <c r="CA369">
        <v>3.1227111510852401</v>
      </c>
      <c r="CB369">
        <v>3.3143550494679799</v>
      </c>
      <c r="CC369">
        <v>2.51148578363384</v>
      </c>
      <c r="CD369">
        <v>2.7253669671752099</v>
      </c>
      <c r="CE369">
        <v>2.4544203493663002</v>
      </c>
      <c r="CF369">
        <v>2.5244711783898901</v>
      </c>
      <c r="CG369">
        <v>2.98064616825347</v>
      </c>
      <c r="CH369">
        <v>3.2391524894646402</v>
      </c>
      <c r="CI369">
        <v>3.00945860097409</v>
      </c>
      <c r="CJ369">
        <v>3.15571398320039</v>
      </c>
      <c r="CK369">
        <v>3.0335956161303899</v>
      </c>
      <c r="CL369">
        <v>3.14660671631305</v>
      </c>
      <c r="CM369">
        <v>2.590018998423</v>
      </c>
      <c r="CN369">
        <v>2.7405783964337598</v>
      </c>
      <c r="CO369">
        <v>3.15968822071211</v>
      </c>
      <c r="CP369">
        <v>3.34394385999531</v>
      </c>
      <c r="CQ369">
        <v>3.1143435244634898</v>
      </c>
      <c r="CR369">
        <v>3.3198018066818502</v>
      </c>
      <c r="CS369">
        <v>3.2475243037458301</v>
      </c>
      <c r="CT369">
        <v>3.4799564911962602</v>
      </c>
      <c r="CU369">
        <v>2.6337499676526099</v>
      </c>
      <c r="CV369">
        <v>2.73286235540718</v>
      </c>
      <c r="CW369">
        <v>2.6902324555877501</v>
      </c>
      <c r="CX369">
        <v>2.8501952878921499</v>
      </c>
      <c r="CY369">
        <v>2.5680995475113102</v>
      </c>
      <c r="CZ369">
        <v>2.6525244105739398</v>
      </c>
      <c r="DA369">
        <v>2.6848405560098101</v>
      </c>
      <c r="DB369">
        <v>2.8683237939492998</v>
      </c>
      <c r="DC369">
        <v>2.6662062370504098</v>
      </c>
      <c r="DD369">
        <v>2.76757158795091</v>
      </c>
      <c r="DE369">
        <v>2.6797651933701601</v>
      </c>
      <c r="DF369">
        <v>2.80773480662983</v>
      </c>
      <c r="DG369">
        <v>2.6515288829276198</v>
      </c>
      <c r="DH369">
        <v>2.8159087201609498</v>
      </c>
      <c r="DI369">
        <v>3.2376061515447199</v>
      </c>
      <c r="DJ369">
        <v>3.3594238855798002</v>
      </c>
      <c r="DK369">
        <v>3.1527552993254999</v>
      </c>
      <c r="DL369">
        <v>3.3314407691567398</v>
      </c>
    </row>
    <row r="370" spans="1:116" x14ac:dyDescent="0.45">
      <c r="A370" t="s">
        <v>55</v>
      </c>
      <c r="B370" t="s">
        <v>38</v>
      </c>
      <c r="C370" t="s">
        <v>18</v>
      </c>
      <c r="D370">
        <v>35</v>
      </c>
      <c r="E370" s="1" cm="1">
        <f t="array" ref="E370">SUMPRODUCT($G370:$FZZ370,$G$2:$FZZ$2)/SUMPRODUCT(--($G370:$FZZ370&lt;&gt;""),$G$2:$FZZ$2)</f>
        <v>2.0698675941251112</v>
      </c>
      <c r="F370" s="1" cm="1">
        <f t="array" ref="F370">SUMPRODUCT($G370:$FZZ370,$F$2:$FZY$2)/SUMPRODUCT(--($G370:$FZZ370&lt;&gt;""),$F$2:$FZY$2)</f>
        <v>2.1558990247398384</v>
      </c>
      <c r="G370">
        <v>2.0508947042629702</v>
      </c>
      <c r="H370">
        <v>2.0672534981837098</v>
      </c>
      <c r="I370">
        <v>2.0578972600213801</v>
      </c>
      <c r="J370">
        <v>2.0866000417941999</v>
      </c>
      <c r="K370">
        <v>2.05537210347787</v>
      </c>
      <c r="L370">
        <v>2.0749315460378401</v>
      </c>
      <c r="M370">
        <v>2.0608615534841901</v>
      </c>
      <c r="N370">
        <v>2.1910421746993798</v>
      </c>
      <c r="O370">
        <v>2.0267158936491998</v>
      </c>
      <c r="P370">
        <v>2.1327504721858999</v>
      </c>
      <c r="Q370">
        <v>2.0545883903564102</v>
      </c>
      <c r="R370">
        <v>2.18592846551548</v>
      </c>
      <c r="S370">
        <v>2.1174252755539098</v>
      </c>
      <c r="T370">
        <v>2.2177988066258298</v>
      </c>
      <c r="U370">
        <v>2.0388748810137902</v>
      </c>
      <c r="V370">
        <v>2.15215701092129</v>
      </c>
      <c r="W370">
        <v>2.0664489865151299</v>
      </c>
      <c r="X370">
        <v>2.1777429112600002</v>
      </c>
      <c r="Y370">
        <v>2.0850976723710999</v>
      </c>
      <c r="Z370">
        <v>2.18416331920981</v>
      </c>
      <c r="AA370">
        <v>2.0822230925339098</v>
      </c>
      <c r="AB370">
        <v>2.1566988286395801</v>
      </c>
      <c r="AC370">
        <v>2.1007507965959702</v>
      </c>
      <c r="AD370">
        <v>2.1727040942814702</v>
      </c>
      <c r="AE370">
        <v>2.0507563197347198</v>
      </c>
      <c r="AF370">
        <v>2.1497297562578499</v>
      </c>
      <c r="AG370">
        <v>2.03614938510262</v>
      </c>
      <c r="AH370">
        <v>2.2011351951630802</v>
      </c>
      <c r="AI370">
        <v>2.1457059362323898</v>
      </c>
      <c r="AJ370">
        <v>2.2393946002529699</v>
      </c>
      <c r="AK370">
        <v>2.1440234985130502</v>
      </c>
      <c r="AL370">
        <v>2.2104185032500601</v>
      </c>
      <c r="AM370">
        <v>2.1270154001879802</v>
      </c>
      <c r="AN370">
        <v>2.1637264116838901</v>
      </c>
      <c r="AO370">
        <v>2.0995331649666</v>
      </c>
      <c r="AP370">
        <v>2.2226595384127599</v>
      </c>
      <c r="AQ370">
        <v>2.2368453539717899</v>
      </c>
      <c r="AR370">
        <v>2.1726413750534102</v>
      </c>
      <c r="AS370">
        <v>2.0173030120057902</v>
      </c>
      <c r="AT370">
        <v>2.0824476853378102</v>
      </c>
      <c r="AU370">
        <v>2.0415201795168301</v>
      </c>
      <c r="AV370">
        <v>2.1829680178042299</v>
      </c>
      <c r="AW370">
        <v>2.0970622739609999</v>
      </c>
      <c r="AX370">
        <v>2.18334756381154</v>
      </c>
      <c r="AY370">
        <v>1.90020869288413</v>
      </c>
      <c r="AZ370">
        <v>1.87889636266238</v>
      </c>
      <c r="BA370">
        <v>2.0456120173359298</v>
      </c>
      <c r="BB370">
        <v>2.1346760733270602</v>
      </c>
      <c r="BC370">
        <v>2.0976384138258299</v>
      </c>
      <c r="BD370">
        <v>2.1980917467227399</v>
      </c>
      <c r="BE370">
        <v>2.0503452964540001</v>
      </c>
      <c r="BF370">
        <v>2.1687300962536198</v>
      </c>
      <c r="BG370">
        <v>2.0541379608900501</v>
      </c>
      <c r="BH370">
        <v>2.15494316565449</v>
      </c>
      <c r="BI370">
        <v>2.0711500371379001</v>
      </c>
      <c r="BJ370">
        <v>2.1263771973260699</v>
      </c>
      <c r="BK370">
        <v>1.98881410782543</v>
      </c>
      <c r="BL370">
        <v>2.1092090143751601</v>
      </c>
      <c r="BM370">
        <v>2.14018272845927</v>
      </c>
      <c r="BN370">
        <v>2.2682484951200901</v>
      </c>
      <c r="BO370">
        <v>2.0467805154412702</v>
      </c>
      <c r="BP370">
        <v>2.1410352761622802</v>
      </c>
      <c r="BQ370">
        <v>2.0552883828965798</v>
      </c>
      <c r="BR370">
        <v>2.1518631203585499</v>
      </c>
      <c r="BS370">
        <v>2.0854574898785398</v>
      </c>
      <c r="BT370">
        <v>2.2078542510121402</v>
      </c>
      <c r="BU370">
        <v>2.05136881547755</v>
      </c>
      <c r="BV370">
        <v>2.16919018123422</v>
      </c>
      <c r="BW370">
        <v>1.97636758097009</v>
      </c>
      <c r="BX370">
        <v>2.05611730977839</v>
      </c>
      <c r="BY370">
        <v>1.99855094188777</v>
      </c>
      <c r="BZ370">
        <v>2.0594738420026899</v>
      </c>
      <c r="CA370">
        <v>1.9545709097697099</v>
      </c>
      <c r="CB370">
        <v>2.0752286727646001</v>
      </c>
      <c r="CC370">
        <v>1.99149040684234</v>
      </c>
      <c r="CD370">
        <v>2.1445908460471501</v>
      </c>
      <c r="CE370">
        <v>1.97277650766874</v>
      </c>
      <c r="CF370">
        <v>2.0496637293853901</v>
      </c>
      <c r="CG370">
        <v>1.9439480255970001</v>
      </c>
      <c r="CH370">
        <v>2.0778445450288698</v>
      </c>
      <c r="CI370">
        <v>1.9596244794240101</v>
      </c>
      <c r="CJ370">
        <v>2.0712924401778698</v>
      </c>
      <c r="CK370">
        <v>2.0310524097231899</v>
      </c>
      <c r="CL370">
        <v>2.1259940986370598</v>
      </c>
      <c r="CM370">
        <v>2.00052152533743</v>
      </c>
      <c r="CN370">
        <v>2.1189698632858498</v>
      </c>
      <c r="CO370">
        <v>2.0679180592725901</v>
      </c>
      <c r="CP370">
        <v>2.1654230849869802</v>
      </c>
      <c r="CQ370">
        <v>2.0171746299807198</v>
      </c>
      <c r="CR370">
        <v>2.1468606114678002</v>
      </c>
      <c r="CS370">
        <v>2.0546579346914702</v>
      </c>
      <c r="CT370">
        <v>2.1932516032540899</v>
      </c>
      <c r="CU370">
        <v>1.96670807131951</v>
      </c>
      <c r="CV370">
        <v>2.0676707294982202</v>
      </c>
      <c r="CW370">
        <v>2.0344588635504599</v>
      </c>
      <c r="CX370">
        <v>2.1636166057704398</v>
      </c>
      <c r="CY370">
        <v>2.0205048821147802</v>
      </c>
      <c r="CZ370">
        <v>2.09543939033103</v>
      </c>
      <c r="DA370">
        <v>2.0606050695012201</v>
      </c>
      <c r="DB370">
        <v>2.17545380212592</v>
      </c>
      <c r="DC370">
        <v>2.0390346916006998</v>
      </c>
      <c r="DD370">
        <v>2.1086038357328798</v>
      </c>
      <c r="DE370">
        <v>2.0279465930018401</v>
      </c>
      <c r="DF370">
        <v>2.1532918968692401</v>
      </c>
      <c r="DG370">
        <v>2.13079335157963</v>
      </c>
      <c r="DH370">
        <v>2.2495423320222501</v>
      </c>
      <c r="DI370">
        <v>2.1850936322755401</v>
      </c>
      <c r="DJ370">
        <v>2.2572356359059</v>
      </c>
      <c r="DK370">
        <v>2.15476742456717</v>
      </c>
      <c r="DL370">
        <v>2.2590130088270999</v>
      </c>
    </row>
    <row r="371" spans="1:116" x14ac:dyDescent="0.45">
      <c r="A371" t="s">
        <v>39</v>
      </c>
      <c r="B371" t="s">
        <v>153</v>
      </c>
      <c r="C371" t="s">
        <v>23</v>
      </c>
      <c r="D371">
        <v>35</v>
      </c>
      <c r="E371" s="1" cm="1">
        <f t="array" ref="E371">SUMPRODUCT($G371:$FZZ371,$G$2:$FZZ$2)/SUMPRODUCT(--($G371:$FZZ371&lt;&gt;""),$G$2:$FZZ$2)</f>
        <v>2.5709426828866846</v>
      </c>
      <c r="F371" s="1" cm="1">
        <f t="array" ref="F371">SUMPRODUCT($G371:$FZZ371,$F$2:$FZY$2)/SUMPRODUCT(--($G371:$FZZ371&lt;&gt;""),$F$2:$FZY$2)</f>
        <v>2.6225408343063128</v>
      </c>
      <c r="G371">
        <v>2.4203094202544402</v>
      </c>
      <c r="H371">
        <v>2.5135753147958102</v>
      </c>
      <c r="I371">
        <v>2.3730480674279701</v>
      </c>
      <c r="J371">
        <v>2.4531290334476501</v>
      </c>
      <c r="K371">
        <v>2.4276206628795598</v>
      </c>
      <c r="L371">
        <v>2.5222546896072502</v>
      </c>
      <c r="M371">
        <v>2.31280990542388</v>
      </c>
      <c r="N371">
        <v>2.4532172415693898</v>
      </c>
      <c r="O371">
        <v>2.4396413951063498</v>
      </c>
      <c r="P371">
        <v>2.5652172055141</v>
      </c>
      <c r="Q371">
        <v>2.39380839930018</v>
      </c>
      <c r="R371">
        <v>2.5390897750719801</v>
      </c>
      <c r="S371">
        <v>2.5202568773619101</v>
      </c>
      <c r="T371">
        <v>2.47585029002988</v>
      </c>
      <c r="U371">
        <v>2.52282476269367</v>
      </c>
      <c r="V371">
        <v>2.6691880841828799</v>
      </c>
      <c r="W371">
        <v>2.3337093263223299</v>
      </c>
      <c r="X371">
        <v>2.4403669465411402</v>
      </c>
      <c r="Y371">
        <v>2.6397732900456701</v>
      </c>
      <c r="Z371">
        <v>2.83760743960821</v>
      </c>
      <c r="AA371">
        <v>2.5853206109587998</v>
      </c>
      <c r="AB371">
        <v>2.7437996226012</v>
      </c>
      <c r="AC371">
        <v>2.6867192250380301</v>
      </c>
      <c r="AD371">
        <v>2.7207490742262999</v>
      </c>
      <c r="AE371">
        <v>2.40807978645089</v>
      </c>
      <c r="AF371">
        <v>2.5422158493207099</v>
      </c>
      <c r="AG371">
        <v>2.6047628840537902</v>
      </c>
      <c r="AH371">
        <v>2.8038456792662299</v>
      </c>
      <c r="AI371">
        <v>3.0331661359968498</v>
      </c>
      <c r="AJ371">
        <v>2.9344092118462899</v>
      </c>
      <c r="AK371">
        <v>2.53092227274223</v>
      </c>
      <c r="AL371">
        <v>2.6213498476474002</v>
      </c>
      <c r="AM371">
        <v>2.7246463258862899</v>
      </c>
      <c r="AN371">
        <v>2.7560793386836302</v>
      </c>
      <c r="AO371">
        <v>2.5791651633922599</v>
      </c>
      <c r="AP371">
        <v>2.7534575311314402</v>
      </c>
      <c r="AQ371">
        <v>2.8280043682636098</v>
      </c>
      <c r="AR371">
        <v>2.6585632211196</v>
      </c>
      <c r="AS371">
        <v>2.6739543550173499</v>
      </c>
      <c r="AT371">
        <v>2.4926042681503802</v>
      </c>
      <c r="AU371">
        <v>2.4546024227400198</v>
      </c>
      <c r="AV371">
        <v>2.6009897386039502</v>
      </c>
      <c r="AW371">
        <v>2.64469272579603</v>
      </c>
      <c r="AX371">
        <v>2.73787806215595</v>
      </c>
      <c r="AY371">
        <v>2.7675325184372999</v>
      </c>
      <c r="AZ371">
        <v>2.2051936852882799</v>
      </c>
      <c r="BA371">
        <v>2.4616042750746798</v>
      </c>
      <c r="BB371">
        <v>2.5897443090171999</v>
      </c>
      <c r="BC371">
        <v>2.6722746837307398</v>
      </c>
      <c r="BD371">
        <v>2.8653912246534499</v>
      </c>
      <c r="BE371">
        <v>2.67504562207034</v>
      </c>
      <c r="BF371">
        <v>2.8624897126704099</v>
      </c>
      <c r="BG371">
        <v>2.56177565585226</v>
      </c>
      <c r="BH371">
        <v>2.6903734121634102</v>
      </c>
      <c r="BI371">
        <v>2.6280174548155402</v>
      </c>
      <c r="BJ371">
        <v>2.6448842535281001</v>
      </c>
      <c r="BK371">
        <v>2.5353047393476</v>
      </c>
      <c r="BL371">
        <v>2.64638979433904</v>
      </c>
      <c r="BM371">
        <v>2.65396528548886</v>
      </c>
      <c r="BN371">
        <v>2.7862388716809798</v>
      </c>
      <c r="BO371">
        <v>2.4188740764721501</v>
      </c>
      <c r="BP371">
        <v>2.5483125021678998</v>
      </c>
      <c r="BQ371">
        <v>2.6543658193476598</v>
      </c>
      <c r="BR371">
        <v>2.74483920567932</v>
      </c>
      <c r="BS371">
        <v>2.6864291497975699</v>
      </c>
      <c r="BT371">
        <v>2.8273522267206399</v>
      </c>
      <c r="BU371">
        <v>2.4820486350080202</v>
      </c>
      <c r="BV371">
        <v>2.61086258316127</v>
      </c>
      <c r="BW371">
        <v>2.47456609328994</v>
      </c>
      <c r="BX371">
        <v>2.6103556485355601</v>
      </c>
      <c r="BY371">
        <v>2.3791035826712599</v>
      </c>
      <c r="BZ371">
        <v>2.4785514415629799</v>
      </c>
      <c r="CA371">
        <v>2.3177660495188901</v>
      </c>
      <c r="CB371">
        <v>2.4997199925331302</v>
      </c>
      <c r="CC371">
        <v>2.3866447064262499</v>
      </c>
      <c r="CD371">
        <v>2.5736968331021699</v>
      </c>
      <c r="CE371">
        <v>2.52074223692096</v>
      </c>
      <c r="CF371">
        <v>2.6074956162741598</v>
      </c>
      <c r="CG371">
        <v>2.40565007023568</v>
      </c>
      <c r="CH371">
        <v>2.5704112689246101</v>
      </c>
      <c r="CI371">
        <v>2.6100091762546702</v>
      </c>
      <c r="CJ371">
        <v>2.7587115597279999</v>
      </c>
      <c r="CK371">
        <v>2.4424195588028601</v>
      </c>
      <c r="CL371">
        <v>2.5811718420682799</v>
      </c>
      <c r="CM371">
        <v>2.4972619919784398</v>
      </c>
      <c r="CN371">
        <v>2.66001514906932</v>
      </c>
      <c r="CO371">
        <v>2.2987185969931998</v>
      </c>
      <c r="CP371">
        <v>2.44516113118656</v>
      </c>
      <c r="CQ371">
        <v>2.44050217470964</v>
      </c>
      <c r="CR371">
        <v>2.5931620118852199</v>
      </c>
      <c r="CS371">
        <v>2.7279566724829398</v>
      </c>
      <c r="CT371">
        <v>2.9238595934646101</v>
      </c>
      <c r="CU371">
        <v>2.4851202028827899</v>
      </c>
      <c r="CV371">
        <v>2.6148590947907699</v>
      </c>
      <c r="CW371">
        <v>2.6315515938011802</v>
      </c>
      <c r="CX371">
        <v>2.8147284868338098</v>
      </c>
      <c r="CY371">
        <v>2.60113122171945</v>
      </c>
      <c r="CZ371">
        <v>2.7383662776851598</v>
      </c>
      <c r="DA371">
        <v>2.6250858544562501</v>
      </c>
      <c r="DB371">
        <v>2.7772199509403102</v>
      </c>
      <c r="DC371">
        <v>2.56080327259204</v>
      </c>
      <c r="DD371">
        <v>2.68215746692875</v>
      </c>
      <c r="DE371">
        <v>2.63073204419889</v>
      </c>
      <c r="DF371">
        <v>2.7881906077348</v>
      </c>
      <c r="DG371">
        <v>2.6458374870856001</v>
      </c>
      <c r="DH371">
        <v>2.7765673995396098</v>
      </c>
      <c r="DI371">
        <v>2.74797274493528</v>
      </c>
      <c r="DJ371">
        <v>2.7176437321560498</v>
      </c>
      <c r="DK371">
        <v>2.5950291758159998</v>
      </c>
      <c r="DL371">
        <v>2.6811743812714801</v>
      </c>
    </row>
    <row r="372" spans="1:116" x14ac:dyDescent="0.45">
      <c r="A372" t="s">
        <v>39</v>
      </c>
      <c r="B372" t="s">
        <v>32</v>
      </c>
      <c r="C372" t="s">
        <v>20</v>
      </c>
      <c r="D372">
        <v>35</v>
      </c>
      <c r="E372" s="1" cm="1">
        <f t="array" ref="E372">SUMPRODUCT($G372:$FZZ372,$G$2:$FZZ$2)/SUMPRODUCT(--($G372:$FZZ372&lt;&gt;""),$G$2:$FZZ$2)</f>
        <v>2.2081286584381421</v>
      </c>
      <c r="F372" s="1" cm="1">
        <f t="array" ref="F372">SUMPRODUCT($G372:$FZZ372,$F$2:$FZY$2)/SUMPRODUCT(--($G372:$FZZ372&lt;&gt;""),$F$2:$FZY$2)</f>
        <v>2.1922688079235639</v>
      </c>
      <c r="G372">
        <v>2.1134568082229701</v>
      </c>
      <c r="H372">
        <v>2.0728876508820702</v>
      </c>
      <c r="I372">
        <v>2.12544201464436</v>
      </c>
      <c r="J372">
        <v>2.0797306322806901</v>
      </c>
      <c r="K372">
        <v>2.1141280804282898</v>
      </c>
      <c r="L372">
        <v>2.0753443132126299</v>
      </c>
      <c r="M372">
        <v>2.1699745119604699</v>
      </c>
      <c r="N372">
        <v>2.2553817562335401</v>
      </c>
      <c r="O372">
        <v>2.1584151646454499</v>
      </c>
      <c r="P372">
        <v>2.22913194711517</v>
      </c>
      <c r="Q372">
        <v>2.1067447023842201</v>
      </c>
      <c r="R372">
        <v>2.2401481214156198</v>
      </c>
      <c r="S372">
        <v>2.43112574184787</v>
      </c>
      <c r="T372">
        <v>2.2608124920692099</v>
      </c>
      <c r="U372">
        <v>2.1514158449655199</v>
      </c>
      <c r="V372">
        <v>2.17962374928244</v>
      </c>
      <c r="W372">
        <v>2.1710428858168598</v>
      </c>
      <c r="X372">
        <v>2.2454923246543901</v>
      </c>
      <c r="Y372">
        <v>2.1644065371705201</v>
      </c>
      <c r="Z372">
        <v>2.2267473724756499</v>
      </c>
      <c r="AA372">
        <v>2.1386477729910598</v>
      </c>
      <c r="AB372">
        <v>2.1984619218855701</v>
      </c>
      <c r="AC372">
        <v>2.1916397220199699</v>
      </c>
      <c r="AD372">
        <v>2.2421208111839199</v>
      </c>
      <c r="AE372">
        <v>2.1603560005206401</v>
      </c>
      <c r="AF372">
        <v>2.1850097407239</v>
      </c>
      <c r="AG372">
        <v>2.1321021675646699</v>
      </c>
      <c r="AH372">
        <v>2.2206309381812099</v>
      </c>
      <c r="AI372">
        <v>2.4841540541719298</v>
      </c>
      <c r="AJ372">
        <v>2.2821040694377799</v>
      </c>
      <c r="AK372">
        <v>2.2355703986041302</v>
      </c>
      <c r="AL372">
        <v>2.2782218092830799</v>
      </c>
      <c r="AM372">
        <v>2.2579169980478602</v>
      </c>
      <c r="AN372">
        <v>2.2323644952160602</v>
      </c>
      <c r="AO372">
        <v>2.07007991953382</v>
      </c>
      <c r="AP372">
        <v>2.21710562279292</v>
      </c>
      <c r="AQ372">
        <v>2.5683110963392002</v>
      </c>
      <c r="AR372">
        <v>2.2190446797397998</v>
      </c>
      <c r="AS372">
        <v>2.4367538052920299</v>
      </c>
      <c r="AT372">
        <v>2.10816327286601</v>
      </c>
      <c r="AU372">
        <v>2.1232196915591102</v>
      </c>
      <c r="AV372">
        <v>2.1998461020978901</v>
      </c>
      <c r="AW372">
        <v>2.1346237947479101</v>
      </c>
      <c r="AX372">
        <v>2.1683326738721398</v>
      </c>
      <c r="AY372">
        <v>2.2336291300583002</v>
      </c>
      <c r="AZ372">
        <v>1.8651976999834801</v>
      </c>
      <c r="BA372">
        <v>2.11732611470328</v>
      </c>
      <c r="BB372">
        <v>2.2037813652748302</v>
      </c>
      <c r="BC372">
        <v>2.1455575012683501</v>
      </c>
      <c r="BD372">
        <v>2.2230332389571701</v>
      </c>
      <c r="BE372">
        <v>2.06156295845707</v>
      </c>
      <c r="BF372">
        <v>2.1692131534690602</v>
      </c>
      <c r="BG372">
        <v>2.1385916956301201</v>
      </c>
      <c r="BH372">
        <v>2.2037254635184098</v>
      </c>
      <c r="BI372">
        <v>2.1402420153503301</v>
      </c>
      <c r="BJ372">
        <v>2.1317002971032402</v>
      </c>
      <c r="BK372">
        <v>2.0756513378514598</v>
      </c>
      <c r="BL372">
        <v>2.1684215463264702</v>
      </c>
      <c r="BM372">
        <v>2.1884947304852602</v>
      </c>
      <c r="BN372">
        <v>2.27549529542399</v>
      </c>
      <c r="BO372">
        <v>2.0536946894980801</v>
      </c>
      <c r="BP372">
        <v>2.1623559065314599</v>
      </c>
      <c r="BQ372">
        <v>2.1496057840154399</v>
      </c>
      <c r="BR372">
        <v>2.1773317630123898</v>
      </c>
      <c r="BS372">
        <v>2.1599352226720598</v>
      </c>
      <c r="BT372">
        <v>2.2258461538461498</v>
      </c>
      <c r="BU372">
        <v>2.1832798042364399</v>
      </c>
      <c r="BV372">
        <v>2.24501032346868</v>
      </c>
      <c r="BW372">
        <v>2.0366108786610799</v>
      </c>
      <c r="BX372">
        <v>2.0672361692236101</v>
      </c>
      <c r="BY372">
        <v>2.0504921800829399</v>
      </c>
      <c r="BZ372">
        <v>2.0835706790586102</v>
      </c>
      <c r="CA372">
        <v>2.0668623890576399</v>
      </c>
      <c r="CB372">
        <v>2.1464014797970301</v>
      </c>
      <c r="CC372">
        <v>2.0306432038834901</v>
      </c>
      <c r="CD372">
        <v>2.1357200647249099</v>
      </c>
      <c r="CE372">
        <v>2.08773000688078</v>
      </c>
      <c r="CF372">
        <v>2.1177502053137398</v>
      </c>
      <c r="CG372">
        <v>1.9909083814577799</v>
      </c>
      <c r="CH372">
        <v>2.08672155454971</v>
      </c>
      <c r="CI372">
        <v>2.04541069621891</v>
      </c>
      <c r="CJ372">
        <v>2.1393614267899501</v>
      </c>
      <c r="CK372">
        <v>2.1618940564844702</v>
      </c>
      <c r="CL372">
        <v>2.1894337501756298</v>
      </c>
      <c r="CM372">
        <v>2.04601840239404</v>
      </c>
      <c r="CN372">
        <v>2.14292277699824</v>
      </c>
      <c r="CO372">
        <v>2.1207281427672799</v>
      </c>
      <c r="CP372">
        <v>2.2132382866938798</v>
      </c>
      <c r="CQ372">
        <v>2.0789108926665198</v>
      </c>
      <c r="CR372">
        <v>2.1615498590023399</v>
      </c>
      <c r="CS372">
        <v>2.1258129574656102</v>
      </c>
      <c r="CT372">
        <v>2.2060776360216598</v>
      </c>
      <c r="CU372">
        <v>2.0664285899127899</v>
      </c>
      <c r="CV372">
        <v>2.1238257899231399</v>
      </c>
      <c r="CW372">
        <v>2.1034710847927398</v>
      </c>
      <c r="CX372">
        <v>2.1770977699382601</v>
      </c>
      <c r="CY372">
        <v>2.0865325077399302</v>
      </c>
      <c r="CZ372">
        <v>2.1451774231959901</v>
      </c>
      <c r="DA372">
        <v>2.1068847097301702</v>
      </c>
      <c r="DB372">
        <v>2.1900735895339301</v>
      </c>
      <c r="DC372">
        <v>2.0439356106890498</v>
      </c>
      <c r="DD372">
        <v>2.0901290973808599</v>
      </c>
      <c r="DE372">
        <v>2.0918738489870998</v>
      </c>
      <c r="DF372">
        <v>2.1849447513812099</v>
      </c>
      <c r="DG372">
        <v>2.18252342716282</v>
      </c>
      <c r="DH372">
        <v>2.2418208841601501</v>
      </c>
      <c r="DI372">
        <v>2.4263119008309602</v>
      </c>
      <c r="DJ372">
        <v>2.3249901943793199</v>
      </c>
      <c r="DK372">
        <v>2.2432221998652699</v>
      </c>
      <c r="DL372">
        <v>2.2701584329918498</v>
      </c>
    </row>
    <row r="373" spans="1:116" x14ac:dyDescent="0.45">
      <c r="A373" t="s">
        <v>39</v>
      </c>
      <c r="B373" t="s">
        <v>32</v>
      </c>
      <c r="C373" t="s">
        <v>23</v>
      </c>
      <c r="D373">
        <v>35</v>
      </c>
      <c r="E373" s="1" cm="1">
        <f t="array" ref="E373">SUMPRODUCT($G373:$FZZ373,$G$2:$FZZ$2)/SUMPRODUCT(--($G373:$FZZ373&lt;&gt;""),$G$2:$FZZ$2)</f>
        <v>2.2113083322988265</v>
      </c>
      <c r="F373" s="1" cm="1">
        <f t="array" ref="F373">SUMPRODUCT($G373:$FZZ373,$F$2:$FZY$2)/SUMPRODUCT(--($G373:$FZZ373&lt;&gt;""),$F$2:$FZY$2)</f>
        <v>2.2468958353490258</v>
      </c>
      <c r="G373">
        <v>2.0895559465050701</v>
      </c>
      <c r="H373">
        <v>2.13049569141051</v>
      </c>
      <c r="I373">
        <v>2.1058561050263598</v>
      </c>
      <c r="J373">
        <v>2.13815031980758</v>
      </c>
      <c r="K373">
        <v>2.0970983693653098</v>
      </c>
      <c r="L373">
        <v>2.1376721566063099</v>
      </c>
      <c r="M373">
        <v>2.2055186461677301</v>
      </c>
      <c r="N373">
        <v>2.3122009223992799</v>
      </c>
      <c r="O373">
        <v>2.16862378107666</v>
      </c>
      <c r="P373">
        <v>2.2673042244613599</v>
      </c>
      <c r="Q373">
        <v>2.1243236599379101</v>
      </c>
      <c r="R373">
        <v>2.25017456046068</v>
      </c>
      <c r="S373">
        <v>2.3551447669915699</v>
      </c>
      <c r="T373">
        <v>2.3126765740155899</v>
      </c>
      <c r="U373">
        <v>2.17511620077362</v>
      </c>
      <c r="V373">
        <v>2.2597132705037701</v>
      </c>
      <c r="W373">
        <v>2.18185904503434</v>
      </c>
      <c r="X373">
        <v>2.27216803776891</v>
      </c>
      <c r="Y373">
        <v>2.1733054531447702</v>
      </c>
      <c r="Z373">
        <v>2.2802575248995698</v>
      </c>
      <c r="AA373">
        <v>2.16323922099191</v>
      </c>
      <c r="AB373">
        <v>2.2586392281126502</v>
      </c>
      <c r="AC373">
        <v>2.2484544341885102</v>
      </c>
      <c r="AD373">
        <v>2.2815108835495401</v>
      </c>
      <c r="AE373">
        <v>2.1438127732577099</v>
      </c>
      <c r="AF373">
        <v>2.2409788947425699</v>
      </c>
      <c r="AG373">
        <v>2.1858265125652898</v>
      </c>
      <c r="AH373">
        <v>2.2980956689836698</v>
      </c>
      <c r="AI373">
        <v>2.3822741745540101</v>
      </c>
      <c r="AJ373">
        <v>2.3306756226283398</v>
      </c>
      <c r="AK373">
        <v>2.2493644354540701</v>
      </c>
      <c r="AL373">
        <v>2.3245604088097398</v>
      </c>
      <c r="AM373">
        <v>2.2860301737642401</v>
      </c>
      <c r="AN373">
        <v>2.2936579664039698</v>
      </c>
      <c r="AO373">
        <v>2.1795620278351699</v>
      </c>
      <c r="AP373">
        <v>2.2689221249193698</v>
      </c>
      <c r="AQ373">
        <v>2.3833008878970601</v>
      </c>
      <c r="AR373">
        <v>2.2822373106690002</v>
      </c>
      <c r="AS373">
        <v>2.31043552025722</v>
      </c>
      <c r="AT373">
        <v>2.1362237130167099</v>
      </c>
      <c r="AU373">
        <v>2.1591553124726399</v>
      </c>
      <c r="AV373">
        <v>2.2605712653264298</v>
      </c>
      <c r="AW373">
        <v>2.19187890904294</v>
      </c>
      <c r="AX373">
        <v>2.2444344946791799</v>
      </c>
      <c r="AY373">
        <v>2.1415453250774701</v>
      </c>
      <c r="AZ373">
        <v>1.85530349551672</v>
      </c>
      <c r="BA373">
        <v>2.1792221271582202</v>
      </c>
      <c r="BB373">
        <v>2.2646955692385302</v>
      </c>
      <c r="BC373">
        <v>2.2209384154624101</v>
      </c>
      <c r="BD373">
        <v>2.3305075037232199</v>
      </c>
      <c r="BE373">
        <v>2.1902171968368598</v>
      </c>
      <c r="BF373">
        <v>2.2914624109922301</v>
      </c>
      <c r="BG373">
        <v>2.20511076203787</v>
      </c>
      <c r="BH373">
        <v>2.3101955497284998</v>
      </c>
      <c r="BI373">
        <v>2.22045989106214</v>
      </c>
      <c r="BJ373">
        <v>2.2172257984649599</v>
      </c>
      <c r="BK373">
        <v>2.1081537415285001</v>
      </c>
      <c r="BL373">
        <v>2.19742982435569</v>
      </c>
      <c r="BM373">
        <v>2.22761186760953</v>
      </c>
      <c r="BN373">
        <v>2.3409307852648298</v>
      </c>
      <c r="BO373">
        <v>2.13471077246817</v>
      </c>
      <c r="BP373">
        <v>2.2167443258680199</v>
      </c>
      <c r="BQ373">
        <v>2.1997088363267499</v>
      </c>
      <c r="BR373">
        <v>2.2775869401642201</v>
      </c>
      <c r="BS373">
        <v>2.2404858299595101</v>
      </c>
      <c r="BT373">
        <v>2.3346720647773198</v>
      </c>
      <c r="BU373">
        <v>2.2066987841247898</v>
      </c>
      <c r="BV373">
        <v>2.2872600749407299</v>
      </c>
      <c r="BW373">
        <v>2.0836432666976599</v>
      </c>
      <c r="BX373">
        <v>2.1497365566403199</v>
      </c>
      <c r="BY373">
        <v>2.1223454754409601</v>
      </c>
      <c r="BZ373">
        <v>2.1728126717633498</v>
      </c>
      <c r="CA373">
        <v>2.1074040762299102</v>
      </c>
      <c r="CB373">
        <v>2.2159960629253099</v>
      </c>
      <c r="CC373">
        <v>2.1132975034674</v>
      </c>
      <c r="CD373">
        <v>2.2201658576051702</v>
      </c>
      <c r="CE373">
        <v>2.1408896188933002</v>
      </c>
      <c r="CF373">
        <v>2.1979002508157</v>
      </c>
      <c r="CG373">
        <v>2.0774153269861002</v>
      </c>
      <c r="CH373">
        <v>2.19954737006399</v>
      </c>
      <c r="CI373">
        <v>2.12289122608879</v>
      </c>
      <c r="CJ373">
        <v>2.1986541493141298</v>
      </c>
      <c r="CK373">
        <v>2.1700997611353099</v>
      </c>
      <c r="CL373">
        <v>2.2674863004074699</v>
      </c>
      <c r="CM373">
        <v>2.1307538524579899</v>
      </c>
      <c r="CN373">
        <v>2.2348602436268301</v>
      </c>
      <c r="CO373">
        <v>2.17018363898721</v>
      </c>
      <c r="CP373">
        <v>2.29443903160958</v>
      </c>
      <c r="CQ373">
        <v>2.1794254942884002</v>
      </c>
      <c r="CR373">
        <v>2.2720378542864799</v>
      </c>
      <c r="CS373">
        <v>2.2046953250696801</v>
      </c>
      <c r="CT373">
        <v>2.3373971764599202</v>
      </c>
      <c r="CU373">
        <v>2.1346556944336599</v>
      </c>
      <c r="CV373">
        <v>2.22207126775871</v>
      </c>
      <c r="CW373">
        <v>2.1736802318256201</v>
      </c>
      <c r="CX373">
        <v>2.26326067783797</v>
      </c>
      <c r="CY373">
        <v>2.1474041438437701</v>
      </c>
      <c r="CZ373">
        <v>2.2326149083115001</v>
      </c>
      <c r="DA373">
        <v>2.1863941128372799</v>
      </c>
      <c r="DB373">
        <v>2.2887326246933699</v>
      </c>
      <c r="DC373">
        <v>2.0980715082611701</v>
      </c>
      <c r="DD373">
        <v>2.1857567869096299</v>
      </c>
      <c r="DE373">
        <v>2.1824585635359099</v>
      </c>
      <c r="DF373">
        <v>2.2873848987108598</v>
      </c>
      <c r="DG373">
        <v>2.2437693715901399</v>
      </c>
      <c r="DH373">
        <v>2.3410668648384099</v>
      </c>
      <c r="DI373">
        <v>2.43775027136485</v>
      </c>
      <c r="DJ373">
        <v>2.3891873648876598</v>
      </c>
      <c r="DK373">
        <v>2.3135328545058398</v>
      </c>
      <c r="DL373">
        <v>2.3682451643381399</v>
      </c>
    </row>
    <row r="374" spans="1:116" x14ac:dyDescent="0.45">
      <c r="A374" t="s">
        <v>39</v>
      </c>
      <c r="B374" t="s">
        <v>32</v>
      </c>
      <c r="C374" t="s">
        <v>45</v>
      </c>
      <c r="D374">
        <v>35</v>
      </c>
      <c r="E374" s="1" cm="1">
        <f t="array" ref="E374">SUMPRODUCT($G374:$FZZ374,$G$2:$FZZ$2)/SUMPRODUCT(--($G374:$FZZ374&lt;&gt;""),$G$2:$FZZ$2)</f>
        <v>2.0079356907899082</v>
      </c>
      <c r="F374" s="1" cm="1">
        <f t="array" ref="F374">SUMPRODUCT($G374:$FZZ374,$F$2:$FZY$2)/SUMPRODUCT(--($G374:$FZZ374&lt;&gt;""),$F$2:$FZY$2)</f>
        <v>2.0465190344589987</v>
      </c>
      <c r="G374">
        <v>1.90462460701428</v>
      </c>
      <c r="H374">
        <v>1.9544299467331201</v>
      </c>
      <c r="I374">
        <v>1.9196465521833299</v>
      </c>
      <c r="J374">
        <v>1.96338705117331</v>
      </c>
      <c r="K374">
        <v>1.91156565450161</v>
      </c>
      <c r="L374">
        <v>1.9555866606726799</v>
      </c>
      <c r="M374">
        <v>1.9858831435073701</v>
      </c>
      <c r="N374">
        <v>2.10132480057118</v>
      </c>
      <c r="O374">
        <v>1.97277559845823</v>
      </c>
      <c r="P374">
        <v>2.0649821808578799</v>
      </c>
      <c r="Q374">
        <v>1.96200727531388</v>
      </c>
      <c r="R374">
        <v>2.0504172452659399</v>
      </c>
      <c r="S374">
        <v>2.1637148328736502</v>
      </c>
      <c r="T374">
        <v>2.1271026619740701</v>
      </c>
      <c r="U374">
        <v>1.9920264106979699</v>
      </c>
      <c r="V374">
        <v>2.0812230691536899</v>
      </c>
      <c r="W374">
        <v>1.9675600033924101</v>
      </c>
      <c r="X374">
        <v>2.0565233370084499</v>
      </c>
      <c r="Y374">
        <v>1.9909822263797901</v>
      </c>
      <c r="Z374">
        <v>2.08017828646893</v>
      </c>
      <c r="AA374">
        <v>1.95754263538291</v>
      </c>
      <c r="AB374">
        <v>2.0402428169615798</v>
      </c>
      <c r="AC374">
        <v>2.0017902205937999</v>
      </c>
      <c r="AD374">
        <v>2.0620575010503801</v>
      </c>
      <c r="AE374">
        <v>1.95673326206494</v>
      </c>
      <c r="AF374">
        <v>2.0453365084039001</v>
      </c>
      <c r="AG374">
        <v>1.9867478303788</v>
      </c>
      <c r="AH374">
        <v>2.0890758030683099</v>
      </c>
      <c r="AI374">
        <v>2.1831639551620299</v>
      </c>
      <c r="AJ374">
        <v>2.1321673136476602</v>
      </c>
      <c r="AK374">
        <v>2.0534935016954399</v>
      </c>
      <c r="AL374">
        <v>2.1158026037113302</v>
      </c>
      <c r="AM374">
        <v>2.0027896271660199</v>
      </c>
      <c r="AN374">
        <v>2.0638481189598199</v>
      </c>
      <c r="AO374">
        <v>1.9654301551379101</v>
      </c>
      <c r="AP374">
        <v>2.0692708845813201</v>
      </c>
      <c r="AQ374">
        <v>2.1812307107924598</v>
      </c>
      <c r="AR374">
        <v>2.06760837567067</v>
      </c>
      <c r="AS374">
        <v>2.0924346089874901</v>
      </c>
      <c r="AT374">
        <v>1.9577963571436501</v>
      </c>
      <c r="AU374">
        <v>1.9632027351435499</v>
      </c>
      <c r="AV374">
        <v>2.0504960212323802</v>
      </c>
      <c r="AW374">
        <v>1.9688769028926001</v>
      </c>
      <c r="AX374">
        <v>2.03590245527811</v>
      </c>
      <c r="AY374">
        <v>1.95172150843264</v>
      </c>
      <c r="AZ374">
        <v>1.69746420922976</v>
      </c>
      <c r="BA374">
        <v>1.96897485167678</v>
      </c>
      <c r="BB374">
        <v>2.06450481787452</v>
      </c>
      <c r="BC374">
        <v>2.0274945583686499</v>
      </c>
      <c r="BD374">
        <v>2.1398131024663201</v>
      </c>
      <c r="BE374">
        <v>2.0023258310373202</v>
      </c>
      <c r="BF374">
        <v>2.1055390560704099</v>
      </c>
      <c r="BG374">
        <v>2.00571435639278</v>
      </c>
      <c r="BH374">
        <v>2.09364370616828</v>
      </c>
      <c r="BI374">
        <v>2.0085571923743499</v>
      </c>
      <c r="BJ374">
        <v>2.01214718989849</v>
      </c>
      <c r="BK374">
        <v>1.9048143892315199</v>
      </c>
      <c r="BL374">
        <v>1.98536688319302</v>
      </c>
      <c r="BM374">
        <v>2.0269417333878699</v>
      </c>
      <c r="BN374">
        <v>2.14460483509633</v>
      </c>
      <c r="BO374">
        <v>1.94037392038293</v>
      </c>
      <c r="BP374">
        <v>2.0192047543618199</v>
      </c>
      <c r="BQ374">
        <v>2.0235548140151098</v>
      </c>
      <c r="BR374">
        <v>2.09318873294729</v>
      </c>
      <c r="BS374">
        <v>2.0442429149797499</v>
      </c>
      <c r="BT374">
        <v>2.1381214574898699</v>
      </c>
      <c r="BU374">
        <v>1.9952779689531199</v>
      </c>
      <c r="BV374">
        <v>2.0794333562743699</v>
      </c>
      <c r="BW374">
        <v>1.91366418719975</v>
      </c>
      <c r="BX374">
        <v>1.96776693011002</v>
      </c>
      <c r="BY374">
        <v>1.9391520511667399</v>
      </c>
      <c r="BZ374">
        <v>1.9854719432368899</v>
      </c>
      <c r="CA374">
        <v>1.93934868566192</v>
      </c>
      <c r="CB374">
        <v>2.0399477319395101</v>
      </c>
      <c r="CC374">
        <v>1.92472838650023</v>
      </c>
      <c r="CD374">
        <v>2.0246041377716102</v>
      </c>
      <c r="CE374">
        <v>1.96174505582314</v>
      </c>
      <c r="CF374">
        <v>2.0259694138015201</v>
      </c>
      <c r="CG374">
        <v>1.88190650850632</v>
      </c>
      <c r="CH374">
        <v>1.99822459809583</v>
      </c>
      <c r="CI374">
        <v>1.9514364367897199</v>
      </c>
      <c r="CJ374">
        <v>2.0116938424978201</v>
      </c>
      <c r="CK374">
        <v>1.98915273289307</v>
      </c>
      <c r="CL374">
        <v>2.0636363636363599</v>
      </c>
      <c r="CM374">
        <v>1.9392795499981299</v>
      </c>
      <c r="CN374">
        <v>2.03592316193361</v>
      </c>
      <c r="CO374">
        <v>1.98878926532072</v>
      </c>
      <c r="CP374">
        <v>2.08559130767238</v>
      </c>
      <c r="CQ374">
        <v>1.9604887918810801</v>
      </c>
      <c r="CR374">
        <v>2.0599678174837002</v>
      </c>
      <c r="CS374">
        <v>2.0271023589929502</v>
      </c>
      <c r="CT374">
        <v>2.1059847265970202</v>
      </c>
      <c r="CU374">
        <v>1.94198173019693</v>
      </c>
      <c r="CV374">
        <v>2.0230054602385898</v>
      </c>
      <c r="CW374">
        <v>1.9759039939523699</v>
      </c>
      <c r="CX374">
        <v>2.06781529545168</v>
      </c>
      <c r="CY374">
        <v>1.9481900452488601</v>
      </c>
      <c r="CZ374">
        <v>2.0199095022624398</v>
      </c>
      <c r="DA374">
        <v>2.0000981193785701</v>
      </c>
      <c r="DB374">
        <v>2.0950613246116099</v>
      </c>
      <c r="DC374">
        <v>1.9192742920894601</v>
      </c>
      <c r="DD374">
        <v>1.98489879402858</v>
      </c>
      <c r="DE374">
        <v>1.97831491712707</v>
      </c>
      <c r="DF374">
        <v>2.0698434622467698</v>
      </c>
      <c r="DG374">
        <v>2.0649979155715799</v>
      </c>
      <c r="DH374">
        <v>2.15957658915009</v>
      </c>
      <c r="DI374">
        <v>2.2143371856500398</v>
      </c>
      <c r="DJ374">
        <v>2.1781339219746201</v>
      </c>
      <c r="DK374">
        <v>2.0914554664193701</v>
      </c>
      <c r="DL374">
        <v>2.14039385164513</v>
      </c>
    </row>
    <row r="375" spans="1:116" x14ac:dyDescent="0.45">
      <c r="A375" t="s">
        <v>39</v>
      </c>
      <c r="B375" t="s">
        <v>32</v>
      </c>
      <c r="C375" t="s">
        <v>33</v>
      </c>
      <c r="D375">
        <v>35</v>
      </c>
      <c r="E375" s="1" cm="1">
        <f t="array" ref="E375">SUMPRODUCT($G375:$FZZ375,$G$2:$FZZ$2)/SUMPRODUCT(--($G375:$FZZ375&lt;&gt;""),$G$2:$FZZ$2)</f>
        <v>2.0912068570677262</v>
      </c>
      <c r="F375" s="1" cm="1">
        <f t="array" ref="F375">SUMPRODUCT($G375:$FZZ375,$F$2:$FZY$2)/SUMPRODUCT(--($G375:$FZZ375&lt;&gt;""),$F$2:$FZY$2)</f>
        <v>2.1171103102029827</v>
      </c>
      <c r="G375">
        <v>1.98804753294564</v>
      </c>
      <c r="H375">
        <v>2.0117610646858499</v>
      </c>
      <c r="I375">
        <v>1.99676914440715</v>
      </c>
      <c r="J375">
        <v>2.02123719028243</v>
      </c>
      <c r="K375">
        <v>1.9927929216559701</v>
      </c>
      <c r="L375">
        <v>2.0208631329437199</v>
      </c>
      <c r="M375">
        <v>2.07330370665917</v>
      </c>
      <c r="N375">
        <v>2.1703105025947398</v>
      </c>
      <c r="O375">
        <v>2.0439496107137001</v>
      </c>
      <c r="P375">
        <v>2.1323146082779898</v>
      </c>
      <c r="Q375">
        <v>2.0243704709078898</v>
      </c>
      <c r="R375">
        <v>2.1324855055977001</v>
      </c>
      <c r="S375">
        <v>2.25289847568401</v>
      </c>
      <c r="T375">
        <v>2.2009250035369399</v>
      </c>
      <c r="U375">
        <v>2.0744217815594999</v>
      </c>
      <c r="V375">
        <v>2.1460411807306499</v>
      </c>
      <c r="W375">
        <v>2.0499618352981002</v>
      </c>
      <c r="X375">
        <v>2.1327057360133401</v>
      </c>
      <c r="Y375">
        <v>2.0724107191988099</v>
      </c>
      <c r="Z375">
        <v>2.1489242282507002</v>
      </c>
      <c r="AA375">
        <v>2.0367038131519899</v>
      </c>
      <c r="AB375">
        <v>2.1138249011998398</v>
      </c>
      <c r="AC375">
        <v>2.09511395041141</v>
      </c>
      <c r="AD375">
        <v>2.1306756647433498</v>
      </c>
      <c r="AE375">
        <v>2.0352543790581898</v>
      </c>
      <c r="AF375">
        <v>2.10322180044425</v>
      </c>
      <c r="AG375">
        <v>2.0642742565705499</v>
      </c>
      <c r="AH375">
        <v>2.15710113930818</v>
      </c>
      <c r="AI375">
        <v>2.3004230819557701</v>
      </c>
      <c r="AJ375">
        <v>2.21537052383652</v>
      </c>
      <c r="AK375">
        <v>2.1279725216640601</v>
      </c>
      <c r="AL375">
        <v>2.1908559179746798</v>
      </c>
      <c r="AM375">
        <v>2.1032885064950699</v>
      </c>
      <c r="AN375">
        <v>2.15084472079627</v>
      </c>
      <c r="AO375">
        <v>2.0394131216722902</v>
      </c>
      <c r="AP375">
        <v>2.1366831753528501</v>
      </c>
      <c r="AQ375">
        <v>2.30070272066853</v>
      </c>
      <c r="AR375">
        <v>2.1495180665685298</v>
      </c>
      <c r="AS375">
        <v>2.1698221542268401</v>
      </c>
      <c r="AT375">
        <v>2.0295273621704499</v>
      </c>
      <c r="AU375">
        <v>2.0403221718956601</v>
      </c>
      <c r="AV375">
        <v>2.1226022568620402</v>
      </c>
      <c r="AW375">
        <v>2.04293092317624</v>
      </c>
      <c r="AX375">
        <v>2.1022754881748198</v>
      </c>
      <c r="AY375">
        <v>2.05428034212804</v>
      </c>
      <c r="AZ375">
        <v>1.7473236355084301</v>
      </c>
      <c r="BA375">
        <v>2.03906195211579</v>
      </c>
      <c r="BB375">
        <v>2.1262465461379798</v>
      </c>
      <c r="BC375">
        <v>2.09464347086067</v>
      </c>
      <c r="BD375">
        <v>2.2046380701438499</v>
      </c>
      <c r="BE375">
        <v>2.0631373671592601</v>
      </c>
      <c r="BF375">
        <v>2.1728987011128198</v>
      </c>
      <c r="BG375">
        <v>2.0804833702333898</v>
      </c>
      <c r="BH375">
        <v>2.1690064193743801</v>
      </c>
      <c r="BI375">
        <v>2.0835912354543198</v>
      </c>
      <c r="BJ375">
        <v>2.0917925229017</v>
      </c>
      <c r="BK375">
        <v>1.99146401519592</v>
      </c>
      <c r="BL375">
        <v>2.0669042984780601</v>
      </c>
      <c r="BM375">
        <v>2.1067344593146702</v>
      </c>
      <c r="BN375">
        <v>2.21528061870531</v>
      </c>
      <c r="BO375">
        <v>2.01632577553214</v>
      </c>
      <c r="BP375">
        <v>2.0910173548081201</v>
      </c>
      <c r="BQ375">
        <v>2.09408839598259</v>
      </c>
      <c r="BR375">
        <v>2.1602054503222399</v>
      </c>
      <c r="BS375">
        <v>2.1168906882591001</v>
      </c>
      <c r="BT375">
        <v>2.20636437246963</v>
      </c>
      <c r="BU375">
        <v>2.0703525273380698</v>
      </c>
      <c r="BV375">
        <v>2.1702607631719801</v>
      </c>
      <c r="BW375">
        <v>1.9825275065860799</v>
      </c>
      <c r="BX375">
        <v>2.03730822873082</v>
      </c>
      <c r="BY375">
        <v>2.0090566132014098</v>
      </c>
      <c r="BZ375">
        <v>2.0456952980562599</v>
      </c>
      <c r="CA375">
        <v>2.0083832538564601</v>
      </c>
      <c r="CB375">
        <v>2.1047397627573101</v>
      </c>
      <c r="CC375">
        <v>1.98909211742949</v>
      </c>
      <c r="CD375">
        <v>2.0925219602404002</v>
      </c>
      <c r="CE375">
        <v>2.05308192573191</v>
      </c>
      <c r="CF375">
        <v>2.0913923601092002</v>
      </c>
      <c r="CG375">
        <v>1.95957546433588</v>
      </c>
      <c r="CH375">
        <v>2.06609957858592</v>
      </c>
      <c r="CI375">
        <v>2.00884685066233</v>
      </c>
      <c r="CJ375">
        <v>2.0737629702830498</v>
      </c>
      <c r="CK375">
        <v>2.0621891246311601</v>
      </c>
      <c r="CL375">
        <v>2.1410285232541799</v>
      </c>
      <c r="CM375">
        <v>2.0039859436504202</v>
      </c>
      <c r="CN375">
        <v>2.1074838885922502</v>
      </c>
      <c r="CO375">
        <v>2.0599879136193699</v>
      </c>
      <c r="CP375">
        <v>2.15046310570649</v>
      </c>
      <c r="CQ375">
        <v>2.03979798301655</v>
      </c>
      <c r="CR375">
        <v>2.1348319977057999</v>
      </c>
      <c r="CS375">
        <v>2.0971696616737199</v>
      </c>
      <c r="CT375">
        <v>2.1763239593011399</v>
      </c>
      <c r="CU375">
        <v>2.01150273011929</v>
      </c>
      <c r="CV375">
        <v>2.0855911808089398</v>
      </c>
      <c r="CW375">
        <v>2.0563500062996001</v>
      </c>
      <c r="CX375">
        <v>2.1375362227541799</v>
      </c>
      <c r="CY375">
        <v>2.0235175041676499</v>
      </c>
      <c r="CZ375">
        <v>2.1002976899261698</v>
      </c>
      <c r="DA375">
        <v>2.0705151267375301</v>
      </c>
      <c r="DB375">
        <v>2.1593785772690102</v>
      </c>
      <c r="DC375">
        <v>1.9885113956330001</v>
      </c>
      <c r="DD375">
        <v>2.0507889284386098</v>
      </c>
      <c r="DE375">
        <v>2.04742173112338</v>
      </c>
      <c r="DF375">
        <v>2.1392265193370101</v>
      </c>
      <c r="DG375">
        <v>2.1409526744122802</v>
      </c>
      <c r="DH375">
        <v>2.22413949357452</v>
      </c>
      <c r="DI375">
        <v>2.2951263784878302</v>
      </c>
      <c r="DJ375">
        <v>2.2510147677207999</v>
      </c>
      <c r="DK375">
        <v>2.15990271811875</v>
      </c>
      <c r="DL375">
        <v>2.21402888711977</v>
      </c>
    </row>
    <row r="376" spans="1:116" x14ac:dyDescent="0.45">
      <c r="A376" t="s">
        <v>39</v>
      </c>
      <c r="B376" t="s">
        <v>162</v>
      </c>
      <c r="C376" t="s">
        <v>23</v>
      </c>
      <c r="D376">
        <v>35</v>
      </c>
      <c r="E376" s="1" cm="1">
        <f t="array" ref="E376">SUMPRODUCT($G376:$FZZ376,$G$2:$FZZ$2)/SUMPRODUCT(--($G376:$FZZ376&lt;&gt;""),$G$2:$FZZ$2)</f>
        <v>2.7993710074164988</v>
      </c>
      <c r="F376" s="1" cm="1">
        <f t="array" ref="F376">SUMPRODUCT($G376:$FZZ376,$F$2:$FZY$2)/SUMPRODUCT(--($G376:$FZZ376&lt;&gt;""),$F$2:$FZY$2)</f>
        <v>2.8907894897122208</v>
      </c>
      <c r="G376">
        <v>2.68153496554757</v>
      </c>
      <c r="H376">
        <v>2.80875034615321</v>
      </c>
      <c r="I376">
        <v>2.5227921803870399</v>
      </c>
      <c r="J376">
        <v>2.62866467529593</v>
      </c>
      <c r="K376">
        <v>2.5319404144018902</v>
      </c>
      <c r="L376">
        <v>2.6192794965057802</v>
      </c>
      <c r="M376">
        <v>2.59269797854384</v>
      </c>
      <c r="N376">
        <v>2.7915046868068498</v>
      </c>
      <c r="O376">
        <v>2.6128161081626202</v>
      </c>
      <c r="P376">
        <v>2.75551025989453</v>
      </c>
      <c r="Q376">
        <v>2.8200549702005002</v>
      </c>
      <c r="R376">
        <v>3.1267165111967099</v>
      </c>
      <c r="S376">
        <v>2.4432593029072902</v>
      </c>
      <c r="T376">
        <v>2.4181403957591598</v>
      </c>
      <c r="U376">
        <v>2.60257761049064</v>
      </c>
      <c r="V376">
        <v>2.7572366620404298</v>
      </c>
      <c r="W376">
        <v>2.60850931501427</v>
      </c>
      <c r="X376">
        <v>2.7814858790603001</v>
      </c>
      <c r="Y376">
        <v>2.8162394761459302</v>
      </c>
      <c r="Z376">
        <v>3.0464139107467099</v>
      </c>
      <c r="AA376">
        <v>2.7802684515968199</v>
      </c>
      <c r="AB376">
        <v>2.9726172250507301</v>
      </c>
      <c r="AC376">
        <v>2.8881242611425502</v>
      </c>
      <c r="AD376">
        <v>2.9940578246471099</v>
      </c>
      <c r="AE376">
        <v>2.5485851945264102</v>
      </c>
      <c r="AF376">
        <v>2.7203697420895199</v>
      </c>
      <c r="AG376">
        <v>2.96556985974581</v>
      </c>
      <c r="AH376">
        <v>3.2456052317690101</v>
      </c>
      <c r="AI376">
        <v>3.5568369171718901</v>
      </c>
      <c r="AJ376">
        <v>3.39749640162254</v>
      </c>
      <c r="AK376">
        <v>2.8391317548165702</v>
      </c>
      <c r="AL376">
        <v>3.01098109218337</v>
      </c>
      <c r="AM376">
        <v>3.09678740992456</v>
      </c>
      <c r="AN376">
        <v>3.18598317788542</v>
      </c>
      <c r="AO376">
        <v>2.9204740507505398</v>
      </c>
      <c r="AP376">
        <v>3.1780587534301898</v>
      </c>
      <c r="AQ376">
        <v>2.9754807464033002</v>
      </c>
      <c r="AR376">
        <v>2.7265039646740399</v>
      </c>
      <c r="AS376">
        <v>2.48234322270913</v>
      </c>
      <c r="AT376">
        <v>2.3225857834511898</v>
      </c>
      <c r="AU376">
        <v>2.7418155344726598</v>
      </c>
      <c r="AV376">
        <v>3.02996862141576</v>
      </c>
      <c r="AW376">
        <v>2.7942828186065198</v>
      </c>
      <c r="AX376">
        <v>2.9565866289038301</v>
      </c>
      <c r="AY376">
        <v>3.1621331097140102</v>
      </c>
      <c r="AZ376">
        <v>2.52094590020037</v>
      </c>
      <c r="BA376">
        <v>2.58915522392246</v>
      </c>
      <c r="BB376">
        <v>2.76029846978133</v>
      </c>
      <c r="BC376">
        <v>2.9368116131777402</v>
      </c>
      <c r="BD376">
        <v>3.1928546879858599</v>
      </c>
      <c r="BE376">
        <v>3.1912369842916899</v>
      </c>
      <c r="BF376">
        <v>3.41211936880523</v>
      </c>
      <c r="BG376">
        <v>2.6549369812861001</v>
      </c>
      <c r="BH376">
        <v>2.79817932194584</v>
      </c>
      <c r="BI376">
        <v>2.7155391185937101</v>
      </c>
      <c r="BJ376">
        <v>2.69760460510027</v>
      </c>
      <c r="BK376">
        <v>2.71922707126609</v>
      </c>
      <c r="BL376">
        <v>2.9343620289379202</v>
      </c>
      <c r="BM376">
        <v>2.6803031188514201</v>
      </c>
      <c r="BN376">
        <v>2.8897200631172901</v>
      </c>
      <c r="BO376">
        <v>2.8110973649828299</v>
      </c>
      <c r="BP376">
        <v>2.9609198857658199</v>
      </c>
      <c r="BQ376">
        <v>2.9486537769489898</v>
      </c>
      <c r="BR376">
        <v>3.0905551738803201</v>
      </c>
      <c r="BS376">
        <v>2.7897165991902799</v>
      </c>
      <c r="BT376">
        <v>2.9583967611336002</v>
      </c>
      <c r="BU376">
        <v>2.6632063929035699</v>
      </c>
      <c r="BV376">
        <v>2.7764395503555801</v>
      </c>
      <c r="BW376">
        <v>2.8979156981248999</v>
      </c>
      <c r="BX376">
        <v>3.0961180846117999</v>
      </c>
      <c r="BY376">
        <v>2.5781117273772001</v>
      </c>
      <c r="BZ376">
        <v>2.7030305301553899</v>
      </c>
      <c r="CA376">
        <v>2.5018073209224898</v>
      </c>
      <c r="CB376">
        <v>2.68898806998489</v>
      </c>
      <c r="CC376">
        <v>2.8210240406842302</v>
      </c>
      <c r="CD376">
        <v>3.0746503698566801</v>
      </c>
      <c r="CE376">
        <v>2.5893281246531799</v>
      </c>
      <c r="CF376">
        <v>2.6869686813308702</v>
      </c>
      <c r="CG376">
        <v>2.51043780240362</v>
      </c>
      <c r="CH376">
        <v>2.66296628687373</v>
      </c>
      <c r="CI376">
        <v>2.9843062516176002</v>
      </c>
      <c r="CJ376">
        <v>3.2218300745864799</v>
      </c>
      <c r="CK376">
        <v>2.62217226359421</v>
      </c>
      <c r="CL376">
        <v>2.7734157650695499</v>
      </c>
      <c r="CM376">
        <v>2.8551028770814399</v>
      </c>
      <c r="CN376">
        <v>3.0827238523338201</v>
      </c>
      <c r="CO376">
        <v>2.5678872266689599</v>
      </c>
      <c r="CP376">
        <v>2.7634029327972498</v>
      </c>
      <c r="CQ376">
        <v>2.5873149903611701</v>
      </c>
      <c r="CR376">
        <v>2.7481001163031502</v>
      </c>
      <c r="CS376">
        <v>3.1771170885358799</v>
      </c>
      <c r="CT376">
        <v>3.4913775521765702</v>
      </c>
      <c r="CU376">
        <v>2.5517169991977799</v>
      </c>
      <c r="CV376">
        <v>2.6991046243821599</v>
      </c>
      <c r="CW376">
        <v>3.09468312964596</v>
      </c>
      <c r="CX376">
        <v>3.3275166939649701</v>
      </c>
      <c r="CY376">
        <v>2.8567277923315002</v>
      </c>
      <c r="CZ376">
        <v>3.01143129316503</v>
      </c>
      <c r="DA376">
        <v>2.87221586263286</v>
      </c>
      <c r="DB376">
        <v>3.1104170073589499</v>
      </c>
      <c r="DC376">
        <v>2.8127291080061601</v>
      </c>
      <c r="DD376">
        <v>2.9629442703076001</v>
      </c>
      <c r="DE376">
        <v>2.8994705340699798</v>
      </c>
      <c r="DF376">
        <v>3.0885589318600299</v>
      </c>
      <c r="DG376">
        <v>2.7374435844918499</v>
      </c>
      <c r="DH376">
        <v>2.9201120153703899</v>
      </c>
      <c r="DI376">
        <v>2.9264441626912001</v>
      </c>
      <c r="DJ376">
        <v>2.9400625735421499</v>
      </c>
      <c r="DK376">
        <v>2.7965303962136998</v>
      </c>
      <c r="DL376">
        <v>2.8530448703928801</v>
      </c>
    </row>
    <row r="377" spans="1:116" x14ac:dyDescent="0.45">
      <c r="A377" t="s">
        <v>41</v>
      </c>
      <c r="B377" t="s">
        <v>17</v>
      </c>
      <c r="C377" t="s">
        <v>45</v>
      </c>
      <c r="D377">
        <v>35</v>
      </c>
      <c r="E377" s="1" cm="1">
        <f t="array" ref="E377">SUMPRODUCT($G377:$FZZ377,$G$2:$FZZ$2)/SUMPRODUCT(--($G377:$FZZ377&lt;&gt;""),$G$2:$FZZ$2)</f>
        <v>1.9848634964256968</v>
      </c>
      <c r="F377" s="1" cm="1">
        <f t="array" ref="F377">SUMPRODUCT($G377:$FZZ377,$F$2:$FZY$2)/SUMPRODUCT(--($G377:$FZZ377&lt;&gt;""),$F$2:$FZY$2)</f>
        <v>2.0173381181005126</v>
      </c>
      <c r="G377">
        <v>1.8757309941520399</v>
      </c>
      <c r="H377">
        <v>1.9049890859926</v>
      </c>
      <c r="I377">
        <v>1.88695488275087</v>
      </c>
      <c r="J377">
        <v>1.9187983757626399</v>
      </c>
      <c r="K377">
        <v>1.8827986431811601</v>
      </c>
      <c r="L377">
        <v>1.91197637827455</v>
      </c>
      <c r="M377">
        <v>1.93638227334413</v>
      </c>
      <c r="N377">
        <v>2.0360586198659698</v>
      </c>
      <c r="O377">
        <v>1.95573417429428</v>
      </c>
      <c r="P377">
        <v>2.0559358681810802</v>
      </c>
      <c r="Q377">
        <v>1.87940291169463</v>
      </c>
      <c r="R377">
        <v>1.99001278802476</v>
      </c>
      <c r="S377">
        <v>2.07916204189207</v>
      </c>
      <c r="T377">
        <v>2.03528490313133</v>
      </c>
      <c r="U377">
        <v>1.9669745169705199</v>
      </c>
      <c r="V377">
        <v>2.0515982299213</v>
      </c>
      <c r="W377">
        <v>1.95541797416108</v>
      </c>
      <c r="X377">
        <v>2.0352670115624898</v>
      </c>
      <c r="Y377">
        <v>1.9556396852473401</v>
      </c>
      <c r="Z377">
        <v>2.02545534584273</v>
      </c>
      <c r="AA377">
        <v>1.9559974365364701</v>
      </c>
      <c r="AB377">
        <v>2.0239577028518498</v>
      </c>
      <c r="AC377">
        <v>1.97997353813874</v>
      </c>
      <c r="AD377">
        <v>2.0163364153311698</v>
      </c>
      <c r="AE377">
        <v>1.9005571309994</v>
      </c>
      <c r="AF377">
        <v>1.97785132219924</v>
      </c>
      <c r="AG377">
        <v>1.96763048574836</v>
      </c>
      <c r="AH377">
        <v>2.0768395508575601</v>
      </c>
      <c r="AI377">
        <v>2.21115715095738</v>
      </c>
      <c r="AJ377">
        <v>2.14952675884328</v>
      </c>
      <c r="AK377">
        <v>2.0220426587265199</v>
      </c>
      <c r="AL377">
        <v>2.0797171692046499</v>
      </c>
      <c r="AM377">
        <v>2.0132492227604599</v>
      </c>
      <c r="AN377">
        <v>2.0499783095943802</v>
      </c>
      <c r="AO377">
        <v>1.91267888965419</v>
      </c>
      <c r="AP377">
        <v>2.02727759738484</v>
      </c>
      <c r="AQ377">
        <v>2.1454156972603302</v>
      </c>
      <c r="AR377">
        <v>2.0168320592564402</v>
      </c>
      <c r="AS377">
        <v>2.09690946201746</v>
      </c>
      <c r="AT377">
        <v>1.9522916952210101</v>
      </c>
      <c r="AU377">
        <v>1.95037023043215</v>
      </c>
      <c r="AV377">
        <v>2.0364424702917101</v>
      </c>
      <c r="AW377">
        <v>2.0062544687172399</v>
      </c>
      <c r="AX377">
        <v>2.0646827297527999</v>
      </c>
      <c r="AY377">
        <v>1.9777588260936101</v>
      </c>
      <c r="AZ377">
        <v>1.7030574635915801</v>
      </c>
      <c r="BA377">
        <v>1.9377813933265</v>
      </c>
      <c r="BB377">
        <v>2.0391741588005101</v>
      </c>
      <c r="BC377">
        <v>2.0184606320475198</v>
      </c>
      <c r="BD377">
        <v>2.1195685972865399</v>
      </c>
      <c r="BE377">
        <v>1.97842344437685</v>
      </c>
      <c r="BF377">
        <v>2.0714745768776601</v>
      </c>
      <c r="BG377">
        <v>1.9682370839466099</v>
      </c>
      <c r="BH377">
        <v>2.0544348105727899</v>
      </c>
      <c r="BI377">
        <v>2.0229790789799398</v>
      </c>
      <c r="BJ377">
        <v>2.00194974003466</v>
      </c>
      <c r="BK377">
        <v>1.8841544919447499</v>
      </c>
      <c r="BL377">
        <v>1.9543653120090001</v>
      </c>
      <c r="BM377">
        <v>2.0354742563263399</v>
      </c>
      <c r="BN377">
        <v>2.1412346833420899</v>
      </c>
      <c r="BO377">
        <v>1.9205910578223799</v>
      </c>
      <c r="BP377">
        <v>1.9971325833342899</v>
      </c>
      <c r="BQ377">
        <v>1.9699512546209901</v>
      </c>
      <c r="BR377">
        <v>2.0365753917623501</v>
      </c>
      <c r="BS377">
        <v>2.0328259109311699</v>
      </c>
      <c r="BT377">
        <v>2.1306882591093101</v>
      </c>
      <c r="BU377">
        <v>1.98004129387474</v>
      </c>
      <c r="BV377">
        <v>2.0580981876577198</v>
      </c>
      <c r="BW377">
        <v>1.88664187199752</v>
      </c>
      <c r="BX377">
        <v>1.95395552456221</v>
      </c>
      <c r="BY377">
        <v>1.9158546944485999</v>
      </c>
      <c r="BZ377">
        <v>1.96047569080097</v>
      </c>
      <c r="CA377">
        <v>1.87520152052539</v>
      </c>
      <c r="CB377">
        <v>1.9821983131671299</v>
      </c>
      <c r="CC377">
        <v>1.8916724456773</v>
      </c>
      <c r="CD377">
        <v>2.0032217984281</v>
      </c>
      <c r="CE377">
        <v>1.919073091692</v>
      </c>
      <c r="CF377">
        <v>1.9730206645506401</v>
      </c>
      <c r="CG377">
        <v>1.84452551896363</v>
      </c>
      <c r="CH377">
        <v>1.9501521773060699</v>
      </c>
      <c r="CI377">
        <v>1.88562622055951</v>
      </c>
      <c r="CJ377">
        <v>1.9979529893414201</v>
      </c>
      <c r="CK377">
        <v>1.94455529015034</v>
      </c>
      <c r="CL377">
        <v>2.03216242798932</v>
      </c>
      <c r="CM377">
        <v>1.9076155116536</v>
      </c>
      <c r="CN377">
        <v>2.0003352662883498</v>
      </c>
      <c r="CO377">
        <v>1.95542838819481</v>
      </c>
      <c r="CP377">
        <v>2.0468038923078802</v>
      </c>
      <c r="CQ377">
        <v>1.9331814488505099</v>
      </c>
      <c r="CR377">
        <v>2.01156658753803</v>
      </c>
      <c r="CS377">
        <v>1.9871059847265899</v>
      </c>
      <c r="CT377">
        <v>2.1227764055382998</v>
      </c>
      <c r="CU377">
        <v>1.8930983619284201</v>
      </c>
      <c r="CV377">
        <v>1.9740703361540199</v>
      </c>
      <c r="CW377">
        <v>1.9610526647347799</v>
      </c>
      <c r="CX377">
        <v>2.0590273403049002</v>
      </c>
      <c r="CY377">
        <v>1.9183019766611</v>
      </c>
      <c r="CZ377">
        <v>2.00129792807811</v>
      </c>
      <c r="DA377">
        <v>1.94024529844644</v>
      </c>
      <c r="DB377">
        <v>2.0437775960752198</v>
      </c>
      <c r="DC377">
        <v>1.9026855442809301</v>
      </c>
      <c r="DD377">
        <v>1.9763985549593499</v>
      </c>
      <c r="DE377">
        <v>1.97180018416206</v>
      </c>
      <c r="DF377">
        <v>2.0612799263351702</v>
      </c>
      <c r="DG377">
        <v>2.0064436026173098</v>
      </c>
      <c r="DH377">
        <v>2.1344093817404</v>
      </c>
      <c r="DI377">
        <v>2.1889611514991199</v>
      </c>
      <c r="DJ377">
        <v>2.1286679862447602</v>
      </c>
      <c r="DK377">
        <v>2.0622009150795599</v>
      </c>
      <c r="DL377">
        <v>2.1193715170549399</v>
      </c>
    </row>
    <row r="378" spans="1:116" x14ac:dyDescent="0.45">
      <c r="A378" t="s">
        <v>41</v>
      </c>
      <c r="B378" t="s">
        <v>17</v>
      </c>
      <c r="C378" t="s">
        <v>33</v>
      </c>
      <c r="D378">
        <v>35</v>
      </c>
      <c r="E378" s="1" cm="1">
        <f t="array" ref="E378">SUMPRODUCT($G378:$FZZ378,$G$2:$FZZ$2)/SUMPRODUCT(--($G378:$FZZ378&lt;&gt;""),$G$2:$FZZ$2)</f>
        <v>2.0573109890926418</v>
      </c>
      <c r="F378" s="1" cm="1">
        <f t="array" ref="F378">SUMPRODUCT($G378:$FZZ378,$F$2:$FZY$2)/SUMPRODUCT(--($G378:$FZZ378&lt;&gt;""),$F$2:$FZY$2)</f>
        <v>2.0804819963658274</v>
      </c>
      <c r="G378">
        <v>1.94935778396781</v>
      </c>
      <c r="H378">
        <v>1.9675715519066901</v>
      </c>
      <c r="I378">
        <v>1.9579189766157299</v>
      </c>
      <c r="J378">
        <v>1.9791479719569101</v>
      </c>
      <c r="K378">
        <v>1.9544321386243799</v>
      </c>
      <c r="L378">
        <v>1.96838244309125</v>
      </c>
      <c r="M378">
        <v>2.0062420760021298</v>
      </c>
      <c r="N378">
        <v>2.0951430978861398</v>
      </c>
      <c r="O378">
        <v>2.0314890307583102</v>
      </c>
      <c r="P378">
        <v>2.1192087788118799</v>
      </c>
      <c r="Q378">
        <v>1.9421113055030299</v>
      </c>
      <c r="R378">
        <v>2.0486101849164</v>
      </c>
      <c r="S378">
        <v>2.1438539480381902</v>
      </c>
      <c r="T378">
        <v>2.1053967290871398</v>
      </c>
      <c r="U378">
        <v>2.0247660846333999</v>
      </c>
      <c r="V378">
        <v>2.11321188868946</v>
      </c>
      <c r="W378">
        <v>2.02341333785655</v>
      </c>
      <c r="X378">
        <v>2.10678483589178</v>
      </c>
      <c r="Y378">
        <v>2.0066648324437302</v>
      </c>
      <c r="Z378">
        <v>2.09564959005117</v>
      </c>
      <c r="AA378">
        <v>2.0220991917969098</v>
      </c>
      <c r="AB378">
        <v>2.0890233916046501</v>
      </c>
      <c r="AC378">
        <v>2.0696933399096502</v>
      </c>
      <c r="AD378">
        <v>2.0959359904799899</v>
      </c>
      <c r="AE378">
        <v>1.9670735792732701</v>
      </c>
      <c r="AF378">
        <v>2.04174961751922</v>
      </c>
      <c r="AG378">
        <v>2.0395549705918601</v>
      </c>
      <c r="AH378">
        <v>2.1327273475095598</v>
      </c>
      <c r="AI378">
        <v>2.3044183713525501</v>
      </c>
      <c r="AJ378">
        <v>2.19992148994635</v>
      </c>
      <c r="AK378">
        <v>2.0952670102677899</v>
      </c>
      <c r="AL378">
        <v>2.1354127420174902</v>
      </c>
      <c r="AM378">
        <v>2.1081989733208002</v>
      </c>
      <c r="AN378">
        <v>2.1420119056226299</v>
      </c>
      <c r="AO378">
        <v>1.9855521663550699</v>
      </c>
      <c r="AP378">
        <v>2.0937769906086299</v>
      </c>
      <c r="AQ378">
        <v>2.22442903945681</v>
      </c>
      <c r="AR378">
        <v>2.07676273681211</v>
      </c>
      <c r="AS378">
        <v>2.1622060136394099</v>
      </c>
      <c r="AT378">
        <v>2.0121502631939601</v>
      </c>
      <c r="AU378">
        <v>2.0247849345933902</v>
      </c>
      <c r="AV378">
        <v>2.1009091034755998</v>
      </c>
      <c r="AW378">
        <v>2.06236073221016</v>
      </c>
      <c r="AX378">
        <v>2.1318644703138299</v>
      </c>
      <c r="AY378">
        <v>2.0842278303898101</v>
      </c>
      <c r="AZ378">
        <v>1.74710745961252</v>
      </c>
      <c r="BA378">
        <v>2.0271540177006</v>
      </c>
      <c r="BB378">
        <v>2.0998078460524199</v>
      </c>
      <c r="BC378">
        <v>2.0819272376151701</v>
      </c>
      <c r="BD378">
        <v>2.1730029622113398</v>
      </c>
      <c r="BE378">
        <v>2.0387161412673902</v>
      </c>
      <c r="BF378">
        <v>2.1360968976992099</v>
      </c>
      <c r="BG378">
        <v>2.0300436616408302</v>
      </c>
      <c r="BH378">
        <v>2.11316157280856</v>
      </c>
      <c r="BI378">
        <v>2.1059977717256699</v>
      </c>
      <c r="BJ378">
        <v>2.0723724931913798</v>
      </c>
      <c r="BK378">
        <v>1.95014422062237</v>
      </c>
      <c r="BL378">
        <v>2.0233332551649701</v>
      </c>
      <c r="BM378">
        <v>2.1061110786433601</v>
      </c>
      <c r="BN378">
        <v>2.2041571698517499</v>
      </c>
      <c r="BO378">
        <v>1.9772340991339901</v>
      </c>
      <c r="BP378">
        <v>2.05276971638011</v>
      </c>
      <c r="BQ378">
        <v>2.04053390911767</v>
      </c>
      <c r="BR378">
        <v>2.0976379755945902</v>
      </c>
      <c r="BS378">
        <v>2.0924210526315701</v>
      </c>
      <c r="BT378">
        <v>2.1885668016194302</v>
      </c>
      <c r="BU378">
        <v>2.04873059570237</v>
      </c>
      <c r="BV378">
        <v>2.1172096046493798</v>
      </c>
      <c r="BW378">
        <v>1.9406865024019799</v>
      </c>
      <c r="BX378">
        <v>2.0187897102123</v>
      </c>
      <c r="BY378">
        <v>1.9722680257832399</v>
      </c>
      <c r="BZ378">
        <v>2.0248713336331301</v>
      </c>
      <c r="CA378">
        <v>1.94012931253924</v>
      </c>
      <c r="CB378">
        <v>2.04834795594549</v>
      </c>
      <c r="CC378">
        <v>1.9503005085529299</v>
      </c>
      <c r="CD378">
        <v>2.0666753351826102</v>
      </c>
      <c r="CE378">
        <v>1.9779481943488699</v>
      </c>
      <c r="CF378">
        <v>2.02586953144074</v>
      </c>
      <c r="CG378">
        <v>1.90524036210394</v>
      </c>
      <c r="CH378">
        <v>2.0141446855002298</v>
      </c>
      <c r="CI378">
        <v>1.9490129644008301</v>
      </c>
      <c r="CJ378">
        <v>2.0532693348391802</v>
      </c>
      <c r="CK378">
        <v>2.0164114093016701</v>
      </c>
      <c r="CL378">
        <v>2.0912182099199099</v>
      </c>
      <c r="CM378">
        <v>1.97173829361876</v>
      </c>
      <c r="CN378">
        <v>2.0602485937441699</v>
      </c>
      <c r="CO378">
        <v>2.0190915481666898</v>
      </c>
      <c r="CP378">
        <v>2.1072851275853099</v>
      </c>
      <c r="CQ378">
        <v>1.9929899469466399</v>
      </c>
      <c r="CR378">
        <v>2.0778593847085198</v>
      </c>
      <c r="CS378">
        <v>2.0468172856851501</v>
      </c>
      <c r="CT378">
        <v>2.1801536404631801</v>
      </c>
      <c r="CU378">
        <v>1.95002975959423</v>
      </c>
      <c r="CV378">
        <v>2.027689361592</v>
      </c>
      <c r="CW378">
        <v>2.0259071437570801</v>
      </c>
      <c r="CX378">
        <v>2.1190941161647898</v>
      </c>
      <c r="CY378">
        <v>1.9811740890688201</v>
      </c>
      <c r="CZ378">
        <v>2.0594308168611501</v>
      </c>
      <c r="DA378">
        <v>2.0056909239574798</v>
      </c>
      <c r="DB378">
        <v>2.1087326246933702</v>
      </c>
      <c r="DC378">
        <v>1.9713913828826399</v>
      </c>
      <c r="DD378">
        <v>2.0398581522605301</v>
      </c>
      <c r="DE378">
        <v>2.03756906077348</v>
      </c>
      <c r="DF378">
        <v>2.1259208103130698</v>
      </c>
      <c r="DG378">
        <v>2.0610375015859699</v>
      </c>
      <c r="DH378">
        <v>2.1728172409417899</v>
      </c>
      <c r="DI378">
        <v>2.2557944377046599</v>
      </c>
      <c r="DJ378">
        <v>2.1917705758407702</v>
      </c>
      <c r="DK378">
        <v>2.1536213880164801</v>
      </c>
      <c r="DL378">
        <v>2.1909069435817501</v>
      </c>
    </row>
    <row r="379" spans="1:116" x14ac:dyDescent="0.45">
      <c r="A379" t="s">
        <v>41</v>
      </c>
      <c r="B379" t="s">
        <v>138</v>
      </c>
      <c r="C379" t="s">
        <v>33</v>
      </c>
      <c r="D379">
        <v>35</v>
      </c>
      <c r="E379" s="1" cm="1">
        <f t="array" ref="E379">SUMPRODUCT($G379:$FZZ379,$G$2:$FZZ$2)/SUMPRODUCT(--($G379:$FZZ379&lt;&gt;""),$G$2:$FZZ$2)</f>
        <v>2.5616356185384745</v>
      </c>
      <c r="F379" s="1" cm="1">
        <f t="array" ref="F379">SUMPRODUCT($G379:$FZZ379,$F$2:$FZY$2)/SUMPRODUCT(--($G379:$FZZ379&lt;&gt;""),$F$2:$FZY$2)</f>
        <v>2.609981478777549</v>
      </c>
      <c r="G379">
        <v>2.2764990470605402</v>
      </c>
      <c r="H379">
        <v>2.3234129892977502</v>
      </c>
      <c r="I379">
        <v>2.2953682191982798</v>
      </c>
      <c r="J379">
        <v>2.3425362523714099</v>
      </c>
      <c r="K379">
        <v>2.28023213045077</v>
      </c>
      <c r="L379">
        <v>2.3318055498794301</v>
      </c>
      <c r="M379">
        <v>2.73506613503148</v>
      </c>
      <c r="N379">
        <v>2.9790268346269801</v>
      </c>
      <c r="O379">
        <v>2.3978711039321698</v>
      </c>
      <c r="P379">
        <v>2.5399755574357501</v>
      </c>
      <c r="Q379">
        <v>2.3060208321892102</v>
      </c>
      <c r="R379">
        <v>2.4809866392600202</v>
      </c>
      <c r="S379">
        <v>2.1631707989422599</v>
      </c>
      <c r="T379">
        <v>2.1305258459873402</v>
      </c>
      <c r="U379">
        <v>2.4379903260887898</v>
      </c>
      <c r="V379">
        <v>2.56267091020508</v>
      </c>
      <c r="W379">
        <v>2.6640149266389601</v>
      </c>
      <c r="X379">
        <v>2.83080598196364</v>
      </c>
      <c r="Y379">
        <v>2.6553898640840798</v>
      </c>
      <c r="Z379">
        <v>2.8398217135310602</v>
      </c>
      <c r="AA379">
        <v>2.7023284793676701</v>
      </c>
      <c r="AB379">
        <v>2.8680777583935599</v>
      </c>
      <c r="AC379">
        <v>2.4127972066295502</v>
      </c>
      <c r="AD379">
        <v>2.4907422630371601</v>
      </c>
      <c r="AE379">
        <v>2.2872692045893399</v>
      </c>
      <c r="AF379">
        <v>2.4030312535340799</v>
      </c>
      <c r="AG379">
        <v>2.6994118372886899</v>
      </c>
      <c r="AH379">
        <v>2.91489738000246</v>
      </c>
      <c r="AI379">
        <v>3.30177519954638</v>
      </c>
      <c r="AJ379">
        <v>3.0890042308195498</v>
      </c>
      <c r="AK379">
        <v>2.4041276030711898</v>
      </c>
      <c r="AL379">
        <v>2.4977851261435502</v>
      </c>
      <c r="AM379">
        <v>2.7545610102908902</v>
      </c>
      <c r="AN379">
        <v>2.8453293326585198</v>
      </c>
      <c r="AO379">
        <v>2.4194627570599199</v>
      </c>
      <c r="AP379">
        <v>2.6039719243005601</v>
      </c>
      <c r="AQ379">
        <v>3.1272209296804498</v>
      </c>
      <c r="AR379">
        <v>2.7726128863776598</v>
      </c>
      <c r="AS379">
        <v>2.6432267839216399</v>
      </c>
      <c r="AT379">
        <v>2.4183024452404598</v>
      </c>
      <c r="AU379">
        <v>2.4353882235850799</v>
      </c>
      <c r="AV379">
        <v>2.5779280918963998</v>
      </c>
      <c r="AW379">
        <v>2.4802612854633899</v>
      </c>
      <c r="AX379">
        <v>2.59449384618588</v>
      </c>
      <c r="AY379">
        <v>2.6158114851165202</v>
      </c>
      <c r="AZ379">
        <v>2.0552056224737401</v>
      </c>
      <c r="BA379">
        <v>2.4722078067800801</v>
      </c>
      <c r="BB379">
        <v>2.6008667966394099</v>
      </c>
      <c r="BC379">
        <v>2.5742271246910899</v>
      </c>
      <c r="BD379">
        <v>2.7223213262851198</v>
      </c>
      <c r="BE379">
        <v>2.53850144917164</v>
      </c>
      <c r="BF379">
        <v>2.6931692131534599</v>
      </c>
      <c r="BG379">
        <v>2.5031478435107402</v>
      </c>
      <c r="BH379">
        <v>2.6500513302576398</v>
      </c>
      <c r="BI379">
        <v>2.90885739044317</v>
      </c>
      <c r="BJ379">
        <v>2.85553354790789</v>
      </c>
      <c r="BK379">
        <v>2.7011232793189901</v>
      </c>
      <c r="BL379">
        <v>2.8257158267476399</v>
      </c>
      <c r="BM379">
        <v>2.8711744881460199</v>
      </c>
      <c r="BN379">
        <v>3.09278631679426</v>
      </c>
      <c r="BO379">
        <v>2.3814473516863401</v>
      </c>
      <c r="BP379">
        <v>2.5223901305368299</v>
      </c>
      <c r="BQ379">
        <v>2.4685935813131801</v>
      </c>
      <c r="BR379">
        <v>2.55114993293421</v>
      </c>
      <c r="BS379">
        <v>2.5927935222672001</v>
      </c>
      <c r="BT379">
        <v>2.7216032388663902</v>
      </c>
      <c r="BU379">
        <v>2.49694119446356</v>
      </c>
      <c r="BV379">
        <v>2.6130802171751899</v>
      </c>
      <c r="BW379">
        <v>2.5902293506895999</v>
      </c>
      <c r="BX379">
        <v>2.7291763520843002</v>
      </c>
      <c r="BY379">
        <v>2.7162594313696098</v>
      </c>
      <c r="BZ379">
        <v>2.8308224653974898</v>
      </c>
      <c r="CA379">
        <v>2.3776027966806299</v>
      </c>
      <c r="CB379">
        <v>2.5616440680842398</v>
      </c>
      <c r="CC379">
        <v>2.3626618122977301</v>
      </c>
      <c r="CD379">
        <v>2.54184003698566</v>
      </c>
      <c r="CE379">
        <v>2.4151332874614302</v>
      </c>
      <c r="CF379">
        <v>2.4804341553281599</v>
      </c>
      <c r="CG379">
        <v>2.6010418292492501</v>
      </c>
      <c r="CH379">
        <v>2.8260886530357401</v>
      </c>
      <c r="CI379">
        <v>2.7739112020893599</v>
      </c>
      <c r="CJ379">
        <v>2.8822615938448499</v>
      </c>
      <c r="CK379">
        <v>2.48544330476324</v>
      </c>
      <c r="CL379">
        <v>2.5938597723760002</v>
      </c>
      <c r="CM379">
        <v>2.35674816534836</v>
      </c>
      <c r="CN379">
        <v>2.5105733053530801</v>
      </c>
      <c r="CO379">
        <v>2.68801105040514</v>
      </c>
      <c r="CP379">
        <v>2.8939235104769101</v>
      </c>
      <c r="CQ379">
        <v>2.3754680007009998</v>
      </c>
      <c r="CR379">
        <v>2.52538754441027</v>
      </c>
      <c r="CS379">
        <v>2.93074848738924</v>
      </c>
      <c r="CT379">
        <v>3.1761879942894602</v>
      </c>
      <c r="CU379">
        <v>2.4047951763579398</v>
      </c>
      <c r="CV379">
        <v>2.52096110550423</v>
      </c>
      <c r="CW379">
        <v>2.4880779891646698</v>
      </c>
      <c r="CX379">
        <v>2.6371267481416099</v>
      </c>
      <c r="CY379">
        <v>2.4574065253631798</v>
      </c>
      <c r="CZ379">
        <v>2.5597165991902799</v>
      </c>
      <c r="DA379">
        <v>2.4039084219133202</v>
      </c>
      <c r="DB379">
        <v>2.5548323793949299</v>
      </c>
      <c r="DC379">
        <v>2.39689475641502</v>
      </c>
      <c r="DD379">
        <v>2.5085400839398599</v>
      </c>
      <c r="DE379">
        <v>2.5117863720073599</v>
      </c>
      <c r="DF379">
        <v>2.6479511970534002</v>
      </c>
      <c r="DG379">
        <v>2.5021206793423998</v>
      </c>
      <c r="DH379">
        <v>2.6515288829276198</v>
      </c>
      <c r="DI379">
        <v>2.7719075808849598</v>
      </c>
      <c r="DJ379">
        <v>2.6437047915279401</v>
      </c>
      <c r="DK379">
        <v>2.5422677526310702</v>
      </c>
      <c r="DL379">
        <v>2.6298214457557201</v>
      </c>
    </row>
    <row r="380" spans="1:116" x14ac:dyDescent="0.45">
      <c r="A380" t="s">
        <v>52</v>
      </c>
      <c r="B380" t="s">
        <v>65</v>
      </c>
      <c r="C380" t="s">
        <v>15</v>
      </c>
      <c r="D380">
        <v>35</v>
      </c>
      <c r="E380" s="1" cm="1">
        <f t="array" ref="E380">SUMPRODUCT($G380:$FZZ380,$G$2:$FZZ$2)/SUMPRODUCT(--($G380:$FZZ380&lt;&gt;""),$G$2:$FZZ$2)</f>
        <v>2.3522424286147734</v>
      </c>
      <c r="F380" s="1" cm="1">
        <f t="array" ref="F380">SUMPRODUCT($G380:$FZZ380,$F$2:$FZY$2)/SUMPRODUCT(--($G380:$FZZ380&lt;&gt;""),$F$2:$FZY$2)</f>
        <v>2.3938194180896364</v>
      </c>
      <c r="G380">
        <v>2.2298620273990402</v>
      </c>
      <c r="H380">
        <v>2.2596271318965901</v>
      </c>
      <c r="I380">
        <v>2.2460838424440501</v>
      </c>
      <c r="J380">
        <v>2.2677430722015299</v>
      </c>
      <c r="K380">
        <v>2.2346234010380401</v>
      </c>
      <c r="L380">
        <v>2.2423576770607698</v>
      </c>
      <c r="M380">
        <v>2.3542679997795002</v>
      </c>
      <c r="N380">
        <v>2.4572780033756501</v>
      </c>
      <c r="O380">
        <v>2.3203343332564099</v>
      </c>
      <c r="P380">
        <v>2.4294114127972999</v>
      </c>
      <c r="Q380">
        <v>2.3043183773591802</v>
      </c>
      <c r="R380">
        <v>2.4483078749650198</v>
      </c>
      <c r="S380">
        <v>2.0802238561066702</v>
      </c>
      <c r="T380">
        <v>2.11015739062073</v>
      </c>
      <c r="U380">
        <v>2.2235269326628901</v>
      </c>
      <c r="V380">
        <v>2.31773009448654</v>
      </c>
      <c r="W380">
        <v>2.3181522630254698</v>
      </c>
      <c r="X380">
        <v>2.4181918412348402</v>
      </c>
      <c r="Y380">
        <v>2.6067836900896899</v>
      </c>
      <c r="Z380">
        <v>2.5485016232872901</v>
      </c>
      <c r="AA380">
        <v>2.5955459821269602</v>
      </c>
      <c r="AB380">
        <v>2.5182255135827898</v>
      </c>
      <c r="AC380">
        <v>2.5080546878465899</v>
      </c>
      <c r="AD380">
        <v>2.4678112596002499</v>
      </c>
      <c r="AE380">
        <v>2.2863879518020802</v>
      </c>
      <c r="AF380">
        <v>2.3572423829245999</v>
      </c>
      <c r="AG380">
        <v>2.3502817422777902</v>
      </c>
      <c r="AH380">
        <v>2.4854727923333102</v>
      </c>
      <c r="AI380">
        <v>2.3889213590962601</v>
      </c>
      <c r="AJ380">
        <v>2.4779081432372299</v>
      </c>
      <c r="AK380">
        <v>2.3212426704318898</v>
      </c>
      <c r="AL380">
        <v>2.4034216234604702</v>
      </c>
      <c r="AM380">
        <v>2.3141011736919399</v>
      </c>
      <c r="AN380">
        <v>2.3734003325862099</v>
      </c>
      <c r="AO380">
        <v>2.4063924694151901</v>
      </c>
      <c r="AP380">
        <v>2.4519772158264699</v>
      </c>
      <c r="AQ380">
        <v>2.53932386876216</v>
      </c>
      <c r="AR380">
        <v>2.4896253739138601</v>
      </c>
      <c r="AS380">
        <v>2.4675517590099001</v>
      </c>
      <c r="AT380">
        <v>2.34877923194037</v>
      </c>
      <c r="AU380">
        <v>2.3192690310422202</v>
      </c>
      <c r="AV380">
        <v>2.4267625687126402</v>
      </c>
      <c r="AW380">
        <v>2.3802626738027302</v>
      </c>
      <c r="AX380">
        <v>2.4759018999423801</v>
      </c>
      <c r="AY380">
        <v>2.3517965761063802</v>
      </c>
      <c r="AZ380">
        <v>2.0290982258135402</v>
      </c>
      <c r="BA380">
        <v>2.3454002272185299</v>
      </c>
      <c r="BB380">
        <v>2.42621709188324</v>
      </c>
      <c r="BC380">
        <v>2.4207322062746499</v>
      </c>
      <c r="BD380">
        <v>2.5323142889874402</v>
      </c>
      <c r="BE380">
        <v>2.3474254839517599</v>
      </c>
      <c r="BF380">
        <v>2.4645936952087801</v>
      </c>
      <c r="BG380">
        <v>2.2883647293101901</v>
      </c>
      <c r="BH380">
        <v>2.3827629284221201</v>
      </c>
      <c r="BI380">
        <v>2.4448502104481298</v>
      </c>
      <c r="BJ380">
        <v>2.4442002971032402</v>
      </c>
      <c r="BK380">
        <v>2.2490209413033702</v>
      </c>
      <c r="BL380">
        <v>2.3426588185634198</v>
      </c>
      <c r="BM380">
        <v>2.4610484483665398</v>
      </c>
      <c r="BN380">
        <v>2.54978279079734</v>
      </c>
      <c r="BO380">
        <v>2.3135427626634599</v>
      </c>
      <c r="BP380">
        <v>2.38646533085132</v>
      </c>
      <c r="BQ380">
        <v>2.3226518794778599</v>
      </c>
      <c r="BR380">
        <v>2.4031144698531</v>
      </c>
      <c r="BS380">
        <v>2.41488259109311</v>
      </c>
      <c r="BT380">
        <v>2.5339919028339999</v>
      </c>
      <c r="BU380">
        <v>2.33379215416379</v>
      </c>
      <c r="BV380">
        <v>2.4287871836048001</v>
      </c>
      <c r="BW380">
        <v>2.3151828606849501</v>
      </c>
      <c r="BX380">
        <v>2.3257399659073301</v>
      </c>
      <c r="BY380">
        <v>2.2505496427322198</v>
      </c>
      <c r="BZ380">
        <v>2.3257382701244098</v>
      </c>
      <c r="CA380">
        <v>2.2273490929455</v>
      </c>
      <c r="CB380">
        <v>2.3487874828177202</v>
      </c>
      <c r="CC380">
        <v>2.29000520110956</v>
      </c>
      <c r="CD380">
        <v>2.4026381183541301</v>
      </c>
      <c r="CE380">
        <v>2.2440237054136198</v>
      </c>
      <c r="CF380">
        <v>2.3029321021907498</v>
      </c>
      <c r="CG380">
        <v>2.26482753238645</v>
      </c>
      <c r="CH380">
        <v>2.3638208209770499</v>
      </c>
      <c r="CI380">
        <v>2.2767229006376302</v>
      </c>
      <c r="CJ380">
        <v>2.35257993929554</v>
      </c>
      <c r="CK380">
        <v>2.30103976394548</v>
      </c>
      <c r="CL380">
        <v>2.3912884642405499</v>
      </c>
      <c r="CM380">
        <v>2.29381744129735</v>
      </c>
      <c r="CN380">
        <v>2.39291967268076</v>
      </c>
      <c r="CO380">
        <v>2.3640837166853701</v>
      </c>
      <c r="CP380">
        <v>2.4546699061455501</v>
      </c>
      <c r="CQ380">
        <v>2.3534341293991998</v>
      </c>
      <c r="CR380">
        <v>2.4505552280657001</v>
      </c>
      <c r="CS380">
        <v>2.4005076027102299</v>
      </c>
      <c r="CT380">
        <v>2.51678034852364</v>
      </c>
      <c r="CU380">
        <v>2.248272649639</v>
      </c>
      <c r="CV380">
        <v>2.3572315813989499</v>
      </c>
      <c r="CW380">
        <v>2.3686688925286599</v>
      </c>
      <c r="CX380">
        <v>2.46763575658309</v>
      </c>
      <c r="CY380">
        <v>2.3228030483448401</v>
      </c>
      <c r="CZ380">
        <v>2.3927244582043299</v>
      </c>
      <c r="DA380">
        <v>2.31151267375306</v>
      </c>
      <c r="DB380">
        <v>2.4174652493867499</v>
      </c>
      <c r="DC380">
        <v>2.3270068533177399</v>
      </c>
      <c r="DD380">
        <v>2.3991393507942398</v>
      </c>
      <c r="DE380">
        <v>2.3616482504604002</v>
      </c>
      <c r="DF380">
        <v>2.4620856353591098</v>
      </c>
      <c r="DG380">
        <v>2.4596255279041501</v>
      </c>
      <c r="DH380">
        <v>2.5522194631237398</v>
      </c>
      <c r="DI380">
        <v>2.5218414499548398</v>
      </c>
      <c r="DJ380">
        <v>2.59088214100026</v>
      </c>
      <c r="DK380">
        <v>2.4566124559300802</v>
      </c>
      <c r="DL380">
        <v>2.55550403737303</v>
      </c>
    </row>
    <row r="381" spans="1:116" x14ac:dyDescent="0.45">
      <c r="A381" t="s">
        <v>37</v>
      </c>
      <c r="B381" t="s">
        <v>236</v>
      </c>
      <c r="C381" t="s">
        <v>172</v>
      </c>
      <c r="D381">
        <v>35</v>
      </c>
      <c r="E381" s="1" cm="1">
        <f t="array" ref="E381">SUMPRODUCT($G381:$FZZ381,$G$2:$FZZ$2)/SUMPRODUCT(--($G381:$FZZ381&lt;&gt;""),$G$2:$FZZ$2)</f>
        <v>1.5790332620585401</v>
      </c>
      <c r="F381" s="1" cm="1">
        <f t="array" ref="F381">SUMPRODUCT($G381:$FZZ381,$F$2:$FZY$2)/SUMPRODUCT(--($G381:$FZZ381&lt;&gt;""),$F$2:$FZY$2)</f>
        <v>1.662626594456097</v>
      </c>
      <c r="G381">
        <v>1.5248884164915499</v>
      </c>
      <c r="H381">
        <v>1.60290117121959</v>
      </c>
      <c r="I381">
        <v>1.53243967498862</v>
      </c>
      <c r="J381">
        <v>1.61340774339999</v>
      </c>
      <c r="K381">
        <v>1.5281396869508299</v>
      </c>
      <c r="L381">
        <v>1.6052801503943701</v>
      </c>
      <c r="M381">
        <v>1.62581668036003</v>
      </c>
      <c r="N381">
        <v>1.7147098274635499</v>
      </c>
      <c r="O381">
        <v>1.6118802827132901</v>
      </c>
      <c r="P381">
        <v>1.6902417762736199</v>
      </c>
      <c r="Q381">
        <v>1.58634270337274</v>
      </c>
      <c r="R381">
        <v>1.6975279100601699</v>
      </c>
      <c r="S381">
        <v>1.3524960655991101</v>
      </c>
      <c r="T381">
        <v>1.4062139468130199</v>
      </c>
      <c r="U381">
        <v>1.5943351668713299</v>
      </c>
      <c r="V381">
        <v>1.70686886449015</v>
      </c>
      <c r="W381">
        <v>1.6150736437395701</v>
      </c>
      <c r="X381">
        <v>1.70102337941367</v>
      </c>
      <c r="Y381">
        <v>1.6185616023771501</v>
      </c>
      <c r="Z381">
        <v>1.69477136411159</v>
      </c>
      <c r="AA381">
        <v>1.6004130024566501</v>
      </c>
      <c r="AB381">
        <v>1.67199772136575</v>
      </c>
      <c r="AC381">
        <v>1.5708820359453299</v>
      </c>
      <c r="AD381">
        <v>1.66536445081199</v>
      </c>
      <c r="AE381">
        <v>1.5837051451933299</v>
      </c>
      <c r="AF381">
        <v>1.66424268805571</v>
      </c>
      <c r="AG381">
        <v>1.6009336568913699</v>
      </c>
      <c r="AH381">
        <v>1.73362398716735</v>
      </c>
      <c r="AI381">
        <v>1.7290530815195999</v>
      </c>
      <c r="AJ381">
        <v>1.76477515592969</v>
      </c>
      <c r="AK381">
        <v>1.5805456893177601</v>
      </c>
      <c r="AL381">
        <v>1.64543728669722</v>
      </c>
      <c r="AM381">
        <v>1.60950039765743</v>
      </c>
      <c r="AN381">
        <v>1.6833562287614701</v>
      </c>
      <c r="AO381">
        <v>1.59669060972809</v>
      </c>
      <c r="AP381">
        <v>1.7102233592443099</v>
      </c>
      <c r="AQ381">
        <v>1.6191918712311799</v>
      </c>
      <c r="AR381">
        <v>1.6611509425003499</v>
      </c>
      <c r="AS381">
        <v>1.5355858241990199</v>
      </c>
      <c r="AT381">
        <v>1.6225194756124199</v>
      </c>
      <c r="AU381">
        <v>1.5922212443613</v>
      </c>
      <c r="AV381">
        <v>1.6975814069217099</v>
      </c>
      <c r="AW381">
        <v>1.62068486779538</v>
      </c>
      <c r="AX381">
        <v>1.69601616026989</v>
      </c>
      <c r="AY381">
        <v>1.3368531203565199</v>
      </c>
      <c r="AZ381">
        <v>1.3668243642112401</v>
      </c>
      <c r="BA381">
        <v>1.59525646240374</v>
      </c>
      <c r="BB381">
        <v>1.6871397113483</v>
      </c>
      <c r="BC381">
        <v>1.6285452432777401</v>
      </c>
      <c r="BD381">
        <v>1.7412892983977799</v>
      </c>
      <c r="BE381">
        <v>1.62439617848069</v>
      </c>
      <c r="BF381">
        <v>1.72694743621855</v>
      </c>
      <c r="BG381">
        <v>1.6156909794802601</v>
      </c>
      <c r="BH381">
        <v>1.7001941891674599</v>
      </c>
      <c r="BI381">
        <v>1.60106152512998</v>
      </c>
      <c r="BJ381">
        <v>1.6778131963357199</v>
      </c>
      <c r="BK381">
        <v>1.5355392444246401</v>
      </c>
      <c r="BL381">
        <v>1.6277231902070599</v>
      </c>
      <c r="BM381">
        <v>1.6440885979779001</v>
      </c>
      <c r="BN381">
        <v>1.7943428204079199</v>
      </c>
      <c r="BO381">
        <v>1.5748592306536</v>
      </c>
      <c r="BP381">
        <v>1.6564881083143499</v>
      </c>
      <c r="BQ381">
        <v>1.6151895835378001</v>
      </c>
      <c r="BR381">
        <v>1.7221513396800401</v>
      </c>
      <c r="BS381">
        <v>1.6726477732793501</v>
      </c>
      <c r="BT381">
        <v>1.79651821862348</v>
      </c>
      <c r="BU381">
        <v>1.61392138869771</v>
      </c>
      <c r="BV381">
        <v>1.7190678290127701</v>
      </c>
      <c r="BW381">
        <v>1.54435921276925</v>
      </c>
      <c r="BX381">
        <v>1.6189562993956299</v>
      </c>
      <c r="BY381">
        <v>1.57616299405386</v>
      </c>
      <c r="BZ381">
        <v>1.63773547194323</v>
      </c>
      <c r="CA381">
        <v>1.5419926349551101</v>
      </c>
      <c r="CB381">
        <v>1.67658289069526</v>
      </c>
      <c r="CC381">
        <v>1.57251213592233</v>
      </c>
      <c r="CD381">
        <v>1.6763031668978201</v>
      </c>
      <c r="CE381">
        <v>1.5692739662175601</v>
      </c>
      <c r="CF381">
        <v>1.6484140900716899</v>
      </c>
      <c r="CG381">
        <v>1.5264164195411201</v>
      </c>
      <c r="CH381">
        <v>1.65588418916809</v>
      </c>
      <c r="CI381">
        <v>1.5600103526975799</v>
      </c>
      <c r="CJ381">
        <v>1.6635373285334401</v>
      </c>
      <c r="CK381">
        <v>1.61322186314458</v>
      </c>
      <c r="CL381">
        <v>1.7137838977097</v>
      </c>
      <c r="CM381">
        <v>1.60136838314728</v>
      </c>
      <c r="CN381">
        <v>1.6987197794692801</v>
      </c>
      <c r="CO381">
        <v>1.59527891173242</v>
      </c>
      <c r="CP381">
        <v>1.69566986914643</v>
      </c>
      <c r="CQ381">
        <v>1.599486991572</v>
      </c>
      <c r="CR381">
        <v>1.69622572370831</v>
      </c>
      <c r="CS381">
        <v>1.64490471118765</v>
      </c>
      <c r="CT381">
        <v>1.7759749824378499</v>
      </c>
      <c r="CU381">
        <v>1.5444970628574299</v>
      </c>
      <c r="CV381">
        <v>1.6332841653080701</v>
      </c>
      <c r="CW381">
        <v>1.63726848935366</v>
      </c>
      <c r="CX381">
        <v>1.7402986014866999</v>
      </c>
      <c r="CY381">
        <v>1.57861395570373</v>
      </c>
      <c r="CZ381">
        <v>1.6725768040009501</v>
      </c>
      <c r="DA381">
        <v>1.6114963205232999</v>
      </c>
      <c r="DB381">
        <v>1.70758789860997</v>
      </c>
      <c r="DC381">
        <v>1.5863703979174399</v>
      </c>
      <c r="DD381">
        <v>1.66162407692716</v>
      </c>
      <c r="DE381">
        <v>1.61945211786372</v>
      </c>
      <c r="DF381">
        <v>1.7069981583793701</v>
      </c>
      <c r="DG381">
        <v>1.66611081908973</v>
      </c>
      <c r="DH381">
        <v>1.8200775769879101</v>
      </c>
      <c r="DI381">
        <v>1.7095620764199899</v>
      </c>
      <c r="DJ381">
        <v>1.78707664802838</v>
      </c>
      <c r="DK381">
        <v>1.69125250422108</v>
      </c>
      <c r="DL381">
        <v>1.7572414637773699</v>
      </c>
    </row>
    <row r="382" spans="1:116" x14ac:dyDescent="0.45">
      <c r="A382" t="s">
        <v>51</v>
      </c>
      <c r="B382" t="s">
        <v>136</v>
      </c>
      <c r="C382" t="s">
        <v>23</v>
      </c>
      <c r="D382">
        <v>35</v>
      </c>
      <c r="E382" s="1" cm="1">
        <f t="array" ref="E382">SUMPRODUCT($G382:$FZZ382,$G$2:$FZZ$2)/SUMPRODUCT(--($G382:$FZZ382&lt;&gt;""),$G$2:$FZZ$2)</f>
        <v>2.0415666056338897</v>
      </c>
      <c r="F382" s="1" cm="1">
        <f t="array" ref="F382">SUMPRODUCT($G382:$FZZ382,$F$2:$FZY$2)/SUMPRODUCT(--($G382:$FZZ382&lt;&gt;""),$F$2:$FZY$2)</f>
        <v>2.1470228878824744</v>
      </c>
      <c r="G382">
        <v>1.9765735718125299</v>
      </c>
      <c r="H382">
        <v>2.0706702340810201</v>
      </c>
      <c r="I382">
        <v>1.99115151217153</v>
      </c>
      <c r="J382">
        <v>2.0865139949109399</v>
      </c>
      <c r="K382">
        <v>2.0319445012055999</v>
      </c>
      <c r="L382">
        <v>2.1286035391720102</v>
      </c>
      <c r="M382">
        <v>1.92545732787698</v>
      </c>
      <c r="N382">
        <v>2.0373605835737298</v>
      </c>
      <c r="O382">
        <v>2.0730755753830898</v>
      </c>
      <c r="P382">
        <v>2.1804476578724699</v>
      </c>
      <c r="Q382">
        <v>1.98559843510142</v>
      </c>
      <c r="R382">
        <v>2.13553475649142</v>
      </c>
      <c r="S382">
        <v>1.9426882860597501</v>
      </c>
      <c r="T382">
        <v>2.0392812917961698</v>
      </c>
      <c r="U382">
        <v>2.1546905389923499</v>
      </c>
      <c r="V382">
        <v>2.2815510229785598</v>
      </c>
      <c r="W382">
        <v>1.90416419302858</v>
      </c>
      <c r="X382">
        <v>2.0115935883300802</v>
      </c>
      <c r="Y382">
        <v>2.1901854399383698</v>
      </c>
      <c r="Z382">
        <v>2.3358895064106</v>
      </c>
      <c r="AA382">
        <v>2.2063588136860401</v>
      </c>
      <c r="AB382">
        <v>2.3068038594367501</v>
      </c>
      <c r="AC382">
        <v>1.88003695265832</v>
      </c>
      <c r="AD382">
        <v>1.9635692718812701</v>
      </c>
      <c r="AE382">
        <v>2.02929685416226</v>
      </c>
      <c r="AF382">
        <v>2.1308884436392899</v>
      </c>
      <c r="AG382">
        <v>2.1477769094722898</v>
      </c>
      <c r="AH382">
        <v>2.3171677703286302</v>
      </c>
      <c r="AI382">
        <v>2.2233436559514899</v>
      </c>
      <c r="AJ382">
        <v>2.3430104243904499</v>
      </c>
      <c r="AK382">
        <v>2.0270247531814798</v>
      </c>
      <c r="AL382">
        <v>2.1181290442938101</v>
      </c>
      <c r="AM382">
        <v>2.14574145036512</v>
      </c>
      <c r="AN382">
        <v>2.2190730966669001</v>
      </c>
      <c r="AO382">
        <v>2.0380957066482899</v>
      </c>
      <c r="AP382">
        <v>2.1763258880251799</v>
      </c>
      <c r="AQ382">
        <v>2.1116613646075599</v>
      </c>
      <c r="AR382">
        <v>2.1012012724941802</v>
      </c>
      <c r="AS382">
        <v>1.9177264190433101</v>
      </c>
      <c r="AT382">
        <v>2.0549725322556101</v>
      </c>
      <c r="AU382">
        <v>2.0270795799600898</v>
      </c>
      <c r="AV382">
        <v>2.15444622097711</v>
      </c>
      <c r="AW382">
        <v>2.17968234795948</v>
      </c>
      <c r="AX382">
        <v>2.2940953927958998</v>
      </c>
      <c r="AY382">
        <v>1.7133317575456599</v>
      </c>
      <c r="AZ382">
        <v>1.7269924112758299</v>
      </c>
      <c r="BA382">
        <v>2.0488800370282001</v>
      </c>
      <c r="BB382">
        <v>2.1527974529082501</v>
      </c>
      <c r="BC382">
        <v>2.1877976531430501</v>
      </c>
      <c r="BD382">
        <v>2.3288872886764902</v>
      </c>
      <c r="BE382">
        <v>2.0715461409095699</v>
      </c>
      <c r="BF382">
        <v>2.2033313056857602</v>
      </c>
      <c r="BG382">
        <v>2.17458471966258</v>
      </c>
      <c r="BH382">
        <v>2.2941285606500998</v>
      </c>
      <c r="BI382">
        <v>2.0393507056201998</v>
      </c>
      <c r="BJ382">
        <v>2.12229202772963</v>
      </c>
      <c r="BK382">
        <v>2.1355439345261802</v>
      </c>
      <c r="BL382">
        <v>2.2990408742349202</v>
      </c>
      <c r="BM382">
        <v>2.13406580562211</v>
      </c>
      <c r="BN382">
        <v>2.2314690355132099</v>
      </c>
      <c r="BO382">
        <v>2.0083247580617098</v>
      </c>
      <c r="BP382">
        <v>2.11143613638728</v>
      </c>
      <c r="BQ382">
        <v>2.1780678509503701</v>
      </c>
      <c r="BR382">
        <v>2.28995321752216</v>
      </c>
      <c r="BS382">
        <v>2.2190445344129501</v>
      </c>
      <c r="BT382">
        <v>2.3779757085020199</v>
      </c>
      <c r="BU382">
        <v>2.0670643113864</v>
      </c>
      <c r="BV382">
        <v>2.1537432132752099</v>
      </c>
      <c r="BW382">
        <v>2.0810863164419602</v>
      </c>
      <c r="BX382">
        <v>2.15599333643266</v>
      </c>
      <c r="BY382">
        <v>1.97350472193074</v>
      </c>
      <c r="BZ382">
        <v>2.0585619347424098</v>
      </c>
      <c r="CA382">
        <v>1.9993890746177401</v>
      </c>
      <c r="CB382">
        <v>2.0957116432195702</v>
      </c>
      <c r="CC382">
        <v>2.0013869625520102</v>
      </c>
      <c r="CD382">
        <v>2.1449231391585699</v>
      </c>
      <c r="CE382">
        <v>2.1251193039309202</v>
      </c>
      <c r="CF382">
        <v>2.2176769582491702</v>
      </c>
      <c r="CG382">
        <v>1.94736226002809</v>
      </c>
      <c r="CH382">
        <v>2.1043975339472398</v>
      </c>
      <c r="CI382">
        <v>2.1696195383638002</v>
      </c>
      <c r="CJ382">
        <v>2.30302816404319</v>
      </c>
      <c r="CK382">
        <v>2.0654208233806299</v>
      </c>
      <c r="CL382">
        <v>2.1813826050301999</v>
      </c>
      <c r="CM382">
        <v>2.0648181490817401</v>
      </c>
      <c r="CN382">
        <v>2.1774552046986901</v>
      </c>
      <c r="CO382">
        <v>1.9355228592923299</v>
      </c>
      <c r="CP382">
        <v>2.0206701774724598</v>
      </c>
      <c r="CQ382">
        <v>2.0534675864705898</v>
      </c>
      <c r="CR382">
        <v>2.1621712046138799</v>
      </c>
      <c r="CS382">
        <v>2.3151442362165402</v>
      </c>
      <c r="CT382">
        <v>2.4597883477984999</v>
      </c>
      <c r="CU382">
        <v>2.0734932588049499</v>
      </c>
      <c r="CV382">
        <v>2.21769790130165</v>
      </c>
      <c r="CW382">
        <v>2.1000850447272201</v>
      </c>
      <c r="CX382">
        <v>2.1920908403678898</v>
      </c>
      <c r="CY382">
        <v>2.0880328649678401</v>
      </c>
      <c r="CZ382">
        <v>2.2141343176946799</v>
      </c>
      <c r="DA382">
        <v>2.1633687653311502</v>
      </c>
      <c r="DB382">
        <v>2.2794603434178198</v>
      </c>
      <c r="DC382">
        <v>2.1452611167189</v>
      </c>
      <c r="DD382">
        <v>2.2449264198055499</v>
      </c>
      <c r="DE382">
        <v>2.1978821362799201</v>
      </c>
      <c r="DF382">
        <v>2.2995856353591102</v>
      </c>
      <c r="DG382">
        <v>2.2123126280110901</v>
      </c>
      <c r="DH382">
        <v>2.3781334396693898</v>
      </c>
      <c r="DI382">
        <v>2.15287646742253</v>
      </c>
      <c r="DJ382">
        <v>2.24991106530087</v>
      </c>
      <c r="DK382">
        <v>2.11455116484554</v>
      </c>
      <c r="DL382">
        <v>2.2464678453637998</v>
      </c>
    </row>
    <row r="383" spans="1:116" x14ac:dyDescent="0.45">
      <c r="A383" t="s">
        <v>51</v>
      </c>
      <c r="B383" t="s">
        <v>32</v>
      </c>
      <c r="C383" t="s">
        <v>23</v>
      </c>
      <c r="D383">
        <v>35</v>
      </c>
      <c r="E383" s="1" cm="1">
        <f t="array" ref="E383">SUMPRODUCT($G383:$FZZ383,$G$2:$FZZ$2)/SUMPRODUCT(--($G383:$FZZ383&lt;&gt;""),$G$2:$FZZ$2)</f>
        <v>1.8745813918813503</v>
      </c>
      <c r="F383" s="1" cm="1">
        <f t="array" ref="F383">SUMPRODUCT($G383:$FZZ383,$F$2:$FZY$2)/SUMPRODUCT(--($G383:$FZZ383&lt;&gt;""),$F$2:$FZY$2)</f>
        <v>1.9558517481980058</v>
      </c>
      <c r="G383">
        <v>1.8193304175014999</v>
      </c>
      <c r="H383">
        <v>1.8877241851145901</v>
      </c>
      <c r="I383">
        <v>1.83434335984396</v>
      </c>
      <c r="J383">
        <v>1.89598365928712</v>
      </c>
      <c r="K383">
        <v>1.8251379296252399</v>
      </c>
      <c r="L383">
        <v>1.89203277616576</v>
      </c>
      <c r="M383">
        <v>1.9159655924591099</v>
      </c>
      <c r="N383">
        <v>2.0229444854224599</v>
      </c>
      <c r="O383">
        <v>1.91262210599184</v>
      </c>
      <c r="P383">
        <v>1.99613277611123</v>
      </c>
      <c r="Q383">
        <v>1.84919022252209</v>
      </c>
      <c r="R383">
        <v>1.9542220095243299</v>
      </c>
      <c r="S383">
        <v>1.92934122304078</v>
      </c>
      <c r="T383">
        <v>2.02316446889599</v>
      </c>
      <c r="U383">
        <v>1.88085636155334</v>
      </c>
      <c r="V383">
        <v>1.964329571795</v>
      </c>
      <c r="W383">
        <v>1.9062929352896201</v>
      </c>
      <c r="X383">
        <v>2.0070901535069101</v>
      </c>
      <c r="Y383">
        <v>1.88743740714246</v>
      </c>
      <c r="Z383">
        <v>1.98674957354316</v>
      </c>
      <c r="AA383">
        <v>1.90001780183002</v>
      </c>
      <c r="AB383">
        <v>1.96820949193577</v>
      </c>
      <c r="AC383">
        <v>1.8275098971014601</v>
      </c>
      <c r="AD383">
        <v>1.91456263553874</v>
      </c>
      <c r="AE383">
        <v>1.87221621206398</v>
      </c>
      <c r="AF383">
        <v>1.95366701447345</v>
      </c>
      <c r="AG383">
        <v>1.89819026858059</v>
      </c>
      <c r="AH383">
        <v>2.0242586270719301</v>
      </c>
      <c r="AI383">
        <v>1.95047760282636</v>
      </c>
      <c r="AJ383">
        <v>2.0421250054520801</v>
      </c>
      <c r="AK383">
        <v>1.9000727927163299</v>
      </c>
      <c r="AL383">
        <v>1.9645839658496</v>
      </c>
      <c r="AM383">
        <v>1.9179560407779599</v>
      </c>
      <c r="AN383">
        <v>1.9584508230303901</v>
      </c>
      <c r="AO383">
        <v>1.8772234795062701</v>
      </c>
      <c r="AP383">
        <v>1.9868039839504901</v>
      </c>
      <c r="AQ383">
        <v>1.91796685817387</v>
      </c>
      <c r="AR383">
        <v>1.9122501305730899</v>
      </c>
      <c r="AS383">
        <v>1.79993924868403</v>
      </c>
      <c r="AT383">
        <v>1.8893474049186301</v>
      </c>
      <c r="AU383">
        <v>1.8870785662613401</v>
      </c>
      <c r="AV383">
        <v>1.9969496882876301</v>
      </c>
      <c r="AW383">
        <v>1.9005844908612499</v>
      </c>
      <c r="AX383">
        <v>1.9787410538883901</v>
      </c>
      <c r="AY383">
        <v>1.5620205082034</v>
      </c>
      <c r="AZ383">
        <v>1.57091697776595</v>
      </c>
      <c r="BA383">
        <v>1.8930810553038599</v>
      </c>
      <c r="BB383">
        <v>1.9790173499586201</v>
      </c>
      <c r="BC383">
        <v>1.9450436148797901</v>
      </c>
      <c r="BD383">
        <v>2.0386560398016398</v>
      </c>
      <c r="BE383">
        <v>1.9139263606111501</v>
      </c>
      <c r="BF383">
        <v>2.03588936200665</v>
      </c>
      <c r="BG383">
        <v>1.9087929349775501</v>
      </c>
      <c r="BH383">
        <v>2.0059122561812699</v>
      </c>
      <c r="BI383">
        <v>1.8626980688289101</v>
      </c>
      <c r="BJ383">
        <v>1.9372059915820701</v>
      </c>
      <c r="BK383">
        <v>1.81413127594212</v>
      </c>
      <c r="BL383">
        <v>1.9127406608352999</v>
      </c>
      <c r="BM383">
        <v>1.9717530633315801</v>
      </c>
      <c r="BN383">
        <v>2.0764030935265798</v>
      </c>
      <c r="BO383">
        <v>1.8784122836429999</v>
      </c>
      <c r="BP383">
        <v>1.9556591011573701</v>
      </c>
      <c r="BQ383">
        <v>1.9311675990447199</v>
      </c>
      <c r="BR383">
        <v>1.99960741976641</v>
      </c>
      <c r="BS383">
        <v>1.9839676113360301</v>
      </c>
      <c r="BT383">
        <v>2.0852469635627502</v>
      </c>
      <c r="BU383">
        <v>1.91653284392444</v>
      </c>
      <c r="BV383">
        <v>2.0139175651907899</v>
      </c>
      <c r="BW383">
        <v>1.8192894777622799</v>
      </c>
      <c r="BX383">
        <v>1.89956221912288</v>
      </c>
      <c r="BY383">
        <v>1.83681856793084</v>
      </c>
      <c r="BZ383">
        <v>1.89212012192075</v>
      </c>
      <c r="CA383">
        <v>1.8268196242808801</v>
      </c>
      <c r="CB383">
        <v>1.93166120793524</v>
      </c>
      <c r="CC383">
        <v>1.8529819694868199</v>
      </c>
      <c r="CD383">
        <v>1.94784442903374</v>
      </c>
      <c r="CE383">
        <v>1.8401549286396</v>
      </c>
      <c r="CF383">
        <v>1.9117150911148999</v>
      </c>
      <c r="CG383">
        <v>1.81083190260652</v>
      </c>
      <c r="CH383">
        <v>1.89609021382862</v>
      </c>
      <c r="CI383">
        <v>1.8621914778475701</v>
      </c>
      <c r="CJ383">
        <v>1.9467306651608101</v>
      </c>
      <c r="CK383">
        <v>1.89491358718561</v>
      </c>
      <c r="CL383">
        <v>1.97230574680342</v>
      </c>
      <c r="CM383">
        <v>1.8945028745979899</v>
      </c>
      <c r="CN383">
        <v>1.9855959668707199</v>
      </c>
      <c r="CO383">
        <v>1.89408384001578</v>
      </c>
      <c r="CP383">
        <v>1.9896895773466601</v>
      </c>
      <c r="CQ383">
        <v>1.8772922076887499</v>
      </c>
      <c r="CR383">
        <v>1.97256520145936</v>
      </c>
      <c r="CS383">
        <v>1.9580321330644199</v>
      </c>
      <c r="CT383">
        <v>2.0678012191529298</v>
      </c>
      <c r="CU383">
        <v>1.8347954351370199</v>
      </c>
      <c r="CV383">
        <v>1.93191522397329</v>
      </c>
      <c r="CW383">
        <v>1.9460123472344699</v>
      </c>
      <c r="CX383">
        <v>2.04027025324429</v>
      </c>
      <c r="CY383">
        <v>1.85233388902119</v>
      </c>
      <c r="CZ383">
        <v>1.9277685163134</v>
      </c>
      <c r="DA383">
        <v>1.9125265739983599</v>
      </c>
      <c r="DB383">
        <v>2.0121831561733399</v>
      </c>
      <c r="DC383">
        <v>1.88664134303777</v>
      </c>
      <c r="DD383">
        <v>1.9618817404239399</v>
      </c>
      <c r="DE383">
        <v>1.89995395948434</v>
      </c>
      <c r="DF383">
        <v>1.9905386740331401</v>
      </c>
      <c r="DG383">
        <v>1.9759565713871401</v>
      </c>
      <c r="DH383">
        <v>2.08062206594043</v>
      </c>
      <c r="DI383">
        <v>2.0196659703915798</v>
      </c>
      <c r="DJ383">
        <v>2.07601864436154</v>
      </c>
      <c r="DK383">
        <v>1.96299439229443</v>
      </c>
      <c r="DL383">
        <v>2.0591389853639699</v>
      </c>
    </row>
    <row r="384" spans="1:116" x14ac:dyDescent="0.45">
      <c r="A384" t="s">
        <v>51</v>
      </c>
      <c r="B384" t="s">
        <v>32</v>
      </c>
      <c r="C384" t="s">
        <v>45</v>
      </c>
      <c r="D384">
        <v>35</v>
      </c>
      <c r="E384" s="1" cm="1">
        <f t="array" ref="E384">SUMPRODUCT($G384:$FZZ384,$G$2:$FZZ$2)/SUMPRODUCT(--($G384:$FZZ384&lt;&gt;""),$G$2:$FZZ$2)</f>
        <v>1.7049211401089559</v>
      </c>
      <c r="F384" s="1" cm="1">
        <f t="array" ref="F384">SUMPRODUCT($G384:$FZZ384,$F$2:$FZY$2)/SUMPRODUCT(--($G384:$FZZ384&lt;&gt;""),$F$2:$FZY$2)</f>
        <v>1.7841363894665292</v>
      </c>
      <c r="G384">
        <v>1.6636490250696301</v>
      </c>
      <c r="H384">
        <v>1.7235253872843601</v>
      </c>
      <c r="I384">
        <v>1.67719101998336</v>
      </c>
      <c r="J384">
        <v>1.72961610797654</v>
      </c>
      <c r="K384">
        <v>1.6720156115901701</v>
      </c>
      <c r="L384">
        <v>1.72949650578282</v>
      </c>
      <c r="M384">
        <v>1.7468179324501301</v>
      </c>
      <c r="N384">
        <v>1.8465152783866099</v>
      </c>
      <c r="O384">
        <v>1.73134972523481</v>
      </c>
      <c r="P384">
        <v>1.8268979309283899</v>
      </c>
      <c r="Q384">
        <v>1.68065765490116</v>
      </c>
      <c r="R384">
        <v>1.7775511324855</v>
      </c>
      <c r="S384">
        <v>1.7383911472698299</v>
      </c>
      <c r="T384">
        <v>1.83851089307618</v>
      </c>
      <c r="U384">
        <v>1.7025187531941499</v>
      </c>
      <c r="V384">
        <v>1.7839259027813099</v>
      </c>
      <c r="W384">
        <v>1.7324597857122599</v>
      </c>
      <c r="X384">
        <v>1.8282955926836799</v>
      </c>
      <c r="Y384">
        <v>1.7324580421504401</v>
      </c>
      <c r="Z384">
        <v>1.8170670775326001</v>
      </c>
      <c r="AA384">
        <v>1.7271086267668301</v>
      </c>
      <c r="AB384">
        <v>1.7884822159717999</v>
      </c>
      <c r="AC384">
        <v>1.6674939260372701</v>
      </c>
      <c r="AD384">
        <v>1.7497866610298201</v>
      </c>
      <c r="AE384">
        <v>1.7029303255514201</v>
      </c>
      <c r="AF384">
        <v>1.7845945063597399</v>
      </c>
      <c r="AG384">
        <v>1.7381894459753999</v>
      </c>
      <c r="AH384">
        <v>1.8556574671986099</v>
      </c>
      <c r="AI384">
        <v>1.7784010119073499</v>
      </c>
      <c r="AJ384">
        <v>1.86216251581105</v>
      </c>
      <c r="AK384">
        <v>1.71225661078575</v>
      </c>
      <c r="AL384">
        <v>1.7721551399339299</v>
      </c>
      <c r="AM384">
        <v>1.7491263586629</v>
      </c>
      <c r="AN384">
        <v>1.7874641505796101</v>
      </c>
      <c r="AO384">
        <v>1.70542928050553</v>
      </c>
      <c r="AP384">
        <v>1.80459072671017</v>
      </c>
      <c r="AQ384">
        <v>1.7536299321019799</v>
      </c>
      <c r="AR384">
        <v>1.7515787474478799</v>
      </c>
      <c r="AS384">
        <v>1.64581612354743</v>
      </c>
      <c r="AT384">
        <v>1.7316903312798799</v>
      </c>
      <c r="AU384">
        <v>1.7233616093849999</v>
      </c>
      <c r="AV384">
        <v>1.82731180912973</v>
      </c>
      <c r="AW384">
        <v>1.7252476450293901</v>
      </c>
      <c r="AX384">
        <v>1.79546290704373</v>
      </c>
      <c r="AY384">
        <v>1.3880428598408101</v>
      </c>
      <c r="AZ384">
        <v>1.42900462877728</v>
      </c>
      <c r="BA384">
        <v>1.7170848703311501</v>
      </c>
      <c r="BB384">
        <v>1.8184636099695599</v>
      </c>
      <c r="BC384">
        <v>1.77289167471318</v>
      </c>
      <c r="BD384">
        <v>1.8887288676497</v>
      </c>
      <c r="BE384">
        <v>1.7444090600064399</v>
      </c>
      <c r="BF384">
        <v>1.86281175081404</v>
      </c>
      <c r="BG384">
        <v>1.74655221462232</v>
      </c>
      <c r="BH384">
        <v>1.8294474885279901</v>
      </c>
      <c r="BI384">
        <v>1.69839378559049</v>
      </c>
      <c r="BJ384">
        <v>1.7678261946026199</v>
      </c>
      <c r="BK384">
        <v>1.6291302206692699</v>
      </c>
      <c r="BL384">
        <v>1.75107286072743</v>
      </c>
      <c r="BM384">
        <v>1.79539477529074</v>
      </c>
      <c r="BN384">
        <v>1.8849667854986001</v>
      </c>
      <c r="BO384">
        <v>1.70371954815063</v>
      </c>
      <c r="BP384">
        <v>1.7911757564545701</v>
      </c>
      <c r="BQ384">
        <v>1.7570091929204601</v>
      </c>
      <c r="BR384">
        <v>1.82571073379788</v>
      </c>
      <c r="BS384">
        <v>1.8313846153846101</v>
      </c>
      <c r="BT384">
        <v>1.91525506072874</v>
      </c>
      <c r="BU384">
        <v>1.7607249369121301</v>
      </c>
      <c r="BV384">
        <v>1.8472700160587201</v>
      </c>
      <c r="BW384">
        <v>1.66085541608554</v>
      </c>
      <c r="BX384">
        <v>1.7075391290872399</v>
      </c>
      <c r="BY384">
        <v>1.66795333033528</v>
      </c>
      <c r="BZ384">
        <v>1.7230675061210201</v>
      </c>
      <c r="CA384">
        <v>1.65499686052234</v>
      </c>
      <c r="CB384">
        <v>1.76102635464218</v>
      </c>
      <c r="CC384">
        <v>1.68843908922792</v>
      </c>
      <c r="CD384">
        <v>1.78825705039297</v>
      </c>
      <c r="CE384">
        <v>1.6900650345149</v>
      </c>
      <c r="CF384">
        <v>1.75017201962133</v>
      </c>
      <c r="CG384">
        <v>1.6622054003433699</v>
      </c>
      <c r="CH384">
        <v>1.7340604026845601</v>
      </c>
      <c r="CI384">
        <v>1.68937201477612</v>
      </c>
      <c r="CJ384">
        <v>1.7533469800710499</v>
      </c>
      <c r="CK384">
        <v>1.7162287480680001</v>
      </c>
      <c r="CL384">
        <v>1.81201348882956</v>
      </c>
      <c r="CM384">
        <v>1.7353010567096701</v>
      </c>
      <c r="CN384">
        <v>1.81475916704953</v>
      </c>
      <c r="CO384">
        <v>1.73837919169246</v>
      </c>
      <c r="CP384">
        <v>1.8216642206134399</v>
      </c>
      <c r="CQ384">
        <v>1.72423407204422</v>
      </c>
      <c r="CR384">
        <v>1.8146000286774899</v>
      </c>
      <c r="CS384">
        <v>1.79036461283962</v>
      </c>
      <c r="CT384">
        <v>1.88844070792449</v>
      </c>
      <c r="CU384">
        <v>1.66836166964262</v>
      </c>
      <c r="CV384">
        <v>1.76781047020158</v>
      </c>
      <c r="CW384">
        <v>1.7825217336525101</v>
      </c>
      <c r="CX384">
        <v>1.87270064256016</v>
      </c>
      <c r="CY384">
        <v>1.68629435579899</v>
      </c>
      <c r="CZ384">
        <v>1.77233865206001</v>
      </c>
      <c r="DA384">
        <v>1.73782502044153</v>
      </c>
      <c r="DB384">
        <v>1.8311038430089901</v>
      </c>
      <c r="DC384">
        <v>1.7357222546884099</v>
      </c>
      <c r="DD384">
        <v>1.80255538437018</v>
      </c>
      <c r="DE384">
        <v>1.73848987108655</v>
      </c>
      <c r="DF384">
        <v>1.8564226519336999</v>
      </c>
      <c r="DG384">
        <v>1.7911130847727901</v>
      </c>
      <c r="DH384">
        <v>1.8969023581229201</v>
      </c>
      <c r="DI384">
        <v>1.8341071412283001</v>
      </c>
      <c r="DJ384">
        <v>1.9019894008081599</v>
      </c>
      <c r="DK384">
        <v>1.7847550893646</v>
      </c>
      <c r="DL384">
        <v>1.8872422511307201</v>
      </c>
    </row>
    <row r="385" spans="1:116" x14ac:dyDescent="0.45">
      <c r="A385" t="s">
        <v>51</v>
      </c>
      <c r="B385" t="s">
        <v>32</v>
      </c>
      <c r="C385" t="s">
        <v>33</v>
      </c>
      <c r="D385">
        <v>35</v>
      </c>
      <c r="E385" s="1" cm="1">
        <f t="array" ref="E385">SUMPRODUCT($G385:$FZZ385,$G$2:$FZZ$2)/SUMPRODUCT(--($G385:$FZZ385&lt;&gt;""),$G$2:$FZZ$2)</f>
        <v>1.7670079025709708</v>
      </c>
      <c r="F385" s="1" cm="1">
        <f t="array" ref="F385">SUMPRODUCT($G385:$FZZ385,$F$2:$FZY$2)/SUMPRODUCT(--($G385:$FZZ385&lt;&gt;""),$F$2:$FZY$2)</f>
        <v>1.8432491252173735</v>
      </c>
      <c r="G385">
        <v>1.7158733649350799</v>
      </c>
      <c r="H385">
        <v>1.7808381794784001</v>
      </c>
      <c r="I385">
        <v>1.72584233752504</v>
      </c>
      <c r="J385">
        <v>1.78881021745276</v>
      </c>
      <c r="K385">
        <v>1.7241060116882501</v>
      </c>
      <c r="L385">
        <v>1.7836037435121901</v>
      </c>
      <c r="M385">
        <v>1.8127770938384999</v>
      </c>
      <c r="N385">
        <v>1.9079858148954001</v>
      </c>
      <c r="O385">
        <v>1.7974984830226699</v>
      </c>
      <c r="P385">
        <v>1.8765436846738199</v>
      </c>
      <c r="Q385">
        <v>1.7366033018732201</v>
      </c>
      <c r="R385">
        <v>1.84264191700075</v>
      </c>
      <c r="S385">
        <v>1.8070254762484701</v>
      </c>
      <c r="T385">
        <v>1.89651249454872</v>
      </c>
      <c r="U385">
        <v>1.7617926527685901</v>
      </c>
      <c r="V385">
        <v>1.8399929274359701</v>
      </c>
      <c r="W385">
        <v>1.80240296271167</v>
      </c>
      <c r="X385">
        <v>1.88836400644559</v>
      </c>
      <c r="Y385">
        <v>1.7959456336323101</v>
      </c>
      <c r="Z385">
        <v>1.8724767512243401</v>
      </c>
      <c r="AA385">
        <v>1.7939687399864701</v>
      </c>
      <c r="AB385">
        <v>1.8442517890839101</v>
      </c>
      <c r="AC385">
        <v>1.7186926692293401</v>
      </c>
      <c r="AD385">
        <v>1.80548966186751</v>
      </c>
      <c r="AE385">
        <v>1.76705693575816</v>
      </c>
      <c r="AF385">
        <v>1.8460752244207299</v>
      </c>
      <c r="AG385">
        <v>1.79951054991157</v>
      </c>
      <c r="AH385">
        <v>1.9192160572533199</v>
      </c>
      <c r="AI385">
        <v>1.8483534697082</v>
      </c>
      <c r="AJ385">
        <v>1.93568281938326</v>
      </c>
      <c r="AK385">
        <v>1.7755131154916799</v>
      </c>
      <c r="AL385">
        <v>1.83858306599994</v>
      </c>
      <c r="AM385">
        <v>1.81971657870002</v>
      </c>
      <c r="AN385">
        <v>1.84717904224809</v>
      </c>
      <c r="AO385">
        <v>1.7601867340133599</v>
      </c>
      <c r="AP385">
        <v>1.86041413843244</v>
      </c>
      <c r="AQ385">
        <v>1.8077441716917499</v>
      </c>
      <c r="AR385">
        <v>1.8128483927638701</v>
      </c>
      <c r="AS385">
        <v>1.7094457183287399</v>
      </c>
      <c r="AT385">
        <v>1.79183042974147</v>
      </c>
      <c r="AU385">
        <v>1.78748727116902</v>
      </c>
      <c r="AV385">
        <v>1.88563634939431</v>
      </c>
      <c r="AW385">
        <v>1.7904475311855701</v>
      </c>
      <c r="AX385">
        <v>1.85894472326926</v>
      </c>
      <c r="AY385">
        <v>1.4489700168783399</v>
      </c>
      <c r="AZ385">
        <v>1.47494319443834</v>
      </c>
      <c r="BA385">
        <v>1.77871439190989</v>
      </c>
      <c r="BB385">
        <v>1.8754505799682999</v>
      </c>
      <c r="BC385">
        <v>1.8356054530874</v>
      </c>
      <c r="BD385">
        <v>1.9457146130304499</v>
      </c>
      <c r="BE385">
        <v>1.8006762801016201</v>
      </c>
      <c r="BF385">
        <v>1.91287079114037</v>
      </c>
      <c r="BG385">
        <v>1.80542740169946</v>
      </c>
      <c r="BH385">
        <v>1.88910190602233</v>
      </c>
      <c r="BI385">
        <v>1.7587738301559701</v>
      </c>
      <c r="BJ385">
        <v>1.8274634810596599</v>
      </c>
      <c r="BK385">
        <v>1.69420537954646</v>
      </c>
      <c r="BL385">
        <v>1.8118331261871801</v>
      </c>
      <c r="BM385">
        <v>1.8651160072468</v>
      </c>
      <c r="BN385">
        <v>1.9491360333508601</v>
      </c>
      <c r="BO385">
        <v>1.7680167420134301</v>
      </c>
      <c r="BP385">
        <v>1.8484084681288899</v>
      </c>
      <c r="BQ385">
        <v>1.81861157457388</v>
      </c>
      <c r="BR385">
        <v>1.87990316354238</v>
      </c>
      <c r="BS385">
        <v>1.8925668016194299</v>
      </c>
      <c r="BT385">
        <v>1.97642105263157</v>
      </c>
      <c r="BU385">
        <v>1.8224936912135801</v>
      </c>
      <c r="BV385">
        <v>1.90815936376844</v>
      </c>
      <c r="BW385">
        <v>1.71648845498217</v>
      </c>
      <c r="BX385">
        <v>1.77014566868123</v>
      </c>
      <c r="BY385">
        <v>1.7351846299905</v>
      </c>
      <c r="BZ385">
        <v>1.7820416729126001</v>
      </c>
      <c r="CA385">
        <v>1.71790520474485</v>
      </c>
      <c r="CB385">
        <v>1.8196751913384299</v>
      </c>
      <c r="CC385">
        <v>1.7469660194174701</v>
      </c>
      <c r="CD385">
        <v>1.84341770688858</v>
      </c>
      <c r="CE385">
        <v>1.7488846469713399</v>
      </c>
      <c r="CF385">
        <v>1.8011453177368799</v>
      </c>
      <c r="CG385">
        <v>1.71710628999531</v>
      </c>
      <c r="CH385">
        <v>1.7912634618386101</v>
      </c>
      <c r="CI385">
        <v>1.74485306228088</v>
      </c>
      <c r="CJ385">
        <v>1.81343968377214</v>
      </c>
      <c r="CK385">
        <v>1.77675987073205</v>
      </c>
      <c r="CL385">
        <v>1.8612055641421901</v>
      </c>
      <c r="CM385">
        <v>1.79040890069909</v>
      </c>
      <c r="CN385">
        <v>1.87398954465871</v>
      </c>
      <c r="CO385">
        <v>1.8017956908353101</v>
      </c>
      <c r="CP385">
        <v>1.8801598362172001</v>
      </c>
      <c r="CQ385">
        <v>1.7825608998358999</v>
      </c>
      <c r="CR385">
        <v>1.87044147402297</v>
      </c>
      <c r="CS385">
        <v>1.8508010605270899</v>
      </c>
      <c r="CT385">
        <v>1.94260010423984</v>
      </c>
      <c r="CU385">
        <v>1.72876070698444</v>
      </c>
      <c r="CV385">
        <v>1.81505059131019</v>
      </c>
      <c r="CW385">
        <v>1.8389347360463599</v>
      </c>
      <c r="CX385">
        <v>1.9292868842131701</v>
      </c>
      <c r="CY385">
        <v>1.7502143367468399</v>
      </c>
      <c r="CZ385">
        <v>1.82763753274589</v>
      </c>
      <c r="DA385">
        <v>1.8016189697465199</v>
      </c>
      <c r="DB385">
        <v>1.89551921504497</v>
      </c>
      <c r="DC385">
        <v>1.7941613982893201</v>
      </c>
      <c r="DD385">
        <v>1.8573952079902201</v>
      </c>
      <c r="DE385">
        <v>1.7975138121546901</v>
      </c>
      <c r="DF385">
        <v>1.9128453038674</v>
      </c>
      <c r="DG385">
        <v>1.8520055826430499</v>
      </c>
      <c r="DH385">
        <v>1.9605589893241</v>
      </c>
      <c r="DI385">
        <v>1.9042788992164601</v>
      </c>
      <c r="DJ385">
        <v>1.9616623035455301</v>
      </c>
      <c r="DK385">
        <v>1.85229251051991</v>
      </c>
      <c r="DL385">
        <v>1.9464512234596301</v>
      </c>
    </row>
    <row r="386" spans="1:116" x14ac:dyDescent="0.45">
      <c r="A386" t="s">
        <v>51</v>
      </c>
      <c r="B386" t="s">
        <v>137</v>
      </c>
      <c r="C386" t="s">
        <v>23</v>
      </c>
      <c r="D386">
        <v>35</v>
      </c>
      <c r="E386" s="1" cm="1">
        <f t="array" ref="E386">SUMPRODUCT($G386:$FZZ386,$G$2:$FZZ$2)/SUMPRODUCT(--($G386:$FZZ386&lt;&gt;""),$G$2:$FZZ$2)</f>
        <v>1.9928358841022862</v>
      </c>
      <c r="F386" s="1" cm="1">
        <f t="array" ref="F386">SUMPRODUCT($G386:$FZZ386,$F$2:$FZY$2)/SUMPRODUCT(--($G386:$FZZ386&lt;&gt;""),$F$2:$FZY$2)</f>
        <v>2.1053591569028485</v>
      </c>
      <c r="G386">
        <v>1.8786794051051401</v>
      </c>
      <c r="H386">
        <v>1.9524446562087601</v>
      </c>
      <c r="I386">
        <v>1.8880898821157699</v>
      </c>
      <c r="J386">
        <v>1.96319651878895</v>
      </c>
      <c r="K386">
        <v>2.0497486615717802</v>
      </c>
      <c r="L386">
        <v>2.14999591319628</v>
      </c>
      <c r="M386">
        <v>1.8937613364027399</v>
      </c>
      <c r="N386">
        <v>2.0068011854169501</v>
      </c>
      <c r="O386">
        <v>2.0165542821492299</v>
      </c>
      <c r="P386">
        <v>2.13187874437009</v>
      </c>
      <c r="Q386">
        <v>1.97725614492048</v>
      </c>
      <c r="R386">
        <v>2.14397903705389</v>
      </c>
      <c r="S386">
        <v>1.8627896834830999</v>
      </c>
      <c r="T386">
        <v>1.9574705485116299</v>
      </c>
      <c r="U386">
        <v>2.091640568421</v>
      </c>
      <c r="V386">
        <v>2.2129132424072799</v>
      </c>
      <c r="W386">
        <v>1.8555989031181901</v>
      </c>
      <c r="X386">
        <v>1.9621010375144801</v>
      </c>
      <c r="Y386">
        <v>2.1788389368843801</v>
      </c>
      <c r="Z386">
        <v>2.3462191162713899</v>
      </c>
      <c r="AA386">
        <v>2.22516466692776</v>
      </c>
      <c r="AB386">
        <v>2.35125502901698</v>
      </c>
      <c r="AC386">
        <v>1.7912331383924001</v>
      </c>
      <c r="AD386">
        <v>1.87072832750076</v>
      </c>
      <c r="AE386">
        <v>1.92335661291664</v>
      </c>
      <c r="AF386">
        <v>2.02628181738649</v>
      </c>
      <c r="AG386">
        <v>2.1201579401966</v>
      </c>
      <c r="AH386">
        <v>2.29736766338995</v>
      </c>
      <c r="AI386">
        <v>2.1757403934226001</v>
      </c>
      <c r="AJ386">
        <v>2.32882627469795</v>
      </c>
      <c r="AK386">
        <v>1.96327077061515</v>
      </c>
      <c r="AL386">
        <v>2.0714648894026202</v>
      </c>
      <c r="AM386">
        <v>2.0986310944014601</v>
      </c>
      <c r="AN386">
        <v>2.1766442532475301</v>
      </c>
      <c r="AO386">
        <v>2.0002514568095502</v>
      </c>
      <c r="AP386">
        <v>2.1536838422600502</v>
      </c>
      <c r="AQ386">
        <v>2.01042210721238</v>
      </c>
      <c r="AR386">
        <v>2.0124590475285999</v>
      </c>
      <c r="AS386">
        <v>1.87163321022548</v>
      </c>
      <c r="AT386">
        <v>1.9826821706000599</v>
      </c>
      <c r="AU386">
        <v>2.0231123316453701</v>
      </c>
      <c r="AV386">
        <v>2.1645555622111501</v>
      </c>
      <c r="AW386">
        <v>2.1400869100425499</v>
      </c>
      <c r="AX386">
        <v>2.27110449336026</v>
      </c>
      <c r="AY386">
        <v>1.6285040984336701</v>
      </c>
      <c r="AZ386">
        <v>1.6444298479523201</v>
      </c>
      <c r="BA386">
        <v>2.0112627459780898</v>
      </c>
      <c r="BB386">
        <v>2.1548452249042702</v>
      </c>
      <c r="BC386">
        <v>2.1987300132562999</v>
      </c>
      <c r="BD386">
        <v>2.3078572246861802</v>
      </c>
      <c r="BE386">
        <v>2.0232762013811798</v>
      </c>
      <c r="BF386">
        <v>2.1529502272158001</v>
      </c>
      <c r="BG386">
        <v>2.15907432373931</v>
      </c>
      <c r="BH386">
        <v>2.3106160867790502</v>
      </c>
      <c r="BI386">
        <v>1.97808863580094</v>
      </c>
      <c r="BJ386">
        <v>2.0719082693736</v>
      </c>
      <c r="BK386">
        <v>2.11192927326876</v>
      </c>
      <c r="BL386">
        <v>2.2339657153577299</v>
      </c>
      <c r="BM386">
        <v>2.0779420645588602</v>
      </c>
      <c r="BN386">
        <v>2.23267683556386</v>
      </c>
      <c r="BO386">
        <v>1.99582605880516</v>
      </c>
      <c r="BP386">
        <v>2.1171247210627899</v>
      </c>
      <c r="BQ386">
        <v>2.12953511957339</v>
      </c>
      <c r="BR386">
        <v>2.2567965452939398</v>
      </c>
      <c r="BS386">
        <v>2.1748178137651801</v>
      </c>
      <c r="BT386">
        <v>2.34016194331983</v>
      </c>
      <c r="BU386">
        <v>2.0238969182534201</v>
      </c>
      <c r="BV386">
        <v>2.1741989753001398</v>
      </c>
      <c r="BW386">
        <v>2.0488338757167202</v>
      </c>
      <c r="BX386">
        <v>2.1675577250890998</v>
      </c>
      <c r="BY386">
        <v>1.9534052865637299</v>
      </c>
      <c r="BZ386">
        <v>2.0253585169639701</v>
      </c>
      <c r="CA386">
        <v>1.9702173876151801</v>
      </c>
      <c r="CB386">
        <v>2.1315695691279002</v>
      </c>
      <c r="CC386">
        <v>1.9539990753582901</v>
      </c>
      <c r="CD386">
        <v>2.09960124826629</v>
      </c>
      <c r="CE386">
        <v>2.0773977315606</v>
      </c>
      <c r="CF386">
        <v>2.1717976605331399</v>
      </c>
      <c r="CG386">
        <v>1.96460902138286</v>
      </c>
      <c r="CH386">
        <v>2.0668799750273101</v>
      </c>
      <c r="CI386">
        <v>2.18479565186701</v>
      </c>
      <c r="CJ386">
        <v>2.2904166960777301</v>
      </c>
      <c r="CK386">
        <v>2.0298580862722999</v>
      </c>
      <c r="CL386">
        <v>2.1591119853871001</v>
      </c>
      <c r="CM386">
        <v>1.9881539244781601</v>
      </c>
      <c r="CN386">
        <v>2.11477282604646</v>
      </c>
      <c r="CO386">
        <v>1.8790498624865799</v>
      </c>
      <c r="CP386">
        <v>1.97712220810774</v>
      </c>
      <c r="CQ386">
        <v>1.99754648143132</v>
      </c>
      <c r="CR386">
        <v>2.14059935953606</v>
      </c>
      <c r="CS386">
        <v>2.3443087312198299</v>
      </c>
      <c r="CT386">
        <v>2.5054952525549998</v>
      </c>
      <c r="CU386">
        <v>2.09059855601273</v>
      </c>
      <c r="CV386">
        <v>2.2014206971508399</v>
      </c>
      <c r="CW386">
        <v>2.0414829280584601</v>
      </c>
      <c r="CX386">
        <v>2.1629393977573299</v>
      </c>
      <c r="CY386">
        <v>2.08536556322934</v>
      </c>
      <c r="CZ386">
        <v>2.2240533460347698</v>
      </c>
      <c r="DA386">
        <v>2.13878986099754</v>
      </c>
      <c r="DB386">
        <v>2.2894521668029402</v>
      </c>
      <c r="DC386">
        <v>2.12418318015194</v>
      </c>
      <c r="DD386">
        <v>2.2260532327471698</v>
      </c>
      <c r="DE386">
        <v>2.1298802946593001</v>
      </c>
      <c r="DF386">
        <v>2.2802255985266999</v>
      </c>
      <c r="DG386">
        <v>2.1756176252016401</v>
      </c>
      <c r="DH386">
        <v>2.3423447100831898</v>
      </c>
      <c r="DI386">
        <v>2.1054811139185001</v>
      </c>
      <c r="DJ386">
        <v>2.2009376909815601</v>
      </c>
      <c r="DK386">
        <v>2.11136675794133</v>
      </c>
      <c r="DL386">
        <v>2.2583481326602901</v>
      </c>
    </row>
    <row r="387" spans="1:116" x14ac:dyDescent="0.45">
      <c r="A387" t="s">
        <v>62</v>
      </c>
      <c r="B387" t="s">
        <v>61</v>
      </c>
      <c r="C387" t="s">
        <v>20</v>
      </c>
      <c r="D387">
        <v>35</v>
      </c>
      <c r="E387" s="1" cm="1">
        <f t="array" ref="E387">SUMPRODUCT($G387:$FZZ387,$G$2:$FZZ$2)/SUMPRODUCT(--($G387:$FZZ387&lt;&gt;""),$G$2:$FZZ$2)</f>
        <v>2.3686924979026691</v>
      </c>
      <c r="F387" s="1" cm="1">
        <f t="array" ref="F387">SUMPRODUCT($G387:$FZZ387,$F$2:$FZY$2)/SUMPRODUCT(--($G387:$FZZ387&lt;&gt;""),$F$2:$FZY$2)</f>
        <v>2.4214675205242324</v>
      </c>
      <c r="G387">
        <v>2.4023196338106101</v>
      </c>
      <c r="H387">
        <v>2.45833536952874</v>
      </c>
      <c r="I387">
        <v>2.0202087251539602</v>
      </c>
      <c r="J387">
        <v>2.0543119732189301</v>
      </c>
      <c r="K387">
        <v>2.0088234092116499</v>
      </c>
      <c r="L387">
        <v>2.0427724876374098</v>
      </c>
      <c r="M387">
        <v>2.11489042242947</v>
      </c>
      <c r="N387">
        <v>2.21944913285542</v>
      </c>
      <c r="O387">
        <v>2.0883308121597399</v>
      </c>
      <c r="P387">
        <v>2.1874428462767801</v>
      </c>
      <c r="Q387">
        <v>2.6671478520564098</v>
      </c>
      <c r="R387">
        <v>2.8541982117686402</v>
      </c>
      <c r="S387">
        <v>1.74382711097562</v>
      </c>
      <c r="T387">
        <v>1.78499866543955</v>
      </c>
      <c r="U387">
        <v>2.0498446215814901</v>
      </c>
      <c r="V387">
        <v>2.1164114972763302</v>
      </c>
      <c r="W387">
        <v>2.0434568738868601</v>
      </c>
      <c r="X387">
        <v>2.1738896898764501</v>
      </c>
      <c r="Y387">
        <v>2.4129268695317201</v>
      </c>
      <c r="Z387">
        <v>2.5303362130633298</v>
      </c>
      <c r="AA387">
        <v>2.4110050913233798</v>
      </c>
      <c r="AB387">
        <v>2.54300210061594</v>
      </c>
      <c r="AC387">
        <v>3.0803041809218801</v>
      </c>
      <c r="AD387">
        <v>2.63993340170618</v>
      </c>
      <c r="AE387">
        <v>2.0589159097067902</v>
      </c>
      <c r="AF387">
        <v>2.1034138410032202</v>
      </c>
      <c r="AG387">
        <v>2.69747871509069</v>
      </c>
      <c r="AH387">
        <v>2.9559741701970101</v>
      </c>
      <c r="AI387">
        <v>2.89852139398961</v>
      </c>
      <c r="AJ387">
        <v>3.0341605966763998</v>
      </c>
      <c r="AK387">
        <v>2.5351362028539102</v>
      </c>
      <c r="AL387">
        <v>2.6657899838685402</v>
      </c>
      <c r="AM387">
        <v>2.7154218783891202</v>
      </c>
      <c r="AN387">
        <v>2.86562793724242</v>
      </c>
      <c r="AO387">
        <v>2.71383121781626</v>
      </c>
      <c r="AP387">
        <v>2.9220210567745699</v>
      </c>
      <c r="AQ387">
        <v>2.5096149280660902</v>
      </c>
      <c r="AR387">
        <v>2.1382412990836102</v>
      </c>
      <c r="AS387">
        <v>1.6574107344611799</v>
      </c>
      <c r="AT387">
        <v>1.67596211192318</v>
      </c>
      <c r="AU387">
        <v>2.48974551553493</v>
      </c>
      <c r="AV387">
        <v>2.6511586116013199</v>
      </c>
      <c r="AW387">
        <v>2.4505716487223799</v>
      </c>
      <c r="AX387">
        <v>2.5220225327474499</v>
      </c>
      <c r="AY387">
        <v>2.5898193030821601</v>
      </c>
      <c r="AZ387">
        <v>2.2654283667911002</v>
      </c>
      <c r="BA387">
        <v>2.0705078755066801</v>
      </c>
      <c r="BB387">
        <v>2.1502307249954402</v>
      </c>
      <c r="BC387">
        <v>2.4333666104773899</v>
      </c>
      <c r="BD387">
        <v>2.6173673960362001</v>
      </c>
      <c r="BE387">
        <v>2.77568254195441</v>
      </c>
      <c r="BF387">
        <v>2.91907897090922</v>
      </c>
      <c r="BG387">
        <v>2.1185419733082602</v>
      </c>
      <c r="BH387">
        <v>2.2347091491545901</v>
      </c>
      <c r="BI387">
        <v>2.1033362218370799</v>
      </c>
      <c r="BJ387">
        <v>2.1590895023520602</v>
      </c>
      <c r="BK387">
        <v>2.3795933681964199</v>
      </c>
      <c r="BL387">
        <v>2.4784138076589302</v>
      </c>
      <c r="BM387">
        <v>2.1177410242923602</v>
      </c>
      <c r="BN387">
        <v>2.2396703874700399</v>
      </c>
      <c r="BO387">
        <v>2.4615153372105101</v>
      </c>
      <c r="BP387">
        <v>2.5996022615592702</v>
      </c>
      <c r="BQ387">
        <v>2.4325089148428001</v>
      </c>
      <c r="BR387">
        <v>2.5379003500507</v>
      </c>
      <c r="BS387">
        <v>2.1575546558704399</v>
      </c>
      <c r="BT387">
        <v>2.2840647773279299</v>
      </c>
      <c r="BU387">
        <v>2.06622313986388</v>
      </c>
      <c r="BV387">
        <v>2.16672401927047</v>
      </c>
      <c r="BW387">
        <v>2.5732411281574401</v>
      </c>
      <c r="BX387">
        <v>2.7186579885324602</v>
      </c>
      <c r="BY387">
        <v>2.0192999550292301</v>
      </c>
      <c r="BZ387">
        <v>2.0672812671763299</v>
      </c>
      <c r="CA387">
        <v>1.98279226839988</v>
      </c>
      <c r="CB387">
        <v>2.1156006584417999</v>
      </c>
      <c r="CC387">
        <v>2.3653490522422498</v>
      </c>
      <c r="CD387">
        <v>2.55182327785483</v>
      </c>
      <c r="CE387">
        <v>1.9664062326593099</v>
      </c>
      <c r="CF387">
        <v>2.0539364748185398</v>
      </c>
      <c r="CG387">
        <v>1.9962540970813101</v>
      </c>
      <c r="CH387">
        <v>2.1011979085375301</v>
      </c>
      <c r="CI387">
        <v>2.7070186583845</v>
      </c>
      <c r="CJ387">
        <v>2.8031105150467002</v>
      </c>
      <c r="CK387">
        <v>2.03425600674441</v>
      </c>
      <c r="CL387">
        <v>2.1555711676268001</v>
      </c>
      <c r="CM387">
        <v>2.3925968236623398</v>
      </c>
      <c r="CN387">
        <v>2.5301925918567498</v>
      </c>
      <c r="CO387">
        <v>2.01576162697482</v>
      </c>
      <c r="CP387">
        <v>2.1201978219848798</v>
      </c>
      <c r="CQ387">
        <v>2.0226870807908601</v>
      </c>
      <c r="CR387">
        <v>2.1014386540698098</v>
      </c>
      <c r="CS387">
        <v>2.7292710009290899</v>
      </c>
      <c r="CT387">
        <v>2.8807133630945598</v>
      </c>
      <c r="CU387">
        <v>2.0201071345392401</v>
      </c>
      <c r="CV387">
        <v>2.1116890510571098</v>
      </c>
      <c r="CW387">
        <v>2.80195602872621</v>
      </c>
      <c r="CX387">
        <v>3.0215761622779298</v>
      </c>
      <c r="CY387">
        <v>2.3637532745891798</v>
      </c>
      <c r="CZ387">
        <v>2.4590378661585999</v>
      </c>
      <c r="DA387">
        <v>2.4444317252657299</v>
      </c>
      <c r="DB387">
        <v>2.5792641046606701</v>
      </c>
      <c r="DC387">
        <v>2.4378420018062998</v>
      </c>
      <c r="DD387">
        <v>2.5304946076608399</v>
      </c>
      <c r="DE387">
        <v>2.4165515653775298</v>
      </c>
      <c r="DF387">
        <v>2.6535911602209898</v>
      </c>
      <c r="DG387">
        <v>2.1500969712348801</v>
      </c>
      <c r="DH387">
        <v>2.2658824382374698</v>
      </c>
      <c r="DI387">
        <v>2.2141729985131899</v>
      </c>
      <c r="DJ387">
        <v>2.2857768331949901</v>
      </c>
      <c r="DK387">
        <v>2.16756629077834</v>
      </c>
      <c r="DL387">
        <v>2.23478002222086</v>
      </c>
    </row>
    <row r="388" spans="1:116" x14ac:dyDescent="0.45">
      <c r="A388" t="s">
        <v>62</v>
      </c>
      <c r="B388" t="s">
        <v>32</v>
      </c>
      <c r="C388" t="s">
        <v>20</v>
      </c>
      <c r="D388">
        <v>35</v>
      </c>
      <c r="E388" s="1" cm="1">
        <f t="array" ref="E388">SUMPRODUCT($G388:$FZZ388,$G$2:$FZZ$2)/SUMPRODUCT(--($G388:$FZZ388&lt;&gt;""),$G$2:$FZZ$2)</f>
        <v>1.8574921460304012</v>
      </c>
      <c r="F388" s="1" cm="1">
        <f t="array" ref="F388">SUMPRODUCT($G388:$FZZ388,$F$2:$FZY$2)/SUMPRODUCT(--($G388:$FZZ388&lt;&gt;""),$F$2:$FZY$2)</f>
        <v>1.8956886058863969</v>
      </c>
      <c r="G388">
        <v>1.82486683282021</v>
      </c>
      <c r="H388">
        <v>1.8544955122253099</v>
      </c>
      <c r="I388">
        <v>1.8329256350055101</v>
      </c>
      <c r="J388">
        <v>1.8617288048087901</v>
      </c>
      <c r="K388">
        <v>1.82733867342351</v>
      </c>
      <c r="L388">
        <v>1.86420164289509</v>
      </c>
      <c r="M388">
        <v>1.8607056328304801</v>
      </c>
      <c r="N388">
        <v>1.93977630373553</v>
      </c>
      <c r="O388">
        <v>1.8346879299882899</v>
      </c>
      <c r="P388">
        <v>1.90899417993487</v>
      </c>
      <c r="Q388">
        <v>1.7853703950688899</v>
      </c>
      <c r="R388">
        <v>1.8715810339732499</v>
      </c>
      <c r="S388">
        <v>1.8949649878431001</v>
      </c>
      <c r="T388">
        <v>1.9447739925527101</v>
      </c>
      <c r="U388">
        <v>1.8845573471103001</v>
      </c>
      <c r="V388">
        <v>1.93661093389332</v>
      </c>
      <c r="W388">
        <v>1.8410595652051001</v>
      </c>
      <c r="X388">
        <v>1.92589545698696</v>
      </c>
      <c r="Y388">
        <v>1.8388004182028199</v>
      </c>
      <c r="Z388">
        <v>1.91659494855004</v>
      </c>
      <c r="AA388">
        <v>1.81199487307295</v>
      </c>
      <c r="AB388">
        <v>1.88055328087727</v>
      </c>
      <c r="AC388">
        <v>1.9966152826382499</v>
      </c>
      <c r="AD388">
        <v>1.9081402843997599</v>
      </c>
      <c r="AE388">
        <v>1.86524300598953</v>
      </c>
      <c r="AF388">
        <v>1.90953396023906</v>
      </c>
      <c r="AG388">
        <v>1.82304117138979</v>
      </c>
      <c r="AH388">
        <v>1.93007033274379</v>
      </c>
      <c r="AI388">
        <v>1.9017839228856801</v>
      </c>
      <c r="AJ388">
        <v>1.95017228595106</v>
      </c>
      <c r="AK388">
        <v>1.8286481404935999</v>
      </c>
      <c r="AL388">
        <v>1.91269629342414</v>
      </c>
      <c r="AM388">
        <v>1.8465705058684501</v>
      </c>
      <c r="AN388">
        <v>1.8823837755766</v>
      </c>
      <c r="AO388">
        <v>1.8139930248067599</v>
      </c>
      <c r="AP388">
        <v>1.9202444597505099</v>
      </c>
      <c r="AQ388">
        <v>2.1929727933146501</v>
      </c>
      <c r="AR388">
        <v>1.9288162955225201</v>
      </c>
      <c r="AS388">
        <v>1.8057847106718501</v>
      </c>
      <c r="AT388">
        <v>1.83550840331465</v>
      </c>
      <c r="AU388">
        <v>1.8618605058356701</v>
      </c>
      <c r="AV388">
        <v>1.96141493915503</v>
      </c>
      <c r="AW388">
        <v>1.86552198088256</v>
      </c>
      <c r="AX388">
        <v>1.89658954441644</v>
      </c>
      <c r="AY388">
        <v>1.7110500328421001</v>
      </c>
      <c r="AZ388">
        <v>1.5809180824010201</v>
      </c>
      <c r="BA388">
        <v>1.83077829361684</v>
      </c>
      <c r="BB388">
        <v>1.88092065584807</v>
      </c>
      <c r="BC388">
        <v>1.84771615141646</v>
      </c>
      <c r="BD388">
        <v>1.9720962964175199</v>
      </c>
      <c r="BE388">
        <v>1.80318102121873</v>
      </c>
      <c r="BF388">
        <v>1.8861952982431001</v>
      </c>
      <c r="BG388">
        <v>1.84299125530309</v>
      </c>
      <c r="BH388">
        <v>1.93315934643594</v>
      </c>
      <c r="BI388">
        <v>1.8333745976726901</v>
      </c>
      <c r="BJ388">
        <v>1.86320871502847</v>
      </c>
      <c r="BK388">
        <v>1.75198743052787</v>
      </c>
      <c r="BL388">
        <v>1.86877095889126</v>
      </c>
      <c r="BM388">
        <v>1.8951356826992301</v>
      </c>
      <c r="BN388">
        <v>2.0089026552120401</v>
      </c>
      <c r="BO388">
        <v>1.84614228398987</v>
      </c>
      <c r="BP388">
        <v>1.9209147984136701</v>
      </c>
      <c r="BQ388">
        <v>1.8706448130336599</v>
      </c>
      <c r="BR388">
        <v>1.92078058036444</v>
      </c>
      <c r="BS388">
        <v>1.9302348178137601</v>
      </c>
      <c r="BT388">
        <v>2.0113198380566799</v>
      </c>
      <c r="BU388">
        <v>1.85403762330809</v>
      </c>
      <c r="BV388">
        <v>1.94821059876118</v>
      </c>
      <c r="BW388">
        <v>1.73223694405702</v>
      </c>
      <c r="BX388">
        <v>1.7642956764295601</v>
      </c>
      <c r="BY388">
        <v>1.77069904562034</v>
      </c>
      <c r="BZ388">
        <v>1.78889971518512</v>
      </c>
      <c r="CA388">
        <v>1.7332292497496899</v>
      </c>
      <c r="CB388">
        <v>1.83045123627539</v>
      </c>
      <c r="CC388">
        <v>1.7813077901063299</v>
      </c>
      <c r="CD388">
        <v>1.89337725381414</v>
      </c>
      <c r="CE388">
        <v>1.77606374714225</v>
      </c>
      <c r="CF388">
        <v>1.83238630057931</v>
      </c>
      <c r="CG388">
        <v>1.7201108162946701</v>
      </c>
      <c r="CH388">
        <v>1.7887857031371901</v>
      </c>
      <c r="CI388">
        <v>1.7245476577021699</v>
      </c>
      <c r="CJ388">
        <v>1.8110632690995501</v>
      </c>
      <c r="CK388">
        <v>1.8140508641281401</v>
      </c>
      <c r="CL388">
        <v>1.86821694534213</v>
      </c>
      <c r="CM388">
        <v>1.8115058423254999</v>
      </c>
      <c r="CN388">
        <v>1.9160716724820801</v>
      </c>
      <c r="CO388">
        <v>1.82933537239618</v>
      </c>
      <c r="CP388">
        <v>1.9060838893479499</v>
      </c>
      <c r="CQ388">
        <v>1.79903452451128</v>
      </c>
      <c r="CR388">
        <v>1.9004731785811</v>
      </c>
      <c r="CS388">
        <v>1.8798069296834199</v>
      </c>
      <c r="CT388">
        <v>1.9872192889029801</v>
      </c>
      <c r="CU388">
        <v>1.7688326475687699</v>
      </c>
      <c r="CV388">
        <v>1.8476696943819</v>
      </c>
      <c r="CW388">
        <v>1.8720864306413001</v>
      </c>
      <c r="CX388">
        <v>1.9667538112637</v>
      </c>
      <c r="CY388">
        <v>1.7907239819004499</v>
      </c>
      <c r="CZ388">
        <v>1.8487020719218801</v>
      </c>
      <c r="DA388">
        <v>1.84552739165985</v>
      </c>
      <c r="DB388">
        <v>1.9396892886345001</v>
      </c>
      <c r="DC388">
        <v>1.8436221643733699</v>
      </c>
      <c r="DD388">
        <v>1.8832014025394399</v>
      </c>
      <c r="DE388">
        <v>1.8840009208103099</v>
      </c>
      <c r="DF388">
        <v>1.97041896869244</v>
      </c>
      <c r="DG388">
        <v>1.88196697540374</v>
      </c>
      <c r="DH388">
        <v>1.9659966286635999</v>
      </c>
      <c r="DI388">
        <v>1.9147412684368399</v>
      </c>
      <c r="DJ388">
        <v>1.9848035683337699</v>
      </c>
      <c r="DK388">
        <v>1.87844139029105</v>
      </c>
      <c r="DL388">
        <v>1.95994995932007</v>
      </c>
    </row>
    <row r="389" spans="1:116" x14ac:dyDescent="0.45">
      <c r="A389" t="s">
        <v>62</v>
      </c>
      <c r="B389" t="s">
        <v>32</v>
      </c>
      <c r="C389" t="s">
        <v>23</v>
      </c>
      <c r="D389">
        <v>35</v>
      </c>
      <c r="E389" s="1" cm="1">
        <f t="array" ref="E389">SUMPRODUCT($G389:$FZZ389,$G$2:$FZZ$2)/SUMPRODUCT(--($G389:$FZZ389&lt;&gt;""),$G$2:$FZZ$2)</f>
        <v>1.8987087855254945</v>
      </c>
      <c r="F389" s="1" cm="1">
        <f t="array" ref="F389">SUMPRODUCT($G389:$FZZ389,$F$2:$FZY$2)/SUMPRODUCT(--($G389:$FZZ389&lt;&gt;""),$F$2:$FZY$2)</f>
        <v>1.9700149503244038</v>
      </c>
      <c r="G389">
        <v>1.8115786215771501</v>
      </c>
      <c r="H389">
        <v>1.8982309534281301</v>
      </c>
      <c r="I389">
        <v>1.8212089177350801</v>
      </c>
      <c r="J389">
        <v>1.9119740384260699</v>
      </c>
      <c r="K389">
        <v>1.8156075033716099</v>
      </c>
      <c r="L389">
        <v>1.9046896072581601</v>
      </c>
      <c r="M389">
        <v>1.9202835970947301</v>
      </c>
      <c r="N389">
        <v>2.0144554720537098</v>
      </c>
      <c r="O389">
        <v>1.91386560008204</v>
      </c>
      <c r="P389">
        <v>1.9961926005691799</v>
      </c>
      <c r="Q389">
        <v>1.8325004118842301</v>
      </c>
      <c r="R389">
        <v>1.9563847286402001</v>
      </c>
      <c r="S389">
        <v>1.93315821177651</v>
      </c>
      <c r="T389">
        <v>2.0265336870769302</v>
      </c>
      <c r="U389">
        <v>1.9264986206078001</v>
      </c>
      <c r="V389">
        <v>2.0082400215083398</v>
      </c>
      <c r="W389">
        <v>1.9077375399315799</v>
      </c>
      <c r="X389">
        <v>2.0076866536623901</v>
      </c>
      <c r="Y389">
        <v>1.8809794750453901</v>
      </c>
      <c r="Z389">
        <v>1.96537720794585</v>
      </c>
      <c r="AA389">
        <v>1.88838252572364</v>
      </c>
      <c r="AB389">
        <v>1.96659308576921</v>
      </c>
      <c r="AC389">
        <v>1.9570790698159899</v>
      </c>
      <c r="AD389">
        <v>1.97738737398647</v>
      </c>
      <c r="AE389">
        <v>1.9066874923983901</v>
      </c>
      <c r="AF389">
        <v>1.9804652075851701</v>
      </c>
      <c r="AG389">
        <v>1.91188664500473</v>
      </c>
      <c r="AH389">
        <v>2.0348620079792701</v>
      </c>
      <c r="AI389">
        <v>1.96385920530379</v>
      </c>
      <c r="AJ389">
        <v>2.0379203559122399</v>
      </c>
      <c r="AK389">
        <v>1.9402660774967999</v>
      </c>
      <c r="AL389">
        <v>1.9891249876545001</v>
      </c>
      <c r="AM389">
        <v>1.906430000241</v>
      </c>
      <c r="AN389">
        <v>1.9705793748342999</v>
      </c>
      <c r="AO389">
        <v>1.87874315326839</v>
      </c>
      <c r="AP389">
        <v>1.9955721735707901</v>
      </c>
      <c r="AQ389">
        <v>2.0282702625706199</v>
      </c>
      <c r="AR389">
        <v>1.96695788424101</v>
      </c>
      <c r="AS389">
        <v>1.7924305342041</v>
      </c>
      <c r="AT389">
        <v>1.88569121291484</v>
      </c>
      <c r="AU389">
        <v>1.9366392200048801</v>
      </c>
      <c r="AV389">
        <v>2.0205227920949902</v>
      </c>
      <c r="AW389">
        <v>1.90074067903677</v>
      </c>
      <c r="AX389">
        <v>1.97925821029175</v>
      </c>
      <c r="AY389">
        <v>1.70879087595185</v>
      </c>
      <c r="AZ389">
        <v>1.6170871604583399</v>
      </c>
      <c r="BA389">
        <v>1.89995371474255</v>
      </c>
      <c r="BB389">
        <v>1.9818225170764501</v>
      </c>
      <c r="BC389">
        <v>1.95285010555946</v>
      </c>
      <c r="BD389">
        <v>2.0684418113676899</v>
      </c>
      <c r="BE389">
        <v>1.92335492181629</v>
      </c>
      <c r="BF389">
        <v>2.0307546427165701</v>
      </c>
      <c r="BG389">
        <v>1.9082734480327499</v>
      </c>
      <c r="BH389">
        <v>2.0059988373387401</v>
      </c>
      <c r="BI389">
        <v>1.8642145333003199</v>
      </c>
      <c r="BJ389">
        <v>1.9434884872493099</v>
      </c>
      <c r="BK389">
        <v>1.8334779447975</v>
      </c>
      <c r="BL389">
        <v>1.94861993762164</v>
      </c>
      <c r="BM389">
        <v>1.98519470905655</v>
      </c>
      <c r="BN389">
        <v>2.0788576549198301</v>
      </c>
      <c r="BO389">
        <v>1.90672802321682</v>
      </c>
      <c r="BP389">
        <v>1.9753610285701</v>
      </c>
      <c r="BQ389">
        <v>1.9410638924330099</v>
      </c>
      <c r="BR389">
        <v>2.0033860045146699</v>
      </c>
      <c r="BS389">
        <v>1.99933603238866</v>
      </c>
      <c r="BT389">
        <v>2.10657489878542</v>
      </c>
      <c r="BU389">
        <v>1.9280798348245001</v>
      </c>
      <c r="BV389">
        <v>2.0147778542479098</v>
      </c>
      <c r="BW389">
        <v>1.81977374864404</v>
      </c>
      <c r="BX389">
        <v>1.8984387106772</v>
      </c>
      <c r="BY389">
        <v>1.8310223354819299</v>
      </c>
      <c r="BZ389">
        <v>1.8906460800479601</v>
      </c>
      <c r="CA389">
        <v>1.8202521764216699</v>
      </c>
      <c r="CB389">
        <v>1.9339861184177001</v>
      </c>
      <c r="CC389">
        <v>1.86571024040684</v>
      </c>
      <c r="CD389">
        <v>1.95394128525196</v>
      </c>
      <c r="CE389">
        <v>1.8473131644951499</v>
      </c>
      <c r="CF389">
        <v>1.9110936008700801</v>
      </c>
      <c r="CG389">
        <v>1.8233182456688</v>
      </c>
      <c r="CH389">
        <v>1.9133955049164899</v>
      </c>
      <c r="CI389">
        <v>1.8717677231123899</v>
      </c>
      <c r="CJ389">
        <v>1.9425895861273801</v>
      </c>
      <c r="CK389">
        <v>1.90127862863566</v>
      </c>
      <c r="CL389">
        <v>1.97007165940705</v>
      </c>
      <c r="CM389">
        <v>1.89523549352439</v>
      </c>
      <c r="CN389">
        <v>1.98698670110389</v>
      </c>
      <c r="CO389">
        <v>1.89070458665811</v>
      </c>
      <c r="CP389">
        <v>1.9881109480408901</v>
      </c>
      <c r="CQ389">
        <v>1.8904360571637899</v>
      </c>
      <c r="CR389">
        <v>1.9880032501155001</v>
      </c>
      <c r="CS389">
        <v>1.94574996034353</v>
      </c>
      <c r="CT389">
        <v>2.0813977203199698</v>
      </c>
      <c r="CU389">
        <v>1.8421835778795601</v>
      </c>
      <c r="CV389">
        <v>1.9355898869135399</v>
      </c>
      <c r="CW389">
        <v>1.9416656167317601</v>
      </c>
      <c r="CX389">
        <v>2.0354982991054502</v>
      </c>
      <c r="CY389">
        <v>1.8513931888544799</v>
      </c>
      <c r="CZ389">
        <v>1.92853060252441</v>
      </c>
      <c r="DA389">
        <v>1.92742436631234</v>
      </c>
      <c r="DB389">
        <v>2.02348323793949</v>
      </c>
      <c r="DC389">
        <v>1.8838256388460899</v>
      </c>
      <c r="DD389">
        <v>1.95670190724114</v>
      </c>
      <c r="DE389">
        <v>1.9266344383056999</v>
      </c>
      <c r="DF389">
        <v>2.0488029465930002</v>
      </c>
      <c r="DG389">
        <v>1.9758025049391801</v>
      </c>
      <c r="DH389">
        <v>2.0877634989396601</v>
      </c>
      <c r="DI389">
        <v>2.0105535842964102</v>
      </c>
      <c r="DJ389">
        <v>2.0774142350247602</v>
      </c>
      <c r="DK389">
        <v>1.96400920328588</v>
      </c>
      <c r="DL389">
        <v>2.05166787685793</v>
      </c>
    </row>
    <row r="390" spans="1:116" x14ac:dyDescent="0.45">
      <c r="A390" t="s">
        <v>62</v>
      </c>
      <c r="B390" t="s">
        <v>32</v>
      </c>
      <c r="C390" t="s">
        <v>45</v>
      </c>
      <c r="D390">
        <v>35</v>
      </c>
      <c r="E390" s="1" cm="1">
        <f t="array" ref="E390">SUMPRODUCT($G390:$FZZ390,$G$2:$FZZ$2)/SUMPRODUCT(--($G390:$FZZ390&lt;&gt;""),$G$2:$FZZ$2)</f>
        <v>1.7292359226426821</v>
      </c>
      <c r="F390" s="1" cm="1">
        <f t="array" ref="F390">SUMPRODUCT($G390:$FZZ390,$F$2:$FZY$2)/SUMPRODUCT(--($G390:$FZZ390&lt;&gt;""),$F$2:$FZY$2)</f>
        <v>1.7983658377173062</v>
      </c>
      <c r="G390">
        <v>1.6466508657902801</v>
      </c>
      <c r="H390">
        <v>1.72758148854029</v>
      </c>
      <c r="I390">
        <v>1.6593793151487499</v>
      </c>
      <c r="J390">
        <v>1.74033509114823</v>
      </c>
      <c r="K390">
        <v>1.6503085536801601</v>
      </c>
      <c r="L390">
        <v>1.73373043442723</v>
      </c>
      <c r="M390">
        <v>1.7514325538175599</v>
      </c>
      <c r="N390">
        <v>1.8435989846783001</v>
      </c>
      <c r="O390">
        <v>1.7407934432394001</v>
      </c>
      <c r="P390">
        <v>1.8318804536403099</v>
      </c>
      <c r="Q390">
        <v>1.66366187311873</v>
      </c>
      <c r="R390">
        <v>1.7797086213254001</v>
      </c>
      <c r="S390">
        <v>1.7451908421441</v>
      </c>
      <c r="T390">
        <v>1.8339427582957799</v>
      </c>
      <c r="U390">
        <v>1.76346875355747</v>
      </c>
      <c r="V390">
        <v>1.8475014714324101</v>
      </c>
      <c r="W390">
        <v>1.7421960252169699</v>
      </c>
      <c r="X390">
        <v>1.8365730924716499</v>
      </c>
      <c r="Y390">
        <v>1.7206361085126201</v>
      </c>
      <c r="Z390">
        <v>1.8048181367963401</v>
      </c>
      <c r="AA390">
        <v>1.72155445579805</v>
      </c>
      <c r="AB390">
        <v>1.79468081318759</v>
      </c>
      <c r="AC390">
        <v>1.85479379842533</v>
      </c>
      <c r="AD390">
        <v>1.81934168943587</v>
      </c>
      <c r="AE390">
        <v>1.73314470682874</v>
      </c>
      <c r="AF390">
        <v>1.8051599164410099</v>
      </c>
      <c r="AG390">
        <v>1.75288528770616</v>
      </c>
      <c r="AH390">
        <v>1.8594167729198301</v>
      </c>
      <c r="AI390">
        <v>1.79050900684782</v>
      </c>
      <c r="AJ390">
        <v>1.86660269551184</v>
      </c>
      <c r="AK390">
        <v>1.6978736479393</v>
      </c>
      <c r="AL390">
        <v>1.79345889772074</v>
      </c>
      <c r="AM390">
        <v>1.7253934398573201</v>
      </c>
      <c r="AN390">
        <v>1.79429060323428</v>
      </c>
      <c r="AO390">
        <v>1.6930095006942301</v>
      </c>
      <c r="AP390">
        <v>1.8091716138060701</v>
      </c>
      <c r="AQ390">
        <v>1.90009971036512</v>
      </c>
      <c r="AR390">
        <v>1.7913584350220699</v>
      </c>
      <c r="AS390">
        <v>1.6477164543457501</v>
      </c>
      <c r="AT390">
        <v>1.7319274095861099</v>
      </c>
      <c r="AU390">
        <v>1.7622922493514599</v>
      </c>
      <c r="AV390">
        <v>1.8476825464112701</v>
      </c>
      <c r="AW390">
        <v>1.7370034083730701</v>
      </c>
      <c r="AX390">
        <v>1.8111199039269099</v>
      </c>
      <c r="AY390">
        <v>1.49912757584863</v>
      </c>
      <c r="AZ390">
        <v>1.46213774205464</v>
      </c>
      <c r="BA390">
        <v>1.7262016634641</v>
      </c>
      <c r="BB390">
        <v>1.81558831367378</v>
      </c>
      <c r="BC390">
        <v>1.7849041781909201</v>
      </c>
      <c r="BD390">
        <v>1.89863018182413</v>
      </c>
      <c r="BE390">
        <v>1.76255054209754</v>
      </c>
      <c r="BF390">
        <v>1.8686263284073401</v>
      </c>
      <c r="BG390">
        <v>1.7386856980296601</v>
      </c>
      <c r="BH390">
        <v>1.82837140842805</v>
      </c>
      <c r="BI390">
        <v>1.7118253280514899</v>
      </c>
      <c r="BJ390">
        <v>1.7779307997028899</v>
      </c>
      <c r="BK390">
        <v>1.6580212461599699</v>
      </c>
      <c r="BL390">
        <v>1.76533076941115</v>
      </c>
      <c r="BM390">
        <v>1.80762862096507</v>
      </c>
      <c r="BN390">
        <v>1.8942785342761901</v>
      </c>
      <c r="BO390">
        <v>1.7269248112476701</v>
      </c>
      <c r="BP390">
        <v>1.79797430887164</v>
      </c>
      <c r="BQ390">
        <v>1.7838682239015899</v>
      </c>
      <c r="BR390">
        <v>1.84362220695521</v>
      </c>
      <c r="BS390">
        <v>1.8357246963562699</v>
      </c>
      <c r="BT390">
        <v>1.9257813765182099</v>
      </c>
      <c r="BU390">
        <v>1.7627896306492301</v>
      </c>
      <c r="BV390">
        <v>1.83346715607555</v>
      </c>
      <c r="BW390">
        <v>1.6614559119789201</v>
      </c>
      <c r="BX390">
        <v>1.7155586548891899</v>
      </c>
      <c r="BY390">
        <v>1.6648053765052699</v>
      </c>
      <c r="BZ390">
        <v>1.7214060860440701</v>
      </c>
      <c r="CA390">
        <v>1.67128820404907</v>
      </c>
      <c r="CB390">
        <v>1.7640640114039401</v>
      </c>
      <c r="CC390">
        <v>1.70103733240869</v>
      </c>
      <c r="CD390">
        <v>1.79113210818307</v>
      </c>
      <c r="CE390">
        <v>1.68781213237742</v>
      </c>
      <c r="CF390">
        <v>1.75447805917474</v>
      </c>
      <c r="CG390">
        <v>1.6622054003433699</v>
      </c>
      <c r="CH390">
        <v>1.7340604026845601</v>
      </c>
      <c r="CI390">
        <v>1.69021905366932</v>
      </c>
      <c r="CJ390">
        <v>1.7694407190418999</v>
      </c>
      <c r="CK390">
        <v>1.7155964591822299</v>
      </c>
      <c r="CL390">
        <v>1.8116622172263499</v>
      </c>
      <c r="CM390">
        <v>1.7303589832739299</v>
      </c>
      <c r="CN390">
        <v>1.81718053468764</v>
      </c>
      <c r="CO390">
        <v>1.73660323372346</v>
      </c>
      <c r="CP390">
        <v>1.8194566061936499</v>
      </c>
      <c r="CQ390">
        <v>1.73181767489285</v>
      </c>
      <c r="CR390">
        <v>1.8291140248856801</v>
      </c>
      <c r="CS390">
        <v>1.7601577194135301</v>
      </c>
      <c r="CT390">
        <v>1.90849554714586</v>
      </c>
      <c r="CU390">
        <v>1.6759309577413699</v>
      </c>
      <c r="CV390">
        <v>1.7712392930155501</v>
      </c>
      <c r="CW390">
        <v>1.7736235353408001</v>
      </c>
      <c r="CX390">
        <v>1.86279450674058</v>
      </c>
      <c r="CY390">
        <v>1.6962491069302199</v>
      </c>
      <c r="CZ390">
        <v>1.7779471302691101</v>
      </c>
      <c r="DA390">
        <v>1.7474897792313899</v>
      </c>
      <c r="DB390">
        <v>1.8405069501226401</v>
      </c>
      <c r="DC390">
        <v>1.7290814429155801</v>
      </c>
      <c r="DD390">
        <v>1.8025686659937299</v>
      </c>
      <c r="DE390">
        <v>1.7502302025782599</v>
      </c>
      <c r="DF390">
        <v>1.87394106813996</v>
      </c>
      <c r="DG390">
        <v>1.7878867520980199</v>
      </c>
      <c r="DH390">
        <v>1.9041706693734</v>
      </c>
      <c r="DI390">
        <v>1.8342986928879601</v>
      </c>
      <c r="DJ390">
        <v>1.9087666809570201</v>
      </c>
      <c r="DK390">
        <v>1.8014907223529599</v>
      </c>
      <c r="DL390">
        <v>1.88545758352506</v>
      </c>
    </row>
    <row r="391" spans="1:116" x14ac:dyDescent="0.45">
      <c r="A391" t="s">
        <v>140</v>
      </c>
      <c r="B391" t="s">
        <v>34</v>
      </c>
      <c r="C391" t="s">
        <v>45</v>
      </c>
      <c r="D391">
        <v>40</v>
      </c>
      <c r="E391" s="1" cm="1">
        <f t="array" ref="E391">SUMPRODUCT($G391:$FZZ391,$G$2:$FZZ$2)/SUMPRODUCT(--($G391:$FZZ391&lt;&gt;""),$G$2:$FZZ$2)</f>
        <v>1.8485698745283743</v>
      </c>
      <c r="F391" s="1" cm="1">
        <f t="array" ref="F391">SUMPRODUCT($G391:$FZZ391,$F$2:$FZY$2)/SUMPRODUCT(--($G391:$FZZ391&lt;&gt;""),$F$2:$FZY$2)</f>
        <v>1.9007188236226913</v>
      </c>
      <c r="G391">
        <v>1.7199701900991999</v>
      </c>
      <c r="H391">
        <v>1.7769347928782</v>
      </c>
      <c r="I391">
        <v>1.7310625151094201</v>
      </c>
      <c r="J391">
        <v>1.78726751976005</v>
      </c>
      <c r="K391">
        <v>1.7284339368180099</v>
      </c>
      <c r="L391">
        <v>1.7807061996812199</v>
      </c>
      <c r="M391">
        <v>1.9973514488283599</v>
      </c>
      <c r="N391">
        <v>1.98680186789793</v>
      </c>
      <c r="O391">
        <v>1.84599902571597</v>
      </c>
      <c r="P391">
        <v>1.9389918724200701</v>
      </c>
      <c r="Q391">
        <v>1.8225602723927701</v>
      </c>
      <c r="R391">
        <v>1.94176872242663</v>
      </c>
      <c r="S391">
        <v>1.89895408382789</v>
      </c>
      <c r="T391">
        <v>1.9597808695499901</v>
      </c>
      <c r="U391">
        <v>1.83570336891414</v>
      </c>
      <c r="V391">
        <v>1.8885732070929</v>
      </c>
      <c r="W391">
        <v>1.86234133378565</v>
      </c>
      <c r="X391">
        <v>1.92256523337008</v>
      </c>
      <c r="Y391">
        <v>1.8587883123314799</v>
      </c>
      <c r="Z391">
        <v>1.9471919881142301</v>
      </c>
      <c r="AA391">
        <v>1.8789653576387599</v>
      </c>
      <c r="AB391">
        <v>1.9499056503008501</v>
      </c>
      <c r="AC391">
        <v>1.84219701299345</v>
      </c>
      <c r="AD391">
        <v>1.91512371050619</v>
      </c>
      <c r="AE391">
        <v>1.7767677866898799</v>
      </c>
      <c r="AF391">
        <v>1.8526579480252801</v>
      </c>
      <c r="AG391">
        <v>1.8462304117138899</v>
      </c>
      <c r="AH391">
        <v>1.9629663143174401</v>
      </c>
      <c r="AI391">
        <v>2.01113970427879</v>
      </c>
      <c r="AJ391">
        <v>1.9892092292929699</v>
      </c>
      <c r="AK391">
        <v>1.8439931377318599</v>
      </c>
      <c r="AL391">
        <v>1.9026626039307999</v>
      </c>
      <c r="AM391">
        <v>1.8209035258959301</v>
      </c>
      <c r="AN391">
        <v>1.90010965705058</v>
      </c>
      <c r="AO391">
        <v>1.7864311718980601</v>
      </c>
      <c r="AP391">
        <v>1.89377589731815</v>
      </c>
      <c r="AQ391">
        <v>1.8759413133279501</v>
      </c>
      <c r="AR391">
        <v>1.8665068135416101</v>
      </c>
      <c r="AS391">
        <v>1.8173941389797399</v>
      </c>
      <c r="AT391">
        <v>1.83456379443829</v>
      </c>
      <c r="AU391">
        <v>1.81443783492376</v>
      </c>
      <c r="AV391">
        <v>1.9216226552456599</v>
      </c>
      <c r="AW391">
        <v>1.9648750147511</v>
      </c>
      <c r="AX391">
        <v>1.9473715265485101</v>
      </c>
      <c r="AY391">
        <v>1.72690926670047</v>
      </c>
      <c r="AZ391">
        <v>1.5714491030481901</v>
      </c>
      <c r="BA391">
        <v>1.83491591511564</v>
      </c>
      <c r="BB391">
        <v>1.9193093678555899</v>
      </c>
      <c r="BC391">
        <v>1.8907745937188001</v>
      </c>
      <c r="BD391">
        <v>2.0108014336448199</v>
      </c>
      <c r="BE391">
        <v>1.8404479908397999</v>
      </c>
      <c r="BF391">
        <v>1.9666869431423699</v>
      </c>
      <c r="BG391">
        <v>1.86906455243725</v>
      </c>
      <c r="BH391">
        <v>1.96776707194894</v>
      </c>
      <c r="BI391">
        <v>1.82707662787818</v>
      </c>
      <c r="BJ391">
        <v>1.8820407279029401</v>
      </c>
      <c r="BK391">
        <v>1.7931899725628999</v>
      </c>
      <c r="BL391">
        <v>1.87449288277091</v>
      </c>
      <c r="BM391">
        <v>1.88650575653088</v>
      </c>
      <c r="BN391">
        <v>2.0151559425710501</v>
      </c>
      <c r="BO391">
        <v>1.80065673091375</v>
      </c>
      <c r="BP391">
        <v>1.8822740464105201</v>
      </c>
      <c r="BQ391">
        <v>1.87177348120522</v>
      </c>
      <c r="BR391">
        <v>1.9678902083946701</v>
      </c>
      <c r="BS391">
        <v>1.9163724696356199</v>
      </c>
      <c r="BT391">
        <v>2.0047287449392699</v>
      </c>
      <c r="BU391">
        <v>1.83233922153399</v>
      </c>
      <c r="BV391">
        <v>1.9263592567102501</v>
      </c>
      <c r="BW391">
        <v>1.7676855726018901</v>
      </c>
      <c r="BX391">
        <v>1.8271346660468</v>
      </c>
      <c r="BY391">
        <v>1.7991930245340499</v>
      </c>
      <c r="BZ391">
        <v>1.84944785889172</v>
      </c>
      <c r="CA391">
        <v>1.7634870263207001</v>
      </c>
      <c r="CB391">
        <v>1.85838410236394</v>
      </c>
      <c r="CC391">
        <v>1.8257483818770199</v>
      </c>
      <c r="CD391">
        <v>1.9210009246416999</v>
      </c>
      <c r="CE391">
        <v>1.76943821721084</v>
      </c>
      <c r="CF391">
        <v>1.8307770847668301</v>
      </c>
      <c r="CG391">
        <v>1.7466052754799399</v>
      </c>
      <c r="CH391">
        <v>1.8695177149992099</v>
      </c>
      <c r="CI391">
        <v>1.8096515376108699</v>
      </c>
      <c r="CJ391">
        <v>1.86670901861132</v>
      </c>
      <c r="CK391">
        <v>1.82746943937052</v>
      </c>
      <c r="CL391">
        <v>1.90585921034143</v>
      </c>
      <c r="CM391">
        <v>1.8469819825413101</v>
      </c>
      <c r="CN391">
        <v>1.9435262563172799</v>
      </c>
      <c r="CO391">
        <v>1.8756952752118199</v>
      </c>
      <c r="CP391">
        <v>1.9620265653712801</v>
      </c>
      <c r="CQ391">
        <v>1.8476747335383199</v>
      </c>
      <c r="CR391">
        <v>1.93635190466327</v>
      </c>
      <c r="CS391">
        <v>1.9274626662738701</v>
      </c>
      <c r="CT391">
        <v>2.0124861202383899</v>
      </c>
      <c r="CU391">
        <v>1.79984732034262</v>
      </c>
      <c r="CV391">
        <v>1.8819320446135099</v>
      </c>
      <c r="CW391">
        <v>1.85548695980849</v>
      </c>
      <c r="CX391">
        <v>1.9447996724203001</v>
      </c>
      <c r="CY391">
        <v>1.8198618718742501</v>
      </c>
      <c r="CZ391">
        <v>1.8959990473922299</v>
      </c>
      <c r="DA391">
        <v>1.8383319705641801</v>
      </c>
      <c r="DB391">
        <v>1.92402289452166</v>
      </c>
      <c r="DC391">
        <v>1.8431440259257199</v>
      </c>
      <c r="DD391">
        <v>1.90385432715295</v>
      </c>
      <c r="DE391">
        <v>1.86157918968692</v>
      </c>
      <c r="DF391">
        <v>1.9371086556169399</v>
      </c>
      <c r="DG391">
        <v>1.9384459226767601</v>
      </c>
      <c r="DH391">
        <v>2.0052835728915501</v>
      </c>
      <c r="DI391">
        <v>2.0003283742737001</v>
      </c>
      <c r="DJ391">
        <v>2.0527405569592498</v>
      </c>
      <c r="DK391">
        <v>1.9628719151058101</v>
      </c>
      <c r="DL391">
        <v>2.0194213827674501</v>
      </c>
    </row>
    <row r="392" spans="1:116" x14ac:dyDescent="0.45">
      <c r="A392" t="s">
        <v>140</v>
      </c>
      <c r="B392" t="s">
        <v>34</v>
      </c>
      <c r="C392" t="s">
        <v>33</v>
      </c>
      <c r="D392">
        <v>40</v>
      </c>
      <c r="E392" s="1" cm="1">
        <f t="array" ref="E392">SUMPRODUCT($G392:$FZZ392,$G$2:$FZZ$2)/SUMPRODUCT(--($G392:$FZZ392&lt;&gt;""),$G$2:$FZZ$2)</f>
        <v>1.9268006950999415</v>
      </c>
      <c r="F392" s="1" cm="1">
        <f t="array" ref="F392">SUMPRODUCT($G392:$FZZ392,$F$2:$FZY$2)/SUMPRODUCT(--($G392:$FZZ392&lt;&gt;""),$F$2:$FZY$2)</f>
        <v>1.9688744847814588</v>
      </c>
      <c r="G392">
        <v>1.7879241395038099</v>
      </c>
      <c r="H392">
        <v>1.83886771245662</v>
      </c>
      <c r="I392">
        <v>1.80135257505541</v>
      </c>
      <c r="J392">
        <v>1.85055909986765</v>
      </c>
      <c r="K392">
        <v>1.79134006293677</v>
      </c>
      <c r="L392">
        <v>1.8457844619722901</v>
      </c>
      <c r="M392">
        <v>2.1079396161831898</v>
      </c>
      <c r="N392">
        <v>2.05992970445948</v>
      </c>
      <c r="O392">
        <v>1.91818150740541</v>
      </c>
      <c r="P392">
        <v>2.00271346648548</v>
      </c>
      <c r="Q392">
        <v>1.8987418571140899</v>
      </c>
      <c r="R392">
        <v>2.00446404054509</v>
      </c>
      <c r="S392">
        <v>1.9738951225097301</v>
      </c>
      <c r="T392">
        <v>2.0295645249037699</v>
      </c>
      <c r="U392">
        <v>1.9051622451030901</v>
      </c>
      <c r="V392">
        <v>1.95244427328193</v>
      </c>
      <c r="W392">
        <v>1.9347694569304199</v>
      </c>
      <c r="X392">
        <v>2.00364119526192</v>
      </c>
      <c r="Y392">
        <v>1.9315952236834799</v>
      </c>
      <c r="Z392">
        <v>2.0215000275133401</v>
      </c>
      <c r="AA392">
        <v>1.95441307366397</v>
      </c>
      <c r="AB392">
        <v>2.0183394452949699</v>
      </c>
      <c r="AC392">
        <v>1.9091345614350901</v>
      </c>
      <c r="AD392">
        <v>1.9830059526139501</v>
      </c>
      <c r="AE392">
        <v>1.8512411154569099</v>
      </c>
      <c r="AF392">
        <v>1.91598438923634</v>
      </c>
      <c r="AG392">
        <v>1.9208694936865001</v>
      </c>
      <c r="AH392">
        <v>2.0351416937440798</v>
      </c>
      <c r="AI392">
        <v>2.1117459763597499</v>
      </c>
      <c r="AJ392">
        <v>2.0434858463819898</v>
      </c>
      <c r="AK392">
        <v>1.93310020155169</v>
      </c>
      <c r="AL392">
        <v>1.97334103936293</v>
      </c>
      <c r="AM392">
        <v>1.9025498276817701</v>
      </c>
      <c r="AN392">
        <v>1.98405755187622</v>
      </c>
      <c r="AO392">
        <v>1.85793236905113</v>
      </c>
      <c r="AP392">
        <v>1.9578372527796899</v>
      </c>
      <c r="AQ392">
        <v>1.95095199658135</v>
      </c>
      <c r="AR392">
        <v>1.9436114144627501</v>
      </c>
      <c r="AS392">
        <v>1.89718210206961</v>
      </c>
      <c r="AT392">
        <v>1.90002333739576</v>
      </c>
      <c r="AU392">
        <v>1.89449699806936</v>
      </c>
      <c r="AV392">
        <v>1.9928211697162099</v>
      </c>
      <c r="AW392">
        <v>2.0329626467301098</v>
      </c>
      <c r="AX392">
        <v>2.0200996827644602</v>
      </c>
      <c r="AY392">
        <v>1.8352882206704499</v>
      </c>
      <c r="AZ392">
        <v>1.62651337974384</v>
      </c>
      <c r="BA392">
        <v>1.89871944121071</v>
      </c>
      <c r="BB392">
        <v>1.98980321752668</v>
      </c>
      <c r="BC392">
        <v>1.9560087066101499</v>
      </c>
      <c r="BD392">
        <v>2.0814689949756899</v>
      </c>
      <c r="BE392">
        <v>1.9110459083264699</v>
      </c>
      <c r="BF392">
        <v>2.0259598525780902</v>
      </c>
      <c r="BG392">
        <v>1.94982003487983</v>
      </c>
      <c r="BH392">
        <v>2.0322576655246198</v>
      </c>
      <c r="BI392">
        <v>1.8972982173805299</v>
      </c>
      <c r="BJ392">
        <v>1.95052921515226</v>
      </c>
      <c r="BK392">
        <v>1.8497994981591299</v>
      </c>
      <c r="BL392">
        <v>1.9389114274324</v>
      </c>
      <c r="BM392">
        <v>1.9531295657764001</v>
      </c>
      <c r="BN392">
        <v>2.0912278651160001</v>
      </c>
      <c r="BO392">
        <v>1.87199528263709</v>
      </c>
      <c r="BP392">
        <v>1.95232919793268</v>
      </c>
      <c r="BQ392">
        <v>1.9496025125134899</v>
      </c>
      <c r="BR392">
        <v>2.03543036608106</v>
      </c>
      <c r="BS392">
        <v>1.98940890688259</v>
      </c>
      <c r="BT392">
        <v>2.0716275303643701</v>
      </c>
      <c r="BU392">
        <v>1.9065152557926099</v>
      </c>
      <c r="BV392">
        <v>2.0063470214881001</v>
      </c>
      <c r="BW392">
        <v>1.8414690841468999</v>
      </c>
      <c r="BX392">
        <v>1.9020997985433099</v>
      </c>
      <c r="BY392">
        <v>1.8693724079348399</v>
      </c>
      <c r="BZ392">
        <v>1.9192649777644499</v>
      </c>
      <c r="CA392">
        <v>1.82978940044461</v>
      </c>
      <c r="CB392">
        <v>1.9255010436641899</v>
      </c>
      <c r="CC392">
        <v>1.8926259824317999</v>
      </c>
      <c r="CD392">
        <v>1.9861592695330501</v>
      </c>
      <c r="CE392">
        <v>1.84099837968614</v>
      </c>
      <c r="CF392">
        <v>1.8957339133908899</v>
      </c>
      <c r="CG392">
        <v>1.8228890276260299</v>
      </c>
      <c r="CH392">
        <v>1.9293351022319301</v>
      </c>
      <c r="CI392">
        <v>1.87833227453471</v>
      </c>
      <c r="CJ392">
        <v>1.9290840215524301</v>
      </c>
      <c r="CK392">
        <v>1.91242096388927</v>
      </c>
      <c r="CL392">
        <v>1.97966839960657</v>
      </c>
      <c r="CM392">
        <v>1.92057914146995</v>
      </c>
      <c r="CN392">
        <v>2.0077607937118902</v>
      </c>
      <c r="CO392">
        <v>1.95579837943835</v>
      </c>
      <c r="CP392">
        <v>2.0315479200325499</v>
      </c>
      <c r="CQ392">
        <v>1.91683527968518</v>
      </c>
      <c r="CR392">
        <v>2.0031545238740098</v>
      </c>
      <c r="CS392">
        <v>1.98567835210405</v>
      </c>
      <c r="CT392">
        <v>2.07865575925128</v>
      </c>
      <c r="CU392">
        <v>1.8653572445203499</v>
      </c>
      <c r="CV392">
        <v>1.94617395129777</v>
      </c>
      <c r="CW392">
        <v>1.9243101927680399</v>
      </c>
      <c r="CX392">
        <v>2.01226848935366</v>
      </c>
      <c r="CY392">
        <v>1.8892950702548199</v>
      </c>
      <c r="CZ392">
        <v>1.95254822576804</v>
      </c>
      <c r="DA392">
        <v>1.9071463614063699</v>
      </c>
      <c r="DB392">
        <v>1.9819133278822501</v>
      </c>
      <c r="DC392">
        <v>1.9227407958348799</v>
      </c>
      <c r="DD392">
        <v>1.9673936141953901</v>
      </c>
      <c r="DE392">
        <v>1.92840699815837</v>
      </c>
      <c r="DF392">
        <v>1.9997467771638999</v>
      </c>
      <c r="DG392">
        <v>2.0196117525511501</v>
      </c>
      <c r="DH392">
        <v>2.0779848108607699</v>
      </c>
      <c r="DI392">
        <v>2.0933859948372202</v>
      </c>
      <c r="DJ392">
        <v>2.1117384681340101</v>
      </c>
      <c r="DK392">
        <v>2.0301031432895602</v>
      </c>
      <c r="DL392">
        <v>2.0921728328098799</v>
      </c>
    </row>
    <row r="393" spans="1:116" x14ac:dyDescent="0.45">
      <c r="A393" t="s">
        <v>64</v>
      </c>
      <c r="B393" t="s">
        <v>34</v>
      </c>
      <c r="C393" t="s">
        <v>151</v>
      </c>
      <c r="D393">
        <v>40</v>
      </c>
      <c r="E393" s="1" cm="1">
        <f t="array" ref="E393">SUMPRODUCT($G393:$FZZ393,$G$2:$FZZ$2)/SUMPRODUCT(--($G393:$FZZ393&lt;&gt;""),$G$2:$FZZ$2)</f>
        <v>1.7808131728657446</v>
      </c>
      <c r="F393" s="1" cm="1">
        <f t="array" ref="F393">SUMPRODUCT($G393:$FZZ393,$F$2:$FZY$2)/SUMPRODUCT(--($G393:$FZZ393&lt;&gt;""),$F$2:$FZY$2)</f>
        <v>1.7905259596104974</v>
      </c>
      <c r="G393">
        <v>1.6841677662121799</v>
      </c>
      <c r="H393">
        <v>1.6856664060336499</v>
      </c>
      <c r="I393">
        <v>1.6872462129127599</v>
      </c>
      <c r="J393">
        <v>1.69217547008231</v>
      </c>
      <c r="K393">
        <v>1.6866116310433601</v>
      </c>
      <c r="L393">
        <v>1.6881850504720199</v>
      </c>
      <c r="M393">
        <v>1.89933930591684</v>
      </c>
      <c r="N393">
        <v>1.8527914784375299</v>
      </c>
      <c r="O393">
        <v>1.7548009127502999</v>
      </c>
      <c r="P393">
        <v>1.8270859506533601</v>
      </c>
      <c r="Q393">
        <v>1.67005065522282</v>
      </c>
      <c r="R393">
        <v>1.77617033962797</v>
      </c>
      <c r="S393">
        <v>1.7456794517071399</v>
      </c>
      <c r="T393">
        <v>1.778958867826</v>
      </c>
      <c r="U393">
        <v>1.89336656469579</v>
      </c>
      <c r="V393">
        <v>1.8002242874754999</v>
      </c>
      <c r="W393">
        <v>1.77383314957736</v>
      </c>
      <c r="X393">
        <v>1.8232861221835801</v>
      </c>
      <c r="Y393">
        <v>1.80824079678644</v>
      </c>
      <c r="Z393">
        <v>1.82587574973862</v>
      </c>
      <c r="AA393">
        <v>1.7679887492434201</v>
      </c>
      <c r="AB393">
        <v>1.8032541745291399</v>
      </c>
      <c r="AC393">
        <v>1.75254767179985</v>
      </c>
      <c r="AD393">
        <v>1.7712301633902401</v>
      </c>
      <c r="AE393">
        <v>1.7664573424573899</v>
      </c>
      <c r="AF393">
        <v>1.78796588506159</v>
      </c>
      <c r="AG393">
        <v>1.75753300703327</v>
      </c>
      <c r="AH393">
        <v>1.85077119236622</v>
      </c>
      <c r="AI393">
        <v>2.0245998168098698</v>
      </c>
      <c r="AJ393">
        <v>1.8923801631264401</v>
      </c>
      <c r="AK393">
        <v>1.84912886505547</v>
      </c>
      <c r="AL393">
        <v>1.85912963321981</v>
      </c>
      <c r="AM393">
        <v>1.8540115200154199</v>
      </c>
      <c r="AN393">
        <v>1.8590424890945401</v>
      </c>
      <c r="AO393">
        <v>1.7008374605048799</v>
      </c>
      <c r="AP393">
        <v>1.8060994675675299</v>
      </c>
      <c r="AQ393">
        <v>1.7984046341579201</v>
      </c>
      <c r="AR393">
        <v>1.802635202507</v>
      </c>
      <c r="AS393">
        <v>1.73021600056306</v>
      </c>
      <c r="AT393">
        <v>1.70036636007008</v>
      </c>
      <c r="AU393">
        <v>1.7163210107498099</v>
      </c>
      <c r="AV393">
        <v>1.79801591507047</v>
      </c>
      <c r="AW393">
        <v>1.7830997452397299</v>
      </c>
      <c r="AX393">
        <v>1.76929618137265</v>
      </c>
      <c r="AY393">
        <v>1.8337536093654001</v>
      </c>
      <c r="AZ393">
        <v>1.54787880371585</v>
      </c>
      <c r="BA393">
        <v>1.7498211705962301</v>
      </c>
      <c r="BB393">
        <v>1.8306380352609499</v>
      </c>
      <c r="BC393">
        <v>1.7641032355203501</v>
      </c>
      <c r="BD393">
        <v>1.83036839435052</v>
      </c>
      <c r="BE393">
        <v>1.7209897305614099</v>
      </c>
      <c r="BF393">
        <v>1.79323362078219</v>
      </c>
      <c r="BG393">
        <v>1.7437197738994901</v>
      </c>
      <c r="BH393">
        <v>1.8244381501317199</v>
      </c>
      <c r="BI393">
        <v>1.7247462243129399</v>
      </c>
      <c r="BJ393">
        <v>1.7468432780391101</v>
      </c>
      <c r="BK393">
        <v>1.69875477804094</v>
      </c>
      <c r="BL393">
        <v>1.76870764252046</v>
      </c>
      <c r="BM393">
        <v>1.77382970019285</v>
      </c>
      <c r="BN393">
        <v>1.8856875693998001</v>
      </c>
      <c r="BO393">
        <v>1.7013493045358301</v>
      </c>
      <c r="BP393">
        <v>1.76127600041623</v>
      </c>
      <c r="BQ393">
        <v>1.75226551509798</v>
      </c>
      <c r="BR393">
        <v>1.7956292733994099</v>
      </c>
      <c r="BS393">
        <v>1.7720971659919</v>
      </c>
      <c r="BT393">
        <v>1.8498299595141701</v>
      </c>
      <c r="BU393">
        <v>1.79932323927506</v>
      </c>
      <c r="BV393">
        <v>1.86579490708878</v>
      </c>
      <c r="BW393">
        <v>1.6600030993336401</v>
      </c>
      <c r="BX393">
        <v>1.6897373314737301</v>
      </c>
      <c r="BY393">
        <v>1.7540848448508399</v>
      </c>
      <c r="BZ393">
        <v>1.7324738919702101</v>
      </c>
      <c r="CA393">
        <v>1.66514500992753</v>
      </c>
      <c r="CB393">
        <v>1.7524394589916299</v>
      </c>
      <c r="CC393">
        <v>1.66530859916782</v>
      </c>
      <c r="CD393">
        <v>1.76376849283402</v>
      </c>
      <c r="CE393">
        <v>1.6932612700597001</v>
      </c>
      <c r="CF393">
        <v>1.73095021419217</v>
      </c>
      <c r="CG393">
        <v>1.62121507725924</v>
      </c>
      <c r="CH393">
        <v>1.70063992508194</v>
      </c>
      <c r="CI393">
        <v>1.64036140326109</v>
      </c>
      <c r="CJ393">
        <v>1.7009717418413599</v>
      </c>
      <c r="CK393">
        <v>1.77366868062385</v>
      </c>
      <c r="CL393">
        <v>1.8186595475621701</v>
      </c>
      <c r="CM393">
        <v>1.73234574646418</v>
      </c>
      <c r="CN393">
        <v>1.82423354401301</v>
      </c>
      <c r="CO393">
        <v>1.78102684903123</v>
      </c>
      <c r="CP393">
        <v>1.8394977985520999</v>
      </c>
      <c r="CQ393">
        <v>1.7369158952952899</v>
      </c>
      <c r="CR393">
        <v>1.80367071868975</v>
      </c>
      <c r="CS393">
        <v>1.7478982075279199</v>
      </c>
      <c r="CT393">
        <v>1.8424845339799201</v>
      </c>
      <c r="CU393">
        <v>1.6918976269958299</v>
      </c>
      <c r="CV393">
        <v>1.7499158967988999</v>
      </c>
      <c r="CW393">
        <v>1.7145331989416599</v>
      </c>
      <c r="CX393">
        <v>1.79811326697744</v>
      </c>
      <c r="CY393">
        <v>1.76141938556799</v>
      </c>
      <c r="CZ393">
        <v>1.7556203858061401</v>
      </c>
      <c r="DA393">
        <v>1.7221095666394099</v>
      </c>
      <c r="DB393">
        <v>1.7731970564186399</v>
      </c>
      <c r="DC393">
        <v>1.7187217765499601</v>
      </c>
      <c r="DD393">
        <v>1.7259602613823499</v>
      </c>
      <c r="DE393">
        <v>1.76553867403314</v>
      </c>
      <c r="DF393">
        <v>1.86503222836095</v>
      </c>
      <c r="DG393">
        <v>1.7852585597505899</v>
      </c>
      <c r="DH393">
        <v>1.8324663319497501</v>
      </c>
      <c r="DI393">
        <v>1.8660324178380201</v>
      </c>
      <c r="DJ393">
        <v>1.8597933066377199</v>
      </c>
      <c r="DK393">
        <v>1.8411295896139299</v>
      </c>
      <c r="DL393">
        <v>1.9006447549143899</v>
      </c>
    </row>
    <row r="394" spans="1:116" x14ac:dyDescent="0.45">
      <c r="A394" t="s">
        <v>64</v>
      </c>
      <c r="B394" t="s">
        <v>34</v>
      </c>
      <c r="C394" t="s">
        <v>33</v>
      </c>
      <c r="D394">
        <v>40</v>
      </c>
      <c r="E394" s="1" cm="1">
        <f t="array" ref="E394">SUMPRODUCT($G394:$FZZ394,$G$2:$FZZ$2)/SUMPRODUCT(--($G394:$FZZ394&lt;&gt;""),$G$2:$FZZ$2)</f>
        <v>1.515293086170322</v>
      </c>
      <c r="F394" s="1" cm="1">
        <f t="array" ref="F394">SUMPRODUCT($G394:$FZZ394,$F$2:$FZY$2)/SUMPRODUCT(--($G394:$FZZ394&lt;&gt;""),$F$2:$FZY$2)</f>
        <v>1.5332515739182981</v>
      </c>
      <c r="G394">
        <v>1.4097171317336901</v>
      </c>
      <c r="H394">
        <v>1.4490543908517799</v>
      </c>
      <c r="I394">
        <v>1.41957074897665</v>
      </c>
      <c r="J394">
        <v>1.4573555744039199</v>
      </c>
      <c r="K394">
        <v>1.4163778658710999</v>
      </c>
      <c r="L394">
        <v>1.4548694266214299</v>
      </c>
      <c r="M394">
        <v>1.62399760606673</v>
      </c>
      <c r="N394">
        <v>1.5931074671293499</v>
      </c>
      <c r="O394">
        <v>1.51011033339315</v>
      </c>
      <c r="P394">
        <v>1.5630464323257101</v>
      </c>
      <c r="Q394">
        <v>1.4385691010986099</v>
      </c>
      <c r="R394">
        <v>1.5231165122427599</v>
      </c>
      <c r="S394">
        <v>1.4865515687284001</v>
      </c>
      <c r="T394">
        <v>1.54402080455763</v>
      </c>
      <c r="U394">
        <v>1.5908642818562</v>
      </c>
      <c r="V394">
        <v>1.5499475612975699</v>
      </c>
      <c r="W394">
        <v>1.51079637011279</v>
      </c>
      <c r="X394">
        <v>1.56157238571792</v>
      </c>
      <c r="Y394">
        <v>1.49569141033401</v>
      </c>
      <c r="Z394">
        <v>1.55354867110548</v>
      </c>
      <c r="AA394">
        <v>1.49339196069355</v>
      </c>
      <c r="AB394">
        <v>1.5497703563926299</v>
      </c>
      <c r="AC394">
        <v>1.4564305715396599</v>
      </c>
      <c r="AD394">
        <v>1.5265623328192299</v>
      </c>
      <c r="AE394">
        <v>1.4739560995282199</v>
      </c>
      <c r="AF394">
        <v>1.5224100663393401</v>
      </c>
      <c r="AG394">
        <v>1.5180767490642799</v>
      </c>
      <c r="AH394">
        <v>1.5877226175297099</v>
      </c>
      <c r="AI394">
        <v>1.67147031883805</v>
      </c>
      <c r="AJ394">
        <v>1.61669647140925</v>
      </c>
      <c r="AK394">
        <v>1.6016080240252499</v>
      </c>
      <c r="AL394">
        <v>1.58053471554142</v>
      </c>
      <c r="AM394">
        <v>1.5065613476972</v>
      </c>
      <c r="AN394">
        <v>1.55942568626033</v>
      </c>
      <c r="AO394">
        <v>1.46747460832868</v>
      </c>
      <c r="AP394">
        <v>1.54547541736363</v>
      </c>
      <c r="AQ394">
        <v>1.5393286168747899</v>
      </c>
      <c r="AR394">
        <v>1.5146669198993301</v>
      </c>
      <c r="AS394">
        <v>1.49115957222183</v>
      </c>
      <c r="AT394">
        <v>1.457327757054</v>
      </c>
      <c r="AU394">
        <v>1.5070889797122</v>
      </c>
      <c r="AV394">
        <v>1.54830965732374</v>
      </c>
      <c r="AW394">
        <v>1.5285859069673799</v>
      </c>
      <c r="AX394">
        <v>1.51516413641822</v>
      </c>
      <c r="AY394">
        <v>1.5174324480019701</v>
      </c>
      <c r="AZ394">
        <v>1.2924836116103</v>
      </c>
      <c r="BA394">
        <v>1.49899715275537</v>
      </c>
      <c r="BB394">
        <v>1.5683549097437399</v>
      </c>
      <c r="BC394">
        <v>1.5192380079537799</v>
      </c>
      <c r="BD394">
        <v>1.6185948316776499</v>
      </c>
      <c r="BE394">
        <v>1.4878341145740099</v>
      </c>
      <c r="BF394">
        <v>1.5629226750635099</v>
      </c>
      <c r="BG394">
        <v>1.5178542715432399</v>
      </c>
      <c r="BH394">
        <v>1.5712130020160999</v>
      </c>
      <c r="BI394">
        <v>1.4850829413221001</v>
      </c>
      <c r="BJ394">
        <v>1.51666563505818</v>
      </c>
      <c r="BK394">
        <v>1.4742630677954101</v>
      </c>
      <c r="BL394">
        <v>1.52824613652885</v>
      </c>
      <c r="BM394">
        <v>1.5378606354586699</v>
      </c>
      <c r="BN394">
        <v>1.6076013480607001</v>
      </c>
      <c r="BO394">
        <v>1.47185191180381</v>
      </c>
      <c r="BP394">
        <v>1.5256506607776701</v>
      </c>
      <c r="BQ394">
        <v>1.5193182189943399</v>
      </c>
      <c r="BR394">
        <v>1.5632872051558799</v>
      </c>
      <c r="BS394">
        <v>1.5371336032388601</v>
      </c>
      <c r="BT394">
        <v>1.6192388663967601</v>
      </c>
      <c r="BU394">
        <v>1.54506002905865</v>
      </c>
      <c r="BV394">
        <v>1.6033876271316001</v>
      </c>
      <c r="BW394">
        <v>1.42453122578645</v>
      </c>
      <c r="BX394">
        <v>1.4866922361692201</v>
      </c>
      <c r="BY394">
        <v>1.52314745415479</v>
      </c>
      <c r="BZ394">
        <v>1.5082571328636301</v>
      </c>
      <c r="CA394">
        <v>1.4332139766151299</v>
      </c>
      <c r="CB394">
        <v>1.50291038064045</v>
      </c>
      <c r="CC394">
        <v>1.4465441516412301</v>
      </c>
      <c r="CD394">
        <v>1.53541088765603</v>
      </c>
      <c r="CE394">
        <v>1.4669167425032701</v>
      </c>
      <c r="CF394">
        <v>1.50640356912969</v>
      </c>
      <c r="CG394">
        <v>1.4268768534415399</v>
      </c>
      <c r="CH394">
        <v>1.4937763383798901</v>
      </c>
      <c r="CI394">
        <v>1.4725065292581301</v>
      </c>
      <c r="CJ394">
        <v>1.5213289099080001</v>
      </c>
      <c r="CK394">
        <v>1.5148939159758299</v>
      </c>
      <c r="CL394">
        <v>1.5658564001686099</v>
      </c>
      <c r="CM394">
        <v>1.4963679485428301</v>
      </c>
      <c r="CN394">
        <v>1.57100815814634</v>
      </c>
      <c r="CO394">
        <v>1.54334447418077</v>
      </c>
      <c r="CP394">
        <v>1.57971461342081</v>
      </c>
      <c r="CQ394">
        <v>1.4895406822056101</v>
      </c>
      <c r="CR394">
        <v>1.5639109723262199</v>
      </c>
      <c r="CS394">
        <v>1.5280654444922801</v>
      </c>
      <c r="CT394">
        <v>1.56833374878198</v>
      </c>
      <c r="CU394">
        <v>1.4621018036901801</v>
      </c>
      <c r="CV394">
        <v>1.5184121315632799</v>
      </c>
      <c r="CW394">
        <v>1.49157427239511</v>
      </c>
      <c r="CX394">
        <v>1.56876023686531</v>
      </c>
      <c r="CY394">
        <v>1.5276970707311199</v>
      </c>
      <c r="CZ394">
        <v>1.5194689211717001</v>
      </c>
      <c r="DA394">
        <v>1.5041537203597699</v>
      </c>
      <c r="DB394">
        <v>1.5314145543744799</v>
      </c>
      <c r="DC394">
        <v>1.48716995165489</v>
      </c>
      <c r="DD394">
        <v>1.4953779950060999</v>
      </c>
      <c r="DE394">
        <v>1.5170119705340599</v>
      </c>
      <c r="DF394">
        <v>1.5764042357274399</v>
      </c>
      <c r="DG394">
        <v>1.53706657483098</v>
      </c>
      <c r="DH394">
        <v>1.58117489260662</v>
      </c>
      <c r="DI394">
        <v>1.60761098594375</v>
      </c>
      <c r="DJ394">
        <v>1.59558883892329</v>
      </c>
      <c r="DK394">
        <v>1.5873568547857899</v>
      </c>
      <c r="DL394">
        <v>1.6167076382023799</v>
      </c>
    </row>
    <row r="395" spans="1:116" x14ac:dyDescent="0.45">
      <c r="A395" t="s">
        <v>72</v>
      </c>
      <c r="B395" t="s">
        <v>131</v>
      </c>
      <c r="C395" t="s">
        <v>20</v>
      </c>
      <c r="D395">
        <v>40</v>
      </c>
      <c r="E395" s="1" cm="1">
        <f t="array" ref="E395">SUMPRODUCT($G395:$FZZ395,$G$2:$FZZ$2)/SUMPRODUCT(--($G395:$FZZ395&lt;&gt;""),$G$2:$FZZ$2)</f>
        <v>1.8186977751788431</v>
      </c>
      <c r="F395" s="1" cm="1">
        <f t="array" ref="F395">SUMPRODUCT($G395:$FZZ395,$F$2:$FZY$2)/SUMPRODUCT(--($G395:$FZZ395&lt;&gt;""),$F$2:$FZY$2)</f>
        <v>1.8951915738599401</v>
      </c>
      <c r="G395">
        <v>1.9686283373242699</v>
      </c>
      <c r="H395">
        <v>2.01632417859877</v>
      </c>
      <c r="I395">
        <v>1.5821788709829401</v>
      </c>
      <c r="J395">
        <v>1.6261570232695299</v>
      </c>
      <c r="K395">
        <v>1.9623033225714099</v>
      </c>
      <c r="L395">
        <v>2.0220360456087199</v>
      </c>
      <c r="M395">
        <v>1.6721650134002499</v>
      </c>
      <c r="N395">
        <v>1.74125046264335</v>
      </c>
      <c r="O395">
        <v>1.6133160697040401</v>
      </c>
      <c r="P395">
        <v>1.71125725371552</v>
      </c>
      <c r="Q395">
        <v>1.63545760992078</v>
      </c>
      <c r="R395">
        <v>1.7434628088151001</v>
      </c>
      <c r="S395">
        <v>2.10358522736388</v>
      </c>
      <c r="T395">
        <v>2.16152119471601</v>
      </c>
      <c r="U395">
        <v>2.0311774123619699</v>
      </c>
      <c r="V395">
        <v>2.1005418262232198</v>
      </c>
      <c r="W395">
        <v>1.63502106126141</v>
      </c>
      <c r="X395">
        <v>1.7115313940010699</v>
      </c>
      <c r="Y395">
        <v>2.06604523193749</v>
      </c>
      <c r="Z395">
        <v>2.1520739558685902</v>
      </c>
      <c r="AA395">
        <v>2.0081817210809199</v>
      </c>
      <c r="AB395">
        <v>2.13891836080749</v>
      </c>
      <c r="AC395">
        <v>1.67981147881093</v>
      </c>
      <c r="AD395">
        <v>1.7250106343278699</v>
      </c>
      <c r="AE395">
        <v>1.6421110805268699</v>
      </c>
      <c r="AF395">
        <v>1.68605422798628</v>
      </c>
      <c r="AG395">
        <v>2.0387035742195501</v>
      </c>
      <c r="AH395">
        <v>2.1593221733229102</v>
      </c>
      <c r="AI395">
        <v>2.0927203733589201</v>
      </c>
      <c r="AJ395">
        <v>2.1867230775940998</v>
      </c>
      <c r="AK395">
        <v>2.0446632696732299</v>
      </c>
      <c r="AL395">
        <v>2.1416677945270099</v>
      </c>
      <c r="AM395">
        <v>2.08496011375412</v>
      </c>
      <c r="AN395">
        <v>2.0992998819077902</v>
      </c>
      <c r="AO395">
        <v>1.6292597330184599</v>
      </c>
      <c r="AP395">
        <v>1.7391955568674999</v>
      </c>
      <c r="AQ395">
        <v>1.67230900716965</v>
      </c>
      <c r="AR395">
        <v>1.7065286548596901</v>
      </c>
      <c r="AS395">
        <v>1.59311065259508</v>
      </c>
      <c r="AT395">
        <v>1.6278500331539101</v>
      </c>
      <c r="AU395">
        <v>1.99970971353794</v>
      </c>
      <c r="AV395">
        <v>2.1193722440065001</v>
      </c>
      <c r="AW395">
        <v>1.70224286220037</v>
      </c>
      <c r="AX395">
        <v>1.722797226098</v>
      </c>
      <c r="AY395">
        <v>1.62368408862261</v>
      </c>
      <c r="AZ395">
        <v>1.73786772173173</v>
      </c>
      <c r="BA395">
        <v>1.65075669383003</v>
      </c>
      <c r="BB395">
        <v>1.72325623799037</v>
      </c>
      <c r="BC395">
        <v>1.7052190563474701</v>
      </c>
      <c r="BD395">
        <v>1.7963275125607501</v>
      </c>
      <c r="BE395">
        <v>1.66237878842093</v>
      </c>
      <c r="BF395">
        <v>1.76689805703653</v>
      </c>
      <c r="BG395">
        <v>2.0436863783101802</v>
      </c>
      <c r="BH395">
        <v>2.11856671078182</v>
      </c>
      <c r="BI395">
        <v>1.64717442436246</v>
      </c>
      <c r="BJ395">
        <v>1.70424300569447</v>
      </c>
      <c r="BK395">
        <v>1.9167975986680099</v>
      </c>
      <c r="BL395">
        <v>2.0296883427526198</v>
      </c>
      <c r="BM395">
        <v>1.73344632108</v>
      </c>
      <c r="BN395">
        <v>1.8214793602555801</v>
      </c>
      <c r="BO395">
        <v>1.9950860803107899</v>
      </c>
      <c r="BP395">
        <v>2.08167512631664</v>
      </c>
      <c r="BQ395">
        <v>1.6684987077567299</v>
      </c>
      <c r="BR395">
        <v>1.7477181273922799</v>
      </c>
      <c r="BS395">
        <v>2.15127125506072</v>
      </c>
      <c r="BT395">
        <v>2.2634655870445299</v>
      </c>
      <c r="BU395">
        <v>1.6633210981111799</v>
      </c>
      <c r="BV395">
        <v>1.7432323927506299</v>
      </c>
      <c r="BW395">
        <v>2.0048620796528702</v>
      </c>
      <c r="BX395">
        <v>2.0394390206105601</v>
      </c>
      <c r="BY395">
        <v>1.99564033378304</v>
      </c>
      <c r="BZ395">
        <v>2.0344775895667802</v>
      </c>
      <c r="CA395">
        <v>1.5599300829840299</v>
      </c>
      <c r="CB395">
        <v>1.6726288458601299</v>
      </c>
      <c r="CC395">
        <v>1.98312528895053</v>
      </c>
      <c r="CD395">
        <v>2.0945879565418299</v>
      </c>
      <c r="CE395">
        <v>2.0277340021752099</v>
      </c>
      <c r="CF395">
        <v>2.0865869087519102</v>
      </c>
      <c r="CG395">
        <v>1.5497892929608199</v>
      </c>
      <c r="CH395">
        <v>1.6504799438114499</v>
      </c>
      <c r="CI395">
        <v>2.3458977435824999</v>
      </c>
      <c r="CJ395">
        <v>2.4318251335262699</v>
      </c>
      <c r="CK395">
        <v>1.6326542082338</v>
      </c>
      <c r="CL395">
        <v>1.74164676127581</v>
      </c>
      <c r="CM395">
        <v>1.9999875827300599</v>
      </c>
      <c r="CN395">
        <v>2.1326164429488501</v>
      </c>
      <c r="CO395">
        <v>1.65588347742436</v>
      </c>
      <c r="CP395">
        <v>1.7270944587644701</v>
      </c>
      <c r="CQ395">
        <v>1.6296461516401901</v>
      </c>
      <c r="CR395">
        <v>1.70352255165931</v>
      </c>
      <c r="CS395">
        <v>2.4023884520383398</v>
      </c>
      <c r="CT395">
        <v>2.60660789956717</v>
      </c>
      <c r="CU395">
        <v>1.9866987552726201</v>
      </c>
      <c r="CV395">
        <v>2.0623528193980798</v>
      </c>
      <c r="CW395">
        <v>1.66838855990928</v>
      </c>
      <c r="CX395">
        <v>1.7645993448406101</v>
      </c>
      <c r="CY395">
        <v>1.6001428911645601</v>
      </c>
      <c r="CZ395">
        <v>1.6453560371517</v>
      </c>
      <c r="DA395">
        <v>1.66188062142273</v>
      </c>
      <c r="DB395">
        <v>1.7509403107113599</v>
      </c>
      <c r="DC395">
        <v>1.6070100409074</v>
      </c>
      <c r="DD395">
        <v>1.64552674918982</v>
      </c>
      <c r="DE395">
        <v>1.6897329650091999</v>
      </c>
      <c r="DF395">
        <v>1.76784069981583</v>
      </c>
      <c r="DG395">
        <v>2.0929745699733502</v>
      </c>
      <c r="DH395">
        <v>2.2186293523771501</v>
      </c>
      <c r="DI395">
        <v>1.7140498581605501</v>
      </c>
      <c r="DJ395">
        <v>1.81615601426603</v>
      </c>
      <c r="DK395">
        <v>1.686607119424</v>
      </c>
      <c r="DL395">
        <v>1.81005537718599</v>
      </c>
    </row>
    <row r="396" spans="1:116" x14ac:dyDescent="0.45">
      <c r="A396" t="s">
        <v>72</v>
      </c>
      <c r="B396" t="s">
        <v>38</v>
      </c>
      <c r="C396" t="s">
        <v>20</v>
      </c>
      <c r="D396">
        <v>40</v>
      </c>
      <c r="E396" s="1" cm="1">
        <f t="array" ref="E396">SUMPRODUCT($G396:$FZZ396,$G$2:$FZZ$2)/SUMPRODUCT(--($G396:$FZZ396&lt;&gt;""),$G$2:$FZZ$2)</f>
        <v>1.6230995834122819</v>
      </c>
      <c r="F396" s="1" cm="1">
        <f t="array" ref="F396">SUMPRODUCT($G396:$FZZ396,$F$2:$FZY$2)/SUMPRODUCT(--($G396:$FZZ396&lt;&gt;""),$F$2:$FZY$2)</f>
        <v>1.7009580084113145</v>
      </c>
      <c r="G396">
        <v>1.5987249344345</v>
      </c>
      <c r="H396">
        <v>1.64416263499975</v>
      </c>
      <c r="I396">
        <v>1.6054668453163801</v>
      </c>
      <c r="J396">
        <v>1.6482485361786099</v>
      </c>
      <c r="K396">
        <v>1.6033430054354401</v>
      </c>
      <c r="L396">
        <v>1.6432445134660101</v>
      </c>
      <c r="M396">
        <v>1.6740470859374701</v>
      </c>
      <c r="N396">
        <v>1.7368090864467101</v>
      </c>
      <c r="O396">
        <v>1.6086839473886601</v>
      </c>
      <c r="P396">
        <v>1.6947756155509399</v>
      </c>
      <c r="Q396">
        <v>1.57839268388996</v>
      </c>
      <c r="R396">
        <v>1.6850223202027199</v>
      </c>
      <c r="S396">
        <v>1.70078133774005</v>
      </c>
      <c r="T396">
        <v>1.77125050501809</v>
      </c>
      <c r="U396">
        <v>1.6223759455315601</v>
      </c>
      <c r="V396">
        <v>1.7160438208316</v>
      </c>
      <c r="W396">
        <v>1.6053769824442301</v>
      </c>
      <c r="X396">
        <v>1.68877957764396</v>
      </c>
      <c r="Y396">
        <v>1.67850767622296</v>
      </c>
      <c r="Z396">
        <v>1.73506630715897</v>
      </c>
      <c r="AA396">
        <v>1.63177982696621</v>
      </c>
      <c r="AB396">
        <v>1.7062199594118199</v>
      </c>
      <c r="AC396">
        <v>1.64587818671009</v>
      </c>
      <c r="AD396">
        <v>1.7081496791434001</v>
      </c>
      <c r="AE396">
        <v>1.63793099769337</v>
      </c>
      <c r="AF396">
        <v>1.7072256327202899</v>
      </c>
      <c r="AG396">
        <v>1.6249619545099301</v>
      </c>
      <c r="AH396">
        <v>1.74426438530827</v>
      </c>
      <c r="AI396">
        <v>1.68033323156104</v>
      </c>
      <c r="AJ396">
        <v>1.7872813713089299</v>
      </c>
      <c r="AK396">
        <v>1.6518935251061699</v>
      </c>
      <c r="AL396">
        <v>1.71722773146437</v>
      </c>
      <c r="AM396">
        <v>1.6594606319138101</v>
      </c>
      <c r="AN396">
        <v>1.7026727399802299</v>
      </c>
      <c r="AO396">
        <v>1.6254878808750599</v>
      </c>
      <c r="AP396">
        <v>1.7520526528693401</v>
      </c>
      <c r="AQ396">
        <v>1.6613503632306099</v>
      </c>
      <c r="AR396">
        <v>1.7018612601490899</v>
      </c>
      <c r="AS396">
        <v>1.58272365930365</v>
      </c>
      <c r="AT396">
        <v>1.65207276822261</v>
      </c>
      <c r="AU396">
        <v>1.6075280955825699</v>
      </c>
      <c r="AV396">
        <v>1.7099393163062599</v>
      </c>
      <c r="AW396">
        <v>1.6934130240113201</v>
      </c>
      <c r="AX396">
        <v>1.7430461553412799</v>
      </c>
      <c r="AY396">
        <v>1.3433954106569901</v>
      </c>
      <c r="AZ396">
        <v>1.41374047252249</v>
      </c>
      <c r="BA396">
        <v>1.6338976394518701</v>
      </c>
      <c r="BB396">
        <v>1.7182770663562199</v>
      </c>
      <c r="BC396">
        <v>1.67993388213344</v>
      </c>
      <c r="BD396">
        <v>1.7867535145573801</v>
      </c>
      <c r="BE396">
        <v>1.6396929903030699</v>
      </c>
      <c r="BF396">
        <v>1.7168032346942399</v>
      </c>
      <c r="BG396">
        <v>1.62502937574985</v>
      </c>
      <c r="BH396">
        <v>1.69203082289205</v>
      </c>
      <c r="BI396">
        <v>1.62509284476355</v>
      </c>
      <c r="BJ396">
        <v>1.7006994305521099</v>
      </c>
      <c r="BK396">
        <v>1.5482494195999299</v>
      </c>
      <c r="BL396">
        <v>1.6093379921675299</v>
      </c>
      <c r="BM396">
        <v>1.7091149942532</v>
      </c>
      <c r="BN396">
        <v>1.83322618978045</v>
      </c>
      <c r="BO396">
        <v>1.62117725953589</v>
      </c>
      <c r="BP396">
        <v>1.7011296234203099</v>
      </c>
      <c r="BQ396">
        <v>1.6342297248666799</v>
      </c>
      <c r="BR396">
        <v>1.7254719141557799</v>
      </c>
      <c r="BS396">
        <v>1.6895870445344101</v>
      </c>
      <c r="BT396">
        <v>1.7877732793522201</v>
      </c>
      <c r="BU396">
        <v>1.63372715454614</v>
      </c>
      <c r="BV396">
        <v>1.7371912518161601</v>
      </c>
      <c r="BW396">
        <v>1.5750426158375901</v>
      </c>
      <c r="BX396">
        <v>1.61709669920967</v>
      </c>
      <c r="BY396">
        <v>1.5962999050617099</v>
      </c>
      <c r="BZ396">
        <v>1.6481287163343801</v>
      </c>
      <c r="CA396">
        <v>1.54667639621905</v>
      </c>
      <c r="CB396">
        <v>1.63583756172891</v>
      </c>
      <c r="CC396">
        <v>1.5707350901525601</v>
      </c>
      <c r="CD396">
        <v>1.6731825011557999</v>
      </c>
      <c r="CE396">
        <v>1.5841453399329599</v>
      </c>
      <c r="CF396">
        <v>1.6320222848644901</v>
      </c>
      <c r="CG396">
        <v>1.5467457468393899</v>
      </c>
      <c r="CH396">
        <v>1.6303457156235299</v>
      </c>
      <c r="CI396">
        <v>1.57375120585397</v>
      </c>
      <c r="CJ396">
        <v>1.66266676078209</v>
      </c>
      <c r="CK396">
        <v>1.6118870310524001</v>
      </c>
      <c r="CL396">
        <v>1.6954615708866001</v>
      </c>
      <c r="CM396">
        <v>1.6176225894974701</v>
      </c>
      <c r="CN396">
        <v>1.7105286031813001</v>
      </c>
      <c r="CO396">
        <v>1.6321917047963199</v>
      </c>
      <c r="CP396">
        <v>1.7045496589914</v>
      </c>
      <c r="CQ396">
        <v>1.5986585307565999</v>
      </c>
      <c r="CR396">
        <v>1.6781429732184101</v>
      </c>
      <c r="CS396">
        <v>1.6996532892202401</v>
      </c>
      <c r="CT396">
        <v>1.78481270819642</v>
      </c>
      <c r="CU396">
        <v>1.5800274305825099</v>
      </c>
      <c r="CV396">
        <v>1.6484486194136001</v>
      </c>
      <c r="CW396">
        <v>1.66208895048506</v>
      </c>
      <c r="CX396">
        <v>1.7334477762378699</v>
      </c>
      <c r="CY396">
        <v>1.6125267920933499</v>
      </c>
      <c r="CZ396">
        <v>1.68999761848059</v>
      </c>
      <c r="DA396">
        <v>1.6434505314799599</v>
      </c>
      <c r="DB396">
        <v>1.7489779231398199</v>
      </c>
      <c r="DC396">
        <v>1.6210354353716101</v>
      </c>
      <c r="DD396">
        <v>1.6925702597885499</v>
      </c>
      <c r="DE396">
        <v>1.6606123388581899</v>
      </c>
      <c r="DF396">
        <v>1.75987569060773</v>
      </c>
      <c r="DG396">
        <v>1.68439035000271</v>
      </c>
      <c r="DH396">
        <v>1.7953272552609101</v>
      </c>
      <c r="DI396">
        <v>1.6981419489013101</v>
      </c>
      <c r="DJ396">
        <v>1.8007041803869299</v>
      </c>
      <c r="DK396">
        <v>1.6575362838671199</v>
      </c>
      <c r="DL396">
        <v>1.7628229242303599</v>
      </c>
    </row>
    <row r="397" spans="1:116" x14ac:dyDescent="0.45">
      <c r="A397" t="s">
        <v>72</v>
      </c>
      <c r="B397" t="s">
        <v>38</v>
      </c>
      <c r="C397" t="s">
        <v>45</v>
      </c>
      <c r="D397">
        <v>40</v>
      </c>
      <c r="E397" s="1" cm="1">
        <f t="array" ref="E397">SUMPRODUCT($G397:$FZZ397,$G$2:$FZZ$2)/SUMPRODUCT(--($G397:$FZZ397&lt;&gt;""),$G$2:$FZZ$2)</f>
        <v>1.5430587049732274</v>
      </c>
      <c r="F397" s="1" cm="1">
        <f t="array" ref="F397">SUMPRODUCT($G397:$FZZ397,$F$2:$FZY$2)/SUMPRODUCT(--($G397:$FZZ397&lt;&gt;""),$F$2:$FZY$2)</f>
        <v>1.6278412100048196</v>
      </c>
      <c r="G397">
        <v>1.48226881037319</v>
      </c>
      <c r="H397">
        <v>1.5547390411963</v>
      </c>
      <c r="I397">
        <v>1.49139121420347</v>
      </c>
      <c r="J397">
        <v>1.5628470045440901</v>
      </c>
      <c r="K397">
        <v>1.48624381870938</v>
      </c>
      <c r="L397">
        <v>1.5571743839143399</v>
      </c>
      <c r="M397">
        <v>1.5795864690271699</v>
      </c>
      <c r="N397">
        <v>1.6637652475437199</v>
      </c>
      <c r="O397">
        <v>1.5466545308480499</v>
      </c>
      <c r="P397">
        <v>1.63507507969472</v>
      </c>
      <c r="Q397">
        <v>1.5238618265692701</v>
      </c>
      <c r="R397">
        <v>1.6361401609355899</v>
      </c>
      <c r="S397">
        <v>1.60162130862767</v>
      </c>
      <c r="T397">
        <v>1.6900085907770901</v>
      </c>
      <c r="U397">
        <v>1.55558139140586</v>
      </c>
      <c r="V397">
        <v>1.66106432400093</v>
      </c>
      <c r="W397">
        <v>1.54551776778899</v>
      </c>
      <c r="X397">
        <v>1.62567777683543</v>
      </c>
      <c r="Y397">
        <v>1.58972541682716</v>
      </c>
      <c r="Z397">
        <v>1.64653056732515</v>
      </c>
      <c r="AA397">
        <v>1.56446398689785</v>
      </c>
      <c r="AB397">
        <v>1.63302595506818</v>
      </c>
      <c r="AC397">
        <v>1.5470037291912899</v>
      </c>
      <c r="AD397">
        <v>1.62805948960445</v>
      </c>
      <c r="AE397">
        <v>1.5387548516913401</v>
      </c>
      <c r="AF397">
        <v>1.6071682339310001</v>
      </c>
      <c r="AG397">
        <v>1.5616830502200401</v>
      </c>
      <c r="AH397">
        <v>1.68388105128943</v>
      </c>
      <c r="AI397">
        <v>1.6168796615344301</v>
      </c>
      <c r="AJ397">
        <v>1.6947529114144799</v>
      </c>
      <c r="AK397">
        <v>1.5589236920173</v>
      </c>
      <c r="AL397">
        <v>1.62888517406238</v>
      </c>
      <c r="AM397">
        <v>1.569680428024</v>
      </c>
      <c r="AN397">
        <v>1.6291723905237001</v>
      </c>
      <c r="AO397">
        <v>1.55599287174609</v>
      </c>
      <c r="AP397">
        <v>1.65696371368909</v>
      </c>
      <c r="AQ397">
        <v>1.55701533640377</v>
      </c>
      <c r="AR397">
        <v>1.6170742130003299</v>
      </c>
      <c r="AS397">
        <v>1.4916707723196201</v>
      </c>
      <c r="AT397">
        <v>1.58750597326201</v>
      </c>
      <c r="AU397">
        <v>1.55384813871085</v>
      </c>
      <c r="AV397">
        <v>1.6568860095748399</v>
      </c>
      <c r="AW397">
        <v>1.57687581998792</v>
      </c>
      <c r="AX397">
        <v>1.6447482593695499</v>
      </c>
      <c r="AY397">
        <v>1.2561244888093299</v>
      </c>
      <c r="AZ397">
        <v>1.3235844339101499</v>
      </c>
      <c r="BA397">
        <v>1.5573306029706699</v>
      </c>
      <c r="BB397">
        <v>1.65431925606968</v>
      </c>
      <c r="BC397">
        <v>1.58849810974911</v>
      </c>
      <c r="BD397">
        <v>1.7089995581231601</v>
      </c>
      <c r="BE397">
        <v>1.57952553046838</v>
      </c>
      <c r="BF397">
        <v>1.6891974093820401</v>
      </c>
      <c r="BG397">
        <v>1.58324778290393</v>
      </c>
      <c r="BH397">
        <v>1.6609481873616201</v>
      </c>
      <c r="BI397">
        <v>1.5438072542708501</v>
      </c>
      <c r="BJ397">
        <v>1.61686060906164</v>
      </c>
      <c r="BK397">
        <v>1.5030602912552999</v>
      </c>
      <c r="BL397">
        <v>1.5717937293342401</v>
      </c>
      <c r="BM397">
        <v>1.6251339294411</v>
      </c>
      <c r="BN397">
        <v>1.7514074766719201</v>
      </c>
      <c r="BO397">
        <v>1.5501971348957599</v>
      </c>
      <c r="BP397">
        <v>1.6278023794933401</v>
      </c>
      <c r="BQ397">
        <v>1.5736251513069599</v>
      </c>
      <c r="BR397">
        <v>1.6635587398174501</v>
      </c>
      <c r="BS397">
        <v>1.63897975708502</v>
      </c>
      <c r="BT397">
        <v>1.7440647773279301</v>
      </c>
      <c r="BU397">
        <v>1.5749407356427301</v>
      </c>
      <c r="BV397">
        <v>1.66316815783436</v>
      </c>
      <c r="BW397">
        <v>1.5126104137610401</v>
      </c>
      <c r="BX397">
        <v>1.5821517123818301</v>
      </c>
      <c r="BY397">
        <v>1.5218358067256199</v>
      </c>
      <c r="BZ397">
        <v>1.58115974616499</v>
      </c>
      <c r="CA397">
        <v>1.4902845894072301</v>
      </c>
      <c r="CB397">
        <v>1.5848762027593399</v>
      </c>
      <c r="CC397">
        <v>1.5290973185390599</v>
      </c>
      <c r="CD397">
        <v>1.6387107027276899</v>
      </c>
      <c r="CE397">
        <v>1.5314185514837999</v>
      </c>
      <c r="CF397">
        <v>1.5989279293276799</v>
      </c>
      <c r="CG397">
        <v>1.4929569221164301</v>
      </c>
      <c r="CH397">
        <v>1.6212736069923499</v>
      </c>
      <c r="CI397">
        <v>1.52669348956495</v>
      </c>
      <c r="CJ397">
        <v>1.6150678807557399</v>
      </c>
      <c r="CK397">
        <v>1.5519741464100001</v>
      </c>
      <c r="CL397">
        <v>1.66304622734298</v>
      </c>
      <c r="CM397">
        <v>1.56714638719531</v>
      </c>
      <c r="CN397">
        <v>1.67172463462183</v>
      </c>
      <c r="CO397">
        <v>1.5654452844616</v>
      </c>
      <c r="CP397">
        <v>1.6463993685482701</v>
      </c>
      <c r="CQ397">
        <v>1.5477241225484699</v>
      </c>
      <c r="CR397">
        <v>1.6419296764223199</v>
      </c>
      <c r="CS397">
        <v>1.61852749892361</v>
      </c>
      <c r="CT397">
        <v>1.7326021437150101</v>
      </c>
      <c r="CU397">
        <v>1.5098336050513601</v>
      </c>
      <c r="CV397">
        <v>1.59869834122609</v>
      </c>
      <c r="CW397">
        <v>1.59816366385284</v>
      </c>
      <c r="CX397">
        <v>1.68796459619503</v>
      </c>
      <c r="CY397">
        <v>1.5395213145987099</v>
      </c>
      <c r="CZ397">
        <v>1.6101214574898699</v>
      </c>
      <c r="DA397">
        <v>1.57993458708094</v>
      </c>
      <c r="DB397">
        <v>1.6692722812755501</v>
      </c>
      <c r="DC397">
        <v>1.5367369707273</v>
      </c>
      <c r="DD397">
        <v>1.6227753280560999</v>
      </c>
      <c r="DE397">
        <v>1.5773710865561601</v>
      </c>
      <c r="DF397">
        <v>1.66505524861878</v>
      </c>
      <c r="DG397">
        <v>1.63454532272389</v>
      </c>
      <c r="DH397">
        <v>1.7628101720106499</v>
      </c>
      <c r="DI397">
        <v>1.65396648758106</v>
      </c>
      <c r="DJ397">
        <v>1.73868705019565</v>
      </c>
      <c r="DK397">
        <v>1.6082829572991999</v>
      </c>
      <c r="DL397">
        <v>1.7146543956188101</v>
      </c>
    </row>
    <row r="398" spans="1:116" x14ac:dyDescent="0.45">
      <c r="A398" t="s">
        <v>72</v>
      </c>
      <c r="B398" t="s">
        <v>132</v>
      </c>
      <c r="C398" t="s">
        <v>20</v>
      </c>
      <c r="D398">
        <v>40</v>
      </c>
      <c r="E398" s="1" cm="1">
        <f t="array" ref="E398">SUMPRODUCT($G398:$FZZ398,$G$2:$FZZ$2)/SUMPRODUCT(--($G398:$FZZ398&lt;&gt;""),$G$2:$FZZ$2)</f>
        <v>1.7553193355850032</v>
      </c>
      <c r="F398" s="1" cm="1">
        <f t="array" ref="F398">SUMPRODUCT($G398:$FZZ398,$F$2:$FZY$2)/SUMPRODUCT(--($G398:$FZZ398&lt;&gt;""),$F$2:$FZY$2)</f>
        <v>1.8544134210184218</v>
      </c>
      <c r="G398">
        <v>1.77857596637834</v>
      </c>
      <c r="H398">
        <v>1.8493704083793501</v>
      </c>
      <c r="I398">
        <v>1.5662438076975</v>
      </c>
      <c r="J398">
        <v>1.6275829430492501</v>
      </c>
      <c r="K398">
        <v>1.7861130409906401</v>
      </c>
      <c r="L398">
        <v>1.85713147247537</v>
      </c>
      <c r="M398">
        <v>1.6803442854030399</v>
      </c>
      <c r="N398">
        <v>1.7552623220627701</v>
      </c>
      <c r="O398">
        <v>1.6289687118084899</v>
      </c>
      <c r="P398">
        <v>1.7347554461622601</v>
      </c>
      <c r="Q398">
        <v>1.60450222155972</v>
      </c>
      <c r="R398">
        <v>1.76550842205188</v>
      </c>
      <c r="S398">
        <v>1.83973606332379</v>
      </c>
      <c r="T398">
        <v>1.94278454943634</v>
      </c>
      <c r="U398">
        <v>1.9047965063471399</v>
      </c>
      <c r="V398">
        <v>2.00651305638916</v>
      </c>
      <c r="W398">
        <v>1.6685946908659099</v>
      </c>
      <c r="X398">
        <v>1.78297006191162</v>
      </c>
      <c r="Y398">
        <v>1.89294227700434</v>
      </c>
      <c r="Z398">
        <v>1.99025367303142</v>
      </c>
      <c r="AA398">
        <v>1.8749385836864001</v>
      </c>
      <c r="AB398">
        <v>1.9800868729305301</v>
      </c>
      <c r="AC398">
        <v>1.6414417799907599</v>
      </c>
      <c r="AD398">
        <v>1.7215293598787</v>
      </c>
      <c r="AE398">
        <v>1.6146855549225301</v>
      </c>
      <c r="AF398">
        <v>1.6916490096041601</v>
      </c>
      <c r="AG398">
        <v>1.8712499485871701</v>
      </c>
      <c r="AH398">
        <v>2.0274709003413798</v>
      </c>
      <c r="AI398">
        <v>2.0415230950407799</v>
      </c>
      <c r="AJ398">
        <v>2.10567453221093</v>
      </c>
      <c r="AK398">
        <v>1.8259778549193599</v>
      </c>
      <c r="AL398">
        <v>1.9516751469571501</v>
      </c>
      <c r="AM398">
        <v>1.9115272455594901</v>
      </c>
      <c r="AN398">
        <v>1.9763393825464499</v>
      </c>
      <c r="AO398">
        <v>1.6894016421222899</v>
      </c>
      <c r="AP398">
        <v>1.83206511638077</v>
      </c>
      <c r="AQ398">
        <v>1.7385736669673799</v>
      </c>
      <c r="AR398">
        <v>1.7778927876169199</v>
      </c>
      <c r="AS398">
        <v>1.6236937540979299</v>
      </c>
      <c r="AT398">
        <v>1.70189625601493</v>
      </c>
      <c r="AU398">
        <v>1.8486317370649701</v>
      </c>
      <c r="AV398">
        <v>1.97431655969072</v>
      </c>
      <c r="AW398">
        <v>1.74909931485453</v>
      </c>
      <c r="AX398">
        <v>1.8261903274398299</v>
      </c>
      <c r="AY398">
        <v>1.53491537663898</v>
      </c>
      <c r="AZ398">
        <v>1.6040726588566101</v>
      </c>
      <c r="BA398">
        <v>1.67690085136822</v>
      </c>
      <c r="BB398">
        <v>1.80051054041544</v>
      </c>
      <c r="BC398">
        <v>1.7852151285534199</v>
      </c>
      <c r="BD398">
        <v>1.91612523116704</v>
      </c>
      <c r="BE398">
        <v>1.74607292374852</v>
      </c>
      <c r="BF398">
        <v>1.8746913801123499</v>
      </c>
      <c r="BG398">
        <v>1.8685326967556799</v>
      </c>
      <c r="BH398">
        <v>1.98105109525164</v>
      </c>
      <c r="BI398">
        <v>1.70679623669225</v>
      </c>
      <c r="BJ398">
        <v>1.79034104976479</v>
      </c>
      <c r="BK398">
        <v>1.8248012569472101</v>
      </c>
      <c r="BL398">
        <v>1.98623455197805</v>
      </c>
      <c r="BM398">
        <v>1.74168663432879</v>
      </c>
      <c r="BN398">
        <v>1.8696939590516799</v>
      </c>
      <c r="BO398">
        <v>1.85184243082935</v>
      </c>
      <c r="BP398">
        <v>1.9643191619743501</v>
      </c>
      <c r="BQ398">
        <v>1.6426865573984999</v>
      </c>
      <c r="BR398">
        <v>1.7355972126803401</v>
      </c>
      <c r="BS398">
        <v>1.9642914979757</v>
      </c>
      <c r="BT398">
        <v>2.0724048582995902</v>
      </c>
      <c r="BU398">
        <v>1.6724975147204999</v>
      </c>
      <c r="BV398">
        <v>1.8110040529173299</v>
      </c>
      <c r="BW398">
        <v>1.85576476057647</v>
      </c>
      <c r="BX398">
        <v>1.9009375484270801</v>
      </c>
      <c r="BY398">
        <v>1.8949183031029799</v>
      </c>
      <c r="BZ398">
        <v>1.9658097236795999</v>
      </c>
      <c r="CA398">
        <v>1.67230641301949</v>
      </c>
      <c r="CB398">
        <v>1.7978346089229</v>
      </c>
      <c r="CC398">
        <v>1.86627369394359</v>
      </c>
      <c r="CD398">
        <v>2.0009968793342501</v>
      </c>
      <c r="CE398">
        <v>1.88732159900561</v>
      </c>
      <c r="CF398">
        <v>1.9907664306483399</v>
      </c>
      <c r="CG398">
        <v>1.5942133603870701</v>
      </c>
      <c r="CH398">
        <v>1.6839394412361399</v>
      </c>
      <c r="CI398">
        <v>2.0842097832992099</v>
      </c>
      <c r="CJ398">
        <v>2.2376179384014399</v>
      </c>
      <c r="CK398">
        <v>1.66353800758746</v>
      </c>
      <c r="CL398">
        <v>1.7664184347337299</v>
      </c>
      <c r="CM398">
        <v>1.83982963505643</v>
      </c>
      <c r="CN398">
        <v>2.01133696745433</v>
      </c>
      <c r="CO398">
        <v>1.7110368387948101</v>
      </c>
      <c r="CP398">
        <v>1.8259067868727099</v>
      </c>
      <c r="CQ398">
        <v>1.62714483725524</v>
      </c>
      <c r="CR398">
        <v>1.7204741344974199</v>
      </c>
      <c r="CS398">
        <v>2.2455301502413301</v>
      </c>
      <c r="CT398">
        <v>2.3839878537922901</v>
      </c>
      <c r="CU398">
        <v>1.85256061899956</v>
      </c>
      <c r="CV398">
        <v>1.9488911316409101</v>
      </c>
      <c r="CW398">
        <v>1.71643883079249</v>
      </c>
      <c r="CX398">
        <v>1.8630149930704201</v>
      </c>
      <c r="CY398">
        <v>1.6764944034293801</v>
      </c>
      <c r="CZ398">
        <v>1.7674446296737301</v>
      </c>
      <c r="DA398">
        <v>1.6552412101389999</v>
      </c>
      <c r="DB398">
        <v>1.75440719542109</v>
      </c>
      <c r="DC398">
        <v>1.68248950751739</v>
      </c>
      <c r="DD398">
        <v>1.7360808585241401</v>
      </c>
      <c r="DE398">
        <v>1.76215469613259</v>
      </c>
      <c r="DF398">
        <v>1.85727440147329</v>
      </c>
      <c r="DG398">
        <v>1.89400228380852</v>
      </c>
      <c r="DH398">
        <v>2.0474796541661302</v>
      </c>
      <c r="DI398">
        <v>1.7197051928742699</v>
      </c>
      <c r="DJ398">
        <v>1.8544754677052999</v>
      </c>
      <c r="DK398">
        <v>1.6811306394184</v>
      </c>
      <c r="DL398">
        <v>1.81124515558977</v>
      </c>
    </row>
    <row r="399" spans="1:116" x14ac:dyDescent="0.45">
      <c r="A399" t="s">
        <v>72</v>
      </c>
      <c r="B399" t="s">
        <v>170</v>
      </c>
      <c r="C399" t="s">
        <v>20</v>
      </c>
      <c r="D399">
        <v>40</v>
      </c>
      <c r="E399" s="1" cm="1">
        <f t="array" ref="E399">SUMPRODUCT($G399:$FZZ399,$G$2:$FZZ$2)/SUMPRODUCT(--($G399:$FZZ399&lt;&gt;""),$G$2:$FZZ$2)</f>
        <v>1.7403169726354073</v>
      </c>
      <c r="F399" s="1" cm="1">
        <f t="array" ref="F399">SUMPRODUCT($G399:$FZZ399,$F$2:$FZY$2)/SUMPRODUCT(--($G399:$FZZ399&lt;&gt;""),$F$2:$FZY$2)</f>
        <v>1.8278967152763972</v>
      </c>
      <c r="G399">
        <v>1.77857596637834</v>
      </c>
      <c r="H399">
        <v>1.8493704083793501</v>
      </c>
      <c r="I399">
        <v>1.5662438076975</v>
      </c>
      <c r="J399">
        <v>1.6261570232695299</v>
      </c>
      <c r="K399">
        <v>1.7861130409906401</v>
      </c>
      <c r="L399">
        <v>1.85713147247537</v>
      </c>
      <c r="M399">
        <v>1.6721650134002499</v>
      </c>
      <c r="N399">
        <v>1.74125046264335</v>
      </c>
      <c r="O399">
        <v>1.6133160697040401</v>
      </c>
      <c r="P399">
        <v>1.71125725371552</v>
      </c>
      <c r="Q399">
        <v>1.60450222155972</v>
      </c>
      <c r="R399">
        <v>1.7434628088151001</v>
      </c>
      <c r="S399">
        <v>1.83973606332379</v>
      </c>
      <c r="T399">
        <v>1.94278454943634</v>
      </c>
      <c r="U399">
        <v>1.9047965063471399</v>
      </c>
      <c r="V399">
        <v>2.00651305638916</v>
      </c>
      <c r="W399">
        <v>1.63502106126141</v>
      </c>
      <c r="X399">
        <v>1.7115313940010699</v>
      </c>
      <c r="Y399">
        <v>1.89294227700434</v>
      </c>
      <c r="Z399">
        <v>1.99025367303142</v>
      </c>
      <c r="AA399">
        <v>1.8749385836864001</v>
      </c>
      <c r="AB399">
        <v>1.9800868729305301</v>
      </c>
      <c r="AC399">
        <v>1.6414417799907599</v>
      </c>
      <c r="AD399">
        <v>1.7215293598787</v>
      </c>
      <c r="AE399">
        <v>1.6146855549225301</v>
      </c>
      <c r="AF399">
        <v>1.68605422798628</v>
      </c>
      <c r="AG399">
        <v>1.8712499485871701</v>
      </c>
      <c r="AH399">
        <v>2.0274709003413798</v>
      </c>
      <c r="AI399">
        <v>2.0415230950407799</v>
      </c>
      <c r="AJ399">
        <v>2.10567453221093</v>
      </c>
      <c r="AK399">
        <v>1.8259778549193599</v>
      </c>
      <c r="AL399">
        <v>1.9516751469571501</v>
      </c>
      <c r="AM399">
        <v>1.9115272455594901</v>
      </c>
      <c r="AN399">
        <v>1.9763393825464499</v>
      </c>
      <c r="AO399">
        <v>1.6292597330184599</v>
      </c>
      <c r="AP399">
        <v>1.7391955568674999</v>
      </c>
      <c r="AQ399">
        <v>1.67230900716965</v>
      </c>
      <c r="AR399">
        <v>1.7065286548596901</v>
      </c>
      <c r="AS399">
        <v>1.59311065259508</v>
      </c>
      <c r="AT399">
        <v>1.6278500331539101</v>
      </c>
      <c r="AU399">
        <v>1.8486317370649701</v>
      </c>
      <c r="AV399">
        <v>1.97431655969072</v>
      </c>
      <c r="AW399">
        <v>1.70224286220037</v>
      </c>
      <c r="AX399">
        <v>1.722797226098</v>
      </c>
      <c r="AY399">
        <v>1.53491537663898</v>
      </c>
      <c r="AZ399">
        <v>1.6040726588566101</v>
      </c>
      <c r="BA399">
        <v>1.65075669383003</v>
      </c>
      <c r="BB399">
        <v>1.72325623799037</v>
      </c>
      <c r="BC399">
        <v>1.7052190563474701</v>
      </c>
      <c r="BD399">
        <v>1.7963275125607501</v>
      </c>
      <c r="BE399">
        <v>1.66237878842093</v>
      </c>
      <c r="BF399">
        <v>1.76689805703653</v>
      </c>
      <c r="BG399">
        <v>1.8685326967556799</v>
      </c>
      <c r="BH399">
        <v>1.98105109525164</v>
      </c>
      <c r="BI399">
        <v>1.64717442436246</v>
      </c>
      <c r="BJ399">
        <v>1.70424300569447</v>
      </c>
      <c r="BK399">
        <v>1.8248012569472101</v>
      </c>
      <c r="BL399">
        <v>1.98623455197805</v>
      </c>
      <c r="BM399">
        <v>1.73344632108</v>
      </c>
      <c r="BN399">
        <v>1.8214793602555801</v>
      </c>
      <c r="BO399">
        <v>1.85184243082935</v>
      </c>
      <c r="BP399">
        <v>1.9643191619743501</v>
      </c>
      <c r="BQ399">
        <v>1.6426865573984999</v>
      </c>
      <c r="BR399">
        <v>1.7355972126803401</v>
      </c>
      <c r="BS399">
        <v>1.9642914979757</v>
      </c>
      <c r="BT399">
        <v>2.0724048582995902</v>
      </c>
      <c r="BU399">
        <v>1.6633210981111799</v>
      </c>
      <c r="BV399">
        <v>1.7432323927506299</v>
      </c>
      <c r="BW399">
        <v>1.85576476057647</v>
      </c>
      <c r="BX399">
        <v>1.9009375484270801</v>
      </c>
      <c r="BY399">
        <v>1.8949183031029799</v>
      </c>
      <c r="BZ399">
        <v>1.9658097236795999</v>
      </c>
      <c r="CA399">
        <v>1.5599300829840299</v>
      </c>
      <c r="CB399">
        <v>1.6726288458601299</v>
      </c>
      <c r="CC399">
        <v>1.86627369394359</v>
      </c>
      <c r="CD399">
        <v>2.0009968793342501</v>
      </c>
      <c r="CE399">
        <v>1.88732159900561</v>
      </c>
      <c r="CF399">
        <v>1.9907664306483399</v>
      </c>
      <c r="CG399">
        <v>1.5497892929608199</v>
      </c>
      <c r="CH399">
        <v>1.6504799438114499</v>
      </c>
      <c r="CI399">
        <v>2.0842097832992099</v>
      </c>
      <c r="CJ399">
        <v>2.2376179384014399</v>
      </c>
      <c r="CK399">
        <v>1.6326542082338</v>
      </c>
      <c r="CL399">
        <v>1.74164676127581</v>
      </c>
      <c r="CM399">
        <v>1.83982963505643</v>
      </c>
      <c r="CN399">
        <v>2.01133696745433</v>
      </c>
      <c r="CO399">
        <v>1.65588347742436</v>
      </c>
      <c r="CP399">
        <v>1.7270944587644701</v>
      </c>
      <c r="CQ399">
        <v>1.62714483725524</v>
      </c>
      <c r="CR399">
        <v>1.70352255165931</v>
      </c>
      <c r="CS399">
        <v>2.2455301502413301</v>
      </c>
      <c r="CT399">
        <v>2.3839878537922901</v>
      </c>
      <c r="CU399">
        <v>1.85256061899956</v>
      </c>
      <c r="CV399">
        <v>1.9488911316409101</v>
      </c>
      <c r="CW399">
        <v>1.66838855990928</v>
      </c>
      <c r="CX399">
        <v>1.7645993448406101</v>
      </c>
      <c r="CY399">
        <v>1.6001428911645601</v>
      </c>
      <c r="CZ399">
        <v>1.6453560371517</v>
      </c>
      <c r="DA399">
        <v>1.6552412101389999</v>
      </c>
      <c r="DB399">
        <v>1.7509403107113599</v>
      </c>
      <c r="DC399">
        <v>1.6070100409074</v>
      </c>
      <c r="DD399">
        <v>1.64552674918982</v>
      </c>
      <c r="DE399">
        <v>1.6897329650091999</v>
      </c>
      <c r="DF399">
        <v>1.76784069981583</v>
      </c>
      <c r="DG399">
        <v>1.89400228380852</v>
      </c>
      <c r="DH399">
        <v>2.0474796541661302</v>
      </c>
      <c r="DI399">
        <v>1.7140498581605501</v>
      </c>
      <c r="DJ399">
        <v>1.81615601426603</v>
      </c>
      <c r="DK399">
        <v>1.6811306394184</v>
      </c>
      <c r="DL399">
        <v>1.81005537718599</v>
      </c>
    </row>
    <row r="400" spans="1:116" x14ac:dyDescent="0.45">
      <c r="A400" t="s">
        <v>233</v>
      </c>
      <c r="B400" t="s">
        <v>34</v>
      </c>
      <c r="C400" t="s">
        <v>45</v>
      </c>
      <c r="D400">
        <v>40</v>
      </c>
      <c r="E400" s="1" cm="1">
        <f t="array" ref="E400">SUMPRODUCT($G400:$FZZ400,$G$2:$FZZ$2)/SUMPRODUCT(--($G400:$FZZ400&lt;&gt;""),$G$2:$FZZ$2)</f>
        <v>2.0719097761502336</v>
      </c>
      <c r="F400" s="1" cm="1">
        <f t="array" ref="F400">SUMPRODUCT($G400:$FZZ400,$F$2:$FZY$2)/SUMPRODUCT(--($G400:$FZZ400&lt;&gt;""),$F$2:$FZY$2)</f>
        <v>2.1134416705884962</v>
      </c>
      <c r="G400">
        <v>1.9401663978888699</v>
      </c>
      <c r="H400">
        <v>2.0025370994803602</v>
      </c>
      <c r="I400">
        <v>1.95239968367526</v>
      </c>
      <c r="J400">
        <v>2.0144435839756101</v>
      </c>
      <c r="K400">
        <v>1.94645061097715</v>
      </c>
      <c r="L400">
        <v>2.0099023253913102</v>
      </c>
      <c r="M400">
        <v>2.0884495344692202</v>
      </c>
      <c r="N400">
        <v>2.2016941277761801</v>
      </c>
      <c r="O400">
        <v>2.09974019092548</v>
      </c>
      <c r="P400">
        <v>2.2000145287969302</v>
      </c>
      <c r="Q400">
        <v>2.0585947817536501</v>
      </c>
      <c r="R400">
        <v>2.18047067253503</v>
      </c>
      <c r="S400">
        <v>2.07713759391148</v>
      </c>
      <c r="T400">
        <v>2.1223390833684501</v>
      </c>
      <c r="U400">
        <v>2.02547576314661</v>
      </c>
      <c r="V400">
        <v>2.11335721534746</v>
      </c>
      <c r="W400">
        <v>2.0634664857376999</v>
      </c>
      <c r="X400">
        <v>2.14533401181692</v>
      </c>
      <c r="Y400">
        <v>2.0420051725086599</v>
      </c>
      <c r="Z400">
        <v>2.12404556209761</v>
      </c>
      <c r="AA400">
        <v>2.0766190764410499</v>
      </c>
      <c r="AB400">
        <v>2.1478477587495899</v>
      </c>
      <c r="AC400">
        <v>1.97669581646846</v>
      </c>
      <c r="AD400">
        <v>2.0582004368555702</v>
      </c>
      <c r="AE400">
        <v>2.1128387648804701</v>
      </c>
      <c r="AF400">
        <v>2.10364215588999</v>
      </c>
      <c r="AG400">
        <v>2.0526220540451598</v>
      </c>
      <c r="AH400">
        <v>2.1696787726730502</v>
      </c>
      <c r="AI400">
        <v>2.2485802765298502</v>
      </c>
      <c r="AJ400">
        <v>2.2328520957822602</v>
      </c>
      <c r="AK400">
        <v>2.0489393845174599</v>
      </c>
      <c r="AL400">
        <v>2.1465950201003001</v>
      </c>
      <c r="AM400">
        <v>2.0822970139541601</v>
      </c>
      <c r="AN400">
        <v>2.1029089243968802</v>
      </c>
      <c r="AO400">
        <v>2.02366427236052</v>
      </c>
      <c r="AP400">
        <v>2.1235527567319301</v>
      </c>
      <c r="AQ400">
        <v>2.2265087127866598</v>
      </c>
      <c r="AR400">
        <v>2.13119509994777</v>
      </c>
      <c r="AS400">
        <v>2.0877930602734498</v>
      </c>
      <c r="AT400">
        <v>1.99551032957588</v>
      </c>
      <c r="AU400">
        <v>2.01450510765941</v>
      </c>
      <c r="AV400">
        <v>2.1364484603298202</v>
      </c>
      <c r="AW400">
        <v>2.0216407394295302</v>
      </c>
      <c r="AX400">
        <v>2.1088249790013598</v>
      </c>
      <c r="AY400">
        <v>2.1707421366017798</v>
      </c>
      <c r="AZ400">
        <v>1.7475742570141299</v>
      </c>
      <c r="BA400">
        <v>2.03958090803259</v>
      </c>
      <c r="BB400">
        <v>2.1254190218382201</v>
      </c>
      <c r="BC400">
        <v>2.09569088260805</v>
      </c>
      <c r="BD400">
        <v>2.2260445477308801</v>
      </c>
      <c r="BE400">
        <v>2.0864672415643799</v>
      </c>
      <c r="BF400">
        <v>2.2060865209145799</v>
      </c>
      <c r="BG400">
        <v>2.0934581751165702</v>
      </c>
      <c r="BH400">
        <v>2.1796806392163099</v>
      </c>
      <c r="BI400">
        <v>2.0396911364199002</v>
      </c>
      <c r="BJ400">
        <v>2.0927209705372598</v>
      </c>
      <c r="BK400">
        <v>1.99183922331918</v>
      </c>
      <c r="BL400">
        <v>2.0933799216753002</v>
      </c>
      <c r="BM400">
        <v>2.1236241793777801</v>
      </c>
      <c r="BN400">
        <v>2.2525470944616499</v>
      </c>
      <c r="BO400">
        <v>2.0218640520759799</v>
      </c>
      <c r="BP400">
        <v>2.1018973511082302</v>
      </c>
      <c r="BQ400">
        <v>2.0859423561356998</v>
      </c>
      <c r="BR400">
        <v>2.1613831910229901</v>
      </c>
      <c r="BS400">
        <v>2.1017004048582901</v>
      </c>
      <c r="BT400">
        <v>2.2128259109311701</v>
      </c>
      <c r="BU400">
        <v>2.0895465320792201</v>
      </c>
      <c r="BV400">
        <v>2.1960311998164701</v>
      </c>
      <c r="BW400">
        <v>1.97871145203781</v>
      </c>
      <c r="BX400">
        <v>2.0681659693165901</v>
      </c>
      <c r="BY400">
        <v>1.9957402688252599</v>
      </c>
      <c r="BZ400">
        <v>2.0426222955079099</v>
      </c>
      <c r="CA400">
        <v>1.9989139104315501</v>
      </c>
      <c r="CB400">
        <v>2.1073871060804001</v>
      </c>
      <c r="CC400">
        <v>2.0123959778085898</v>
      </c>
      <c r="CD400">
        <v>2.10868874248728</v>
      </c>
      <c r="CE400">
        <v>1.9843628615186499</v>
      </c>
      <c r="CF400">
        <v>2.04682263112334</v>
      </c>
      <c r="CG400">
        <v>1.99285937256126</v>
      </c>
      <c r="CH400">
        <v>2.0790931793351</v>
      </c>
      <c r="CI400">
        <v>1.9964000847038801</v>
      </c>
      <c r="CJ400">
        <v>2.1049622361826699</v>
      </c>
      <c r="CK400">
        <v>2.03143178305465</v>
      </c>
      <c r="CL400">
        <v>2.1010397639454799</v>
      </c>
      <c r="CM400">
        <v>2.0851824717817502</v>
      </c>
      <c r="CN400">
        <v>2.1865322290241198</v>
      </c>
      <c r="CO400">
        <v>2.08355635583291</v>
      </c>
      <c r="CP400">
        <v>2.1869442423195902</v>
      </c>
      <c r="CQ400">
        <v>2.0591871524845802</v>
      </c>
      <c r="CR400">
        <v>2.1579173769655999</v>
      </c>
      <c r="CS400">
        <v>2.0780439166987601</v>
      </c>
      <c r="CT400">
        <v>2.2143488408982699</v>
      </c>
      <c r="CU400">
        <v>1.99580777889915</v>
      </c>
      <c r="CV400">
        <v>2.08204590740884</v>
      </c>
      <c r="CW400">
        <v>2.0580509008441399</v>
      </c>
      <c r="CX400">
        <v>2.1648765276552799</v>
      </c>
      <c r="CY400">
        <v>2.0489164086687301</v>
      </c>
      <c r="CZ400">
        <v>2.1216718266253798</v>
      </c>
      <c r="DA400">
        <v>2.0746361406377698</v>
      </c>
      <c r="DB400">
        <v>2.1647751430907598</v>
      </c>
      <c r="DC400">
        <v>2.04469266323115</v>
      </c>
      <c r="DD400">
        <v>2.11014450406417</v>
      </c>
      <c r="DE400">
        <v>2.0822744014732901</v>
      </c>
      <c r="DF400">
        <v>2.2012891344383001</v>
      </c>
      <c r="DG400">
        <v>2.11216943684181</v>
      </c>
      <c r="DH400">
        <v>2.20734625074767</v>
      </c>
      <c r="DI400">
        <v>2.20976731034105</v>
      </c>
      <c r="DJ400">
        <v>2.2245167881347401</v>
      </c>
      <c r="DK400">
        <v>2.1447155467294201</v>
      </c>
      <c r="DL400">
        <v>2.2074063705634801</v>
      </c>
    </row>
    <row r="401" spans="1:116" x14ac:dyDescent="0.45">
      <c r="A401" t="s">
        <v>27</v>
      </c>
      <c r="B401" t="s">
        <v>17</v>
      </c>
      <c r="C401" t="s">
        <v>20</v>
      </c>
      <c r="D401">
        <v>40</v>
      </c>
      <c r="E401" s="1" cm="1">
        <f t="array" ref="E401">SUMPRODUCT($G401:$FZZ401,$G$2:$FZZ$2)/SUMPRODUCT(--($G401:$FZZ401&lt;&gt;""),$G$2:$FZZ$2)</f>
        <v>1.8975639093844376</v>
      </c>
      <c r="F401" s="1" cm="1">
        <f t="array" ref="F401">SUMPRODUCT($G401:$FZZ401,$F$2:$FZY$2)/SUMPRODUCT(--($G401:$FZZ401&lt;&gt;""),$F$2:$FZY$2)</f>
        <v>1.9532130840518118</v>
      </c>
      <c r="G401">
        <v>1.8590932414601899</v>
      </c>
      <c r="H401">
        <v>1.85390501555653</v>
      </c>
      <c r="I401">
        <v>1.87154429570626</v>
      </c>
      <c r="J401">
        <v>1.86534687137629</v>
      </c>
      <c r="K401">
        <v>1.86201724631165</v>
      </c>
      <c r="L401">
        <v>1.85838816461645</v>
      </c>
      <c r="M401">
        <v>1.9206615865582699</v>
      </c>
      <c r="N401">
        <v>1.97077668959977</v>
      </c>
      <c r="O401">
        <v>1.9038962814826199</v>
      </c>
      <c r="P401">
        <v>1.9799887188165</v>
      </c>
      <c r="Q401">
        <v>1.7889792854919899</v>
      </c>
      <c r="R401">
        <v>1.96908906898472</v>
      </c>
      <c r="S401">
        <v>1.97507216106904</v>
      </c>
      <c r="T401">
        <v>2.0246798878094099</v>
      </c>
      <c r="U401">
        <v>1.93651889367659</v>
      </c>
      <c r="V401">
        <v>1.9978709644603601</v>
      </c>
      <c r="W401">
        <v>1.88265343623667</v>
      </c>
      <c r="X401">
        <v>1.97631244169281</v>
      </c>
      <c r="Y401">
        <v>1.9407252517470901</v>
      </c>
      <c r="Z401">
        <v>1.99952016728113</v>
      </c>
      <c r="AA401">
        <v>1.9184498166411501</v>
      </c>
      <c r="AB401">
        <v>1.9793569978993799</v>
      </c>
      <c r="AC401">
        <v>1.9094059651402799</v>
      </c>
      <c r="AD401">
        <v>1.95501744551701</v>
      </c>
      <c r="AE401">
        <v>1.8715590065955201</v>
      </c>
      <c r="AF401">
        <v>1.91412372959835</v>
      </c>
      <c r="AG401">
        <v>1.85681734051741</v>
      </c>
      <c r="AH401">
        <v>1.9925389709209</v>
      </c>
      <c r="AI401">
        <v>1.98190779430365</v>
      </c>
      <c r="AJ401">
        <v>2.0452828542766102</v>
      </c>
      <c r="AK401">
        <v>1.9123780539105</v>
      </c>
      <c r="AL401">
        <v>2.0048284615862899</v>
      </c>
      <c r="AM401">
        <v>1.91566047285084</v>
      </c>
      <c r="AN401">
        <v>1.98002072638758</v>
      </c>
      <c r="AO401">
        <v>1.8594629757180099</v>
      </c>
      <c r="AP401">
        <v>1.9744115364010999</v>
      </c>
      <c r="AQ401">
        <v>2.1426807843882001</v>
      </c>
      <c r="AR401">
        <v>1.93884430938701</v>
      </c>
      <c r="AS401">
        <v>1.8709182709582699</v>
      </c>
      <c r="AT401">
        <v>1.88535411719817</v>
      </c>
      <c r="AU401">
        <v>1.87107134135384</v>
      </c>
      <c r="AV401">
        <v>1.96770447916618</v>
      </c>
      <c r="AW401">
        <v>1.93204078940974</v>
      </c>
      <c r="AX401">
        <v>1.9910035610904</v>
      </c>
      <c r="AY401">
        <v>1.6466937559611601</v>
      </c>
      <c r="AZ401">
        <v>1.5991623777923201</v>
      </c>
      <c r="BA401">
        <v>1.9169249758054301</v>
      </c>
      <c r="BB401">
        <v>1.9918509895226999</v>
      </c>
      <c r="BC401">
        <v>1.92353894244145</v>
      </c>
      <c r="BD401">
        <v>2.00731551642308</v>
      </c>
      <c r="BE401">
        <v>1.9194010090528499</v>
      </c>
      <c r="BF401">
        <v>2.01071671377965</v>
      </c>
      <c r="BG401">
        <v>1.912775668221</v>
      </c>
      <c r="BH401">
        <v>1.9994681443184199</v>
      </c>
      <c r="BI401">
        <v>1.8554561772716001</v>
      </c>
      <c r="BJ401">
        <v>1.92174733845011</v>
      </c>
      <c r="BK401">
        <v>1.82641934197875</v>
      </c>
      <c r="BL401">
        <v>1.91222474966583</v>
      </c>
      <c r="BM401">
        <v>1.9804998733757999</v>
      </c>
      <c r="BN401">
        <v>2.0680653770478998</v>
      </c>
      <c r="BO401">
        <v>1.84256957532171</v>
      </c>
      <c r="BP401">
        <v>1.9249615558047799</v>
      </c>
      <c r="BQ401">
        <v>1.8987633722641999</v>
      </c>
      <c r="BR401">
        <v>1.94587300029443</v>
      </c>
      <c r="BS401">
        <v>1.9636923076923001</v>
      </c>
      <c r="BT401">
        <v>2.0572145748987798</v>
      </c>
      <c r="BU401">
        <v>1.9426473961917801</v>
      </c>
      <c r="BV401">
        <v>2.0117381662460798</v>
      </c>
      <c r="BW401">
        <v>1.85510615217728</v>
      </c>
      <c r="BX401">
        <v>1.9061870447853699</v>
      </c>
      <c r="BY401">
        <v>1.8568805276570199</v>
      </c>
      <c r="BZ401">
        <v>1.9029505821216199</v>
      </c>
      <c r="CA401">
        <v>1.83325131094404</v>
      </c>
      <c r="CB401">
        <v>1.9516520440545</v>
      </c>
      <c r="CC401">
        <v>1.84246417013407</v>
      </c>
      <c r="CD401">
        <v>1.94725208044382</v>
      </c>
      <c r="CE401">
        <v>1.8390784187512399</v>
      </c>
      <c r="CF401">
        <v>1.88898630501853</v>
      </c>
      <c r="CG401">
        <v>1.8330732011862001</v>
      </c>
      <c r="CH401">
        <v>1.9324957078195699</v>
      </c>
      <c r="CI401">
        <v>1.8545210700924599</v>
      </c>
      <c r="CJ401">
        <v>1.91741370791275</v>
      </c>
      <c r="CK401">
        <v>1.92557257271322</v>
      </c>
      <c r="CL401">
        <v>1.9755795981452799</v>
      </c>
      <c r="CM401">
        <v>1.8529050203022299</v>
      </c>
      <c r="CN401">
        <v>1.9383606720226401</v>
      </c>
      <c r="CO401">
        <v>1.86823378513375</v>
      </c>
      <c r="CP401">
        <v>1.9569330192518699</v>
      </c>
      <c r="CQ401">
        <v>1.8566603469976199</v>
      </c>
      <c r="CR401">
        <v>1.9554065034174</v>
      </c>
      <c r="CS401">
        <v>1.9235650026059901</v>
      </c>
      <c r="CT401">
        <v>2.0482675791429599</v>
      </c>
      <c r="CU401">
        <v>1.83664570556116</v>
      </c>
      <c r="CV401">
        <v>1.90999663587195</v>
      </c>
      <c r="CW401">
        <v>1.90271828146654</v>
      </c>
      <c r="CX401">
        <v>2.0077800176389</v>
      </c>
      <c r="CY401">
        <v>1.86338413908073</v>
      </c>
      <c r="CZ401">
        <v>1.9175517980471499</v>
      </c>
      <c r="DA401">
        <v>1.90173344235486</v>
      </c>
      <c r="DB401">
        <v>1.9988225674570701</v>
      </c>
      <c r="DC401">
        <v>1.8784067364394601</v>
      </c>
      <c r="DD401">
        <v>1.94235775381182</v>
      </c>
      <c r="DE401">
        <v>1.8756675874769699</v>
      </c>
      <c r="DF401">
        <v>2.0176335174953901</v>
      </c>
      <c r="DG401">
        <v>1.9260209167859901</v>
      </c>
      <c r="DH401">
        <v>2.0243334360442899</v>
      </c>
      <c r="DI401">
        <v>2.0330016145068401</v>
      </c>
      <c r="DJ401">
        <v>2.04662002535779</v>
      </c>
      <c r="DK401">
        <v>2.0077947982188298</v>
      </c>
      <c r="DL401">
        <v>2.0234456332508</v>
      </c>
    </row>
    <row r="402" spans="1:116" x14ac:dyDescent="0.45">
      <c r="A402" t="s">
        <v>27</v>
      </c>
      <c r="B402" t="s">
        <v>17</v>
      </c>
      <c r="C402" t="s">
        <v>45</v>
      </c>
      <c r="D402">
        <v>40</v>
      </c>
      <c r="E402" s="1" cm="1">
        <f t="array" ref="E402">SUMPRODUCT($G402:$FZZ402,$G$2:$FZZ$2)/SUMPRODUCT(--($G402:$FZZ402&lt;&gt;""),$G$2:$FZZ$2)</f>
        <v>1.7644325291834062</v>
      </c>
      <c r="F402" s="1" cm="1">
        <f t="array" ref="F402">SUMPRODUCT($G402:$FZZ402,$F$2:$FZY$2)/SUMPRODUCT(--($G402:$FZZ402&lt;&gt;""),$F$2:$FZY$2)</f>
        <v>1.8487922756221562</v>
      </c>
      <c r="G402">
        <v>1.6802277280946001</v>
      </c>
      <c r="H402">
        <v>1.7467441235400401</v>
      </c>
      <c r="I402">
        <v>1.69271223873502</v>
      </c>
      <c r="J402">
        <v>1.7581816244832</v>
      </c>
      <c r="K402">
        <v>1.6888614164861599</v>
      </c>
      <c r="L402">
        <v>1.7516715027177201</v>
      </c>
      <c r="M402">
        <v>1.76975454309211</v>
      </c>
      <c r="N402">
        <v>1.8573404766342101</v>
      </c>
      <c r="O402">
        <v>1.7904862019160901</v>
      </c>
      <c r="P402">
        <v>1.8816672221794899</v>
      </c>
      <c r="Q402">
        <v>1.7226515407085401</v>
      </c>
      <c r="R402">
        <v>1.85766326960242</v>
      </c>
      <c r="S402">
        <v>1.82100846096738</v>
      </c>
      <c r="T402">
        <v>1.9241036202322199</v>
      </c>
      <c r="U402">
        <v>1.7916548588757</v>
      </c>
      <c r="V402">
        <v>1.8934586049125199</v>
      </c>
      <c r="W402">
        <v>1.77772312215531</v>
      </c>
      <c r="X402">
        <v>1.8587340627031901</v>
      </c>
      <c r="Y402">
        <v>1.79034611786716</v>
      </c>
      <c r="Z402">
        <v>1.86647003796841</v>
      </c>
      <c r="AA402">
        <v>1.80429024103677</v>
      </c>
      <c r="AB402">
        <v>1.8771210880478499</v>
      </c>
      <c r="AC402">
        <v>1.7385390651708099</v>
      </c>
      <c r="AD402">
        <v>1.82386421463857</v>
      </c>
      <c r="AE402">
        <v>1.7436727970280601</v>
      </c>
      <c r="AF402">
        <v>1.8198680894738299</v>
      </c>
      <c r="AG402">
        <v>1.7640151359355001</v>
      </c>
      <c r="AH402">
        <v>1.9054950026734601</v>
      </c>
      <c r="AI402">
        <v>1.8428228725956199</v>
      </c>
      <c r="AJ402">
        <v>1.95094866314825</v>
      </c>
      <c r="AK402">
        <v>1.7823753836249301</v>
      </c>
      <c r="AL402">
        <v>1.8611122288105499</v>
      </c>
      <c r="AM402">
        <v>1.77805894970235</v>
      </c>
      <c r="AN402">
        <v>1.85613235967512</v>
      </c>
      <c r="AO402">
        <v>1.7655383908950699</v>
      </c>
      <c r="AP402">
        <v>1.8799512392447499</v>
      </c>
      <c r="AQ402">
        <v>1.8664735767532401</v>
      </c>
      <c r="AR402">
        <v>1.81882626655904</v>
      </c>
      <c r="AS402">
        <v>1.69601745489029</v>
      </c>
      <c r="AT402">
        <v>1.7835067585839</v>
      </c>
      <c r="AU402">
        <v>1.7507176526422901</v>
      </c>
      <c r="AV402">
        <v>1.8691314905518599</v>
      </c>
      <c r="AW402">
        <v>1.7939982090422499</v>
      </c>
      <c r="AX402">
        <v>1.89357337720485</v>
      </c>
      <c r="AY402">
        <v>1.4990966935777901</v>
      </c>
      <c r="AZ402">
        <v>1.49000424037334</v>
      </c>
      <c r="BA402">
        <v>1.77296379931834</v>
      </c>
      <c r="BB402">
        <v>1.8759835617206799</v>
      </c>
      <c r="BC402">
        <v>1.8329541921018599</v>
      </c>
      <c r="BD402">
        <v>1.95226093645156</v>
      </c>
      <c r="BE402">
        <v>1.82715497191111</v>
      </c>
      <c r="BF402">
        <v>1.94278455648191</v>
      </c>
      <c r="BG402">
        <v>1.81931749310442</v>
      </c>
      <c r="BH402">
        <v>1.9166965577805499</v>
      </c>
      <c r="BI402">
        <v>1.7557718494676899</v>
      </c>
      <c r="BJ402">
        <v>1.82175352810101</v>
      </c>
      <c r="BK402">
        <v>1.69948174377975</v>
      </c>
      <c r="BL402">
        <v>1.80029547639706</v>
      </c>
      <c r="BM402">
        <v>1.87503165604971</v>
      </c>
      <c r="BN402">
        <v>1.9785128474860201</v>
      </c>
      <c r="BO402">
        <v>1.7490547930950699</v>
      </c>
      <c r="BP402">
        <v>1.8364416284151699</v>
      </c>
      <c r="BQ402">
        <v>1.81668138842542</v>
      </c>
      <c r="BR402">
        <v>1.8928255962312199</v>
      </c>
      <c r="BS402">
        <v>1.88646153846153</v>
      </c>
      <c r="BT402">
        <v>1.99073684210526</v>
      </c>
      <c r="BU402">
        <v>1.82847747954423</v>
      </c>
      <c r="BV402">
        <v>1.91379903647625</v>
      </c>
      <c r="BW402">
        <v>1.7353362777002901</v>
      </c>
      <c r="BX402">
        <v>1.8004029133736199</v>
      </c>
      <c r="BY402">
        <v>1.77545845200619</v>
      </c>
      <c r="BZ402">
        <v>1.8322465397491601</v>
      </c>
      <c r="CA402">
        <v>1.7447859215639601</v>
      </c>
      <c r="CB402">
        <v>1.8474553260814199</v>
      </c>
      <c r="CC402">
        <v>1.7544209431345299</v>
      </c>
      <c r="CD402">
        <v>1.8740320157189001</v>
      </c>
      <c r="CE402">
        <v>1.7531462943644101</v>
      </c>
      <c r="CF402">
        <v>1.8276141433422799</v>
      </c>
      <c r="CG402">
        <v>1.7268417356016801</v>
      </c>
      <c r="CH402">
        <v>1.8370532230373</v>
      </c>
      <c r="CI402">
        <v>1.77271123032399</v>
      </c>
      <c r="CJ402">
        <v>1.83129808710383</v>
      </c>
      <c r="CK402">
        <v>1.8017423071518801</v>
      </c>
      <c r="CL402">
        <v>1.8838555571167599</v>
      </c>
      <c r="CM402">
        <v>1.76121589907242</v>
      </c>
      <c r="CN402">
        <v>1.8610507493822399</v>
      </c>
      <c r="CO402">
        <v>1.7611089870873</v>
      </c>
      <c r="CP402">
        <v>1.8614999445013101</v>
      </c>
      <c r="CQ402">
        <v>1.75872671945449</v>
      </c>
      <c r="CR402">
        <v>1.86860930106584</v>
      </c>
      <c r="CS402">
        <v>1.8558091051236101</v>
      </c>
      <c r="CT402">
        <v>1.94194294001676</v>
      </c>
      <c r="CU402">
        <v>1.7354630851641899</v>
      </c>
      <c r="CV402">
        <v>1.8313019175529801</v>
      </c>
      <c r="CW402">
        <v>1.8237999244046801</v>
      </c>
      <c r="CX402">
        <v>1.924168451556</v>
      </c>
      <c r="CY402">
        <v>1.78515122648249</v>
      </c>
      <c r="CZ402">
        <v>1.86240771612288</v>
      </c>
      <c r="DA402">
        <v>1.81782502044153</v>
      </c>
      <c r="DB402">
        <v>1.92220768601798</v>
      </c>
      <c r="DC402">
        <v>1.7962997396801701</v>
      </c>
      <c r="DD402">
        <v>1.85793975455559</v>
      </c>
      <c r="DE402">
        <v>1.8069060773480601</v>
      </c>
      <c r="DF402">
        <v>1.9285220994475101</v>
      </c>
      <c r="DG402">
        <v>1.86912508383027</v>
      </c>
      <c r="DH402">
        <v>1.9933388918091</v>
      </c>
      <c r="DI402">
        <v>1.9305397196048499</v>
      </c>
      <c r="DJ402">
        <v>1.9774972407439499</v>
      </c>
      <c r="DK402">
        <v>1.88647239451652</v>
      </c>
      <c r="DL402">
        <v>1.9492594504273499</v>
      </c>
    </row>
    <row r="403" spans="1:116" x14ac:dyDescent="0.45">
      <c r="A403" t="s">
        <v>27</v>
      </c>
      <c r="B403" t="s">
        <v>17</v>
      </c>
      <c r="C403" t="s">
        <v>33</v>
      </c>
      <c r="D403">
        <v>40</v>
      </c>
      <c r="E403" s="1" cm="1">
        <f t="array" ref="E403">SUMPRODUCT($G403:$FZZ403,$G$2:$FZZ$2)/SUMPRODUCT(--($G403:$FZZ403&lt;&gt;""),$G$2:$FZZ$2)</f>
        <v>1.8270345231099312</v>
      </c>
      <c r="F403" s="1" cm="1">
        <f t="array" ref="F403">SUMPRODUCT($G403:$FZZ403,$F$2:$FZY$2)/SUMPRODUCT(--($G403:$FZZ403&lt;&gt;""),$F$2:$FZY$2)</f>
        <v>1.9048027741402549</v>
      </c>
      <c r="G403">
        <v>1.7332665461238901</v>
      </c>
      <c r="H403">
        <v>1.7950447148511901</v>
      </c>
      <c r="I403">
        <v>1.74541390599582</v>
      </c>
      <c r="J403">
        <v>1.80604622766366</v>
      </c>
      <c r="K403">
        <v>1.7412930646941001</v>
      </c>
      <c r="L403">
        <v>1.7999080469165001</v>
      </c>
      <c r="M403">
        <v>1.8282641621364799</v>
      </c>
      <c r="N403">
        <v>1.9213309428999601</v>
      </c>
      <c r="O403">
        <v>1.8533104291122899</v>
      </c>
      <c r="P403">
        <v>1.9360732935073299</v>
      </c>
      <c r="Q403">
        <v>1.7722267115424299</v>
      </c>
      <c r="R403">
        <v>1.90984311787211</v>
      </c>
      <c r="S403">
        <v>1.8881259124965899</v>
      </c>
      <c r="T403">
        <v>1.98206000708848</v>
      </c>
      <c r="U403">
        <v>1.85321038698066</v>
      </c>
      <c r="V403">
        <v>1.94637446319965</v>
      </c>
      <c r="W403">
        <v>1.8339439685635901</v>
      </c>
      <c r="X403">
        <v>1.9238006389053799</v>
      </c>
      <c r="Y403">
        <v>1.85907445110878</v>
      </c>
      <c r="Z403">
        <v>1.93190117206845</v>
      </c>
      <c r="AA403">
        <v>1.8623562502225199</v>
      </c>
      <c r="AB403">
        <v>1.9331042831203</v>
      </c>
      <c r="AC403">
        <v>1.7977207308066601</v>
      </c>
      <c r="AD403">
        <v>1.8841732495113399</v>
      </c>
      <c r="AE403">
        <v>1.80297705542077</v>
      </c>
      <c r="AF403">
        <v>1.8725106742544</v>
      </c>
      <c r="AG403">
        <v>1.8229424587669101</v>
      </c>
      <c r="AH403">
        <v>1.95464154978817</v>
      </c>
      <c r="AI403">
        <v>1.9104810921620701</v>
      </c>
      <c r="AJ403">
        <v>2.00329742225323</v>
      </c>
      <c r="AK403">
        <v>1.8472157700481699</v>
      </c>
      <c r="AL403">
        <v>1.9152641570859501</v>
      </c>
      <c r="AM403">
        <v>1.8383643024124501</v>
      </c>
      <c r="AN403">
        <v>1.91572072397753</v>
      </c>
      <c r="AO403">
        <v>1.8355363136431699</v>
      </c>
      <c r="AP403">
        <v>1.94131216722971</v>
      </c>
      <c r="AQ403">
        <v>1.9573572005127899</v>
      </c>
      <c r="AR403">
        <v>1.87879018090309</v>
      </c>
      <c r="AS403">
        <v>1.7541942486284601</v>
      </c>
      <c r="AT403">
        <v>1.8372494471259799</v>
      </c>
      <c r="AU403">
        <v>1.8177600022117</v>
      </c>
      <c r="AV403">
        <v>1.9257834278684201</v>
      </c>
      <c r="AW403">
        <v>1.8520655018499601</v>
      </c>
      <c r="AX403">
        <v>1.9436646605163199</v>
      </c>
      <c r="AY403">
        <v>1.5796804160079401</v>
      </c>
      <c r="AZ403">
        <v>1.5503719531967299</v>
      </c>
      <c r="BA403">
        <v>1.8360379819627699</v>
      </c>
      <c r="BB403">
        <v>1.93238144662468</v>
      </c>
      <c r="BC403">
        <v>1.89098734922998</v>
      </c>
      <c r="BD403">
        <v>1.99782334746248</v>
      </c>
      <c r="BE403">
        <v>1.88290335277489</v>
      </c>
      <c r="BF403">
        <v>1.9991949046409201</v>
      </c>
      <c r="BG403">
        <v>1.8773392373436899</v>
      </c>
      <c r="BH403">
        <v>1.9682123464730501</v>
      </c>
      <c r="BI403">
        <v>1.81523892052488</v>
      </c>
      <c r="BJ403">
        <v>1.88143723693983</v>
      </c>
      <c r="BK403">
        <v>1.7612972820861501</v>
      </c>
      <c r="BL403">
        <v>1.8560607837159599</v>
      </c>
      <c r="BM403">
        <v>1.93427230046948</v>
      </c>
      <c r="BN403">
        <v>2.0389223306644801</v>
      </c>
      <c r="BO403">
        <v>1.8110858028188499</v>
      </c>
      <c r="BP403">
        <v>1.8857080091109799</v>
      </c>
      <c r="BQ403">
        <v>1.87565021101187</v>
      </c>
      <c r="BR403">
        <v>1.94148918768606</v>
      </c>
      <c r="BS403">
        <v>1.9429149797570799</v>
      </c>
      <c r="BT403">
        <v>2.0511093117408898</v>
      </c>
      <c r="BU403">
        <v>1.88665213734036</v>
      </c>
      <c r="BV403">
        <v>1.9767148428538599</v>
      </c>
      <c r="BW403">
        <v>1.7925964667596399</v>
      </c>
      <c r="BX403">
        <v>1.86097551526421</v>
      </c>
      <c r="BY403">
        <v>1.82448908209663</v>
      </c>
      <c r="BZ403">
        <v>1.8815519912057099</v>
      </c>
      <c r="CA403">
        <v>1.8078809374310501</v>
      </c>
      <c r="CB403">
        <v>1.89889184923719</v>
      </c>
      <c r="CC403">
        <v>1.80950936199722</v>
      </c>
      <c r="CD403">
        <v>1.9260575589458999</v>
      </c>
      <c r="CE403">
        <v>1.8048298670454701</v>
      </c>
      <c r="CF403">
        <v>1.87983042194748</v>
      </c>
      <c r="CG403">
        <v>1.77647494927423</v>
      </c>
      <c r="CH403">
        <v>1.88126268144217</v>
      </c>
      <c r="CI403">
        <v>1.8228041693136601</v>
      </c>
      <c r="CJ403">
        <v>1.8855556339850801</v>
      </c>
      <c r="CK403">
        <v>1.8581846283546399</v>
      </c>
      <c r="CL403">
        <v>1.93684136574399</v>
      </c>
      <c r="CM403">
        <v>1.8189189524791001</v>
      </c>
      <c r="CN403">
        <v>1.91114201631629</v>
      </c>
      <c r="CO403">
        <v>1.82245353526633</v>
      </c>
      <c r="CP403">
        <v>1.9110047728870401</v>
      </c>
      <c r="CQ403">
        <v>1.8263418675418599</v>
      </c>
      <c r="CR403">
        <v>1.9271432440613601</v>
      </c>
      <c r="CS403">
        <v>1.9151125110471501</v>
      </c>
      <c r="CT403">
        <v>1.9906410750300201</v>
      </c>
      <c r="CU403">
        <v>1.7906218461299499</v>
      </c>
      <c r="CV403">
        <v>1.8813497916828399</v>
      </c>
      <c r="CW403">
        <v>1.8874259795892601</v>
      </c>
      <c r="CX403">
        <v>1.9826918231069599</v>
      </c>
      <c r="CY403">
        <v>1.8432483924743901</v>
      </c>
      <c r="CZ403">
        <v>1.90985949035484</v>
      </c>
      <c r="DA403">
        <v>1.87620605069501</v>
      </c>
      <c r="DB403">
        <v>1.97901880621422</v>
      </c>
      <c r="DC403">
        <v>1.85418105509217</v>
      </c>
      <c r="DD403">
        <v>1.90717473303936</v>
      </c>
      <c r="DE403">
        <v>1.85851749539594</v>
      </c>
      <c r="DF403">
        <v>1.97734806629834</v>
      </c>
      <c r="DG403">
        <v>1.9196770042232301</v>
      </c>
      <c r="DH403">
        <v>2.0468724511065499</v>
      </c>
      <c r="DI403">
        <v>1.9982851565706701</v>
      </c>
      <c r="DJ403">
        <v>2.0510895640831501</v>
      </c>
      <c r="DK403">
        <v>1.9435205193032701</v>
      </c>
      <c r="DL403">
        <v>2.0202962198290502</v>
      </c>
    </row>
    <row r="404" spans="1:116" x14ac:dyDescent="0.45">
      <c r="A404" t="s">
        <v>27</v>
      </c>
      <c r="B404" t="s">
        <v>138</v>
      </c>
      <c r="C404" t="s">
        <v>20</v>
      </c>
      <c r="D404">
        <v>40</v>
      </c>
      <c r="E404" s="1" cm="1">
        <f t="array" ref="E404">SUMPRODUCT($G404:$FZZ404,$G$2:$FZZ$2)/SUMPRODUCT(--($G404:$FZZ404&lt;&gt;""),$G$2:$FZZ$2)</f>
        <v>2.5267066550211887</v>
      </c>
      <c r="F404" s="1" cm="1">
        <f t="array" ref="F404">SUMPRODUCT($G404:$FZZ404,$F$2:$FZY$2)/SUMPRODUCT(--($G404:$FZZ404&lt;&gt;""),$F$2:$FZY$2)</f>
        <v>2.6055644918946368</v>
      </c>
      <c r="G404">
        <v>2.3656599716561502</v>
      </c>
      <c r="H404">
        <v>2.3231014514000798</v>
      </c>
      <c r="I404">
        <v>2.3766169643479</v>
      </c>
      <c r="J404">
        <v>2.32854543890056</v>
      </c>
      <c r="K404">
        <v>2.36996199272548</v>
      </c>
      <c r="L404">
        <v>2.3214066778372602</v>
      </c>
      <c r="M404">
        <v>2.7899612298307099</v>
      </c>
      <c r="N404">
        <v>2.9046784070894001</v>
      </c>
      <c r="O404">
        <v>2.4561914040800201</v>
      </c>
      <c r="P404">
        <v>2.56291823705868</v>
      </c>
      <c r="Q404">
        <v>2.2597721168757401</v>
      </c>
      <c r="R404">
        <v>2.5461715687428201</v>
      </c>
      <c r="S404">
        <v>2.0105029178012801</v>
      </c>
      <c r="T404">
        <v>2.0649354816596301</v>
      </c>
      <c r="U404">
        <v>2.3455117072733498</v>
      </c>
      <c r="V404">
        <v>2.40464754652269</v>
      </c>
      <c r="W404">
        <v>2.71292793938879</v>
      </c>
      <c r="X404">
        <v>2.9129957877477102</v>
      </c>
      <c r="Y404">
        <v>2.8384108292521799</v>
      </c>
      <c r="Z404">
        <v>2.9627975568150502</v>
      </c>
      <c r="AA404">
        <v>2.8211663759034402</v>
      </c>
      <c r="AB404">
        <v>2.9603019190372701</v>
      </c>
      <c r="AC404">
        <v>2.3990834905648</v>
      </c>
      <c r="AD404">
        <v>2.4811413569663299</v>
      </c>
      <c r="AE404">
        <v>2.3596898331594298</v>
      </c>
      <c r="AF404">
        <v>2.4301281764041902</v>
      </c>
      <c r="AG404">
        <v>2.7800559371529601</v>
      </c>
      <c r="AH404">
        <v>3.0229959281043</v>
      </c>
      <c r="AI404">
        <v>2.96440005234003</v>
      </c>
      <c r="AJ404">
        <v>3.0971779997383</v>
      </c>
      <c r="AK404">
        <v>2.37492638425043</v>
      </c>
      <c r="AL404">
        <v>2.52544270042688</v>
      </c>
      <c r="AM404">
        <v>2.86979731520979</v>
      </c>
      <c r="AN404">
        <v>2.96153568071722</v>
      </c>
      <c r="AO404">
        <v>2.3201154514743001</v>
      </c>
      <c r="AP404">
        <v>2.5018148621907299</v>
      </c>
      <c r="AQ404">
        <v>3.4367124068182799</v>
      </c>
      <c r="AR404">
        <v>2.8559660035136001</v>
      </c>
      <c r="AS404">
        <v>2.3936759361814799</v>
      </c>
      <c r="AT404">
        <v>2.4246479942804799</v>
      </c>
      <c r="AU404">
        <v>2.3178314218968099</v>
      </c>
      <c r="AV404">
        <v>2.49049657415897</v>
      </c>
      <c r="AW404">
        <v>2.3441832052590201</v>
      </c>
      <c r="AX404">
        <v>2.42946541993794</v>
      </c>
      <c r="AY404">
        <v>2.2244630345156802</v>
      </c>
      <c r="AZ404">
        <v>2.0849535637546599</v>
      </c>
      <c r="BA404">
        <v>2.3814606505182501</v>
      </c>
      <c r="BB404">
        <v>2.5121814382091801</v>
      </c>
      <c r="BC404">
        <v>2.44082941917745</v>
      </c>
      <c r="BD404">
        <v>2.6239464510744099</v>
      </c>
      <c r="BE404">
        <v>2.4188106057895302</v>
      </c>
      <c r="BF404">
        <v>2.5953053995061999</v>
      </c>
      <c r="BG404">
        <v>2.3748840430926701</v>
      </c>
      <c r="BH404">
        <v>2.5179408527007099</v>
      </c>
      <c r="BI404">
        <v>2.8821026244119801</v>
      </c>
      <c r="BJ404">
        <v>2.9159909631096799</v>
      </c>
      <c r="BK404">
        <v>2.7380578289519901</v>
      </c>
      <c r="BL404">
        <v>2.8846469526065199</v>
      </c>
      <c r="BM404">
        <v>2.93567490697991</v>
      </c>
      <c r="BN404">
        <v>3.1022539107396798</v>
      </c>
      <c r="BO404">
        <v>2.30712576165755</v>
      </c>
      <c r="BP404">
        <v>2.3988484084681199</v>
      </c>
      <c r="BQ404">
        <v>2.4054372362351502</v>
      </c>
      <c r="BR404">
        <v>2.5572839990839702</v>
      </c>
      <c r="BS404">
        <v>2.4548016194331899</v>
      </c>
      <c r="BT404">
        <v>2.5912874493927101</v>
      </c>
      <c r="BU404">
        <v>2.4412326986311799</v>
      </c>
      <c r="BV404">
        <v>2.5340100940582699</v>
      </c>
      <c r="BW404">
        <v>2.7447505036417099</v>
      </c>
      <c r="BX404">
        <v>2.8101658143499102</v>
      </c>
      <c r="BY404">
        <v>2.7931594463598599</v>
      </c>
      <c r="BZ404">
        <v>2.89234497576575</v>
      </c>
      <c r="CA404">
        <v>2.3194800346191</v>
      </c>
      <c r="CB404">
        <v>2.4894700222308899</v>
      </c>
      <c r="CC404">
        <v>2.37121474803513</v>
      </c>
      <c r="CD404">
        <v>2.5565331715210302</v>
      </c>
      <c r="CE404">
        <v>2.3830932457328</v>
      </c>
      <c r="CF404">
        <v>2.4626661931502798</v>
      </c>
      <c r="CG404">
        <v>2.6883096613079398</v>
      </c>
      <c r="CH404">
        <v>2.8480568128609298</v>
      </c>
      <c r="CI404">
        <v>2.7680525164113701</v>
      </c>
      <c r="CJ404">
        <v>2.9697889461424398</v>
      </c>
      <c r="CK404">
        <v>2.4014753407334499</v>
      </c>
      <c r="CL404">
        <v>2.5151749332583901</v>
      </c>
      <c r="CM404">
        <v>2.3546744812685398</v>
      </c>
      <c r="CN404">
        <v>2.5127214930525299</v>
      </c>
      <c r="CO404">
        <v>2.8165953405769399</v>
      </c>
      <c r="CP404">
        <v>2.9949681190878401</v>
      </c>
      <c r="CQ404">
        <v>2.37180365478675</v>
      </c>
      <c r="CR404">
        <v>2.5112877786097698</v>
      </c>
      <c r="CS404">
        <v>2.9079516870991799</v>
      </c>
      <c r="CT404">
        <v>3.0225928527725499</v>
      </c>
      <c r="CU404">
        <v>2.3950780218927101</v>
      </c>
      <c r="CV404">
        <v>2.4985767150583502</v>
      </c>
      <c r="CW404">
        <v>2.3732991054554602</v>
      </c>
      <c r="CX404">
        <v>2.5342068791734902</v>
      </c>
      <c r="CY404">
        <v>2.3397713741366899</v>
      </c>
      <c r="CZ404">
        <v>2.4415694212907799</v>
      </c>
      <c r="DA404">
        <v>2.4290923957481598</v>
      </c>
      <c r="DB404">
        <v>2.5872608340147099</v>
      </c>
      <c r="DC404">
        <v>2.3277373426127599</v>
      </c>
      <c r="DD404">
        <v>2.3987409020878698</v>
      </c>
      <c r="DE404">
        <v>2.41517034990791</v>
      </c>
      <c r="DF404">
        <v>2.6003913443830502</v>
      </c>
      <c r="DG404">
        <v>2.4896322343259998</v>
      </c>
      <c r="DH404">
        <v>2.6357053524496501</v>
      </c>
      <c r="DI404">
        <v>2.5497167771889302</v>
      </c>
      <c r="DJ404">
        <v>2.6072552471472399</v>
      </c>
      <c r="DK404">
        <v>2.5709711566220701</v>
      </c>
      <c r="DL404">
        <v>2.60409248777415</v>
      </c>
    </row>
    <row r="405" spans="1:116" x14ac:dyDescent="0.45">
      <c r="A405" t="s">
        <v>68</v>
      </c>
      <c r="B405" t="s">
        <v>149</v>
      </c>
      <c r="C405" t="s">
        <v>20</v>
      </c>
      <c r="D405">
        <v>40</v>
      </c>
      <c r="E405" s="1" cm="1">
        <f t="array" ref="E405">SUMPRODUCT($G405:$FZZ405,$G$2:$FZZ$2)/SUMPRODUCT(--($G405:$FZZ405&lt;&gt;""),$G$2:$FZZ$2)</f>
        <v>2.0235843702020908</v>
      </c>
      <c r="F405" s="1" cm="1">
        <f t="array" ref="F405">SUMPRODUCT($G405:$FZZ405,$F$2:$FZY$2)/SUMPRODUCT(--($G405:$FZZ405&lt;&gt;""),$F$2:$FZY$2)</f>
        <v>2.0908770815503908</v>
      </c>
      <c r="G405">
        <v>1.9288594047793499</v>
      </c>
      <c r="H405">
        <v>1.9642179380670799</v>
      </c>
      <c r="I405">
        <v>1.9463682069058701</v>
      </c>
      <c r="J405">
        <v>1.9800740003196</v>
      </c>
      <c r="K405">
        <v>1.93400016347214</v>
      </c>
      <c r="L405">
        <v>1.97262250194123</v>
      </c>
      <c r="M405">
        <v>2.0482199058701198</v>
      </c>
      <c r="N405">
        <v>2.15488118268703</v>
      </c>
      <c r="O405">
        <v>2.01697732653043</v>
      </c>
      <c r="P405">
        <v>2.0958516011588801</v>
      </c>
      <c r="Q405">
        <v>1.9509138599698199</v>
      </c>
      <c r="R405">
        <v>2.1494446754482999</v>
      </c>
      <c r="S405">
        <v>2.1564994552368</v>
      </c>
      <c r="T405">
        <v>2.2015200862286401</v>
      </c>
      <c r="U405">
        <v>2.0694782530766802</v>
      </c>
      <c r="V405">
        <v>2.1344586460884098</v>
      </c>
      <c r="W405">
        <v>2.0330619398976602</v>
      </c>
      <c r="X405">
        <v>2.1213524439544198</v>
      </c>
      <c r="Y405">
        <v>2.0066010014857198</v>
      </c>
      <c r="Z405">
        <v>2.09951686567985</v>
      </c>
      <c r="AA405">
        <v>2.0409726919927298</v>
      </c>
      <c r="AB405">
        <v>2.0931391747071602</v>
      </c>
      <c r="AC405">
        <v>2.0059839297690698</v>
      </c>
      <c r="AD405">
        <v>2.0567651287993201</v>
      </c>
      <c r="AE405">
        <v>2.02066783171272</v>
      </c>
      <c r="AF405">
        <v>2.0523651928620601</v>
      </c>
      <c r="AG405">
        <v>1.9825073006210601</v>
      </c>
      <c r="AH405">
        <v>2.135676387118</v>
      </c>
      <c r="AI405">
        <v>2.1044707113883101</v>
      </c>
      <c r="AJ405">
        <v>2.1809307803026998</v>
      </c>
      <c r="AK405">
        <v>1.9913416904736601</v>
      </c>
      <c r="AL405">
        <v>2.0898276751323199</v>
      </c>
      <c r="AM405">
        <v>2.0583230906417902</v>
      </c>
      <c r="AN405">
        <v>2.1323235244498999</v>
      </c>
      <c r="AO405">
        <v>1.99940962314277</v>
      </c>
      <c r="AP405">
        <v>2.1121169383493501</v>
      </c>
      <c r="AQ405">
        <v>2.1448316794074298</v>
      </c>
      <c r="AR405">
        <v>2.0886140259246901</v>
      </c>
      <c r="AS405">
        <v>1.9566220786581301</v>
      </c>
      <c r="AT405">
        <v>2.0015336002933801</v>
      </c>
      <c r="AU405">
        <v>2.0025987549936102</v>
      </c>
      <c r="AV405">
        <v>2.1265372511254301</v>
      </c>
      <c r="AW405">
        <v>2.0228937156819802</v>
      </c>
      <c r="AX405">
        <v>2.0732071332875099</v>
      </c>
      <c r="AY405">
        <v>1.9532988798050099</v>
      </c>
      <c r="AZ405">
        <v>1.77339183544025</v>
      </c>
      <c r="BA405">
        <v>1.99419330406608</v>
      </c>
      <c r="BB405">
        <v>2.0558368514804202</v>
      </c>
      <c r="BC405">
        <v>2.07245143446311</v>
      </c>
      <c r="BD405">
        <v>2.1911526438963702</v>
      </c>
      <c r="BE405">
        <v>2.0357104519268598</v>
      </c>
      <c r="BF405">
        <v>2.1524313879843899</v>
      </c>
      <c r="BG405">
        <v>2.0396665388563799</v>
      </c>
      <c r="BH405">
        <v>2.1369095474279201</v>
      </c>
      <c r="BI405">
        <v>1.9928819014607499</v>
      </c>
      <c r="BJ405">
        <v>2.06544008417925</v>
      </c>
      <c r="BK405">
        <v>1.9209248880238201</v>
      </c>
      <c r="BL405">
        <v>2.0411321905119202</v>
      </c>
      <c r="BM405">
        <v>2.1451502931837201</v>
      </c>
      <c r="BN405">
        <v>2.2338067130305999</v>
      </c>
      <c r="BO405">
        <v>2.0066135577934698</v>
      </c>
      <c r="BP405">
        <v>2.1015042375330899</v>
      </c>
      <c r="BQ405">
        <v>2.0531291916118599</v>
      </c>
      <c r="BR405">
        <v>2.1304184250989602</v>
      </c>
      <c r="BS405">
        <v>2.1290850202429099</v>
      </c>
      <c r="BT405">
        <v>2.2341052631578902</v>
      </c>
      <c r="BU405">
        <v>2.01701460579643</v>
      </c>
      <c r="BV405">
        <v>2.1270933700389998</v>
      </c>
      <c r="BW405">
        <v>1.94796993646366</v>
      </c>
      <c r="BX405">
        <v>1.99322020765535</v>
      </c>
      <c r="BY405">
        <v>1.9604881826812499</v>
      </c>
      <c r="BZ405">
        <v>2.0152650776994898</v>
      </c>
      <c r="CA405">
        <v>1.93968808865206</v>
      </c>
      <c r="CB405">
        <v>2.0518947171924502</v>
      </c>
      <c r="CC405">
        <v>2.00492660656495</v>
      </c>
      <c r="CD405">
        <v>2.1178773693943498</v>
      </c>
      <c r="CE405">
        <v>1.95988058508867</v>
      </c>
      <c r="CF405">
        <v>2.02164117816793</v>
      </c>
      <c r="CG405">
        <v>1.9300569689402201</v>
      </c>
      <c r="CH405">
        <v>2.0362884345247299</v>
      </c>
      <c r="CI405">
        <v>1.9708242159008</v>
      </c>
      <c r="CJ405">
        <v>2.06802192889579</v>
      </c>
      <c r="CK405">
        <v>2.0111844878460001</v>
      </c>
      <c r="CL405">
        <v>2.08156526626387</v>
      </c>
      <c r="CM405">
        <v>2.01062918306781</v>
      </c>
      <c r="CN405">
        <v>2.1182869134392099</v>
      </c>
      <c r="CO405">
        <v>2.0062035198500299</v>
      </c>
      <c r="CP405">
        <v>2.1079634448651299</v>
      </c>
      <c r="CQ405">
        <v>2.0257619449710802</v>
      </c>
      <c r="CR405">
        <v>2.12406200710564</v>
      </c>
      <c r="CS405">
        <v>2.12973328196877</v>
      </c>
      <c r="CT405">
        <v>2.24376260508962</v>
      </c>
      <c r="CU405">
        <v>1.9424345935874501</v>
      </c>
      <c r="CV405">
        <v>2.0337318531169899</v>
      </c>
      <c r="CW405">
        <v>2.0745086304649099</v>
      </c>
      <c r="CX405">
        <v>2.1771450170089399</v>
      </c>
      <c r="CY405">
        <v>2.00015479876161</v>
      </c>
      <c r="CZ405">
        <v>2.05743034055727</v>
      </c>
      <c r="DA405">
        <v>2.02493867538838</v>
      </c>
      <c r="DB405">
        <v>2.11515944399018</v>
      </c>
      <c r="DC405">
        <v>2.0003054773415498</v>
      </c>
      <c r="DD405">
        <v>2.0419433671572</v>
      </c>
      <c r="DE405">
        <v>2.0325966850828698</v>
      </c>
      <c r="DF405">
        <v>2.1332412523020201</v>
      </c>
      <c r="DG405">
        <v>2.1338203041452899</v>
      </c>
      <c r="DH405">
        <v>2.2499320295082499</v>
      </c>
      <c r="DI405">
        <v>2.08037872499566</v>
      </c>
      <c r="DJ405">
        <v>2.1934580547472802</v>
      </c>
      <c r="DK405">
        <v>2.12902971821498</v>
      </c>
      <c r="DL405">
        <v>2.2082024722895301</v>
      </c>
    </row>
    <row r="406" spans="1:116" x14ac:dyDescent="0.45">
      <c r="A406" t="s">
        <v>156</v>
      </c>
      <c r="B406" t="s">
        <v>17</v>
      </c>
      <c r="C406" t="s">
        <v>151</v>
      </c>
      <c r="D406">
        <v>40</v>
      </c>
      <c r="E406" s="1" cm="1">
        <f t="array" ref="E406">SUMPRODUCT($G406:$FZZ406,$G$2:$FZZ$2)/SUMPRODUCT(--($G406:$FZZ406&lt;&gt;""),$G$2:$FZZ$2)</f>
        <v>2.2245893801863024</v>
      </c>
      <c r="F406" s="1" cm="1">
        <f t="array" ref="F406">SUMPRODUCT($G406:$FZZ406,$F$2:$FZY$2)/SUMPRODUCT(--($G406:$FZZ406&lt;&gt;""),$F$2:$FZY$2)</f>
        <v>2.2766895870550798</v>
      </c>
      <c r="G406">
        <v>2.21166658521885</v>
      </c>
      <c r="H406">
        <v>2.1969367476257902</v>
      </c>
      <c r="I406">
        <v>2.2215932604802999</v>
      </c>
      <c r="J406">
        <v>2.2076126906860298</v>
      </c>
      <c r="K406">
        <v>2.21980056397891</v>
      </c>
      <c r="L406">
        <v>2.2034696963504801</v>
      </c>
      <c r="M406">
        <v>2.4424970403949899</v>
      </c>
      <c r="N406">
        <v>2.3819504781304199</v>
      </c>
      <c r="O406">
        <v>2.2077831619789898</v>
      </c>
      <c r="P406">
        <v>2.2758975805279902</v>
      </c>
      <c r="Q406">
        <v>2.2504622256393301</v>
      </c>
      <c r="R406">
        <v>2.30328278271603</v>
      </c>
      <c r="S406">
        <v>2.2548004066398302</v>
      </c>
      <c r="T406">
        <v>2.2921899772322498</v>
      </c>
      <c r="U406">
        <v>2.1749611856717599</v>
      </c>
      <c r="V406">
        <v>2.2603914615744198</v>
      </c>
      <c r="W406">
        <v>2.2732705736013301</v>
      </c>
      <c r="X406">
        <v>2.33253611511604</v>
      </c>
      <c r="Y406">
        <v>2.5630660870522202</v>
      </c>
      <c r="Z406">
        <v>2.3564672866340102</v>
      </c>
      <c r="AA406">
        <v>2.3052907038843502</v>
      </c>
      <c r="AB406">
        <v>2.3470822800583901</v>
      </c>
      <c r="AC406">
        <v>2.2090852390309799</v>
      </c>
      <c r="AD406">
        <v>2.3116758395899701</v>
      </c>
      <c r="AE406">
        <v>2.1949403714064402</v>
      </c>
      <c r="AF406">
        <v>2.2639320091069899</v>
      </c>
      <c r="AG406">
        <v>2.1816682433266101</v>
      </c>
      <c r="AH406">
        <v>2.3039937482005501</v>
      </c>
      <c r="AI406">
        <v>2.28772189994329</v>
      </c>
      <c r="AJ406">
        <v>2.3702970297029702</v>
      </c>
      <c r="AK406">
        <v>2.2241393815911201</v>
      </c>
      <c r="AL406">
        <v>2.2643472980733699</v>
      </c>
      <c r="AM406">
        <v>2.2750945942689098</v>
      </c>
      <c r="AN406">
        <v>2.2745161834526302</v>
      </c>
      <c r="AO406">
        <v>2.2421693069631599</v>
      </c>
      <c r="AP406">
        <v>2.3331092087856802</v>
      </c>
      <c r="AQ406">
        <v>2.21733535919472</v>
      </c>
      <c r="AR406">
        <v>2.27082284791795</v>
      </c>
      <c r="AS406">
        <v>2.2233573992509799</v>
      </c>
      <c r="AT406">
        <v>2.2247946864824599</v>
      </c>
      <c r="AU406">
        <v>2.2139641611412402</v>
      </c>
      <c r="AV406">
        <v>2.3096481082998799</v>
      </c>
      <c r="AW406">
        <v>2.1842534552295199</v>
      </c>
      <c r="AX406">
        <v>2.2627466905460998</v>
      </c>
      <c r="AY406">
        <v>1.8430693651436501</v>
      </c>
      <c r="AZ406">
        <v>1.88737354600923</v>
      </c>
      <c r="BA406">
        <v>2.2374714223599801</v>
      </c>
      <c r="BB406">
        <v>2.3207147565816202</v>
      </c>
      <c r="BC406">
        <v>2.2628348853575102</v>
      </c>
      <c r="BD406">
        <v>2.3696217861643398</v>
      </c>
      <c r="BE406">
        <v>2.2402225641392599</v>
      </c>
      <c r="BF406">
        <v>2.3710058324686001</v>
      </c>
      <c r="BG406">
        <v>2.1828470358322298</v>
      </c>
      <c r="BH406">
        <v>2.2792613390394401</v>
      </c>
      <c r="BI406">
        <v>2.1987342163901902</v>
      </c>
      <c r="BJ406">
        <v>2.2487620698192599</v>
      </c>
      <c r="BK406">
        <v>2.1694768191731302</v>
      </c>
      <c r="BL406">
        <v>2.2333560021574401</v>
      </c>
      <c r="BM406">
        <v>2.30720978707653</v>
      </c>
      <c r="BN406">
        <v>2.41088578497263</v>
      </c>
      <c r="BO406">
        <v>2.2136341037588498</v>
      </c>
      <c r="BP406">
        <v>2.2743817132814499</v>
      </c>
      <c r="BQ406">
        <v>2.2340923217849298</v>
      </c>
      <c r="BR406">
        <v>2.3143749795531101</v>
      </c>
      <c r="BS406">
        <v>2.3021862348178099</v>
      </c>
      <c r="BT406">
        <v>2.4200323886639601</v>
      </c>
      <c r="BU406">
        <v>2.2508602890571199</v>
      </c>
      <c r="BV406">
        <v>2.32706278198363</v>
      </c>
      <c r="BW406">
        <v>2.19932589493258</v>
      </c>
      <c r="BX406">
        <v>2.1932821943282099</v>
      </c>
      <c r="BY406">
        <v>2.13494978264128</v>
      </c>
      <c r="BZ406">
        <v>2.1815320041972699</v>
      </c>
      <c r="CA406">
        <v>2.1409540618052798</v>
      </c>
      <c r="CB406">
        <v>2.2513957947969501</v>
      </c>
      <c r="CC406">
        <v>2.1666088765603302</v>
      </c>
      <c r="CD406">
        <v>2.2677415626444701</v>
      </c>
      <c r="CE406">
        <v>2.1828180143386602</v>
      </c>
      <c r="CF406">
        <v>2.2518922158346801</v>
      </c>
      <c r="CG406">
        <v>2.11930310597783</v>
      </c>
      <c r="CH406">
        <v>2.2347237396597399</v>
      </c>
      <c r="CI406">
        <v>2.1079268723088802</v>
      </c>
      <c r="CJ406">
        <v>2.1837133243923601</v>
      </c>
      <c r="CK406">
        <v>2.2160039342419502</v>
      </c>
      <c r="CL406">
        <v>2.2851482366165499</v>
      </c>
      <c r="CM406">
        <v>2.1869916680118702</v>
      </c>
      <c r="CN406">
        <v>2.2894962313585698</v>
      </c>
      <c r="CO406">
        <v>2.2242640257513902</v>
      </c>
      <c r="CP406">
        <v>2.3100279960040901</v>
      </c>
      <c r="CQ406">
        <v>2.2059840361973602</v>
      </c>
      <c r="CR406">
        <v>2.2816288814185799</v>
      </c>
      <c r="CS406">
        <v>2.2040381608466002</v>
      </c>
      <c r="CT406">
        <v>2.3769176731854298</v>
      </c>
      <c r="CU406">
        <v>2.1338146624226799</v>
      </c>
      <c r="CV406">
        <v>2.2384002277255899</v>
      </c>
      <c r="CW406">
        <v>2.2394166561673101</v>
      </c>
      <c r="CX406">
        <v>2.3649363739448099</v>
      </c>
      <c r="CY406">
        <v>2.2362824482019499</v>
      </c>
      <c r="CZ406">
        <v>2.2845320314360502</v>
      </c>
      <c r="DA406">
        <v>2.19530662305805</v>
      </c>
      <c r="DB406">
        <v>2.2775797219950902</v>
      </c>
      <c r="DC406">
        <v>2.1604420124315999</v>
      </c>
      <c r="DD406">
        <v>2.1949875152738598</v>
      </c>
      <c r="DE406">
        <v>2.2084023941068098</v>
      </c>
      <c r="DF406">
        <v>2.3244705340699801</v>
      </c>
      <c r="DG406">
        <v>2.2927171883779498</v>
      </c>
      <c r="DH406">
        <v>2.3901053089485398</v>
      </c>
      <c r="DI406">
        <v>2.3884485227718399</v>
      </c>
      <c r="DJ406">
        <v>2.4015196431666199</v>
      </c>
      <c r="DK406">
        <v>2.2700971943975401</v>
      </c>
      <c r="DL406">
        <v>2.3685426089390802</v>
      </c>
    </row>
    <row r="407" spans="1:116" x14ac:dyDescent="0.45">
      <c r="A407" t="s">
        <v>156</v>
      </c>
      <c r="B407" t="s">
        <v>17</v>
      </c>
      <c r="C407" t="s">
        <v>45</v>
      </c>
      <c r="D407">
        <v>40</v>
      </c>
      <c r="E407" s="1" cm="1">
        <f t="array" ref="E407">SUMPRODUCT($G407:$FZZ407,$G$2:$FZZ$2)/SUMPRODUCT(--($G407:$FZZ407&lt;&gt;""),$G$2:$FZZ$2)</f>
        <v>1.8721100987289123</v>
      </c>
      <c r="F407" s="1" cm="1">
        <f t="array" ref="F407">SUMPRODUCT($G407:$FZZ407,$F$2:$FZY$2)/SUMPRODUCT(--($G407:$FZZ407&lt;&gt;""),$F$2:$FZY$2)</f>
        <v>1.9503887685744223</v>
      </c>
      <c r="G407">
        <v>1.8042870058153699</v>
      </c>
      <c r="H407">
        <v>1.8672543126618699</v>
      </c>
      <c r="I407">
        <v>1.8159129369440199</v>
      </c>
      <c r="J407">
        <v>1.87756552879907</v>
      </c>
      <c r="K407">
        <v>1.8121173730025699</v>
      </c>
      <c r="L407">
        <v>1.8736217254485199</v>
      </c>
      <c r="M407">
        <v>2.05342513577434</v>
      </c>
      <c r="N407">
        <v>2.0418597081606298</v>
      </c>
      <c r="O407">
        <v>1.88507294310694</v>
      </c>
      <c r="P407">
        <v>1.9705450008119001</v>
      </c>
      <c r="Q407">
        <v>1.86111002147028</v>
      </c>
      <c r="R407">
        <v>1.9727581075815399</v>
      </c>
      <c r="S407">
        <v>1.8873733079159101</v>
      </c>
      <c r="T407">
        <v>1.98298909452626</v>
      </c>
      <c r="U407">
        <v>1.8631967504959199</v>
      </c>
      <c r="V407">
        <v>1.9570705052281201</v>
      </c>
      <c r="W407">
        <v>1.87840443275944</v>
      </c>
      <c r="X407">
        <v>1.9786051508212401</v>
      </c>
      <c r="Y407">
        <v>2.1526616408958299</v>
      </c>
      <c r="Z407">
        <v>2.0212931271666701</v>
      </c>
      <c r="AA407">
        <v>1.9325275038273899</v>
      </c>
      <c r="AB407">
        <v>2.0036137714957101</v>
      </c>
      <c r="AC407">
        <v>1.8480713374200399</v>
      </c>
      <c r="AD407">
        <v>1.9614580642130699</v>
      </c>
      <c r="AE407">
        <v>1.8654329127645</v>
      </c>
      <c r="AF407">
        <v>1.9489790910506899</v>
      </c>
      <c r="AG407">
        <v>1.8678484761238801</v>
      </c>
      <c r="AH407">
        <v>1.9990540040307601</v>
      </c>
      <c r="AI407">
        <v>1.9224931303702999</v>
      </c>
      <c r="AJ407">
        <v>2.0232476992192598</v>
      </c>
      <c r="AK407">
        <v>1.8730882767147401</v>
      </c>
      <c r="AL407">
        <v>1.9392382004469899</v>
      </c>
      <c r="AM407">
        <v>1.90761694743691</v>
      </c>
      <c r="AN407">
        <v>1.95348010507796</v>
      </c>
      <c r="AO407">
        <v>1.90445187881968</v>
      </c>
      <c r="AP407">
        <v>1.9869023800933601</v>
      </c>
      <c r="AQ407">
        <v>1.8202317078961101</v>
      </c>
      <c r="AR407">
        <v>1.9201177531931</v>
      </c>
      <c r="AS407">
        <v>1.8436727874852199</v>
      </c>
      <c r="AT407">
        <v>1.90294236404114</v>
      </c>
      <c r="AU407">
        <v>1.8698226487948499</v>
      </c>
      <c r="AV407">
        <v>1.97491095577969</v>
      </c>
      <c r="AW407">
        <v>1.8488514962827201</v>
      </c>
      <c r="AX407">
        <v>1.9425262222592401</v>
      </c>
      <c r="AY407">
        <v>1.53340808426583</v>
      </c>
      <c r="AZ407">
        <v>1.5874900671926899</v>
      </c>
      <c r="BA407">
        <v>1.89519895647783</v>
      </c>
      <c r="BB407">
        <v>2.0095796457073898</v>
      </c>
      <c r="BC407">
        <v>1.9329165507421799</v>
      </c>
      <c r="BD407">
        <v>2.0420273963635101</v>
      </c>
      <c r="BE407">
        <v>1.9246251833828301</v>
      </c>
      <c r="BF407">
        <v>2.00649443589651</v>
      </c>
      <c r="BG407">
        <v>1.8835607119444799</v>
      </c>
      <c r="BH407">
        <v>1.9697831760442299</v>
      </c>
      <c r="BI407">
        <v>1.8818705125030899</v>
      </c>
      <c r="BJ407">
        <v>1.92915944540727</v>
      </c>
      <c r="BK407">
        <v>1.82133058180709</v>
      </c>
      <c r="BL407">
        <v>1.9095513917876299</v>
      </c>
      <c r="BM407">
        <v>1.99961038708043</v>
      </c>
      <c r="BN407">
        <v>2.0708511094227799</v>
      </c>
      <c r="BO407">
        <v>1.8534033229659199</v>
      </c>
      <c r="BP407">
        <v>1.94269791534183</v>
      </c>
      <c r="BQ407">
        <v>1.90869238067196</v>
      </c>
      <c r="BR407">
        <v>1.9955507573527</v>
      </c>
      <c r="BS407">
        <v>1.96931174089068</v>
      </c>
      <c r="BT407">
        <v>2.0655546558704398</v>
      </c>
      <c r="BU407">
        <v>1.9188460656113699</v>
      </c>
      <c r="BV407">
        <v>2.0129425709260498</v>
      </c>
      <c r="BW407">
        <v>1.8623702154036801</v>
      </c>
      <c r="BX407">
        <v>1.90814349914768</v>
      </c>
      <c r="BY407">
        <v>1.82176585219607</v>
      </c>
      <c r="BZ407">
        <v>1.8777294758406999</v>
      </c>
      <c r="CA407">
        <v>1.83214825122609</v>
      </c>
      <c r="CB407">
        <v>1.93829653639248</v>
      </c>
      <c r="CC407">
        <v>1.8614915626444699</v>
      </c>
      <c r="CD407">
        <v>1.9599947988904201</v>
      </c>
      <c r="CE407">
        <v>1.8637271657825201</v>
      </c>
      <c r="CF407">
        <v>1.93488779881472</v>
      </c>
      <c r="CG407">
        <v>1.82099656625565</v>
      </c>
      <c r="CH407">
        <v>1.9119322615888801</v>
      </c>
      <c r="CI407">
        <v>1.8335568574857</v>
      </c>
      <c r="CJ407">
        <v>1.9056963365567801</v>
      </c>
      <c r="CK407">
        <v>1.89863706617957</v>
      </c>
      <c r="CL407">
        <v>1.9787410425741101</v>
      </c>
      <c r="CM407">
        <v>1.87837284094718</v>
      </c>
      <c r="CN407">
        <v>1.96651062297443</v>
      </c>
      <c r="CO407">
        <v>1.88347742436762</v>
      </c>
      <c r="CP407">
        <v>1.9888879296523301</v>
      </c>
      <c r="CQ407">
        <v>1.87644781493459</v>
      </c>
      <c r="CR407">
        <v>1.96831137381107</v>
      </c>
      <c r="CS407">
        <v>1.90536835187745</v>
      </c>
      <c r="CT407">
        <v>2.0054612613020901</v>
      </c>
      <c r="CU407">
        <v>1.84843309266878</v>
      </c>
      <c r="CV407">
        <v>1.93846233470486</v>
      </c>
      <c r="CW407">
        <v>1.92251480408214</v>
      </c>
      <c r="CX407">
        <v>2.01515056066523</v>
      </c>
      <c r="CY407">
        <v>1.8851512264824899</v>
      </c>
      <c r="CZ407">
        <v>1.9586568230531001</v>
      </c>
      <c r="DA407">
        <v>1.8799018806214201</v>
      </c>
      <c r="DB407">
        <v>1.9753720359771001</v>
      </c>
      <c r="DC407">
        <v>1.8497449928279199</v>
      </c>
      <c r="DD407">
        <v>1.90264569941029</v>
      </c>
      <c r="DE407">
        <v>1.8949355432780799</v>
      </c>
      <c r="DF407">
        <v>1.9935773480662899</v>
      </c>
      <c r="DG407">
        <v>1.96633194975621</v>
      </c>
      <c r="DH407">
        <v>2.0761632016820402</v>
      </c>
      <c r="DI407">
        <v>2.0503416004597201</v>
      </c>
      <c r="DJ407">
        <v>2.0927930968430402</v>
      </c>
      <c r="DK407">
        <v>1.94065980211185</v>
      </c>
      <c r="DL407">
        <v>2.0329113702572799</v>
      </c>
    </row>
    <row r="408" spans="1:116" x14ac:dyDescent="0.45">
      <c r="A408" t="s">
        <v>156</v>
      </c>
      <c r="B408" t="s">
        <v>17</v>
      </c>
      <c r="C408" t="s">
        <v>18</v>
      </c>
      <c r="D408">
        <v>40</v>
      </c>
      <c r="E408" s="1" cm="1">
        <f t="array" ref="E408">SUMPRODUCT($G408:$FZZ408,$G$2:$FZZ$2)/SUMPRODUCT(--($G408:$FZZ408&lt;&gt;""),$G$2:$FZZ$2)</f>
        <v>2.2522031892758867</v>
      </c>
      <c r="F408" s="1" cm="1">
        <f t="array" ref="F408">SUMPRODUCT($G408:$FZZ408,$F$2:$FZY$2)/SUMPRODUCT(--($G408:$FZZ408&lt;&gt;""),$F$2:$FZY$2)</f>
        <v>2.3191295553525499</v>
      </c>
      <c r="G408">
        <v>2.2485604098454099</v>
      </c>
      <c r="H408">
        <v>2.2417106484875098</v>
      </c>
      <c r="I408">
        <v>2.2637890130422398</v>
      </c>
      <c r="J408">
        <v>2.25602020872515</v>
      </c>
      <c r="K408">
        <v>2.25931382565695</v>
      </c>
      <c r="L408">
        <v>2.2460092361763802</v>
      </c>
      <c r="M408">
        <v>2.4877061551909199</v>
      </c>
      <c r="N408">
        <v>2.42323532731525</v>
      </c>
      <c r="O408">
        <v>2.2396781444162399</v>
      </c>
      <c r="P408">
        <v>2.3223940038800399</v>
      </c>
      <c r="Q408">
        <v>2.27584998522447</v>
      </c>
      <c r="R408">
        <v>2.37189615810078</v>
      </c>
      <c r="S408">
        <v>2.29082041191973</v>
      </c>
      <c r="T408">
        <v>2.34299807910807</v>
      </c>
      <c r="U408">
        <v>2.2038836127238302</v>
      </c>
      <c r="V408">
        <v>2.29498889462121</v>
      </c>
      <c r="W408">
        <v>2.3133350295423001</v>
      </c>
      <c r="X408">
        <v>2.3962598592146498</v>
      </c>
      <c r="Y408">
        <v>2.5799944973311999</v>
      </c>
      <c r="Z408">
        <v>2.4263401749848601</v>
      </c>
      <c r="AA408">
        <v>2.3117527681845602</v>
      </c>
      <c r="AB408">
        <v>2.39351301313775</v>
      </c>
      <c r="AC408">
        <v>2.2406776741746302</v>
      </c>
      <c r="AD408">
        <v>2.3445887581453699</v>
      </c>
      <c r="AE408">
        <v>2.2146800070841599</v>
      </c>
      <c r="AF408">
        <v>2.2985590556725501</v>
      </c>
      <c r="AG408">
        <v>2.21384444535845</v>
      </c>
      <c r="AH408">
        <v>2.3529675482252199</v>
      </c>
      <c r="AI408">
        <v>2.31077768569808</v>
      </c>
      <c r="AJ408">
        <v>2.39473982640554</v>
      </c>
      <c r="AK408">
        <v>2.2754637334981802</v>
      </c>
      <c r="AL408">
        <v>2.3115418521539599</v>
      </c>
      <c r="AM408">
        <v>2.2879160340298301</v>
      </c>
      <c r="AN408">
        <v>2.31216108741233</v>
      </c>
      <c r="AO408">
        <v>2.2838072747548201</v>
      </c>
      <c r="AP408">
        <v>2.3803284244590901</v>
      </c>
      <c r="AQ408">
        <v>2.24478419828118</v>
      </c>
      <c r="AR408">
        <v>2.2999240301979902</v>
      </c>
      <c r="AS408">
        <v>2.2438054031627699</v>
      </c>
      <c r="AT408">
        <v>2.2691950080199099</v>
      </c>
      <c r="AU408">
        <v>2.2353347740142899</v>
      </c>
      <c r="AV408">
        <v>2.34736691748031</v>
      </c>
      <c r="AW408">
        <v>2.2018228895506602</v>
      </c>
      <c r="AX408">
        <v>2.2966950582061201</v>
      </c>
      <c r="AY408">
        <v>1.8566076775700799</v>
      </c>
      <c r="AZ408">
        <v>1.9534283477866301</v>
      </c>
      <c r="BA408">
        <v>2.2643028458420398</v>
      </c>
      <c r="BB408">
        <v>2.3609548788869099</v>
      </c>
      <c r="BC408">
        <v>2.28532150630901</v>
      </c>
      <c r="BD408">
        <v>2.3982619511316901</v>
      </c>
      <c r="BE408">
        <v>2.2602962750921298</v>
      </c>
      <c r="BF408">
        <v>2.3707016853329499</v>
      </c>
      <c r="BG408">
        <v>2.2050489183539601</v>
      </c>
      <c r="BH408">
        <v>2.3058912293287399</v>
      </c>
      <c r="BI408">
        <v>2.2207384253528102</v>
      </c>
      <c r="BJ408">
        <v>2.2709519683089798</v>
      </c>
      <c r="BK408">
        <v>2.16694416434115</v>
      </c>
      <c r="BL408">
        <v>2.26295054287925</v>
      </c>
      <c r="BM408">
        <v>2.3364697173358202</v>
      </c>
      <c r="BN408">
        <v>2.4610679290125201</v>
      </c>
      <c r="BO408">
        <v>2.2285261709581499</v>
      </c>
      <c r="BP408">
        <v>2.3143868006336001</v>
      </c>
      <c r="BQ408">
        <v>2.2469656819445798</v>
      </c>
      <c r="BR408">
        <v>2.3230771747309098</v>
      </c>
      <c r="BS408">
        <v>2.3199676113360299</v>
      </c>
      <c r="BT408">
        <v>2.4200809716599099</v>
      </c>
      <c r="BU408">
        <v>2.2695763554332</v>
      </c>
      <c r="BV408">
        <v>2.3726007494073502</v>
      </c>
      <c r="BW408">
        <v>2.2269874476987401</v>
      </c>
      <c r="BX408">
        <v>2.2190260344025998</v>
      </c>
      <c r="BY408">
        <v>2.1524758906710599</v>
      </c>
      <c r="BZ408">
        <v>2.2194698446009999</v>
      </c>
      <c r="CA408">
        <v>2.1540210769256798</v>
      </c>
      <c r="CB408">
        <v>2.2682132129584001</v>
      </c>
      <c r="CC408">
        <v>2.19361130374479</v>
      </c>
      <c r="CD408">
        <v>2.3146382339343501</v>
      </c>
      <c r="CE408">
        <v>2.1978003684549301</v>
      </c>
      <c r="CF408">
        <v>2.2641111579694999</v>
      </c>
      <c r="CG408">
        <v>2.14023724051818</v>
      </c>
      <c r="CH408">
        <v>2.2555017949118099</v>
      </c>
      <c r="CI408">
        <v>2.1101621138326099</v>
      </c>
      <c r="CJ408">
        <v>2.2436883838027302</v>
      </c>
      <c r="CK408">
        <v>2.2436138822537499</v>
      </c>
      <c r="CL408">
        <v>2.3225094843332799</v>
      </c>
      <c r="CM408">
        <v>2.22625507555908</v>
      </c>
      <c r="CN408">
        <v>2.3238548172798699</v>
      </c>
      <c r="CO408">
        <v>2.2724862178261702</v>
      </c>
      <c r="CP408">
        <v>2.3626037517112</v>
      </c>
      <c r="CQ408">
        <v>2.2084534867047898</v>
      </c>
      <c r="CR408">
        <v>2.3146079946468601</v>
      </c>
      <c r="CS408">
        <v>2.26558498946271</v>
      </c>
      <c r="CT408">
        <v>2.3710031951777699</v>
      </c>
      <c r="CU408">
        <v>2.1631084543125501</v>
      </c>
      <c r="CV408">
        <v>2.2699195197060198</v>
      </c>
      <c r="CW408">
        <v>2.2704579816051398</v>
      </c>
      <c r="CX408">
        <v>2.3847486455839699</v>
      </c>
      <c r="CY408">
        <v>2.2555251250297599</v>
      </c>
      <c r="CZ408">
        <v>2.3158609192664898</v>
      </c>
      <c r="DA408">
        <v>2.2095012264922298</v>
      </c>
      <c r="DB408">
        <v>2.3152085036794698</v>
      </c>
      <c r="DC408">
        <v>2.1693938267013699</v>
      </c>
      <c r="DD408">
        <v>2.2255750942995198</v>
      </c>
      <c r="DE408">
        <v>2.2434622467771601</v>
      </c>
      <c r="DF408">
        <v>2.3461095764272502</v>
      </c>
      <c r="DG408">
        <v>2.3113048521868298</v>
      </c>
      <c r="DH408">
        <v>2.42985445252034</v>
      </c>
      <c r="DI408">
        <v>2.4265855460590502</v>
      </c>
      <c r="DJ408">
        <v>2.4643485875345399</v>
      </c>
      <c r="DK408">
        <v>2.2882325666844499</v>
      </c>
      <c r="DL408">
        <v>2.39239066723822</v>
      </c>
    </row>
    <row r="409" spans="1:116" x14ac:dyDescent="0.45">
      <c r="A409" t="s">
        <v>156</v>
      </c>
      <c r="B409" t="s">
        <v>34</v>
      </c>
      <c r="C409" t="s">
        <v>151</v>
      </c>
      <c r="D409">
        <v>40</v>
      </c>
      <c r="E409" s="1" cm="1">
        <f t="array" ref="E409">SUMPRODUCT($G409:$FZZ409,$G$2:$FZZ$2)/SUMPRODUCT(--($G409:$FZZ409&lt;&gt;""),$G$2:$FZZ$2)</f>
        <v>2.1839194314633463</v>
      </c>
      <c r="F409" s="1" cm="1">
        <f t="array" ref="F409">SUMPRODUCT($G409:$FZZ409,$F$2:$FZY$2)/SUMPRODUCT(--($G409:$FZZ409&lt;&gt;""),$F$2:$FZY$2)</f>
        <v>2.2609167262576011</v>
      </c>
      <c r="G409">
        <v>2.0717066575445102</v>
      </c>
      <c r="H409">
        <v>2.1086147355389402</v>
      </c>
      <c r="I409">
        <v>2.0812917685912402</v>
      </c>
      <c r="J409">
        <v>2.1199391115864099</v>
      </c>
      <c r="K409">
        <v>2.0771220728268398</v>
      </c>
      <c r="L409">
        <v>2.1156749356328399</v>
      </c>
      <c r="M409">
        <v>2.4520963978129098</v>
      </c>
      <c r="N409">
        <v>2.3852946349120501</v>
      </c>
      <c r="O409">
        <v>2.1713287012110101</v>
      </c>
      <c r="P409">
        <v>2.2802177610269299</v>
      </c>
      <c r="Q409">
        <v>2.17380207066625</v>
      </c>
      <c r="R409">
        <v>2.3218894894989099</v>
      </c>
      <c r="S409">
        <v>2.2448531910580001</v>
      </c>
      <c r="T409">
        <v>2.3556100399784698</v>
      </c>
      <c r="U409">
        <v>2.1194464023174699</v>
      </c>
      <c r="V409">
        <v>2.21026345300983</v>
      </c>
      <c r="W409">
        <v>2.1930455432109199</v>
      </c>
      <c r="X409">
        <v>2.2957057642834902</v>
      </c>
      <c r="Y409">
        <v>2.59030429758432</v>
      </c>
      <c r="Z409">
        <v>2.4056435371155001</v>
      </c>
      <c r="AA409">
        <v>2.29219567771566</v>
      </c>
      <c r="AB409">
        <v>2.3496920283405101</v>
      </c>
      <c r="AC409">
        <v>2.2277807788764399</v>
      </c>
      <c r="AD409">
        <v>2.31251353756462</v>
      </c>
      <c r="AE409">
        <v>2.0862582177355802</v>
      </c>
      <c r="AF409">
        <v>2.17727690754954</v>
      </c>
      <c r="AG409">
        <v>2.1963188417718902</v>
      </c>
      <c r="AH409">
        <v>2.3317196561510301</v>
      </c>
      <c r="AI409">
        <v>2.2639420770270799</v>
      </c>
      <c r="AJ409">
        <v>2.3396344920835599</v>
      </c>
      <c r="AK409">
        <v>2.1912802373261999</v>
      </c>
      <c r="AL409">
        <v>2.2758002626390401</v>
      </c>
      <c r="AM409">
        <v>2.2132106620393799</v>
      </c>
      <c r="AN409">
        <v>2.2438483599643302</v>
      </c>
      <c r="AO409">
        <v>2.1595602785704102</v>
      </c>
      <c r="AP409">
        <v>2.2832551630642701</v>
      </c>
      <c r="AQ409">
        <v>2.2264707278856601</v>
      </c>
      <c r="AR409">
        <v>2.29412658468258</v>
      </c>
      <c r="AS409">
        <v>2.1920112019499598</v>
      </c>
      <c r="AT409">
        <v>2.2261134345608302</v>
      </c>
      <c r="AU409">
        <v>2.16437586106797</v>
      </c>
      <c r="AV409">
        <v>2.28920364747243</v>
      </c>
      <c r="AW409">
        <v>2.1069472500468498</v>
      </c>
      <c r="AX409">
        <v>2.1911361474971698</v>
      </c>
      <c r="AY409">
        <v>1.8083790727479401</v>
      </c>
      <c r="AZ409">
        <v>1.84592716297643</v>
      </c>
      <c r="BA409">
        <v>2.18282676690463</v>
      </c>
      <c r="BB409">
        <v>2.28226994123174</v>
      </c>
      <c r="BC409">
        <v>2.2584652144739201</v>
      </c>
      <c r="BD409">
        <v>2.3921084071158498</v>
      </c>
      <c r="BE409">
        <v>2.1724872079292901</v>
      </c>
      <c r="BF409">
        <v>2.3127884925036599</v>
      </c>
      <c r="BG409">
        <v>2.2198542962807202</v>
      </c>
      <c r="BH409">
        <v>2.3301710596296799</v>
      </c>
      <c r="BI409">
        <v>2.20938041594454</v>
      </c>
      <c r="BJ409">
        <v>2.2578763307749399</v>
      </c>
      <c r="BK409">
        <v>2.1232793189972501</v>
      </c>
      <c r="BL409">
        <v>2.24519850854771</v>
      </c>
      <c r="BM409">
        <v>2.2743654179572501</v>
      </c>
      <c r="BN409">
        <v>2.3854245806790901</v>
      </c>
      <c r="BO409">
        <v>2.17032223750997</v>
      </c>
      <c r="BP409">
        <v>2.2548994669842402</v>
      </c>
      <c r="BQ409">
        <v>2.1613668335132599</v>
      </c>
      <c r="BR409">
        <v>2.24024274544443</v>
      </c>
      <c r="BS409">
        <v>2.24283400809716</v>
      </c>
      <c r="BT409">
        <v>2.3717408906882498</v>
      </c>
      <c r="BU409">
        <v>2.1805651143228499</v>
      </c>
      <c r="BV409">
        <v>2.2981953047335</v>
      </c>
      <c r="BW409">
        <v>2.1385983263598298</v>
      </c>
      <c r="BX409">
        <v>2.1661049124438199</v>
      </c>
      <c r="BY409">
        <v>2.1134137810423201</v>
      </c>
      <c r="BZ409">
        <v>2.1764353170439201</v>
      </c>
      <c r="CA409">
        <v>2.07678992651925</v>
      </c>
      <c r="CB409">
        <v>2.2040490776723698</v>
      </c>
      <c r="CC409">
        <v>2.1408055940822899</v>
      </c>
      <c r="CD409">
        <v>2.2839950300508498</v>
      </c>
      <c r="CE409">
        <v>2.0771091825183601</v>
      </c>
      <c r="CF409">
        <v>2.1534415022307001</v>
      </c>
      <c r="CG409">
        <v>2.0788200405806099</v>
      </c>
      <c r="CH409">
        <v>2.1932456687997499</v>
      </c>
      <c r="CI409">
        <v>2.0743041340203701</v>
      </c>
      <c r="CJ409">
        <v>2.2164654949295302</v>
      </c>
      <c r="CK409">
        <v>2.1728958830968099</v>
      </c>
      <c r="CL409">
        <v>2.2443866797808001</v>
      </c>
      <c r="CM409">
        <v>2.11025293978865</v>
      </c>
      <c r="CN409">
        <v>2.23374268933232</v>
      </c>
      <c r="CO409">
        <v>2.22791460602099</v>
      </c>
      <c r="CP409">
        <v>2.3520343351873998</v>
      </c>
      <c r="CQ409">
        <v>2.1880606050950302</v>
      </c>
      <c r="CR409">
        <v>2.2996479041534501</v>
      </c>
      <c r="CS409">
        <v>2.2557501869518899</v>
      </c>
      <c r="CT409">
        <v>2.3927349362097399</v>
      </c>
      <c r="CU409">
        <v>2.1119607690914202</v>
      </c>
      <c r="CV409">
        <v>2.2165204564862901</v>
      </c>
      <c r="CW409">
        <v>2.1884528159254102</v>
      </c>
      <c r="CX409">
        <v>2.3065074965352101</v>
      </c>
      <c r="CY409">
        <v>2.16527744701119</v>
      </c>
      <c r="CZ409">
        <v>2.2522981662300499</v>
      </c>
      <c r="DA409">
        <v>2.1651022076860098</v>
      </c>
      <c r="DB409">
        <v>2.2694194603434101</v>
      </c>
      <c r="DC409">
        <v>2.1847739467672498</v>
      </c>
      <c r="DD409">
        <v>2.2558306327365401</v>
      </c>
      <c r="DE409">
        <v>2.1937615101289101</v>
      </c>
      <c r="DF409">
        <v>2.3004143646408801</v>
      </c>
      <c r="DG409">
        <v>2.3040818545975199</v>
      </c>
      <c r="DH409">
        <v>2.4227130195211202</v>
      </c>
      <c r="DI409">
        <v>2.3766635349490501</v>
      </c>
      <c r="DJ409">
        <v>2.4520071877479901</v>
      </c>
      <c r="DK409">
        <v>2.25404393431723</v>
      </c>
      <c r="DL409">
        <v>2.3711671201238702</v>
      </c>
    </row>
    <row r="410" spans="1:116" x14ac:dyDescent="0.45">
      <c r="A410" t="s">
        <v>156</v>
      </c>
      <c r="B410" t="s">
        <v>34</v>
      </c>
      <c r="C410" t="s">
        <v>45</v>
      </c>
      <c r="D410">
        <v>40</v>
      </c>
      <c r="E410" s="1" cm="1">
        <f t="array" ref="E410">SUMPRODUCT($G410:$FZZ410,$G$2:$FZZ$2)/SUMPRODUCT(--($G410:$FZZ410&lt;&gt;""),$G$2:$FZZ$2)</f>
        <v>1.8069292614069261</v>
      </c>
      <c r="F410" s="1" cm="1">
        <f t="array" ref="F410">SUMPRODUCT($G410:$FZZ410,$F$2:$FZY$2)/SUMPRODUCT(--($G410:$FZZ410&lt;&gt;""),$F$2:$FZY$2)</f>
        <v>1.8852738269572715</v>
      </c>
      <c r="G410">
        <v>1.71235074687647</v>
      </c>
      <c r="H410">
        <v>1.76090382641841</v>
      </c>
      <c r="I410">
        <v>1.72079220497187</v>
      </c>
      <c r="J410">
        <v>1.7710886569720501</v>
      </c>
      <c r="K410">
        <v>1.7203481956761599</v>
      </c>
      <c r="L410">
        <v>1.7652826024766</v>
      </c>
      <c r="M410">
        <v>1.97575092594293</v>
      </c>
      <c r="N410">
        <v>1.97817635833401</v>
      </c>
      <c r="O410">
        <v>1.8312693895341301</v>
      </c>
      <c r="P410">
        <v>1.92301874214804</v>
      </c>
      <c r="Q410">
        <v>1.8188153947943</v>
      </c>
      <c r="R410">
        <v>1.9253247347596201</v>
      </c>
      <c r="S410">
        <v>1.86644477472182</v>
      </c>
      <c r="T410">
        <v>1.9641185556409599</v>
      </c>
      <c r="U410">
        <v>1.78590718955198</v>
      </c>
      <c r="V410">
        <v>1.86992779687208</v>
      </c>
      <c r="W410">
        <v>1.8089475023322801</v>
      </c>
      <c r="X410">
        <v>1.9061883357362901</v>
      </c>
      <c r="Y410">
        <v>2.07197270676278</v>
      </c>
      <c r="Z410">
        <v>1.98823309305012</v>
      </c>
      <c r="AA410">
        <v>1.8650799302168199</v>
      </c>
      <c r="AB410">
        <v>1.9462705166091001</v>
      </c>
      <c r="AC410">
        <v>1.8060011534657401</v>
      </c>
      <c r="AD410">
        <v>1.90978958383895</v>
      </c>
      <c r="AE410">
        <v>1.7590979214810101</v>
      </c>
      <c r="AF410">
        <v>1.84837117599236</v>
      </c>
      <c r="AG410">
        <v>1.83283017315839</v>
      </c>
      <c r="AH410">
        <v>1.9550240612018199</v>
      </c>
      <c r="AI410">
        <v>1.86766694290574</v>
      </c>
      <c r="AJ410">
        <v>1.9524229074889801</v>
      </c>
      <c r="AK410">
        <v>1.8160136660094499</v>
      </c>
      <c r="AL410">
        <v>1.8905365810834001</v>
      </c>
      <c r="AM410">
        <v>1.8293326585207099</v>
      </c>
      <c r="AN410">
        <v>1.8769069481599301</v>
      </c>
      <c r="AO410">
        <v>1.8013928520668601</v>
      </c>
      <c r="AP410">
        <v>1.9028775405337399</v>
      </c>
      <c r="AQ410">
        <v>1.7876264184986399</v>
      </c>
      <c r="AR410">
        <v>1.8826266559042699</v>
      </c>
      <c r="AS410">
        <v>1.78277329757402</v>
      </c>
      <c r="AT410">
        <v>1.8369234644549199</v>
      </c>
      <c r="AU410">
        <v>1.8098992291281699</v>
      </c>
      <c r="AV410">
        <v>1.90554170679224</v>
      </c>
      <c r="AW410">
        <v>1.7560514240890699</v>
      </c>
      <c r="AX410">
        <v>1.84282957440457</v>
      </c>
      <c r="AY410">
        <v>1.4582394492503301</v>
      </c>
      <c r="AZ410">
        <v>1.5239438560316001</v>
      </c>
      <c r="BA410">
        <v>1.8141997559504599</v>
      </c>
      <c r="BB410">
        <v>1.9111323057071099</v>
      </c>
      <c r="BC410">
        <v>1.8917238106148599</v>
      </c>
      <c r="BD410">
        <v>2.0045169631605599</v>
      </c>
      <c r="BE410">
        <v>1.83942820338497</v>
      </c>
      <c r="BF410">
        <v>1.9458975918703201</v>
      </c>
      <c r="BG410">
        <v>1.8605424927952099</v>
      </c>
      <c r="BH410">
        <v>1.9488305359373601</v>
      </c>
      <c r="BI410">
        <v>1.83178076256499</v>
      </c>
      <c r="BJ410">
        <v>1.88159197821242</v>
      </c>
      <c r="BK410">
        <v>1.7684731374434199</v>
      </c>
      <c r="BL410">
        <v>1.8240508407006999</v>
      </c>
      <c r="BM410">
        <v>1.9000448054857499</v>
      </c>
      <c r="BN410">
        <v>1.9999415580620601</v>
      </c>
      <c r="BO410">
        <v>1.7833828579356901</v>
      </c>
      <c r="BP410">
        <v>1.8715790447340099</v>
      </c>
      <c r="BQ410">
        <v>1.8086662086563901</v>
      </c>
      <c r="BR410">
        <v>1.8875094055680901</v>
      </c>
      <c r="BS410">
        <v>1.8852145748987801</v>
      </c>
      <c r="BT410">
        <v>1.98725506072874</v>
      </c>
      <c r="BU410">
        <v>1.84090387703601</v>
      </c>
      <c r="BV410">
        <v>1.9315401085875901</v>
      </c>
      <c r="BW410">
        <v>1.78821865798853</v>
      </c>
      <c r="BX410">
        <v>1.84228265922826</v>
      </c>
      <c r="BY410">
        <v>1.7720731524508999</v>
      </c>
      <c r="BZ410">
        <v>1.8294608504472001</v>
      </c>
      <c r="CA410">
        <v>1.7425798021280501</v>
      </c>
      <c r="CB410">
        <v>1.8641709233458299</v>
      </c>
      <c r="CC410">
        <v>1.8068221220527001</v>
      </c>
      <c r="CD410">
        <v>1.90294151641239</v>
      </c>
      <c r="CE410">
        <v>1.7540119414911299</v>
      </c>
      <c r="CF410">
        <v>1.8122322597829199</v>
      </c>
      <c r="CG410">
        <v>1.7565358201966601</v>
      </c>
      <c r="CH410">
        <v>1.85316840955205</v>
      </c>
      <c r="CI410">
        <v>1.76937013246747</v>
      </c>
      <c r="CJ410">
        <v>1.8341450789393099</v>
      </c>
      <c r="CK410">
        <v>1.8095686384712599</v>
      </c>
      <c r="CL410">
        <v>1.8880708163552</v>
      </c>
      <c r="CM410">
        <v>1.78526815094433</v>
      </c>
      <c r="CN410">
        <v>1.87336868116175</v>
      </c>
      <c r="CO410">
        <v>1.8527311520294001</v>
      </c>
      <c r="CP410">
        <v>1.94599361148452</v>
      </c>
      <c r="CQ410">
        <v>1.8239839406057301</v>
      </c>
      <c r="CR410">
        <v>1.9274459508977599</v>
      </c>
      <c r="CS410">
        <v>1.90414466677241</v>
      </c>
      <c r="CT410">
        <v>1.9884882956785701</v>
      </c>
      <c r="CU410">
        <v>1.7868566105115999</v>
      </c>
      <c r="CV410">
        <v>1.87287477680304</v>
      </c>
      <c r="CW410">
        <v>1.8430137331485399</v>
      </c>
      <c r="CX410">
        <v>1.93725589013481</v>
      </c>
      <c r="CY410">
        <v>1.80907358894975</v>
      </c>
      <c r="CZ410">
        <v>1.8829840438199501</v>
      </c>
      <c r="DA410">
        <v>1.82665576451349</v>
      </c>
      <c r="DB410">
        <v>1.92049059689288</v>
      </c>
      <c r="DC410">
        <v>1.83413908516177</v>
      </c>
      <c r="DD410">
        <v>1.8915555437496601</v>
      </c>
      <c r="DE410">
        <v>1.83653314917127</v>
      </c>
      <c r="DF410">
        <v>1.9243554327808401</v>
      </c>
      <c r="DG410">
        <v>1.9284044153631399</v>
      </c>
      <c r="DH410">
        <v>2.01014119736818</v>
      </c>
      <c r="DI410">
        <v>1.9927940089938001</v>
      </c>
      <c r="DJ410">
        <v>2.0262516988807899</v>
      </c>
      <c r="DK410">
        <v>1.87569440191764</v>
      </c>
      <c r="DL410">
        <v>1.98651001251017</v>
      </c>
    </row>
    <row r="411" spans="1:116" x14ac:dyDescent="0.45">
      <c r="A411" t="s">
        <v>156</v>
      </c>
      <c r="B411" t="s">
        <v>34</v>
      </c>
      <c r="C411" t="s">
        <v>18</v>
      </c>
      <c r="D411">
        <v>40</v>
      </c>
      <c r="E411" s="1" cm="1">
        <f t="array" ref="E411">SUMPRODUCT($G411:$FZZ411,$G$2:$FZZ$2)/SUMPRODUCT(--($G411:$FZZ411&lt;&gt;""),$G$2:$FZZ$2)</f>
        <v>2.2243630434975747</v>
      </c>
      <c r="F411" s="1" cm="1">
        <f t="array" ref="F411">SUMPRODUCT($G411:$FZZ411,$F$2:$FZY$2)/SUMPRODUCT(--($G411:$FZZ411&lt;&gt;""),$F$2:$FZY$2)</f>
        <v>2.308522457851319</v>
      </c>
      <c r="G411">
        <v>2.1255436641743599</v>
      </c>
      <c r="H411">
        <v>2.1491126260404898</v>
      </c>
      <c r="I411">
        <v>2.1302647375774901</v>
      </c>
      <c r="J411">
        <v>2.15944077720822</v>
      </c>
      <c r="K411">
        <v>2.1249826310842201</v>
      </c>
      <c r="L411">
        <v>2.15434427234459</v>
      </c>
      <c r="M411">
        <v>2.5025894903179502</v>
      </c>
      <c r="N411">
        <v>2.4514506658126902</v>
      </c>
      <c r="O411">
        <v>2.2090907537027</v>
      </c>
      <c r="P411">
        <v>2.3284661863617302</v>
      </c>
      <c r="Q411">
        <v>2.2257047143092499</v>
      </c>
      <c r="R411">
        <v>2.4134480855882301</v>
      </c>
      <c r="S411">
        <v>2.2921841430882099</v>
      </c>
      <c r="T411">
        <v>2.3966094871933201</v>
      </c>
      <c r="U411">
        <v>2.1547801570981102</v>
      </c>
      <c r="V411">
        <v>2.2454034389131499</v>
      </c>
      <c r="W411">
        <v>2.2466938060102302</v>
      </c>
      <c r="X411">
        <v>2.3582591241907598</v>
      </c>
      <c r="Y411">
        <v>2.6215198371209998</v>
      </c>
      <c r="Z411">
        <v>2.4660166180597498</v>
      </c>
      <c r="AA411">
        <v>2.3264392779577698</v>
      </c>
      <c r="AB411">
        <v>2.3974507779399699</v>
      </c>
      <c r="AC411">
        <v>2.25753862935909</v>
      </c>
      <c r="AD411">
        <v>2.3623396043247098</v>
      </c>
      <c r="AE411">
        <v>2.1489551926700199</v>
      </c>
      <c r="AF411">
        <v>2.2289059449355699</v>
      </c>
      <c r="AG411">
        <v>2.2425986097972199</v>
      </c>
      <c r="AH411">
        <v>2.3820301896104898</v>
      </c>
      <c r="AI411">
        <v>2.2963928992018099</v>
      </c>
      <c r="AJ411">
        <v>2.3858507436646699</v>
      </c>
      <c r="AK411">
        <v>2.2305334352675201</v>
      </c>
      <c r="AL411">
        <v>2.3577890035445201</v>
      </c>
      <c r="AM411">
        <v>2.2536030173764199</v>
      </c>
      <c r="AN411">
        <v>2.2766731737883399</v>
      </c>
      <c r="AO411">
        <v>2.2005422720762602</v>
      </c>
      <c r="AP411">
        <v>2.3229252079985101</v>
      </c>
      <c r="AQ411">
        <v>2.25715777978253</v>
      </c>
      <c r="AR411">
        <v>2.34211101087317</v>
      </c>
      <c r="AS411">
        <v>2.2319922356854698</v>
      </c>
      <c r="AT411">
        <v>2.2599156149403701</v>
      </c>
      <c r="AU411">
        <v>2.2074534504923302</v>
      </c>
      <c r="AV411">
        <v>2.3301386463435398</v>
      </c>
      <c r="AW411">
        <v>2.1520717493769799</v>
      </c>
      <c r="AX411">
        <v>2.2304435050014901</v>
      </c>
      <c r="AY411">
        <v>1.81811292696224</v>
      </c>
      <c r="AZ411">
        <v>1.90052464227046</v>
      </c>
      <c r="BA411">
        <v>2.2245676536179602</v>
      </c>
      <c r="BB411">
        <v>2.31861088124325</v>
      </c>
      <c r="BC411">
        <v>2.3126687724006998</v>
      </c>
      <c r="BD411">
        <v>2.4150041732811802</v>
      </c>
      <c r="BE411">
        <v>2.1855655347622198</v>
      </c>
      <c r="BF411">
        <v>2.3426843668372199</v>
      </c>
      <c r="BG411">
        <v>2.2482034409825702</v>
      </c>
      <c r="BH411">
        <v>2.3589283726453001</v>
      </c>
      <c r="BI411">
        <v>2.2352995791037298</v>
      </c>
      <c r="BJ411">
        <v>2.2753311463233401</v>
      </c>
      <c r="BK411">
        <v>2.1878151161972599</v>
      </c>
      <c r="BL411">
        <v>2.2868700607368102</v>
      </c>
      <c r="BM411">
        <v>2.3134435937895699</v>
      </c>
      <c r="BN411">
        <v>2.40161299748699</v>
      </c>
      <c r="BO411">
        <v>2.2107204384372499</v>
      </c>
      <c r="BP411">
        <v>2.2837470661008901</v>
      </c>
      <c r="BQ411">
        <v>2.17252265515098</v>
      </c>
      <c r="BR411">
        <v>2.2710439362711399</v>
      </c>
      <c r="BS411">
        <v>2.2853765182186199</v>
      </c>
      <c r="BT411">
        <v>2.3988178137651799</v>
      </c>
      <c r="BU411">
        <v>2.2431368050776102</v>
      </c>
      <c r="BV411">
        <v>2.32949070887818</v>
      </c>
      <c r="BW411">
        <v>2.18448783511545</v>
      </c>
      <c r="BX411">
        <v>2.20360684952735</v>
      </c>
      <c r="BY411">
        <v>2.1391095787737902</v>
      </c>
      <c r="BZ411">
        <v>2.2054914305701199</v>
      </c>
      <c r="CA411">
        <v>2.10053116567956</v>
      </c>
      <c r="CB411">
        <v>2.2374293617526702</v>
      </c>
      <c r="CC411">
        <v>2.1901005547850199</v>
      </c>
      <c r="CD411">
        <v>2.3183223532131199</v>
      </c>
      <c r="CE411">
        <v>2.1022684393936002</v>
      </c>
      <c r="CF411">
        <v>2.1688233857900601</v>
      </c>
      <c r="CG411">
        <v>2.0927110972373901</v>
      </c>
      <c r="CH411">
        <v>2.26201810519744</v>
      </c>
      <c r="CI411">
        <v>2.1580668690148399</v>
      </c>
      <c r="CJ411">
        <v>2.2543469565421899</v>
      </c>
      <c r="CK411">
        <v>2.2067163130532501</v>
      </c>
      <c r="CL411">
        <v>2.2796543487424401</v>
      </c>
      <c r="CM411">
        <v>2.1411595246669002</v>
      </c>
      <c r="CN411">
        <v>2.2666360374008101</v>
      </c>
      <c r="CO411">
        <v>2.2824883144432202</v>
      </c>
      <c r="CP411">
        <v>2.3963222870392</v>
      </c>
      <c r="CQ411">
        <v>2.2271416508674902</v>
      </c>
      <c r="CR411">
        <v>2.3311134831997702</v>
      </c>
      <c r="CS411">
        <v>2.24498629019465</v>
      </c>
      <c r="CT411">
        <v>2.3450338779487399</v>
      </c>
      <c r="CU411">
        <v>2.1526796573764901</v>
      </c>
      <c r="CV411">
        <v>2.2530988794865801</v>
      </c>
      <c r="CW411">
        <v>2.22806161018016</v>
      </c>
      <c r="CX411">
        <v>2.3517071941539598</v>
      </c>
      <c r="CY411">
        <v>2.2086091926649201</v>
      </c>
      <c r="CZ411">
        <v>2.2951059776137099</v>
      </c>
      <c r="DA411">
        <v>2.1949795584627898</v>
      </c>
      <c r="DB411">
        <v>2.3177105478331899</v>
      </c>
      <c r="DC411">
        <v>2.22262657387239</v>
      </c>
      <c r="DD411">
        <v>2.2838017319237101</v>
      </c>
      <c r="DE411">
        <v>2.2203729281767899</v>
      </c>
      <c r="DF411">
        <v>2.3737338858195201</v>
      </c>
      <c r="DG411">
        <v>2.3494589548857099</v>
      </c>
      <c r="DH411">
        <v>2.4417991336027902</v>
      </c>
      <c r="DI411">
        <v>2.4325966195692801</v>
      </c>
      <c r="DJ411">
        <v>2.4981893807408402</v>
      </c>
      <c r="DK411">
        <v>2.3080563745002398</v>
      </c>
      <c r="DL411">
        <v>2.4045421540238099</v>
      </c>
    </row>
    <row r="412" spans="1:116" x14ac:dyDescent="0.45">
      <c r="A412" t="s">
        <v>28</v>
      </c>
      <c r="B412" t="s">
        <v>34</v>
      </c>
      <c r="C412" t="s">
        <v>45</v>
      </c>
      <c r="D412">
        <v>40</v>
      </c>
      <c r="E412" s="1" cm="1">
        <f t="array" ref="E412">SUMPRODUCT($G412:$FZZ412,$G$2:$FZZ$2)/SUMPRODUCT(--($G412:$FZZ412&lt;&gt;""),$G$2:$FZZ$2)</f>
        <v>1.5206058200709263</v>
      </c>
      <c r="F412" s="1" cm="1">
        <f t="array" ref="F412">SUMPRODUCT($G412:$FZZ412,$F$2:$FZY$2)/SUMPRODUCT(--($G412:$FZZ412&lt;&gt;""),$F$2:$FZY$2)</f>
        <v>1.5940278128338174</v>
      </c>
      <c r="G412">
        <v>1.4803486781019399</v>
      </c>
      <c r="H412">
        <v>1.52416556712114</v>
      </c>
      <c r="I412">
        <v>1.4923008526836301</v>
      </c>
      <c r="J412">
        <v>1.5310608761211699</v>
      </c>
      <c r="K412">
        <v>1.4855633658915299</v>
      </c>
      <c r="L412">
        <v>1.5271813314806399</v>
      </c>
      <c r="M412">
        <v>1.51985363407995</v>
      </c>
      <c r="N412">
        <v>1.6097783774277199</v>
      </c>
      <c r="O412">
        <v>1.5606064490765601</v>
      </c>
      <c r="P412">
        <v>1.6434034988761499</v>
      </c>
      <c r="Q412">
        <v>1.49913569689504</v>
      </c>
      <c r="R412">
        <v>1.6055508918928101</v>
      </c>
      <c r="S412">
        <v>1.5755091384573601</v>
      </c>
      <c r="T412">
        <v>1.6593122419302799</v>
      </c>
      <c r="U412">
        <v>1.54582512843243</v>
      </c>
      <c r="V412">
        <v>1.6277336549896599</v>
      </c>
      <c r="W412">
        <v>1.5252904757866099</v>
      </c>
      <c r="X412">
        <v>1.6071212506714101</v>
      </c>
      <c r="Y412">
        <v>1.5531040554669</v>
      </c>
      <c r="Z412">
        <v>1.6081483519506901</v>
      </c>
      <c r="AA412">
        <v>1.5240502723679901</v>
      </c>
      <c r="AB412">
        <v>1.5992701249688399</v>
      </c>
      <c r="AC412">
        <v>1.51906741511457</v>
      </c>
      <c r="AD412">
        <v>1.5937738946170701</v>
      </c>
      <c r="AE412">
        <v>1.5076208095149599</v>
      </c>
      <c r="AF412">
        <v>1.5823886004724199</v>
      </c>
      <c r="AG412">
        <v>1.5402048286924599</v>
      </c>
      <c r="AH412">
        <v>1.64807304734092</v>
      </c>
      <c r="AI412">
        <v>1.58959305622192</v>
      </c>
      <c r="AJ412">
        <v>1.66538142801064</v>
      </c>
      <c r="AK412">
        <v>1.5272753210743999</v>
      </c>
      <c r="AL412">
        <v>1.61406691808807</v>
      </c>
      <c r="AM412">
        <v>1.5283602053358301</v>
      </c>
      <c r="AN412">
        <v>1.59097920131106</v>
      </c>
      <c r="AO412">
        <v>1.50591470147703</v>
      </c>
      <c r="AP412">
        <v>1.6057649206817699</v>
      </c>
      <c r="AQ412">
        <v>1.51294335501638</v>
      </c>
      <c r="AR412">
        <v>1.5755614643179301</v>
      </c>
      <c r="AS412">
        <v>1.46912240278863</v>
      </c>
      <c r="AT412">
        <v>1.52215385641204</v>
      </c>
      <c r="AU412">
        <v>1.49982260271763</v>
      </c>
      <c r="AV412">
        <v>1.5991420422343701</v>
      </c>
      <c r="AW412">
        <v>1.5268470119466599</v>
      </c>
      <c r="AX412">
        <v>1.60529859708309</v>
      </c>
      <c r="AY412">
        <v>1.32545518685555</v>
      </c>
      <c r="AZ412">
        <v>1.2655198258239899</v>
      </c>
      <c r="BA412">
        <v>1.53361291498941</v>
      </c>
      <c r="BB412">
        <v>1.6030969044980801</v>
      </c>
      <c r="BC412">
        <v>1.5746690015220199</v>
      </c>
      <c r="BD412">
        <v>1.6808503674124</v>
      </c>
      <c r="BE412">
        <v>1.5949296883386399</v>
      </c>
      <c r="BF412">
        <v>1.6766200307725301</v>
      </c>
      <c r="BG412">
        <v>1.58213459659365</v>
      </c>
      <c r="BH412">
        <v>1.66289007903622</v>
      </c>
      <c r="BI412">
        <v>1.54493686556078</v>
      </c>
      <c r="BJ412">
        <v>1.61119707848477</v>
      </c>
      <c r="BK412">
        <v>1.48988110592594</v>
      </c>
      <c r="BL412">
        <v>1.5635626011303101</v>
      </c>
      <c r="BM412">
        <v>1.6282703134435901</v>
      </c>
      <c r="BN412">
        <v>1.7267839401554499</v>
      </c>
      <c r="BO412">
        <v>1.4979477158945</v>
      </c>
      <c r="BP412">
        <v>1.57084715975441</v>
      </c>
      <c r="BQ412">
        <v>1.5567605587725299</v>
      </c>
      <c r="BR412">
        <v>1.64322635521968</v>
      </c>
      <c r="BS412">
        <v>1.63342510121457</v>
      </c>
      <c r="BT412">
        <v>1.7098137651821801</v>
      </c>
      <c r="BU412">
        <v>1.56083199510591</v>
      </c>
      <c r="BV412">
        <v>1.6761871988988299</v>
      </c>
      <c r="BW412">
        <v>1.4774136060746901</v>
      </c>
      <c r="BX412">
        <v>1.56411746474508</v>
      </c>
      <c r="BY412">
        <v>1.5082321491030799</v>
      </c>
      <c r="BZ412">
        <v>1.5465947134362601</v>
      </c>
      <c r="CA412">
        <v>1.5166392315916299</v>
      </c>
      <c r="CB412">
        <v>1.61078962105656</v>
      </c>
      <c r="CC412">
        <v>1.5408287101248199</v>
      </c>
      <c r="CD412">
        <v>1.62890083217753</v>
      </c>
      <c r="CE412">
        <v>1.5308747475195801</v>
      </c>
      <c r="CF412">
        <v>1.57353561361063</v>
      </c>
      <c r="CG412">
        <v>1.51420321523333</v>
      </c>
      <c r="CH412">
        <v>1.5755618854378</v>
      </c>
      <c r="CI412">
        <v>1.54102256417496</v>
      </c>
      <c r="CJ412">
        <v>1.6278205218700701</v>
      </c>
      <c r="CK412">
        <v>1.53588590698327</v>
      </c>
      <c r="CL412">
        <v>1.61708585077982</v>
      </c>
      <c r="CM412">
        <v>1.55582183701091</v>
      </c>
      <c r="CN412">
        <v>1.6384587684551599</v>
      </c>
      <c r="CO412">
        <v>1.5533095716734699</v>
      </c>
      <c r="CP412">
        <v>1.62913311051638</v>
      </c>
      <c r="CQ412">
        <v>1.52772953940765</v>
      </c>
      <c r="CR412">
        <v>1.6163111189000501</v>
      </c>
      <c r="CS412">
        <v>1.6345487094654301</v>
      </c>
      <c r="CT412">
        <v>1.72188356862833</v>
      </c>
      <c r="CU412">
        <v>1.4990166394948601</v>
      </c>
      <c r="CV412">
        <v>1.5844913697176699</v>
      </c>
      <c r="CW412">
        <v>1.58591092352274</v>
      </c>
      <c r="CX412">
        <v>1.6673018772835999</v>
      </c>
      <c r="CY412">
        <v>1.52406525363181</v>
      </c>
      <c r="CZ412">
        <v>1.59630864491545</v>
      </c>
      <c r="DA412">
        <v>1.5549141455437401</v>
      </c>
      <c r="DB412">
        <v>1.63578086672117</v>
      </c>
      <c r="DC412">
        <v>1.5341470541358899</v>
      </c>
      <c r="DD412">
        <v>1.5969027253891499</v>
      </c>
      <c r="DE412">
        <v>1.57203038674033</v>
      </c>
      <c r="DF412">
        <v>1.64488950276243</v>
      </c>
      <c r="DG412">
        <v>1.62234688513893</v>
      </c>
      <c r="DH412">
        <v>1.7227075818817801</v>
      </c>
      <c r="DI412">
        <v>1.62027163849641</v>
      </c>
      <c r="DJ412">
        <v>1.71136813492534</v>
      </c>
      <c r="DK412">
        <v>1.6014504798481199</v>
      </c>
      <c r="DL412">
        <v>1.68107814919471</v>
      </c>
    </row>
    <row r="413" spans="1:116" x14ac:dyDescent="0.45">
      <c r="A413" t="s">
        <v>235</v>
      </c>
      <c r="B413" t="s">
        <v>34</v>
      </c>
      <c r="C413" t="s">
        <v>20</v>
      </c>
      <c r="D413">
        <v>40</v>
      </c>
      <c r="E413" s="1" cm="1">
        <f t="array" ref="E413">SUMPRODUCT($G413:$FZZ413,$G$2:$FZZ$2)/SUMPRODUCT(--($G413:$FZZ413&lt;&gt;""),$G$2:$FZZ$2)</f>
        <v>1.9771871123815885</v>
      </c>
      <c r="F413" s="1" cm="1">
        <f t="array" ref="F413">SUMPRODUCT($G413:$FZZ413,$F$2:$FZY$2)/SUMPRODUCT(--($G413:$FZZ413&lt;&gt;""),$F$2:$FZY$2)</f>
        <v>1.9577060835256992</v>
      </c>
      <c r="G413">
        <v>2.0251571942856201</v>
      </c>
      <c r="H413">
        <v>1.88012917623678</v>
      </c>
      <c r="I413">
        <v>2.0422244348563598</v>
      </c>
      <c r="J413">
        <v>1.88702044228098</v>
      </c>
      <c r="K413">
        <v>2.0249274592341302</v>
      </c>
      <c r="L413">
        <v>1.88136417507867</v>
      </c>
      <c r="M413">
        <v>1.9325183810501201</v>
      </c>
      <c r="N413">
        <v>2.0396258954281601</v>
      </c>
      <c r="O413">
        <v>1.8999991453648799</v>
      </c>
      <c r="P413">
        <v>1.97684793477424</v>
      </c>
      <c r="Q413">
        <v>1.83132098465175</v>
      </c>
      <c r="R413">
        <v>1.91243733475596</v>
      </c>
      <c r="S413">
        <v>2.03365134280117</v>
      </c>
      <c r="T413">
        <v>2.04859404421406</v>
      </c>
      <c r="U413">
        <v>1.87892836122394</v>
      </c>
      <c r="V413">
        <v>1.9241249518605399</v>
      </c>
      <c r="W413">
        <v>1.91053628473694</v>
      </c>
      <c r="X413">
        <v>1.9943770672546799</v>
      </c>
      <c r="Y413">
        <v>1.9232949980740599</v>
      </c>
      <c r="Z413">
        <v>1.9899103064986501</v>
      </c>
      <c r="AA413">
        <v>1.85735037561861</v>
      </c>
      <c r="AB413">
        <v>1.9217680777583901</v>
      </c>
      <c r="AC413">
        <v>2.0307834433301202</v>
      </c>
      <c r="AD413">
        <v>1.9419796290642</v>
      </c>
      <c r="AE413">
        <v>2.0098900887867499</v>
      </c>
      <c r="AF413">
        <v>1.94032019562531</v>
      </c>
      <c r="AG413">
        <v>1.8211820836589401</v>
      </c>
      <c r="AH413">
        <v>1.9527701229794701</v>
      </c>
      <c r="AI413">
        <v>2.0209534609848601</v>
      </c>
      <c r="AJ413">
        <v>2.03573952108867</v>
      </c>
      <c r="AK413">
        <v>2.5466257466740299</v>
      </c>
      <c r="AL413">
        <v>2.0756385823344101</v>
      </c>
      <c r="AM413">
        <v>1.9123828115585699</v>
      </c>
      <c r="AN413">
        <v>1.9382666955872001</v>
      </c>
      <c r="AO413">
        <v>1.8833623055309501</v>
      </c>
      <c r="AP413">
        <v>2.0072375829534099</v>
      </c>
      <c r="AQ413">
        <v>2.15123688333887</v>
      </c>
      <c r="AR413">
        <v>1.96450311001376</v>
      </c>
      <c r="AS413">
        <v>1.9822006052905501</v>
      </c>
      <c r="AT413">
        <v>1.83846817779391</v>
      </c>
      <c r="AU413">
        <v>1.9013302492316599</v>
      </c>
      <c r="AV413">
        <v>1.9959037354799101</v>
      </c>
      <c r="AW413">
        <v>1.9026600581714099</v>
      </c>
      <c r="AX413">
        <v>1.9289378509895301</v>
      </c>
      <c r="AY413">
        <v>2.27503869192202</v>
      </c>
      <c r="AZ413">
        <v>1.78526963191896</v>
      </c>
      <c r="BA413">
        <v>1.86097591764029</v>
      </c>
      <c r="BB413">
        <v>1.9493106301807901</v>
      </c>
      <c r="BC413">
        <v>1.8863885570266501</v>
      </c>
      <c r="BD413">
        <v>2.01688951442646</v>
      </c>
      <c r="BE413">
        <v>1.86723082978495</v>
      </c>
      <c r="BF413">
        <v>1.9756324471320701</v>
      </c>
      <c r="BG413">
        <v>1.8900419300176801</v>
      </c>
      <c r="BH413">
        <v>1.94873158604311</v>
      </c>
      <c r="BI413">
        <v>1.99280453082446</v>
      </c>
      <c r="BJ413">
        <v>1.9693148056449601</v>
      </c>
      <c r="BK413">
        <v>1.8367141148605799</v>
      </c>
      <c r="BL413">
        <v>1.9218629083319601</v>
      </c>
      <c r="BM413">
        <v>1.96308417587127</v>
      </c>
      <c r="BN413">
        <v>2.04630549549023</v>
      </c>
      <c r="BO413">
        <v>1.8706887581079601</v>
      </c>
      <c r="BP413">
        <v>1.98611384106649</v>
      </c>
      <c r="BQ413">
        <v>1.90111885366571</v>
      </c>
      <c r="BR413">
        <v>1.9680047109628001</v>
      </c>
      <c r="BS413">
        <v>1.9673360323886599</v>
      </c>
      <c r="BT413">
        <v>2.05927125506072</v>
      </c>
      <c r="BU413">
        <v>1.93333715684025</v>
      </c>
      <c r="BV413">
        <v>2.00120440467997</v>
      </c>
      <c r="BW413">
        <v>1.7892840539284001</v>
      </c>
      <c r="BX413">
        <v>1.8426507050984</v>
      </c>
      <c r="BY413">
        <v>1.87613051516514</v>
      </c>
      <c r="BZ413">
        <v>1.88779793134462</v>
      </c>
      <c r="CA413">
        <v>1.79138595211023</v>
      </c>
      <c r="CB413">
        <v>1.89739847608057</v>
      </c>
      <c r="CC413">
        <v>1.8228733240869099</v>
      </c>
      <c r="CD413">
        <v>1.93890141007859</v>
      </c>
      <c r="CE413">
        <v>1.8165937895367601</v>
      </c>
      <c r="CF413">
        <v>1.8555035180787001</v>
      </c>
      <c r="CG413">
        <v>1.7736069923521101</v>
      </c>
      <c r="CH413">
        <v>1.89913375995005</v>
      </c>
      <c r="CI413">
        <v>1.8158631561610299</v>
      </c>
      <c r="CJ413">
        <v>1.9480953389332001</v>
      </c>
      <c r="CK413">
        <v>1.8877476464802501</v>
      </c>
      <c r="CL413">
        <v>1.94870029506814</v>
      </c>
      <c r="CM413">
        <v>1.8293494592278901</v>
      </c>
      <c r="CN413">
        <v>1.9336172749059299</v>
      </c>
      <c r="CO413">
        <v>1.8420137390081699</v>
      </c>
      <c r="CP413">
        <v>1.9247067819394901</v>
      </c>
      <c r="CQ413">
        <v>1.82882724998805</v>
      </c>
      <c r="CR413">
        <v>1.94592699985661</v>
      </c>
      <c r="CS413">
        <v>1.8786285662489499</v>
      </c>
      <c r="CT413">
        <v>1.9503954315756</v>
      </c>
      <c r="CU413">
        <v>1.8720596227001001</v>
      </c>
      <c r="CV413">
        <v>1.9300131977330901</v>
      </c>
      <c r="CW413">
        <v>1.95335139221368</v>
      </c>
      <c r="CX413">
        <v>2.0174971651757501</v>
      </c>
      <c r="CY413">
        <v>1.9040962133841299</v>
      </c>
      <c r="CZ413">
        <v>1.95240533460347</v>
      </c>
      <c r="DA413">
        <v>1.8601798855273901</v>
      </c>
      <c r="DB413">
        <v>1.9720686835650001</v>
      </c>
      <c r="DC413">
        <v>1.8518833342187699</v>
      </c>
      <c r="DD413">
        <v>1.88749136694469</v>
      </c>
      <c r="DE413">
        <v>1.8869475138121501</v>
      </c>
      <c r="DF413">
        <v>2.007711786372</v>
      </c>
      <c r="DG413">
        <v>1.96874263653006</v>
      </c>
      <c r="DH413">
        <v>2.0844646644070202</v>
      </c>
      <c r="DI413">
        <v>2.0571644881465998</v>
      </c>
      <c r="DJ413">
        <v>2.1154691647435402</v>
      </c>
      <c r="DK413">
        <v>1.9818208858599999</v>
      </c>
      <c r="DL413">
        <v>2.0486584373660399</v>
      </c>
    </row>
    <row r="414" spans="1:116" x14ac:dyDescent="0.45">
      <c r="A414" t="s">
        <v>239</v>
      </c>
      <c r="B414" t="s">
        <v>34</v>
      </c>
      <c r="C414" t="s">
        <v>33</v>
      </c>
      <c r="D414">
        <v>40</v>
      </c>
      <c r="E414" s="1" cm="1">
        <f t="array" ref="E414">SUMPRODUCT($G414:$FZZ414,$G$2:$FZZ$2)/SUMPRODUCT(--($G414:$FZZ414&lt;&gt;""),$G$2:$FZZ$2)</f>
        <v>2.1889832605334236</v>
      </c>
      <c r="F414" s="1" cm="1">
        <f t="array" ref="F414">SUMPRODUCT($G414:$FZZ414,$F$2:$FZY$2)/SUMPRODUCT(--($G414:$FZZ414&lt;&gt;""),$F$2:$FZY$2)</f>
        <v>2.2102037530211138</v>
      </c>
      <c r="G414">
        <v>2.1644553584518298</v>
      </c>
      <c r="H414">
        <v>2.1105328316147798</v>
      </c>
      <c r="I414">
        <v>2.1631346469824102</v>
      </c>
      <c r="J414">
        <v>2.1275890892552001</v>
      </c>
      <c r="K414">
        <v>2.1735256855613199</v>
      </c>
      <c r="L414">
        <v>2.1158179737627201</v>
      </c>
      <c r="M414">
        <v>2.1666749789349602</v>
      </c>
      <c r="N414">
        <v>2.28725624273223</v>
      </c>
      <c r="O414">
        <v>2.1495355058157899</v>
      </c>
      <c r="P414">
        <v>2.2427505576494098</v>
      </c>
      <c r="Q414">
        <v>2.1528208185904898</v>
      </c>
      <c r="R414">
        <v>2.2629547398068399</v>
      </c>
      <c r="S414">
        <v>2.1474827856287502</v>
      </c>
      <c r="T414">
        <v>2.1880344622888201</v>
      </c>
      <c r="U414">
        <v>2.1029300276362801</v>
      </c>
      <c r="V414">
        <v>2.18838210253764</v>
      </c>
      <c r="W414">
        <v>2.1247194187657201</v>
      </c>
      <c r="X414">
        <v>2.2172391371950302</v>
      </c>
      <c r="Y414">
        <v>2.1152016728113101</v>
      </c>
      <c r="Z414">
        <v>2.1994365267154499</v>
      </c>
      <c r="AA414">
        <v>2.1397158827927498</v>
      </c>
      <c r="AB414">
        <v>2.22958664150674</v>
      </c>
      <c r="AC414">
        <v>2.3428429016187602</v>
      </c>
      <c r="AD414">
        <v>2.2589765470663599</v>
      </c>
      <c r="AE414">
        <v>2.19332936449511</v>
      </c>
      <c r="AF414">
        <v>2.17254844223099</v>
      </c>
      <c r="AG414">
        <v>2.12903796322954</v>
      </c>
      <c r="AH414">
        <v>2.2501665775510999</v>
      </c>
      <c r="AI414">
        <v>2.2242857765952802</v>
      </c>
      <c r="AJ414">
        <v>2.3044096480132499</v>
      </c>
      <c r="AK414">
        <v>2.5324586014287802</v>
      </c>
      <c r="AL414">
        <v>2.29886348256449</v>
      </c>
      <c r="AM414">
        <v>2.1720772178439698</v>
      </c>
      <c r="AN414">
        <v>2.2272672498975701</v>
      </c>
      <c r="AO414">
        <v>2.2024336646003402</v>
      </c>
      <c r="AP414">
        <v>2.2947729782325799</v>
      </c>
      <c r="AQ414">
        <v>2.3547694791320399</v>
      </c>
      <c r="AR414">
        <v>2.23888229428802</v>
      </c>
      <c r="AS414">
        <v>2.1241623541875798</v>
      </c>
      <c r="AT414">
        <v>2.0742055098480101</v>
      </c>
      <c r="AU414">
        <v>2.1148428536541499</v>
      </c>
      <c r="AV414">
        <v>2.2294875752786498</v>
      </c>
      <c r="AW414">
        <v>2.1051007587274402</v>
      </c>
      <c r="AX414">
        <v>2.1971927778587599</v>
      </c>
      <c r="AY414">
        <v>2.2796175824645699</v>
      </c>
      <c r="AZ414">
        <v>1.8481221797656899</v>
      </c>
      <c r="BA414">
        <v>2.0922198689986899</v>
      </c>
      <c r="BB414">
        <v>2.1869784142390198</v>
      </c>
      <c r="BC414">
        <v>2.1786000687363898</v>
      </c>
      <c r="BD414">
        <v>2.3081027118144699</v>
      </c>
      <c r="BE414">
        <v>2.1541847067663702</v>
      </c>
      <c r="BF414">
        <v>2.2902279314416498</v>
      </c>
      <c r="BG414">
        <v>2.2082895273905598</v>
      </c>
      <c r="BH414">
        <v>2.2868557434229202</v>
      </c>
      <c r="BI414">
        <v>2.24074647189898</v>
      </c>
      <c r="BJ414">
        <v>2.2095506313443898</v>
      </c>
      <c r="BK414">
        <v>2.0669042984780601</v>
      </c>
      <c r="BL414">
        <v>2.1657950894636802</v>
      </c>
      <c r="BM414">
        <v>2.2164299768180298</v>
      </c>
      <c r="BN414">
        <v>2.3471451113318902</v>
      </c>
      <c r="BO414">
        <v>2.1146388558082498</v>
      </c>
      <c r="BP414">
        <v>2.2009966585346099</v>
      </c>
      <c r="BQ414">
        <v>2.1640985376386199</v>
      </c>
      <c r="BR414">
        <v>2.25141492459188</v>
      </c>
      <c r="BS414">
        <v>2.2131659919028301</v>
      </c>
      <c r="BT414">
        <v>2.30548987854251</v>
      </c>
      <c r="BU414">
        <v>2.169056358492</v>
      </c>
      <c r="BV414">
        <v>2.2783895388850599</v>
      </c>
      <c r="BW414">
        <v>2.0466449713311601</v>
      </c>
      <c r="BX414">
        <v>2.1351115760111501</v>
      </c>
      <c r="BY414">
        <v>2.0854069854594499</v>
      </c>
      <c r="BZ414">
        <v>2.1297531604457101</v>
      </c>
      <c r="CA414">
        <v>2.0732092249732701</v>
      </c>
      <c r="CB414">
        <v>2.1822933460043701</v>
      </c>
      <c r="CC414">
        <v>2.0993556403143701</v>
      </c>
      <c r="CD414">
        <v>2.2284442903374901</v>
      </c>
      <c r="CE414">
        <v>2.06230439704348</v>
      </c>
      <c r="CF414">
        <v>2.11954808780769</v>
      </c>
      <c r="CG414">
        <v>2.0725573591384401</v>
      </c>
      <c r="CH414">
        <v>2.1784571562353601</v>
      </c>
      <c r="CI414">
        <v>2.0790804922237101</v>
      </c>
      <c r="CJ414">
        <v>2.1922307710406801</v>
      </c>
      <c r="CK414">
        <v>2.1773359561613002</v>
      </c>
      <c r="CL414">
        <v>2.2568076436700801</v>
      </c>
      <c r="CM414">
        <v>2.14859746936038</v>
      </c>
      <c r="CN414">
        <v>2.2679025989345898</v>
      </c>
      <c r="CO414">
        <v>2.1696779842876999</v>
      </c>
      <c r="CP414">
        <v>2.2739045175930799</v>
      </c>
      <c r="CQ414">
        <v>2.1121767807924501</v>
      </c>
      <c r="CR414">
        <v>2.2318097089234699</v>
      </c>
      <c r="CS414">
        <v>2.1926170998662999</v>
      </c>
      <c r="CT414">
        <v>2.28810985972942</v>
      </c>
      <c r="CU414">
        <v>2.0961623062391599</v>
      </c>
      <c r="CV414">
        <v>2.1643376549439699</v>
      </c>
      <c r="CW414">
        <v>2.1504031750031398</v>
      </c>
      <c r="CX414">
        <v>2.2492755449162098</v>
      </c>
      <c r="CY414">
        <v>2.1304834484401001</v>
      </c>
      <c r="CZ414">
        <v>2.21382472017146</v>
      </c>
      <c r="DA414">
        <v>2.15690923957481</v>
      </c>
      <c r="DB414">
        <v>2.2545380212591901</v>
      </c>
      <c r="DC414">
        <v>2.1377835626627002</v>
      </c>
      <c r="DD414">
        <v>2.1991446634436498</v>
      </c>
      <c r="DE414">
        <v>2.17334254143646</v>
      </c>
      <c r="DF414">
        <v>2.2799493554327799</v>
      </c>
      <c r="DG414">
        <v>2.20132859654528</v>
      </c>
      <c r="DH414">
        <v>2.3353210926029901</v>
      </c>
      <c r="DI414">
        <v>2.3005354324962801</v>
      </c>
      <c r="DJ414">
        <v>2.3578732292873301</v>
      </c>
      <c r="DK414">
        <v>2.2064702949075699</v>
      </c>
      <c r="DL414">
        <v>2.2788280682722801</v>
      </c>
    </row>
    <row r="415" spans="1:116" x14ac:dyDescent="0.45">
      <c r="A415" t="s">
        <v>40</v>
      </c>
      <c r="B415" t="s">
        <v>38</v>
      </c>
      <c r="C415" t="s">
        <v>45</v>
      </c>
      <c r="D415">
        <v>40</v>
      </c>
      <c r="E415" s="1" cm="1">
        <f t="array" ref="E415">SUMPRODUCT($G415:$FZZ415,$G$2:$FZZ$2)/SUMPRODUCT(--($G415:$FZZ415&lt;&gt;""),$G$2:$FZZ$2)</f>
        <v>1.681125442176054</v>
      </c>
      <c r="F415" s="1" cm="1">
        <f t="array" ref="F415">SUMPRODUCT($G415:$FZZ415,$F$2:$FZY$2)/SUMPRODUCT(--($G415:$FZZ415&lt;&gt;""),$F$2:$FZY$2)</f>
        <v>1.6912758573713491</v>
      </c>
      <c r="G415">
        <v>1.59425955790125</v>
      </c>
      <c r="H415">
        <v>1.60682695596931</v>
      </c>
      <c r="I415">
        <v>1.60375615132778</v>
      </c>
      <c r="J415">
        <v>1.6128361462469201</v>
      </c>
      <c r="K415">
        <v>1.60126690915035</v>
      </c>
      <c r="L415">
        <v>1.61221341288977</v>
      </c>
      <c r="M415">
        <v>1.74766315888944</v>
      </c>
      <c r="N415">
        <v>1.7639114559681599</v>
      </c>
      <c r="O415">
        <v>1.63545539232024</v>
      </c>
      <c r="P415">
        <v>1.70436462152484</v>
      </c>
      <c r="Q415">
        <v>1.55697993404622</v>
      </c>
      <c r="R415">
        <v>1.6593730468188099</v>
      </c>
      <c r="S415">
        <v>1.7823178762548799</v>
      </c>
      <c r="T415">
        <v>1.73198963272604</v>
      </c>
      <c r="U415">
        <v>1.62578627777252</v>
      </c>
      <c r="V415">
        <v>1.7016540595790799</v>
      </c>
      <c r="W415">
        <v>1.6087185141209299</v>
      </c>
      <c r="X415">
        <v>1.6813501823424599</v>
      </c>
      <c r="Y415">
        <v>1.70041710229461</v>
      </c>
      <c r="Z415">
        <v>1.7382556539921801</v>
      </c>
      <c r="AA415">
        <v>1.64136077188735</v>
      </c>
      <c r="AB415">
        <v>1.7039982910243101</v>
      </c>
      <c r="AC415">
        <v>1.7262293413501799</v>
      </c>
      <c r="AD415">
        <v>1.7177505852142301</v>
      </c>
      <c r="AE415">
        <v>1.7045562689506599</v>
      </c>
      <c r="AF415">
        <v>1.68941493776819</v>
      </c>
      <c r="AG415">
        <v>1.6359848640644901</v>
      </c>
      <c r="AH415">
        <v>1.74236416731789</v>
      </c>
      <c r="AI415">
        <v>1.86332271993719</v>
      </c>
      <c r="AJ415">
        <v>1.80396911937889</v>
      </c>
      <c r="AK415">
        <v>1.66055549255795</v>
      </c>
      <c r="AL415">
        <v>1.68720713734412</v>
      </c>
      <c r="AM415">
        <v>1.84347359795628</v>
      </c>
      <c r="AN415">
        <v>1.7251162846745201</v>
      </c>
      <c r="AO415">
        <v>1.6172007390643599</v>
      </c>
      <c r="AP415">
        <v>1.70893327648222</v>
      </c>
      <c r="AQ415">
        <v>1.7901524144152601</v>
      </c>
      <c r="AR415">
        <v>1.6960068372821799</v>
      </c>
      <c r="AS415">
        <v>1.72268876434045</v>
      </c>
      <c r="AT415">
        <v>1.62112664056335</v>
      </c>
      <c r="AU415">
        <v>1.6209872504342699</v>
      </c>
      <c r="AV415">
        <v>1.7091744345173601</v>
      </c>
      <c r="AW415">
        <v>1.6689296597874399</v>
      </c>
      <c r="AX415">
        <v>1.71350923592744</v>
      </c>
      <c r="AY415">
        <v>1.7286933117315799</v>
      </c>
      <c r="AZ415">
        <v>1.4195487150005801</v>
      </c>
      <c r="BA415">
        <v>1.6221860667349199</v>
      </c>
      <c r="BB415">
        <v>1.6982341472993201</v>
      </c>
      <c r="BC415">
        <v>1.6605240331898501</v>
      </c>
      <c r="BD415">
        <v>1.7603227337446601</v>
      </c>
      <c r="BE415">
        <v>1.6316957097362801</v>
      </c>
      <c r="BF415">
        <v>1.7384871363652601</v>
      </c>
      <c r="BG415">
        <v>1.6289502653093999</v>
      </c>
      <c r="BH415">
        <v>1.70396665388563</v>
      </c>
      <c r="BI415">
        <v>1.67377444912106</v>
      </c>
      <c r="BJ415">
        <v>1.6838945283486</v>
      </c>
      <c r="BK415">
        <v>1.58208850221607</v>
      </c>
      <c r="BL415">
        <v>1.6454986750463101</v>
      </c>
      <c r="BM415">
        <v>1.6756667251085999</v>
      </c>
      <c r="BN415">
        <v>1.76555042565211</v>
      </c>
      <c r="BO415">
        <v>1.5865948270878301</v>
      </c>
      <c r="BP415">
        <v>1.6571471516609</v>
      </c>
      <c r="BQ415">
        <v>1.6372395066575001</v>
      </c>
      <c r="BR415">
        <v>1.7043216540713799</v>
      </c>
      <c r="BS415">
        <v>1.68505263157894</v>
      </c>
      <c r="BT415">
        <v>1.7824615384615301</v>
      </c>
      <c r="BU415">
        <v>1.6666857842012599</v>
      </c>
      <c r="BV415">
        <v>1.7256824959853101</v>
      </c>
      <c r="BW415">
        <v>1.5928056717805601</v>
      </c>
      <c r="BX415">
        <v>1.6265302959863599</v>
      </c>
      <c r="BY415">
        <v>1.59668715335032</v>
      </c>
      <c r="BZ415">
        <v>1.6414330685054701</v>
      </c>
      <c r="CA415">
        <v>1.55899672476114</v>
      </c>
      <c r="CB415">
        <v>1.6714069950956201</v>
      </c>
      <c r="CC415">
        <v>1.5721076051779901</v>
      </c>
      <c r="CD415">
        <v>1.67660656495607</v>
      </c>
      <c r="CE415">
        <v>1.5836126340088299</v>
      </c>
      <c r="CF415">
        <v>1.64934632543892</v>
      </c>
      <c r="CG415">
        <v>1.5358397065709299</v>
      </c>
      <c r="CH415">
        <v>1.62476588106758</v>
      </c>
      <c r="CI415">
        <v>1.56026917013717</v>
      </c>
      <c r="CJ415">
        <v>1.62883226277028</v>
      </c>
      <c r="CK415">
        <v>1.6378108753688301</v>
      </c>
      <c r="CL415">
        <v>1.70026696641843</v>
      </c>
      <c r="CM415">
        <v>1.59846274198154</v>
      </c>
      <c r="CN415">
        <v>1.6871841356959201</v>
      </c>
      <c r="CO415">
        <v>1.62140029352638</v>
      </c>
      <c r="CP415">
        <v>1.7109258414217501</v>
      </c>
      <c r="CQ415">
        <v>1.6019405101406701</v>
      </c>
      <c r="CR415">
        <v>1.6834323768859401</v>
      </c>
      <c r="CS415">
        <v>1.6680414240068799</v>
      </c>
      <c r="CT415">
        <v>1.7718733712524599</v>
      </c>
      <c r="CU415">
        <v>1.5750718111947799</v>
      </c>
      <c r="CV415">
        <v>1.64597727919674</v>
      </c>
      <c r="CW415">
        <v>1.6534427365503299</v>
      </c>
      <c r="CX415">
        <v>1.73190437192894</v>
      </c>
      <c r="CY415">
        <v>1.5953560371516999</v>
      </c>
      <c r="CZ415">
        <v>1.6641224100976399</v>
      </c>
      <c r="DA415">
        <v>1.59877350776778</v>
      </c>
      <c r="DB415">
        <v>1.6890760425183899</v>
      </c>
      <c r="DC415">
        <v>1.6546512245656899</v>
      </c>
      <c r="DD415">
        <v>1.6699118100196499</v>
      </c>
      <c r="DE415">
        <v>1.6254143646408801</v>
      </c>
      <c r="DF415">
        <v>1.72831491712707</v>
      </c>
      <c r="DG415">
        <v>1.6692012107810199</v>
      </c>
      <c r="DH415">
        <v>1.77371263888637</v>
      </c>
      <c r="DI415">
        <v>1.7771068402185499</v>
      </c>
      <c r="DJ415">
        <v>1.7774717005226599</v>
      </c>
      <c r="DK415">
        <v>1.70838181388716</v>
      </c>
      <c r="DL415">
        <v>1.7642051667876799</v>
      </c>
    </row>
    <row r="416" spans="1:116" x14ac:dyDescent="0.45">
      <c r="A416" t="s">
        <v>40</v>
      </c>
      <c r="B416" t="s">
        <v>38</v>
      </c>
      <c r="C416" t="s">
        <v>33</v>
      </c>
      <c r="D416">
        <v>40</v>
      </c>
      <c r="E416" s="1" cm="1">
        <f t="array" ref="E416">SUMPRODUCT($G416:$FZZ416,$G$2:$FZZ$2)/SUMPRODUCT(--($G416:$FZZ416&lt;&gt;""),$G$2:$FZZ$2)</f>
        <v>1.7538147790169916</v>
      </c>
      <c r="F416" s="1" cm="1">
        <f t="array" ref="F416">SUMPRODUCT($G416:$FZZ416,$F$2:$FZY$2)/SUMPRODUCT(--($G416:$FZZ416&lt;&gt;""),$F$2:$FZY$2)</f>
        <v>1.7610463293973699</v>
      </c>
      <c r="G416">
        <v>1.66226033980028</v>
      </c>
      <c r="H416">
        <v>1.6609775366922399</v>
      </c>
      <c r="I416">
        <v>1.6765743506533399</v>
      </c>
      <c r="J416">
        <v>1.66951031128484</v>
      </c>
      <c r="K416">
        <v>1.6757795578078301</v>
      </c>
      <c r="L416">
        <v>1.6657668887163299</v>
      </c>
      <c r="M416">
        <v>1.83709179106632</v>
      </c>
      <c r="N416">
        <v>1.8316581925278801</v>
      </c>
      <c r="O416">
        <v>1.6967070909075299</v>
      </c>
      <c r="P416">
        <v>1.76949636352759</v>
      </c>
      <c r="Q416">
        <v>1.6221910149089001</v>
      </c>
      <c r="R416">
        <v>1.7292469187136601</v>
      </c>
      <c r="S416">
        <v>1.8589872801074601</v>
      </c>
      <c r="T416">
        <v>1.8013911516454399</v>
      </c>
      <c r="U416">
        <v>1.688029685392</v>
      </c>
      <c r="V416">
        <v>1.76060097417303</v>
      </c>
      <c r="W416">
        <v>1.6946654227800799</v>
      </c>
      <c r="X416">
        <v>1.7719560116473001</v>
      </c>
      <c r="Y416">
        <v>1.7886909150938199</v>
      </c>
      <c r="Z416">
        <v>1.7903637264073</v>
      </c>
      <c r="AA416">
        <v>1.7001210524441901</v>
      </c>
      <c r="AB416">
        <v>1.7702495816569901</v>
      </c>
      <c r="AC416">
        <v>1.8032244847896399</v>
      </c>
      <c r="AD416">
        <v>1.7989368281779601</v>
      </c>
      <c r="AE416">
        <v>1.77666109749045</v>
      </c>
      <c r="AF416">
        <v>1.7536631736622701</v>
      </c>
      <c r="AG416">
        <v>1.70540451610249</v>
      </c>
      <c r="AH416">
        <v>1.80924196931682</v>
      </c>
      <c r="AI416">
        <v>1.9583460548698</v>
      </c>
      <c r="AJ416">
        <v>1.87418327735857</v>
      </c>
      <c r="AK416">
        <v>1.7485468891172999</v>
      </c>
      <c r="AL416">
        <v>1.7773018410338699</v>
      </c>
      <c r="AM416">
        <v>1.9464487985925301</v>
      </c>
      <c r="AN416">
        <v>1.8318330802786</v>
      </c>
      <c r="AO416">
        <v>1.6876797096220399</v>
      </c>
      <c r="AP416">
        <v>1.77383099915816</v>
      </c>
      <c r="AQ416">
        <v>1.86522007502017</v>
      </c>
      <c r="AR416">
        <v>1.7753193105740399</v>
      </c>
      <c r="AS416">
        <v>1.7922008645949401</v>
      </c>
      <c r="AT416">
        <v>1.6868269661755899</v>
      </c>
      <c r="AU416">
        <v>1.68133458048998</v>
      </c>
      <c r="AV416">
        <v>1.7753827864735701</v>
      </c>
      <c r="AW416">
        <v>1.7344072138111899</v>
      </c>
      <c r="AX416">
        <v>1.7815100966978299</v>
      </c>
      <c r="AY416">
        <v>1.78835310788483</v>
      </c>
      <c r="AZ416">
        <v>1.4791063621041201</v>
      </c>
      <c r="BA416">
        <v>1.68678906545857</v>
      </c>
      <c r="BB416">
        <v>1.7654319256069599</v>
      </c>
      <c r="BC416">
        <v>1.7206520138127399</v>
      </c>
      <c r="BD416">
        <v>1.8161465067181599</v>
      </c>
      <c r="BE416">
        <v>1.69422478262425</v>
      </c>
      <c r="BF416">
        <v>1.7978137188249099</v>
      </c>
      <c r="BG416">
        <v>1.6874172840727699</v>
      </c>
      <c r="BH416">
        <v>1.7615183861272199</v>
      </c>
      <c r="BI416">
        <v>1.73723384501114</v>
      </c>
      <c r="BJ416">
        <v>1.7539768507056199</v>
      </c>
      <c r="BK416">
        <v>1.6555354923434</v>
      </c>
      <c r="BL416">
        <v>1.71165255727786</v>
      </c>
      <c r="BM416">
        <v>1.74423859895194</v>
      </c>
      <c r="BN416">
        <v>1.8313950090585001</v>
      </c>
      <c r="BO416">
        <v>1.65579437847587</v>
      </c>
      <c r="BP416">
        <v>1.7354576882609301</v>
      </c>
      <c r="BQ416">
        <v>1.6974024274544399</v>
      </c>
      <c r="BR416">
        <v>1.7579742859947001</v>
      </c>
      <c r="BS416">
        <v>1.7562914979757001</v>
      </c>
      <c r="BT416">
        <v>1.85838056680161</v>
      </c>
      <c r="BU416">
        <v>1.7290662996099999</v>
      </c>
      <c r="BV416">
        <v>1.7907394662384299</v>
      </c>
      <c r="BW416">
        <v>1.6460948396094801</v>
      </c>
      <c r="BX416">
        <v>1.69413451108011</v>
      </c>
      <c r="BY416">
        <v>1.6563983410782901</v>
      </c>
      <c r="BZ416">
        <v>1.7001449058112199</v>
      </c>
      <c r="CA416">
        <v>1.6213959644984399</v>
      </c>
      <c r="CB416">
        <v>1.73217710048025</v>
      </c>
      <c r="CC416">
        <v>1.6315447295423</v>
      </c>
      <c r="CD416">
        <v>1.73264852057327</v>
      </c>
      <c r="CE416">
        <v>1.6364836969791099</v>
      </c>
      <c r="CF416">
        <v>1.70808825161476</v>
      </c>
      <c r="CG416">
        <v>1.5911112845325399</v>
      </c>
      <c r="CH416">
        <v>1.67964726080849</v>
      </c>
      <c r="CI416">
        <v>1.6176560551516399</v>
      </c>
      <c r="CJ416">
        <v>1.69186607373944</v>
      </c>
      <c r="CK416">
        <v>1.7060137698468401</v>
      </c>
      <c r="CL416">
        <v>1.7618940564844701</v>
      </c>
      <c r="CM416">
        <v>1.6555573491612099</v>
      </c>
      <c r="CN416">
        <v>1.7503259533358899</v>
      </c>
      <c r="CO416">
        <v>1.6851374517469699</v>
      </c>
      <c r="CP416">
        <v>1.7744533379376599</v>
      </c>
      <c r="CQ416">
        <v>1.6688227890451901</v>
      </c>
      <c r="CR416">
        <v>1.7555403317029601</v>
      </c>
      <c r="CS416">
        <v>1.7280473158240599</v>
      </c>
      <c r="CT416">
        <v>1.8357542659022399</v>
      </c>
      <c r="CU416">
        <v>1.6302435111145599</v>
      </c>
      <c r="CV416">
        <v>1.70451310716041</v>
      </c>
      <c r="CW416">
        <v>1.71119440594683</v>
      </c>
      <c r="CX416">
        <v>1.7888843391709699</v>
      </c>
      <c r="CY416">
        <v>1.6604310550130901</v>
      </c>
      <c r="CZ416">
        <v>1.7196356275303599</v>
      </c>
      <c r="DA416">
        <v>1.65457072771872</v>
      </c>
      <c r="DB416">
        <v>1.7514472608340099</v>
      </c>
      <c r="DC416">
        <v>1.7254024331934299</v>
      </c>
      <c r="DD416">
        <v>1.72825798225575</v>
      </c>
      <c r="DE416">
        <v>1.6837246777163899</v>
      </c>
      <c r="DF416">
        <v>1.7850368324125201</v>
      </c>
      <c r="DG416">
        <v>1.73212376067136</v>
      </c>
      <c r="DH416">
        <v>1.8348588932591301</v>
      </c>
      <c r="DI416">
        <v>1.8468316443341699</v>
      </c>
      <c r="DJ416">
        <v>1.85602612399777</v>
      </c>
      <c r="DK416">
        <v>1.7723586482017699</v>
      </c>
      <c r="DL416">
        <v>1.8239127962416899</v>
      </c>
    </row>
    <row r="417" spans="1:116" x14ac:dyDescent="0.45">
      <c r="A417" t="s">
        <v>40</v>
      </c>
      <c r="B417" t="s">
        <v>32</v>
      </c>
      <c r="C417" t="s">
        <v>20</v>
      </c>
      <c r="D417">
        <v>40</v>
      </c>
      <c r="E417" s="1" cm="1">
        <f t="array" ref="E417">SUMPRODUCT($G417:$FZZ417,$G$2:$FZZ$2)/SUMPRODUCT(--($G417:$FZZ417&lt;&gt;""),$G$2:$FZZ$2)</f>
        <v>1.966357553617484</v>
      </c>
      <c r="F417" s="1" cm="1">
        <f t="array" ref="F417">SUMPRODUCT($G417:$FZZ417,$F$2:$FZY$2)/SUMPRODUCT(--($G417:$FZZ417&lt;&gt;""),$F$2:$FZY$2)</f>
        <v>1.9154087032180538</v>
      </c>
      <c r="G417">
        <v>1.8374749547964599</v>
      </c>
      <c r="H417">
        <v>1.8188356220169699</v>
      </c>
      <c r="I417">
        <v>1.8416511987150299</v>
      </c>
      <c r="J417">
        <v>1.8259353501083699</v>
      </c>
      <c r="K417">
        <v>1.84264170991867</v>
      </c>
      <c r="L417">
        <v>1.8181903633168499</v>
      </c>
      <c r="M417">
        <v>2.0821260857353598</v>
      </c>
      <c r="N417">
        <v>2.0369405952809001</v>
      </c>
      <c r="O417">
        <v>1.9101821227426901</v>
      </c>
      <c r="P417">
        <v>1.9571144100026401</v>
      </c>
      <c r="Q417">
        <v>1.8247962153723001</v>
      </c>
      <c r="R417">
        <v>1.8808281618979601</v>
      </c>
      <c r="S417">
        <v>2.13148847975333</v>
      </c>
      <c r="T417">
        <v>1.9608120545084</v>
      </c>
      <c r="U417">
        <v>1.8348289868551999</v>
      </c>
      <c r="V417">
        <v>1.86558010768705</v>
      </c>
      <c r="W417">
        <v>1.9005258247816099</v>
      </c>
      <c r="X417">
        <v>1.98873434540468</v>
      </c>
      <c r="Y417">
        <v>2.0005898860947502</v>
      </c>
      <c r="Z417">
        <v>1.98473559676443</v>
      </c>
      <c r="AA417">
        <v>1.8819596254494899</v>
      </c>
      <c r="AB417">
        <v>1.9242425321323</v>
      </c>
      <c r="AC417">
        <v>2.0217227350186402</v>
      </c>
      <c r="AD417">
        <v>1.9239521598776499</v>
      </c>
      <c r="AE417">
        <v>2.02684300257547</v>
      </c>
      <c r="AF417">
        <v>1.9297131554184199</v>
      </c>
      <c r="AG417">
        <v>1.8622712129313499</v>
      </c>
      <c r="AH417">
        <v>1.94428495043803</v>
      </c>
      <c r="AI417">
        <v>2.2564923452697601</v>
      </c>
      <c r="AJ417">
        <v>2.03757142234047</v>
      </c>
      <c r="AK417">
        <v>1.9281327387985101</v>
      </c>
      <c r="AL417">
        <v>1.89029881592953</v>
      </c>
      <c r="AM417">
        <v>2.3185657821801202</v>
      </c>
      <c r="AN417">
        <v>1.96182488612537</v>
      </c>
      <c r="AO417">
        <v>1.8532093541933099</v>
      </c>
      <c r="AP417">
        <v>1.9382290880864099</v>
      </c>
      <c r="AQ417">
        <v>2.1609182849817099</v>
      </c>
      <c r="AR417">
        <v>1.91366032002279</v>
      </c>
      <c r="AS417">
        <v>2.07210143988027</v>
      </c>
      <c r="AT417">
        <v>1.87691190688749</v>
      </c>
      <c r="AU417">
        <v>1.8381169163283799</v>
      </c>
      <c r="AV417">
        <v>1.93317421334672</v>
      </c>
      <c r="AW417">
        <v>1.8848407227694499</v>
      </c>
      <c r="AX417">
        <v>1.9252552808957499</v>
      </c>
      <c r="AY417">
        <v>2.0675656574894798</v>
      </c>
      <c r="AZ417">
        <v>1.61216975271615</v>
      </c>
      <c r="BA417">
        <v>1.82379342749344</v>
      </c>
      <c r="BB417">
        <v>1.91879041193879</v>
      </c>
      <c r="BC417">
        <v>1.8682716069587399</v>
      </c>
      <c r="BD417">
        <v>1.9505425265535199</v>
      </c>
      <c r="BE417">
        <v>1.8450817619064599</v>
      </c>
      <c r="BF417">
        <v>1.9151429491537499</v>
      </c>
      <c r="BG417">
        <v>1.83810560427463</v>
      </c>
      <c r="BH417">
        <v>1.91062350802112</v>
      </c>
      <c r="BI417">
        <v>1.9202308739787</v>
      </c>
      <c r="BJ417">
        <v>1.8637657836098001</v>
      </c>
      <c r="BK417">
        <v>1.7803625448490901</v>
      </c>
      <c r="BL417">
        <v>1.8684192012756999</v>
      </c>
      <c r="BM417">
        <v>1.90138897005824</v>
      </c>
      <c r="BN417">
        <v>2.00298053883466</v>
      </c>
      <c r="BO417">
        <v>1.8193874365526199</v>
      </c>
      <c r="BP417">
        <v>1.8930152967429299</v>
      </c>
      <c r="BQ417">
        <v>1.84007262734321</v>
      </c>
      <c r="BR417">
        <v>1.9191121143717</v>
      </c>
      <c r="BS417">
        <v>1.9486963562752999</v>
      </c>
      <c r="BT417">
        <v>2.01538461538461</v>
      </c>
      <c r="BU417">
        <v>1.88380362468456</v>
      </c>
      <c r="BV417">
        <v>1.95801789401238</v>
      </c>
      <c r="BW417">
        <v>1.8458468929180201</v>
      </c>
      <c r="BX417">
        <v>1.83031148303114</v>
      </c>
      <c r="BY417">
        <v>1.78899965022735</v>
      </c>
      <c r="BZ417">
        <v>1.80967371208714</v>
      </c>
      <c r="CA417">
        <v>1.74731447384051</v>
      </c>
      <c r="CB417">
        <v>1.8613878188266799</v>
      </c>
      <c r="CC417">
        <v>1.73965557096625</v>
      </c>
      <c r="CD417">
        <v>1.87823624595469</v>
      </c>
      <c r="CE417">
        <v>1.77667413934699</v>
      </c>
      <c r="CF417">
        <v>1.82388520187334</v>
      </c>
      <c r="CG417">
        <v>1.7342945216169801</v>
      </c>
      <c r="CH417">
        <v>1.8030084282815599</v>
      </c>
      <c r="CI417">
        <v>1.76748782381591</v>
      </c>
      <c r="CJ417">
        <v>1.8308039810827901</v>
      </c>
      <c r="CK417">
        <v>1.83382042995644</v>
      </c>
      <c r="CL417">
        <v>1.9000562034565101</v>
      </c>
      <c r="CM417">
        <v>1.8314107260377701</v>
      </c>
      <c r="CN417">
        <v>1.9276073162554399</v>
      </c>
      <c r="CO417">
        <v>1.82600545120432</v>
      </c>
      <c r="CP417">
        <v>1.91374270808924</v>
      </c>
      <c r="CQ417">
        <v>1.80757404368537</v>
      </c>
      <c r="CR417">
        <v>1.8866761196169901</v>
      </c>
      <c r="CS417">
        <v>1.87529742346302</v>
      </c>
      <c r="CT417">
        <v>1.9991162274241401</v>
      </c>
      <c r="CU417">
        <v>1.78309137489325</v>
      </c>
      <c r="CV417">
        <v>1.8473720984395601</v>
      </c>
      <c r="CW417">
        <v>1.89026080383016</v>
      </c>
      <c r="CX417">
        <v>1.9655568854731</v>
      </c>
      <c r="CY417">
        <v>1.79003334127173</v>
      </c>
      <c r="CZ417">
        <v>1.85108359133126</v>
      </c>
      <c r="DA417">
        <v>1.83668029435813</v>
      </c>
      <c r="DB417">
        <v>1.92202780049059</v>
      </c>
      <c r="DC417">
        <v>1.8837193858577199</v>
      </c>
      <c r="DD417">
        <v>1.8935876321521501</v>
      </c>
      <c r="DE417">
        <v>1.8513581952117799</v>
      </c>
      <c r="DF417">
        <v>1.936302946593</v>
      </c>
      <c r="DG417">
        <v>1.90032807090681</v>
      </c>
      <c r="DH417">
        <v>1.95405194758115</v>
      </c>
      <c r="DI417">
        <v>2.0372978445877501</v>
      </c>
      <c r="DJ417">
        <v>2.0080178051828401</v>
      </c>
      <c r="DK417">
        <v>1.91535951429046</v>
      </c>
      <c r="DL417">
        <v>1.9612622149124701</v>
      </c>
    </row>
    <row r="418" spans="1:116" x14ac:dyDescent="0.45">
      <c r="A418" t="s">
        <v>40</v>
      </c>
      <c r="B418" t="s">
        <v>32</v>
      </c>
      <c r="C418" t="s">
        <v>45</v>
      </c>
      <c r="D418">
        <v>40</v>
      </c>
      <c r="E418" s="1" cm="1">
        <f t="array" ref="E418">SUMPRODUCT($G418:$FZZ418,$G$2:$FZZ$2)/SUMPRODUCT(--($G418:$FZZ418&lt;&gt;""),$G$2:$FZZ$2)</f>
        <v>1.756988794220139</v>
      </c>
      <c r="F418" s="1" cm="1">
        <f t="array" ref="F418">SUMPRODUCT($G418:$FZZ418,$F$2:$FZY$2)/SUMPRODUCT(--($G418:$FZZ418&lt;&gt;""),$F$2:$FZY$2)</f>
        <v>1.7761423868488586</v>
      </c>
      <c r="G418">
        <v>1.68102795289058</v>
      </c>
      <c r="H418">
        <v>1.69661502875107</v>
      </c>
      <c r="I418">
        <v>1.69044428874056</v>
      </c>
      <c r="J418">
        <v>1.7050497228061099</v>
      </c>
      <c r="K418">
        <v>1.6872307818055401</v>
      </c>
      <c r="L418">
        <v>1.70367199313416</v>
      </c>
      <c r="M418">
        <v>1.8396720941403699</v>
      </c>
      <c r="N418">
        <v>1.86219659127001</v>
      </c>
      <c r="O418">
        <v>1.7093385978856299</v>
      </c>
      <c r="P418">
        <v>1.79767795639651</v>
      </c>
      <c r="Q418">
        <v>1.6394561559040599</v>
      </c>
      <c r="R418">
        <v>1.75007126251016</v>
      </c>
      <c r="S418">
        <v>1.84884753777243</v>
      </c>
      <c r="T418">
        <v>1.8202296027385401</v>
      </c>
      <c r="U418">
        <v>1.6913891533026599</v>
      </c>
      <c r="V418">
        <v>1.76588359819116</v>
      </c>
      <c r="W418">
        <v>1.68739716733101</v>
      </c>
      <c r="X418">
        <v>1.79685918638509</v>
      </c>
      <c r="Y418">
        <v>1.8113597094590801</v>
      </c>
      <c r="Z418">
        <v>1.82090794035107</v>
      </c>
      <c r="AA418">
        <v>1.7110798590095</v>
      </c>
      <c r="AB418">
        <v>1.7974365364759499</v>
      </c>
      <c r="AC418">
        <v>1.7918359677760201</v>
      </c>
      <c r="AD418">
        <v>1.77150939604846</v>
      </c>
      <c r="AE418">
        <v>1.7878335904542999</v>
      </c>
      <c r="AF418">
        <v>1.7960849331378701</v>
      </c>
      <c r="AG418">
        <v>1.72568996010364</v>
      </c>
      <c r="AH418">
        <v>1.82206227121293</v>
      </c>
      <c r="AI418">
        <v>1.91755572032974</v>
      </c>
      <c r="AJ418">
        <v>1.87424434073363</v>
      </c>
      <c r="AK418">
        <v>1.7007560931893</v>
      </c>
      <c r="AL418">
        <v>1.76148131348786</v>
      </c>
      <c r="AM418">
        <v>1.89724772853252</v>
      </c>
      <c r="AN418">
        <v>1.80767840358614</v>
      </c>
      <c r="AO418">
        <v>1.6634250604042899</v>
      </c>
      <c r="AP418">
        <v>1.7788328030874501</v>
      </c>
      <c r="AQ418">
        <v>1.83914818859503</v>
      </c>
      <c r="AR418">
        <v>1.7485684440434901</v>
      </c>
      <c r="AS418">
        <v>1.82968146306949</v>
      </c>
      <c r="AT418">
        <v>1.71463180627738</v>
      </c>
      <c r="AU418">
        <v>1.7166389435415801</v>
      </c>
      <c r="AV418">
        <v>1.8141245098536101</v>
      </c>
      <c r="AW418">
        <v>1.7361079295001201</v>
      </c>
      <c r="AX418">
        <v>1.80020408588267</v>
      </c>
      <c r="AY418">
        <v>1.7975904702063199</v>
      </c>
      <c r="AZ418">
        <v>1.45555031612755</v>
      </c>
      <c r="BA418">
        <v>1.68864047575634</v>
      </c>
      <c r="BB418">
        <v>1.77620376733943</v>
      </c>
      <c r="BC418">
        <v>1.7533508993011799</v>
      </c>
      <c r="BD418">
        <v>1.86728965844557</v>
      </c>
      <c r="BE418">
        <v>1.73931012273231</v>
      </c>
      <c r="BF418">
        <v>1.8243103016423901</v>
      </c>
      <c r="BG418">
        <v>1.72918650818191</v>
      </c>
      <c r="BH418">
        <v>1.8132197058714301</v>
      </c>
      <c r="BI418">
        <v>1.7355935875216599</v>
      </c>
      <c r="BJ418">
        <v>1.7469980193117101</v>
      </c>
      <c r="BK418">
        <v>1.67091902539689</v>
      </c>
      <c r="BL418">
        <v>1.7526440447435601</v>
      </c>
      <c r="BM418">
        <v>1.78360898447392</v>
      </c>
      <c r="BN418">
        <v>1.88387586932382</v>
      </c>
      <c r="BO418">
        <v>1.6814623824995001</v>
      </c>
      <c r="BP418">
        <v>1.77638774873105</v>
      </c>
      <c r="BQ418">
        <v>1.73643144567671</v>
      </c>
      <c r="BR418">
        <v>1.8210324860143201</v>
      </c>
      <c r="BS418">
        <v>1.8180242914979701</v>
      </c>
      <c r="BT418">
        <v>1.91172469635627</v>
      </c>
      <c r="BU418">
        <v>1.76753077923071</v>
      </c>
      <c r="BV418">
        <v>1.83497744130916</v>
      </c>
      <c r="BW418">
        <v>1.65438555710522</v>
      </c>
      <c r="BX418">
        <v>1.71083217108321</v>
      </c>
      <c r="BY418">
        <v>1.6629815619847099</v>
      </c>
      <c r="BZ418">
        <v>1.7225303552690701</v>
      </c>
      <c r="CA418">
        <v>1.6374327557825701</v>
      </c>
      <c r="CB418">
        <v>1.7568177575644399</v>
      </c>
      <c r="CC418">
        <v>1.6641094544613899</v>
      </c>
      <c r="CD418">
        <v>1.77606333795654</v>
      </c>
      <c r="CE418">
        <v>1.6834838967438299</v>
      </c>
      <c r="CF418">
        <v>1.7422036268395</v>
      </c>
      <c r="CG418">
        <v>1.6340330888091099</v>
      </c>
      <c r="CH418">
        <v>1.72674418604651</v>
      </c>
      <c r="CI418">
        <v>1.6883132161596099</v>
      </c>
      <c r="CJ418">
        <v>1.7514411425613501</v>
      </c>
      <c r="CK418">
        <v>1.7138401011662201</v>
      </c>
      <c r="CL418">
        <v>1.7870732050021001</v>
      </c>
      <c r="CM418">
        <v>1.6974780524753801</v>
      </c>
      <c r="CN418">
        <v>1.80164652999391</v>
      </c>
      <c r="CO418">
        <v>1.7114438291627001</v>
      </c>
      <c r="CP418">
        <v>1.8099971634004599</v>
      </c>
      <c r="CQ418">
        <v>1.6905220896330799</v>
      </c>
      <c r="CR418">
        <v>1.7890929947265199</v>
      </c>
      <c r="CS418">
        <v>1.76033900609576</v>
      </c>
      <c r="CT418">
        <v>1.8510050080445899</v>
      </c>
      <c r="CU418">
        <v>1.67047071914706</v>
      </c>
      <c r="CV418">
        <v>1.74589188210025</v>
      </c>
      <c r="CW418">
        <v>1.7725526017386899</v>
      </c>
      <c r="CX418">
        <v>1.8560539246566701</v>
      </c>
      <c r="CY418">
        <v>1.66854012860204</v>
      </c>
      <c r="CZ418">
        <v>1.74965467968563</v>
      </c>
      <c r="DA418">
        <v>1.71771054783319</v>
      </c>
      <c r="DB418">
        <v>1.8184300899427599</v>
      </c>
      <c r="DC418">
        <v>1.7567337831376499</v>
      </c>
      <c r="DD418">
        <v>1.77115762630824</v>
      </c>
      <c r="DE418">
        <v>1.7032688766114099</v>
      </c>
      <c r="DF418">
        <v>1.8398020257826799</v>
      </c>
      <c r="DG418">
        <v>1.7767124032553301</v>
      </c>
      <c r="DH418">
        <v>1.87798843595367</v>
      </c>
      <c r="DI418">
        <v>1.8635331247548499</v>
      </c>
      <c r="DJ418">
        <v>1.87470697156826</v>
      </c>
      <c r="DK418">
        <v>1.8048151031870301</v>
      </c>
      <c r="DL418">
        <v>1.8723962661954201</v>
      </c>
    </row>
    <row r="419" spans="1:116" x14ac:dyDescent="0.45">
      <c r="A419" t="s">
        <v>40</v>
      </c>
      <c r="B419" t="s">
        <v>32</v>
      </c>
      <c r="C419" t="s">
        <v>33</v>
      </c>
      <c r="D419">
        <v>40</v>
      </c>
      <c r="E419" s="1" cm="1">
        <f t="array" ref="E419">SUMPRODUCT($G419:$FZZ419,$G$2:$FZZ$2)/SUMPRODUCT(--($G419:$FZZ419&lt;&gt;""),$G$2:$FZZ$2)</f>
        <v>1.835395533868923</v>
      </c>
      <c r="F419" s="1" cm="1">
        <f t="array" ref="F419">SUMPRODUCT($G419:$FZZ419,$F$2:$FZY$2)/SUMPRODUCT(--($G419:$FZZ419&lt;&gt;""),$F$2:$FZY$2)</f>
        <v>1.8438117082631544</v>
      </c>
      <c r="G419">
        <v>1.7539502190946199</v>
      </c>
      <c r="H419">
        <v>1.7539950153936299</v>
      </c>
      <c r="I419">
        <v>1.76362306548167</v>
      </c>
      <c r="J419">
        <v>1.7644384621373199</v>
      </c>
      <c r="K419">
        <v>1.75879684498753</v>
      </c>
      <c r="L419">
        <v>1.76304507744493</v>
      </c>
      <c r="M419">
        <v>1.90586487401663</v>
      </c>
      <c r="N419">
        <v>1.93992329963802</v>
      </c>
      <c r="O419">
        <v>1.7695989197412101</v>
      </c>
      <c r="P419">
        <v>1.8637198847951799</v>
      </c>
      <c r="Q419">
        <v>1.6944368169586399</v>
      </c>
      <c r="R419">
        <v>1.82126839422682</v>
      </c>
      <c r="S419">
        <v>1.9376023709961301</v>
      </c>
      <c r="T419">
        <v>1.8831770998178201</v>
      </c>
      <c r="U419">
        <v>1.7504910829984699</v>
      </c>
      <c r="V419">
        <v>1.8244260202536899</v>
      </c>
      <c r="W419">
        <v>1.7738105334577201</v>
      </c>
      <c r="X419">
        <v>1.8817742345857</v>
      </c>
      <c r="Y419">
        <v>1.89959170197545</v>
      </c>
      <c r="Z419">
        <v>1.8807593682936199</v>
      </c>
      <c r="AA419">
        <v>1.77912557410901</v>
      </c>
      <c r="AB419">
        <v>1.85674155303165</v>
      </c>
      <c r="AC419">
        <v>1.8647130819195501</v>
      </c>
      <c r="AD419">
        <v>1.83633573682191</v>
      </c>
      <c r="AE419">
        <v>1.8753400718231601</v>
      </c>
      <c r="AF419">
        <v>1.86394139775653</v>
      </c>
      <c r="AG419">
        <v>1.8045407806523199</v>
      </c>
      <c r="AH419">
        <v>1.88936782791099</v>
      </c>
      <c r="AI419">
        <v>2.0286561695817098</v>
      </c>
      <c r="AJ419">
        <v>1.9610764600689099</v>
      </c>
      <c r="AK419">
        <v>1.78823903811192</v>
      </c>
      <c r="AL419">
        <v>1.8309599493743101</v>
      </c>
      <c r="AM419">
        <v>2.0234557636227701</v>
      </c>
      <c r="AN419">
        <v>1.89277709493167</v>
      </c>
      <c r="AO419">
        <v>1.7327670088665801</v>
      </c>
      <c r="AP419">
        <v>1.8524932489313</v>
      </c>
      <c r="AQ419">
        <v>1.9500166183941801</v>
      </c>
      <c r="AR419">
        <v>1.82519348558947</v>
      </c>
      <c r="AS419">
        <v>1.9033905902138499</v>
      </c>
      <c r="AT419">
        <v>1.77609806151441</v>
      </c>
      <c r="AU419">
        <v>1.77739175309984</v>
      </c>
      <c r="AV419">
        <v>1.8700898966488</v>
      </c>
      <c r="AW419">
        <v>1.79626467301137</v>
      </c>
      <c r="AX419">
        <v>1.8670526250026001</v>
      </c>
      <c r="AY419">
        <v>1.89766921999698</v>
      </c>
      <c r="AZ419">
        <v>1.51013235428616</v>
      </c>
      <c r="BA419">
        <v>1.7575634318414499</v>
      </c>
      <c r="BB419">
        <v>1.84624879027168</v>
      </c>
      <c r="BC419">
        <v>1.8261296499353501</v>
      </c>
      <c r="BD419">
        <v>1.9321964551658599</v>
      </c>
      <c r="BE419">
        <v>1.8003721329659701</v>
      </c>
      <c r="BF419">
        <v>1.8909721973736</v>
      </c>
      <c r="BG419">
        <v>1.7952850375391101</v>
      </c>
      <c r="BH419">
        <v>1.87453153409442</v>
      </c>
      <c r="BI419">
        <v>1.8043760831889</v>
      </c>
      <c r="BJ419">
        <v>1.8109061648922999</v>
      </c>
      <c r="BK419">
        <v>1.73533757005839</v>
      </c>
      <c r="BL419">
        <v>1.8103322936941499</v>
      </c>
      <c r="BM419">
        <v>1.8419729998246701</v>
      </c>
      <c r="BN419">
        <v>1.94685679777141</v>
      </c>
      <c r="BO419">
        <v>1.7505000635918999</v>
      </c>
      <c r="BP419">
        <v>1.8378868989120001</v>
      </c>
      <c r="BQ419">
        <v>1.81020381457126</v>
      </c>
      <c r="BR419">
        <v>1.8950175025354099</v>
      </c>
      <c r="BS419">
        <v>1.89036437246963</v>
      </c>
      <c r="BT419">
        <v>1.97486639676113</v>
      </c>
      <c r="BU419">
        <v>1.8159746119140401</v>
      </c>
      <c r="BV419">
        <v>1.90898141775636</v>
      </c>
      <c r="BW419">
        <v>1.7238687432202</v>
      </c>
      <c r="BX419">
        <v>1.789613358128</v>
      </c>
      <c r="BY419">
        <v>1.7353345325538401</v>
      </c>
      <c r="BZ419">
        <v>1.7761205216609199</v>
      </c>
      <c r="CA419">
        <v>1.7041424134946599</v>
      </c>
      <c r="CB419">
        <v>1.8173163405569599</v>
      </c>
      <c r="CC419">
        <v>1.72841539528432</v>
      </c>
      <c r="CD419">
        <v>1.8419874017568101</v>
      </c>
      <c r="CE419">
        <v>1.74205935231838</v>
      </c>
      <c r="CF419">
        <v>1.79965818036534</v>
      </c>
      <c r="CG419">
        <v>1.70354690182612</v>
      </c>
      <c r="CH419">
        <v>1.7885710941158099</v>
      </c>
      <c r="CI419">
        <v>1.75711159737417</v>
      </c>
      <c r="CJ419">
        <v>1.8051810545634199</v>
      </c>
      <c r="CK419">
        <v>1.78504988056765</v>
      </c>
      <c r="CL419">
        <v>1.8540536743009599</v>
      </c>
      <c r="CM419">
        <v>1.7699452398395601</v>
      </c>
      <c r="CN419">
        <v>1.8665143481554101</v>
      </c>
      <c r="CO419">
        <v>1.77511932217604</v>
      </c>
      <c r="CP419">
        <v>1.8731423356313901</v>
      </c>
      <c r="CQ419">
        <v>1.76317173036786</v>
      </c>
      <c r="CR419">
        <v>1.8459540841525</v>
      </c>
      <c r="CS419">
        <v>1.8197783770309699</v>
      </c>
      <c r="CT419">
        <v>1.91547508441161</v>
      </c>
      <c r="CU419">
        <v>1.7389954196102699</v>
      </c>
      <c r="CV419">
        <v>1.8074295473953801</v>
      </c>
      <c r="CW419">
        <v>1.83861975557515</v>
      </c>
      <c r="CX419">
        <v>1.92122338415018</v>
      </c>
      <c r="CY419">
        <v>1.73708025720409</v>
      </c>
      <c r="CZ419">
        <v>1.8090378661586</v>
      </c>
      <c r="DA419">
        <v>1.78367947669664</v>
      </c>
      <c r="DB419">
        <v>1.8768438266557601</v>
      </c>
      <c r="DC419">
        <v>1.8371407320830899</v>
      </c>
      <c r="DD419">
        <v>1.84297136481963</v>
      </c>
      <c r="DE419">
        <v>1.7717541436463999</v>
      </c>
      <c r="DF419">
        <v>1.8910681399631599</v>
      </c>
      <c r="DG419">
        <v>1.8311975494371999</v>
      </c>
      <c r="DH419">
        <v>1.93585398125826</v>
      </c>
      <c r="DI419">
        <v>1.9444682617142901</v>
      </c>
      <c r="DJ419">
        <v>1.9386852258941301</v>
      </c>
      <c r="DK419">
        <v>1.86930809136798</v>
      </c>
      <c r="DL419">
        <v>1.9295318746883301</v>
      </c>
    </row>
    <row r="420" spans="1:116" x14ac:dyDescent="0.45">
      <c r="A420" t="s">
        <v>40</v>
      </c>
      <c r="B420" t="s">
        <v>144</v>
      </c>
      <c r="C420" t="s">
        <v>20</v>
      </c>
      <c r="D420">
        <v>40</v>
      </c>
      <c r="E420" s="1" cm="1">
        <f t="array" ref="E420">SUMPRODUCT($G420:$FZZ420,$G$2:$FZZ$2)/SUMPRODUCT(--($G420:$FZZ420&lt;&gt;""),$G$2:$FZZ$2)</f>
        <v>2.2330108786478795</v>
      </c>
      <c r="F420" s="1" cm="1">
        <f t="array" ref="F420">SUMPRODUCT($G420:$FZZ420,$F$2:$FZY$2)/SUMPRODUCT(--($G420:$FZZ420&lt;&gt;""),$F$2:$FZY$2)</f>
        <v>2.2029847567986458</v>
      </c>
      <c r="G420">
        <v>1.87375588460473</v>
      </c>
      <c r="H420">
        <v>1.9148483441658899</v>
      </c>
      <c r="I420">
        <v>2.1476134282307502</v>
      </c>
      <c r="J420">
        <v>2.1884283331899201</v>
      </c>
      <c r="K420">
        <v>1.8691425885814701</v>
      </c>
      <c r="L420">
        <v>1.9133985859659099</v>
      </c>
      <c r="M420">
        <v>2.45244288815449</v>
      </c>
      <c r="N420">
        <v>2.4242275496570498</v>
      </c>
      <c r="O420">
        <v>2.23143091557059</v>
      </c>
      <c r="P420">
        <v>2.3026519327572998</v>
      </c>
      <c r="Q420">
        <v>1.91605407059303</v>
      </c>
      <c r="R420">
        <v>1.9815502014963799</v>
      </c>
      <c r="S420">
        <v>1.4635227436812499</v>
      </c>
      <c r="T420">
        <v>1.4374251588710301</v>
      </c>
      <c r="U420">
        <v>1.94792703632924</v>
      </c>
      <c r="V420">
        <v>1.9970789341742901</v>
      </c>
      <c r="W420">
        <v>2.1456930427161902</v>
      </c>
      <c r="X420">
        <v>2.2996805473100901</v>
      </c>
      <c r="Y420">
        <v>2.8607648709624098</v>
      </c>
      <c r="Z420">
        <v>2.7101788367358099</v>
      </c>
      <c r="AA420">
        <v>2.4733898244739501</v>
      </c>
      <c r="AB420">
        <v>2.5198205575533099</v>
      </c>
      <c r="AC420">
        <v>2.4348017839574299</v>
      </c>
      <c r="AD420">
        <v>2.3790100549853399</v>
      </c>
      <c r="AE420">
        <v>2.4062810065485798</v>
      </c>
      <c r="AF420">
        <v>2.3379935175642399</v>
      </c>
      <c r="AG420">
        <v>2.3852136716982599</v>
      </c>
      <c r="AH420">
        <v>2.5318101427220001</v>
      </c>
      <c r="AI420">
        <v>3.1264448030706098</v>
      </c>
      <c r="AJ420">
        <v>2.7495965455576301</v>
      </c>
      <c r="AK420">
        <v>2.0608276422109899</v>
      </c>
      <c r="AL420">
        <v>2.0787697665146099</v>
      </c>
      <c r="AM420">
        <v>2.8424794543657899</v>
      </c>
      <c r="AN420">
        <v>2.6283107994119401</v>
      </c>
      <c r="AO420">
        <v>1.9527698514218199</v>
      </c>
      <c r="AP420">
        <v>2.1098319612537799</v>
      </c>
      <c r="AQ420">
        <v>2.62609562698827</v>
      </c>
      <c r="AR420">
        <v>2.3409382270547399</v>
      </c>
      <c r="AS420">
        <v>2.30427889299248</v>
      </c>
      <c r="AT420">
        <v>2.1850988875841302</v>
      </c>
      <c r="AU420">
        <v>1.9346302533786099</v>
      </c>
      <c r="AV420">
        <v>2.0515926589779099</v>
      </c>
      <c r="AW420">
        <v>1.96271614708066</v>
      </c>
      <c r="AX420">
        <v>2.0039845338997702</v>
      </c>
      <c r="AY420">
        <v>2.4030575823695401</v>
      </c>
      <c r="AZ420">
        <v>1.7648588264499501</v>
      </c>
      <c r="BA420">
        <v>2.1678191228242398</v>
      </c>
      <c r="BB420">
        <v>2.25353100410956</v>
      </c>
      <c r="BC420">
        <v>1.93672978413498</v>
      </c>
      <c r="BD420">
        <v>2.0299003322259099</v>
      </c>
      <c r="BE420">
        <v>1.9568111067377501</v>
      </c>
      <c r="BF420">
        <v>2.04948652807099</v>
      </c>
      <c r="BG420">
        <v>1.9348043884277999</v>
      </c>
      <c r="BH420">
        <v>2.00980840826726</v>
      </c>
      <c r="BI420">
        <v>2.2612032681356702</v>
      </c>
      <c r="BJ420">
        <v>2.2243438970042</v>
      </c>
      <c r="BK420">
        <v>2.3296203362802799</v>
      </c>
      <c r="BL420">
        <v>2.4026921182843601</v>
      </c>
      <c r="BM420">
        <v>2.2777940116494202</v>
      </c>
      <c r="BN420">
        <v>2.44480158962071</v>
      </c>
      <c r="BO420">
        <v>1.91845205748707</v>
      </c>
      <c r="BP420">
        <v>2.0078507093387601</v>
      </c>
      <c r="BQ420">
        <v>1.94638008309614</v>
      </c>
      <c r="BR420">
        <v>2.01259528249419</v>
      </c>
      <c r="BS420">
        <v>2.0187692307692302</v>
      </c>
      <c r="BT420">
        <v>2.13587044534412</v>
      </c>
      <c r="BU420">
        <v>2.2825762789630599</v>
      </c>
      <c r="BV420">
        <v>2.3730213351686098</v>
      </c>
      <c r="BW420">
        <v>2.2614869053153499</v>
      </c>
      <c r="BX420">
        <v>2.3469704013636998</v>
      </c>
      <c r="BY420">
        <v>1.95283066007095</v>
      </c>
      <c r="BZ420">
        <v>1.97700244840853</v>
      </c>
      <c r="CA420">
        <v>2.1241366436438298</v>
      </c>
      <c r="CB420">
        <v>2.32005701970234</v>
      </c>
      <c r="CC420">
        <v>1.8448769070735</v>
      </c>
      <c r="CD420">
        <v>1.96716077207582</v>
      </c>
      <c r="CE420">
        <v>1.8722060684083099</v>
      </c>
      <c r="CF420">
        <v>1.94676270170687</v>
      </c>
      <c r="CG420">
        <v>2.0415170906820599</v>
      </c>
      <c r="CH420">
        <v>2.2283244888403302</v>
      </c>
      <c r="CI420">
        <v>2.1697136537963799</v>
      </c>
      <c r="CJ420">
        <v>2.24192371944189</v>
      </c>
      <c r="CK420">
        <v>2.1886609526485801</v>
      </c>
      <c r="CL420">
        <v>2.24930448222565</v>
      </c>
      <c r="CM420">
        <v>1.89766927843244</v>
      </c>
      <c r="CN420">
        <v>2.0008692088957298</v>
      </c>
      <c r="CO420">
        <v>2.1549893319191402</v>
      </c>
      <c r="CP420">
        <v>2.2956846687961701</v>
      </c>
      <c r="CQ420">
        <v>2.21227715200662</v>
      </c>
      <c r="CR420">
        <v>2.2845603581499798</v>
      </c>
      <c r="CS420">
        <v>2.1608466088060001</v>
      </c>
      <c r="CT420">
        <v>2.2951120578304498</v>
      </c>
      <c r="CU420">
        <v>1.89541443469709</v>
      </c>
      <c r="CV420">
        <v>1.99723106384079</v>
      </c>
      <c r="CW420">
        <v>1.9628323043971201</v>
      </c>
      <c r="CX420">
        <v>2.0972502204863299</v>
      </c>
      <c r="CY420">
        <v>1.9557989997618399</v>
      </c>
      <c r="CZ420">
        <v>2.0260419147416</v>
      </c>
      <c r="DA420">
        <v>1.94310711365494</v>
      </c>
      <c r="DB420">
        <v>2.0471790678658999</v>
      </c>
      <c r="DC420">
        <v>1.9984062051745199</v>
      </c>
      <c r="DD420">
        <v>1.9843542474632101</v>
      </c>
      <c r="DE420">
        <v>1.9352900552486101</v>
      </c>
      <c r="DF420">
        <v>2.07684162062615</v>
      </c>
      <c r="DG420">
        <v>2.0046038679741098</v>
      </c>
      <c r="DH420">
        <v>2.1216218665603299</v>
      </c>
      <c r="DI420">
        <v>2.38854885935547</v>
      </c>
      <c r="DJ420">
        <v>2.3847178261623001</v>
      </c>
      <c r="DK420">
        <v>2.3208902341938802</v>
      </c>
      <c r="DL420">
        <v>2.3982083336978399</v>
      </c>
    </row>
    <row r="421" spans="1:116" x14ac:dyDescent="0.45">
      <c r="A421" t="s">
        <v>40</v>
      </c>
      <c r="B421" t="s">
        <v>144</v>
      </c>
      <c r="C421" t="s">
        <v>33</v>
      </c>
      <c r="D421">
        <v>40</v>
      </c>
      <c r="E421" s="1" cm="1">
        <f t="array" ref="E421">SUMPRODUCT($G421:$FZZ421,$G$2:$FZZ$2)/SUMPRODUCT(--($G421:$FZZ421&lt;&gt;""),$G$2:$FZZ$2)</f>
        <v>2.0175379936052322</v>
      </c>
      <c r="F421" s="1" cm="1">
        <f t="array" ref="F421">SUMPRODUCT($G421:$FZZ421,$F$2:$FZY$2)/SUMPRODUCT(--($G421:$FZZ421&lt;&gt;""),$F$2:$FZY$2)</f>
        <v>2.0229318209074436</v>
      </c>
      <c r="G421">
        <v>1.7975451628141801</v>
      </c>
      <c r="H421">
        <v>1.8103304337910699</v>
      </c>
      <c r="I421">
        <v>1.9799961483776001</v>
      </c>
      <c r="J421">
        <v>1.99758658979811</v>
      </c>
      <c r="K421">
        <v>1.80618333401446</v>
      </c>
      <c r="L421">
        <v>1.81565245821243</v>
      </c>
      <c r="M421">
        <v>2.1494764583437198</v>
      </c>
      <c r="N421">
        <v>2.1848762215753199</v>
      </c>
      <c r="O421">
        <v>1.9951200335016901</v>
      </c>
      <c r="P421">
        <v>2.0999410301771602</v>
      </c>
      <c r="Q421">
        <v>1.8052611346037599</v>
      </c>
      <c r="R421">
        <v>1.8884303680283601</v>
      </c>
      <c r="S421">
        <v>1.5139501676587099</v>
      </c>
      <c r="T421">
        <v>1.4825376776314501</v>
      </c>
      <c r="U421">
        <v>1.84718901911772</v>
      </c>
      <c r="V421">
        <v>1.91835306142715</v>
      </c>
      <c r="W421">
        <v>1.95532750968252</v>
      </c>
      <c r="X421">
        <v>2.0813360472676901</v>
      </c>
      <c r="Y421">
        <v>2.32175204974412</v>
      </c>
      <c r="Z421">
        <v>2.31228745941781</v>
      </c>
      <c r="AA421">
        <v>2.1357247125004402</v>
      </c>
      <c r="AB421">
        <v>2.2692740413714501</v>
      </c>
      <c r="AC421">
        <v>2.1145662890501602</v>
      </c>
      <c r="AD421">
        <v>2.13254417486749</v>
      </c>
      <c r="AE421">
        <v>2.1355486278701998</v>
      </c>
      <c r="AF421">
        <v>2.11375415821154</v>
      </c>
      <c r="AG421">
        <v>2.0867560564307102</v>
      </c>
      <c r="AH421">
        <v>2.2715255213260299</v>
      </c>
      <c r="AI421">
        <v>2.5300475421991502</v>
      </c>
      <c r="AJ421">
        <v>2.3890871025428502</v>
      </c>
      <c r="AK421">
        <v>1.88821014050091</v>
      </c>
      <c r="AL421">
        <v>1.9379798740942</v>
      </c>
      <c r="AM421">
        <v>2.5360663244402599</v>
      </c>
      <c r="AN421">
        <v>2.28756657749499</v>
      </c>
      <c r="AO421">
        <v>1.8063181256628</v>
      </c>
      <c r="AP421">
        <v>1.9524035991122399</v>
      </c>
      <c r="AQ421">
        <v>2.2293528322491798</v>
      </c>
      <c r="AR421">
        <v>2.0717059968662399</v>
      </c>
      <c r="AS421">
        <v>2.1654510229558399</v>
      </c>
      <c r="AT421">
        <v>1.9867495452912101</v>
      </c>
      <c r="AU421">
        <v>1.84793597110037</v>
      </c>
      <c r="AV421">
        <v>1.9365102037995201</v>
      </c>
      <c r="AW421">
        <v>1.8702319220863901</v>
      </c>
      <c r="AX421">
        <v>1.9256613701520899</v>
      </c>
      <c r="AY421">
        <v>2.0365170974941398</v>
      </c>
      <c r="AZ421">
        <v>1.6135962760732401</v>
      </c>
      <c r="BA421">
        <v>1.96625383957249</v>
      </c>
      <c r="BB421">
        <v>2.0856277262717899</v>
      </c>
      <c r="BC421">
        <v>1.8810369376299001</v>
      </c>
      <c r="BD421">
        <v>2.00888663404415</v>
      </c>
      <c r="BE421">
        <v>1.8755680395033401</v>
      </c>
      <c r="BF421">
        <v>1.97459476866926</v>
      </c>
      <c r="BG421">
        <v>1.86069091763658</v>
      </c>
      <c r="BH421">
        <v>1.9489418545683901</v>
      </c>
      <c r="BI421">
        <v>2.1114137162664002</v>
      </c>
      <c r="BJ421">
        <v>2.0475674671948498</v>
      </c>
      <c r="BK421">
        <v>2.0679830218324202</v>
      </c>
      <c r="BL421">
        <v>2.1532959688577198</v>
      </c>
      <c r="BM421">
        <v>2.0979486879784899</v>
      </c>
      <c r="BN421">
        <v>2.2352093195410299</v>
      </c>
      <c r="BO421">
        <v>1.8208095827215001</v>
      </c>
      <c r="BP421">
        <v>1.90016071407924</v>
      </c>
      <c r="BQ421">
        <v>1.85819674812706</v>
      </c>
      <c r="BR421">
        <v>1.9556875061340599</v>
      </c>
      <c r="BS421">
        <v>1.9501862348178101</v>
      </c>
      <c r="BT421">
        <v>2.05081781376518</v>
      </c>
      <c r="BU421">
        <v>2.0545040911524</v>
      </c>
      <c r="BV421">
        <v>2.18129158063776</v>
      </c>
      <c r="BW421">
        <v>2.0570471098713701</v>
      </c>
      <c r="BX421">
        <v>2.1899697814969699</v>
      </c>
      <c r="BY421">
        <v>1.83013541198221</v>
      </c>
      <c r="BZ421">
        <v>1.87681756858042</v>
      </c>
      <c r="CA421">
        <v>1.9439985066268399</v>
      </c>
      <c r="CB421">
        <v>2.07246253839496</v>
      </c>
      <c r="CC421">
        <v>1.7939927184466</v>
      </c>
      <c r="CD421">
        <v>1.90672676837725</v>
      </c>
      <c r="CE421">
        <v>1.80034625885068</v>
      </c>
      <c r="CF421">
        <v>1.8730051272945101</v>
      </c>
      <c r="CG421">
        <v>1.9298423599188299</v>
      </c>
      <c r="CH421">
        <v>2.0180076478851201</v>
      </c>
      <c r="CI421">
        <v>1.9967530175760499</v>
      </c>
      <c r="CJ421">
        <v>2.0808686854426899</v>
      </c>
      <c r="CK421">
        <v>2.01079106365041</v>
      </c>
      <c r="CL421">
        <v>2.1059013629338201</v>
      </c>
      <c r="CM421">
        <v>1.82138998919697</v>
      </c>
      <c r="CN421">
        <v>1.9354550308569101</v>
      </c>
      <c r="CO421">
        <v>2.0022446135441401</v>
      </c>
      <c r="CP421">
        <v>2.1083951013159301</v>
      </c>
      <c r="CQ421">
        <v>1.9741105995188499</v>
      </c>
      <c r="CR421">
        <v>2.1049118167189702</v>
      </c>
      <c r="CS421">
        <v>2.0655577964603702</v>
      </c>
      <c r="CT421">
        <v>2.2308006073103801</v>
      </c>
      <c r="CU421">
        <v>1.8189710943767301</v>
      </c>
      <c r="CV421">
        <v>1.8945992805941501</v>
      </c>
      <c r="CW421">
        <v>1.9066240393095599</v>
      </c>
      <c r="CX421">
        <v>1.99763764646591</v>
      </c>
      <c r="CY421">
        <v>1.8304120028578199</v>
      </c>
      <c r="CZ421">
        <v>1.9145153608001899</v>
      </c>
      <c r="DA421">
        <v>1.84281275551921</v>
      </c>
      <c r="DB421">
        <v>1.93488143908421</v>
      </c>
      <c r="DC421">
        <v>1.87602932582478</v>
      </c>
      <c r="DD421">
        <v>1.8929633958455001</v>
      </c>
      <c r="DE421">
        <v>1.8635589318600301</v>
      </c>
      <c r="DF421">
        <v>1.9523941068139901</v>
      </c>
      <c r="DG421">
        <v>1.9279603414837501</v>
      </c>
      <c r="DH421">
        <v>2.0423410849903001</v>
      </c>
      <c r="DI421">
        <v>2.20855414982988</v>
      </c>
      <c r="DJ421">
        <v>2.2064470815736401</v>
      </c>
      <c r="DK421">
        <v>2.1640669425319499</v>
      </c>
      <c r="DL421">
        <v>2.2289711041318498</v>
      </c>
    </row>
    <row r="422" spans="1:116" x14ac:dyDescent="0.45">
      <c r="A422" t="s">
        <v>50</v>
      </c>
      <c r="B422" t="s">
        <v>25</v>
      </c>
      <c r="C422" t="s">
        <v>20</v>
      </c>
      <c r="D422">
        <v>40</v>
      </c>
      <c r="E422" s="1" cm="1">
        <f t="array" ref="E422">SUMPRODUCT($G422:$FZZ422,$G$2:$FZZ$2)/SUMPRODUCT(--($G422:$FZZ422&lt;&gt;""),$G$2:$FZZ$2)</f>
        <v>1.9911963673413096</v>
      </c>
      <c r="F422" s="1" cm="1">
        <f t="array" ref="F422">SUMPRODUCT($G422:$FZZ422,$F$2:$FZY$2)/SUMPRODUCT(--($G422:$FZZ422&lt;&gt;""),$F$2:$FZY$2)</f>
        <v>2.0825675370736176</v>
      </c>
      <c r="G422">
        <v>2.0180549446969298</v>
      </c>
      <c r="H422">
        <v>2.1193984264281802</v>
      </c>
      <c r="I422">
        <v>1.78145320893412</v>
      </c>
      <c r="J422">
        <v>1.87113864611375</v>
      </c>
      <c r="K422">
        <v>2.0196452654378998</v>
      </c>
      <c r="L422">
        <v>2.12809881891372</v>
      </c>
      <c r="M422">
        <v>1.9096893924081799</v>
      </c>
      <c r="N422">
        <v>1.9942146612663101</v>
      </c>
      <c r="O422">
        <v>1.8407558392944099</v>
      </c>
      <c r="P422">
        <v>1.92154449657718</v>
      </c>
      <c r="Q422">
        <v>1.8047537978341399</v>
      </c>
      <c r="R422">
        <v>1.9590783207675899</v>
      </c>
      <c r="S422">
        <v>2.3306953278716001</v>
      </c>
      <c r="T422">
        <v>2.3873361152476802</v>
      </c>
      <c r="U422">
        <v>2.1687920690398501</v>
      </c>
      <c r="V422">
        <v>2.2768811930349702</v>
      </c>
      <c r="W422">
        <v>1.8673621123455699</v>
      </c>
      <c r="X422">
        <v>1.9754756452661599</v>
      </c>
      <c r="Y422">
        <v>2.2109569141033401</v>
      </c>
      <c r="Z422">
        <v>2.32569856380344</v>
      </c>
      <c r="AA422">
        <v>2.25338768825435</v>
      </c>
      <c r="AB422">
        <v>2.29666393705272</v>
      </c>
      <c r="AC422">
        <v>1.8967204515740099</v>
      </c>
      <c r="AD422">
        <v>1.96060992763437</v>
      </c>
      <c r="AE422">
        <v>1.8350841030959</v>
      </c>
      <c r="AF422">
        <v>1.91514581212885</v>
      </c>
      <c r="AG422">
        <v>2.1629580882655302</v>
      </c>
      <c r="AH422">
        <v>2.3006046148151098</v>
      </c>
      <c r="AI422">
        <v>2.2436341431499902</v>
      </c>
      <c r="AJ422">
        <v>2.3267413966066202</v>
      </c>
      <c r="AK422">
        <v>2.13864269018468</v>
      </c>
      <c r="AL422">
        <v>2.2504910764908699</v>
      </c>
      <c r="AM422">
        <v>2.1392162533439301</v>
      </c>
      <c r="AN422">
        <v>2.2411973103896998</v>
      </c>
      <c r="AO422">
        <v>1.8607366591229599</v>
      </c>
      <c r="AP422">
        <v>1.9790252222112801</v>
      </c>
      <c r="AQ422">
        <v>1.84517829162907</v>
      </c>
      <c r="AR422">
        <v>1.88959688523811</v>
      </c>
      <c r="AS422">
        <v>1.8024582056876499</v>
      </c>
      <c r="AT422">
        <v>1.84226883939056</v>
      </c>
      <c r="AU422">
        <v>2.1709556875411802</v>
      </c>
      <c r="AV422">
        <v>2.32325471024342</v>
      </c>
      <c r="AW422">
        <v>1.85615069035173</v>
      </c>
      <c r="AX422">
        <v>1.92473812449238</v>
      </c>
      <c r="AY422">
        <v>1.7654372751384599</v>
      </c>
      <c r="AZ422">
        <v>1.82658179585156</v>
      </c>
      <c r="BA422">
        <v>1.8355611035527399</v>
      </c>
      <c r="BB422">
        <v>1.9055921006493901</v>
      </c>
      <c r="BC422">
        <v>1.89203476097736</v>
      </c>
      <c r="BD422">
        <v>1.9791499599037601</v>
      </c>
      <c r="BE422">
        <v>1.85717608330053</v>
      </c>
      <c r="BF422">
        <v>1.9773142018821299</v>
      </c>
      <c r="BG422">
        <v>2.1783819218543199</v>
      </c>
      <c r="BH422">
        <v>2.2700961050847801</v>
      </c>
      <c r="BI422">
        <v>1.8605316910126199</v>
      </c>
      <c r="BJ422">
        <v>1.90245110175786</v>
      </c>
      <c r="BK422">
        <v>2.15336632038083</v>
      </c>
      <c r="BL422">
        <v>2.25471941467532</v>
      </c>
      <c r="BM422">
        <v>1.9422398846745701</v>
      </c>
      <c r="BN422">
        <v>2.0205910427989702</v>
      </c>
      <c r="BO422">
        <v>2.1849021262819499</v>
      </c>
      <c r="BP422">
        <v>2.2879788181155898</v>
      </c>
      <c r="BQ422">
        <v>1.8720515588706701</v>
      </c>
      <c r="BR422">
        <v>1.9457584977263001</v>
      </c>
      <c r="BS422">
        <v>2.2548178137651802</v>
      </c>
      <c r="BT422">
        <v>2.3861538461538401</v>
      </c>
      <c r="BU422">
        <v>1.8617611072875999</v>
      </c>
      <c r="BV422">
        <v>1.94924294562973</v>
      </c>
      <c r="BW422">
        <v>2.0705098403843101</v>
      </c>
      <c r="BX422">
        <v>2.13303889663722</v>
      </c>
      <c r="BY422">
        <v>2.1266426822565299</v>
      </c>
      <c r="BZ422">
        <v>2.1778718832758699</v>
      </c>
      <c r="CA422">
        <v>1.7885858774415799</v>
      </c>
      <c r="CB422">
        <v>1.8666315950243499</v>
      </c>
      <c r="CC422">
        <v>2.1541984512251502</v>
      </c>
      <c r="CD422">
        <v>2.29685332871012</v>
      </c>
      <c r="CE422">
        <v>2.13335404967482</v>
      </c>
      <c r="CF422">
        <v>2.1931169955385799</v>
      </c>
      <c r="CG422">
        <v>1.7866591228344</v>
      </c>
      <c r="CH422">
        <v>1.8568167629155601</v>
      </c>
      <c r="CI422">
        <v>2.4096844780122799</v>
      </c>
      <c r="CJ422">
        <v>2.4859415072586502</v>
      </c>
      <c r="CK422">
        <v>1.79704931853308</v>
      </c>
      <c r="CL422">
        <v>1.89016439511029</v>
      </c>
      <c r="CM422">
        <v>2.1363912930103099</v>
      </c>
      <c r="CN422">
        <v>2.2533371412961101</v>
      </c>
      <c r="CO422">
        <v>1.86906009891099</v>
      </c>
      <c r="CP422">
        <v>1.94430398480569</v>
      </c>
      <c r="CQ422">
        <v>1.8214666942820199</v>
      </c>
      <c r="CR422">
        <v>1.93601733394936</v>
      </c>
      <c r="CS422">
        <v>2.4995127920415099</v>
      </c>
      <c r="CT422">
        <v>2.62575630537741</v>
      </c>
      <c r="CU422">
        <v>2.1104339725176602</v>
      </c>
      <c r="CV422">
        <v>2.2087829619853498</v>
      </c>
      <c r="CW422">
        <v>1.87051152828524</v>
      </c>
      <c r="CX422">
        <v>1.95394985510898</v>
      </c>
      <c r="CY422">
        <v>1.83544891640866</v>
      </c>
      <c r="CZ422">
        <v>1.8929626101452699</v>
      </c>
      <c r="DA422">
        <v>1.8640228945216599</v>
      </c>
      <c r="DB422">
        <v>1.97574816026165</v>
      </c>
      <c r="DC422">
        <v>1.80955479997874</v>
      </c>
      <c r="DD422">
        <v>1.90179567550337</v>
      </c>
      <c r="DE422">
        <v>1.8279696132596599</v>
      </c>
      <c r="DF422">
        <v>1.9481813996316699</v>
      </c>
      <c r="DG422">
        <v>2.2957803918725399</v>
      </c>
      <c r="DH422">
        <v>2.4369233836616999</v>
      </c>
      <c r="DI422">
        <v>1.9500415028595901</v>
      </c>
      <c r="DJ422">
        <v>2.0121407266192901</v>
      </c>
      <c r="DK422">
        <v>1.93841147086355</v>
      </c>
      <c r="DL422">
        <v>1.9950659189725899</v>
      </c>
    </row>
    <row r="423" spans="1:116" x14ac:dyDescent="0.45">
      <c r="A423" t="s">
        <v>50</v>
      </c>
      <c r="B423" t="s">
        <v>38</v>
      </c>
      <c r="C423" t="s">
        <v>20</v>
      </c>
      <c r="D423">
        <v>40</v>
      </c>
      <c r="E423" s="1" cm="1">
        <f t="array" ref="E423">SUMPRODUCT($G423:$FZZ423,$G$2:$FZZ$2)/SUMPRODUCT(--($G423:$FZZ423&lt;&gt;""),$G$2:$FZZ$2)</f>
        <v>1.6802148268724417</v>
      </c>
      <c r="F423" s="1" cm="1">
        <f t="array" ref="F423">SUMPRODUCT($G423:$FZZ423,$F$2:$FZY$2)/SUMPRODUCT(--($G423:$FZZ423&lt;&gt;""),$F$2:$FZY$2)</f>
        <v>1.7598383364760233</v>
      </c>
      <c r="G423">
        <v>1.61605295737021</v>
      </c>
      <c r="H423">
        <v>1.69154693837658</v>
      </c>
      <c r="I423">
        <v>1.6237722953620699</v>
      </c>
      <c r="J423">
        <v>1.6986802047096301</v>
      </c>
      <c r="K423">
        <v>1.62503575953246</v>
      </c>
      <c r="L423">
        <v>1.6946319833258401</v>
      </c>
      <c r="M423">
        <v>1.7173347542937201</v>
      </c>
      <c r="N423">
        <v>1.8020962665665601</v>
      </c>
      <c r="O423">
        <v>1.68885726738968</v>
      </c>
      <c r="P423">
        <v>1.7674794246596399</v>
      </c>
      <c r="Q423">
        <v>1.71753633080449</v>
      </c>
      <c r="R423">
        <v>1.7943089367110401</v>
      </c>
      <c r="S423">
        <v>1.7911522288618</v>
      </c>
      <c r="T423">
        <v>1.8508151028486599</v>
      </c>
      <c r="U423">
        <v>1.66645109879064</v>
      </c>
      <c r="V423">
        <v>1.7624442006186001</v>
      </c>
      <c r="W423">
        <v>1.70099510926412</v>
      </c>
      <c r="X423">
        <v>1.7953976196534001</v>
      </c>
      <c r="Y423">
        <v>1.7071347603587701</v>
      </c>
      <c r="Z423">
        <v>1.7932603312606601</v>
      </c>
      <c r="AA423">
        <v>1.75043970520169</v>
      </c>
      <c r="AB423">
        <v>1.7948837540499101</v>
      </c>
      <c r="AC423">
        <v>1.70050079202908</v>
      </c>
      <c r="AD423">
        <v>1.7873786838486001</v>
      </c>
      <c r="AE423">
        <v>1.6396401586681699</v>
      </c>
      <c r="AF423">
        <v>1.7238414086388301</v>
      </c>
      <c r="AG423">
        <v>1.6838399210299</v>
      </c>
      <c r="AH423">
        <v>1.80461070209353</v>
      </c>
      <c r="AI423">
        <v>1.73237667379072</v>
      </c>
      <c r="AJ423">
        <v>1.82123260784228</v>
      </c>
      <c r="AK423">
        <v>1.73142414011317</v>
      </c>
      <c r="AL423">
        <v>1.7956097578819099</v>
      </c>
      <c r="AM423">
        <v>1.69281565565276</v>
      </c>
      <c r="AN423">
        <v>1.7692140843033699</v>
      </c>
      <c r="AO423">
        <v>1.71093399805394</v>
      </c>
      <c r="AP423">
        <v>1.79835350454262</v>
      </c>
      <c r="AQ423">
        <v>1.6872180808128701</v>
      </c>
      <c r="AR423">
        <v>1.73884905749964</v>
      </c>
      <c r="AS423">
        <v>1.62880205072734</v>
      </c>
      <c r="AT423">
        <v>1.7010109167151299</v>
      </c>
      <c r="AU423">
        <v>1.67859759384777</v>
      </c>
      <c r="AV423">
        <v>1.78202712104945</v>
      </c>
      <c r="AW423">
        <v>1.6829935372803799</v>
      </c>
      <c r="AX423">
        <v>1.7647806076761201</v>
      </c>
      <c r="AY423">
        <v>1.39406015153692</v>
      </c>
      <c r="AZ423">
        <v>1.42996791807171</v>
      </c>
      <c r="BA423">
        <v>1.7100158491942099</v>
      </c>
      <c r="BB423">
        <v>1.76822306688921</v>
      </c>
      <c r="BC423">
        <v>1.7462481383892701</v>
      </c>
      <c r="BD423">
        <v>1.8279789863018101</v>
      </c>
      <c r="BE423">
        <v>1.6849393494829401</v>
      </c>
      <c r="BF423">
        <v>1.78825992056392</v>
      </c>
      <c r="BG423">
        <v>1.71872255686526</v>
      </c>
      <c r="BH423">
        <v>1.7968063921631601</v>
      </c>
      <c r="BI423">
        <v>1.6685287199801899</v>
      </c>
      <c r="BJ423">
        <v>1.7301776429809299</v>
      </c>
      <c r="BK423">
        <v>1.5950331824684001</v>
      </c>
      <c r="BL423">
        <v>1.6802757779705899</v>
      </c>
      <c r="BM423">
        <v>1.7923947558101001</v>
      </c>
      <c r="BN423">
        <v>1.84594705160423</v>
      </c>
      <c r="BO423">
        <v>1.6684086993721701</v>
      </c>
      <c r="BP423">
        <v>1.7496444634577799</v>
      </c>
      <c r="BQ423">
        <v>1.7043216540713799</v>
      </c>
      <c r="BR423">
        <v>1.7464749566525899</v>
      </c>
      <c r="BS423">
        <v>1.7648259109311699</v>
      </c>
      <c r="BT423">
        <v>1.87268016194331</v>
      </c>
      <c r="BU423">
        <v>1.71973694272386</v>
      </c>
      <c r="BV423">
        <v>1.79995411791695</v>
      </c>
      <c r="BW423">
        <v>1.63755230125523</v>
      </c>
      <c r="BX423">
        <v>1.71121958778862</v>
      </c>
      <c r="BY423">
        <v>1.6547619047619</v>
      </c>
      <c r="BZ423">
        <v>1.70615350022485</v>
      </c>
      <c r="CA423">
        <v>1.64260865138221</v>
      </c>
      <c r="CB423">
        <v>1.7405603543367201</v>
      </c>
      <c r="CC423">
        <v>1.66509188626907</v>
      </c>
      <c r="CD423">
        <v>1.74034905224225</v>
      </c>
      <c r="CE423">
        <v>1.6251525980511801</v>
      </c>
      <c r="CF423">
        <v>1.68651366168734</v>
      </c>
      <c r="CG423">
        <v>1.6345013266739501</v>
      </c>
      <c r="CH423">
        <v>1.7356602153894101</v>
      </c>
      <c r="CI423">
        <v>1.61767958400978</v>
      </c>
      <c r="CJ423">
        <v>1.7253946965953699</v>
      </c>
      <c r="CK423">
        <v>1.6996346775326601</v>
      </c>
      <c r="CL423">
        <v>1.77569200505831</v>
      </c>
      <c r="CM423">
        <v>1.6745061030881701</v>
      </c>
      <c r="CN423">
        <v>1.7685172537965801</v>
      </c>
      <c r="CO423">
        <v>1.6920439549597299</v>
      </c>
      <c r="CP423">
        <v>1.76898980057471</v>
      </c>
      <c r="CQ423">
        <v>1.6497522583523101</v>
      </c>
      <c r="CR423">
        <v>1.7405005815157599</v>
      </c>
      <c r="CS423">
        <v>1.6488476965260901</v>
      </c>
      <c r="CT423">
        <v>1.78435949149085</v>
      </c>
      <c r="CU423">
        <v>1.65469813420283</v>
      </c>
      <c r="CV423">
        <v>1.71916000310534</v>
      </c>
      <c r="CW423">
        <v>1.7134307672924201</v>
      </c>
      <c r="CX423">
        <v>1.81543719289404</v>
      </c>
      <c r="CY423">
        <v>1.6567277923315</v>
      </c>
      <c r="CZ423">
        <v>1.72655394141462</v>
      </c>
      <c r="DA423">
        <v>1.6791169255928</v>
      </c>
      <c r="DB423">
        <v>1.76511856091578</v>
      </c>
      <c r="DC423">
        <v>1.6603224778196799</v>
      </c>
      <c r="DD423">
        <v>1.7391754768102801</v>
      </c>
      <c r="DE423">
        <v>1.7254373848987099</v>
      </c>
      <c r="DF423">
        <v>1.8066068139963101</v>
      </c>
      <c r="DG423">
        <v>1.74908919541063</v>
      </c>
      <c r="DH423">
        <v>1.85517753892443</v>
      </c>
      <c r="DI423">
        <v>1.7544307723180399</v>
      </c>
      <c r="DJ423">
        <v>1.85433864509126</v>
      </c>
      <c r="DK423">
        <v>1.7370064825426199</v>
      </c>
      <c r="DL423">
        <v>1.8386450523589899</v>
      </c>
    </row>
    <row r="424" spans="1:116" x14ac:dyDescent="0.45">
      <c r="A424" t="s">
        <v>50</v>
      </c>
      <c r="B424" t="s">
        <v>38</v>
      </c>
      <c r="C424" t="s">
        <v>45</v>
      </c>
      <c r="D424">
        <v>40</v>
      </c>
      <c r="E424" s="1" cm="1">
        <f t="array" ref="E424">SUMPRODUCT($G424:$FZZ424,$G$2:$FZZ$2)/SUMPRODUCT(--($G424:$FZZ424&lt;&gt;""),$G$2:$FZZ$2)</f>
        <v>1.6018890915080666</v>
      </c>
      <c r="F424" s="1" cm="1">
        <f t="array" ref="F424">SUMPRODUCT($G424:$FZZ424,$F$2:$FZY$2)/SUMPRODUCT(--($G424:$FZZ424&lt;&gt;""),$F$2:$FZY$2)</f>
        <v>1.6924622410386987</v>
      </c>
      <c r="G424">
        <v>1.5212232647542701</v>
      </c>
      <c r="H424">
        <v>1.6093620192542599</v>
      </c>
      <c r="I424">
        <v>1.5282110852970401</v>
      </c>
      <c r="J424">
        <v>1.61831241574576</v>
      </c>
      <c r="K424">
        <v>1.5259532469655399</v>
      </c>
      <c r="L424">
        <v>1.6130859454820301</v>
      </c>
      <c r="M424">
        <v>1.6342033215824101</v>
      </c>
      <c r="N424">
        <v>1.7337090478602899</v>
      </c>
      <c r="O424">
        <v>1.62244357271662</v>
      </c>
      <c r="P424">
        <v>1.70867625567264</v>
      </c>
      <c r="Q424">
        <v>1.60165695142904</v>
      </c>
      <c r="R424">
        <v>1.7115345891225899</v>
      </c>
      <c r="S424">
        <v>1.6972618903501699</v>
      </c>
      <c r="T424">
        <v>1.7818671886280799</v>
      </c>
      <c r="U424">
        <v>1.60826957126213</v>
      </c>
      <c r="V424">
        <v>1.7209946156473199</v>
      </c>
      <c r="W424">
        <v>1.6366296327707499</v>
      </c>
      <c r="X424">
        <v>1.72409747547564</v>
      </c>
      <c r="Y424">
        <v>1.6380762669894899</v>
      </c>
      <c r="Z424">
        <v>1.70523303802344</v>
      </c>
      <c r="AA424">
        <v>1.66198953252394</v>
      </c>
      <c r="AB424">
        <v>1.71236515113753</v>
      </c>
      <c r="AC424">
        <v>1.64427325133809</v>
      </c>
      <c r="AD424">
        <v>1.7025023943548001</v>
      </c>
      <c r="AE424">
        <v>1.5849150007148101</v>
      </c>
      <c r="AF424">
        <v>1.66779757218057</v>
      </c>
      <c r="AG424">
        <v>1.61822070497264</v>
      </c>
      <c r="AH424">
        <v>1.74966478838481</v>
      </c>
      <c r="AI424">
        <v>1.6527151393553401</v>
      </c>
      <c r="AJ424">
        <v>1.7583809482269801</v>
      </c>
      <c r="AK424">
        <v>1.6181637945855301</v>
      </c>
      <c r="AL424">
        <v>1.70195589273499</v>
      </c>
      <c r="AM424">
        <v>1.61974308919576</v>
      </c>
      <c r="AN424">
        <v>1.6919480394283299</v>
      </c>
      <c r="AO424">
        <v>1.6140465960401</v>
      </c>
      <c r="AP424">
        <v>1.72026523226956</v>
      </c>
      <c r="AQ424">
        <v>1.5930440150040299</v>
      </c>
      <c r="AR424">
        <v>1.66081857461658</v>
      </c>
      <c r="AS424">
        <v>1.53283719758624</v>
      </c>
      <c r="AT424">
        <v>1.62286027567761</v>
      </c>
      <c r="AU424">
        <v>1.6074313334285499</v>
      </c>
      <c r="AV424">
        <v>1.72356434913628</v>
      </c>
      <c r="AW424">
        <v>1.62706081620469</v>
      </c>
      <c r="AX424">
        <v>1.7180734015007899</v>
      </c>
      <c r="AY424">
        <v>1.29715039784679</v>
      </c>
      <c r="AZ424">
        <v>1.3500255966514101</v>
      </c>
      <c r="BA424">
        <v>1.63919940530457</v>
      </c>
      <c r="BB424">
        <v>1.72234455867708</v>
      </c>
      <c r="BC424">
        <v>1.6773644501906599</v>
      </c>
      <c r="BD424">
        <v>1.7777850514704601</v>
      </c>
      <c r="BE424">
        <v>1.64132107202919</v>
      </c>
      <c r="BF424">
        <v>1.7772569506565901</v>
      </c>
      <c r="BG424">
        <v>1.6354809583297201</v>
      </c>
      <c r="BH424">
        <v>1.7337382033172899</v>
      </c>
      <c r="BI424">
        <v>1.59818333745976</v>
      </c>
      <c r="BJ424">
        <v>1.68384810596682</v>
      </c>
      <c r="BK424">
        <v>1.5146448420608301</v>
      </c>
      <c r="BL424">
        <v>1.62026592875735</v>
      </c>
      <c r="BM424">
        <v>1.70843317164397</v>
      </c>
      <c r="BN424">
        <v>1.79701166890694</v>
      </c>
      <c r="BO424">
        <v>1.60571864630184</v>
      </c>
      <c r="BP424">
        <v>1.68542820474279</v>
      </c>
      <c r="BQ424">
        <v>1.6503091569339401</v>
      </c>
      <c r="BR424">
        <v>1.72283835508882</v>
      </c>
      <c r="BS424">
        <v>1.69996761133603</v>
      </c>
      <c r="BT424">
        <v>1.8214736842105199</v>
      </c>
      <c r="BU424">
        <v>1.63248451479697</v>
      </c>
      <c r="BV424">
        <v>1.72736483903035</v>
      </c>
      <c r="BW424">
        <v>1.57101348210134</v>
      </c>
      <c r="BX424">
        <v>1.6342980009298</v>
      </c>
      <c r="BY424">
        <v>1.5891420576625099</v>
      </c>
      <c r="BZ424">
        <v>1.6507395193124399</v>
      </c>
      <c r="CA424">
        <v>1.56004887403058</v>
      </c>
      <c r="CB424">
        <v>1.6557096068016299</v>
      </c>
      <c r="CC424">
        <v>1.6100179149329601</v>
      </c>
      <c r="CD424">
        <v>1.7162939204808101</v>
      </c>
      <c r="CE424">
        <v>1.57783055512396</v>
      </c>
      <c r="CF424">
        <v>1.6453066388475699</v>
      </c>
      <c r="CG424">
        <v>1.55632511315748</v>
      </c>
      <c r="CH424">
        <v>1.6590447947557301</v>
      </c>
      <c r="CI424">
        <v>1.5319404249311701</v>
      </c>
      <c r="CJ424">
        <v>1.6477965224347599</v>
      </c>
      <c r="CK424">
        <v>1.62804552479977</v>
      </c>
      <c r="CL424">
        <v>1.72994239145707</v>
      </c>
      <c r="CM424">
        <v>1.6141085021047199</v>
      </c>
      <c r="CN424">
        <v>1.71480014404033</v>
      </c>
      <c r="CO424">
        <v>1.61999432680093</v>
      </c>
      <c r="CP424">
        <v>1.7155383989245501</v>
      </c>
      <c r="CQ424">
        <v>1.60887090350024</v>
      </c>
      <c r="CR424">
        <v>1.6967833415648299</v>
      </c>
      <c r="CS424">
        <v>1.6410750300256001</v>
      </c>
      <c r="CT424">
        <v>1.8216592263590801</v>
      </c>
      <c r="CU424">
        <v>1.58274461092565</v>
      </c>
      <c r="CV424">
        <v>1.66823228010247</v>
      </c>
      <c r="CW424">
        <v>1.64380433413128</v>
      </c>
      <c r="CX424">
        <v>1.74647221872243</v>
      </c>
      <c r="CY424">
        <v>1.6009168849726101</v>
      </c>
      <c r="CZ424">
        <v>1.6829006906406201</v>
      </c>
      <c r="DA424">
        <v>1.61242845461978</v>
      </c>
      <c r="DB424">
        <v>1.71851185609157</v>
      </c>
      <c r="DC424">
        <v>1.58645008765871</v>
      </c>
      <c r="DD424">
        <v>1.6625006640811699</v>
      </c>
      <c r="DE424">
        <v>1.6229281767955801</v>
      </c>
      <c r="DF424">
        <v>1.7519337016574501</v>
      </c>
      <c r="DG424">
        <v>1.7229069619909001</v>
      </c>
      <c r="DH424">
        <v>1.84053216363669</v>
      </c>
      <c r="DI424">
        <v>1.69759465844514</v>
      </c>
      <c r="DJ424">
        <v>1.7990805520336399</v>
      </c>
      <c r="DK424">
        <v>1.6821367020392399</v>
      </c>
      <c r="DL424">
        <v>1.7814219601599199</v>
      </c>
    </row>
    <row r="425" spans="1:116" x14ac:dyDescent="0.45">
      <c r="A425" t="s">
        <v>50</v>
      </c>
      <c r="B425" t="s">
        <v>38</v>
      </c>
      <c r="C425" t="s">
        <v>33</v>
      </c>
      <c r="D425">
        <v>40</v>
      </c>
      <c r="E425" s="1" cm="1">
        <f t="array" ref="E425">SUMPRODUCT($G425:$FZZ425,$G$2:$FZZ$2)/SUMPRODUCT(--($G425:$FZZ425&lt;&gt;""),$G$2:$FZZ$2)</f>
        <v>1.6583012890144284</v>
      </c>
      <c r="F425" s="1" cm="1">
        <f t="array" ref="F425">SUMPRODUCT($G425:$FZZ425,$F$2:$FZY$2)/SUMPRODUCT(--($G425:$FZZ425&lt;&gt;""),$F$2:$FZY$2)</f>
        <v>1.7508031459760744</v>
      </c>
      <c r="G425">
        <v>1.5740075583573601</v>
      </c>
      <c r="H425">
        <v>1.66811032921207</v>
      </c>
      <c r="I425">
        <v>1.5858973255809099</v>
      </c>
      <c r="J425">
        <v>1.67349100400322</v>
      </c>
      <c r="K425">
        <v>1.5808063263721399</v>
      </c>
      <c r="L425">
        <v>1.66984756222158</v>
      </c>
      <c r="M425">
        <v>1.6970440698965501</v>
      </c>
      <c r="N425">
        <v>1.78792691153734</v>
      </c>
      <c r="O425">
        <v>1.67867001683631</v>
      </c>
      <c r="P425">
        <v>1.7668982727824301</v>
      </c>
      <c r="Q425">
        <v>1.65514959896858</v>
      </c>
      <c r="R425">
        <v>1.7788534712034001</v>
      </c>
      <c r="S425">
        <v>1.75238580027683</v>
      </c>
      <c r="T425">
        <v>1.8399781803013</v>
      </c>
      <c r="U425">
        <v>1.66173040451675</v>
      </c>
      <c r="V425">
        <v>1.78162489736304</v>
      </c>
      <c r="W425">
        <v>1.6895400446668301</v>
      </c>
      <c r="X425">
        <v>1.7847369462584399</v>
      </c>
      <c r="Y425">
        <v>1.69069718813624</v>
      </c>
      <c r="Z425">
        <v>1.77926374291531</v>
      </c>
      <c r="AA425">
        <v>1.72163990458219</v>
      </c>
      <c r="AB425">
        <v>1.77405917328301</v>
      </c>
      <c r="AC425">
        <v>1.7131315029241101</v>
      </c>
      <c r="AD425">
        <v>1.7605384231966601</v>
      </c>
      <c r="AE425">
        <v>1.63688971110698</v>
      </c>
      <c r="AF425">
        <v>1.7255292317737501</v>
      </c>
      <c r="AG425">
        <v>1.67168181631226</v>
      </c>
      <c r="AH425">
        <v>1.8089088142146099</v>
      </c>
      <c r="AI425">
        <v>1.7093470580538199</v>
      </c>
      <c r="AJ425">
        <v>1.8217909015571101</v>
      </c>
      <c r="AK425">
        <v>1.68105816467248</v>
      </c>
      <c r="AL425">
        <v>1.7648539207473799</v>
      </c>
      <c r="AM425">
        <v>1.6760839177692599</v>
      </c>
      <c r="AN425">
        <v>1.7456980695538999</v>
      </c>
      <c r="AO425">
        <v>1.6659778936665599</v>
      </c>
      <c r="AP425">
        <v>1.7799916909923701</v>
      </c>
      <c r="AQ425">
        <v>1.6554579554627</v>
      </c>
      <c r="AR425">
        <v>1.72110536061915</v>
      </c>
      <c r="AS425">
        <v>1.5886357995650999</v>
      </c>
      <c r="AT425">
        <v>1.6760954684704299</v>
      </c>
      <c r="AU425">
        <v>1.6643228722693399</v>
      </c>
      <c r="AV425">
        <v>1.7788063236371501</v>
      </c>
      <c r="AW425">
        <v>1.6829484162518999</v>
      </c>
      <c r="AX425">
        <v>1.77177783793914</v>
      </c>
      <c r="AY425">
        <v>1.35340364196995</v>
      </c>
      <c r="AZ425">
        <v>1.4012485939658399</v>
      </c>
      <c r="BA425">
        <v>1.7018808645525001</v>
      </c>
      <c r="BB425">
        <v>1.7836234343660999</v>
      </c>
      <c r="BC425">
        <v>1.73194442171415</v>
      </c>
      <c r="BD425">
        <v>1.8313667086722401</v>
      </c>
      <c r="BE425">
        <v>1.69681897878126</v>
      </c>
      <c r="BF425">
        <v>1.8222170537088</v>
      </c>
      <c r="BG425">
        <v>1.69523432571831</v>
      </c>
      <c r="BH425">
        <v>1.7956066246954101</v>
      </c>
      <c r="BI425">
        <v>1.65173929190393</v>
      </c>
      <c r="BJ425">
        <v>1.74345444416934</v>
      </c>
      <c r="BK425">
        <v>1.5690969209483301</v>
      </c>
      <c r="BL425">
        <v>1.67077832235067</v>
      </c>
      <c r="BM425">
        <v>1.7710439678179699</v>
      </c>
      <c r="BN425">
        <v>1.86542769758245</v>
      </c>
      <c r="BO425">
        <v>1.6594248979638999</v>
      </c>
      <c r="BP425">
        <v>1.73898414827319</v>
      </c>
      <c r="BQ425">
        <v>1.70170445251414</v>
      </c>
      <c r="BR425">
        <v>1.77838845814113</v>
      </c>
      <c r="BS425">
        <v>1.76296356275303</v>
      </c>
      <c r="BT425">
        <v>1.88251012145749</v>
      </c>
      <c r="BU425">
        <v>1.6825915729907399</v>
      </c>
      <c r="BV425">
        <v>1.7954041446814999</v>
      </c>
      <c r="BW425">
        <v>1.62430264993026</v>
      </c>
      <c r="BX425">
        <v>1.6866186269951899</v>
      </c>
      <c r="BY425">
        <v>1.64105831209713</v>
      </c>
      <c r="BZ425">
        <v>1.7062909109079001</v>
      </c>
      <c r="CA425">
        <v>1.61343696437965</v>
      </c>
      <c r="CB425">
        <v>1.71334023452746</v>
      </c>
      <c r="CC425">
        <v>1.65531091077207</v>
      </c>
      <c r="CD425">
        <v>1.7702987748497401</v>
      </c>
      <c r="CE425">
        <v>1.63124542205846</v>
      </c>
      <c r="CF425">
        <v>1.6949370741127101</v>
      </c>
      <c r="CG425">
        <v>1.6103480568128601</v>
      </c>
      <c r="CH425">
        <v>1.706278289371</v>
      </c>
      <c r="CI425">
        <v>1.58146867132538</v>
      </c>
      <c r="CJ425">
        <v>1.7005246935366201</v>
      </c>
      <c r="CK425">
        <v>1.68601939019249</v>
      </c>
      <c r="CL425">
        <v>1.78150906280736</v>
      </c>
      <c r="CM425">
        <v>1.66797461910024</v>
      </c>
      <c r="CN425">
        <v>1.7680329802689501</v>
      </c>
      <c r="CO425">
        <v>1.6814005401872101</v>
      </c>
      <c r="CP425">
        <v>1.77219639135207</v>
      </c>
      <c r="CQ425">
        <v>1.6571446779358501</v>
      </c>
      <c r="CR425">
        <v>1.7614670129208001</v>
      </c>
      <c r="CS425">
        <v>1.6920392485667</v>
      </c>
      <c r="CT425">
        <v>1.8749575109338501</v>
      </c>
      <c r="CU425">
        <v>1.6345392438475199</v>
      </c>
      <c r="CV425">
        <v>1.7230805061718799</v>
      </c>
      <c r="CW425">
        <v>1.69646906891772</v>
      </c>
      <c r="CX425">
        <v>1.8044443744487799</v>
      </c>
      <c r="CY425">
        <v>1.65668016194332</v>
      </c>
      <c r="CZ425">
        <v>1.73708025720409</v>
      </c>
      <c r="DA425">
        <v>1.6700245298446399</v>
      </c>
      <c r="DB425">
        <v>1.77556827473426</v>
      </c>
      <c r="DC425">
        <v>1.6392843861233499</v>
      </c>
      <c r="DD425">
        <v>1.71816394836104</v>
      </c>
      <c r="DE425">
        <v>1.68238950276243</v>
      </c>
      <c r="DF425">
        <v>1.80957642725598</v>
      </c>
      <c r="DG425">
        <v>1.7793134074060599</v>
      </c>
      <c r="DH425">
        <v>1.908520780845</v>
      </c>
      <c r="DI425">
        <v>1.7508277768149501</v>
      </c>
      <c r="DJ425">
        <v>1.8683766452919299</v>
      </c>
      <c r="DK425">
        <v>1.7329209934649601</v>
      </c>
      <c r="DL425">
        <v>1.84465518297217</v>
      </c>
    </row>
    <row r="426" spans="1:116" x14ac:dyDescent="0.45">
      <c r="A426" t="s">
        <v>50</v>
      </c>
      <c r="B426" t="s">
        <v>134</v>
      </c>
      <c r="C426" t="s">
        <v>20</v>
      </c>
      <c r="D426">
        <v>40</v>
      </c>
      <c r="E426" s="1" cm="1">
        <f t="array" ref="E426">SUMPRODUCT($G426:$FZZ426,$G$2:$FZZ$2)/SUMPRODUCT(--($G426:$FZZ426&lt;&gt;""),$G$2:$FZZ$2)</f>
        <v>1.854978071973912</v>
      </c>
      <c r="F426" s="1" cm="1">
        <f t="array" ref="F426">SUMPRODUCT($G426:$FZZ426,$F$2:$FZY$2)/SUMPRODUCT(--($G426:$FZZ426&lt;&gt;""),$F$2:$FZY$2)</f>
        <v>1.9297600021348185</v>
      </c>
      <c r="G426">
        <v>1.79190286533418</v>
      </c>
      <c r="H426">
        <v>1.82303832934239</v>
      </c>
      <c r="I426">
        <v>1.80637197657885</v>
      </c>
      <c r="J426">
        <v>1.8329256350055101</v>
      </c>
      <c r="K426">
        <v>1.7978707752666601</v>
      </c>
      <c r="L426">
        <v>1.82904695737463</v>
      </c>
      <c r="M426">
        <v>1.91089948367689</v>
      </c>
      <c r="N426">
        <v>1.9847937988728499</v>
      </c>
      <c r="O426">
        <v>1.8604466323103299</v>
      </c>
      <c r="P426">
        <v>1.9753224110965799</v>
      </c>
      <c r="Q426">
        <v>1.8590309867700101</v>
      </c>
      <c r="R426">
        <v>1.9785192565685701</v>
      </c>
      <c r="S426">
        <v>1.9412385012667299</v>
      </c>
      <c r="T426">
        <v>1.9927933735792001</v>
      </c>
      <c r="U426">
        <v>1.84504545091228</v>
      </c>
      <c r="V426">
        <v>1.95695908812366</v>
      </c>
      <c r="W426">
        <v>1.86221694512763</v>
      </c>
      <c r="X426">
        <v>1.9330958640771201</v>
      </c>
      <c r="Y426">
        <v>1.9299862433280099</v>
      </c>
      <c r="Z426">
        <v>1.9950652066252099</v>
      </c>
      <c r="AA426">
        <v>1.94994837469291</v>
      </c>
      <c r="AB426">
        <v>1.98929753978709</v>
      </c>
      <c r="AC426">
        <v>1.91051767647112</v>
      </c>
      <c r="AD426">
        <v>1.94846461182746</v>
      </c>
      <c r="AE426">
        <v>1.8329929947871599</v>
      </c>
      <c r="AF426">
        <v>1.90595987205831</v>
      </c>
      <c r="AG426">
        <v>1.85002262164274</v>
      </c>
      <c r="AH426">
        <v>1.98446098794883</v>
      </c>
      <c r="AI426">
        <v>1.8933048370916301</v>
      </c>
      <c r="AJ426">
        <v>1.99014262659746</v>
      </c>
      <c r="AK426">
        <v>1.89425669126011</v>
      </c>
      <c r="AL426">
        <v>1.9658020550225099</v>
      </c>
      <c r="AM426">
        <v>1.8680199069722601</v>
      </c>
      <c r="AN426">
        <v>1.9119911792350499</v>
      </c>
      <c r="AO426">
        <v>1.8605453332896</v>
      </c>
      <c r="AP426">
        <v>1.9530377075885199</v>
      </c>
      <c r="AQ426">
        <v>1.8935520630549301</v>
      </c>
      <c r="AR426">
        <v>1.9130573097193799</v>
      </c>
      <c r="AS426">
        <v>1.8535856241641999</v>
      </c>
      <c r="AT426">
        <v>1.85807899893685</v>
      </c>
      <c r="AU426">
        <v>1.85177420320973</v>
      </c>
      <c r="AV426">
        <v>1.9658613905182301</v>
      </c>
      <c r="AW426">
        <v>1.8311189320893799</v>
      </c>
      <c r="AX426">
        <v>1.9296806125353101</v>
      </c>
      <c r="AY426">
        <v>1.55526085422736</v>
      </c>
      <c r="AZ426">
        <v>1.57234350112304</v>
      </c>
      <c r="BA426">
        <v>1.9002202056187401</v>
      </c>
      <c r="BB426">
        <v>1.9591567667643801</v>
      </c>
      <c r="BC426">
        <v>1.9124429242426699</v>
      </c>
      <c r="BD426">
        <v>2.0202445051797699</v>
      </c>
      <c r="BE426">
        <v>1.85290013239345</v>
      </c>
      <c r="BF426">
        <v>1.95099652914445</v>
      </c>
      <c r="BG426">
        <v>1.85449418050934</v>
      </c>
      <c r="BH426">
        <v>1.97678388106222</v>
      </c>
      <c r="BI426">
        <v>1.8517114384748701</v>
      </c>
      <c r="BJ426">
        <v>1.8959055459272001</v>
      </c>
      <c r="BK426">
        <v>1.7597495485777199</v>
      </c>
      <c r="BL426">
        <v>1.8743990807400901</v>
      </c>
      <c r="BM426">
        <v>1.9457269203046701</v>
      </c>
      <c r="BN426">
        <v>2.0623575477762799</v>
      </c>
      <c r="BO426">
        <v>1.8580513128837099</v>
      </c>
      <c r="BP426">
        <v>1.93941426077304</v>
      </c>
      <c r="BQ426">
        <v>1.83774986096116</v>
      </c>
      <c r="BR426">
        <v>1.9572087545392001</v>
      </c>
      <c r="BS426">
        <v>1.8990445344129501</v>
      </c>
      <c r="BT426">
        <v>1.99797570850202</v>
      </c>
      <c r="BU426">
        <v>1.8727536896841701</v>
      </c>
      <c r="BV426">
        <v>2.0204557620249202</v>
      </c>
      <c r="BW426">
        <v>1.7943011002634399</v>
      </c>
      <c r="BX426">
        <v>1.8457306679064001</v>
      </c>
      <c r="BY426">
        <v>1.8312971568480401</v>
      </c>
      <c r="BZ426">
        <v>1.87945335531904</v>
      </c>
      <c r="CA426">
        <v>1.7949327133571999</v>
      </c>
      <c r="CB426">
        <v>1.8917134759957199</v>
      </c>
      <c r="CC426">
        <v>1.8071544151641199</v>
      </c>
      <c r="CD426">
        <v>1.9548081368469701</v>
      </c>
      <c r="CE426">
        <v>1.7986482587175101</v>
      </c>
      <c r="CF426">
        <v>1.8882094422125</v>
      </c>
      <c r="CG426">
        <v>1.77688465740596</v>
      </c>
      <c r="CH426">
        <v>1.85744108006867</v>
      </c>
      <c r="CI426">
        <v>1.7312063245570599</v>
      </c>
      <c r="CJ426">
        <v>1.85830921625373</v>
      </c>
      <c r="CK426">
        <v>1.8672474357172899</v>
      </c>
      <c r="CL426">
        <v>1.94265842349304</v>
      </c>
      <c r="CM426">
        <v>1.82481715570014</v>
      </c>
      <c r="CN426">
        <v>1.92056672420001</v>
      </c>
      <c r="CO426">
        <v>1.8793951876472199</v>
      </c>
      <c r="CP426">
        <v>1.9736689565013601</v>
      </c>
      <c r="CQ426">
        <v>1.84464766517437</v>
      </c>
      <c r="CR426">
        <v>1.93904440231331</v>
      </c>
      <c r="CS426">
        <v>1.95887058396972</v>
      </c>
      <c r="CT426">
        <v>2.1059847265970202</v>
      </c>
      <c r="CU426">
        <v>1.78389359004218</v>
      </c>
      <c r="CV426">
        <v>1.8872370157596401</v>
      </c>
      <c r="CW426">
        <v>1.8532033513922099</v>
      </c>
      <c r="CX426">
        <v>1.94264205619251</v>
      </c>
      <c r="CY426">
        <v>1.82581567039771</v>
      </c>
      <c r="CZ426">
        <v>1.91507501786139</v>
      </c>
      <c r="DA426">
        <v>1.8513982011447201</v>
      </c>
      <c r="DB426">
        <v>1.95139820114472</v>
      </c>
      <c r="DC426">
        <v>1.8471152313658801</v>
      </c>
      <c r="DD426">
        <v>1.9184375498060799</v>
      </c>
      <c r="DE426">
        <v>1.8962937384898699</v>
      </c>
      <c r="DF426">
        <v>1.9935773480662899</v>
      </c>
      <c r="DG426">
        <v>1.9487139982962001</v>
      </c>
      <c r="DH426">
        <v>2.0468090119809301</v>
      </c>
      <c r="DI426">
        <v>1.9559522397861899</v>
      </c>
      <c r="DJ426">
        <v>2.03305634355246</v>
      </c>
      <c r="DK426">
        <v>1.9305291889385601</v>
      </c>
      <c r="DL426">
        <v>1.9980753584644799</v>
      </c>
    </row>
    <row r="427" spans="1:116" x14ac:dyDescent="0.45">
      <c r="A427" t="s">
        <v>50</v>
      </c>
      <c r="B427" t="s">
        <v>154</v>
      </c>
      <c r="C427" t="s">
        <v>20</v>
      </c>
      <c r="D427">
        <v>40</v>
      </c>
      <c r="E427" s="1" cm="1">
        <f t="array" ref="E427">SUMPRODUCT($G427:$FZZ427,$G$2:$FZZ$2)/SUMPRODUCT(--($G427:$FZZ427&lt;&gt;""),$G$2:$FZZ$2)</f>
        <v>2.1047745584961661</v>
      </c>
      <c r="F427" s="1" cm="1">
        <f t="array" ref="F427">SUMPRODUCT($G427:$FZZ427,$F$2:$FZY$2)/SUMPRODUCT(--($G427:$FZZ427&lt;&gt;""),$F$2:$FZY$2)</f>
        <v>2.2386532902722767</v>
      </c>
      <c r="G427">
        <v>1.68179763475541</v>
      </c>
      <c r="H427">
        <v>1.8138265813093499</v>
      </c>
      <c r="I427">
        <v>2.09952346416557</v>
      </c>
      <c r="J427">
        <v>2.2580976263352599</v>
      </c>
      <c r="K427">
        <v>1.6856716661898701</v>
      </c>
      <c r="L427">
        <v>1.8181985369242699</v>
      </c>
      <c r="M427">
        <v>2.60974687830576</v>
      </c>
      <c r="N427">
        <v>2.7743691644595398</v>
      </c>
      <c r="O427">
        <v>2.2156970831303502</v>
      </c>
      <c r="P427">
        <v>2.3486142091633901</v>
      </c>
      <c r="Q427">
        <v>2.1904997267180799</v>
      </c>
      <c r="R427">
        <v>2.3090779284968899</v>
      </c>
      <c r="S427">
        <v>1.81986788580829</v>
      </c>
      <c r="T427">
        <v>1.91243824923171</v>
      </c>
      <c r="U427">
        <v>1.7321508587594401</v>
      </c>
      <c r="V427">
        <v>1.8664932435214501</v>
      </c>
      <c r="W427">
        <v>2.5748876261555398</v>
      </c>
      <c r="X427">
        <v>2.75615299804935</v>
      </c>
      <c r="Y427">
        <v>2.2637825345292399</v>
      </c>
      <c r="Z427">
        <v>2.3966829912507501</v>
      </c>
      <c r="AA427">
        <v>2.2747356428240799</v>
      </c>
      <c r="AB427">
        <v>2.3566739060775399</v>
      </c>
      <c r="AC427">
        <v>2.18759476295235</v>
      </c>
      <c r="AD427">
        <v>2.3274485703026899</v>
      </c>
      <c r="AE427">
        <v>2.1143516177283299</v>
      </c>
      <c r="AF427">
        <v>2.2822889527601502</v>
      </c>
      <c r="AG427">
        <v>2.18580183440957</v>
      </c>
      <c r="AH427">
        <v>2.3835149919795899</v>
      </c>
      <c r="AI427">
        <v>2.2426658524883298</v>
      </c>
      <c r="AJ427">
        <v>2.3863828673616201</v>
      </c>
      <c r="AK427">
        <v>2.1486983272306901</v>
      </c>
      <c r="AL427">
        <v>2.2862253501549099</v>
      </c>
      <c r="AM427">
        <v>2.2045164244571298</v>
      </c>
      <c r="AN427">
        <v>2.3135227628756598</v>
      </c>
      <c r="AO427">
        <v>1.7492210305356</v>
      </c>
      <c r="AP427">
        <v>1.87213421233887</v>
      </c>
      <c r="AQ427">
        <v>2.5476520583068201</v>
      </c>
      <c r="AR427">
        <v>2.6925644556288799</v>
      </c>
      <c r="AS427">
        <v>2.1145792045281899</v>
      </c>
      <c r="AT427">
        <v>2.2437942901171599</v>
      </c>
      <c r="AU427">
        <v>2.2008551931326501</v>
      </c>
      <c r="AV427">
        <v>2.3751007939104301</v>
      </c>
      <c r="AW427">
        <v>1.72768765141575</v>
      </c>
      <c r="AX427">
        <v>1.82580159242522</v>
      </c>
      <c r="AY427">
        <v>1.7849014202281199</v>
      </c>
      <c r="AZ427">
        <v>1.8599572161770801</v>
      </c>
      <c r="BA427">
        <v>2.17993744477327</v>
      </c>
      <c r="BB427">
        <v>2.3081896854005</v>
      </c>
      <c r="BC427">
        <v>1.80793087082467</v>
      </c>
      <c r="BD427">
        <v>1.94280149910806</v>
      </c>
      <c r="BE427">
        <v>1.7488997030092599</v>
      </c>
      <c r="BF427">
        <v>1.8620961104948599</v>
      </c>
      <c r="BG427">
        <v>1.7525881581714</v>
      </c>
      <c r="BH427">
        <v>1.8449702531880401</v>
      </c>
      <c r="BI427">
        <v>2.5437298836345601</v>
      </c>
      <c r="BJ427">
        <v>2.6765288437732102</v>
      </c>
      <c r="BK427">
        <v>2.0799427807612001</v>
      </c>
      <c r="BL427">
        <v>2.1994700185259002</v>
      </c>
      <c r="BM427">
        <v>2.7337969727076099</v>
      </c>
      <c r="BN427">
        <v>2.8916486470691298</v>
      </c>
      <c r="BO427">
        <v>2.1842430829353998</v>
      </c>
      <c r="BP427">
        <v>2.3104903513741601</v>
      </c>
      <c r="BQ427">
        <v>1.7680668694997801</v>
      </c>
      <c r="BR427">
        <v>1.8554650440017</v>
      </c>
      <c r="BS427">
        <v>1.84181376518218</v>
      </c>
      <c r="BT427">
        <v>1.9450688259109301</v>
      </c>
      <c r="BU427">
        <v>2.1988988300068799</v>
      </c>
      <c r="BV427">
        <v>2.3549170298998199</v>
      </c>
      <c r="BW427">
        <v>2.1338524717185798</v>
      </c>
      <c r="BX427">
        <v>2.2573221757322099</v>
      </c>
      <c r="BY427">
        <v>2.1246564732923598</v>
      </c>
      <c r="BZ427">
        <v>2.2252036176485199</v>
      </c>
      <c r="CA427">
        <v>2.1376957930999301</v>
      </c>
      <c r="CB427">
        <v>2.2969945865222998</v>
      </c>
      <c r="CC427">
        <v>2.1476681692094299</v>
      </c>
      <c r="CD427">
        <v>2.2976479426722101</v>
      </c>
      <c r="CE427">
        <v>1.6862584067653601</v>
      </c>
      <c r="CF427">
        <v>1.7658646483031</v>
      </c>
      <c r="CG427">
        <v>2.52070001560792</v>
      </c>
      <c r="CH427">
        <v>2.6670633681910401</v>
      </c>
      <c r="CI427">
        <v>1.60231523964142</v>
      </c>
      <c r="CJ427">
        <v>1.7201007035128499</v>
      </c>
      <c r="CK427">
        <v>2.19140087115357</v>
      </c>
      <c r="CL427">
        <v>2.3125755233946799</v>
      </c>
      <c r="CM427">
        <v>1.7463648442253401</v>
      </c>
      <c r="CN427">
        <v>1.8536252219586999</v>
      </c>
      <c r="CO427">
        <v>2.6082779374221401</v>
      </c>
      <c r="CP427">
        <v>2.7453843592368301</v>
      </c>
      <c r="CQ427">
        <v>2.16718976532254</v>
      </c>
      <c r="CR427">
        <v>2.3216021157614599</v>
      </c>
      <c r="CS427">
        <v>1.78771329511205</v>
      </c>
      <c r="CT427">
        <v>1.9498742323642</v>
      </c>
      <c r="CU427">
        <v>1.6968014905675</v>
      </c>
      <c r="CV427">
        <v>1.7617809176306101</v>
      </c>
      <c r="CW427">
        <v>1.7710249464533101</v>
      </c>
      <c r="CX427">
        <v>1.88336273151064</v>
      </c>
      <c r="CY427">
        <v>1.7171469397475501</v>
      </c>
      <c r="CZ427">
        <v>1.7951059776137099</v>
      </c>
      <c r="DA427">
        <v>1.7293867538838901</v>
      </c>
      <c r="DB427">
        <v>1.85141455437448</v>
      </c>
      <c r="DC427">
        <v>1.70676831535886</v>
      </c>
      <c r="DD427">
        <v>1.79695053923391</v>
      </c>
      <c r="DE427">
        <v>1.73996316758747</v>
      </c>
      <c r="DF427">
        <v>1.84680018416206</v>
      </c>
      <c r="DG427">
        <v>1.80733537546899</v>
      </c>
      <c r="DH427">
        <v>1.94800710518207</v>
      </c>
      <c r="DI427">
        <v>2.30968430462186</v>
      </c>
      <c r="DJ427">
        <v>2.4860668971367499</v>
      </c>
      <c r="DK427">
        <v>2.2521105444110998</v>
      </c>
      <c r="DL427">
        <v>2.4548452850656499</v>
      </c>
    </row>
    <row r="428" spans="1:116" x14ac:dyDescent="0.45">
      <c r="A428" t="s">
        <v>50</v>
      </c>
      <c r="B428" t="s">
        <v>171</v>
      </c>
      <c r="C428" t="s">
        <v>20</v>
      </c>
      <c r="D428">
        <v>40</v>
      </c>
      <c r="E428" s="1" cm="1">
        <f t="array" ref="E428">SUMPRODUCT($G428:$FZZ428,$G$2:$FZZ$2)/SUMPRODUCT(--($G428:$FZZ428&lt;&gt;""),$G$2:$FZZ$2)</f>
        <v>1.9083421392347319</v>
      </c>
      <c r="F428" s="1" cm="1">
        <f t="array" ref="F428">SUMPRODUCT($G428:$FZZ428,$F$2:$FZY$2)/SUMPRODUCT(--($G428:$FZZ428&lt;&gt;""),$F$2:$FZY$2)</f>
        <v>2.0053137173295688</v>
      </c>
      <c r="G428">
        <v>1.68179763475541</v>
      </c>
      <c r="H428">
        <v>1.8138265813093499</v>
      </c>
      <c r="I428">
        <v>1.78145320893412</v>
      </c>
      <c r="J428">
        <v>1.87113864611375</v>
      </c>
      <c r="K428">
        <v>1.6856716661898701</v>
      </c>
      <c r="L428">
        <v>1.8181985369242699</v>
      </c>
      <c r="M428">
        <v>1.9096893924081799</v>
      </c>
      <c r="N428">
        <v>1.9942146612663101</v>
      </c>
      <c r="O428">
        <v>1.8407558392944099</v>
      </c>
      <c r="P428">
        <v>1.92154449657718</v>
      </c>
      <c r="Q428">
        <v>1.8047537978341399</v>
      </c>
      <c r="R428">
        <v>1.9590783207675899</v>
      </c>
      <c r="S428">
        <v>1.81986788580829</v>
      </c>
      <c r="T428">
        <v>1.91243824923171</v>
      </c>
      <c r="U428">
        <v>1.7321508587594401</v>
      </c>
      <c r="V428">
        <v>1.8664932435214501</v>
      </c>
      <c r="W428">
        <v>1.8673621123455699</v>
      </c>
      <c r="X428">
        <v>1.9754756452661599</v>
      </c>
      <c r="Y428">
        <v>2.2109569141033401</v>
      </c>
      <c r="Z428">
        <v>2.32569856380344</v>
      </c>
      <c r="AA428">
        <v>2.25338768825435</v>
      </c>
      <c r="AB428">
        <v>2.29666393705272</v>
      </c>
      <c r="AC428">
        <v>1.8967204515740099</v>
      </c>
      <c r="AD428">
        <v>1.96060992763437</v>
      </c>
      <c r="AE428">
        <v>1.8350841030959</v>
      </c>
      <c r="AF428">
        <v>1.91514581212885</v>
      </c>
      <c r="AG428">
        <v>2.1629580882655302</v>
      </c>
      <c r="AH428">
        <v>2.3006046148151098</v>
      </c>
      <c r="AI428">
        <v>2.2426658524883298</v>
      </c>
      <c r="AJ428">
        <v>2.3267413966066202</v>
      </c>
      <c r="AK428">
        <v>2.13864269018468</v>
      </c>
      <c r="AL428">
        <v>2.2504910764908699</v>
      </c>
      <c r="AM428">
        <v>2.1392162533439301</v>
      </c>
      <c r="AN428">
        <v>2.2411973103896998</v>
      </c>
      <c r="AO428">
        <v>1.7492210305356</v>
      </c>
      <c r="AP428">
        <v>1.87213421233887</v>
      </c>
      <c r="AQ428">
        <v>1.84517829162907</v>
      </c>
      <c r="AR428">
        <v>1.88959688523811</v>
      </c>
      <c r="AS428">
        <v>1.8024582056876499</v>
      </c>
      <c r="AT428">
        <v>1.84226883939056</v>
      </c>
      <c r="AU428">
        <v>2.1709556875411802</v>
      </c>
      <c r="AV428">
        <v>2.32325471024342</v>
      </c>
      <c r="AW428">
        <v>1.72768765141575</v>
      </c>
      <c r="AX428">
        <v>1.82580159242522</v>
      </c>
      <c r="AY428">
        <v>1.7654372751384599</v>
      </c>
      <c r="AZ428">
        <v>1.82658179585156</v>
      </c>
      <c r="BA428">
        <v>1.8355611035527399</v>
      </c>
      <c r="BB428">
        <v>1.9055921006493901</v>
      </c>
      <c r="BC428">
        <v>1.80793087082467</v>
      </c>
      <c r="BD428">
        <v>1.94280149910806</v>
      </c>
      <c r="BE428">
        <v>1.7488997030092599</v>
      </c>
      <c r="BF428">
        <v>1.8620961104948599</v>
      </c>
      <c r="BG428">
        <v>1.7525881581714</v>
      </c>
      <c r="BH428">
        <v>1.8449702531880401</v>
      </c>
      <c r="BI428">
        <v>1.8605316910126199</v>
      </c>
      <c r="BJ428">
        <v>1.90245110175786</v>
      </c>
      <c r="BK428">
        <v>2.0799427807612001</v>
      </c>
      <c r="BL428">
        <v>2.1994700185259002</v>
      </c>
      <c r="BM428">
        <v>1.9422398846745701</v>
      </c>
      <c r="BN428">
        <v>2.0205910427989702</v>
      </c>
      <c r="BO428">
        <v>2.1842430829353998</v>
      </c>
      <c r="BP428">
        <v>2.2879788181155898</v>
      </c>
      <c r="BQ428">
        <v>1.7680668694997801</v>
      </c>
      <c r="BR428">
        <v>1.8554650440017</v>
      </c>
      <c r="BS428">
        <v>1.84181376518218</v>
      </c>
      <c r="BT428">
        <v>1.9450688259109301</v>
      </c>
      <c r="BU428">
        <v>1.8617611072875999</v>
      </c>
      <c r="BV428">
        <v>1.94924294562973</v>
      </c>
      <c r="BW428">
        <v>2.0705098403843101</v>
      </c>
      <c r="BX428">
        <v>2.13303889663722</v>
      </c>
      <c r="BY428">
        <v>2.1246564732923598</v>
      </c>
      <c r="BZ428">
        <v>2.1778718832758699</v>
      </c>
      <c r="CA428">
        <v>1.7885858774415799</v>
      </c>
      <c r="CB428">
        <v>1.8666315950243499</v>
      </c>
      <c r="CC428">
        <v>2.1476681692094299</v>
      </c>
      <c r="CD428">
        <v>2.29685332871012</v>
      </c>
      <c r="CE428">
        <v>1.6862584067653601</v>
      </c>
      <c r="CF428">
        <v>1.7658646483031</v>
      </c>
      <c r="CG428">
        <v>1.7866591228344</v>
      </c>
      <c r="CH428">
        <v>1.8568167629155601</v>
      </c>
      <c r="CI428">
        <v>1.60231523964142</v>
      </c>
      <c r="CJ428">
        <v>1.7201007035128499</v>
      </c>
      <c r="CK428">
        <v>1.79704931853308</v>
      </c>
      <c r="CL428">
        <v>1.89016439511029</v>
      </c>
      <c r="CM428">
        <v>1.7463648442253401</v>
      </c>
      <c r="CN428">
        <v>1.8536252219586999</v>
      </c>
      <c r="CO428">
        <v>1.86906009891099</v>
      </c>
      <c r="CP428">
        <v>1.94430398480569</v>
      </c>
      <c r="CQ428">
        <v>1.8214666942820199</v>
      </c>
      <c r="CR428">
        <v>1.93601733394936</v>
      </c>
      <c r="CS428">
        <v>1.78771329511205</v>
      </c>
      <c r="CT428">
        <v>1.9498742323642</v>
      </c>
      <c r="CU428">
        <v>1.6968014905675</v>
      </c>
      <c r="CV428">
        <v>1.7617809176306101</v>
      </c>
      <c r="CW428">
        <v>1.7710249464533101</v>
      </c>
      <c r="CX428">
        <v>1.88336273151064</v>
      </c>
      <c r="CY428">
        <v>1.7171469397475501</v>
      </c>
      <c r="CZ428">
        <v>1.7951059776137099</v>
      </c>
      <c r="DA428">
        <v>1.7293867538838901</v>
      </c>
      <c r="DB428">
        <v>1.85141455437448</v>
      </c>
      <c r="DC428">
        <v>1.70676831535886</v>
      </c>
      <c r="DD428">
        <v>1.79695053923391</v>
      </c>
      <c r="DE428">
        <v>1.73996316758747</v>
      </c>
      <c r="DF428">
        <v>1.84680018416206</v>
      </c>
      <c r="DG428">
        <v>1.80733537546899</v>
      </c>
      <c r="DH428">
        <v>1.94800710518207</v>
      </c>
      <c r="DI428">
        <v>1.9500415028595901</v>
      </c>
      <c r="DJ428">
        <v>2.0121407266192901</v>
      </c>
      <c r="DK428">
        <v>1.93841147086355</v>
      </c>
      <c r="DL428">
        <v>1.9950659189725899</v>
      </c>
    </row>
    <row r="429" spans="1:116" x14ac:dyDescent="0.45">
      <c r="A429" t="s">
        <v>50</v>
      </c>
      <c r="B429" t="s">
        <v>138</v>
      </c>
      <c r="C429" t="s">
        <v>20</v>
      </c>
      <c r="D429">
        <v>40</v>
      </c>
      <c r="E429" s="1" cm="1">
        <f t="array" ref="E429">SUMPRODUCT($G429:$FZZ429,$G$2:$FZZ$2)/SUMPRODUCT(--($G429:$FZZ429&lt;&gt;""),$G$2:$FZZ$2)</f>
        <v>2.4158360207506178</v>
      </c>
      <c r="F429" s="1" cm="1">
        <f t="array" ref="F429">SUMPRODUCT($G429:$FZZ429,$F$2:$FZY$2)/SUMPRODUCT(--($G429:$FZZ429&lt;&gt;""),$F$2:$FZY$2)</f>
        <v>2.5497944633655631</v>
      </c>
      <c r="G429">
        <v>2.1702462981967399</v>
      </c>
      <c r="H429">
        <v>2.28119654987049</v>
      </c>
      <c r="I429">
        <v>2.1926897026465499</v>
      </c>
      <c r="J429">
        <v>2.2964827312100198</v>
      </c>
      <c r="K429">
        <v>2.1784298500142998</v>
      </c>
      <c r="L429">
        <v>2.2915137520944802</v>
      </c>
      <c r="M429">
        <v>2.6937235374563899</v>
      </c>
      <c r="N429">
        <v>2.8644802776122602</v>
      </c>
      <c r="O429">
        <v>2.3030664307873701</v>
      </c>
      <c r="P429">
        <v>2.4310053072840501</v>
      </c>
      <c r="Q429">
        <v>2.3346644385691002</v>
      </c>
      <c r="R429">
        <v>2.4930424253835701</v>
      </c>
      <c r="S429">
        <v>1.9818558120472101</v>
      </c>
      <c r="T429">
        <v>2.0344972936864298</v>
      </c>
      <c r="U429">
        <v>2.2576181445176702</v>
      </c>
      <c r="V429">
        <v>2.39671755521807</v>
      </c>
      <c r="W429">
        <v>2.7048313685579299</v>
      </c>
      <c r="X429">
        <v>2.90398326407146</v>
      </c>
      <c r="Y429">
        <v>2.7642502613767599</v>
      </c>
      <c r="Z429">
        <v>2.94714576569636</v>
      </c>
      <c r="AA429">
        <v>2.8255100224302998</v>
      </c>
      <c r="AB429">
        <v>2.9245700858048198</v>
      </c>
      <c r="AC429">
        <v>2.3845816598946201</v>
      </c>
      <c r="AD429">
        <v>2.4451568791705398</v>
      </c>
      <c r="AE429">
        <v>2.24503308432074</v>
      </c>
      <c r="AF429">
        <v>2.38214150828655</v>
      </c>
      <c r="AG429">
        <v>2.7226997902356702</v>
      </c>
      <c r="AH429">
        <v>2.9612758606506802</v>
      </c>
      <c r="AI429">
        <v>2.8766868757360302</v>
      </c>
      <c r="AJ429">
        <v>3.0472543289571199</v>
      </c>
      <c r="AK429">
        <v>2.3049283229509201</v>
      </c>
      <c r="AL429">
        <v>2.4562530406505201</v>
      </c>
      <c r="AM429">
        <v>2.7684187694309799</v>
      </c>
      <c r="AN429">
        <v>2.8941869712963602</v>
      </c>
      <c r="AO429">
        <v>2.3273038363562799</v>
      </c>
      <c r="AP429">
        <v>2.47801939497305</v>
      </c>
      <c r="AQ429">
        <v>2.74296567114571</v>
      </c>
      <c r="AR429">
        <v>2.8666065239067402</v>
      </c>
      <c r="AS429">
        <v>2.1714483632335999</v>
      </c>
      <c r="AT429">
        <v>2.2291176612224999</v>
      </c>
      <c r="AU429">
        <v>2.2677086261156401</v>
      </c>
      <c r="AV429">
        <v>2.4110364148239598</v>
      </c>
      <c r="AW429">
        <v>2.2754951165163702</v>
      </c>
      <c r="AX429">
        <v>2.4050445309842599</v>
      </c>
      <c r="AY429">
        <v>1.8951820094143399</v>
      </c>
      <c r="AZ429">
        <v>1.9648524124398501</v>
      </c>
      <c r="BA429">
        <v>2.3284990953336</v>
      </c>
      <c r="BB429">
        <v>2.4651387856431501</v>
      </c>
      <c r="BC429">
        <v>2.4416968070307501</v>
      </c>
      <c r="BD429">
        <v>2.6116393630427299</v>
      </c>
      <c r="BE429">
        <v>2.4309407091995499</v>
      </c>
      <c r="BF429">
        <v>2.6014062332271699</v>
      </c>
      <c r="BG429">
        <v>2.3620205568405299</v>
      </c>
      <c r="BH429">
        <v>2.4755037168054002</v>
      </c>
      <c r="BI429">
        <v>2.61672134191631</v>
      </c>
      <c r="BJ429">
        <v>2.7305180737806301</v>
      </c>
      <c r="BK429">
        <v>2.6844030673264001</v>
      </c>
      <c r="BL429">
        <v>2.79562882536406</v>
      </c>
      <c r="BM429">
        <v>2.8783823271579601</v>
      </c>
      <c r="BN429">
        <v>3.0170455652309398</v>
      </c>
      <c r="BO429">
        <v>2.2323879337256698</v>
      </c>
      <c r="BP429">
        <v>2.36793118200002</v>
      </c>
      <c r="BQ429">
        <v>2.28031864428959</v>
      </c>
      <c r="BR429">
        <v>2.3862825923381399</v>
      </c>
      <c r="BS429">
        <v>2.4701376518218598</v>
      </c>
      <c r="BT429">
        <v>2.6146234817813698</v>
      </c>
      <c r="BU429">
        <v>2.3276171904871101</v>
      </c>
      <c r="BV429">
        <v>2.4996176493079401</v>
      </c>
      <c r="BW429">
        <v>2.6939408027274099</v>
      </c>
      <c r="BX429">
        <v>2.8272896327289598</v>
      </c>
      <c r="BY429">
        <v>2.73424773896966</v>
      </c>
      <c r="BZ429">
        <v>2.8269125068705301</v>
      </c>
      <c r="CA429">
        <v>2.2938381387139999</v>
      </c>
      <c r="CB429">
        <v>2.4812904101685098</v>
      </c>
      <c r="CC429">
        <v>2.2151381183541301</v>
      </c>
      <c r="CD429">
        <v>2.38559003698566</v>
      </c>
      <c r="CE429">
        <v>2.3489667724679801</v>
      </c>
      <c r="CF429">
        <v>2.42004971921958</v>
      </c>
      <c r="CG429">
        <v>2.6423248009989</v>
      </c>
      <c r="CH429">
        <v>2.87115654752614</v>
      </c>
      <c r="CI429">
        <v>2.7214183195689499</v>
      </c>
      <c r="CJ429">
        <v>2.8258158631561598</v>
      </c>
      <c r="CK429">
        <v>2.3433750175635799</v>
      </c>
      <c r="CL429">
        <v>2.4698327947168699</v>
      </c>
      <c r="CM429">
        <v>2.3354649646728598</v>
      </c>
      <c r="CN429">
        <v>2.4713595668856199</v>
      </c>
      <c r="CO429">
        <v>2.8068769039132699</v>
      </c>
      <c r="CP429">
        <v>2.9568466879617099</v>
      </c>
      <c r="CQ429">
        <v>2.3698599582583202</v>
      </c>
      <c r="CR429">
        <v>2.5056478722895701</v>
      </c>
      <c r="CS429">
        <v>2.72428561716784</v>
      </c>
      <c r="CT429">
        <v>2.9981418115071699</v>
      </c>
      <c r="CU429">
        <v>2.2064151334006099</v>
      </c>
      <c r="CV429">
        <v>2.3253370597520799</v>
      </c>
      <c r="CW429">
        <v>2.3614715887614901</v>
      </c>
      <c r="CX429">
        <v>2.5263796144639001</v>
      </c>
      <c r="CY429">
        <v>2.2766134793998498</v>
      </c>
      <c r="CZ429">
        <v>2.37736365801381</v>
      </c>
      <c r="DA429">
        <v>2.2749632052330302</v>
      </c>
      <c r="DB429">
        <v>2.3869174161896902</v>
      </c>
      <c r="DC429">
        <v>2.2354699038410399</v>
      </c>
      <c r="DD429">
        <v>2.3277904691069402</v>
      </c>
      <c r="DE429">
        <v>2.3914134438305701</v>
      </c>
      <c r="DF429">
        <v>2.5361648250460398</v>
      </c>
      <c r="DG429">
        <v>2.3969204835873898</v>
      </c>
      <c r="DH429">
        <v>2.5652516720740901</v>
      </c>
      <c r="DI429">
        <v>2.4479663598799601</v>
      </c>
      <c r="DJ429">
        <v>2.5891125685253198</v>
      </c>
      <c r="DK429">
        <v>2.42674551864715</v>
      </c>
      <c r="DL429">
        <v>2.6008643390168502</v>
      </c>
    </row>
    <row r="430" spans="1:116" x14ac:dyDescent="0.45">
      <c r="A430" t="s">
        <v>238</v>
      </c>
      <c r="B430" t="s">
        <v>17</v>
      </c>
      <c r="C430" t="s">
        <v>237</v>
      </c>
      <c r="D430">
        <v>40</v>
      </c>
      <c r="E430" s="1" cm="1">
        <f t="array" ref="E430">SUMPRODUCT($G430:$FZZ430,$G$2:$FZZ$2)/SUMPRODUCT(--($G430:$FZZ430&lt;&gt;""),$G$2:$FZZ$2)</f>
        <v>2.342948529682519</v>
      </c>
      <c r="F430" s="1" cm="1">
        <f t="array" ref="F430">SUMPRODUCT($G430:$FZZ430,$F$2:$FZY$2)/SUMPRODUCT(--($G430:$FZZ430&lt;&gt;""),$F$2:$FZY$2)</f>
        <v>2.3446945732608833</v>
      </c>
      <c r="G430">
        <v>2.2937537669614998</v>
      </c>
      <c r="H430">
        <v>2.25587035136587</v>
      </c>
      <c r="I430">
        <v>2.3132782633280402</v>
      </c>
      <c r="J430">
        <v>2.27336889937841</v>
      </c>
      <c r="K430">
        <v>2.3048142547713399</v>
      </c>
      <c r="L430">
        <v>2.2600371899137599</v>
      </c>
      <c r="M430">
        <v>2.4522591432763798</v>
      </c>
      <c r="N430">
        <v>2.3928386746219399</v>
      </c>
      <c r="O430">
        <v>2.2970839849926001</v>
      </c>
      <c r="P430">
        <v>2.3854447093813298</v>
      </c>
      <c r="Q430">
        <v>2.2900920267057798</v>
      </c>
      <c r="R430">
        <v>2.3433676177923499</v>
      </c>
      <c r="S430">
        <v>2.49248197614126</v>
      </c>
      <c r="T430">
        <v>2.3711624094431398</v>
      </c>
      <c r="U430">
        <v>2.2736089211191102</v>
      </c>
      <c r="V430">
        <v>2.3207383563070501</v>
      </c>
      <c r="W430">
        <v>2.3280100641732302</v>
      </c>
      <c r="X430">
        <v>2.3677692024990802</v>
      </c>
      <c r="Y430">
        <v>2.6330248170362598</v>
      </c>
      <c r="Z430">
        <v>2.3837319099763299</v>
      </c>
      <c r="AA430">
        <v>2.3003773987965901</v>
      </c>
      <c r="AB430">
        <v>2.3704240395912701</v>
      </c>
      <c r="AC430">
        <v>2.2772806392601099</v>
      </c>
      <c r="AD430">
        <v>2.3386465827924798</v>
      </c>
      <c r="AE430">
        <v>2.3336256617397502</v>
      </c>
      <c r="AF430">
        <v>2.3270130651593601</v>
      </c>
      <c r="AG430">
        <v>2.23730925842142</v>
      </c>
      <c r="AH430">
        <v>2.3665857771562502</v>
      </c>
      <c r="AI430">
        <v>2.4120643782439899</v>
      </c>
      <c r="AJ430">
        <v>2.4324769921926102</v>
      </c>
      <c r="AK430">
        <v>2.4253655182</v>
      </c>
      <c r="AL430">
        <v>2.4875246452726798</v>
      </c>
      <c r="AM430">
        <v>2.36421203576506</v>
      </c>
      <c r="AN430">
        <v>2.3796061986359098</v>
      </c>
      <c r="AO430">
        <v>2.3162944012594702</v>
      </c>
      <c r="AP430">
        <v>2.3718991548864601</v>
      </c>
      <c r="AQ430">
        <v>2.4038507193390601</v>
      </c>
      <c r="AR430">
        <v>2.35482170837092</v>
      </c>
      <c r="AS430">
        <v>2.4274632991668899</v>
      </c>
      <c r="AT430">
        <v>2.30195997080973</v>
      </c>
      <c r="AU430">
        <v>2.30018384809263</v>
      </c>
      <c r="AV430">
        <v>2.3671202200647801</v>
      </c>
      <c r="AW430">
        <v>2.3194811775894202</v>
      </c>
      <c r="AX430">
        <v>2.3301922155813299</v>
      </c>
      <c r="AY430">
        <v>2.35455697600803</v>
      </c>
      <c r="AZ430">
        <v>2.0137188549328999</v>
      </c>
      <c r="BA430">
        <v>2.2791281540597699</v>
      </c>
      <c r="BB430">
        <v>2.37164256560584</v>
      </c>
      <c r="BC430">
        <v>2.3293946287416301</v>
      </c>
      <c r="BD430">
        <v>2.3956106901461398</v>
      </c>
      <c r="BE430">
        <v>2.27578988800229</v>
      </c>
      <c r="BF430">
        <v>2.3748702901921401</v>
      </c>
      <c r="BG430">
        <v>2.2384816138727701</v>
      </c>
      <c r="BH430">
        <v>2.31514304444087</v>
      </c>
      <c r="BI430">
        <v>2.2573037880663498</v>
      </c>
      <c r="BJ430">
        <v>2.3034012131715702</v>
      </c>
      <c r="BK430">
        <v>2.22582838918462</v>
      </c>
      <c r="BL430">
        <v>2.2947025303097801</v>
      </c>
      <c r="BM430">
        <v>2.4044376911538299</v>
      </c>
      <c r="BN430">
        <v>2.4515029318372199</v>
      </c>
      <c r="BO430">
        <v>2.24859808761807</v>
      </c>
      <c r="BP430">
        <v>2.3169189145440399</v>
      </c>
      <c r="BQ430">
        <v>2.3141623319265801</v>
      </c>
      <c r="BR430">
        <v>2.3538783655576201</v>
      </c>
      <c r="BS430">
        <v>2.3667854251012099</v>
      </c>
      <c r="BT430">
        <v>2.4425263157894701</v>
      </c>
      <c r="BU430">
        <v>2.3012923453391401</v>
      </c>
      <c r="BV430">
        <v>2.3608243480920699</v>
      </c>
      <c r="BW430">
        <v>2.2310746939407999</v>
      </c>
      <c r="BX430">
        <v>2.2613900511390002</v>
      </c>
      <c r="BY430">
        <v>2.2719982011692399</v>
      </c>
      <c r="BZ430">
        <v>2.2935342027682002</v>
      </c>
      <c r="CA430">
        <v>2.17083849508714</v>
      </c>
      <c r="CB430">
        <v>2.2798547355202201</v>
      </c>
      <c r="CC430">
        <v>2.2242689551548702</v>
      </c>
      <c r="CD430">
        <v>2.3066631992602802</v>
      </c>
      <c r="CE430">
        <v>2.2391516658158102</v>
      </c>
      <c r="CF430">
        <v>2.27192417819013</v>
      </c>
      <c r="CG430">
        <v>2.1692484782269301</v>
      </c>
      <c r="CH430">
        <v>2.2661542063368101</v>
      </c>
      <c r="CI430">
        <v>2.2142773111220899</v>
      </c>
      <c r="CJ430">
        <v>2.2472882990988401</v>
      </c>
      <c r="CK430">
        <v>2.2815933679921301</v>
      </c>
      <c r="CL430">
        <v>2.3383448082056999</v>
      </c>
      <c r="CM430">
        <v>2.2258577229210301</v>
      </c>
      <c r="CN430">
        <v>2.3227745147951699</v>
      </c>
      <c r="CO430">
        <v>2.2418386098195602</v>
      </c>
      <c r="CP430">
        <v>2.33439808591196</v>
      </c>
      <c r="CQ430">
        <v>2.2427868147274799</v>
      </c>
      <c r="CR430">
        <v>2.3379801488042999</v>
      </c>
      <c r="CS430">
        <v>2.2487933105214202</v>
      </c>
      <c r="CT430">
        <v>2.39259897119807</v>
      </c>
      <c r="CU430">
        <v>2.2201692415185099</v>
      </c>
      <c r="CV430">
        <v>2.27713945604637</v>
      </c>
      <c r="CW430">
        <v>2.31083847801436</v>
      </c>
      <c r="CX430">
        <v>2.39044979211288</v>
      </c>
      <c r="CY430">
        <v>2.3068825910931099</v>
      </c>
      <c r="CZ430">
        <v>2.3268516313407899</v>
      </c>
      <c r="DA430">
        <v>2.28892886345053</v>
      </c>
      <c r="DB430">
        <v>2.3835322976287801</v>
      </c>
      <c r="DC430">
        <v>2.2757929129256702</v>
      </c>
      <c r="DD430">
        <v>2.32448334484407</v>
      </c>
      <c r="DE430">
        <v>2.27817679558011</v>
      </c>
      <c r="DF430">
        <v>2.3950276243093902</v>
      </c>
      <c r="DG430">
        <v>2.3591832665712</v>
      </c>
      <c r="DH430">
        <v>2.4135959108952099</v>
      </c>
      <c r="DI430">
        <v>2.46970291249737</v>
      </c>
      <c r="DJ430">
        <v>2.4813784422289298</v>
      </c>
      <c r="DK430">
        <v>2.4591319866674799</v>
      </c>
      <c r="DL430">
        <v>2.47824717646338</v>
      </c>
    </row>
    <row r="431" spans="1:116" x14ac:dyDescent="0.45">
      <c r="A431" t="s">
        <v>29</v>
      </c>
      <c r="B431" t="s">
        <v>56</v>
      </c>
      <c r="C431" t="s">
        <v>67</v>
      </c>
      <c r="D431">
        <v>40</v>
      </c>
      <c r="E431" s="1" cm="1">
        <f t="array" ref="E431">SUMPRODUCT($G431:$FZZ431,$G$2:$FZZ$2)/SUMPRODUCT(--($G431:$FZZ431&lt;&gt;""),$G$2:$FZZ$2)</f>
        <v>2.5407123908938383</v>
      </c>
      <c r="F431" s="1" cm="1">
        <f t="array" ref="F431">SUMPRODUCT($G431:$FZZ431,$F$2:$FZY$2)/SUMPRODUCT(--($G431:$FZZ431&lt;&gt;""),$F$2:$FZY$2)</f>
        <v>2.6685463233664164</v>
      </c>
      <c r="G431">
        <v>2.36743553405333</v>
      </c>
      <c r="H431">
        <v>2.4309017087751799</v>
      </c>
      <c r="I431">
        <v>2.3825726379106098</v>
      </c>
      <c r="J431">
        <v>2.4618730357750098</v>
      </c>
      <c r="K431">
        <v>2.3766929584372001</v>
      </c>
      <c r="L431">
        <v>2.4560116882586098</v>
      </c>
      <c r="M431">
        <v>2.53279714827949</v>
      </c>
      <c r="N431">
        <v>2.6709365476437301</v>
      </c>
      <c r="O431">
        <v>2.5021237682571398</v>
      </c>
      <c r="P431">
        <v>2.5949115025339902</v>
      </c>
      <c r="Q431">
        <v>2.5191650387432598</v>
      </c>
      <c r="R431">
        <v>2.6876400733284602</v>
      </c>
      <c r="S431">
        <v>2.1471939954989501</v>
      </c>
      <c r="T431">
        <v>2.2406584414959299</v>
      </c>
      <c r="U431">
        <v>2.56343387515955</v>
      </c>
      <c r="V431">
        <v>2.7013779389288901</v>
      </c>
      <c r="W431">
        <v>2.4703841913323701</v>
      </c>
      <c r="X431">
        <v>2.5957255533881698</v>
      </c>
      <c r="Y431">
        <v>2.97834149562537</v>
      </c>
      <c r="Z431">
        <v>3.13403400649314</v>
      </c>
      <c r="AA431">
        <v>2.8346281197707102</v>
      </c>
      <c r="AB431">
        <v>2.9728735714031398</v>
      </c>
      <c r="AC431">
        <v>2.5112071462683199</v>
      </c>
      <c r="AD431">
        <v>2.5958146417079599</v>
      </c>
      <c r="AE431">
        <v>2.4285726478765599</v>
      </c>
      <c r="AF431">
        <v>2.5544104248150501</v>
      </c>
      <c r="AG431">
        <v>2.8690124624686302</v>
      </c>
      <c r="AH431">
        <v>3.1167523547073501</v>
      </c>
      <c r="AI431">
        <v>2.9966415143716998</v>
      </c>
      <c r="AJ431">
        <v>3.1561652200462298</v>
      </c>
      <c r="AK431">
        <v>2.4837313765870799</v>
      </c>
      <c r="AL431">
        <v>2.6017836044465699</v>
      </c>
      <c r="AM431">
        <v>2.8550056636058998</v>
      </c>
      <c r="AN431">
        <v>3.0183344178536098</v>
      </c>
      <c r="AO431">
        <v>2.5920331922988602</v>
      </c>
      <c r="AP431">
        <v>2.7251905058655002</v>
      </c>
      <c r="AQ431">
        <v>2.5427140211765802</v>
      </c>
      <c r="AR431">
        <v>2.5951046958833799</v>
      </c>
      <c r="AS431">
        <v>2.4384133534355898</v>
      </c>
      <c r="AT431">
        <v>2.5570710457005399</v>
      </c>
      <c r="AU431">
        <v>2.4462762697728802</v>
      </c>
      <c r="AV431">
        <v>2.6173563657978001</v>
      </c>
      <c r="AW431">
        <v>2.5534024726323601</v>
      </c>
      <c r="AX431">
        <v>2.7052729128053401</v>
      </c>
      <c r="AY431">
        <v>2.0274282076286299</v>
      </c>
      <c r="AZ431">
        <v>2.0915302996649201</v>
      </c>
      <c r="BA431">
        <v>2.5479192672903399</v>
      </c>
      <c r="BB431">
        <v>2.6516403214721498</v>
      </c>
      <c r="BC431">
        <v>2.6307546274323599</v>
      </c>
      <c r="BD431">
        <v>2.8261951131695602</v>
      </c>
      <c r="BE431">
        <v>2.5591834543958201</v>
      </c>
      <c r="BF431">
        <v>2.75201273839768</v>
      </c>
      <c r="BG431">
        <v>2.5285655975955099</v>
      </c>
      <c r="BH431">
        <v>2.6956548627688601</v>
      </c>
      <c r="BI431">
        <v>2.49337707353305</v>
      </c>
      <c r="BJ431">
        <v>2.5707631839564198</v>
      </c>
      <c r="BK431">
        <v>2.72107966137466</v>
      </c>
      <c r="BL431">
        <v>2.8228783153155201</v>
      </c>
      <c r="BM431">
        <v>2.6630432665147099</v>
      </c>
      <c r="BN431">
        <v>2.7752128260573099</v>
      </c>
      <c r="BO431">
        <v>2.4669495542785702</v>
      </c>
      <c r="BP431">
        <v>2.5530645515614698</v>
      </c>
      <c r="BQ431">
        <v>2.5333856773644698</v>
      </c>
      <c r="BR431">
        <v>2.6084012169987201</v>
      </c>
      <c r="BS431">
        <v>2.5421700404858298</v>
      </c>
      <c r="BT431">
        <v>2.7742672064777301</v>
      </c>
      <c r="BU431">
        <v>2.4797927659249002</v>
      </c>
      <c r="BV431">
        <v>2.58878183069511</v>
      </c>
      <c r="BW431">
        <v>2.8014101968076801</v>
      </c>
      <c r="BX431">
        <v>2.9115527661552698</v>
      </c>
      <c r="BY431">
        <v>2.5186378853745</v>
      </c>
      <c r="BZ431">
        <v>2.5717783440763502</v>
      </c>
      <c r="CA431">
        <v>2.4361328423303399</v>
      </c>
      <c r="CB431">
        <v>2.6036621582636101</v>
      </c>
      <c r="CC431">
        <v>2.42461280628756</v>
      </c>
      <c r="CD431">
        <v>2.54446948682385</v>
      </c>
      <c r="CE431">
        <v>2.4659512130157801</v>
      </c>
      <c r="CF431">
        <v>2.5803720063036799</v>
      </c>
      <c r="CG431">
        <v>2.4402801623224599</v>
      </c>
      <c r="CH431">
        <v>2.5730646168253402</v>
      </c>
      <c r="CI431">
        <v>2.7841697842403699</v>
      </c>
      <c r="CJ431">
        <v>2.8675560575045198</v>
      </c>
      <c r="CK431">
        <v>2.5112266404383798</v>
      </c>
      <c r="CL431">
        <v>2.61150765772094</v>
      </c>
      <c r="CM431">
        <v>2.5167074367029598</v>
      </c>
      <c r="CN431">
        <v>2.6385332720747998</v>
      </c>
      <c r="CO431">
        <v>2.5231182862005599</v>
      </c>
      <c r="CP431">
        <v>2.65183823982832</v>
      </c>
      <c r="CQ431">
        <v>2.4978890181146101</v>
      </c>
      <c r="CR431">
        <v>2.59974190259212</v>
      </c>
      <c r="CS431">
        <v>2.9372974687846898</v>
      </c>
      <c r="CT431">
        <v>3.08477418477645</v>
      </c>
      <c r="CU431">
        <v>2.4350205729368799</v>
      </c>
      <c r="CV431">
        <v>2.54998317935978</v>
      </c>
      <c r="CW431">
        <v>2.54869598084918</v>
      </c>
      <c r="CX431">
        <v>2.7393064130023901</v>
      </c>
      <c r="CY431">
        <v>2.4727196951655102</v>
      </c>
      <c r="CZ431">
        <v>2.5750178613955699</v>
      </c>
      <c r="DA431">
        <v>2.5214717906786501</v>
      </c>
      <c r="DB431">
        <v>2.5958135731806999</v>
      </c>
      <c r="DC431">
        <v>2.51399883121712</v>
      </c>
      <c r="DD431">
        <v>2.5740848961377001</v>
      </c>
      <c r="DE431">
        <v>2.6119014732964998</v>
      </c>
      <c r="DF431">
        <v>2.7220303867403302</v>
      </c>
      <c r="DG431">
        <v>2.5442261332946599</v>
      </c>
      <c r="DH431">
        <v>2.7291239963024001</v>
      </c>
      <c r="DI431">
        <v>2.6214118269467499</v>
      </c>
      <c r="DJ431">
        <v>2.7841668871030998</v>
      </c>
      <c r="DK431">
        <v>2.6496452535715198</v>
      </c>
      <c r="DL431">
        <v>2.8322499934387202</v>
      </c>
    </row>
    <row r="432" spans="1:116" x14ac:dyDescent="0.45">
      <c r="A432" t="s">
        <v>29</v>
      </c>
      <c r="B432" t="s">
        <v>56</v>
      </c>
      <c r="C432" t="s">
        <v>30</v>
      </c>
      <c r="D432">
        <v>40</v>
      </c>
      <c r="E432" s="1" cm="1">
        <f t="array" ref="E432">SUMPRODUCT($G432:$FZZ432,$G$2:$FZZ$2)/SUMPRODUCT(--($G432:$FZZ432&lt;&gt;""),$G$2:$FZZ$2)</f>
        <v>2.1721155183409597</v>
      </c>
      <c r="F432" s="1" cm="1">
        <f t="array" ref="F432">SUMPRODUCT($G432:$FZZ432,$F$2:$FZY$2)/SUMPRODUCT(--($G432:$FZZ432&lt;&gt;""),$F$2:$FZY$2)</f>
        <v>2.2896771916055978</v>
      </c>
      <c r="G432">
        <v>2.0451261626675699</v>
      </c>
      <c r="H432">
        <v>2.1068208473830801</v>
      </c>
      <c r="I432">
        <v>2.0556252125562802</v>
      </c>
      <c r="J432">
        <v>2.1309961360851899</v>
      </c>
      <c r="K432">
        <v>2.0501614287465699</v>
      </c>
      <c r="L432">
        <v>2.1220707834402699</v>
      </c>
      <c r="M432">
        <v>2.1735365376690101</v>
      </c>
      <c r="N432">
        <v>2.2928788360024401</v>
      </c>
      <c r="O432">
        <v>2.1577570956080301</v>
      </c>
      <c r="P432">
        <v>2.2409344580331401</v>
      </c>
      <c r="Q432">
        <v>2.1589402414818402</v>
      </c>
      <c r="R432">
        <v>2.3147893898621499</v>
      </c>
      <c r="S432">
        <v>1.88428558718471</v>
      </c>
      <c r="T432">
        <v>1.97513487811743</v>
      </c>
      <c r="U432">
        <v>2.1964816416099202</v>
      </c>
      <c r="V432">
        <v>2.32520472892945</v>
      </c>
      <c r="W432">
        <v>2.1255986204166999</v>
      </c>
      <c r="X432">
        <v>2.2406128968422201</v>
      </c>
      <c r="Y432">
        <v>2.47762724921586</v>
      </c>
      <c r="Z432">
        <v>2.6148748142849199</v>
      </c>
      <c r="AA432">
        <v>2.38497525545626</v>
      </c>
      <c r="AB432">
        <v>2.4994517036351298</v>
      </c>
      <c r="AC432">
        <v>2.1590582291430098</v>
      </c>
      <c r="AD432">
        <v>2.2399287043343601</v>
      </c>
      <c r="AE432">
        <v>2.0898259045643699</v>
      </c>
      <c r="AF432">
        <v>2.2035437884481199</v>
      </c>
      <c r="AG432">
        <v>2.41744334306749</v>
      </c>
      <c r="AH432">
        <v>2.6287006951013798</v>
      </c>
      <c r="AI432">
        <v>2.4994286212762198</v>
      </c>
      <c r="AJ432">
        <v>2.6559166048763401</v>
      </c>
      <c r="AK432">
        <v>2.12315137592865</v>
      </c>
      <c r="AL432">
        <v>2.2482268206409399</v>
      </c>
      <c r="AM432">
        <v>2.3944701515918299</v>
      </c>
      <c r="AN432">
        <v>2.5266129226616498</v>
      </c>
      <c r="AO432">
        <v>2.21960379153137</v>
      </c>
      <c r="AP432">
        <v>2.3479888921687602</v>
      </c>
      <c r="AQ432">
        <v>2.1829020464365398</v>
      </c>
      <c r="AR432">
        <v>2.2314420018042802</v>
      </c>
      <c r="AS432">
        <v>2.0841998421947499</v>
      </c>
      <c r="AT432">
        <v>2.19944212511066</v>
      </c>
      <c r="AU432">
        <v>2.1065397392951102</v>
      </c>
      <c r="AV432">
        <v>2.2705469826334901</v>
      </c>
      <c r="AW432">
        <v>2.1737298430482301</v>
      </c>
      <c r="AX432">
        <v>2.3105125054665798</v>
      </c>
      <c r="AY432">
        <v>1.73855069502926</v>
      </c>
      <c r="AZ432">
        <v>1.7995538699642499</v>
      </c>
      <c r="BA432">
        <v>2.2128701067366001</v>
      </c>
      <c r="BB432">
        <v>2.2652846543332799</v>
      </c>
      <c r="BC432">
        <v>2.3061388147881399</v>
      </c>
      <c r="BD432">
        <v>2.4114036953995699</v>
      </c>
      <c r="BE432">
        <v>2.2401331090993599</v>
      </c>
      <c r="BF432">
        <v>2.3669624646652498</v>
      </c>
      <c r="BG432">
        <v>2.1769718858612901</v>
      </c>
      <c r="BH432">
        <v>2.3309626587836498</v>
      </c>
      <c r="BI432">
        <v>2.2116551126516399</v>
      </c>
      <c r="BJ432">
        <v>2.2749597672691202</v>
      </c>
      <c r="BK432">
        <v>2.2366156227282299</v>
      </c>
      <c r="BL432">
        <v>2.3299017423727202</v>
      </c>
      <c r="BM432">
        <v>2.23113786453158</v>
      </c>
      <c r="BN432">
        <v>2.3369177721933201</v>
      </c>
      <c r="BO432">
        <v>2.1166044236839299</v>
      </c>
      <c r="BP432">
        <v>2.2061186971753601</v>
      </c>
      <c r="BQ432">
        <v>2.11646546929695</v>
      </c>
      <c r="BR432">
        <v>2.16514541826152</v>
      </c>
      <c r="BS432">
        <v>2.2860080971659902</v>
      </c>
      <c r="BT432">
        <v>2.4522591093117398</v>
      </c>
      <c r="BU432">
        <v>2.1080523055746698</v>
      </c>
      <c r="BV432">
        <v>2.2407088781830602</v>
      </c>
      <c r="BW432">
        <v>2.4112040911203998</v>
      </c>
      <c r="BX432">
        <v>2.5006004958933801</v>
      </c>
      <c r="BY432">
        <v>2.1492155099185499</v>
      </c>
      <c r="BZ432">
        <v>2.1889521810822901</v>
      </c>
      <c r="CA432">
        <v>2.1446705245473199</v>
      </c>
      <c r="CB432">
        <v>2.25460315305377</v>
      </c>
      <c r="CC432">
        <v>2.0763696255201101</v>
      </c>
      <c r="CD432">
        <v>2.2355524734165502</v>
      </c>
      <c r="CE432">
        <v>2.1166404013051201</v>
      </c>
      <c r="CF432">
        <v>2.2206512329922501</v>
      </c>
      <c r="CG432">
        <v>2.1365888871546699</v>
      </c>
      <c r="CH432">
        <v>2.24303496176057</v>
      </c>
      <c r="CI432">
        <v>2.2843933083927399</v>
      </c>
      <c r="CJ432">
        <v>2.3269099550598802</v>
      </c>
      <c r="CK432">
        <v>2.2108753688351799</v>
      </c>
      <c r="CL432">
        <v>2.2700997611353002</v>
      </c>
      <c r="CM432">
        <v>2.18666881899345</v>
      </c>
      <c r="CN432">
        <v>2.2817851067264301</v>
      </c>
      <c r="CO432">
        <v>2.1732052341427899</v>
      </c>
      <c r="CP432">
        <v>2.2895058150290399</v>
      </c>
      <c r="CQ432">
        <v>2.0790224162378301</v>
      </c>
      <c r="CR432">
        <v>2.2060796278299102</v>
      </c>
      <c r="CS432">
        <v>2.52967436379704</v>
      </c>
      <c r="CT432">
        <v>2.6870991864760101</v>
      </c>
      <c r="CU432">
        <v>2.07034909297932</v>
      </c>
      <c r="CV432">
        <v>2.2138550319592101</v>
      </c>
      <c r="CW432">
        <v>2.27181239763134</v>
      </c>
      <c r="CX432">
        <v>2.4131756331107401</v>
      </c>
      <c r="CY432">
        <v>2.11289592760181</v>
      </c>
      <c r="CZ432">
        <v>2.2214336746844401</v>
      </c>
      <c r="DA432">
        <v>2.0876533115290199</v>
      </c>
      <c r="DB432">
        <v>2.2221095666394102</v>
      </c>
      <c r="DC432">
        <v>2.1634436593529101</v>
      </c>
      <c r="DD432">
        <v>2.2456701907241099</v>
      </c>
      <c r="DE432">
        <v>2.1831491712707098</v>
      </c>
      <c r="DF432">
        <v>2.3054558011049702</v>
      </c>
      <c r="DG432">
        <v>2.15382175418245</v>
      </c>
      <c r="DH432">
        <v>2.3880661941962198</v>
      </c>
      <c r="DI432">
        <v>2.2797110306391399</v>
      </c>
      <c r="DJ432">
        <v>2.42515346936541</v>
      </c>
      <c r="DK432">
        <v>2.2693710796364099</v>
      </c>
      <c r="DL432">
        <v>2.49237579500817</v>
      </c>
    </row>
    <row r="433" spans="1:116" x14ac:dyDescent="0.45">
      <c r="A433" t="s">
        <v>29</v>
      </c>
      <c r="B433" t="s">
        <v>56</v>
      </c>
      <c r="C433" t="s">
        <v>33</v>
      </c>
      <c r="D433">
        <v>40</v>
      </c>
      <c r="E433" s="1" cm="1">
        <f t="array" ref="E433">SUMPRODUCT($G433:$FZZ433,$G$2:$FZZ$2)/SUMPRODUCT(--($G433:$FZZ433&lt;&gt;""),$G$2:$FZZ$2)</f>
        <v>2.6041161139841527</v>
      </c>
      <c r="F433" s="1" cm="1">
        <f t="array" ref="F433">SUMPRODUCT($G433:$FZZ433,$F$2:$FZY$2)/SUMPRODUCT(--($G433:$FZZ433&lt;&gt;""),$F$2:$FZY$2)</f>
        <v>2.7671658719231318</v>
      </c>
      <c r="G433">
        <v>2.3962558438808199</v>
      </c>
      <c r="H433">
        <v>2.5398218736255598</v>
      </c>
      <c r="I433">
        <v>2.4110828385637499</v>
      </c>
      <c r="J433">
        <v>2.5567827480096499</v>
      </c>
      <c r="K433">
        <v>2.4013118639911699</v>
      </c>
      <c r="L433">
        <v>2.5517981936327598</v>
      </c>
      <c r="M433">
        <v>2.5998535290828699</v>
      </c>
      <c r="N433">
        <v>2.7493378622070899</v>
      </c>
      <c r="O433">
        <v>2.66477364989017</v>
      </c>
      <c r="P433">
        <v>2.7804784247365499</v>
      </c>
      <c r="Q433">
        <v>2.58757181822698</v>
      </c>
      <c r="R433">
        <v>2.7673730154371499</v>
      </c>
      <c r="S433">
        <v>2.2253365207206901</v>
      </c>
      <c r="T433">
        <v>2.3514488367445998</v>
      </c>
      <c r="U433">
        <v>2.6445867030952099</v>
      </c>
      <c r="V433">
        <v>2.8159074559841799</v>
      </c>
      <c r="W433">
        <v>2.5724281231447699</v>
      </c>
      <c r="X433">
        <v>2.7166963503236898</v>
      </c>
      <c r="Y433">
        <v>3.01243383040774</v>
      </c>
      <c r="Z433">
        <v>3.2243966323666902</v>
      </c>
      <c r="AA433">
        <v>2.9488161783031299</v>
      </c>
      <c r="AB433">
        <v>3.1185601879873199</v>
      </c>
      <c r="AC433">
        <v>2.5406022552604002</v>
      </c>
      <c r="AD433">
        <v>2.6933320807008401</v>
      </c>
      <c r="AE433">
        <v>2.4951424407501501</v>
      </c>
      <c r="AF433">
        <v>2.64552940247646</v>
      </c>
      <c r="AG433">
        <v>2.9717928680129901</v>
      </c>
      <c r="AH433">
        <v>3.2263974005675902</v>
      </c>
      <c r="AI433">
        <v>2.9979238452479602</v>
      </c>
      <c r="AJ433">
        <v>3.2580102063069698</v>
      </c>
      <c r="AK433">
        <v>2.5337461911851298</v>
      </c>
      <c r="AL433">
        <v>2.6659033795573102</v>
      </c>
      <c r="AM433">
        <v>2.9331091991420202</v>
      </c>
      <c r="AN433">
        <v>3.0753500590460998</v>
      </c>
      <c r="AO433">
        <v>2.5692162200575002</v>
      </c>
      <c r="AP433">
        <v>2.74841746203548</v>
      </c>
      <c r="AQ433">
        <v>2.5107022458572699</v>
      </c>
      <c r="AR433">
        <v>2.6421252552110501</v>
      </c>
      <c r="AS433">
        <v>2.4537197215811601</v>
      </c>
      <c r="AT433">
        <v>2.6331879993924798</v>
      </c>
      <c r="AU433">
        <v>2.5478627083266101</v>
      </c>
      <c r="AV433">
        <v>2.72555488487607</v>
      </c>
      <c r="AW433">
        <v>2.6392990274682901</v>
      </c>
      <c r="AX433">
        <v>2.7935643529991601</v>
      </c>
      <c r="AY433">
        <v>1.96174755644031</v>
      </c>
      <c r="AZ433">
        <v>2.12441160365693</v>
      </c>
      <c r="BA433">
        <v>2.64556713466204</v>
      </c>
      <c r="BB433">
        <v>2.8014783230710898</v>
      </c>
      <c r="BC433">
        <v>2.7339410503575898</v>
      </c>
      <c r="BD433">
        <v>2.9323764790599398</v>
      </c>
      <c r="BE433">
        <v>2.67261244498515</v>
      </c>
      <c r="BF433">
        <v>2.82459655777006</v>
      </c>
      <c r="BG433">
        <v>2.6550977748642501</v>
      </c>
      <c r="BH433">
        <v>2.8183403628987298</v>
      </c>
      <c r="BI433">
        <v>2.6034754889824199</v>
      </c>
      <c r="BJ433">
        <v>2.7285992820004901</v>
      </c>
      <c r="BK433">
        <v>2.8284126351335499</v>
      </c>
      <c r="BL433">
        <v>3.0168374645311</v>
      </c>
      <c r="BM433">
        <v>2.7632322287807001</v>
      </c>
      <c r="BN433">
        <v>2.93536321664426</v>
      </c>
      <c r="BO433">
        <v>2.5607880770964999</v>
      </c>
      <c r="BP433">
        <v>2.6875672050780999</v>
      </c>
      <c r="BQ433">
        <v>2.6076814865704798</v>
      </c>
      <c r="BR433">
        <v>2.7689828900448101</v>
      </c>
      <c r="BS433">
        <v>2.7630769230769201</v>
      </c>
      <c r="BT433">
        <v>2.9522591093117398</v>
      </c>
      <c r="BU433">
        <v>2.6526917488720598</v>
      </c>
      <c r="BV433">
        <v>2.8055364380209502</v>
      </c>
      <c r="BW433">
        <v>2.8892763055942901</v>
      </c>
      <c r="BX433">
        <v>3.0385673330234</v>
      </c>
      <c r="BY433">
        <v>2.6099285464448099</v>
      </c>
      <c r="BZ433">
        <v>2.70641582971068</v>
      </c>
      <c r="CA433">
        <v>2.5338809034907599</v>
      </c>
      <c r="CB433">
        <v>2.6835915624416602</v>
      </c>
      <c r="CC433">
        <v>2.5935621821544101</v>
      </c>
      <c r="CD433">
        <v>2.7540597549699402</v>
      </c>
      <c r="CE433">
        <v>2.64118926597562</v>
      </c>
      <c r="CF433">
        <v>2.7458326859476601</v>
      </c>
      <c r="CG433">
        <v>2.5126424223505501</v>
      </c>
      <c r="CH433">
        <v>2.68331512408303</v>
      </c>
      <c r="CI433">
        <v>2.9046610667984201</v>
      </c>
      <c r="CJ433">
        <v>3.0527987576762898</v>
      </c>
      <c r="CK433">
        <v>2.693311788675</v>
      </c>
      <c r="CL433">
        <v>2.8044260222003601</v>
      </c>
      <c r="CM433">
        <v>2.6426806402344298</v>
      </c>
      <c r="CN433">
        <v>2.7892168427849402</v>
      </c>
      <c r="CO433">
        <v>2.6581034248856099</v>
      </c>
      <c r="CP433">
        <v>2.7948028563323999</v>
      </c>
      <c r="CQ433">
        <v>2.5929071008651001</v>
      </c>
      <c r="CR433">
        <v>2.7344623767266198</v>
      </c>
      <c r="CS433">
        <v>3.12998255115683</v>
      </c>
      <c r="CT433">
        <v>3.36411430125314</v>
      </c>
      <c r="CU433">
        <v>2.5574748337344402</v>
      </c>
      <c r="CV433">
        <v>2.6987552726237598</v>
      </c>
      <c r="CW433">
        <v>2.6918073579438002</v>
      </c>
      <c r="CX433">
        <v>2.87471651757591</v>
      </c>
      <c r="CY433">
        <v>2.5900809716599098</v>
      </c>
      <c r="CZ433">
        <v>2.72795903786615</v>
      </c>
      <c r="DA433">
        <v>2.62847097301717</v>
      </c>
      <c r="DB433">
        <v>2.7796565821749701</v>
      </c>
      <c r="DC433">
        <v>2.5816687031822698</v>
      </c>
      <c r="DD433">
        <v>2.6919327418583601</v>
      </c>
      <c r="DE433">
        <v>2.6995165745856302</v>
      </c>
      <c r="DF433">
        <v>2.8210865561694201</v>
      </c>
      <c r="DG433">
        <v>2.6978756955646901</v>
      </c>
      <c r="DH433">
        <v>2.8829185622881499</v>
      </c>
      <c r="DI433">
        <v>2.73598708394523</v>
      </c>
      <c r="DJ433">
        <v>2.8743785972945601</v>
      </c>
      <c r="DK433">
        <v>2.78080082584618</v>
      </c>
      <c r="DL433">
        <v>2.9591276124821699</v>
      </c>
    </row>
    <row r="434" spans="1:116" x14ac:dyDescent="0.45">
      <c r="A434" t="s">
        <v>29</v>
      </c>
      <c r="B434" t="s">
        <v>25</v>
      </c>
      <c r="C434" t="s">
        <v>67</v>
      </c>
      <c r="D434">
        <v>40</v>
      </c>
      <c r="E434" s="1" cm="1">
        <f t="array" ref="E434">SUMPRODUCT($G434:$FZZ434,$G$2:$FZZ$2)/SUMPRODUCT(--($G434:$FZZ434&lt;&gt;""),$G$2:$FZZ$2)</f>
        <v>2.100852569869784</v>
      </c>
      <c r="F434" s="1" cm="1">
        <f t="array" ref="F434">SUMPRODUCT($G434:$FZZ434,$F$2:$FZY$2)/SUMPRODUCT(--($G434:$FZZ434&lt;&gt;""),$F$2:$FZY$2)</f>
        <v>2.1864700392730101</v>
      </c>
      <c r="G434">
        <v>2.2193328609359901</v>
      </c>
      <c r="H434">
        <v>2.3066693544446002</v>
      </c>
      <c r="I434">
        <v>1.88966740830885</v>
      </c>
      <c r="J434">
        <v>1.9523771475867899</v>
      </c>
      <c r="K434">
        <v>2.2158874494258001</v>
      </c>
      <c r="L434">
        <v>2.3128529976705199</v>
      </c>
      <c r="M434">
        <v>1.98053091770066</v>
      </c>
      <c r="N434">
        <v>2.0667020156813098</v>
      </c>
      <c r="O434">
        <v>1.96072097018178</v>
      </c>
      <c r="P434">
        <v>2.02178037586852</v>
      </c>
      <c r="Q434">
        <v>2.0010355946431502</v>
      </c>
      <c r="R434">
        <v>2.0707499431207399</v>
      </c>
      <c r="S434">
        <v>2.4049231424449999</v>
      </c>
      <c r="T434">
        <v>2.4912072156693399</v>
      </c>
      <c r="U434">
        <v>2.2872502500829501</v>
      </c>
      <c r="V434">
        <v>2.3813831706885802</v>
      </c>
      <c r="W434">
        <v>1.9581488706075201</v>
      </c>
      <c r="X434">
        <v>2.0404545840047401</v>
      </c>
      <c r="Y434">
        <v>2.3432960986078202</v>
      </c>
      <c r="Z434">
        <v>2.4973906344577101</v>
      </c>
      <c r="AA434">
        <v>2.28739630434008</v>
      </c>
      <c r="AB434">
        <v>2.3719300744116398</v>
      </c>
      <c r="AC434">
        <v>1.96475405344043</v>
      </c>
      <c r="AD434">
        <v>2.02847390218506</v>
      </c>
      <c r="AE434">
        <v>1.9613294327762001</v>
      </c>
      <c r="AF434">
        <v>2.0237234103842701</v>
      </c>
      <c r="AG434">
        <v>2.2625632377740299</v>
      </c>
      <c r="AH434">
        <v>2.4272611360177598</v>
      </c>
      <c r="AI434">
        <v>2.35250141754263</v>
      </c>
      <c r="AJ434">
        <v>2.4823483229380199</v>
      </c>
      <c r="AK434">
        <v>2.24349346511619</v>
      </c>
      <c r="AL434">
        <v>2.3323371583040302</v>
      </c>
      <c r="AM434">
        <v>2.2578989227098498</v>
      </c>
      <c r="AN434">
        <v>2.3398284047911599</v>
      </c>
      <c r="AO434">
        <v>2.0086369947631302</v>
      </c>
      <c r="AP434">
        <v>2.13592880492418</v>
      </c>
      <c r="AQ434">
        <v>1.9668629219885001</v>
      </c>
      <c r="AR434">
        <v>1.99270215089501</v>
      </c>
      <c r="AS434">
        <v>1.89167003144991</v>
      </c>
      <c r="AT434">
        <v>1.9428974673368999</v>
      </c>
      <c r="AU434">
        <v>2.2625203315716398</v>
      </c>
      <c r="AV434">
        <v>2.4206849838960101</v>
      </c>
      <c r="AW434">
        <v>1.93965583067813</v>
      </c>
      <c r="AX434">
        <v>2.01991572780218</v>
      </c>
      <c r="AY434">
        <v>1.8717328636060699</v>
      </c>
      <c r="AZ434">
        <v>1.89950790289188</v>
      </c>
      <c r="BA434">
        <v>1.99350603812222</v>
      </c>
      <c r="BB434">
        <v>2.04855744280965</v>
      </c>
      <c r="BC434">
        <v>2.01842790043042</v>
      </c>
      <c r="BD434">
        <v>2.1081452629167101</v>
      </c>
      <c r="BE434">
        <v>2.0036855476437498</v>
      </c>
      <c r="BF434">
        <v>2.07260171038036</v>
      </c>
      <c r="BG434">
        <v>2.2649878167942701</v>
      </c>
      <c r="BH434">
        <v>2.3573699118108999</v>
      </c>
      <c r="BI434">
        <v>1.9574306759098701</v>
      </c>
      <c r="BJ434">
        <v>2.0072728398118298</v>
      </c>
      <c r="BK434">
        <v>2.1644818610322898</v>
      </c>
      <c r="BL434">
        <v>2.2500058626269199</v>
      </c>
      <c r="BM434">
        <v>2.0900005844193701</v>
      </c>
      <c r="BN434">
        <v>2.1672218650770398</v>
      </c>
      <c r="BO434">
        <v>2.28785163431187</v>
      </c>
      <c r="BP434">
        <v>2.3621732243406601</v>
      </c>
      <c r="BQ434">
        <v>1.9407858147675501</v>
      </c>
      <c r="BR434">
        <v>1.97948768279517</v>
      </c>
      <c r="BS434">
        <v>2.3389473684210502</v>
      </c>
      <c r="BT434">
        <v>2.4768259109311699</v>
      </c>
      <c r="BU434">
        <v>1.9922191634166799</v>
      </c>
      <c r="BV434">
        <v>2.0725892788865901</v>
      </c>
      <c r="BW434">
        <v>2.21220750038741</v>
      </c>
      <c r="BX434">
        <v>2.2736517898651698</v>
      </c>
      <c r="BY434">
        <v>2.1960225853195401</v>
      </c>
      <c r="BZ434">
        <v>2.2361839804127301</v>
      </c>
      <c r="CA434">
        <v>1.8982809238549301</v>
      </c>
      <c r="CB434">
        <v>1.97242350705109</v>
      </c>
      <c r="CC434">
        <v>2.2338765603328699</v>
      </c>
      <c r="CD434">
        <v>2.3529097318539001</v>
      </c>
      <c r="CE434">
        <v>2.2098861341087099</v>
      </c>
      <c r="CF434">
        <v>2.2624797460768402</v>
      </c>
      <c r="CG434">
        <v>1.86071874512252</v>
      </c>
      <c r="CH434">
        <v>1.93501248634306</v>
      </c>
      <c r="CI434">
        <v>2.49918825439401</v>
      </c>
      <c r="CJ434">
        <v>2.5545751864662001</v>
      </c>
      <c r="CK434">
        <v>1.9822537586061499</v>
      </c>
      <c r="CL434">
        <v>2.0329633272446199</v>
      </c>
      <c r="CM434">
        <v>2.2399140724920201</v>
      </c>
      <c r="CN434">
        <v>2.3477580619124998</v>
      </c>
      <c r="CO434">
        <v>1.95029784295105</v>
      </c>
      <c r="CP434">
        <v>2.0232724492187</v>
      </c>
      <c r="CQ434">
        <v>1.9474564659773399</v>
      </c>
      <c r="CR434">
        <v>2.0357194066946001</v>
      </c>
      <c r="CS434">
        <v>2.6694917174646999</v>
      </c>
      <c r="CT434">
        <v>2.7813002787282701</v>
      </c>
      <c r="CU434">
        <v>2.2567476645187998</v>
      </c>
      <c r="CV434">
        <v>2.3300209611054998</v>
      </c>
      <c r="CW434">
        <v>1.9857471336777099</v>
      </c>
      <c r="CX434">
        <v>2.0663191382134301</v>
      </c>
      <c r="CY434">
        <v>1.9332341033579401</v>
      </c>
      <c r="CZ434">
        <v>1.99011669445105</v>
      </c>
      <c r="DA434">
        <v>1.9431234668846999</v>
      </c>
      <c r="DB434">
        <v>2.0599836467702302</v>
      </c>
      <c r="DC434">
        <v>1.9557323487223</v>
      </c>
      <c r="DD434">
        <v>2.0093104181055002</v>
      </c>
      <c r="DE434">
        <v>2.0167127071823199</v>
      </c>
      <c r="DF434">
        <v>2.0744475138121499</v>
      </c>
      <c r="DG434">
        <v>2.4289753674937899</v>
      </c>
      <c r="DH434">
        <v>2.5410269888165802</v>
      </c>
      <c r="DI434">
        <v>2.0665505194698501</v>
      </c>
      <c r="DJ434">
        <v>2.1491822568434098</v>
      </c>
      <c r="DK434">
        <v>2.00318440690421</v>
      </c>
      <c r="DL434">
        <v>2.0949635630363801</v>
      </c>
    </row>
    <row r="435" spans="1:116" x14ac:dyDescent="0.45">
      <c r="A435" t="s">
        <v>29</v>
      </c>
      <c r="B435" t="s">
        <v>25</v>
      </c>
      <c r="C435" t="s">
        <v>30</v>
      </c>
      <c r="D435">
        <v>40</v>
      </c>
      <c r="E435" s="1" cm="1">
        <f t="array" ref="E435">SUMPRODUCT($G435:$FZZ435,$G$2:$FZZ$2)/SUMPRODUCT(--($G435:$FZZ435&lt;&gt;""),$G$2:$FZZ$2)</f>
        <v>1.7965005030156931</v>
      </c>
      <c r="F435" s="1" cm="1">
        <f t="array" ref="F435">SUMPRODUCT($G435:$FZZ435,$F$2:$FZY$2)/SUMPRODUCT(--($G435:$FZZ435&lt;&gt;""),$F$2:$FZY$2)</f>
        <v>1.8721811270594988</v>
      </c>
      <c r="G435">
        <v>1.8810251022169999</v>
      </c>
      <c r="H435">
        <v>1.9581541481372799</v>
      </c>
      <c r="I435">
        <v>1.6405944610392</v>
      </c>
      <c r="J435">
        <v>1.6986822534449399</v>
      </c>
      <c r="K435">
        <v>1.87809881891372</v>
      </c>
      <c r="L435">
        <v>1.9671829662021301</v>
      </c>
      <c r="M435">
        <v>1.71501956882951</v>
      </c>
      <c r="N435">
        <v>1.7860579636342599</v>
      </c>
      <c r="O435">
        <v>1.6948696254134299</v>
      </c>
      <c r="P435">
        <v>1.7547325419412101</v>
      </c>
      <c r="Q435">
        <v>1.72874219708202</v>
      </c>
      <c r="R435">
        <v>1.8006689522972601</v>
      </c>
      <c r="S435">
        <v>2.0306584269105699</v>
      </c>
      <c r="T435">
        <v>2.1044165928890499</v>
      </c>
      <c r="U435">
        <v>1.93488881299607</v>
      </c>
      <c r="V435">
        <v>2.0197959129299501</v>
      </c>
      <c r="W435">
        <v>1.6909761682639299</v>
      </c>
      <c r="X435">
        <v>1.7657959460605499</v>
      </c>
      <c r="Y435">
        <v>1.9691234248610501</v>
      </c>
      <c r="Z435">
        <v>2.0711120893633401</v>
      </c>
      <c r="AA435">
        <v>1.9262007334353899</v>
      </c>
      <c r="AB435">
        <v>2.0069249118809398</v>
      </c>
      <c r="AC435">
        <v>1.7021135563541001</v>
      </c>
      <c r="AD435">
        <v>1.7574955701174</v>
      </c>
      <c r="AE435">
        <v>1.69880145353365</v>
      </c>
      <c r="AF435">
        <v>1.7573844929382401</v>
      </c>
      <c r="AG435">
        <v>1.9176407683132399</v>
      </c>
      <c r="AH435">
        <v>2.0592481388557502</v>
      </c>
      <c r="AI435">
        <v>1.9880403018275301</v>
      </c>
      <c r="AJ435">
        <v>2.1038251842805402</v>
      </c>
      <c r="AK435">
        <v>1.8968940555053599</v>
      </c>
      <c r="AL435">
        <v>1.9750419746944701</v>
      </c>
      <c r="AM435">
        <v>1.92231822235075</v>
      </c>
      <c r="AN435">
        <v>1.9840394765382099</v>
      </c>
      <c r="AO435">
        <v>1.7386270458198001</v>
      </c>
      <c r="AP435">
        <v>1.8569374747176499</v>
      </c>
      <c r="AQ435">
        <v>1.7090499026636901</v>
      </c>
      <c r="AR435">
        <v>1.73045914249085</v>
      </c>
      <c r="AS435">
        <v>1.64824247183769</v>
      </c>
      <c r="AT435">
        <v>1.68361529599596</v>
      </c>
      <c r="AU435">
        <v>1.92032788547047</v>
      </c>
      <c r="AV435">
        <v>2.0536477028203799</v>
      </c>
      <c r="AW435">
        <v>1.6804528762920199</v>
      </c>
      <c r="AX435">
        <v>1.75089721429711</v>
      </c>
      <c r="AY435">
        <v>1.5914049889120701</v>
      </c>
      <c r="AZ435">
        <v>1.6147020989254099</v>
      </c>
      <c r="BA435">
        <v>1.7062428994207299</v>
      </c>
      <c r="BB435">
        <v>1.7531032161241</v>
      </c>
      <c r="BC435">
        <v>1.74348231674385</v>
      </c>
      <c r="BD435">
        <v>1.8261623815524599</v>
      </c>
      <c r="BE435">
        <v>1.72857551794468</v>
      </c>
      <c r="BF435">
        <v>1.7649300461588</v>
      </c>
      <c r="BG435">
        <v>1.957488651684</v>
      </c>
      <c r="BH435">
        <v>2.0366980420289602</v>
      </c>
      <c r="BI435">
        <v>1.65238920524882</v>
      </c>
      <c r="BJ435">
        <v>1.7212181232978401</v>
      </c>
      <c r="BK435">
        <v>1.78474778978964</v>
      </c>
      <c r="BL435">
        <v>1.9158830288675699</v>
      </c>
      <c r="BM435">
        <v>1.8245962636121</v>
      </c>
      <c r="BN435">
        <v>1.8860187403814299</v>
      </c>
      <c r="BO435">
        <v>1.8962989513117201</v>
      </c>
      <c r="BP435">
        <v>1.96547537837181</v>
      </c>
      <c r="BQ435">
        <v>1.72043380115811</v>
      </c>
      <c r="BR435">
        <v>1.7463604540844699</v>
      </c>
      <c r="BS435">
        <v>1.95455870445344</v>
      </c>
      <c r="BT435">
        <v>2.0177489878542501</v>
      </c>
      <c r="BU435">
        <v>1.72912365221381</v>
      </c>
      <c r="BV435">
        <v>1.81094670031352</v>
      </c>
      <c r="BW435">
        <v>1.81481481481481</v>
      </c>
      <c r="BX435">
        <v>1.8557066480706601</v>
      </c>
      <c r="BY435">
        <v>1.8378803777544499</v>
      </c>
      <c r="BZ435">
        <v>1.86515015240093</v>
      </c>
      <c r="CA435">
        <v>1.6089568449098</v>
      </c>
      <c r="CB435">
        <v>1.6951142939569199</v>
      </c>
      <c r="CC435">
        <v>1.8691920943134499</v>
      </c>
      <c r="CD435">
        <v>2.0363066343042</v>
      </c>
      <c r="CE435">
        <v>1.90097218831154</v>
      </c>
      <c r="CF435">
        <v>1.94962599604909</v>
      </c>
      <c r="CG435">
        <v>1.6064265646948599</v>
      </c>
      <c r="CH435">
        <v>1.6666926798813799</v>
      </c>
      <c r="CI435">
        <v>2.16204324604126</v>
      </c>
      <c r="CJ435">
        <v>2.2141831956895102</v>
      </c>
      <c r="CK435">
        <v>1.65686384712659</v>
      </c>
      <c r="CL435">
        <v>1.71180272586764</v>
      </c>
      <c r="CM435">
        <v>1.9066469645983599</v>
      </c>
      <c r="CN435">
        <v>1.9843914916866301</v>
      </c>
      <c r="CO435">
        <v>1.66164300778214</v>
      </c>
      <c r="CP435">
        <v>1.72900608018943</v>
      </c>
      <c r="CQ435">
        <v>1.6845157487214599</v>
      </c>
      <c r="CR435">
        <v>1.7881211464623099</v>
      </c>
      <c r="CS435">
        <v>2.0587142242062999</v>
      </c>
      <c r="CT435">
        <v>2.1870198735525301</v>
      </c>
      <c r="CU435">
        <v>1.9052092228864199</v>
      </c>
      <c r="CV435">
        <v>1.97747328105995</v>
      </c>
      <c r="CW435">
        <v>1.69898891268741</v>
      </c>
      <c r="CX435">
        <v>1.75047247070681</v>
      </c>
      <c r="CY435">
        <v>1.70983567516075</v>
      </c>
      <c r="CZ435">
        <v>1.75984758275779</v>
      </c>
      <c r="DA435">
        <v>1.71125102207686</v>
      </c>
      <c r="DB435">
        <v>1.8108421913327799</v>
      </c>
      <c r="DC435">
        <v>1.6655820007437701</v>
      </c>
      <c r="DD435">
        <v>1.7080831960898899</v>
      </c>
      <c r="DE435">
        <v>1.7756906077348</v>
      </c>
      <c r="DF435">
        <v>1.8719843462246699</v>
      </c>
      <c r="DG435">
        <v>2.0091352340903699</v>
      </c>
      <c r="DH435">
        <v>2.1610447517717599</v>
      </c>
      <c r="DI435">
        <v>1.7474072114639101</v>
      </c>
      <c r="DJ435">
        <v>1.8495680966150001</v>
      </c>
      <c r="DK435">
        <v>1.6792672364772001</v>
      </c>
      <c r="DL435">
        <v>1.7823667841864399</v>
      </c>
    </row>
    <row r="436" spans="1:116" x14ac:dyDescent="0.45">
      <c r="A436" t="s">
        <v>29</v>
      </c>
      <c r="B436" t="s">
        <v>25</v>
      </c>
      <c r="C436" t="s">
        <v>33</v>
      </c>
      <c r="D436">
        <v>40</v>
      </c>
      <c r="E436" s="1" cm="1">
        <f t="array" ref="E436">SUMPRODUCT($G436:$FZZ436,$G$2:$FZZ$2)/SUMPRODUCT(--($G436:$FZZ436&lt;&gt;""),$G$2:$FZZ$2)</f>
        <v>2.1869446561251036</v>
      </c>
      <c r="F436" s="1" cm="1">
        <f t="array" ref="F436">SUMPRODUCT($G436:$FZZ436,$F$2:$FZY$2)/SUMPRODUCT(--($G436:$FZZ436&lt;&gt;""),$F$2:$FZY$2)</f>
        <v>2.3062575725684509</v>
      </c>
      <c r="G436">
        <v>2.2717730375148601</v>
      </c>
      <c r="H436">
        <v>2.4021893173044</v>
      </c>
      <c r="I436">
        <v>1.9610125669424201</v>
      </c>
      <c r="J436">
        <v>2.05401080912752</v>
      </c>
      <c r="K436">
        <v>2.2779394335690002</v>
      </c>
      <c r="L436">
        <v>2.4067595733376899</v>
      </c>
      <c r="M436">
        <v>2.0781991951974299</v>
      </c>
      <c r="N436">
        <v>2.1846347283069401</v>
      </c>
      <c r="O436">
        <v>2.1193967985368598</v>
      </c>
      <c r="P436">
        <v>2.19863001991299</v>
      </c>
      <c r="Q436">
        <v>2.0659119378434001</v>
      </c>
      <c r="R436">
        <v>2.1880598029754998</v>
      </c>
      <c r="S436">
        <v>2.4713755015540699</v>
      </c>
      <c r="T436">
        <v>2.6149304497103998</v>
      </c>
      <c r="U436">
        <v>2.38731249833479</v>
      </c>
      <c r="V436">
        <v>2.5246849439160202</v>
      </c>
      <c r="W436">
        <v>2.0751109603369802</v>
      </c>
      <c r="X436">
        <v>2.1729228507618799</v>
      </c>
      <c r="Y436">
        <v>2.4528058108182398</v>
      </c>
      <c r="Z436">
        <v>2.6175843283992699</v>
      </c>
      <c r="AA436">
        <v>2.4129704133584902</v>
      </c>
      <c r="AB436">
        <v>2.5236621924733802</v>
      </c>
      <c r="AC436">
        <v>2.04162393363135</v>
      </c>
      <c r="AD436">
        <v>2.1435334152763699</v>
      </c>
      <c r="AE436">
        <v>2.04145728911279</v>
      </c>
      <c r="AF436">
        <v>2.1395345363607401</v>
      </c>
      <c r="AG436">
        <v>2.3912557068235101</v>
      </c>
      <c r="AH436">
        <v>2.57600049356311</v>
      </c>
      <c r="AI436">
        <v>2.4497928206917599</v>
      </c>
      <c r="AJ436">
        <v>2.60983992672395</v>
      </c>
      <c r="AK436">
        <v>2.30369560207623</v>
      </c>
      <c r="AL436">
        <v>2.4249485146993699</v>
      </c>
      <c r="AM436">
        <v>2.3515773744969</v>
      </c>
      <c r="AN436">
        <v>2.45121466271419</v>
      </c>
      <c r="AO436">
        <v>2.0683579870335702</v>
      </c>
      <c r="AP436">
        <v>2.1920200728131398</v>
      </c>
      <c r="AQ436">
        <v>1.99281610559802</v>
      </c>
      <c r="AR436">
        <v>2.0701913489387902</v>
      </c>
      <c r="AS436">
        <v>1.9431864065226101</v>
      </c>
      <c r="AT436">
        <v>2.0611921334454499</v>
      </c>
      <c r="AU436">
        <v>2.3849889645067202</v>
      </c>
      <c r="AV436">
        <v>2.53771189759799</v>
      </c>
      <c r="AW436">
        <v>2.0365966249470602</v>
      </c>
      <c r="AX436">
        <v>2.1322705595701699</v>
      </c>
      <c r="AY436">
        <v>1.8005171592586799</v>
      </c>
      <c r="AZ436">
        <v>1.93360668102296</v>
      </c>
      <c r="BA436">
        <v>2.0908032596041899</v>
      </c>
      <c r="BB436">
        <v>2.1947767788265899</v>
      </c>
      <c r="BC436">
        <v>2.15547518125133</v>
      </c>
      <c r="BD436">
        <v>2.2863034548221801</v>
      </c>
      <c r="BE436">
        <v>2.1311589794969001</v>
      </c>
      <c r="BF436">
        <v>2.2533724550041101</v>
      </c>
      <c r="BG436">
        <v>2.3985578052913401</v>
      </c>
      <c r="BH436">
        <v>2.5325112246286201</v>
      </c>
      <c r="BI436">
        <v>2.05422134191631</v>
      </c>
      <c r="BJ436">
        <v>2.1404741272592198</v>
      </c>
      <c r="BK436">
        <v>2.31796543395164</v>
      </c>
      <c r="BL436">
        <v>2.39007574513988</v>
      </c>
      <c r="BM436">
        <v>2.1868193949311299</v>
      </c>
      <c r="BN436">
        <v>2.3027681997934999</v>
      </c>
      <c r="BO436">
        <v>2.3996577599463502</v>
      </c>
      <c r="BP436">
        <v>2.51305946420932</v>
      </c>
      <c r="BQ436">
        <v>2.0862204338011501</v>
      </c>
      <c r="BR436">
        <v>2.1768410377204099</v>
      </c>
      <c r="BS436">
        <v>2.45855870445344</v>
      </c>
      <c r="BT436">
        <v>2.6414574898785399</v>
      </c>
      <c r="BU436">
        <v>2.0829318651066702</v>
      </c>
      <c r="BV436">
        <v>2.1862621396344699</v>
      </c>
      <c r="BW436">
        <v>2.3185533860219998</v>
      </c>
      <c r="BX436">
        <v>2.4294514179451401</v>
      </c>
      <c r="BY436">
        <v>2.3572677759456302</v>
      </c>
      <c r="BZ436">
        <v>2.4391895268075698</v>
      </c>
      <c r="CA436">
        <v>2.03061414971065</v>
      </c>
      <c r="CB436">
        <v>2.1262409421827</v>
      </c>
      <c r="CC436">
        <v>2.3949375866851499</v>
      </c>
      <c r="CD436">
        <v>2.5185361766065602</v>
      </c>
      <c r="CE436">
        <v>2.3750693627505299</v>
      </c>
      <c r="CF436">
        <v>2.4650189776485401</v>
      </c>
      <c r="CG436">
        <v>2.0006048072420701</v>
      </c>
      <c r="CH436">
        <v>2.1138988606211901</v>
      </c>
      <c r="CI436">
        <v>2.5529281663960801</v>
      </c>
      <c r="CJ436">
        <v>2.6582433354509298</v>
      </c>
      <c r="CK436">
        <v>2.1175916818884302</v>
      </c>
      <c r="CL436">
        <v>2.1791485176338301</v>
      </c>
      <c r="CM436">
        <v>2.3894676716377101</v>
      </c>
      <c r="CN436">
        <v>2.51251039946357</v>
      </c>
      <c r="CO436">
        <v>2.0555233526139798</v>
      </c>
      <c r="CP436">
        <v>2.1632278036086401</v>
      </c>
      <c r="CQ436">
        <v>2.0824796469482298</v>
      </c>
      <c r="CR436">
        <v>2.1890643172367601</v>
      </c>
      <c r="CS436">
        <v>2.7504588819143798</v>
      </c>
      <c r="CT436">
        <v>2.9372974687846898</v>
      </c>
      <c r="CU436">
        <v>2.3733535181015899</v>
      </c>
      <c r="CV436">
        <v>2.5084232590637301</v>
      </c>
      <c r="CW436">
        <v>2.1069201209525001</v>
      </c>
      <c r="CX436">
        <v>2.25217336525135</v>
      </c>
      <c r="CY436">
        <v>2.0758394855917999</v>
      </c>
      <c r="CZ436">
        <v>2.1850083353179302</v>
      </c>
      <c r="DA436">
        <v>2.0826492232215799</v>
      </c>
      <c r="DB436">
        <v>2.2003107113654901</v>
      </c>
      <c r="DC436">
        <v>2.03669712585666</v>
      </c>
      <c r="DD436">
        <v>2.12432927801094</v>
      </c>
      <c r="DE436">
        <v>2.1040055248618699</v>
      </c>
      <c r="DF436">
        <v>2.1897559852670301</v>
      </c>
      <c r="DG436">
        <v>2.53955882619492</v>
      </c>
      <c r="DH436">
        <v>2.7196987547805902</v>
      </c>
      <c r="DI436">
        <v>2.1855223431328699</v>
      </c>
      <c r="DJ436">
        <v>2.2905382601636299</v>
      </c>
      <c r="DK436">
        <v>2.1412074501124101</v>
      </c>
      <c r="DL436">
        <v>2.25399144409353</v>
      </c>
    </row>
    <row r="437" spans="1:116" x14ac:dyDescent="0.45">
      <c r="A437" t="s">
        <v>29</v>
      </c>
      <c r="B437" t="s">
        <v>38</v>
      </c>
      <c r="C437" t="s">
        <v>67</v>
      </c>
      <c r="D437">
        <v>40</v>
      </c>
      <c r="E437" s="1" cm="1">
        <f t="array" ref="E437">SUMPRODUCT($G437:$FZZ437,$G$2:$FZZ$2)/SUMPRODUCT(--($G437:$FZZ437&lt;&gt;""),$G$2:$FZZ$2)</f>
        <v>1.9313605716997133</v>
      </c>
      <c r="F437" s="1" cm="1">
        <f t="array" ref="F437">SUMPRODUCT($G437:$FZZ437,$F$2:$FZY$2)/SUMPRODUCT(--($G437:$FZZ437&lt;&gt;""),$F$2:$FZY$2)</f>
        <v>2.0277050355658846</v>
      </c>
      <c r="G437">
        <v>1.87887080747365</v>
      </c>
      <c r="H437">
        <v>1.9744823991268701</v>
      </c>
      <c r="I437">
        <v>1.89386731570601</v>
      </c>
      <c r="J437">
        <v>1.9827803796716199</v>
      </c>
      <c r="K437">
        <v>1.88793371204381</v>
      </c>
      <c r="L437">
        <v>1.97554456659446</v>
      </c>
      <c r="M437">
        <v>1.9509427424710499</v>
      </c>
      <c r="N437">
        <v>2.05469035050647</v>
      </c>
      <c r="O437">
        <v>1.9104256937500499</v>
      </c>
      <c r="P437">
        <v>1.98217658470715</v>
      </c>
      <c r="Q437">
        <v>1.9360075734396101</v>
      </c>
      <c r="R437">
        <v>2.0649809487197501</v>
      </c>
      <c r="S437">
        <v>1.9826798848923299</v>
      </c>
      <c r="T437">
        <v>2.0707214940076</v>
      </c>
      <c r="U437">
        <v>1.94503261372416</v>
      </c>
      <c r="V437">
        <v>2.0368645289115199</v>
      </c>
      <c r="W437">
        <v>1.93430299946286</v>
      </c>
      <c r="X437">
        <v>2.02223729963531</v>
      </c>
      <c r="Y437">
        <v>1.98366367688328</v>
      </c>
      <c r="Z437">
        <v>2.0795179662136101</v>
      </c>
      <c r="AA437">
        <v>1.93817780467832</v>
      </c>
      <c r="AB437">
        <v>2.0172891373233099</v>
      </c>
      <c r="AC437">
        <v>1.93479786948091</v>
      </c>
      <c r="AD437">
        <v>2.02213505987844</v>
      </c>
      <c r="AE437">
        <v>1.9539977509916699</v>
      </c>
      <c r="AF437">
        <v>2.0466935950206002</v>
      </c>
      <c r="AG437">
        <v>1.9609262534446501</v>
      </c>
      <c r="AH437">
        <v>2.1140171924484799</v>
      </c>
      <c r="AI437">
        <v>2.0386269463950799</v>
      </c>
      <c r="AJ437">
        <v>2.13234178043355</v>
      </c>
      <c r="AK437">
        <v>1.9534236353194601</v>
      </c>
      <c r="AL437">
        <v>2.0427794380694899</v>
      </c>
      <c r="AM437">
        <v>1.98043645916178</v>
      </c>
      <c r="AN437">
        <v>2.0655713011833301</v>
      </c>
      <c r="AO437">
        <v>2.0052805930007498</v>
      </c>
      <c r="AP437">
        <v>2.10712606732482</v>
      </c>
      <c r="AQ437">
        <v>1.96603200227909</v>
      </c>
      <c r="AR437">
        <v>2.03421964769004</v>
      </c>
      <c r="AS437">
        <v>1.8716665493622899</v>
      </c>
      <c r="AT437">
        <v>1.9716839598003999</v>
      </c>
      <c r="AU437">
        <v>1.9302160560667501</v>
      </c>
      <c r="AV437">
        <v>2.0526800812802</v>
      </c>
      <c r="AW437">
        <v>1.94369242730308</v>
      </c>
      <c r="AX437">
        <v>2.0336429330056802</v>
      </c>
      <c r="AY437">
        <v>1.5704846259741201</v>
      </c>
      <c r="AZ437">
        <v>1.6423203512977</v>
      </c>
      <c r="BA437">
        <v>1.91176346830862</v>
      </c>
      <c r="BB437">
        <v>2.0047407324291302</v>
      </c>
      <c r="BC437">
        <v>1.9937155295157301</v>
      </c>
      <c r="BD437">
        <v>2.09411976498698</v>
      </c>
      <c r="BE437">
        <v>2.0241349697641899</v>
      </c>
      <c r="BF437">
        <v>2.1459369520878799</v>
      </c>
      <c r="BG437">
        <v>1.9809892515677301</v>
      </c>
      <c r="BH437">
        <v>2.0860245643112401</v>
      </c>
      <c r="BI437">
        <v>1.9473415449368601</v>
      </c>
      <c r="BJ437">
        <v>2.0094082693736</v>
      </c>
      <c r="BK437">
        <v>1.86065708322585</v>
      </c>
      <c r="BL437">
        <v>1.95108224093051</v>
      </c>
      <c r="BM437">
        <v>2.0133832037870301</v>
      </c>
      <c r="BN437">
        <v>2.1108253949700901</v>
      </c>
      <c r="BO437">
        <v>1.9225219392061399</v>
      </c>
      <c r="BP437">
        <v>2.0125680722403998</v>
      </c>
      <c r="BQ437">
        <v>1.9376124578794101</v>
      </c>
      <c r="BR437">
        <v>1.9999836424902599</v>
      </c>
      <c r="BS437">
        <v>2.0316437246963499</v>
      </c>
      <c r="BT437">
        <v>2.1492631578947301</v>
      </c>
      <c r="BU437">
        <v>1.9234916265198401</v>
      </c>
      <c r="BV437">
        <v>2.0160969641355</v>
      </c>
      <c r="BW437">
        <v>1.91765457926545</v>
      </c>
      <c r="BX437">
        <v>1.9931620951495399</v>
      </c>
      <c r="BY437">
        <v>1.8612027182331401</v>
      </c>
      <c r="BZ437">
        <v>1.9198271123769499</v>
      </c>
      <c r="CA437">
        <v>1.8747942369372199</v>
      </c>
      <c r="CB437">
        <v>2.00312250750929</v>
      </c>
      <c r="CC437">
        <v>1.8439378178455801</v>
      </c>
      <c r="CD437">
        <v>1.9714516874710999</v>
      </c>
      <c r="CE437">
        <v>1.9048565023416799</v>
      </c>
      <c r="CF437">
        <v>1.9720329389829701</v>
      </c>
      <c r="CG437">
        <v>1.8678983923833301</v>
      </c>
      <c r="CH437">
        <v>1.96445294209458</v>
      </c>
      <c r="CI437">
        <v>1.92414296134208</v>
      </c>
      <c r="CJ437">
        <v>2.01319968941907</v>
      </c>
      <c r="CK437">
        <v>1.94281298299845</v>
      </c>
      <c r="CL437">
        <v>2.0261767598707299</v>
      </c>
      <c r="CM437">
        <v>1.9307613028199599</v>
      </c>
      <c r="CN437">
        <v>2.0232327120559201</v>
      </c>
      <c r="CO437">
        <v>1.91761528310496</v>
      </c>
      <c r="CP437">
        <v>2.0209908365502001</v>
      </c>
      <c r="CQ437">
        <v>1.9059219016362099</v>
      </c>
      <c r="CR437">
        <v>2.0084757914190501</v>
      </c>
      <c r="CS437">
        <v>1.93371705681071</v>
      </c>
      <c r="CT437">
        <v>2.05737723492487</v>
      </c>
      <c r="CU437">
        <v>1.8602334187304299</v>
      </c>
      <c r="CV437">
        <v>1.9788059933234901</v>
      </c>
      <c r="CW437">
        <v>1.9847076981227101</v>
      </c>
      <c r="CX437">
        <v>2.0929034899836201</v>
      </c>
      <c r="CY437">
        <v>1.91366992140985</v>
      </c>
      <c r="CZ437">
        <v>1.99280781138366</v>
      </c>
      <c r="DA437">
        <v>1.9236304170073499</v>
      </c>
      <c r="DB437">
        <v>2.0283401471790601</v>
      </c>
      <c r="DC437">
        <v>1.9335653190245901</v>
      </c>
      <c r="DD437">
        <v>2.0096557403176898</v>
      </c>
      <c r="DE437">
        <v>1.9572974217311201</v>
      </c>
      <c r="DF437">
        <v>2.0633057090239402</v>
      </c>
      <c r="DG437">
        <v>2.0120171829403102</v>
      </c>
      <c r="DH437">
        <v>2.1967337913034002</v>
      </c>
      <c r="DI437">
        <v>2.0113562769654498</v>
      </c>
      <c r="DJ437">
        <v>2.2111537794966698</v>
      </c>
      <c r="DK437">
        <v>2.0292458029691902</v>
      </c>
      <c r="DL437">
        <v>2.1574619227168901</v>
      </c>
    </row>
    <row r="438" spans="1:116" x14ac:dyDescent="0.45">
      <c r="A438" t="s">
        <v>29</v>
      </c>
      <c r="B438" t="s">
        <v>38</v>
      </c>
      <c r="C438" t="s">
        <v>30</v>
      </c>
      <c r="D438">
        <v>40</v>
      </c>
      <c r="E438" s="1" cm="1">
        <f t="array" ref="E438">SUMPRODUCT($G438:$FZZ438,$G$2:$FZZ$2)/SUMPRODUCT(--($G438:$FZZ438&lt;&gt;""),$G$2:$FZZ$2)</f>
        <v>1.6954589433630842</v>
      </c>
      <c r="F438" s="1" cm="1">
        <f t="array" ref="F438">SUMPRODUCT($G438:$FZZ438,$F$2:$FZY$2)/SUMPRODUCT(--($G438:$FZZ438&lt;&gt;""),$F$2:$FZY$2)</f>
        <v>1.7788630976536375</v>
      </c>
      <c r="G438">
        <v>1.6554594471322199</v>
      </c>
      <c r="H438">
        <v>1.73500952939451</v>
      </c>
      <c r="I438">
        <v>1.6661360442199</v>
      </c>
      <c r="J438">
        <v>1.74326683138498</v>
      </c>
      <c r="K438">
        <v>1.6576648003596299</v>
      </c>
      <c r="L438">
        <v>1.73598839347746</v>
      </c>
      <c r="M438">
        <v>1.7114207941453601</v>
      </c>
      <c r="N438">
        <v>1.8056845415434</v>
      </c>
      <c r="O438">
        <v>1.6842208718987399</v>
      </c>
      <c r="P438">
        <v>1.7369604047551801</v>
      </c>
      <c r="Q438">
        <v>1.69974031679781</v>
      </c>
      <c r="R438">
        <v>1.8162081022205101</v>
      </c>
      <c r="S438">
        <v>1.74053519520316</v>
      </c>
      <c r="T438">
        <v>1.8219652605893299</v>
      </c>
      <c r="U438">
        <v>1.7064135076284299</v>
      </c>
      <c r="V438">
        <v>1.7907441451522601</v>
      </c>
      <c r="W438">
        <v>1.6969722669832901</v>
      </c>
      <c r="X438">
        <v>1.7812766799536299</v>
      </c>
      <c r="Y438">
        <v>1.7223815550542001</v>
      </c>
      <c r="Z438">
        <v>1.7877708688714</v>
      </c>
      <c r="AA438">
        <v>1.6968989212090999</v>
      </c>
      <c r="AB438">
        <v>1.7667390607754401</v>
      </c>
      <c r="AC438">
        <v>1.69652107423674</v>
      </c>
      <c r="AD438">
        <v>1.76989141242141</v>
      </c>
      <c r="AE438">
        <v>1.7116276290885899</v>
      </c>
      <c r="AF438">
        <v>1.7997102321343601</v>
      </c>
      <c r="AG438">
        <v>1.7200222103401399</v>
      </c>
      <c r="AH438">
        <v>1.85253156747419</v>
      </c>
      <c r="AI438">
        <v>1.7908579404195899</v>
      </c>
      <c r="AJ438">
        <v>1.8589087102542801</v>
      </c>
      <c r="AK438">
        <v>1.71756791853068</v>
      </c>
      <c r="AL438">
        <v>1.7995017905545001</v>
      </c>
      <c r="AM438">
        <v>1.7381064275901901</v>
      </c>
      <c r="AN438">
        <v>1.81463740871954</v>
      </c>
      <c r="AO438">
        <v>1.7594104977751499</v>
      </c>
      <c r="AP438">
        <v>1.84444663102539</v>
      </c>
      <c r="AQ438">
        <v>1.7393950904515401</v>
      </c>
      <c r="AR438">
        <v>1.7818622097716099</v>
      </c>
      <c r="AS438">
        <v>1.64000770504495</v>
      </c>
      <c r="AT438">
        <v>1.73613554952158</v>
      </c>
      <c r="AU438">
        <v>1.69518539167937</v>
      </c>
      <c r="AV438">
        <v>1.8106410723089701</v>
      </c>
      <c r="AW438">
        <v>1.7088999493256101</v>
      </c>
      <c r="AX438">
        <v>1.77937205411746</v>
      </c>
      <c r="AY438">
        <v>1.3782923767114399</v>
      </c>
      <c r="AZ438">
        <v>1.44611221904557</v>
      </c>
      <c r="BA438">
        <v>1.6689061250824</v>
      </c>
      <c r="BB438">
        <v>1.7503541523486199</v>
      </c>
      <c r="BC438">
        <v>1.75932441942294</v>
      </c>
      <c r="BD438">
        <v>1.8278971572590501</v>
      </c>
      <c r="BE438">
        <v>1.8086914516763799</v>
      </c>
      <c r="BF438">
        <v>1.88438830643718</v>
      </c>
      <c r="BG438">
        <v>1.74945886776583</v>
      </c>
      <c r="BH438">
        <v>1.8264295167534501</v>
      </c>
      <c r="BI438">
        <v>1.7218835107699899</v>
      </c>
      <c r="BJ438">
        <v>1.77560968061401</v>
      </c>
      <c r="BK438">
        <v>1.66606477030227</v>
      </c>
      <c r="BL438">
        <v>1.7669019534272901</v>
      </c>
      <c r="BM438">
        <v>1.76315430619679</v>
      </c>
      <c r="BN438">
        <v>1.84925876142052</v>
      </c>
      <c r="BO438">
        <v>1.718576928858</v>
      </c>
      <c r="BP438">
        <v>1.7828163119009299</v>
      </c>
      <c r="BQ438">
        <v>1.69995419897274</v>
      </c>
      <c r="BR438">
        <v>1.75399941112964</v>
      </c>
      <c r="BS438">
        <v>1.8105101214574899</v>
      </c>
      <c r="BT438">
        <v>1.9039514170040399</v>
      </c>
      <c r="BU438">
        <v>1.66846371491932</v>
      </c>
      <c r="BV438">
        <v>1.74051770283704</v>
      </c>
      <c r="BW438">
        <v>1.68156283898961</v>
      </c>
      <c r="BX438">
        <v>1.73551061521772</v>
      </c>
      <c r="BY438">
        <v>1.6263803527706899</v>
      </c>
      <c r="BZ438">
        <v>1.67233798031279</v>
      </c>
      <c r="CA438">
        <v>1.6345138900673699</v>
      </c>
      <c r="CB438">
        <v>1.7594141904390099</v>
      </c>
      <c r="CC438">
        <v>1.62972434119278</v>
      </c>
      <c r="CD438">
        <v>1.7431374248728599</v>
      </c>
      <c r="CE438">
        <v>1.62723902958737</v>
      </c>
      <c r="CF438">
        <v>1.69235123077264</v>
      </c>
      <c r="CG438">
        <v>1.6674145465896599</v>
      </c>
      <c r="CH438">
        <v>1.7498829405337899</v>
      </c>
      <c r="CI438">
        <v>1.6219853650502301</v>
      </c>
      <c r="CJ438">
        <v>1.7337003835203799</v>
      </c>
      <c r="CK438">
        <v>1.67999156948152</v>
      </c>
      <c r="CL438">
        <v>1.75099058592103</v>
      </c>
      <c r="CM438">
        <v>1.6864887685793399</v>
      </c>
      <c r="CN438">
        <v>1.7611289781828501</v>
      </c>
      <c r="CO438">
        <v>1.66688455039897</v>
      </c>
      <c r="CP438">
        <v>1.7490472725478801</v>
      </c>
      <c r="CQ438">
        <v>1.67914668536014</v>
      </c>
      <c r="CR438">
        <v>1.77448340688578</v>
      </c>
      <c r="CS438">
        <v>1.7304267035282901</v>
      </c>
      <c r="CT438">
        <v>1.8466541276711399</v>
      </c>
      <c r="CU438">
        <v>1.6550863028232701</v>
      </c>
      <c r="CV438">
        <v>1.7469916931915199</v>
      </c>
      <c r="CW438">
        <v>1.76639473352652</v>
      </c>
      <c r="CX438">
        <v>1.8550302381252299</v>
      </c>
      <c r="CY438">
        <v>1.69054536794474</v>
      </c>
      <c r="CZ438">
        <v>1.7674803524648699</v>
      </c>
      <c r="DA438">
        <v>1.6566966475878899</v>
      </c>
      <c r="DB438">
        <v>1.7532297628781599</v>
      </c>
      <c r="DC438">
        <v>1.71243956861286</v>
      </c>
      <c r="DD438">
        <v>1.7809063379907499</v>
      </c>
      <c r="DE438">
        <v>1.63839779005524</v>
      </c>
      <c r="DF438">
        <v>1.72707182320441</v>
      </c>
      <c r="DG438">
        <v>1.75950227474579</v>
      </c>
      <c r="DH438">
        <v>1.8975730003081299</v>
      </c>
      <c r="DI438">
        <v>1.78175880909596</v>
      </c>
      <c r="DJ438">
        <v>1.9246289826782501</v>
      </c>
      <c r="DK438">
        <v>1.75092514019263</v>
      </c>
      <c r="DL438">
        <v>1.8731748711802401</v>
      </c>
    </row>
    <row r="439" spans="1:116" x14ac:dyDescent="0.45">
      <c r="A439" t="s">
        <v>146</v>
      </c>
      <c r="B439" t="s">
        <v>34</v>
      </c>
      <c r="C439" t="s">
        <v>45</v>
      </c>
      <c r="D439">
        <v>40</v>
      </c>
      <c r="E439" s="1" cm="1">
        <f t="array" ref="E439">SUMPRODUCT($G439:$FZZ439,$G$2:$FZZ$2)/SUMPRODUCT(--($G439:$FZZ439&lt;&gt;""),$G$2:$FZZ$2)</f>
        <v>1.4006204441165668</v>
      </c>
      <c r="F439" s="1" cm="1">
        <f t="array" ref="F439">SUMPRODUCT($G439:$FZZ439,$F$2:$FZY$2)/SUMPRODUCT(--($G439:$FZZ439&lt;&gt;""),$F$2:$FZY$2)</f>
        <v>1.4627308377364667</v>
      </c>
      <c r="G439">
        <v>1.3327184023196299</v>
      </c>
      <c r="H439">
        <v>1.3827029272345199</v>
      </c>
      <c r="I439">
        <v>1.33942832089751</v>
      </c>
      <c r="J439">
        <v>1.3899521825177299</v>
      </c>
      <c r="K439">
        <v>1.3368200580326099</v>
      </c>
      <c r="L439">
        <v>1.3831868895336901</v>
      </c>
      <c r="M439">
        <v>1.4410927045408599</v>
      </c>
      <c r="N439">
        <v>1.51009940597905</v>
      </c>
      <c r="O439">
        <v>1.43685955781179</v>
      </c>
      <c r="P439">
        <v>1.4953422386312101</v>
      </c>
      <c r="Q439">
        <v>1.38418469150524</v>
      </c>
      <c r="R439">
        <v>1.47139169798294</v>
      </c>
      <c r="S439">
        <v>1.39929902759404</v>
      </c>
      <c r="T439">
        <v>1.4824428727908601</v>
      </c>
      <c r="U439">
        <v>1.43642564240438</v>
      </c>
      <c r="V439">
        <v>1.4876920431232601</v>
      </c>
      <c r="W439">
        <v>1.4094761541288501</v>
      </c>
      <c r="X439">
        <v>1.47595058377858</v>
      </c>
      <c r="Y439">
        <v>1.40943597644857</v>
      </c>
      <c r="Z439">
        <v>1.4643724206240001</v>
      </c>
      <c r="AA439">
        <v>1.4260796809912</v>
      </c>
      <c r="AB439">
        <v>1.4858546658596501</v>
      </c>
      <c r="AC439">
        <v>1.38633273572325</v>
      </c>
      <c r="AD439">
        <v>1.45658976025136</v>
      </c>
      <c r="AE439">
        <v>1.3995147775210099</v>
      </c>
      <c r="AF439">
        <v>1.453008742113</v>
      </c>
      <c r="AG439">
        <v>1.4326080697569199</v>
      </c>
      <c r="AH439">
        <v>1.52348126516678</v>
      </c>
      <c r="AI439">
        <v>1.4658524883325299</v>
      </c>
      <c r="AJ439">
        <v>1.52563353251624</v>
      </c>
      <c r="AK439">
        <v>1.43663924441892</v>
      </c>
      <c r="AL439">
        <v>1.48406058987705</v>
      </c>
      <c r="AM439">
        <v>1.43494083339358</v>
      </c>
      <c r="AN439">
        <v>1.4768635673487001</v>
      </c>
      <c r="AO439">
        <v>1.4009260170334601</v>
      </c>
      <c r="AP439">
        <v>1.4953644483802899</v>
      </c>
      <c r="AQ439">
        <v>1.3971036512985999</v>
      </c>
      <c r="AR439">
        <v>1.4526803095769401</v>
      </c>
      <c r="AS439">
        <v>1.3376958211244101</v>
      </c>
      <c r="AT439">
        <v>1.3940204405952099</v>
      </c>
      <c r="AU439">
        <v>1.4053182322936699</v>
      </c>
      <c r="AV439">
        <v>1.47258636022246</v>
      </c>
      <c r="AW439">
        <v>1.3899636949263099</v>
      </c>
      <c r="AX439">
        <v>1.4514914235337399</v>
      </c>
      <c r="AY439">
        <v>1.1898048121704601</v>
      </c>
      <c r="AZ439">
        <v>1.1957140159186199</v>
      </c>
      <c r="BA439">
        <v>1.4297235507805299</v>
      </c>
      <c r="BB439">
        <v>1.5036677560065601</v>
      </c>
      <c r="BC439">
        <v>1.47570495720341</v>
      </c>
      <c r="BD439">
        <v>1.55889236207714</v>
      </c>
      <c r="BE439">
        <v>1.42507245858231</v>
      </c>
      <c r="BF439">
        <v>1.5016280817261201</v>
      </c>
      <c r="BG439">
        <v>1.44455713737955</v>
      </c>
      <c r="BH439">
        <v>1.5216143675246401</v>
      </c>
      <c r="BI439">
        <v>1.39989787076008</v>
      </c>
      <c r="BJ439">
        <v>1.4619645951968301</v>
      </c>
      <c r="BK439">
        <v>1.3672818516520799</v>
      </c>
      <c r="BL439">
        <v>1.4662429941608199</v>
      </c>
      <c r="BM439">
        <v>1.4634640484678401</v>
      </c>
      <c r="BN439">
        <v>1.5307307190306401</v>
      </c>
      <c r="BO439">
        <v>1.3826382545757201</v>
      </c>
      <c r="BP439">
        <v>1.45171062216004</v>
      </c>
      <c r="BQ439">
        <v>1.44528412994405</v>
      </c>
      <c r="BR439">
        <v>1.4976281610887501</v>
      </c>
      <c r="BS439">
        <v>1.49143319838056</v>
      </c>
      <c r="BT439">
        <v>1.5635303643724601</v>
      </c>
      <c r="BU439">
        <v>1.44954882618337</v>
      </c>
      <c r="BV439">
        <v>1.5223675154852001</v>
      </c>
      <c r="BW439">
        <v>1.3723461955679499</v>
      </c>
      <c r="BX439">
        <v>1.43291879745854</v>
      </c>
      <c r="BY439">
        <v>1.3795657822415399</v>
      </c>
      <c r="BZ439">
        <v>1.4256608204666901</v>
      </c>
      <c r="CA439">
        <v>1.3681334532557199</v>
      </c>
      <c r="CB439">
        <v>1.4356916184431501</v>
      </c>
      <c r="CC439">
        <v>1.3855466944059101</v>
      </c>
      <c r="CD439">
        <v>1.47851652797041</v>
      </c>
      <c r="CE439">
        <v>1.41423434621445</v>
      </c>
      <c r="CF439">
        <v>1.4511020353805499</v>
      </c>
      <c r="CG439">
        <v>1.3746683315124</v>
      </c>
      <c r="CH439">
        <v>1.42024348368971</v>
      </c>
      <c r="CI439">
        <v>1.4071668901908101</v>
      </c>
      <c r="CJ439">
        <v>1.46933013340862</v>
      </c>
      <c r="CK439">
        <v>1.42412533370802</v>
      </c>
      <c r="CL439">
        <v>1.50462273429815</v>
      </c>
      <c r="CM439">
        <v>1.4305812524058401</v>
      </c>
      <c r="CN439">
        <v>1.5072454770094199</v>
      </c>
      <c r="CO439">
        <v>1.43353107309793</v>
      </c>
      <c r="CP439">
        <v>1.5071469975210501</v>
      </c>
      <c r="CQ439">
        <v>1.42680070737808</v>
      </c>
      <c r="CR439">
        <v>1.50021508117322</v>
      </c>
      <c r="CS439">
        <v>1.4702123320265501</v>
      </c>
      <c r="CT439">
        <v>1.5183892678284101</v>
      </c>
      <c r="CU439">
        <v>1.39709649871904</v>
      </c>
      <c r="CV439">
        <v>1.46093729782884</v>
      </c>
      <c r="CW439">
        <v>1.4301530805089999</v>
      </c>
      <c r="CX439">
        <v>1.5107565830918399</v>
      </c>
      <c r="CY439">
        <v>1.39934508216241</v>
      </c>
      <c r="CZ439">
        <v>1.45910931174089</v>
      </c>
      <c r="DA439">
        <v>1.4049386753883799</v>
      </c>
      <c r="DB439">
        <v>1.4783156173344201</v>
      </c>
      <c r="DC439">
        <v>1.37772937363863</v>
      </c>
      <c r="DD439">
        <v>1.43978111884396</v>
      </c>
      <c r="DE439">
        <v>1.44012430939226</v>
      </c>
      <c r="DF439">
        <v>1.5006906077347999</v>
      </c>
      <c r="DG439">
        <v>1.4457867357851</v>
      </c>
      <c r="DH439">
        <v>1.54139856083812</v>
      </c>
      <c r="DI439">
        <v>1.49987685964736</v>
      </c>
      <c r="DJ439">
        <v>1.5401027081756</v>
      </c>
      <c r="DK439">
        <v>1.5181222497309801</v>
      </c>
      <c r="DL439">
        <v>1.5675680404524599</v>
      </c>
    </row>
    <row r="440" spans="1:116" x14ac:dyDescent="0.45">
      <c r="A440" t="s">
        <v>146</v>
      </c>
      <c r="B440" t="s">
        <v>34</v>
      </c>
      <c r="C440" t="s">
        <v>33</v>
      </c>
      <c r="D440">
        <v>40</v>
      </c>
      <c r="E440" s="1" cm="1">
        <f t="array" ref="E440">SUMPRODUCT($G440:$FZZ440,$G$2:$FZZ$2)/SUMPRODUCT(--($G440:$FZZ440&lt;&gt;""),$G$2:$FZZ$2)</f>
        <v>1.4568151229079793</v>
      </c>
      <c r="F440" s="1" cm="1">
        <f t="array" ref="F440">SUMPRODUCT($G440:$FZZ440,$F$2:$FZY$2)/SUMPRODUCT(--($G440:$FZZ440&lt;&gt;""),$F$2:$FZY$2)</f>
        <v>1.5141366111002814</v>
      </c>
      <c r="G440">
        <v>1.3839348254573201</v>
      </c>
      <c r="H440">
        <v>1.43463609115639</v>
      </c>
      <c r="I440">
        <v>1.3917653132721099</v>
      </c>
      <c r="J440">
        <v>1.4417831372693599</v>
      </c>
      <c r="K440">
        <v>1.3868323184437401</v>
      </c>
      <c r="L440">
        <v>1.4366177612489199</v>
      </c>
      <c r="M440">
        <v>1.5076162251977201</v>
      </c>
      <c r="N440">
        <v>1.5637607851681099</v>
      </c>
      <c r="O440">
        <v>1.4881462109752199</v>
      </c>
      <c r="P440">
        <v>1.5486800160671399</v>
      </c>
      <c r="Q440">
        <v>1.4303288012991999</v>
      </c>
      <c r="R440">
        <v>1.52149774182834</v>
      </c>
      <c r="S440">
        <v>1.4555839321838999</v>
      </c>
      <c r="T440">
        <v>1.5356692273697199</v>
      </c>
      <c r="U440">
        <v>1.4928220741505001</v>
      </c>
      <c r="V440">
        <v>1.54305907770858</v>
      </c>
      <c r="W440">
        <v>1.46737059339043</v>
      </c>
      <c r="X440">
        <v>1.5315551409266901</v>
      </c>
      <c r="Y440">
        <v>1.4658889561437201</v>
      </c>
      <c r="Z440">
        <v>1.5096351730589299</v>
      </c>
      <c r="AA440">
        <v>1.48141488945063</v>
      </c>
      <c r="AB440">
        <v>1.53816356321429</v>
      </c>
      <c r="AC440">
        <v>1.44107799463977</v>
      </c>
      <c r="AD440">
        <v>1.5024726443332701</v>
      </c>
      <c r="AE440">
        <v>1.4596362751813099</v>
      </c>
      <c r="AF440">
        <v>1.50660939590441</v>
      </c>
      <c r="AG440">
        <v>1.48747583597252</v>
      </c>
      <c r="AH440">
        <v>1.56853535145806</v>
      </c>
      <c r="AI440">
        <v>1.5239848213896201</v>
      </c>
      <c r="AJ440">
        <v>1.5812012038208201</v>
      </c>
      <c r="AK440">
        <v>1.4983813679909499</v>
      </c>
      <c r="AL440">
        <v>1.5352715460953399</v>
      </c>
      <c r="AM440">
        <v>1.49063094979876</v>
      </c>
      <c r="AN440">
        <v>1.52987250861591</v>
      </c>
      <c r="AO440">
        <v>1.45452458263636</v>
      </c>
      <c r="AP440">
        <v>1.54832343905452</v>
      </c>
      <c r="AQ440">
        <v>1.4608375670670899</v>
      </c>
      <c r="AR440">
        <v>1.5016096101799501</v>
      </c>
      <c r="AS440">
        <v>1.3905272399269499</v>
      </c>
      <c r="AT440">
        <v>1.4451700851629701</v>
      </c>
      <c r="AU440">
        <v>1.4641265833283399</v>
      </c>
      <c r="AV440">
        <v>1.52995710211171</v>
      </c>
      <c r="AW440">
        <v>1.4413565463670599</v>
      </c>
      <c r="AX440">
        <v>1.5048557168343</v>
      </c>
      <c r="AY440">
        <v>1.2556517525094799</v>
      </c>
      <c r="AZ440">
        <v>1.2383101696505601</v>
      </c>
      <c r="BA440">
        <v>1.4876642775993301</v>
      </c>
      <c r="BB440">
        <v>1.5492657475069</v>
      </c>
      <c r="BC440">
        <v>1.53314894522363</v>
      </c>
      <c r="BD440">
        <v>1.6102482693157401</v>
      </c>
      <c r="BE440">
        <v>1.48074927541417</v>
      </c>
      <c r="BF440">
        <v>1.5529573836189901</v>
      </c>
      <c r="BG440">
        <v>1.4985095672179001</v>
      </c>
      <c r="BH440">
        <v>1.56940716644609</v>
      </c>
      <c r="BI440">
        <v>1.45388710076751</v>
      </c>
      <c r="BJ440">
        <v>1.5123793018073699</v>
      </c>
      <c r="BK440">
        <v>1.4206552071852301</v>
      </c>
      <c r="BL440">
        <v>1.5148089956147499</v>
      </c>
      <c r="BM440">
        <v>1.5163929635906701</v>
      </c>
      <c r="BN440">
        <v>1.5801336372314101</v>
      </c>
      <c r="BO440">
        <v>1.43962816080657</v>
      </c>
      <c r="BP440">
        <v>1.5058793603810801</v>
      </c>
      <c r="BQ440">
        <v>1.49664671050479</v>
      </c>
      <c r="BR440">
        <v>1.5493669643733401</v>
      </c>
      <c r="BS440">
        <v>1.54055060728744</v>
      </c>
      <c r="BT440">
        <v>1.6180242914979699</v>
      </c>
      <c r="BU440">
        <v>1.50795289439473</v>
      </c>
      <c r="BV440">
        <v>1.5731436873900699</v>
      </c>
      <c r="BW440">
        <v>1.4245893382922601</v>
      </c>
      <c r="BX440">
        <v>1.4745079807841299</v>
      </c>
      <c r="BY440">
        <v>1.4356543246889499</v>
      </c>
      <c r="BZ440">
        <v>1.4763903462749199</v>
      </c>
      <c r="CA440">
        <v>1.4254755884399299</v>
      </c>
      <c r="CB440">
        <v>1.48685661920681</v>
      </c>
      <c r="CC440">
        <v>1.42818134535367</v>
      </c>
      <c r="CD440">
        <v>1.52642452612112</v>
      </c>
      <c r="CE440">
        <v>1.46183384014383</v>
      </c>
      <c r="CF440">
        <v>1.5013983530508499</v>
      </c>
      <c r="CG440">
        <v>1.4222139847042199</v>
      </c>
      <c r="CH440">
        <v>1.4669697206180701</v>
      </c>
      <c r="CI440">
        <v>1.4548834145078899</v>
      </c>
      <c r="CJ440">
        <v>1.51735253288157</v>
      </c>
      <c r="CK440">
        <v>1.4816636223127699</v>
      </c>
      <c r="CL440">
        <v>1.5538569622031699</v>
      </c>
      <c r="CM440">
        <v>1.48448462121118</v>
      </c>
      <c r="CN440">
        <v>1.5578458520109699</v>
      </c>
      <c r="CO440">
        <v>1.4859095001418301</v>
      </c>
      <c r="CP440">
        <v>1.5572931440622499</v>
      </c>
      <c r="CQ440">
        <v>1.47590294262908</v>
      </c>
      <c r="CR440">
        <v>1.5558175474373399</v>
      </c>
      <c r="CS440">
        <v>1.5156699675950001</v>
      </c>
      <c r="CT440">
        <v>1.5655691268780101</v>
      </c>
      <c r="CU440">
        <v>1.4569650389462501</v>
      </c>
      <c r="CV440">
        <v>1.5048132908935601</v>
      </c>
      <c r="CW440">
        <v>1.4791640418294001</v>
      </c>
      <c r="CX440">
        <v>1.56550018898828</v>
      </c>
      <c r="CY440">
        <v>1.45843057870921</v>
      </c>
      <c r="CZ440">
        <v>1.5037985234579601</v>
      </c>
      <c r="DA440">
        <v>1.4595748160261599</v>
      </c>
      <c r="DB440">
        <v>1.5318560915780799</v>
      </c>
      <c r="DC440">
        <v>1.42784093927641</v>
      </c>
      <c r="DD440">
        <v>1.4915396058014101</v>
      </c>
      <c r="DE440">
        <v>1.4961095764272501</v>
      </c>
      <c r="DF440">
        <v>1.5530847145488</v>
      </c>
      <c r="DG440">
        <v>1.5092983632705499</v>
      </c>
      <c r="DH440">
        <v>1.58264305522829</v>
      </c>
      <c r="DI440">
        <v>1.5605896142514399</v>
      </c>
      <c r="DJ440">
        <v>1.59957493774571</v>
      </c>
      <c r="DK440">
        <v>1.5643923819188601</v>
      </c>
      <c r="DL440">
        <v>1.62125679092269</v>
      </c>
    </row>
    <row r="441" spans="1:116" x14ac:dyDescent="0.45">
      <c r="A441" t="s">
        <v>158</v>
      </c>
      <c r="B441" t="s">
        <v>17</v>
      </c>
      <c r="C441" t="s">
        <v>151</v>
      </c>
      <c r="D441">
        <v>40</v>
      </c>
      <c r="E441" s="1" cm="1">
        <f t="array" ref="E441">SUMPRODUCT($G441:$FZZ441,$G$2:$FZZ$2)/SUMPRODUCT(--($G441:$FZZ441&lt;&gt;""),$G$2:$FZZ$2)</f>
        <v>1.5721451836307856</v>
      </c>
      <c r="F441" s="1" cm="1">
        <f t="array" ref="F441">SUMPRODUCT($G441:$FZZ441,$F$2:$FZY$2)/SUMPRODUCT(--($G441:$FZZ441&lt;&gt;""),$F$2:$FZY$2)</f>
        <v>1.6244513783686589</v>
      </c>
      <c r="G441">
        <v>1.5762046132043199</v>
      </c>
      <c r="H441">
        <v>1.57803515287755</v>
      </c>
      <c r="I441">
        <v>1.58151712947597</v>
      </c>
      <c r="J441">
        <v>1.58822673763485</v>
      </c>
      <c r="K441">
        <v>1.57600024520822</v>
      </c>
      <c r="L441">
        <v>1.58084310760554</v>
      </c>
      <c r="M441">
        <v>1.69573160648146</v>
      </c>
      <c r="N441">
        <v>1.6945845134566799</v>
      </c>
      <c r="O441">
        <v>1.56426856053807</v>
      </c>
      <c r="P441">
        <v>1.6306779820355699</v>
      </c>
      <c r="Q441">
        <v>1.5725138536934899</v>
      </c>
      <c r="R441">
        <v>1.6482691709227999</v>
      </c>
      <c r="S441">
        <v>1.63762381147546</v>
      </c>
      <c r="T441">
        <v>1.68821896709396</v>
      </c>
      <c r="U441">
        <v>1.57824750583123</v>
      </c>
      <c r="V441">
        <v>1.6594705749849199</v>
      </c>
      <c r="W441">
        <v>1.6000480592542301</v>
      </c>
      <c r="X441">
        <v>1.6489073587199199</v>
      </c>
      <c r="Y441">
        <v>1.6100434710834699</v>
      </c>
      <c r="Z441">
        <v>1.6315126836515701</v>
      </c>
      <c r="AA441">
        <v>1.59619396873998</v>
      </c>
      <c r="AB441">
        <v>1.6503186527575</v>
      </c>
      <c r="AC441">
        <v>1.57173278217503</v>
      </c>
      <c r="AD441">
        <v>1.61825764040574</v>
      </c>
      <c r="AE441">
        <v>1.56824588019656</v>
      </c>
      <c r="AF441">
        <v>1.6245628410053501</v>
      </c>
      <c r="AG441">
        <v>1.55267141035659</v>
      </c>
      <c r="AH441">
        <v>1.6374778924855</v>
      </c>
      <c r="AI441">
        <v>1.63992672394992</v>
      </c>
      <c r="AJ441">
        <v>1.68781785667553</v>
      </c>
      <c r="AK441">
        <v>1.6076289693063399</v>
      </c>
      <c r="AL441">
        <v>1.64233902384601</v>
      </c>
      <c r="AM441">
        <v>1.57927843250668</v>
      </c>
      <c r="AN441">
        <v>1.6213337189405399</v>
      </c>
      <c r="AO441">
        <v>1.5813244120830401</v>
      </c>
      <c r="AP441">
        <v>1.6607246329277201</v>
      </c>
      <c r="AQ441">
        <v>1.57812544513555</v>
      </c>
      <c r="AR441">
        <v>1.61031764873462</v>
      </c>
      <c r="AS441">
        <v>1.5298663100613801</v>
      </c>
      <c r="AT441">
        <v>1.5613236378184301</v>
      </c>
      <c r="AU441">
        <v>1.55583406672902</v>
      </c>
      <c r="AV441">
        <v>1.6275256074129001</v>
      </c>
      <c r="AW441">
        <v>1.57564713967387</v>
      </c>
      <c r="AX441">
        <v>1.6242043080169599</v>
      </c>
      <c r="AY441">
        <v>1.29219379337622</v>
      </c>
      <c r="AZ441">
        <v>1.3329429497557299</v>
      </c>
      <c r="BA441">
        <v>1.5908804016999301</v>
      </c>
      <c r="BB441">
        <v>1.65343562842756</v>
      </c>
      <c r="BC441">
        <v>1.6213770191316299</v>
      </c>
      <c r="BD441">
        <v>1.70819763350408</v>
      </c>
      <c r="BE441">
        <v>1.5730847675958</v>
      </c>
      <c r="BF441">
        <v>1.64337853794682</v>
      </c>
      <c r="BG441">
        <v>1.5598090267041</v>
      </c>
      <c r="BH441">
        <v>1.64766416405892</v>
      </c>
      <c r="BI441">
        <v>1.5739199059172999</v>
      </c>
      <c r="BJ441">
        <v>1.60008665511265</v>
      </c>
      <c r="BK441">
        <v>1.53659451727129</v>
      </c>
      <c r="BL441">
        <v>1.59418896419107</v>
      </c>
      <c r="BM441">
        <v>1.6425106656536701</v>
      </c>
      <c r="BN441">
        <v>1.73556971149163</v>
      </c>
      <c r="BO441">
        <v>1.54462417186</v>
      </c>
      <c r="BP441">
        <v>1.5933008821931101</v>
      </c>
      <c r="BQ441">
        <v>1.5736087937972301</v>
      </c>
      <c r="BR441">
        <v>1.64729937514312</v>
      </c>
      <c r="BS441">
        <v>1.62651012145749</v>
      </c>
      <c r="BT441">
        <v>1.70654251012145</v>
      </c>
      <c r="BU441">
        <v>1.57725395732966</v>
      </c>
      <c r="BV441">
        <v>1.6701651754989599</v>
      </c>
      <c r="BW441">
        <v>1.52680923601425</v>
      </c>
      <c r="BX441">
        <v>1.55793816829381</v>
      </c>
      <c r="BY441">
        <v>1.53500224853845</v>
      </c>
      <c r="BZ441">
        <v>1.5746889521810801</v>
      </c>
      <c r="CA441">
        <v>1.5250394555975999</v>
      </c>
      <c r="CB441">
        <v>1.5978413969826999</v>
      </c>
      <c r="CC441">
        <v>1.5278548312528799</v>
      </c>
      <c r="CD441">
        <v>1.59765083217753</v>
      </c>
      <c r="CE441">
        <v>1.5246154529110101</v>
      </c>
      <c r="CF441">
        <v>1.5716267507158199</v>
      </c>
      <c r="CG441">
        <v>1.50552130482285</v>
      </c>
      <c r="CH441">
        <v>1.56473388481348</v>
      </c>
      <c r="CI441">
        <v>1.54923413566739</v>
      </c>
      <c r="CJ441">
        <v>1.60805628102868</v>
      </c>
      <c r="CK441">
        <v>1.5794997892370299</v>
      </c>
      <c r="CL441">
        <v>1.63783897709709</v>
      </c>
      <c r="CM441">
        <v>1.5564675350477399</v>
      </c>
      <c r="CN441">
        <v>1.6412650714613799</v>
      </c>
      <c r="CO441">
        <v>1.57825931452955</v>
      </c>
      <c r="CP441">
        <v>1.6425021274496501</v>
      </c>
      <c r="CQ441">
        <v>1.56265234916436</v>
      </c>
      <c r="CR441">
        <v>1.6316535759236499</v>
      </c>
      <c r="CS441">
        <v>1.55317364998073</v>
      </c>
      <c r="CT441">
        <v>1.7229259670511401</v>
      </c>
      <c r="CU441">
        <v>1.5143622389566</v>
      </c>
      <c r="CV441">
        <v>1.5796651398700901</v>
      </c>
      <c r="CW441">
        <v>1.58318634244676</v>
      </c>
      <c r="CX441">
        <v>1.66604195539876</v>
      </c>
      <c r="CY441">
        <v>1.55295308406763</v>
      </c>
      <c r="CZ441">
        <v>1.61670635865682</v>
      </c>
      <c r="DA441">
        <v>1.5672444807849499</v>
      </c>
      <c r="DB441">
        <v>1.6478168438266501</v>
      </c>
      <c r="DC441">
        <v>1.5411863146150899</v>
      </c>
      <c r="DD441">
        <v>1.58796419274292</v>
      </c>
      <c r="DE441">
        <v>1.5667587476979701</v>
      </c>
      <c r="DF441">
        <v>1.6554327808471401</v>
      </c>
      <c r="DG441">
        <v>1.6651411067408599</v>
      </c>
      <c r="DH441">
        <v>1.76533867430352</v>
      </c>
      <c r="DI441">
        <v>1.6856089974550901</v>
      </c>
      <c r="DJ441">
        <v>1.7632968777079401</v>
      </c>
      <c r="DK441">
        <v>1.64196418417069</v>
      </c>
      <c r="DL441">
        <v>1.7074719833431</v>
      </c>
    </row>
    <row r="442" spans="1:116" x14ac:dyDescent="0.45">
      <c r="A442" t="s">
        <v>158</v>
      </c>
      <c r="B442" t="s">
        <v>17</v>
      </c>
      <c r="C442" t="s">
        <v>45</v>
      </c>
      <c r="D442">
        <v>40</v>
      </c>
      <c r="E442" s="1" cm="1">
        <f t="array" ref="E442">SUMPRODUCT($G442:$FZZ442,$G$2:$FZZ$2)/SUMPRODUCT(--($G442:$FZZ442&lt;&gt;""),$G$2:$FZZ$2)</f>
        <v>1.3340086663204767</v>
      </c>
      <c r="F442" s="1" cm="1">
        <f t="array" ref="F442">SUMPRODUCT($G442:$FZZ442,$F$2:$FZY$2)/SUMPRODUCT(--($G442:$FZZ442&lt;&gt;""),$F$2:$FZY$2)</f>
        <v>1.39326536840422</v>
      </c>
      <c r="G442">
        <v>1.30044063268663</v>
      </c>
      <c r="H442">
        <v>1.3460860251836599</v>
      </c>
      <c r="I442">
        <v>1.30801711103735</v>
      </c>
      <c r="J442">
        <v>1.35558669633235</v>
      </c>
      <c r="K442">
        <v>1.30552127181331</v>
      </c>
      <c r="L442">
        <v>1.3532980505946299</v>
      </c>
      <c r="M442">
        <v>1.4206812735095</v>
      </c>
      <c r="N442">
        <v>1.45165016025178</v>
      </c>
      <c r="O442">
        <v>1.3430975395055</v>
      </c>
      <c r="P442">
        <v>1.4081737302258801</v>
      </c>
      <c r="Q442">
        <v>1.32764802334795</v>
      </c>
      <c r="R442">
        <v>1.4093397038094699</v>
      </c>
      <c r="S442">
        <v>1.3845590626864099</v>
      </c>
      <c r="T442">
        <v>1.4572860437064901</v>
      </c>
      <c r="U442">
        <v>1.35492403048953</v>
      </c>
      <c r="V442">
        <v>1.4237967558245701</v>
      </c>
      <c r="W442">
        <v>1.35252876487716</v>
      </c>
      <c r="X442">
        <v>1.4107765810081101</v>
      </c>
      <c r="Y442">
        <v>1.3613734661310699</v>
      </c>
      <c r="Z442">
        <v>1.4059979089858501</v>
      </c>
      <c r="AA442">
        <v>1.3513119948730701</v>
      </c>
      <c r="AB442">
        <v>1.41404564389219</v>
      </c>
      <c r="AC442">
        <v>1.33453377279856</v>
      </c>
      <c r="AD442">
        <v>1.3854089192652199</v>
      </c>
      <c r="AE442">
        <v>1.33264838867302</v>
      </c>
      <c r="AF442">
        <v>1.3919931889615</v>
      </c>
      <c r="AG442">
        <v>1.3384403405585401</v>
      </c>
      <c r="AH442">
        <v>1.4242874182536001</v>
      </c>
      <c r="AI442">
        <v>1.40430060627208</v>
      </c>
      <c r="AJ442">
        <v>1.45015920094212</v>
      </c>
      <c r="AK442">
        <v>1.3592192523931901</v>
      </c>
      <c r="AL442">
        <v>1.3971958343544999</v>
      </c>
      <c r="AM442">
        <v>1.344280963054</v>
      </c>
      <c r="AN442">
        <v>1.38772805051454</v>
      </c>
      <c r="AO442">
        <v>1.3307586342615301</v>
      </c>
      <c r="AP442">
        <v>1.4131708703685399</v>
      </c>
      <c r="AQ442">
        <v>1.3200512796163499</v>
      </c>
      <c r="AR442">
        <v>1.3699491951949001</v>
      </c>
      <c r="AS442">
        <v>1.27404400025189</v>
      </c>
      <c r="AT442">
        <v>1.3315577156023399</v>
      </c>
      <c r="AU442">
        <v>1.3277288079363301</v>
      </c>
      <c r="AV442">
        <v>1.3981071479585401</v>
      </c>
      <c r="AW442">
        <v>1.34506827158694</v>
      </c>
      <c r="AX442">
        <v>1.3999597381591999</v>
      </c>
      <c r="AY442">
        <v>1.0861282778264101</v>
      </c>
      <c r="AZ442">
        <v>1.1254010241036101</v>
      </c>
      <c r="BA442">
        <v>1.3556531130342</v>
      </c>
      <c r="BB442">
        <v>1.42165869531677</v>
      </c>
      <c r="BC442">
        <v>1.3948742287612701</v>
      </c>
      <c r="BD442">
        <v>1.46282506587237</v>
      </c>
      <c r="BE442">
        <v>1.3739578487852</v>
      </c>
      <c r="BF442">
        <v>1.4371488889684001</v>
      </c>
      <c r="BG442">
        <v>1.3647664164058899</v>
      </c>
      <c r="BH442">
        <v>1.4275006493586799</v>
      </c>
      <c r="BI442">
        <v>1.3284538252042499</v>
      </c>
      <c r="BJ442">
        <v>1.3819014607576099</v>
      </c>
      <c r="BK442">
        <v>1.3035902727294</v>
      </c>
      <c r="BL442">
        <v>1.37551297985601</v>
      </c>
      <c r="BM442">
        <v>1.42498977266086</v>
      </c>
      <c r="BN442">
        <v>1.49745777569984</v>
      </c>
      <c r="BO442">
        <v>1.3200753853091101</v>
      </c>
      <c r="BP442">
        <v>1.3803373839447699</v>
      </c>
      <c r="BQ442">
        <v>1.3553668989433001</v>
      </c>
      <c r="BR442">
        <v>1.3944940622239601</v>
      </c>
      <c r="BS442">
        <v>1.4159838056680101</v>
      </c>
      <c r="BT442">
        <v>1.49538461538461</v>
      </c>
      <c r="BU442">
        <v>1.35996405903494</v>
      </c>
      <c r="BV442">
        <v>1.44861206698784</v>
      </c>
      <c r="BW442">
        <v>1.2948628544862799</v>
      </c>
      <c r="BX442">
        <v>1.33765302959863</v>
      </c>
      <c r="BY442">
        <v>1.3064508069754599</v>
      </c>
      <c r="BZ442">
        <v>1.35811722380452</v>
      </c>
      <c r="CA442">
        <v>1.3121998404805899</v>
      </c>
      <c r="CB442">
        <v>1.3676413189200101</v>
      </c>
      <c r="CC442">
        <v>1.3224398982894101</v>
      </c>
      <c r="CD442">
        <v>1.37866967175219</v>
      </c>
      <c r="CE442">
        <v>1.3200674760837201</v>
      </c>
      <c r="CF442">
        <v>1.38163940248152</v>
      </c>
      <c r="CG442">
        <v>1.2718511003589801</v>
      </c>
      <c r="CH442">
        <v>1.3639573903543001</v>
      </c>
      <c r="CI442">
        <v>1.3260629161666699</v>
      </c>
      <c r="CJ442">
        <v>1.39227312298534</v>
      </c>
      <c r="CK442">
        <v>1.35045665308416</v>
      </c>
      <c r="CL442">
        <v>1.4230153154418901</v>
      </c>
      <c r="CM442">
        <v>1.34822991817019</v>
      </c>
      <c r="CN442">
        <v>1.42459612829523</v>
      </c>
      <c r="CO442">
        <v>1.3504433728401699</v>
      </c>
      <c r="CP442">
        <v>1.4219380141336599</v>
      </c>
      <c r="CQ442">
        <v>1.3456434113467199</v>
      </c>
      <c r="CR442">
        <v>1.40146892475345</v>
      </c>
      <c r="CS442">
        <v>1.34877291576967</v>
      </c>
      <c r="CT442">
        <v>1.4729316322599599</v>
      </c>
      <c r="CU442">
        <v>1.3107936754392699</v>
      </c>
      <c r="CV442">
        <v>1.3662629713014001</v>
      </c>
      <c r="CW442">
        <v>1.3739133173743201</v>
      </c>
      <c r="CX442">
        <v>1.45231195665868</v>
      </c>
      <c r="CY442">
        <v>1.33729459395094</v>
      </c>
      <c r="CZ442">
        <v>1.40013098356751</v>
      </c>
      <c r="DA442">
        <v>1.33975470155355</v>
      </c>
      <c r="DB442">
        <v>1.4167457072771801</v>
      </c>
      <c r="DC442">
        <v>1.3338468894437601</v>
      </c>
      <c r="DD442">
        <v>1.3837857939754501</v>
      </c>
      <c r="DE442">
        <v>1.3516344383057</v>
      </c>
      <c r="DF442">
        <v>1.41998158379373</v>
      </c>
      <c r="DG442">
        <v>1.41103115767341</v>
      </c>
      <c r="DH442">
        <v>1.4972268039368499</v>
      </c>
      <c r="DI442">
        <v>1.4195072561592901</v>
      </c>
      <c r="DJ442">
        <v>1.48545575612737</v>
      </c>
      <c r="DK442">
        <v>1.38440340486584</v>
      </c>
      <c r="DL442">
        <v>1.4611003700560701</v>
      </c>
    </row>
    <row r="443" spans="1:116" x14ac:dyDescent="0.45">
      <c r="A443" t="s">
        <v>158</v>
      </c>
      <c r="B443" t="s">
        <v>17</v>
      </c>
      <c r="C443" t="s">
        <v>18</v>
      </c>
      <c r="D443">
        <v>40</v>
      </c>
      <c r="E443" s="1" cm="1">
        <f t="array" ref="E443">SUMPRODUCT($G443:$FZZ443,$G$2:$FZZ$2)/SUMPRODUCT(--($G443:$FZZ443&lt;&gt;""),$G$2:$FZZ$2)</f>
        <v>1.5916844520754891</v>
      </c>
      <c r="F443" s="1" cm="1">
        <f t="array" ref="F443">SUMPRODUCT($G443:$FZZ443,$F$2:$FZY$2)/SUMPRODUCT(--($G443:$FZZ443&lt;&gt;""),$F$2:$FZY$2)</f>
        <v>1.652677514793971</v>
      </c>
      <c r="G443">
        <v>1.5969371548648701</v>
      </c>
      <c r="H443">
        <v>1.6028808092655</v>
      </c>
      <c r="I443">
        <v>1.6051369989305599</v>
      </c>
      <c r="J443">
        <v>1.6124018143599901</v>
      </c>
      <c r="K443">
        <v>1.60167763292329</v>
      </c>
      <c r="L443">
        <v>1.6072091217458799</v>
      </c>
      <c r="M443">
        <v>1.7206579116607099</v>
      </c>
      <c r="N443">
        <v>1.7331814375674199</v>
      </c>
      <c r="O443">
        <v>1.58475843738515</v>
      </c>
      <c r="P443">
        <v>1.6559580886940299</v>
      </c>
      <c r="Q443">
        <v>1.5908198196077801</v>
      </c>
      <c r="R443">
        <v>1.6776267099733499</v>
      </c>
      <c r="S443">
        <v>1.65931807607432</v>
      </c>
      <c r="T443">
        <v>1.7154498343832301</v>
      </c>
      <c r="U443">
        <v>1.5961929259827099</v>
      </c>
      <c r="V443">
        <v>1.67560910035532</v>
      </c>
      <c r="W443">
        <v>1.6244762954795999</v>
      </c>
      <c r="X443">
        <v>1.6848047946173601</v>
      </c>
      <c r="Y443">
        <v>1.62237165025037</v>
      </c>
      <c r="Z443">
        <v>1.67872558190722</v>
      </c>
      <c r="AA443">
        <v>1.61192366575283</v>
      </c>
      <c r="AB443">
        <v>1.67915761740306</v>
      </c>
      <c r="AC443">
        <v>1.58716364860527</v>
      </c>
      <c r="AD443">
        <v>1.66138995232167</v>
      </c>
      <c r="AE443">
        <v>1.5805386097543801</v>
      </c>
      <c r="AF443">
        <v>1.6551997115124</v>
      </c>
      <c r="AG443">
        <v>1.5628017932793099</v>
      </c>
      <c r="AH443">
        <v>1.6639904577797799</v>
      </c>
      <c r="AI443">
        <v>1.6680943865311599</v>
      </c>
      <c r="AJ443">
        <v>1.7014786060103799</v>
      </c>
      <c r="AK443">
        <v>1.6341123495220899</v>
      </c>
      <c r="AL443">
        <v>1.67208893148339</v>
      </c>
      <c r="AM443">
        <v>1.5994806352878701</v>
      </c>
      <c r="AN443">
        <v>1.6459764297592301</v>
      </c>
      <c r="AO443">
        <v>1.5855937113931799</v>
      </c>
      <c r="AP443">
        <v>1.6804749253829201</v>
      </c>
      <c r="AQ443">
        <v>1.5997578462561099</v>
      </c>
      <c r="AR443">
        <v>1.6468448791605299</v>
      </c>
      <c r="AS443">
        <v>1.5508366271165701</v>
      </c>
      <c r="AT443">
        <v>1.58376087689338</v>
      </c>
      <c r="AU443">
        <v>1.57981725776055</v>
      </c>
      <c r="AV443">
        <v>1.6617978408216401</v>
      </c>
      <c r="AW443">
        <v>1.59009975218142</v>
      </c>
      <c r="AX443">
        <v>1.6426657503627</v>
      </c>
      <c r="AY443">
        <v>1.3081041017594499</v>
      </c>
      <c r="AZ443">
        <v>1.37156835612484</v>
      </c>
      <c r="BA443">
        <v>1.6125082401784001</v>
      </c>
      <c r="BB443">
        <v>1.6872098405262399</v>
      </c>
      <c r="BC443">
        <v>1.64224342503641</v>
      </c>
      <c r="BD443">
        <v>1.7153494918416401</v>
      </c>
      <c r="BE443">
        <v>1.5778079937023599</v>
      </c>
      <c r="BF443">
        <v>1.69422478262425</v>
      </c>
      <c r="BG443">
        <v>1.58878897698178</v>
      </c>
      <c r="BH443">
        <v>1.6600823757869601</v>
      </c>
      <c r="BI443">
        <v>1.58823347363208</v>
      </c>
      <c r="BJ443">
        <v>1.63318581332012</v>
      </c>
      <c r="BK443">
        <v>1.5611471988368499</v>
      </c>
      <c r="BL443">
        <v>1.61735806580212</v>
      </c>
      <c r="BM443">
        <v>1.6853680868057499</v>
      </c>
      <c r="BN443">
        <v>1.7656088675900401</v>
      </c>
      <c r="BO443">
        <v>1.57779602030316</v>
      </c>
      <c r="BP443">
        <v>1.6394454786157699</v>
      </c>
      <c r="BQ443">
        <v>1.5970818202636801</v>
      </c>
      <c r="BR443">
        <v>1.65719566853142</v>
      </c>
      <c r="BS443">
        <v>1.6544291497975701</v>
      </c>
      <c r="BT443">
        <v>1.75617813765182</v>
      </c>
      <c r="BU443">
        <v>1.60078764242563</v>
      </c>
      <c r="BV443">
        <v>1.6946356197904699</v>
      </c>
      <c r="BW443">
        <v>1.5429064001239701</v>
      </c>
      <c r="BX443">
        <v>1.5649697814969701</v>
      </c>
      <c r="BY443">
        <v>1.53931194723429</v>
      </c>
      <c r="BZ443">
        <v>1.5975865687303199</v>
      </c>
      <c r="CA443">
        <v>1.5408047244896199</v>
      </c>
      <c r="CB443">
        <v>1.6273015765268799</v>
      </c>
      <c r="CC443">
        <v>1.5340383726305999</v>
      </c>
      <c r="CD443">
        <v>1.62969544613962</v>
      </c>
      <c r="CE443">
        <v>1.53121878676225</v>
      </c>
      <c r="CF443">
        <v>1.5951323996182201</v>
      </c>
      <c r="CG443">
        <v>1.48956219759637</v>
      </c>
      <c r="CH443">
        <v>1.5423169970344901</v>
      </c>
      <c r="CI443">
        <v>1.5333992141361299</v>
      </c>
      <c r="CJ443">
        <v>1.58499800004705</v>
      </c>
      <c r="CK443">
        <v>1.59903049037515</v>
      </c>
      <c r="CL443">
        <v>1.66157088660952</v>
      </c>
      <c r="CM443">
        <v>1.57397588566177</v>
      </c>
      <c r="CN443">
        <v>1.64929904511194</v>
      </c>
      <c r="CO443">
        <v>1.6058729943391299</v>
      </c>
      <c r="CP443">
        <v>1.6716081052748399</v>
      </c>
      <c r="CQ443">
        <v>1.5889878439307199</v>
      </c>
      <c r="CR443">
        <v>1.6650628514983901</v>
      </c>
      <c r="CS443">
        <v>1.623037005144</v>
      </c>
      <c r="CT443">
        <v>1.7664800924562001</v>
      </c>
      <c r="CU443">
        <v>1.53490929793235</v>
      </c>
      <c r="CV443">
        <v>1.6157130657557599</v>
      </c>
      <c r="CW443">
        <v>1.6256929570366601</v>
      </c>
      <c r="CX443">
        <v>1.71415522237621</v>
      </c>
      <c r="CY443">
        <v>1.58636580138128</v>
      </c>
      <c r="CZ443">
        <v>1.6455108359133099</v>
      </c>
      <c r="DA443">
        <v>1.58611610793131</v>
      </c>
      <c r="DB443">
        <v>1.64974652493867</v>
      </c>
      <c r="DC443">
        <v>1.5652127716091999</v>
      </c>
      <c r="DD443">
        <v>1.62544493438877</v>
      </c>
      <c r="DE443">
        <v>1.6280386740331401</v>
      </c>
      <c r="DF443">
        <v>1.71118784530386</v>
      </c>
      <c r="DG443">
        <v>1.7083431512932501</v>
      </c>
      <c r="DH443">
        <v>1.7867176596400201</v>
      </c>
      <c r="DI443">
        <v>1.7030219554688</v>
      </c>
      <c r="DJ443">
        <v>1.7920205051490901</v>
      </c>
      <c r="DK443">
        <v>1.6696440287996299</v>
      </c>
      <c r="DL443">
        <v>1.7403046182648401</v>
      </c>
    </row>
    <row r="444" spans="1:116" x14ac:dyDescent="0.45">
      <c r="A444" t="s">
        <v>158</v>
      </c>
      <c r="B444" t="s">
        <v>34</v>
      </c>
      <c r="C444" t="s">
        <v>151</v>
      </c>
      <c r="D444">
        <v>40</v>
      </c>
      <c r="E444" s="1" cm="1">
        <f t="array" ref="E444">SUMPRODUCT($G444:$FZZ444,$G$2:$FZZ$2)/SUMPRODUCT(--($G444:$FZZ444&lt;&gt;""),$G$2:$FZZ$2)</f>
        <v>1.5471973161151915</v>
      </c>
      <c r="F444" s="1" cm="1">
        <f t="array" ref="F444">SUMPRODUCT($G444:$FZZ444,$F$2:$FZY$2)/SUMPRODUCT(--($G444:$FZZ444&lt;&gt;""),$F$2:$FZY$2)</f>
        <v>1.6086259493773538</v>
      </c>
      <c r="G444">
        <v>1.48389369431005</v>
      </c>
      <c r="H444">
        <v>1.52055335646451</v>
      </c>
      <c r="I444">
        <v>1.49020294772037</v>
      </c>
      <c r="J444">
        <v>1.5301737737294701</v>
      </c>
      <c r="K444">
        <v>1.48651763455801</v>
      </c>
      <c r="L444">
        <v>1.5241877477624699</v>
      </c>
      <c r="M444">
        <v>1.6643899801293001</v>
      </c>
      <c r="N444">
        <v>1.6609670755427599</v>
      </c>
      <c r="O444">
        <v>1.5436633079506701</v>
      </c>
      <c r="P444">
        <v>1.62388363288294</v>
      </c>
      <c r="Q444">
        <v>1.5211891555457899</v>
      </c>
      <c r="R444">
        <v>1.6137781160022899</v>
      </c>
      <c r="S444">
        <v>1.61102886588615</v>
      </c>
      <c r="T444">
        <v>1.6789251756441901</v>
      </c>
      <c r="U444">
        <v>1.5380501522296699</v>
      </c>
      <c r="V444">
        <v>1.61851267853985</v>
      </c>
      <c r="W444">
        <v>1.56374636021824</v>
      </c>
      <c r="X444">
        <v>1.6315014276425499</v>
      </c>
      <c r="Y444">
        <v>1.6150442964837901</v>
      </c>
      <c r="Z444">
        <v>1.6326990590436301</v>
      </c>
      <c r="AA444">
        <v>1.5931676576352001</v>
      </c>
      <c r="AB444">
        <v>1.66512621497489</v>
      </c>
      <c r="AC444">
        <v>1.59592685670145</v>
      </c>
      <c r="AD444">
        <v>1.6297844689229699</v>
      </c>
      <c r="AE444">
        <v>1.5147796547964201</v>
      </c>
      <c r="AF444">
        <v>1.57537698628617</v>
      </c>
      <c r="AG444">
        <v>1.5484391066507599</v>
      </c>
      <c r="AH444">
        <v>1.65547649405667</v>
      </c>
      <c r="AI444">
        <v>1.6201072970733099</v>
      </c>
      <c r="AJ444">
        <v>1.6590657303615799</v>
      </c>
      <c r="AK444">
        <v>1.55335632949129</v>
      </c>
      <c r="AL444">
        <v>1.63281012806396</v>
      </c>
      <c r="AM444">
        <v>1.56713180536476</v>
      </c>
      <c r="AN444">
        <v>1.5947930976309199</v>
      </c>
      <c r="AO444">
        <v>1.5660402112237199</v>
      </c>
      <c r="AP444">
        <v>1.65237736014081</v>
      </c>
      <c r="AQ444">
        <v>1.54557238497697</v>
      </c>
      <c r="AR444">
        <v>1.5596267983476499</v>
      </c>
      <c r="AS444">
        <v>1.47877223072164</v>
      </c>
      <c r="AT444">
        <v>1.5224390912492101</v>
      </c>
      <c r="AU444">
        <v>1.5370437779631101</v>
      </c>
      <c r="AV444">
        <v>1.6262492685241901</v>
      </c>
      <c r="AW444">
        <v>1.58130462247582</v>
      </c>
      <c r="AX444">
        <v>1.6594924231380599</v>
      </c>
      <c r="AY444">
        <v>1.2925703195246001</v>
      </c>
      <c r="AZ444">
        <v>1.33221008971299</v>
      </c>
      <c r="BA444">
        <v>1.5851438349439599</v>
      </c>
      <c r="BB444">
        <v>1.6682328849741199</v>
      </c>
      <c r="BC444">
        <v>1.58452121827078</v>
      </c>
      <c r="BD444">
        <v>1.6716527830057399</v>
      </c>
      <c r="BE444">
        <v>1.5763946040719901</v>
      </c>
      <c r="BF444">
        <v>1.70089812860056</v>
      </c>
      <c r="BG444">
        <v>1.57022350307363</v>
      </c>
      <c r="BH444">
        <v>1.6479239075313199</v>
      </c>
      <c r="BI444">
        <v>1.56327370636296</v>
      </c>
      <c r="BJ444">
        <v>1.6208065115127499</v>
      </c>
      <c r="BK444">
        <v>1.5350936847782699</v>
      </c>
      <c r="BL444">
        <v>1.6273479820838099</v>
      </c>
      <c r="BM444">
        <v>1.61514035805427</v>
      </c>
      <c r="BN444">
        <v>1.6761927025500101</v>
      </c>
      <c r="BO444">
        <v>1.5301599047277601</v>
      </c>
      <c r="BP444">
        <v>1.59156655759692</v>
      </c>
      <c r="BQ444">
        <v>1.5626819772957701</v>
      </c>
      <c r="BR444">
        <v>1.62093106945398</v>
      </c>
      <c r="BS444">
        <v>1.61112550607287</v>
      </c>
      <c r="BT444">
        <v>1.72728744939271</v>
      </c>
      <c r="BU444">
        <v>1.5629349239122099</v>
      </c>
      <c r="BV444">
        <v>1.64156534373327</v>
      </c>
      <c r="BW444">
        <v>1.5346544242987701</v>
      </c>
      <c r="BX444">
        <v>1.5733573531690599</v>
      </c>
      <c r="BY444">
        <v>1.51918752810673</v>
      </c>
      <c r="BZ444">
        <v>1.5702043671613399</v>
      </c>
      <c r="CA444">
        <v>1.50968147029375</v>
      </c>
      <c r="CB444">
        <v>1.62241417346886</v>
      </c>
      <c r="CC444">
        <v>1.52065996301433</v>
      </c>
      <c r="CD444">
        <v>1.5966684003698499</v>
      </c>
      <c r="CE444">
        <v>1.5208421192817301</v>
      </c>
      <c r="CF444">
        <v>1.58628726166958</v>
      </c>
      <c r="CG444">
        <v>1.48396285312938</v>
      </c>
      <c r="CH444">
        <v>1.5848486030903699</v>
      </c>
      <c r="CI444">
        <v>1.52452883461565</v>
      </c>
      <c r="CJ444">
        <v>1.6212794993058901</v>
      </c>
      <c r="CK444">
        <v>1.57248840803709</v>
      </c>
      <c r="CL444">
        <v>1.6561332021919299</v>
      </c>
      <c r="CM444">
        <v>1.5105236362733201</v>
      </c>
      <c r="CN444">
        <v>1.60027566339264</v>
      </c>
      <c r="CO444">
        <v>1.58046692894934</v>
      </c>
      <c r="CP444">
        <v>1.6622843259376101</v>
      </c>
      <c r="CQ444">
        <v>1.5431835200025401</v>
      </c>
      <c r="CR444">
        <v>1.61533927063584</v>
      </c>
      <c r="CS444">
        <v>1.51952230959233</v>
      </c>
      <c r="CT444">
        <v>1.6259829137302</v>
      </c>
      <c r="CU444">
        <v>1.4632792485055499</v>
      </c>
      <c r="CV444">
        <v>1.54271148720337</v>
      </c>
      <c r="CW444">
        <v>1.5803515182058701</v>
      </c>
      <c r="CX444">
        <v>1.67790097013985</v>
      </c>
      <c r="CY444">
        <v>1.5307096927839901</v>
      </c>
      <c r="CZ444">
        <v>1.5925339366515801</v>
      </c>
      <c r="DA444">
        <v>1.55754701553556</v>
      </c>
      <c r="DB444">
        <v>1.6185445625510999</v>
      </c>
      <c r="DC444">
        <v>1.5090049407639501</v>
      </c>
      <c r="DD444">
        <v>1.5827046698188301</v>
      </c>
      <c r="DE444">
        <v>1.5554788213627899</v>
      </c>
      <c r="DF444">
        <v>1.6272329650091999</v>
      </c>
      <c r="DG444">
        <v>1.6380072864367099</v>
      </c>
      <c r="DH444">
        <v>1.7088597270304999</v>
      </c>
      <c r="DI444">
        <v>1.62624622597622</v>
      </c>
      <c r="DJ444">
        <v>1.6994645675037101</v>
      </c>
      <c r="DK444">
        <v>1.6145905325133101</v>
      </c>
      <c r="DL444">
        <v>1.6793984620364399</v>
      </c>
    </row>
    <row r="445" spans="1:116" x14ac:dyDescent="0.45">
      <c r="A445" t="s">
        <v>158</v>
      </c>
      <c r="B445" t="s">
        <v>34</v>
      </c>
      <c r="C445" t="s">
        <v>45</v>
      </c>
      <c r="D445">
        <v>40</v>
      </c>
      <c r="E445" s="1" cm="1">
        <f t="array" ref="E445">SUMPRODUCT($G445:$FZZ445,$G$2:$FZZ$2)/SUMPRODUCT(--($G445:$FZZ445&lt;&gt;""),$G$2:$FZZ$2)</f>
        <v>1.2857260111661046</v>
      </c>
      <c r="F445" s="1" cm="1">
        <f t="array" ref="F445">SUMPRODUCT($G445:$FZZ445,$F$2:$FZY$2)/SUMPRODUCT(--($G445:$FZZ445&lt;&gt;""),$F$2:$FZY$2)</f>
        <v>1.344707715568207</v>
      </c>
      <c r="G445">
        <v>1.2306826141491101</v>
      </c>
      <c r="H445">
        <v>1.2753241623092</v>
      </c>
      <c r="I445">
        <v>1.23774753844451</v>
      </c>
      <c r="J445">
        <v>1.28389735016574</v>
      </c>
      <c r="K445">
        <v>1.23613143160734</v>
      </c>
      <c r="L445">
        <v>1.2798336670889601</v>
      </c>
      <c r="M445">
        <v>1.3491730168021501</v>
      </c>
      <c r="N445">
        <v>1.39147108774342</v>
      </c>
      <c r="O445">
        <v>1.29687032621422</v>
      </c>
      <c r="P445">
        <v>1.36693331282209</v>
      </c>
      <c r="Q445">
        <v>1.2713101056777201</v>
      </c>
      <c r="R445">
        <v>1.3562471723820499</v>
      </c>
      <c r="S445">
        <v>1.3377298470433201</v>
      </c>
      <c r="T445">
        <v>1.4042347134487201</v>
      </c>
      <c r="U445">
        <v>1.29063878332521</v>
      </c>
      <c r="V445">
        <v>1.3557620808839701</v>
      </c>
      <c r="W445">
        <v>1.30339241794589</v>
      </c>
      <c r="X445">
        <v>1.3631131088683399</v>
      </c>
      <c r="Y445">
        <v>1.3178143399548701</v>
      </c>
      <c r="Z445">
        <v>1.3542904308589601</v>
      </c>
      <c r="AA445">
        <v>1.31512443479189</v>
      </c>
      <c r="AB445">
        <v>1.38220529070388</v>
      </c>
      <c r="AC445">
        <v>1.29425641908907</v>
      </c>
      <c r="AD445">
        <v>1.3516061097149401</v>
      </c>
      <c r="AE445">
        <v>1.2616061845595099</v>
      </c>
      <c r="AF445">
        <v>1.3228607215177099</v>
      </c>
      <c r="AG445">
        <v>1.30291202237486</v>
      </c>
      <c r="AH445">
        <v>1.38527948011351</v>
      </c>
      <c r="AI445">
        <v>1.3497273956470499</v>
      </c>
      <c r="AJ445">
        <v>1.39500152658437</v>
      </c>
      <c r="AK445">
        <v>1.32018187205308</v>
      </c>
      <c r="AL445">
        <v>1.36389408111083</v>
      </c>
      <c r="AM445">
        <v>1.29662232183741</v>
      </c>
      <c r="AN445">
        <v>1.3427927602246099</v>
      </c>
      <c r="AO445">
        <v>1.2951282976373899</v>
      </c>
      <c r="AP445">
        <v>1.3750751637202401</v>
      </c>
      <c r="AQ445">
        <v>1.2567826788851399</v>
      </c>
      <c r="AR445">
        <v>1.3047243720621</v>
      </c>
      <c r="AS445">
        <v>1.2118368753079201</v>
      </c>
      <c r="AT445">
        <v>1.2697877037854699</v>
      </c>
      <c r="AU445">
        <v>1.2803337833541399</v>
      </c>
      <c r="AV445">
        <v>1.3495325466416599</v>
      </c>
      <c r="AW445">
        <v>1.3181101924932399</v>
      </c>
      <c r="AX445">
        <v>1.3770972601123099</v>
      </c>
      <c r="AY445">
        <v>1.0518358916127299</v>
      </c>
      <c r="AZ445">
        <v>1.0848906114333201</v>
      </c>
      <c r="BA445">
        <v>1.3197048964192</v>
      </c>
      <c r="BB445">
        <v>1.3752191536810801</v>
      </c>
      <c r="BC445">
        <v>1.3326023272179699</v>
      </c>
      <c r="BD445">
        <v>1.3885897582769999</v>
      </c>
      <c r="BE445">
        <v>1.32234229076466</v>
      </c>
      <c r="BF445">
        <v>1.3968583389988101</v>
      </c>
      <c r="BG445">
        <v>1.3339435243478499</v>
      </c>
      <c r="BH445">
        <v>1.38280003463246</v>
      </c>
      <c r="BI445">
        <v>1.2983875959395801</v>
      </c>
      <c r="BJ445">
        <v>1.3644775934637201</v>
      </c>
      <c r="BK445">
        <v>1.2451047065168901</v>
      </c>
      <c r="BL445">
        <v>1.3386018807307101</v>
      </c>
      <c r="BM445">
        <v>1.36882707030565</v>
      </c>
      <c r="BN445">
        <v>1.4089961623127401</v>
      </c>
      <c r="BO445">
        <v>1.2747170160367201</v>
      </c>
      <c r="BP445">
        <v>1.3297413543918799</v>
      </c>
      <c r="BQ445">
        <v>1.3150129224326801</v>
      </c>
      <c r="BR445">
        <v>1.3579023129518699</v>
      </c>
      <c r="BS445">
        <v>1.3753360323886601</v>
      </c>
      <c r="BT445">
        <v>1.44702834008097</v>
      </c>
      <c r="BU445">
        <v>1.3184981264816</v>
      </c>
      <c r="BV445">
        <v>1.36556549667354</v>
      </c>
      <c r="BW445">
        <v>1.2635402138540199</v>
      </c>
      <c r="BX445">
        <v>1.3260498992716501</v>
      </c>
      <c r="BY445">
        <v>1.2782066656673099</v>
      </c>
      <c r="BZ445">
        <v>1.32432668765302</v>
      </c>
      <c r="CA445">
        <v>1.27170906375685</v>
      </c>
      <c r="CB445">
        <v>1.3215164525599401</v>
      </c>
      <c r="CC445">
        <v>1.3019677531206599</v>
      </c>
      <c r="CD445">
        <v>1.35475901525658</v>
      </c>
      <c r="CE445">
        <v>1.2919339444654001</v>
      </c>
      <c r="CF445">
        <v>1.34522673295895</v>
      </c>
      <c r="CG445">
        <v>1.2621351646636401</v>
      </c>
      <c r="CH445">
        <v>1.30954424847822</v>
      </c>
      <c r="CI445">
        <v>1.2612173831203899</v>
      </c>
      <c r="CJ445">
        <v>1.3638737912049099</v>
      </c>
      <c r="CK445">
        <v>1.3194744976816</v>
      </c>
      <c r="CL445">
        <v>1.3716453561894</v>
      </c>
      <c r="CM445">
        <v>1.28496392783082</v>
      </c>
      <c r="CN445">
        <v>1.3670172475879401</v>
      </c>
      <c r="CO445">
        <v>1.32511130569909</v>
      </c>
      <c r="CP445">
        <v>1.3932636927592701</v>
      </c>
      <c r="CQ445">
        <v>1.28551627447544</v>
      </c>
      <c r="CR445">
        <v>1.33653034237736</v>
      </c>
      <c r="CS445">
        <v>1.3676493915565699</v>
      </c>
      <c r="CT445">
        <v>1.43286727548777</v>
      </c>
      <c r="CU445">
        <v>1.2500970421551101</v>
      </c>
      <c r="CV445">
        <v>1.33302279843697</v>
      </c>
      <c r="CW445">
        <v>1.33271387173995</v>
      </c>
      <c r="CX445">
        <v>1.40506488597706</v>
      </c>
      <c r="CY445">
        <v>1.2936651583710399</v>
      </c>
      <c r="CZ445">
        <v>1.34914265301262</v>
      </c>
      <c r="DA445">
        <v>1.29183973834832</v>
      </c>
      <c r="DB445">
        <v>1.3686017988552699</v>
      </c>
      <c r="DC445">
        <v>1.27888753121181</v>
      </c>
      <c r="DD445">
        <v>1.34020878712213</v>
      </c>
      <c r="DE445">
        <v>1.33848987108655</v>
      </c>
      <c r="DF445">
        <v>1.40393646408839</v>
      </c>
      <c r="DG445">
        <v>1.3739192691812701</v>
      </c>
      <c r="DH445">
        <v>1.4537981910786399</v>
      </c>
      <c r="DI445">
        <v>1.37768514380056</v>
      </c>
      <c r="DJ445">
        <v>1.4421559595369899</v>
      </c>
      <c r="DK445">
        <v>1.3657868721950499</v>
      </c>
      <c r="DL445">
        <v>1.4248558705940999</v>
      </c>
    </row>
    <row r="446" spans="1:116" x14ac:dyDescent="0.45">
      <c r="A446" t="s">
        <v>158</v>
      </c>
      <c r="B446" t="s">
        <v>34</v>
      </c>
      <c r="C446" t="s">
        <v>18</v>
      </c>
      <c r="D446">
        <v>40</v>
      </c>
      <c r="E446" s="1" cm="1">
        <f t="array" ref="E446">SUMPRODUCT($G446:$FZZ446,$G$2:$FZZ$2)/SUMPRODUCT(--($G446:$FZZ446&lt;&gt;""),$G$2:$FZZ$2)</f>
        <v>1.5729429239809132</v>
      </c>
      <c r="F446" s="1" cm="1">
        <f t="array" ref="F446">SUMPRODUCT($G446:$FZZ446,$F$2:$FZY$2)/SUMPRODUCT(--($G446:$FZZ446&lt;&gt;""),$F$2:$FZY$2)</f>
        <v>1.6391586776443459</v>
      </c>
      <c r="G446">
        <v>1.51969408200166</v>
      </c>
      <c r="H446">
        <v>1.55273135252243</v>
      </c>
      <c r="I446">
        <v>1.5259943536854701</v>
      </c>
      <c r="J446">
        <v>1.56077778187524</v>
      </c>
      <c r="K446">
        <v>1.51986186603457</v>
      </c>
      <c r="L446">
        <v>1.5538191180677501</v>
      </c>
      <c r="M446">
        <v>1.6908019938944201</v>
      </c>
      <c r="N446">
        <v>1.6954796135057699</v>
      </c>
      <c r="O446">
        <v>1.5700330743788899</v>
      </c>
      <c r="P446">
        <v>1.6598808638651701</v>
      </c>
      <c r="Q446">
        <v>1.5365687820517799</v>
      </c>
      <c r="R446">
        <v>1.65349944689831</v>
      </c>
      <c r="S446">
        <v>1.63919757182925</v>
      </c>
      <c r="T446">
        <v>1.71464618104224</v>
      </c>
      <c r="U446">
        <v>1.56891753438792</v>
      </c>
      <c r="V446">
        <v>1.64132169751224</v>
      </c>
      <c r="W446">
        <v>1.5989059452124501</v>
      </c>
      <c r="X446">
        <v>1.6748395669013001</v>
      </c>
      <c r="Y446">
        <v>1.64147031310185</v>
      </c>
      <c r="Z446">
        <v>1.6623452374401499</v>
      </c>
      <c r="AA446">
        <v>1.62070352832271</v>
      </c>
      <c r="AB446">
        <v>1.70157012140848</v>
      </c>
      <c r="AC446">
        <v>1.61814542541225</v>
      </c>
      <c r="AD446">
        <v>1.6664422366796801</v>
      </c>
      <c r="AE446">
        <v>1.53956568960697</v>
      </c>
      <c r="AF446">
        <v>1.60331888761573</v>
      </c>
      <c r="AG446">
        <v>1.5727758812158099</v>
      </c>
      <c r="AH446">
        <v>1.6809484637848</v>
      </c>
      <c r="AI446">
        <v>1.64618135822392</v>
      </c>
      <c r="AJ446">
        <v>1.6965063026126399</v>
      </c>
      <c r="AK446">
        <v>1.5824661001759399</v>
      </c>
      <c r="AL446">
        <v>1.6640707589097901</v>
      </c>
      <c r="AM446">
        <v>1.5793567589713899</v>
      </c>
      <c r="AN446">
        <v>1.6289795869182699</v>
      </c>
      <c r="AO446">
        <v>1.5956410508708001</v>
      </c>
      <c r="AP446">
        <v>1.6865590868837901</v>
      </c>
      <c r="AQ446">
        <v>1.56601300982859</v>
      </c>
      <c r="AR446">
        <v>1.5894022126204801</v>
      </c>
      <c r="AS446">
        <v>1.5017540090312</v>
      </c>
      <c r="AT446">
        <v>1.5502105922142</v>
      </c>
      <c r="AU446">
        <v>1.56765748040566</v>
      </c>
      <c r="AV446">
        <v>1.6485506411644599</v>
      </c>
      <c r="AW446">
        <v>1.60909223432391</v>
      </c>
      <c r="AX446">
        <v>1.6800606704290599</v>
      </c>
      <c r="AY446">
        <v>1.3156785725739299</v>
      </c>
      <c r="AZ446">
        <v>1.36295220255919</v>
      </c>
      <c r="BA446">
        <v>1.61740325679902</v>
      </c>
      <c r="BB446">
        <v>1.6730156949100199</v>
      </c>
      <c r="BC446">
        <v>1.5893327659853</v>
      </c>
      <c r="BD446">
        <v>1.69633242230332</v>
      </c>
      <c r="BE446">
        <v>1.6169535191612601</v>
      </c>
      <c r="BF446">
        <v>1.6861917200415</v>
      </c>
      <c r="BG446">
        <v>1.60689680762903</v>
      </c>
      <c r="BH446">
        <v>1.6845106309292599</v>
      </c>
      <c r="BI446">
        <v>1.5915758851200701</v>
      </c>
      <c r="BJ446">
        <v>1.6244274572913999</v>
      </c>
      <c r="BK446">
        <v>1.54489599699833</v>
      </c>
      <c r="BL446">
        <v>1.5979879464390401</v>
      </c>
      <c r="BM446">
        <v>1.6503808466288701</v>
      </c>
      <c r="BN446">
        <v>1.75325813803985</v>
      </c>
      <c r="BO446">
        <v>1.5426123553284199</v>
      </c>
      <c r="BP446">
        <v>1.6266230387679299</v>
      </c>
      <c r="BQ446">
        <v>1.56214217947459</v>
      </c>
      <c r="BR446">
        <v>1.6459253443255799</v>
      </c>
      <c r="BS446">
        <v>1.6406477732793501</v>
      </c>
      <c r="BT446">
        <v>1.71525506072874</v>
      </c>
      <c r="BU446">
        <v>1.5870038999770499</v>
      </c>
      <c r="BV446">
        <v>1.6939856236139701</v>
      </c>
      <c r="BW446">
        <v>1.5677010692700999</v>
      </c>
      <c r="BX446">
        <v>1.6127382612738199</v>
      </c>
      <c r="BY446">
        <v>1.5272447908859199</v>
      </c>
      <c r="BZ446">
        <v>1.5920401738869701</v>
      </c>
      <c r="CA446">
        <v>1.5555178441122</v>
      </c>
      <c r="CB446">
        <v>1.6297622482053999</v>
      </c>
      <c r="CC446">
        <v>1.53088881183541</v>
      </c>
      <c r="CD446">
        <v>1.6542706888580601</v>
      </c>
      <c r="CE446">
        <v>1.54425898386344</v>
      </c>
      <c r="CF446">
        <v>1.5898497325372301</v>
      </c>
      <c r="CG446">
        <v>1.5016583424379499</v>
      </c>
      <c r="CH446">
        <v>1.5546862806305599</v>
      </c>
      <c r="CI446">
        <v>1.5369050139996701</v>
      </c>
      <c r="CJ446">
        <v>1.5942213124397</v>
      </c>
      <c r="CK446">
        <v>1.59043136152873</v>
      </c>
      <c r="CL446">
        <v>1.65464381059435</v>
      </c>
      <c r="CM446">
        <v>1.5335949238200399</v>
      </c>
      <c r="CN446">
        <v>1.61941067636869</v>
      </c>
      <c r="CO446">
        <v>1.61010322755694</v>
      </c>
      <c r="CP446">
        <v>1.68370681893861</v>
      </c>
      <c r="CQ446">
        <v>1.5384676661302901</v>
      </c>
      <c r="CR446">
        <v>1.64884413784313</v>
      </c>
      <c r="CS446">
        <v>1.5679711754175201</v>
      </c>
      <c r="CT446">
        <v>1.73110652858664</v>
      </c>
      <c r="CU446">
        <v>1.50380405248039</v>
      </c>
      <c r="CV446">
        <v>1.56967626737054</v>
      </c>
      <c r="CW446">
        <v>1.6025103943555401</v>
      </c>
      <c r="CX446">
        <v>1.66681365755323</v>
      </c>
      <c r="CY446">
        <v>1.57132650631102</v>
      </c>
      <c r="CZ446">
        <v>1.62751845677542</v>
      </c>
      <c r="DA446">
        <v>1.5607195421095601</v>
      </c>
      <c r="DB446">
        <v>1.67051512673753</v>
      </c>
      <c r="DC446">
        <v>1.5508022100621499</v>
      </c>
      <c r="DD446">
        <v>1.59736758221324</v>
      </c>
      <c r="DE446">
        <v>1.6109576427255901</v>
      </c>
      <c r="DF446">
        <v>1.71691988950276</v>
      </c>
      <c r="DG446">
        <v>1.66017472947744</v>
      </c>
      <c r="DH446">
        <v>1.74473002120679</v>
      </c>
      <c r="DI446">
        <v>1.66928149884612</v>
      </c>
      <c r="DJ446">
        <v>1.7506818326933</v>
      </c>
      <c r="DK446">
        <v>1.63190355796232</v>
      </c>
      <c r="DL446">
        <v>1.70512742001802</v>
      </c>
    </row>
    <row r="447" spans="1:116" x14ac:dyDescent="0.45">
      <c r="A447" t="s">
        <v>54</v>
      </c>
      <c r="B447" t="s">
        <v>17</v>
      </c>
      <c r="C447" t="s">
        <v>15</v>
      </c>
      <c r="D447">
        <v>40</v>
      </c>
      <c r="E447" s="1" cm="1">
        <f t="array" ref="E447">SUMPRODUCT($G447:$FZZ447,$G$2:$FZZ$2)/SUMPRODUCT(--($G447:$FZZ447&lt;&gt;""),$G$2:$FZZ$2)</f>
        <v>1.8795733328571966</v>
      </c>
      <c r="F447" s="1" cm="1">
        <f t="array" ref="F447">SUMPRODUCT($G447:$FZZ447,$F$2:$FZY$2)/SUMPRODUCT(--($G447:$FZZ447&lt;&gt;""),$F$2:$FZY$2)</f>
        <v>1.935021935246467</v>
      </c>
      <c r="G447">
        <v>1.81770756976005</v>
      </c>
      <c r="H447">
        <v>1.8589507077815199</v>
      </c>
      <c r="I447">
        <v>1.82457498985876</v>
      </c>
      <c r="J447">
        <v>1.86970453139277</v>
      </c>
      <c r="K447">
        <v>1.8232314356941399</v>
      </c>
      <c r="L447">
        <v>1.8643385508193999</v>
      </c>
      <c r="M447">
        <v>1.88718851962001</v>
      </c>
      <c r="N447">
        <v>1.9657394550126901</v>
      </c>
      <c r="O447">
        <v>1.89179892145048</v>
      </c>
      <c r="P447">
        <v>1.97351058465588</v>
      </c>
      <c r="Q447">
        <v>1.8445352769038801</v>
      </c>
      <c r="R447">
        <v>1.9353041013209</v>
      </c>
      <c r="S447">
        <v>1.9181950908595</v>
      </c>
      <c r="T447">
        <v>1.9838496307716</v>
      </c>
      <c r="U447">
        <v>1.88640299566684</v>
      </c>
      <c r="V447">
        <v>1.95853103814098</v>
      </c>
      <c r="W447">
        <v>1.9052865179656799</v>
      </c>
      <c r="X447">
        <v>1.9755519746699399</v>
      </c>
      <c r="Y447">
        <v>1.8677180432509699</v>
      </c>
      <c r="Z447">
        <v>1.93508611676663</v>
      </c>
      <c r="AA447">
        <v>1.8784099405418799</v>
      </c>
      <c r="AB447">
        <v>1.93255242638943</v>
      </c>
      <c r="AC447">
        <v>1.88670461099237</v>
      </c>
      <c r="AD447">
        <v>1.93646804612819</v>
      </c>
      <c r="AE447">
        <v>1.87649018139297</v>
      </c>
      <c r="AF447">
        <v>1.9250017603717899</v>
      </c>
      <c r="AG447">
        <v>1.86351334676921</v>
      </c>
      <c r="AH447">
        <v>1.96862172500308</v>
      </c>
      <c r="AI447">
        <v>1.9664238670562999</v>
      </c>
      <c r="AJ447">
        <v>2.0172460417847899</v>
      </c>
      <c r="AK447">
        <v>1.9028198947249</v>
      </c>
      <c r="AL447">
        <v>1.9546453824178101</v>
      </c>
      <c r="AM447">
        <v>1.90532740462246</v>
      </c>
      <c r="AN447">
        <v>1.96587376183934</v>
      </c>
      <c r="AO447">
        <v>1.8844938611739701</v>
      </c>
      <c r="AP447">
        <v>1.9641728710901101</v>
      </c>
      <c r="AQ447">
        <v>2.01864583827928</v>
      </c>
      <c r="AR447">
        <v>1.9424861117705701</v>
      </c>
      <c r="AS447">
        <v>1.80698121524858</v>
      </c>
      <c r="AT447">
        <v>1.85187421514115</v>
      </c>
      <c r="AU447">
        <v>1.8725550277154399</v>
      </c>
      <c r="AV447">
        <v>1.96021232381224</v>
      </c>
      <c r="AW447">
        <v>1.8699334291287399</v>
      </c>
      <c r="AX447">
        <v>1.9413773714571301</v>
      </c>
      <c r="AY447">
        <v>1.71433068022952</v>
      </c>
      <c r="AZ447">
        <v>1.64124778627568</v>
      </c>
      <c r="BA447">
        <v>1.91783665511872</v>
      </c>
      <c r="BB447">
        <v>1.9711909336998701</v>
      </c>
      <c r="BC447">
        <v>1.92815410045333</v>
      </c>
      <c r="BD447">
        <v>2.01186521120075</v>
      </c>
      <c r="BE447">
        <v>1.89506923820088</v>
      </c>
      <c r="BF447">
        <v>1.98497155329731</v>
      </c>
      <c r="BG447">
        <v>1.8911303788544001</v>
      </c>
      <c r="BH447">
        <v>1.9625845712377299</v>
      </c>
      <c r="BI447">
        <v>1.86037694974003</v>
      </c>
      <c r="BJ447">
        <v>1.9129735082941299</v>
      </c>
      <c r="BK447">
        <v>1.80613465281523</v>
      </c>
      <c r="BL447">
        <v>1.88689820134605</v>
      </c>
      <c r="BM447">
        <v>1.93740868447197</v>
      </c>
      <c r="BN447">
        <v>2.0209222137806</v>
      </c>
      <c r="BO447">
        <v>1.8553342043496801</v>
      </c>
      <c r="BP447">
        <v>1.92682306420469</v>
      </c>
      <c r="BQ447">
        <v>1.8838289658782299</v>
      </c>
      <c r="BR447">
        <v>1.9468871658978599</v>
      </c>
      <c r="BS447">
        <v>1.94108502024291</v>
      </c>
      <c r="BT447">
        <v>2.0141376518218599</v>
      </c>
      <c r="BU447">
        <v>1.91448726772195</v>
      </c>
      <c r="BV447">
        <v>1.9856618490479401</v>
      </c>
      <c r="BW447">
        <v>1.8096815434681499</v>
      </c>
      <c r="BX447">
        <v>1.8569657523632399</v>
      </c>
      <c r="BY447">
        <v>1.8247514115824699</v>
      </c>
      <c r="BZ447">
        <v>1.8707465147654001</v>
      </c>
      <c r="CA447">
        <v>1.82527534067575</v>
      </c>
      <c r="CB447">
        <v>1.9023707298861301</v>
      </c>
      <c r="CC447">
        <v>1.8422619047619</v>
      </c>
      <c r="CD447">
        <v>1.9342204114655499</v>
      </c>
      <c r="CE447">
        <v>1.8304663396444101</v>
      </c>
      <c r="CF447">
        <v>1.88775442256897</v>
      </c>
      <c r="CG447">
        <v>1.80927110972373</v>
      </c>
      <c r="CH447">
        <v>1.88976900265334</v>
      </c>
      <c r="CI447">
        <v>1.81454554010493</v>
      </c>
      <c r="CJ447">
        <v>1.8834145078939299</v>
      </c>
      <c r="CK447">
        <v>1.8955739777996301</v>
      </c>
      <c r="CL447">
        <v>1.9569762540396201</v>
      </c>
      <c r="CM447">
        <v>1.8823215327878</v>
      </c>
      <c r="CN447">
        <v>1.9534352377286299</v>
      </c>
      <c r="CO447">
        <v>1.88365008694794</v>
      </c>
      <c r="CP447">
        <v>1.9601642761121301</v>
      </c>
      <c r="CQ447">
        <v>1.86094603852342</v>
      </c>
      <c r="CR447">
        <v>1.9408925072092</v>
      </c>
      <c r="CS447">
        <v>1.91989394729089</v>
      </c>
      <c r="CT447">
        <v>2.0160665322123701</v>
      </c>
      <c r="CU447">
        <v>1.80187873612297</v>
      </c>
      <c r="CV447">
        <v>1.8798618119711199</v>
      </c>
      <c r="CW447">
        <v>1.89663915837218</v>
      </c>
      <c r="CX447">
        <v>1.97217147536852</v>
      </c>
      <c r="CY447">
        <v>1.8425220290545301</v>
      </c>
      <c r="CZ447">
        <v>1.9026196713503201</v>
      </c>
      <c r="DA447">
        <v>1.8889615699100499</v>
      </c>
      <c r="DB447">
        <v>1.96336876533115</v>
      </c>
      <c r="DC447">
        <v>1.86895022047495</v>
      </c>
      <c r="DD447">
        <v>1.9079981936991901</v>
      </c>
      <c r="DE447">
        <v>1.8679788213627899</v>
      </c>
      <c r="DF447">
        <v>1.9577117863719999</v>
      </c>
      <c r="DG447">
        <v>1.93107792137173</v>
      </c>
      <c r="DH447">
        <v>2.03310616084537</v>
      </c>
      <c r="DI447">
        <v>2.0171301912780102</v>
      </c>
      <c r="DJ447">
        <v>2.0586512938858501</v>
      </c>
      <c r="DK447">
        <v>1.9840604687376899</v>
      </c>
      <c r="DL447">
        <v>2.0429719964656501</v>
      </c>
    </row>
    <row r="448" spans="1:116" x14ac:dyDescent="0.45">
      <c r="A448" t="s">
        <v>54</v>
      </c>
      <c r="B448" t="s">
        <v>17</v>
      </c>
      <c r="C448" t="s">
        <v>20</v>
      </c>
      <c r="D448">
        <v>40</v>
      </c>
      <c r="E448" s="1" cm="1">
        <f t="array" ref="E448">SUMPRODUCT($G448:$FZZ448,$G$2:$FZZ$2)/SUMPRODUCT(--($G448:$FZZ448&lt;&gt;""),$G$2:$FZZ$2)</f>
        <v>1.6265544272643386</v>
      </c>
      <c r="F448" s="1" cm="1">
        <f t="array" ref="F448">SUMPRODUCT($G448:$FZZ448,$F$2:$FZY$2)/SUMPRODUCT(--($G448:$FZZ448&lt;&gt;""),$F$2:$FZY$2)</f>
        <v>1.6651227973979195</v>
      </c>
      <c r="G448">
        <v>1.62155475736695</v>
      </c>
      <c r="H448">
        <v>1.6049964162960699</v>
      </c>
      <c r="I448">
        <v>1.63281951051615</v>
      </c>
      <c r="J448">
        <v>1.6140408026125399</v>
      </c>
      <c r="K448">
        <v>1.62231394826106</v>
      </c>
      <c r="L448">
        <v>1.6063692835832999</v>
      </c>
      <c r="M448">
        <v>1.6385764496814601</v>
      </c>
      <c r="N448">
        <v>1.6863606176977799</v>
      </c>
      <c r="O448">
        <v>1.62278115358647</v>
      </c>
      <c r="P448">
        <v>1.6845499064174501</v>
      </c>
      <c r="Q448">
        <v>1.55966045048366</v>
      </c>
      <c r="R448">
        <v>1.6782778793323001</v>
      </c>
      <c r="S448">
        <v>1.6735460948427601</v>
      </c>
      <c r="T448">
        <v>1.7033964928043099</v>
      </c>
      <c r="U448">
        <v>1.6354214351976299</v>
      </c>
      <c r="V448">
        <v>1.67648348241426</v>
      </c>
      <c r="W448">
        <v>1.60912277725949</v>
      </c>
      <c r="X448">
        <v>1.69817092132417</v>
      </c>
      <c r="Y448">
        <v>1.6084300885929601</v>
      </c>
      <c r="Z448">
        <v>1.6745435536235</v>
      </c>
      <c r="AA448">
        <v>1.61229750418343</v>
      </c>
      <c r="AB448">
        <v>1.65751771282087</v>
      </c>
      <c r="AC448">
        <v>1.62068461584632</v>
      </c>
      <c r="AD448">
        <v>1.6690388394360001</v>
      </c>
      <c r="AE448">
        <v>1.63817211528408</v>
      </c>
      <c r="AF448">
        <v>1.66404211236079</v>
      </c>
      <c r="AG448">
        <v>1.6130259531937601</v>
      </c>
      <c r="AH448">
        <v>1.6932957676962901</v>
      </c>
      <c r="AI448">
        <v>1.68452915776159</v>
      </c>
      <c r="AJ448">
        <v>1.7522484407031</v>
      </c>
      <c r="AK448">
        <v>1.6491244755449299</v>
      </c>
      <c r="AL448">
        <v>1.6848880126125201</v>
      </c>
      <c r="AM448">
        <v>1.6475188586026499</v>
      </c>
      <c r="AN448">
        <v>1.68645916178632</v>
      </c>
      <c r="AO448">
        <v>1.5801108596543001</v>
      </c>
      <c r="AP448">
        <v>1.6865317546218801</v>
      </c>
      <c r="AQ448">
        <v>1.89981957172024</v>
      </c>
      <c r="AR448">
        <v>1.67266036750391</v>
      </c>
      <c r="AS448">
        <v>1.5802417457853699</v>
      </c>
      <c r="AT448">
        <v>1.5834682333591401</v>
      </c>
      <c r="AU448">
        <v>1.62553046395148</v>
      </c>
      <c r="AV448">
        <v>1.6973187667893801</v>
      </c>
      <c r="AW448">
        <v>1.6232775915089099</v>
      </c>
      <c r="AX448">
        <v>1.6621580346668301</v>
      </c>
      <c r="AY448">
        <v>1.4655799274741701</v>
      </c>
      <c r="AZ448">
        <v>1.4294690506195999</v>
      </c>
      <c r="BA448">
        <v>1.6393536894960501</v>
      </c>
      <c r="BB448">
        <v>1.69025344684909</v>
      </c>
      <c r="BC448">
        <v>1.6463348771746</v>
      </c>
      <c r="BD448">
        <v>1.74199302816555</v>
      </c>
      <c r="BE448">
        <v>1.6012988871792999</v>
      </c>
      <c r="BF448">
        <v>1.6779081833470399</v>
      </c>
      <c r="BG448">
        <v>1.60281512449133</v>
      </c>
      <c r="BH448">
        <v>1.6732303429850699</v>
      </c>
      <c r="BI448">
        <v>1.6101603119584</v>
      </c>
      <c r="BJ448">
        <v>1.6413252042584701</v>
      </c>
      <c r="BK448">
        <v>1.58959266468119</v>
      </c>
      <c r="BL448">
        <v>1.6403395633515401</v>
      </c>
      <c r="BM448">
        <v>1.6491535659322401</v>
      </c>
      <c r="BN448">
        <v>1.75095942181442</v>
      </c>
      <c r="BO448">
        <v>1.5784550636497101</v>
      </c>
      <c r="BP448">
        <v>1.64337661436714</v>
      </c>
      <c r="BQ448">
        <v>1.6075015539634201</v>
      </c>
      <c r="BR448">
        <v>1.68519972519383</v>
      </c>
      <c r="BS448">
        <v>1.64238056680161</v>
      </c>
      <c r="BT448">
        <v>1.7134898785425099</v>
      </c>
      <c r="BU448">
        <v>1.6459050240880899</v>
      </c>
      <c r="BV448">
        <v>1.7154163799036399</v>
      </c>
      <c r="BW448">
        <v>1.5739191073919101</v>
      </c>
      <c r="BX448">
        <v>1.6078761816209499</v>
      </c>
      <c r="BY448">
        <v>1.56397091890271</v>
      </c>
      <c r="BZ448">
        <v>1.60057212811672</v>
      </c>
      <c r="CA448">
        <v>1.5662090383016201</v>
      </c>
      <c r="CB448">
        <v>1.62411118841957</v>
      </c>
      <c r="CC448">
        <v>1.59408229311141</v>
      </c>
      <c r="CD448">
        <v>1.66822699953767</v>
      </c>
      <c r="CE448">
        <v>1.5622045146826999</v>
      </c>
      <c r="CF448">
        <v>1.6145317736887601</v>
      </c>
      <c r="CG448">
        <v>1.5406391446854999</v>
      </c>
      <c r="CH448">
        <v>1.62523411893241</v>
      </c>
      <c r="CI448">
        <v>1.5769511305616299</v>
      </c>
      <c r="CJ448">
        <v>1.63847909460953</v>
      </c>
      <c r="CK448">
        <v>1.6365743993255499</v>
      </c>
      <c r="CL448">
        <v>1.6899395812842399</v>
      </c>
      <c r="CM448">
        <v>1.6054412476872799</v>
      </c>
      <c r="CN448">
        <v>1.67230824630896</v>
      </c>
      <c r="CO448">
        <v>1.5954145751883799</v>
      </c>
      <c r="CP448">
        <v>1.6816348679747899</v>
      </c>
      <c r="CQ448">
        <v>1.598961237593</v>
      </c>
      <c r="CR448">
        <v>1.6679465324135201</v>
      </c>
      <c r="CS448">
        <v>1.6111400666228499</v>
      </c>
      <c r="CT448">
        <v>1.71601441229123</v>
      </c>
      <c r="CU448">
        <v>1.53206272804906</v>
      </c>
      <c r="CV448">
        <v>1.58419377377532</v>
      </c>
      <c r="CW448">
        <v>1.59906135819579</v>
      </c>
      <c r="CX448">
        <v>1.6821217084540701</v>
      </c>
      <c r="CY448">
        <v>1.5624791617051601</v>
      </c>
      <c r="CZ448">
        <v>1.6168254346272899</v>
      </c>
      <c r="DA448">
        <v>1.60941946034341</v>
      </c>
      <c r="DB448">
        <v>1.7045134914145501</v>
      </c>
      <c r="DC448">
        <v>1.59076661531105</v>
      </c>
      <c r="DD448">
        <v>1.6294427030760199</v>
      </c>
      <c r="DE448">
        <v>1.5964548802946501</v>
      </c>
      <c r="DF448">
        <v>1.67762430939226</v>
      </c>
      <c r="DG448">
        <v>1.61786083268383</v>
      </c>
      <c r="DH448">
        <v>1.7236319805695</v>
      </c>
      <c r="DI448">
        <v>1.7280148863003999</v>
      </c>
      <c r="DJ448">
        <v>1.8026105754759101</v>
      </c>
      <c r="DK448">
        <v>1.7129397149780801</v>
      </c>
      <c r="DL448">
        <v>1.74962163297085</v>
      </c>
    </row>
    <row r="449" spans="1:116" x14ac:dyDescent="0.45">
      <c r="A449" t="s">
        <v>54</v>
      </c>
      <c r="B449" t="s">
        <v>17</v>
      </c>
      <c r="C449" t="s">
        <v>18</v>
      </c>
      <c r="D449">
        <v>40</v>
      </c>
      <c r="E449" s="1" cm="1">
        <f t="array" ref="E449">SUMPRODUCT($G449:$FZZ449,$G$2:$FZZ$2)/SUMPRODUCT(--($G449:$FZZ449&lt;&gt;""),$G$2:$FZZ$2)</f>
        <v>1.8322891225426843</v>
      </c>
      <c r="F449" s="1" cm="1">
        <f t="array" ref="F449">SUMPRODUCT($G449:$FZZ449,$F$2:$FZY$2)/SUMPRODUCT(--($G449:$FZZ449&lt;&gt;""),$F$2:$FZY$2)</f>
        <v>1.8876732645198284</v>
      </c>
      <c r="G449">
        <v>1.81215079248725</v>
      </c>
      <c r="H449">
        <v>1.80824944208245</v>
      </c>
      <c r="I449">
        <v>1.8178838203177099</v>
      </c>
      <c r="J449">
        <v>1.8116741035758599</v>
      </c>
      <c r="K449">
        <v>1.8156933262495401</v>
      </c>
      <c r="L449">
        <v>1.8085557235685901</v>
      </c>
      <c r="M449">
        <v>1.84267238550725</v>
      </c>
      <c r="N449">
        <v>1.9140966445560299</v>
      </c>
      <c r="O449">
        <v>1.8474647249356799</v>
      </c>
      <c r="P449">
        <v>1.91131451426813</v>
      </c>
      <c r="Q449">
        <v>1.7822505354495</v>
      </c>
      <c r="R449">
        <v>1.8984803433153099</v>
      </c>
      <c r="S449">
        <v>1.87963577438781</v>
      </c>
      <c r="T449">
        <v>1.9347013428741</v>
      </c>
      <c r="U449">
        <v>1.8427153801624201</v>
      </c>
      <c r="V449">
        <v>1.89208526799446</v>
      </c>
      <c r="W449">
        <v>1.82534418907076</v>
      </c>
      <c r="X449">
        <v>1.9543889407174899</v>
      </c>
      <c r="Y449">
        <v>1.8275331535794801</v>
      </c>
      <c r="Z449">
        <v>1.90199526770483</v>
      </c>
      <c r="AA449">
        <v>1.81364332253355</v>
      </c>
      <c r="AB449">
        <v>1.87371737814647</v>
      </c>
      <c r="AC449">
        <v>1.8227420647036801</v>
      </c>
      <c r="AD449">
        <v>1.8938472258104899</v>
      </c>
      <c r="AE449">
        <v>1.8478483989151799</v>
      </c>
      <c r="AF449">
        <v>1.8910404544106301</v>
      </c>
      <c r="AG449">
        <v>1.82872126023115</v>
      </c>
      <c r="AH449">
        <v>1.9144901904331</v>
      </c>
      <c r="AI449">
        <v>1.9054041086928</v>
      </c>
      <c r="AJ449">
        <v>1.9862258472543199</v>
      </c>
      <c r="AK449">
        <v>1.86760504647394</v>
      </c>
      <c r="AL449">
        <v>1.90911884233975</v>
      </c>
      <c r="AM449">
        <v>1.85385486708601</v>
      </c>
      <c r="AN449">
        <v>1.9287349673438801</v>
      </c>
      <c r="AO449">
        <v>1.78660609837427</v>
      </c>
      <c r="AP449">
        <v>1.91918943444083</v>
      </c>
      <c r="AQ449">
        <v>2.0817767437443599</v>
      </c>
      <c r="AR449">
        <v>1.89489103081525</v>
      </c>
      <c r="AS449">
        <v>1.76045089330364</v>
      </c>
      <c r="AT449">
        <v>1.8115634943860499</v>
      </c>
      <c r="AU449">
        <v>1.85275104019315</v>
      </c>
      <c r="AV449">
        <v>1.92107894409451</v>
      </c>
      <c r="AW449">
        <v>1.82436466121049</v>
      </c>
      <c r="AX449">
        <v>1.8858160311543299</v>
      </c>
      <c r="AY449">
        <v>1.6297405770471001</v>
      </c>
      <c r="AZ449">
        <v>1.6102704930592</v>
      </c>
      <c r="BA449">
        <v>1.8458280152040001</v>
      </c>
      <c r="BB449">
        <v>1.9064617024559201</v>
      </c>
      <c r="BC449">
        <v>1.86535849303634</v>
      </c>
      <c r="BD449">
        <v>1.9540775412009199</v>
      </c>
      <c r="BE449">
        <v>1.80534583318424</v>
      </c>
      <c r="BF449">
        <v>1.94861702508319</v>
      </c>
      <c r="BG449">
        <v>1.80885354178777</v>
      </c>
      <c r="BH449">
        <v>1.8860097218270999</v>
      </c>
      <c r="BI449">
        <v>1.80436060906164</v>
      </c>
      <c r="BJ449">
        <v>1.8648644466452</v>
      </c>
      <c r="BK449">
        <v>1.7830593532349901</v>
      </c>
      <c r="BL449">
        <v>1.8510423750674201</v>
      </c>
      <c r="BM449">
        <v>1.86355755556854</v>
      </c>
      <c r="BN449">
        <v>1.94222040402859</v>
      </c>
      <c r="BO449">
        <v>1.7894761183503101</v>
      </c>
      <c r="BP449">
        <v>1.86271086496548</v>
      </c>
      <c r="BQ449">
        <v>1.81784277161644</v>
      </c>
      <c r="BR449">
        <v>1.8743088952137901</v>
      </c>
      <c r="BS449">
        <v>1.86322267206477</v>
      </c>
      <c r="BT449">
        <v>1.9542834008097101</v>
      </c>
      <c r="BU449">
        <v>1.8480729525120401</v>
      </c>
      <c r="BV449">
        <v>1.92396956488491</v>
      </c>
      <c r="BW449">
        <v>1.7469781496978101</v>
      </c>
      <c r="BX449">
        <v>1.80160390516039</v>
      </c>
      <c r="BY449">
        <v>1.7703117973317299</v>
      </c>
      <c r="BZ449">
        <v>1.8091740368760301</v>
      </c>
      <c r="CA449">
        <v>1.7734145637823</v>
      </c>
      <c r="CB449">
        <v>1.8519184754017599</v>
      </c>
      <c r="CC449">
        <v>1.78827149791955</v>
      </c>
      <c r="CD449">
        <v>1.87982547387887</v>
      </c>
      <c r="CE449">
        <v>1.7529576276829499</v>
      </c>
      <c r="CF449">
        <v>1.8009011608549901</v>
      </c>
      <c r="CG449">
        <v>1.7138676447635399</v>
      </c>
      <c r="CH449">
        <v>1.84138442328703</v>
      </c>
      <c r="CI449">
        <v>1.7341239029669799</v>
      </c>
      <c r="CJ449">
        <v>1.7958871555963301</v>
      </c>
      <c r="CK449">
        <v>1.86140227623998</v>
      </c>
      <c r="CL449">
        <v>1.91554025572572</v>
      </c>
      <c r="CM449">
        <v>1.8228924788595899</v>
      </c>
      <c r="CN449">
        <v>1.89508648628512</v>
      </c>
      <c r="CO449">
        <v>1.8093435122035399</v>
      </c>
      <c r="CP449">
        <v>1.8938988443940099</v>
      </c>
      <c r="CQ449">
        <v>1.79780776522695</v>
      </c>
      <c r="CR449">
        <v>1.8702184268803601</v>
      </c>
      <c r="CS449">
        <v>1.86052255886151</v>
      </c>
      <c r="CT449">
        <v>1.92644292868635</v>
      </c>
      <c r="CU449">
        <v>1.72773852961726</v>
      </c>
      <c r="CV449">
        <v>1.80764950961364</v>
      </c>
      <c r="CW449">
        <v>1.81822477006425</v>
      </c>
      <c r="CX449">
        <v>1.91927050522867</v>
      </c>
      <c r="CY449">
        <v>1.7721243153131601</v>
      </c>
      <c r="CZ449">
        <v>1.81727792331507</v>
      </c>
      <c r="DA449">
        <v>1.8177105478331901</v>
      </c>
      <c r="DB449">
        <v>1.8965985282093201</v>
      </c>
      <c r="DC449">
        <v>1.80336556340647</v>
      </c>
      <c r="DD449">
        <v>1.84905434840354</v>
      </c>
      <c r="DE449">
        <v>1.81127992633517</v>
      </c>
      <c r="DF449">
        <v>1.8899861878452999</v>
      </c>
      <c r="DG449">
        <v>1.8388646209059101</v>
      </c>
      <c r="DH449">
        <v>1.9548585307498501</v>
      </c>
      <c r="DI449">
        <v>1.9498317081847201</v>
      </c>
      <c r="DJ449">
        <v>2.0110917532449699</v>
      </c>
      <c r="DK449">
        <v>1.9277822005651399</v>
      </c>
      <c r="DL449">
        <v>1.97213643958812</v>
      </c>
    </row>
    <row r="450" spans="1:116" x14ac:dyDescent="0.45">
      <c r="A450" t="s">
        <v>54</v>
      </c>
      <c r="B450" t="s">
        <v>38</v>
      </c>
      <c r="C450" t="s">
        <v>15</v>
      </c>
      <c r="D450">
        <v>40</v>
      </c>
      <c r="E450" s="1" cm="1">
        <f t="array" ref="E450">SUMPRODUCT($G450:$FZZ450,$G$2:$FZZ$2)/SUMPRODUCT(--($G450:$FZZ450&lt;&gt;""),$G$2:$FZZ$2)</f>
        <v>1.8159373088981725</v>
      </c>
      <c r="F450" s="1" cm="1">
        <f t="array" ref="F450">SUMPRODUCT($G450:$FZZ450,$F$2:$FZY$2)/SUMPRODUCT(--($G450:$FZZ450&lt;&gt;""),$F$2:$FZY$2)</f>
        <v>1.8849137504018214</v>
      </c>
      <c r="G450">
        <v>1.7479963837169501</v>
      </c>
      <c r="H450">
        <v>1.81532522113082</v>
      </c>
      <c r="I450">
        <v>1.75748505447587</v>
      </c>
      <c r="J450">
        <v>1.8258329133425899</v>
      </c>
      <c r="K450">
        <v>1.7506048469491999</v>
      </c>
      <c r="L450">
        <v>1.8152090400098</v>
      </c>
      <c r="M450">
        <v>1.8203211335484</v>
      </c>
      <c r="N450">
        <v>1.9114454684575599</v>
      </c>
      <c r="O450">
        <v>1.8267526429590799</v>
      </c>
      <c r="P450">
        <v>1.9082848327906401</v>
      </c>
      <c r="Q450">
        <v>1.7817170472999999</v>
      </c>
      <c r="R450">
        <v>1.8982162143785499</v>
      </c>
      <c r="S450">
        <v>1.8713571240003499</v>
      </c>
      <c r="T450">
        <v>1.9566129293383001</v>
      </c>
      <c r="U450">
        <v>1.8035353131668299</v>
      </c>
      <c r="V450">
        <v>1.8952170574742699</v>
      </c>
      <c r="W450">
        <v>1.8557628699855799</v>
      </c>
      <c r="X450">
        <v>1.92238430441297</v>
      </c>
      <c r="Y450">
        <v>1.8133626809002299</v>
      </c>
      <c r="Z450">
        <v>1.8835789357838499</v>
      </c>
      <c r="AA450">
        <v>1.8228931534161701</v>
      </c>
      <c r="AB450">
        <v>1.87357496350624</v>
      </c>
      <c r="AC450">
        <v>1.8375831500053399</v>
      </c>
      <c r="AD450">
        <v>1.89434566915366</v>
      </c>
      <c r="AE450">
        <v>1.7924596341413901</v>
      </c>
      <c r="AF450">
        <v>1.8482900922008001</v>
      </c>
      <c r="AG450">
        <v>1.80143133303171</v>
      </c>
      <c r="AH450">
        <v>1.92733517048492</v>
      </c>
      <c r="AI450">
        <v>1.8917608060365501</v>
      </c>
      <c r="AJ450">
        <v>1.9501373925938801</v>
      </c>
      <c r="AK450">
        <v>1.8710873914967801</v>
      </c>
      <c r="AL450">
        <v>1.93310020155169</v>
      </c>
      <c r="AM450">
        <v>1.8401959366640099</v>
      </c>
      <c r="AN450">
        <v>1.90792422818306</v>
      </c>
      <c r="AO450">
        <v>1.81088807985393</v>
      </c>
      <c r="AP450">
        <v>1.9197743448456801</v>
      </c>
      <c r="AQ450">
        <v>1.9626276055267999</v>
      </c>
      <c r="AR450">
        <v>1.9061962869759199</v>
      </c>
      <c r="AS450">
        <v>1.76970435594344</v>
      </c>
      <c r="AT450">
        <v>1.8357269598782</v>
      </c>
      <c r="AU450">
        <v>1.8039322296304099</v>
      </c>
      <c r="AV450">
        <v>1.9120984946573401</v>
      </c>
      <c r="AW450">
        <v>1.8064134335714299</v>
      </c>
      <c r="AX450">
        <v>1.8833933790096899</v>
      </c>
      <c r="AY450">
        <v>1.68427747957909</v>
      </c>
      <c r="AZ450">
        <v>1.6244703987494999</v>
      </c>
      <c r="BA450">
        <v>1.8289970124970101</v>
      </c>
      <c r="BB450">
        <v>1.89247794437353</v>
      </c>
      <c r="BC450">
        <v>1.82501677495376</v>
      </c>
      <c r="BD450">
        <v>1.92727034679148</v>
      </c>
      <c r="BE450">
        <v>1.7809067162843899</v>
      </c>
      <c r="BF450">
        <v>1.8958385515439899</v>
      </c>
      <c r="BG450">
        <v>1.80399262823287</v>
      </c>
      <c r="BH450">
        <v>1.8893245432843899</v>
      </c>
      <c r="BI450">
        <v>1.80903379549393</v>
      </c>
      <c r="BJ450">
        <v>1.85192807625649</v>
      </c>
      <c r="BK450">
        <v>1.7190160166967601</v>
      </c>
      <c r="BL450">
        <v>1.7986070398424101</v>
      </c>
      <c r="BM450">
        <v>1.87851869167981</v>
      </c>
      <c r="BN450">
        <v>1.9709738374924499</v>
      </c>
      <c r="BO450">
        <v>1.7749540403982</v>
      </c>
      <c r="BP450">
        <v>1.85954283203644</v>
      </c>
      <c r="BQ450">
        <v>1.801223541728</v>
      </c>
      <c r="BR450">
        <v>1.8646252494520199</v>
      </c>
      <c r="BS450">
        <v>1.84558704453441</v>
      </c>
      <c r="BT450">
        <v>1.9531174089068799</v>
      </c>
      <c r="BU450">
        <v>1.8218054599678799</v>
      </c>
      <c r="BV450">
        <v>1.9101858224363299</v>
      </c>
      <c r="BW450">
        <v>1.7389973655663999</v>
      </c>
      <c r="BX450">
        <v>1.79987990082132</v>
      </c>
      <c r="BY450">
        <v>1.74730175385999</v>
      </c>
      <c r="BZ450">
        <v>1.8005046719632201</v>
      </c>
      <c r="CA450">
        <v>1.7367251005481299</v>
      </c>
      <c r="CB450">
        <v>1.82978940044461</v>
      </c>
      <c r="CC450">
        <v>1.7548832639851999</v>
      </c>
      <c r="CD450">
        <v>1.8745087840961601</v>
      </c>
      <c r="CE450">
        <v>1.7391294697356401</v>
      </c>
      <c r="CF450">
        <v>1.8047521807648701</v>
      </c>
      <c r="CG450">
        <v>1.70426876853441</v>
      </c>
      <c r="CH450">
        <v>1.8221866708287799</v>
      </c>
      <c r="CI450">
        <v>1.71273617091362</v>
      </c>
      <c r="CJ450">
        <v>1.787040304934</v>
      </c>
      <c r="CK450">
        <v>1.8245749613601201</v>
      </c>
      <c r="CL450">
        <v>1.90365322467331</v>
      </c>
      <c r="CM450">
        <v>1.7902102243800599</v>
      </c>
      <c r="CN450">
        <v>1.88685383631554</v>
      </c>
      <c r="CO450">
        <v>1.80120370484565</v>
      </c>
      <c r="CP450">
        <v>1.88023383446591</v>
      </c>
      <c r="CQ450">
        <v>1.7977918332881899</v>
      </c>
      <c r="CR450">
        <v>1.8827727946213699</v>
      </c>
      <c r="CS450">
        <v>1.7912030637449201</v>
      </c>
      <c r="CT450">
        <v>1.89614539191914</v>
      </c>
      <c r="CU450">
        <v>1.7413632481950101</v>
      </c>
      <c r="CV450">
        <v>1.8224128561446999</v>
      </c>
      <c r="CW450">
        <v>1.8095155600352699</v>
      </c>
      <c r="CX450">
        <v>1.90424593675192</v>
      </c>
      <c r="CY450">
        <v>1.7703738985472699</v>
      </c>
      <c r="CZ450">
        <v>1.8292212431531301</v>
      </c>
      <c r="DA450">
        <v>1.77394930498773</v>
      </c>
      <c r="DB450">
        <v>1.86814390842191</v>
      </c>
      <c r="DC450">
        <v>1.77394676725282</v>
      </c>
      <c r="DD450">
        <v>1.8263693353875501</v>
      </c>
      <c r="DE450">
        <v>1.8021408839779001</v>
      </c>
      <c r="DF450">
        <v>1.90412062615101</v>
      </c>
      <c r="DG450">
        <v>1.86675064798535</v>
      </c>
      <c r="DH450">
        <v>1.98719435935545</v>
      </c>
      <c r="DI450">
        <v>1.9241546642829099</v>
      </c>
      <c r="DJ450">
        <v>1.9973365197799799</v>
      </c>
      <c r="DK450">
        <v>1.87039288932436</v>
      </c>
      <c r="DL450">
        <v>1.9629768955532001</v>
      </c>
    </row>
    <row r="451" spans="1:116" x14ac:dyDescent="0.45">
      <c r="A451" t="s">
        <v>54</v>
      </c>
      <c r="B451" t="s">
        <v>38</v>
      </c>
      <c r="C451" t="s">
        <v>66</v>
      </c>
      <c r="D451">
        <v>40</v>
      </c>
      <c r="E451" s="1" cm="1">
        <f t="array" ref="E451">SUMPRODUCT($G451:$FZZ451,$G$2:$FZZ$2)/SUMPRODUCT(--($G451:$FZZ451&lt;&gt;""),$G$2:$FZZ$2)</f>
        <v>1.936306083815541</v>
      </c>
      <c r="F451" s="1" cm="1">
        <f t="array" ref="F451">SUMPRODUCT($G451:$FZZ451,$F$2:$FZY$2)/SUMPRODUCT(--($G451:$FZZ451&lt;&gt;""),$F$2:$FZY$2)</f>
        <v>2.0115665167067225</v>
      </c>
      <c r="G451">
        <v>1.85741745263809</v>
      </c>
      <c r="H451">
        <v>1.92705940803727</v>
      </c>
      <c r="I451">
        <v>1.8698663814827099</v>
      </c>
      <c r="J451">
        <v>1.9365732033615599</v>
      </c>
      <c r="K451">
        <v>1.86133066328824</v>
      </c>
      <c r="L451">
        <v>1.9318239404961299</v>
      </c>
      <c r="M451">
        <v>1.9465617395915</v>
      </c>
      <c r="N451">
        <v>2.0446342558201098</v>
      </c>
      <c r="O451">
        <v>1.9499012896443799</v>
      </c>
      <c r="P451">
        <v>2.0389585416506399</v>
      </c>
      <c r="Q451">
        <v>1.9060328618239499</v>
      </c>
      <c r="R451">
        <v>2.03277029412456</v>
      </c>
      <c r="S451">
        <v>1.9997841366706499</v>
      </c>
      <c r="T451">
        <v>2.0720764739600201</v>
      </c>
      <c r="U451">
        <v>1.92258933350772</v>
      </c>
      <c r="V451">
        <v>2.0192364052966698</v>
      </c>
      <c r="W451">
        <v>1.9809939784581401</v>
      </c>
      <c r="X451">
        <v>2.0600938568965002</v>
      </c>
      <c r="Y451">
        <v>1.93023496395751</v>
      </c>
      <c r="Z451">
        <v>2.0310328509327</v>
      </c>
      <c r="AA451">
        <v>1.9438352262612499</v>
      </c>
      <c r="AB451">
        <v>2.0060597429415701</v>
      </c>
      <c r="AC451">
        <v>1.95261656658655</v>
      </c>
      <c r="AD451">
        <v>2.0267280456584502</v>
      </c>
      <c r="AE451">
        <v>1.91386554173574</v>
      </c>
      <c r="AF451">
        <v>1.98666171628781</v>
      </c>
      <c r="AG451">
        <v>1.9251059104182899</v>
      </c>
      <c r="AH451">
        <v>2.0625015423847302</v>
      </c>
      <c r="AI451">
        <v>2.0184411392681101</v>
      </c>
      <c r="AJ451">
        <v>2.10214157979674</v>
      </c>
      <c r="AK451">
        <v>1.9852878238635701</v>
      </c>
      <c r="AL451">
        <v>2.0657951049641698</v>
      </c>
      <c r="AM451">
        <v>1.9566673896801801</v>
      </c>
      <c r="AN451">
        <v>2.0300713373339998</v>
      </c>
      <c r="AO451">
        <v>1.9329867602523301</v>
      </c>
      <c r="AP451">
        <v>2.04020575726764</v>
      </c>
      <c r="AQ451">
        <v>2.10140544133706</v>
      </c>
      <c r="AR451">
        <v>2.0405061488058398</v>
      </c>
      <c r="AS451">
        <v>1.89460757983797</v>
      </c>
      <c r="AT451">
        <v>1.9609895055805999</v>
      </c>
      <c r="AU451">
        <v>1.93375478627083</v>
      </c>
      <c r="AV451">
        <v>2.0405433425334101</v>
      </c>
      <c r="AW451">
        <v>1.9208264784078499</v>
      </c>
      <c r="AX451">
        <v>1.9925029675753301</v>
      </c>
      <c r="AY451">
        <v>1.7758279714980301</v>
      </c>
      <c r="AZ451">
        <v>1.7282288898892599</v>
      </c>
      <c r="BA451">
        <v>1.9382021683941799</v>
      </c>
      <c r="BB451">
        <v>2.00645188437101</v>
      </c>
      <c r="BC451">
        <v>1.94653290345809</v>
      </c>
      <c r="BD451">
        <v>2.0531725119879498</v>
      </c>
      <c r="BE451">
        <v>1.9094357176083201</v>
      </c>
      <c r="BF451">
        <v>2.0125058145775898</v>
      </c>
      <c r="BG451">
        <v>1.9149401971576601</v>
      </c>
      <c r="BH451">
        <v>2.00063080557582</v>
      </c>
      <c r="BI451">
        <v>1.9257706115375</v>
      </c>
      <c r="BJ451">
        <v>1.98084303045308</v>
      </c>
      <c r="BK451">
        <v>1.8402785920315099</v>
      </c>
      <c r="BL451">
        <v>1.9367305302159701</v>
      </c>
      <c r="BM451">
        <v>1.9918181286891401</v>
      </c>
      <c r="BN451">
        <v>2.1051760076364099</v>
      </c>
      <c r="BO451">
        <v>1.90475089317716</v>
      </c>
      <c r="BP451">
        <v>1.9836511001399</v>
      </c>
      <c r="BQ451">
        <v>1.9169856381064501</v>
      </c>
      <c r="BR451">
        <v>1.9918703176628301</v>
      </c>
      <c r="BS451">
        <v>1.9651983805668001</v>
      </c>
      <c r="BT451">
        <v>2.0838704453441199</v>
      </c>
      <c r="BU451">
        <v>1.9699090005352899</v>
      </c>
      <c r="BV451">
        <v>2.0525541026229202</v>
      </c>
      <c r="BW451">
        <v>1.8519487060282001</v>
      </c>
      <c r="BX451">
        <v>1.9100030993336401</v>
      </c>
      <c r="BY451">
        <v>1.85208364563034</v>
      </c>
      <c r="BZ451">
        <v>1.9068480487682999</v>
      </c>
      <c r="CA451">
        <v>1.85616101277852</v>
      </c>
      <c r="CB451">
        <v>1.9490895514789399</v>
      </c>
      <c r="CC451">
        <v>1.8727606333795599</v>
      </c>
      <c r="CD451">
        <v>1.9821573046694401</v>
      </c>
      <c r="CE451">
        <v>1.84317359554302</v>
      </c>
      <c r="CF451">
        <v>1.91553281690453</v>
      </c>
      <c r="CG451">
        <v>1.8233182456688</v>
      </c>
      <c r="CH451">
        <v>1.92859372561261</v>
      </c>
      <c r="CI451">
        <v>1.8058869203077501</v>
      </c>
      <c r="CJ451">
        <v>1.8797440060233801</v>
      </c>
      <c r="CK451">
        <v>1.9467191232260701</v>
      </c>
      <c r="CL451">
        <v>2.01230855697625</v>
      </c>
      <c r="CM451">
        <v>1.91219748426111</v>
      </c>
      <c r="CN451">
        <v>2.0095612978530499</v>
      </c>
      <c r="CO451">
        <v>1.9156296634312899</v>
      </c>
      <c r="CP451">
        <v>2.00242960916591</v>
      </c>
      <c r="CQ451">
        <v>1.89899150827664</v>
      </c>
      <c r="CR451">
        <v>1.9901859257253001</v>
      </c>
      <c r="CS451">
        <v>1.92639760701579</v>
      </c>
      <c r="CT451">
        <v>2.0258106913820799</v>
      </c>
      <c r="CU451">
        <v>1.8485366043008999</v>
      </c>
      <c r="CV451">
        <v>1.9343477473281001</v>
      </c>
      <c r="CW451">
        <v>1.9270190248204599</v>
      </c>
      <c r="CX451">
        <v>2.0244109865188298</v>
      </c>
      <c r="CY451">
        <v>1.8850083353179301</v>
      </c>
      <c r="CZ451">
        <v>1.9494165277447</v>
      </c>
      <c r="DA451">
        <v>1.8991659852820899</v>
      </c>
      <c r="DB451">
        <v>1.99295175797219</v>
      </c>
      <c r="DC451">
        <v>1.89316262019869</v>
      </c>
      <c r="DD451">
        <v>1.9488259044785601</v>
      </c>
      <c r="DE451">
        <v>1.9000920810313</v>
      </c>
      <c r="DF451">
        <v>2.0103130755064398</v>
      </c>
      <c r="DG451">
        <v>1.9776966159757801</v>
      </c>
      <c r="DH451">
        <v>2.08714723314784</v>
      </c>
      <c r="DI451">
        <v>2.0630934680883999</v>
      </c>
      <c r="DJ451">
        <v>2.1374519980662399</v>
      </c>
      <c r="DK451">
        <v>2.0248191274375098</v>
      </c>
      <c r="DL451">
        <v>2.08557656136544</v>
      </c>
    </row>
    <row r="452" spans="1:116" x14ac:dyDescent="0.45">
      <c r="A452" t="s">
        <v>54</v>
      </c>
      <c r="B452" t="s">
        <v>38</v>
      </c>
      <c r="C452" t="s">
        <v>20</v>
      </c>
      <c r="D452">
        <v>40</v>
      </c>
      <c r="E452" s="1" cm="1">
        <f t="array" ref="E452">SUMPRODUCT($G452:$FZZ452,$G$2:$FZZ$2)/SUMPRODUCT(--($G452:$FZZ452&lt;&gt;""),$G$2:$FZZ$2)</f>
        <v>1.5205999785415589</v>
      </c>
      <c r="F452" s="1" cm="1">
        <f t="array" ref="F452">SUMPRODUCT($G452:$FZZ452,$F$2:$FZY$2)/SUMPRODUCT(--($G452:$FZZ452&lt;&gt;""),$F$2:$FZY$2)</f>
        <v>1.5662577171261205</v>
      </c>
      <c r="G452">
        <v>1.5151004251575999</v>
      </c>
      <c r="H452">
        <v>1.5262872827379399</v>
      </c>
      <c r="I452">
        <v>1.52218780346891</v>
      </c>
      <c r="J452">
        <v>1.5358139420535699</v>
      </c>
      <c r="K452">
        <v>1.51790633045894</v>
      </c>
      <c r="L452">
        <v>1.5312579181821799</v>
      </c>
      <c r="M452">
        <v>1.5389841008181799</v>
      </c>
      <c r="N452">
        <v>1.60416890879166</v>
      </c>
      <c r="O452">
        <v>1.53011306822552</v>
      </c>
      <c r="P452">
        <v>1.59825312582792</v>
      </c>
      <c r="Q452">
        <v>1.4354230900993401</v>
      </c>
      <c r="R452">
        <v>1.56934430645233</v>
      </c>
      <c r="S452">
        <v>1.58687842664803</v>
      </c>
      <c r="T452">
        <v>1.62481057263582</v>
      </c>
      <c r="U452">
        <v>1.50535892051358</v>
      </c>
      <c r="V452">
        <v>1.5869840600877201</v>
      </c>
      <c r="W452">
        <v>1.52100472111497</v>
      </c>
      <c r="X452">
        <v>1.5847680434229401</v>
      </c>
      <c r="Y452">
        <v>1.5274946348979199</v>
      </c>
      <c r="Z452">
        <v>1.56723490893083</v>
      </c>
      <c r="AA452">
        <v>1.52491544130736</v>
      </c>
      <c r="AB452">
        <v>1.5718588670915301</v>
      </c>
      <c r="AC452">
        <v>1.5457537063568401</v>
      </c>
      <c r="AD452">
        <v>1.5744624771329301</v>
      </c>
      <c r="AE452">
        <v>1.5053910052469699</v>
      </c>
      <c r="AF452">
        <v>1.5447145103712501</v>
      </c>
      <c r="AG452">
        <v>1.5100193312219801</v>
      </c>
      <c r="AH452">
        <v>1.6167688068111701</v>
      </c>
      <c r="AI452">
        <v>1.58171588083918</v>
      </c>
      <c r="AJ452">
        <v>1.6259344877219</v>
      </c>
      <c r="AK452">
        <v>1.55518529221337</v>
      </c>
      <c r="AL452">
        <v>1.60258834804429</v>
      </c>
      <c r="AM452">
        <v>1.5451943701347199</v>
      </c>
      <c r="AN452">
        <v>1.5687344853348699</v>
      </c>
      <c r="AO452">
        <v>1.47262400647227</v>
      </c>
      <c r="AP452">
        <v>1.5705336350815</v>
      </c>
      <c r="AQ452">
        <v>1.7434072456198599</v>
      </c>
      <c r="AR452">
        <v>1.5788898912682201</v>
      </c>
      <c r="AS452">
        <v>1.50390623552988</v>
      </c>
      <c r="AT452">
        <v>1.5288772490025999</v>
      </c>
      <c r="AU452">
        <v>1.51933630377787</v>
      </c>
      <c r="AV452">
        <v>1.59082971243209</v>
      </c>
      <c r="AW452">
        <v>1.51590342711565</v>
      </c>
      <c r="AX452">
        <v>1.5659114100668401</v>
      </c>
      <c r="AY452">
        <v>1.3592035699905001</v>
      </c>
      <c r="AZ452">
        <v>1.31172089078722</v>
      </c>
      <c r="BA452">
        <v>1.5157019229420501</v>
      </c>
      <c r="BB452">
        <v>1.57504523331977</v>
      </c>
      <c r="BC452">
        <v>1.50950035186488</v>
      </c>
      <c r="BD452">
        <v>1.59420977693402</v>
      </c>
      <c r="BE452">
        <v>1.4759008122517601</v>
      </c>
      <c r="BF452">
        <v>1.5660536014599</v>
      </c>
      <c r="BG452">
        <v>1.4793627626810399</v>
      </c>
      <c r="BH452">
        <v>1.5571373795594201</v>
      </c>
      <c r="BI452">
        <v>1.4875433275563199</v>
      </c>
      <c r="BJ452">
        <v>1.53778781876702</v>
      </c>
      <c r="BK452">
        <v>1.4633820322209901</v>
      </c>
      <c r="BL452">
        <v>1.54128461881199</v>
      </c>
      <c r="BM452">
        <v>1.5488866810823401</v>
      </c>
      <c r="BN452">
        <v>1.6338028169014001</v>
      </c>
      <c r="BO452">
        <v>1.4823850431846799</v>
      </c>
      <c r="BP452">
        <v>1.5552613627166401</v>
      </c>
      <c r="BQ452">
        <v>1.4807472110445901</v>
      </c>
      <c r="BR452">
        <v>1.54805836359472</v>
      </c>
      <c r="BS452">
        <v>1.5459919028339999</v>
      </c>
      <c r="BT452">
        <v>1.6237570850202401</v>
      </c>
      <c r="BU452">
        <v>1.54850118528714</v>
      </c>
      <c r="BV452">
        <v>1.60363615508144</v>
      </c>
      <c r="BW452">
        <v>1.46482256314892</v>
      </c>
      <c r="BX452">
        <v>1.51766620176662</v>
      </c>
      <c r="BY452">
        <v>1.4663093988907201</v>
      </c>
      <c r="BZ452">
        <v>1.5125543396792001</v>
      </c>
      <c r="CA452">
        <v>1.45269570824918</v>
      </c>
      <c r="CB452">
        <v>1.5462691126308801</v>
      </c>
      <c r="CC452">
        <v>1.44199318076745</v>
      </c>
      <c r="CD452">
        <v>1.5501329172445599</v>
      </c>
      <c r="CE452">
        <v>1.4342774066099899</v>
      </c>
      <c r="CF452">
        <v>1.49548309768494</v>
      </c>
      <c r="CG452">
        <v>1.4375487747775799</v>
      </c>
      <c r="CH452">
        <v>1.54838457936631</v>
      </c>
      <c r="CI452">
        <v>1.4678713442036599</v>
      </c>
      <c r="CJ452">
        <v>1.5252817580762801</v>
      </c>
      <c r="CK452">
        <v>1.51972741323591</v>
      </c>
      <c r="CL452">
        <v>1.5752283265420799</v>
      </c>
      <c r="CM452">
        <v>1.47010542262178</v>
      </c>
      <c r="CN452">
        <v>1.5696919275328101</v>
      </c>
      <c r="CO452">
        <v>1.47700504421395</v>
      </c>
      <c r="CP452">
        <v>1.5568491545700001</v>
      </c>
      <c r="CQ452">
        <v>1.48036388548122</v>
      </c>
      <c r="CR452">
        <v>1.55682125957907</v>
      </c>
      <c r="CS452">
        <v>1.47102812209658</v>
      </c>
      <c r="CT452">
        <v>1.5351582859344099</v>
      </c>
      <c r="CU452">
        <v>1.43897989286546</v>
      </c>
      <c r="CV452">
        <v>1.51015707890174</v>
      </c>
      <c r="CW452">
        <v>1.5015591533324899</v>
      </c>
      <c r="CX452">
        <v>1.5802727730880599</v>
      </c>
      <c r="CY452">
        <v>1.4670040485829901</v>
      </c>
      <c r="CZ452">
        <v>1.5297689926172899</v>
      </c>
      <c r="DA452">
        <v>1.4940964840555999</v>
      </c>
      <c r="DB452">
        <v>1.56611610793131</v>
      </c>
      <c r="DC452">
        <v>1.4647904159804399</v>
      </c>
      <c r="DD452">
        <v>1.52074589597832</v>
      </c>
      <c r="DE452">
        <v>1.4960635359115999</v>
      </c>
      <c r="DF452">
        <v>1.54277163904235</v>
      </c>
      <c r="DG452">
        <v>1.50591796414783</v>
      </c>
      <c r="DH452">
        <v>1.6279748418553199</v>
      </c>
      <c r="DI452">
        <v>1.6043910937599699</v>
      </c>
      <c r="DJ452">
        <v>1.6767064060347801</v>
      </c>
      <c r="DK452">
        <v>1.58248401235269</v>
      </c>
      <c r="DL452">
        <v>1.6227702590392501</v>
      </c>
    </row>
    <row r="453" spans="1:116" x14ac:dyDescent="0.45">
      <c r="A453" t="s">
        <v>54</v>
      </c>
      <c r="B453" t="s">
        <v>38</v>
      </c>
      <c r="C453" t="s">
        <v>45</v>
      </c>
      <c r="D453">
        <v>40</v>
      </c>
      <c r="E453" s="1" cm="1">
        <f t="array" ref="E453">SUMPRODUCT($G453:$FZZ453,$G$2:$FZZ$2)/SUMPRODUCT(--($G453:$FZZ453&lt;&gt;""),$G$2:$FZZ$2)</f>
        <v>1.4262678920032563</v>
      </c>
      <c r="F453" s="1" cm="1">
        <f t="array" ref="F453">SUMPRODUCT($G453:$FZZ453,$F$2:$FZY$2)/SUMPRODUCT(--($G453:$FZZ453&lt;&gt;""),$F$2:$FZY$2)</f>
        <v>1.4836426414900148</v>
      </c>
      <c r="G453">
        <v>1.3851219273811199</v>
      </c>
      <c r="H453">
        <v>1.4373808825685299</v>
      </c>
      <c r="I453">
        <v>1.3924229573084499</v>
      </c>
      <c r="J453">
        <v>1.4423465394811701</v>
      </c>
      <c r="K453">
        <v>1.3907760840246799</v>
      </c>
      <c r="L453">
        <v>1.43885119947688</v>
      </c>
      <c r="M453">
        <v>1.4311521066350199</v>
      </c>
      <c r="N453">
        <v>1.5055714071970201</v>
      </c>
      <c r="O453">
        <v>1.43825261304685</v>
      </c>
      <c r="P453">
        <v>1.50816176533429</v>
      </c>
      <c r="Q453">
        <v>1.3897052477973999</v>
      </c>
      <c r="R453">
        <v>1.4863842840667401</v>
      </c>
      <c r="S453">
        <v>1.4639136313316801</v>
      </c>
      <c r="T453">
        <v>1.52907664460874</v>
      </c>
      <c r="U453">
        <v>1.4266911784296401</v>
      </c>
      <c r="V453">
        <v>1.50866752409394</v>
      </c>
      <c r="W453">
        <v>1.4403047522121299</v>
      </c>
      <c r="X453">
        <v>1.50786758261951</v>
      </c>
      <c r="Y453">
        <v>1.4311935288614901</v>
      </c>
      <c r="Z453">
        <v>1.49463930006052</v>
      </c>
      <c r="AA453">
        <v>1.4335920532630699</v>
      </c>
      <c r="AB453">
        <v>1.4830490974472099</v>
      </c>
      <c r="AC453">
        <v>1.4136688300673499</v>
      </c>
      <c r="AD453">
        <v>1.4780306529607701</v>
      </c>
      <c r="AE453">
        <v>1.4073521661108099</v>
      </c>
      <c r="AF453">
        <v>1.45880623320978</v>
      </c>
      <c r="AG453">
        <v>1.4260354542837099</v>
      </c>
      <c r="AH453">
        <v>1.52832229671369</v>
      </c>
      <c r="AI453">
        <v>1.5067213329262401</v>
      </c>
      <c r="AJ453">
        <v>1.55687181052907</v>
      </c>
      <c r="AK453">
        <v>1.4519440044773</v>
      </c>
      <c r="AL453">
        <v>1.49612808591735</v>
      </c>
      <c r="AM453">
        <v>1.43817029378449</v>
      </c>
      <c r="AN453">
        <v>1.4916732942905999</v>
      </c>
      <c r="AO453">
        <v>1.4147452086544801</v>
      </c>
      <c r="AP453">
        <v>1.49899963921414</v>
      </c>
      <c r="AQ453">
        <v>1.56049095484544</v>
      </c>
      <c r="AR453">
        <v>1.4910355633635599</v>
      </c>
      <c r="AS453">
        <v>1.3975210499605399</v>
      </c>
      <c r="AT453">
        <v>1.44193618889214</v>
      </c>
      <c r="AU453">
        <v>1.4252927055158999</v>
      </c>
      <c r="AV453">
        <v>1.50291438392458</v>
      </c>
      <c r="AW453">
        <v>1.42129157208604</v>
      </c>
      <c r="AX453">
        <v>1.4925515594521599</v>
      </c>
      <c r="AY453">
        <v>1.2744412387591499</v>
      </c>
      <c r="AZ453">
        <v>1.2302498969601099</v>
      </c>
      <c r="BA453">
        <v>1.42547372259702</v>
      </c>
      <c r="BB453">
        <v>1.4799360421897101</v>
      </c>
      <c r="BC453">
        <v>1.4594700751190599</v>
      </c>
      <c r="BD453">
        <v>1.55386805885144</v>
      </c>
      <c r="BE453">
        <v>1.41213725981321</v>
      </c>
      <c r="BF453">
        <v>1.5292875800622601</v>
      </c>
      <c r="BG453">
        <v>1.4127694838526099</v>
      </c>
      <c r="BH453">
        <v>1.48525028138876</v>
      </c>
      <c r="BI453">
        <v>1.4057161426095499</v>
      </c>
      <c r="BJ453">
        <v>1.46495110175786</v>
      </c>
      <c r="BK453">
        <v>1.3552517412001901</v>
      </c>
      <c r="BL453">
        <v>1.4299885092512199</v>
      </c>
      <c r="BM453">
        <v>1.4742173650478201</v>
      </c>
      <c r="BN453">
        <v>1.5648218494925199</v>
      </c>
      <c r="BO453">
        <v>1.4057163338690399</v>
      </c>
      <c r="BP453">
        <v>1.4721178415752201</v>
      </c>
      <c r="BQ453">
        <v>1.43105309647659</v>
      </c>
      <c r="BR453">
        <v>1.50678836653907</v>
      </c>
      <c r="BS453">
        <v>1.4592874493927099</v>
      </c>
      <c r="BT453">
        <v>1.5812307692307599</v>
      </c>
      <c r="BU453">
        <v>1.4278695419438701</v>
      </c>
      <c r="BV453">
        <v>1.5032308633478599</v>
      </c>
      <c r="BW453">
        <v>1.3744769874476901</v>
      </c>
      <c r="BX453">
        <v>1.4216837130016999</v>
      </c>
      <c r="BY453">
        <v>1.3913331334632399</v>
      </c>
      <c r="BZ453">
        <v>1.4369784639984</v>
      </c>
      <c r="CA453">
        <v>1.38002952806014</v>
      </c>
      <c r="CB453">
        <v>1.46951312641064</v>
      </c>
      <c r="CC453">
        <v>1.39521208969024</v>
      </c>
      <c r="CD453">
        <v>1.4858414239482201</v>
      </c>
      <c r="CE453">
        <v>1.3648813619514699</v>
      </c>
      <c r="CF453">
        <v>1.4295052493729601</v>
      </c>
      <c r="CG453">
        <v>1.3680739815826399</v>
      </c>
      <c r="CH453">
        <v>1.4702864054939899</v>
      </c>
      <c r="CI453">
        <v>1.36236794428366</v>
      </c>
      <c r="CJ453">
        <v>1.4381073386508501</v>
      </c>
      <c r="CK453">
        <v>1.4341295489672601</v>
      </c>
      <c r="CL453">
        <v>1.4903049037515801</v>
      </c>
      <c r="CM453">
        <v>1.4118932611476001</v>
      </c>
      <c r="CN453">
        <v>1.4900475581438599</v>
      </c>
      <c r="CO453">
        <v>1.4223080053771999</v>
      </c>
      <c r="CP453">
        <v>1.4975765573548001</v>
      </c>
      <c r="CQ453">
        <v>1.4108209728041801</v>
      </c>
      <c r="CR453">
        <v>1.4811923462966201</v>
      </c>
      <c r="CS453">
        <v>1.44467357066781</v>
      </c>
      <c r="CT453">
        <v>1.5413673548006901</v>
      </c>
      <c r="CU453">
        <v>1.36639236084154</v>
      </c>
      <c r="CV453">
        <v>1.4439096343451501</v>
      </c>
      <c r="CW453">
        <v>1.4358069799672399</v>
      </c>
      <c r="CX453">
        <v>1.5223321154088401</v>
      </c>
      <c r="CY453">
        <v>1.4042152893546</v>
      </c>
      <c r="CZ453">
        <v>1.4683257918552</v>
      </c>
      <c r="DA453">
        <v>1.42703188879803</v>
      </c>
      <c r="DB453">
        <v>1.4939656582174901</v>
      </c>
      <c r="DC453">
        <v>1.4081841364288299</v>
      </c>
      <c r="DD453">
        <v>1.4577113106306101</v>
      </c>
      <c r="DE453">
        <v>1.44440607734806</v>
      </c>
      <c r="DF453">
        <v>1.51896869244935</v>
      </c>
      <c r="DG453">
        <v>1.47124395062623</v>
      </c>
      <c r="DH453">
        <v>1.5781479400409599</v>
      </c>
      <c r="DI453">
        <v>1.52615592305096</v>
      </c>
      <c r="DJ453">
        <v>1.5872700239895601</v>
      </c>
      <c r="DK453">
        <v>1.52479725651097</v>
      </c>
      <c r="DL453">
        <v>1.5590908693255801</v>
      </c>
    </row>
    <row r="454" spans="1:116" x14ac:dyDescent="0.45">
      <c r="A454" t="s">
        <v>54</v>
      </c>
      <c r="B454" t="s">
        <v>38</v>
      </c>
      <c r="C454" t="s">
        <v>18</v>
      </c>
      <c r="D454">
        <v>40</v>
      </c>
      <c r="E454" s="1" cm="1">
        <f t="array" ref="E454">SUMPRODUCT($G454:$FZZ454,$G$2:$FZZ$2)/SUMPRODUCT(--($G454:$FZZ454&lt;&gt;""),$G$2:$FZZ$2)</f>
        <v>1.719547661086928</v>
      </c>
      <c r="F454" s="1" cm="1">
        <f t="array" ref="F454">SUMPRODUCT($G454:$FZZ454,$F$2:$FZY$2)/SUMPRODUCT(--($G454:$FZZ454&lt;&gt;""),$F$2:$FZY$2)</f>
        <v>1.7923426690474527</v>
      </c>
      <c r="G454">
        <v>1.70214329928814</v>
      </c>
      <c r="H454">
        <v>1.7359624688462101</v>
      </c>
      <c r="I454">
        <v>1.7101203427124401</v>
      </c>
      <c r="J454">
        <v>1.74498572031484</v>
      </c>
      <c r="K454">
        <v>1.70606481670685</v>
      </c>
      <c r="L454">
        <v>1.74419878213249</v>
      </c>
      <c r="M454">
        <v>1.7390455241060101</v>
      </c>
      <c r="N454">
        <v>1.82740581106301</v>
      </c>
      <c r="O454">
        <v>1.7467502499807701</v>
      </c>
      <c r="P454">
        <v>1.81919339537984</v>
      </c>
      <c r="Q454">
        <v>1.6459600040796101</v>
      </c>
      <c r="R454">
        <v>1.80878895574925</v>
      </c>
      <c r="S454">
        <v>1.79480294449249</v>
      </c>
      <c r="T454">
        <v>1.8653727507551501</v>
      </c>
      <c r="U454">
        <v>1.7146123532503501</v>
      </c>
      <c r="V454">
        <v>1.8072459871676501</v>
      </c>
      <c r="W454">
        <v>1.7227150651626899</v>
      </c>
      <c r="X454">
        <v>1.8157917055381201</v>
      </c>
      <c r="Y454">
        <v>1.7222164749903699</v>
      </c>
      <c r="Z454">
        <v>1.80073735761844</v>
      </c>
      <c r="AA454">
        <v>1.7268451596824099</v>
      </c>
      <c r="AB454">
        <v>1.8003845195285999</v>
      </c>
      <c r="AC454">
        <v>1.7421142870563899</v>
      </c>
      <c r="AD454">
        <v>1.7940515614846799</v>
      </c>
      <c r="AE454">
        <v>1.6991087184279901</v>
      </c>
      <c r="AF454">
        <v>1.7633142786423099</v>
      </c>
      <c r="AG454">
        <v>1.7229753629745399</v>
      </c>
      <c r="AH454">
        <v>1.8461892814543599</v>
      </c>
      <c r="AI454">
        <v>1.7717712740436999</v>
      </c>
      <c r="AJ454">
        <v>1.86140358529245</v>
      </c>
      <c r="AK454">
        <v>1.7682704231122299</v>
      </c>
      <c r="AL454">
        <v>1.8401779214936</v>
      </c>
      <c r="AM454">
        <v>1.73398525052418</v>
      </c>
      <c r="AN454">
        <v>1.80248475646494</v>
      </c>
      <c r="AO454">
        <v>1.6868706746695501</v>
      </c>
      <c r="AP454">
        <v>1.8101173100681101</v>
      </c>
      <c r="AQ454">
        <v>1.9251792412516</v>
      </c>
      <c r="AR454">
        <v>1.7875741892597601</v>
      </c>
      <c r="AS454">
        <v>1.6916500279678299</v>
      </c>
      <c r="AT454">
        <v>1.74238848984823</v>
      </c>
      <c r="AU454">
        <v>1.72458265561427</v>
      </c>
      <c r="AV454">
        <v>1.8309749478175501</v>
      </c>
      <c r="AW454">
        <v>1.72479296389623</v>
      </c>
      <c r="AX454">
        <v>1.7938593751084599</v>
      </c>
      <c r="AY454">
        <v>1.51088896992185</v>
      </c>
      <c r="AZ454">
        <v>1.5401808038179901</v>
      </c>
      <c r="BA454">
        <v>1.7248271315763599</v>
      </c>
      <c r="BB454">
        <v>1.7911272564063001</v>
      </c>
      <c r="BC454">
        <v>1.7242361258857899</v>
      </c>
      <c r="BD454">
        <v>1.8532314288987399</v>
      </c>
      <c r="BE454">
        <v>1.65817440154578</v>
      </c>
      <c r="BF454">
        <v>1.7789029233907001</v>
      </c>
      <c r="BG454">
        <v>1.68615567292112</v>
      </c>
      <c r="BH454">
        <v>1.78384395601677</v>
      </c>
      <c r="BI454">
        <v>1.68921762812577</v>
      </c>
      <c r="BJ454">
        <v>1.7487465956920001</v>
      </c>
      <c r="BK454">
        <v>1.65572309640503</v>
      </c>
      <c r="BL454">
        <v>1.7526909457589701</v>
      </c>
      <c r="BM454">
        <v>1.78220637796349</v>
      </c>
      <c r="BN454">
        <v>1.8793563594568701</v>
      </c>
      <c r="BO454">
        <v>1.6797743065592099</v>
      </c>
      <c r="BP454">
        <v>1.7623050330099701</v>
      </c>
      <c r="BQ454">
        <v>1.6749599241011499</v>
      </c>
      <c r="BR454">
        <v>1.7672162789936801</v>
      </c>
      <c r="BS454">
        <v>1.7499109311740799</v>
      </c>
      <c r="BT454">
        <v>1.84388663967611</v>
      </c>
      <c r="BU454">
        <v>1.7404603502332301</v>
      </c>
      <c r="BV454">
        <v>1.82153781448344</v>
      </c>
      <c r="BW454">
        <v>1.6489036107236901</v>
      </c>
      <c r="BX454">
        <v>1.70566015806601</v>
      </c>
      <c r="BY454">
        <v>1.65539899065607</v>
      </c>
      <c r="BZ454">
        <v>1.69853345325538</v>
      </c>
      <c r="CA454">
        <v>1.6373988154835599</v>
      </c>
      <c r="CB454">
        <v>1.7563765336772601</v>
      </c>
      <c r="CC454">
        <v>1.6586193943596801</v>
      </c>
      <c r="CD454">
        <v>1.77986303744798</v>
      </c>
      <c r="CE454">
        <v>1.6269171864248699</v>
      </c>
      <c r="CF454">
        <v>1.6908751914411899</v>
      </c>
      <c r="CG454">
        <v>1.5918916809739301</v>
      </c>
      <c r="CH454">
        <v>1.72463711565475</v>
      </c>
      <c r="CI454">
        <v>1.58819792475471</v>
      </c>
      <c r="CJ454">
        <v>1.6553492858991501</v>
      </c>
      <c r="CK454">
        <v>1.7332864971195701</v>
      </c>
      <c r="CL454">
        <v>1.8027680202332399</v>
      </c>
      <c r="CM454">
        <v>1.6884506972297</v>
      </c>
      <c r="CN454">
        <v>1.7853799063737801</v>
      </c>
      <c r="CO454">
        <v>1.6888866963481799</v>
      </c>
      <c r="CP454">
        <v>1.7957278344412499</v>
      </c>
      <c r="CQ454">
        <v>1.6898210843277499</v>
      </c>
      <c r="CR454">
        <v>1.79086143992862</v>
      </c>
      <c r="CS454">
        <v>1.7147680663509199</v>
      </c>
      <c r="CT454">
        <v>1.81653787758616</v>
      </c>
      <c r="CU454">
        <v>1.62499029578448</v>
      </c>
      <c r="CV454">
        <v>1.7077866625261999</v>
      </c>
      <c r="CW454">
        <v>1.69457918609046</v>
      </c>
      <c r="CX454">
        <v>1.8078304145143</v>
      </c>
      <c r="CY454">
        <v>1.67482733984281</v>
      </c>
      <c r="CZ454">
        <v>1.750762086211</v>
      </c>
      <c r="DA454">
        <v>1.68081766148814</v>
      </c>
      <c r="DB454">
        <v>1.7677187244480701</v>
      </c>
      <c r="DC454">
        <v>1.6742416192955401</v>
      </c>
      <c r="DD454">
        <v>1.74859214790416</v>
      </c>
      <c r="DE454">
        <v>1.7125230202578201</v>
      </c>
      <c r="DF454">
        <v>1.81081952117863</v>
      </c>
      <c r="DG454">
        <v>1.7336009860252599</v>
      </c>
      <c r="DH454">
        <v>1.8499030287651099</v>
      </c>
      <c r="DI454">
        <v>1.8244383431693501</v>
      </c>
      <c r="DJ454">
        <v>1.89551313041019</v>
      </c>
      <c r="DK454">
        <v>1.7728310602150299</v>
      </c>
      <c r="DL454">
        <v>1.85383222374832</v>
      </c>
    </row>
    <row r="455" spans="1:116" x14ac:dyDescent="0.45">
      <c r="A455" t="s">
        <v>54</v>
      </c>
      <c r="B455" t="s">
        <v>34</v>
      </c>
      <c r="C455" t="s">
        <v>15</v>
      </c>
      <c r="D455">
        <v>40</v>
      </c>
      <c r="E455" s="1" cm="1">
        <f t="array" ref="E455">SUMPRODUCT($G455:$FZZ455,$G$2:$FZZ$2)/SUMPRODUCT(--($G455:$FZZ455&lt;&gt;""),$G$2:$FZZ$2)</f>
        <v>1.8818951856783745</v>
      </c>
      <c r="F455" s="1" cm="1">
        <f t="array" ref="F455">SUMPRODUCT($G455:$FZZ455,$F$2:$FZY$2)/SUMPRODUCT(--($G455:$FZZ455&lt;&gt;""),$F$2:$FZY$2)</f>
        <v>1.9389815484814352</v>
      </c>
      <c r="G455">
        <v>1.8396516476893201</v>
      </c>
      <c r="H455">
        <v>1.8743830327908899</v>
      </c>
      <c r="I455">
        <v>1.8523906692398699</v>
      </c>
      <c r="J455">
        <v>1.88591207647519</v>
      </c>
      <c r="K455">
        <v>1.8469635048428601</v>
      </c>
      <c r="L455">
        <v>1.87919612571008</v>
      </c>
      <c r="M455">
        <v>1.91544848187356</v>
      </c>
      <c r="N455">
        <v>1.9962516044865199</v>
      </c>
      <c r="O455">
        <v>1.9228008101940799</v>
      </c>
      <c r="P455">
        <v>1.98993667153808</v>
      </c>
      <c r="Q455">
        <v>1.8129574857017301</v>
      </c>
      <c r="R455">
        <v>1.92019906430362</v>
      </c>
      <c r="S455">
        <v>1.9672544080604499</v>
      </c>
      <c r="T455">
        <v>2.0321928067921098</v>
      </c>
      <c r="U455">
        <v>1.85563007583629</v>
      </c>
      <c r="V455">
        <v>1.9219813836551101</v>
      </c>
      <c r="W455">
        <v>1.9125321572951099</v>
      </c>
      <c r="X455">
        <v>1.99319820201848</v>
      </c>
      <c r="Y455">
        <v>1.88466186100258</v>
      </c>
      <c r="Z455">
        <v>1.95537115501018</v>
      </c>
      <c r="AA455">
        <v>1.90767614910812</v>
      </c>
      <c r="AB455">
        <v>1.96259123437889</v>
      </c>
      <c r="AC455">
        <v>1.8517483356950599</v>
      </c>
      <c r="AD455">
        <v>1.9101392770744701</v>
      </c>
      <c r="AE455">
        <v>1.83799458445623</v>
      </c>
      <c r="AF455">
        <v>1.88506799302679</v>
      </c>
      <c r="AG455">
        <v>1.87456093447949</v>
      </c>
      <c r="AH455">
        <v>1.9770328630773599</v>
      </c>
      <c r="AI455">
        <v>1.9489335717712699</v>
      </c>
      <c r="AJ455">
        <v>2.01911283639377</v>
      </c>
      <c r="AK455">
        <v>1.9047585952103101</v>
      </c>
      <c r="AL455">
        <v>1.9574949063388101</v>
      </c>
      <c r="AM455">
        <v>1.89147567059504</v>
      </c>
      <c r="AN455">
        <v>1.9515219434603399</v>
      </c>
      <c r="AO455">
        <v>1.9007018924858099</v>
      </c>
      <c r="AP455">
        <v>1.99287174609421</v>
      </c>
      <c r="AQ455">
        <v>1.9770571197948801</v>
      </c>
      <c r="AR455">
        <v>1.9243863064431801</v>
      </c>
      <c r="AS455">
        <v>1.82682911469774</v>
      </c>
      <c r="AT455">
        <v>1.8724963234340699</v>
      </c>
      <c r="AU455">
        <v>1.8834753279545799</v>
      </c>
      <c r="AV455">
        <v>1.97640385758454</v>
      </c>
      <c r="AW455">
        <v>1.9085119084806701</v>
      </c>
      <c r="AX455">
        <v>1.9725629438347301</v>
      </c>
      <c r="AY455">
        <v>1.6976696951088399</v>
      </c>
      <c r="AZ455">
        <v>1.5970065577314301</v>
      </c>
      <c r="BA455">
        <v>1.8941750704798199</v>
      </c>
      <c r="BB455">
        <v>1.95482278356733</v>
      </c>
      <c r="BC455">
        <v>1.94517454134821</v>
      </c>
      <c r="BD455">
        <v>2.0440403908154998</v>
      </c>
      <c r="BE455">
        <v>1.9068951944752499</v>
      </c>
      <c r="BF455">
        <v>1.9899452535155799</v>
      </c>
      <c r="BG455">
        <v>1.88803819465917</v>
      </c>
      <c r="BH455">
        <v>1.9567465274771401</v>
      </c>
      <c r="BI455">
        <v>1.8771354295617699</v>
      </c>
      <c r="BJ455">
        <v>1.9280917306263901</v>
      </c>
      <c r="BK455">
        <v>1.8156321084351399</v>
      </c>
      <c r="BL455">
        <v>1.8981075440283199</v>
      </c>
      <c r="BM455">
        <v>1.9756102312352599</v>
      </c>
      <c r="BN455">
        <v>2.0520133247618402</v>
      </c>
      <c r="BO455">
        <v>1.8663413844535099</v>
      </c>
      <c r="BP455">
        <v>1.9346853357074301</v>
      </c>
      <c r="BQ455">
        <v>1.8861353747505401</v>
      </c>
      <c r="BR455">
        <v>1.95331566722282</v>
      </c>
      <c r="BS455">
        <v>1.9527287449392701</v>
      </c>
      <c r="BT455">
        <v>2.04173279352226</v>
      </c>
      <c r="BU455">
        <v>1.9036476256021999</v>
      </c>
      <c r="BV455">
        <v>1.9677678366597799</v>
      </c>
      <c r="BW455">
        <v>1.8170424608709099</v>
      </c>
      <c r="BX455">
        <v>1.86359057802572</v>
      </c>
      <c r="BY455">
        <v>1.85097186828561</v>
      </c>
      <c r="BZ455">
        <v>1.8965422475390901</v>
      </c>
      <c r="CA455">
        <v>1.82103280329899</v>
      </c>
      <c r="CB455">
        <v>1.9143007449895599</v>
      </c>
      <c r="CC455">
        <v>1.85637713823393</v>
      </c>
      <c r="CD455">
        <v>1.9475265834489099</v>
      </c>
      <c r="CE455">
        <v>1.8182584955496801</v>
      </c>
      <c r="CF455">
        <v>1.8688877544225599</v>
      </c>
      <c r="CG455">
        <v>1.79756516310285</v>
      </c>
      <c r="CH455">
        <v>1.89731933822381</v>
      </c>
      <c r="CI455">
        <v>1.8248747088303801</v>
      </c>
      <c r="CJ455">
        <v>1.8938848497682399</v>
      </c>
      <c r="CK455">
        <v>1.8836869467472199</v>
      </c>
      <c r="CL455">
        <v>1.940241674863</v>
      </c>
      <c r="CM455">
        <v>1.8832528280332199</v>
      </c>
      <c r="CN455">
        <v>1.9544286193237499</v>
      </c>
      <c r="CO455">
        <v>1.8719460306105999</v>
      </c>
      <c r="CP455">
        <v>1.95121048801845</v>
      </c>
      <c r="CQ455">
        <v>1.86931030637118</v>
      </c>
      <c r="CR455">
        <v>1.94167317220832</v>
      </c>
      <c r="CS455">
        <v>1.9114867774026101</v>
      </c>
      <c r="CT455">
        <v>2.0030818735978602</v>
      </c>
      <c r="CU455">
        <v>1.8078953497399199</v>
      </c>
      <c r="CV455">
        <v>1.89115751882617</v>
      </c>
      <c r="CW455">
        <v>1.9148922766788401</v>
      </c>
      <c r="CX455">
        <v>1.99692894040569</v>
      </c>
      <c r="CY455">
        <v>1.84128363896165</v>
      </c>
      <c r="CZ455">
        <v>1.89259347463681</v>
      </c>
      <c r="DA455">
        <v>1.8841700735895299</v>
      </c>
      <c r="DB455">
        <v>1.9670973017170801</v>
      </c>
      <c r="DC455">
        <v>1.87150029219571</v>
      </c>
      <c r="DD455">
        <v>1.91947351644265</v>
      </c>
      <c r="DE455">
        <v>1.89749079189686</v>
      </c>
      <c r="DF455">
        <v>1.99983885819521</v>
      </c>
      <c r="DG455">
        <v>1.9614743252795801</v>
      </c>
      <c r="DH455">
        <v>2.0526997879320601</v>
      </c>
      <c r="DI455">
        <v>2.0244000328374199</v>
      </c>
      <c r="DJ455">
        <v>2.0833979440121801</v>
      </c>
      <c r="DK455">
        <v>1.97393860393501</v>
      </c>
      <c r="DL455">
        <v>2.0219759069873202</v>
      </c>
    </row>
    <row r="456" spans="1:116" x14ac:dyDescent="0.45">
      <c r="A456" t="s">
        <v>54</v>
      </c>
      <c r="B456" t="s">
        <v>34</v>
      </c>
      <c r="C456" t="s">
        <v>20</v>
      </c>
      <c r="D456">
        <v>40</v>
      </c>
      <c r="E456" s="1" cm="1">
        <f t="array" ref="E456">SUMPRODUCT($G456:$FZZ456,$G$2:$FZZ$2)/SUMPRODUCT(--($G456:$FZZ456&lt;&gt;""),$G$2:$FZZ$2)</f>
        <v>1.569422423381271</v>
      </c>
      <c r="F456" s="1" cm="1">
        <f t="array" ref="F456">SUMPRODUCT($G456:$FZZ456,$F$2:$FZY$2)/SUMPRODUCT(--($G456:$FZZ456&lt;&gt;""),$F$2:$FZY$2)</f>
        <v>1.6092815294298095</v>
      </c>
      <c r="G456">
        <v>1.53107437814592</v>
      </c>
      <c r="H456">
        <v>1.5589173141768</v>
      </c>
      <c r="I456">
        <v>1.54235965138719</v>
      </c>
      <c r="J456">
        <v>1.5727669809426601</v>
      </c>
      <c r="K456">
        <v>1.5366647594916001</v>
      </c>
      <c r="L456">
        <v>1.56231353958069</v>
      </c>
      <c r="M456">
        <v>1.60711932654877</v>
      </c>
      <c r="N456">
        <v>1.6744723240839601</v>
      </c>
      <c r="O456">
        <v>1.5908220735157099</v>
      </c>
      <c r="P456">
        <v>1.6463690827201301</v>
      </c>
      <c r="Q456">
        <v>1.50076231272343</v>
      </c>
      <c r="R456">
        <v>1.5695299812494601</v>
      </c>
      <c r="S456">
        <v>1.6438036285458799</v>
      </c>
      <c r="T456">
        <v>1.6942850183556699</v>
      </c>
      <c r="U456">
        <v>1.54013074554997</v>
      </c>
      <c r="V456">
        <v>1.57235693196048</v>
      </c>
      <c r="W456">
        <v>1.6215361999264899</v>
      </c>
      <c r="X456">
        <v>1.66479518276651</v>
      </c>
      <c r="Y456">
        <v>1.58750894183679</v>
      </c>
      <c r="Z456">
        <v>1.64245419028228</v>
      </c>
      <c r="AA456">
        <v>1.5881119379072099</v>
      </c>
      <c r="AB456">
        <v>1.62964360736283</v>
      </c>
      <c r="AC456">
        <v>1.5660333043662</v>
      </c>
      <c r="AD456">
        <v>1.58947318975033</v>
      </c>
      <c r="AE456">
        <v>1.53746604616228</v>
      </c>
      <c r="AF456">
        <v>1.5625572120831901</v>
      </c>
      <c r="AG456">
        <v>1.5325957306790601</v>
      </c>
      <c r="AH456">
        <v>1.6332743799613301</v>
      </c>
      <c r="AI456">
        <v>1.6419592620054899</v>
      </c>
      <c r="AJ456">
        <v>1.6779517599336999</v>
      </c>
      <c r="AK456">
        <v>1.5624828534744799</v>
      </c>
      <c r="AL456">
        <v>1.63352342352558</v>
      </c>
      <c r="AM456">
        <v>1.5953775335598701</v>
      </c>
      <c r="AN456">
        <v>1.5995589617525801</v>
      </c>
      <c r="AO456">
        <v>1.5565340505318801</v>
      </c>
      <c r="AP456">
        <v>1.65337772092667</v>
      </c>
      <c r="AQ456">
        <v>1.7309576943164999</v>
      </c>
      <c r="AR456">
        <v>1.63513603342671</v>
      </c>
      <c r="AS456">
        <v>1.59793371438731</v>
      </c>
      <c r="AT456">
        <v>1.5786562846125001</v>
      </c>
      <c r="AU456">
        <v>1.5562303307883301</v>
      </c>
      <c r="AV456">
        <v>1.63966695388131</v>
      </c>
      <c r="AW456">
        <v>1.57216587878409</v>
      </c>
      <c r="AX456">
        <v>1.6213408581325399</v>
      </c>
      <c r="AY456">
        <v>1.3936836253885501</v>
      </c>
      <c r="AZ456">
        <v>1.32214246941764</v>
      </c>
      <c r="BA456">
        <v>1.5603181059511599</v>
      </c>
      <c r="BB456">
        <v>1.60085277080382</v>
      </c>
      <c r="BC456">
        <v>1.6158290100322401</v>
      </c>
      <c r="BD456">
        <v>1.68201233981964</v>
      </c>
      <c r="BE456">
        <v>1.56854045156904</v>
      </c>
      <c r="BF456">
        <v>1.6724156438973701</v>
      </c>
      <c r="BG456">
        <v>1.53192989399992</v>
      </c>
      <c r="BH456">
        <v>1.61273485138962</v>
      </c>
      <c r="BI456">
        <v>1.56537818767021</v>
      </c>
      <c r="BJ456">
        <v>1.6145704382272801</v>
      </c>
      <c r="BK456">
        <v>1.5248927139272499</v>
      </c>
      <c r="BL456">
        <v>1.6001219426400499</v>
      </c>
      <c r="BM456">
        <v>1.60941304813667</v>
      </c>
      <c r="BN456">
        <v>1.6853680868057499</v>
      </c>
      <c r="BO456">
        <v>1.53804530055845</v>
      </c>
      <c r="BP456">
        <v>1.61169628507671</v>
      </c>
      <c r="BQ456">
        <v>1.5199398043641801</v>
      </c>
      <c r="BR456">
        <v>1.5915856969934801</v>
      </c>
      <c r="BS456">
        <v>1.61894736842105</v>
      </c>
      <c r="BT456">
        <v>1.7018137651821801</v>
      </c>
      <c r="BU456">
        <v>1.56717901659402</v>
      </c>
      <c r="BV456">
        <v>1.6249904412326901</v>
      </c>
      <c r="BW456">
        <v>1.4938013327134601</v>
      </c>
      <c r="BX456">
        <v>1.5659189524252199</v>
      </c>
      <c r="BY456">
        <v>1.53262879128566</v>
      </c>
      <c r="BZ456">
        <v>1.5628341577974301</v>
      </c>
      <c r="CA456">
        <v>1.51904899282162</v>
      </c>
      <c r="CB456">
        <v>1.61661038233746</v>
      </c>
      <c r="CC456">
        <v>1.49747168284789</v>
      </c>
      <c r="CD456">
        <v>1.6079085760517799</v>
      </c>
      <c r="CE456">
        <v>1.49275297982376</v>
      </c>
      <c r="CF456">
        <v>1.54230572880829</v>
      </c>
      <c r="CG456">
        <v>1.5033947245200501</v>
      </c>
      <c r="CH456">
        <v>1.588009208678</v>
      </c>
      <c r="CI456">
        <v>1.5166466671372401</v>
      </c>
      <c r="CJ456">
        <v>1.5893037810874999</v>
      </c>
      <c r="CK456">
        <v>1.54622734298159</v>
      </c>
      <c r="CL456">
        <v>1.5936490094140701</v>
      </c>
      <c r="CM456">
        <v>1.53350800293047</v>
      </c>
      <c r="CN456">
        <v>1.61235766704332</v>
      </c>
      <c r="CO456">
        <v>1.5243145912213401</v>
      </c>
      <c r="CP456">
        <v>1.61491311372297</v>
      </c>
      <c r="CQ456">
        <v>1.51735784727643</v>
      </c>
      <c r="CR456">
        <v>1.5895135979097199</v>
      </c>
      <c r="CS456">
        <v>1.5193410229101001</v>
      </c>
      <c r="CT456">
        <v>1.61608012871354</v>
      </c>
      <c r="CU456">
        <v>1.4830111533783601</v>
      </c>
      <c r="CV456">
        <v>1.5598038454571299</v>
      </c>
      <c r="CW456">
        <v>1.57074461383394</v>
      </c>
      <c r="CX456">
        <v>1.6536947209273001</v>
      </c>
      <c r="CY456">
        <v>1.50969278399618</v>
      </c>
      <c r="CZ456">
        <v>1.56462252917361</v>
      </c>
      <c r="DA456">
        <v>1.52915780866721</v>
      </c>
      <c r="DB456">
        <v>1.59689288634505</v>
      </c>
      <c r="DC456">
        <v>1.54315199489985</v>
      </c>
      <c r="DD456">
        <v>1.57417786750252</v>
      </c>
      <c r="DE456">
        <v>1.5425414364640799</v>
      </c>
      <c r="DF456">
        <v>1.6437384898710801</v>
      </c>
      <c r="DG456">
        <v>1.6303945913614</v>
      </c>
      <c r="DH456">
        <v>1.68245998803719</v>
      </c>
      <c r="DI456">
        <v>1.6521148215377</v>
      </c>
      <c r="DJ456">
        <v>1.71555490691501</v>
      </c>
      <c r="DK456">
        <v>1.5957552905771299</v>
      </c>
      <c r="DL456">
        <v>1.6395233887688401</v>
      </c>
    </row>
    <row r="457" spans="1:116" x14ac:dyDescent="0.45">
      <c r="A457" t="s">
        <v>54</v>
      </c>
      <c r="B457" t="s">
        <v>34</v>
      </c>
      <c r="C457" t="s">
        <v>18</v>
      </c>
      <c r="D457">
        <v>40</v>
      </c>
      <c r="E457" s="1" cm="1">
        <f t="array" ref="E457">SUMPRODUCT($G457:$FZZ457,$G$2:$FZZ$2)/SUMPRODUCT(--($G457:$FZZ457&lt;&gt;""),$G$2:$FZZ$2)</f>
        <v>1.8156324493117255</v>
      </c>
      <c r="F457" s="1" cm="1">
        <f t="array" ref="F457">SUMPRODUCT($G457:$FZZ457,$F$2:$FZY$2)/SUMPRODUCT(--($G457:$FZZ457&lt;&gt;""),$F$2:$FZY$2)</f>
        <v>1.8755673583724182</v>
      </c>
      <c r="G457">
        <v>1.7928069360960399</v>
      </c>
      <c r="H457">
        <v>1.8177625470361101</v>
      </c>
      <c r="I457">
        <v>1.8059909118101301</v>
      </c>
      <c r="J457">
        <v>1.8312661593998001</v>
      </c>
      <c r="K457">
        <v>1.78956230332257</v>
      </c>
      <c r="L457">
        <v>1.82883035677796</v>
      </c>
      <c r="M457">
        <v>1.8746833682011099</v>
      </c>
      <c r="N457">
        <v>1.95745518593669</v>
      </c>
      <c r="O457">
        <v>1.8424822022237599</v>
      </c>
      <c r="P457">
        <v>1.9408635233187099</v>
      </c>
      <c r="Q457">
        <v>1.7190034232156199</v>
      </c>
      <c r="R457">
        <v>1.8552338064117899</v>
      </c>
      <c r="S457">
        <v>1.8952464852928499</v>
      </c>
      <c r="T457">
        <v>1.9671435593237601</v>
      </c>
      <c r="U457">
        <v>1.77026277481876</v>
      </c>
      <c r="V457">
        <v>1.83081797109452</v>
      </c>
      <c r="W457">
        <v>1.86253639781754</v>
      </c>
      <c r="X457">
        <v>1.9260170186300201</v>
      </c>
      <c r="Y457">
        <v>1.8492246739668701</v>
      </c>
      <c r="Z457">
        <v>1.91322291311286</v>
      </c>
      <c r="AA457">
        <v>1.8352227008936499</v>
      </c>
      <c r="AB457">
        <v>1.9082137643749699</v>
      </c>
      <c r="AC457">
        <v>1.8216329630238499</v>
      </c>
      <c r="AD457">
        <v>1.85755480919536</v>
      </c>
      <c r="AE457">
        <v>1.76844389535069</v>
      </c>
      <c r="AF457">
        <v>1.8115868738144101</v>
      </c>
      <c r="AG457">
        <v>1.78128161888701</v>
      </c>
      <c r="AH457">
        <v>1.9028873442191401</v>
      </c>
      <c r="AI457">
        <v>1.90794260042744</v>
      </c>
      <c r="AJ457">
        <v>1.95814541806603</v>
      </c>
      <c r="AK457">
        <v>1.8090855552182099</v>
      </c>
      <c r="AL457">
        <v>1.9108929361801701</v>
      </c>
      <c r="AM457">
        <v>1.8505832309064101</v>
      </c>
      <c r="AN457">
        <v>1.86697153736774</v>
      </c>
      <c r="AO457">
        <v>1.8138727628543601</v>
      </c>
      <c r="AP457">
        <v>1.9253391933702799</v>
      </c>
      <c r="AQ457">
        <v>1.96021081620056</v>
      </c>
      <c r="AR457">
        <v>1.8884193533070599</v>
      </c>
      <c r="AS457">
        <v>1.8358343859857</v>
      </c>
      <c r="AT457">
        <v>1.8254066448604001</v>
      </c>
      <c r="AU457">
        <v>1.8045450566058601</v>
      </c>
      <c r="AV457">
        <v>1.9231800651531801</v>
      </c>
      <c r="AW457">
        <v>1.83005685249588</v>
      </c>
      <c r="AX457">
        <v>1.8910188328231099</v>
      </c>
      <c r="AY457">
        <v>1.5894202091204801</v>
      </c>
      <c r="AZ457">
        <v>1.5508090561071399</v>
      </c>
      <c r="BA457">
        <v>1.8081405949759399</v>
      </c>
      <c r="BB457">
        <v>1.87319242043844</v>
      </c>
      <c r="BC457">
        <v>1.8608906273014401</v>
      </c>
      <c r="BD457">
        <v>1.9388409734382901</v>
      </c>
      <c r="BE457">
        <v>1.7958457079471799</v>
      </c>
      <c r="BF457">
        <v>1.88708984864207</v>
      </c>
      <c r="BG457">
        <v>1.7869608776855599</v>
      </c>
      <c r="BH457">
        <v>1.87189699316008</v>
      </c>
      <c r="BI457">
        <v>1.80419039366179</v>
      </c>
      <c r="BJ457">
        <v>1.8517269126021201</v>
      </c>
      <c r="BK457">
        <v>1.7361114368126001</v>
      </c>
      <c r="BL457">
        <v>1.8531294702530301</v>
      </c>
      <c r="BM457">
        <v>1.8879862856252301</v>
      </c>
      <c r="BN457">
        <v>2.0018117000759701</v>
      </c>
      <c r="BO457">
        <v>1.7949681462382501</v>
      </c>
      <c r="BP457">
        <v>1.8721687150967099</v>
      </c>
      <c r="BQ457">
        <v>1.7745935158831401</v>
      </c>
      <c r="BR457">
        <v>1.86174632773906</v>
      </c>
      <c r="BS457">
        <v>1.86581376518218</v>
      </c>
      <c r="BT457">
        <v>1.9448906882590999</v>
      </c>
      <c r="BU457">
        <v>1.8320906935841501</v>
      </c>
      <c r="BV457">
        <v>1.9102622925747399</v>
      </c>
      <c r="BW457">
        <v>1.7351425693475899</v>
      </c>
      <c r="BX457">
        <v>1.7728769564543601</v>
      </c>
      <c r="BY457">
        <v>1.7936341378104199</v>
      </c>
      <c r="BZ457">
        <v>1.8184679958027199</v>
      </c>
      <c r="CA457">
        <v>1.7459908021789601</v>
      </c>
      <c r="CB457">
        <v>1.8362889677058001</v>
      </c>
      <c r="CC457">
        <v>1.7480784789643999</v>
      </c>
      <c r="CD457">
        <v>1.8843475496994899</v>
      </c>
      <c r="CE457">
        <v>1.7274876256853</v>
      </c>
      <c r="CF457">
        <v>1.7769182962288801</v>
      </c>
      <c r="CG457">
        <v>1.71174106446074</v>
      </c>
      <c r="CH457">
        <v>1.80687139066645</v>
      </c>
      <c r="CI457">
        <v>1.6953718736029699</v>
      </c>
      <c r="CJ457">
        <v>1.77424060610338</v>
      </c>
      <c r="CK457">
        <v>1.8028944780103899</v>
      </c>
      <c r="CL457">
        <v>1.8534494871434499</v>
      </c>
      <c r="CM457">
        <v>1.7836166540424401</v>
      </c>
      <c r="CN457">
        <v>1.8717171842598599</v>
      </c>
      <c r="CO457">
        <v>1.7858614012801599</v>
      </c>
      <c r="CP457">
        <v>1.86962741881775</v>
      </c>
      <c r="CQ457">
        <v>1.7657367725078399</v>
      </c>
      <c r="CR457">
        <v>1.86615578249717</v>
      </c>
      <c r="CS457">
        <v>1.8316979763874</v>
      </c>
      <c r="CT457">
        <v>1.9221373699834501</v>
      </c>
      <c r="CU457">
        <v>1.7273244830887799</v>
      </c>
      <c r="CV457">
        <v>1.80257743963977</v>
      </c>
      <c r="CW457">
        <v>1.82424089706438</v>
      </c>
      <c r="CX457">
        <v>1.9045136701524501</v>
      </c>
      <c r="CY457">
        <v>1.7495832341033499</v>
      </c>
      <c r="CZ457">
        <v>1.7976780185758501</v>
      </c>
      <c r="DA457">
        <v>1.7819460343417799</v>
      </c>
      <c r="DB457">
        <v>1.8815699100572301</v>
      </c>
      <c r="DC457">
        <v>1.7905487966849001</v>
      </c>
      <c r="DD457">
        <v>1.8300881899803401</v>
      </c>
      <c r="DE457">
        <v>1.85039134438305</v>
      </c>
      <c r="DF457">
        <v>1.94196593001841</v>
      </c>
      <c r="DG457">
        <v>1.9011074658788101</v>
      </c>
      <c r="DH457">
        <v>1.97471497707128</v>
      </c>
      <c r="DI457">
        <v>1.9706652315494699</v>
      </c>
      <c r="DJ457">
        <v>2.0061205316014599</v>
      </c>
      <c r="DK457">
        <v>1.8851688872947401</v>
      </c>
      <c r="DL457">
        <v>1.9240291495708901</v>
      </c>
    </row>
    <row r="458" spans="1:116" x14ac:dyDescent="0.45">
      <c r="A458" t="s">
        <v>157</v>
      </c>
      <c r="B458" t="s">
        <v>232</v>
      </c>
      <c r="C458" t="s">
        <v>133</v>
      </c>
      <c r="D458">
        <v>40</v>
      </c>
      <c r="E458" s="1" cm="1">
        <f t="array" ref="E458">SUMPRODUCT($G458:$FZZ458,$G$2:$FZZ$2)/SUMPRODUCT(--($G458:$FZZ458&lt;&gt;""),$G$2:$FZZ$2)</f>
        <v>1</v>
      </c>
      <c r="F458" s="1" cm="1">
        <f t="array" ref="F458">SUMPRODUCT($G458:$FZZ458,$F$2:$FZY$2)/SUMPRODUCT(--($G458:$FZZ458&lt;&gt;""),$F$2:$FZY$2)</f>
        <v>1.0296485145233103</v>
      </c>
      <c r="G458">
        <v>0.999999999999999</v>
      </c>
      <c r="H458">
        <v>0.99638168075713796</v>
      </c>
      <c r="I458">
        <v>1</v>
      </c>
      <c r="J458">
        <v>1.0027821825587</v>
      </c>
      <c r="K458">
        <v>1</v>
      </c>
      <c r="L458">
        <v>0.99847970901957495</v>
      </c>
      <c r="M458">
        <v>1</v>
      </c>
      <c r="N458">
        <v>1.0431327976732601</v>
      </c>
      <c r="O458">
        <v>1</v>
      </c>
      <c r="P458">
        <v>1.04363766889726</v>
      </c>
      <c r="Q458">
        <v>1</v>
      </c>
      <c r="R458">
        <v>1.04546155877914</v>
      </c>
      <c r="S458">
        <v>0.999999999999999</v>
      </c>
      <c r="T458">
        <v>1.0289781934281199</v>
      </c>
      <c r="U458">
        <v>1</v>
      </c>
      <c r="V458">
        <v>1.04319108275626</v>
      </c>
      <c r="W458">
        <v>1</v>
      </c>
      <c r="X458">
        <v>1.0348486133491599</v>
      </c>
      <c r="Y458">
        <v>1</v>
      </c>
      <c r="Z458">
        <v>1.0139173499147001</v>
      </c>
      <c r="AA458">
        <v>1</v>
      </c>
      <c r="AB458">
        <v>1.0355609356641799</v>
      </c>
      <c r="AC458">
        <v>1</v>
      </c>
      <c r="AD458">
        <v>1.0378634265239699</v>
      </c>
      <c r="AE458">
        <v>1</v>
      </c>
      <c r="AF458">
        <v>1.03723026303155</v>
      </c>
      <c r="AG458">
        <v>1</v>
      </c>
      <c r="AH458">
        <v>1.0617529716612499</v>
      </c>
      <c r="AI458">
        <v>1</v>
      </c>
      <c r="AJ458">
        <v>1.06257251275788</v>
      </c>
      <c r="AK458">
        <v>1</v>
      </c>
      <c r="AL458">
        <v>1.03564282552793</v>
      </c>
      <c r="AM458">
        <v>1</v>
      </c>
      <c r="AN458">
        <v>1.0309931795724501</v>
      </c>
      <c r="AO458">
        <v>1</v>
      </c>
      <c r="AP458">
        <v>1.0549651786983201</v>
      </c>
      <c r="AQ458">
        <v>1</v>
      </c>
      <c r="AR458">
        <v>1.01633350743079</v>
      </c>
      <c r="AS458">
        <v>1</v>
      </c>
      <c r="AT458">
        <v>1.00580841850248</v>
      </c>
      <c r="AU458">
        <v>1</v>
      </c>
      <c r="AV458">
        <v>1.04200399028692</v>
      </c>
      <c r="AW458">
        <v>1</v>
      </c>
      <c r="AX458">
        <v>1.0430142235365101</v>
      </c>
      <c r="AY458">
        <v>1</v>
      </c>
      <c r="AZ458">
        <v>0.85017347521757103</v>
      </c>
      <c r="BA458">
        <v>1</v>
      </c>
      <c r="BB458">
        <v>1.0425964626842601</v>
      </c>
      <c r="BC458">
        <v>1</v>
      </c>
      <c r="BD458">
        <v>1.06867093268742</v>
      </c>
      <c r="BE458">
        <v>0.999999999999999</v>
      </c>
      <c r="BF458">
        <v>1.03803628296418</v>
      </c>
      <c r="BG458">
        <v>1</v>
      </c>
      <c r="BH458">
        <v>1.0474217368180101</v>
      </c>
      <c r="BI458">
        <v>1</v>
      </c>
      <c r="BJ458">
        <v>1.0099034414459001</v>
      </c>
      <c r="BK458">
        <v>1</v>
      </c>
      <c r="BL458">
        <v>1.0483314963768899</v>
      </c>
      <c r="BM458">
        <v>1</v>
      </c>
      <c r="BN458">
        <v>1.09329281358969</v>
      </c>
      <c r="BO458">
        <v>1</v>
      </c>
      <c r="BP458">
        <v>1.04462995294199</v>
      </c>
      <c r="BQ458">
        <v>1</v>
      </c>
      <c r="BR458">
        <v>1.0596558379952199</v>
      </c>
      <c r="BS458">
        <v>1</v>
      </c>
      <c r="BT458">
        <v>1.0645344129554599</v>
      </c>
      <c r="BU458">
        <v>1</v>
      </c>
      <c r="BV458">
        <v>1.01986311845224</v>
      </c>
      <c r="BW458">
        <v>1</v>
      </c>
      <c r="BX458">
        <v>1.02059119789245</v>
      </c>
      <c r="BY458">
        <v>1</v>
      </c>
      <c r="BZ458">
        <v>1.03613900964373</v>
      </c>
      <c r="CA458">
        <v>1</v>
      </c>
      <c r="CB458">
        <v>1.0282722690786901</v>
      </c>
      <c r="CC458">
        <v>1</v>
      </c>
      <c r="CD458">
        <v>1.05529068423485</v>
      </c>
      <c r="CE458">
        <v>1</v>
      </c>
      <c r="CF458">
        <v>1.03124098284243</v>
      </c>
      <c r="CG458">
        <v>1</v>
      </c>
      <c r="CH458">
        <v>1.03416185422194</v>
      </c>
      <c r="CI458">
        <v>1</v>
      </c>
      <c r="CJ458">
        <v>1.1000917625467601</v>
      </c>
      <c r="CK458">
        <v>1</v>
      </c>
      <c r="CL458">
        <v>1.0390333005479799</v>
      </c>
      <c r="CM458">
        <v>0.999999999999999</v>
      </c>
      <c r="CN458">
        <v>1.0537171097562399</v>
      </c>
      <c r="CO458">
        <v>1</v>
      </c>
      <c r="CP458">
        <v>1.0414390192765399</v>
      </c>
      <c r="CQ458">
        <v>1</v>
      </c>
      <c r="CR458">
        <v>1.03258081475934</v>
      </c>
      <c r="CS458">
        <v>0.999999999999999</v>
      </c>
      <c r="CT458">
        <v>1.1118765437694</v>
      </c>
      <c r="CU458">
        <v>1</v>
      </c>
      <c r="CV458">
        <v>1.0194213699764501</v>
      </c>
      <c r="CW458">
        <v>1</v>
      </c>
      <c r="CX458">
        <v>1.0217494015371</v>
      </c>
      <c r="CY458">
        <v>1</v>
      </c>
      <c r="CZ458">
        <v>1.02257680400095</v>
      </c>
      <c r="DA458">
        <v>1</v>
      </c>
      <c r="DB458">
        <v>1.0670318887980299</v>
      </c>
      <c r="DC458">
        <v>1</v>
      </c>
      <c r="DD458">
        <v>1.0042102746639701</v>
      </c>
      <c r="DE458">
        <v>1</v>
      </c>
      <c r="DF458">
        <v>1.0645948434622401</v>
      </c>
      <c r="DG458">
        <v>0.999999999999999</v>
      </c>
      <c r="DH458">
        <v>1.06825143644305</v>
      </c>
      <c r="DI458">
        <v>1</v>
      </c>
      <c r="DJ458">
        <v>1.0432541890523599</v>
      </c>
      <c r="DK458">
        <v>1</v>
      </c>
      <c r="DL458">
        <v>1.0436281242618499</v>
      </c>
    </row>
    <row r="459" spans="1:116" x14ac:dyDescent="0.45">
      <c r="A459" t="s">
        <v>160</v>
      </c>
      <c r="B459" t="s">
        <v>17</v>
      </c>
      <c r="C459" t="s">
        <v>15</v>
      </c>
      <c r="D459">
        <v>40</v>
      </c>
      <c r="E459" s="1" cm="1">
        <f t="array" ref="E459">SUMPRODUCT($G459:$FZZ459,$G$2:$FZZ$2)/SUMPRODUCT(--($G459:$FZZ459&lt;&gt;""),$G$2:$FZZ$2)</f>
        <v>1.6633383338371968</v>
      </c>
      <c r="F459" s="1" cm="1">
        <f t="array" ref="F459">SUMPRODUCT($G459:$FZZ459,$F$2:$FZY$2)/SUMPRODUCT(--($G459:$FZZ459&lt;&gt;""),$F$2:$FZY$2)</f>
        <v>1.7287532007867745</v>
      </c>
      <c r="G459">
        <v>1.6021783218491901</v>
      </c>
      <c r="H459">
        <v>1.66174518236166</v>
      </c>
      <c r="I459">
        <v>1.6106624380769701</v>
      </c>
      <c r="J459">
        <v>1.6706965290326199</v>
      </c>
      <c r="K459">
        <v>1.6086721974743501</v>
      </c>
      <c r="L459">
        <v>1.6629776451836999</v>
      </c>
      <c r="M459">
        <v>1.6719970180831201</v>
      </c>
      <c r="N459">
        <v>1.74681268259647</v>
      </c>
      <c r="O459">
        <v>1.6878787101846799</v>
      </c>
      <c r="P459">
        <v>1.7578818723345999</v>
      </c>
      <c r="Q459">
        <v>1.65691743224831</v>
      </c>
      <c r="R459">
        <v>1.7483949590600101</v>
      </c>
      <c r="S459">
        <v>1.7462380709986101</v>
      </c>
      <c r="T459">
        <v>1.8003978886232701</v>
      </c>
      <c r="U459">
        <v>1.67365687891625</v>
      </c>
      <c r="V459">
        <v>1.7545505409784801</v>
      </c>
      <c r="W459">
        <v>1.6836683346054899</v>
      </c>
      <c r="X459">
        <v>1.7570208916405099</v>
      </c>
      <c r="Y459">
        <v>1.6293314257414799</v>
      </c>
      <c r="Z459">
        <v>1.6903934408187899</v>
      </c>
      <c r="AA459">
        <v>1.6868871720012799</v>
      </c>
      <c r="AB459">
        <v>1.74558336597002</v>
      </c>
      <c r="AC459">
        <v>1.65196650251961</v>
      </c>
      <c r="AD459">
        <v>1.7188492482900199</v>
      </c>
      <c r="AE459">
        <v>1.6508275881199399</v>
      </c>
      <c r="AF459">
        <v>1.7169855606837401</v>
      </c>
      <c r="AG459">
        <v>1.6629375231357699</v>
      </c>
      <c r="AH459">
        <v>1.76815284004442</v>
      </c>
      <c r="AI459">
        <v>1.7242116282112701</v>
      </c>
      <c r="AJ459">
        <v>1.79654555763946</v>
      </c>
      <c r="AK459">
        <v>1.6806082398428499</v>
      </c>
      <c r="AL459">
        <v>1.7504380365719301</v>
      </c>
      <c r="AM459">
        <v>1.68150049405923</v>
      </c>
      <c r="AN459">
        <v>1.7346359626925001</v>
      </c>
      <c r="AO459">
        <v>1.68244831469273</v>
      </c>
      <c r="AP459">
        <v>1.76613423420468</v>
      </c>
      <c r="AQ459">
        <v>1.66311191301457</v>
      </c>
      <c r="AR459">
        <v>1.7102226864821199</v>
      </c>
      <c r="AS459">
        <v>1.60479046352513</v>
      </c>
      <c r="AT459">
        <v>1.6596592740217699</v>
      </c>
      <c r="AU459">
        <v>1.67329410626327</v>
      </c>
      <c r="AV459">
        <v>1.7613108046464201</v>
      </c>
      <c r="AW459">
        <v>1.6894458443532701</v>
      </c>
      <c r="AX459">
        <v>1.7648708497330901</v>
      </c>
      <c r="AY459">
        <v>1.4704438851321999</v>
      </c>
      <c r="AZ459">
        <v>1.41101451823063</v>
      </c>
      <c r="BA459">
        <v>1.6765361796428999</v>
      </c>
      <c r="BB459">
        <v>1.7356831283223699</v>
      </c>
      <c r="BC459">
        <v>1.7276238482562201</v>
      </c>
      <c r="BD459">
        <v>1.8070143855457099</v>
      </c>
      <c r="BE459">
        <v>1.7038322539091799</v>
      </c>
      <c r="BF459">
        <v>1.77162128314309</v>
      </c>
      <c r="BG459">
        <v>1.69518485077119</v>
      </c>
      <c r="BH459">
        <v>1.76150601739044</v>
      </c>
      <c r="BI459">
        <v>1.65259036890319</v>
      </c>
      <c r="BJ459">
        <v>1.71868036642733</v>
      </c>
      <c r="BK459">
        <v>1.6118471964918</v>
      </c>
      <c r="BL459">
        <v>1.69701944047088</v>
      </c>
      <c r="BM459">
        <v>1.75300488964214</v>
      </c>
      <c r="BN459">
        <v>1.8310833187228399</v>
      </c>
      <c r="BO459">
        <v>1.6687671264553801</v>
      </c>
      <c r="BP459">
        <v>1.72615014626137</v>
      </c>
      <c r="BQ459">
        <v>1.6952432361697201</v>
      </c>
      <c r="BR459">
        <v>1.7515784996892001</v>
      </c>
      <c r="BS459">
        <v>1.7710283400809701</v>
      </c>
      <c r="BT459">
        <v>1.8512550607287399</v>
      </c>
      <c r="BU459">
        <v>1.69436797430603</v>
      </c>
      <c r="BV459">
        <v>1.79188651831459</v>
      </c>
      <c r="BW459">
        <v>1.6134162405082899</v>
      </c>
      <c r="BX459">
        <v>1.6659112040911199</v>
      </c>
      <c r="BY459">
        <v>1.6437815419977</v>
      </c>
      <c r="BZ459">
        <v>1.6937115874681401</v>
      </c>
      <c r="CA459">
        <v>1.6354642184397601</v>
      </c>
      <c r="CB459">
        <v>1.71580090620598</v>
      </c>
      <c r="CC459">
        <v>1.6463389967637501</v>
      </c>
      <c r="CD459">
        <v>1.72321428571428</v>
      </c>
      <c r="CE459">
        <v>1.65085565889064</v>
      </c>
      <c r="CF459">
        <v>1.6996204470290499</v>
      </c>
      <c r="CG459">
        <v>1.6124551272046199</v>
      </c>
      <c r="CH459">
        <v>1.6821835492430099</v>
      </c>
      <c r="CI459">
        <v>1.6273970024234701</v>
      </c>
      <c r="CJ459">
        <v>1.71059504482247</v>
      </c>
      <c r="CK459">
        <v>1.66426865252213</v>
      </c>
      <c r="CL459">
        <v>1.73452297316284</v>
      </c>
      <c r="CM459">
        <v>1.65447704667651</v>
      </c>
      <c r="CN459">
        <v>1.73782176250729</v>
      </c>
      <c r="CO459">
        <v>1.68273250866396</v>
      </c>
      <c r="CP459">
        <v>1.75279651714909</v>
      </c>
      <c r="CQ459">
        <v>1.6886739847372001</v>
      </c>
      <c r="CR459">
        <v>1.76500390332499</v>
      </c>
      <c r="CS459">
        <v>1.7077205465793399</v>
      </c>
      <c r="CT459">
        <v>1.8064311450520001</v>
      </c>
      <c r="CU459">
        <v>1.6238646067851801</v>
      </c>
      <c r="CV459">
        <v>1.70024325233548</v>
      </c>
      <c r="CW459">
        <v>1.7150371676956</v>
      </c>
      <c r="CX459">
        <v>1.7930578304145099</v>
      </c>
      <c r="CY459">
        <v>1.64327220766849</v>
      </c>
      <c r="CZ459">
        <v>1.6968206715884699</v>
      </c>
      <c r="DA459">
        <v>1.6710874897792301</v>
      </c>
      <c r="DB459">
        <v>1.7585772690106201</v>
      </c>
      <c r="DC459">
        <v>1.66571481697922</v>
      </c>
      <c r="DD459">
        <v>1.7237953567444</v>
      </c>
      <c r="DE459">
        <v>1.6714318600368301</v>
      </c>
      <c r="DF459">
        <v>1.7610267034990701</v>
      </c>
      <c r="DG459">
        <v>1.7520617715828899</v>
      </c>
      <c r="DH459">
        <v>1.84437476210327</v>
      </c>
      <c r="DI459">
        <v>1.75619122328538</v>
      </c>
      <c r="DJ459">
        <v>1.8320365590024701</v>
      </c>
      <c r="DK459">
        <v>1.7269721014460999</v>
      </c>
      <c r="DL459">
        <v>1.8048063548164099</v>
      </c>
    </row>
    <row r="460" spans="1:116" x14ac:dyDescent="0.45">
      <c r="A460" t="s">
        <v>160</v>
      </c>
      <c r="B460" t="s">
        <v>17</v>
      </c>
      <c r="C460" t="s">
        <v>45</v>
      </c>
      <c r="D460">
        <v>40</v>
      </c>
      <c r="E460" s="1" cm="1">
        <f t="array" ref="E460">SUMPRODUCT($G460:$FZZ460,$G$2:$FZZ$2)/SUMPRODUCT(--($G460:$FZZ460&lt;&gt;""),$G$2:$FZZ$2)</f>
        <v>1.3503751345325998</v>
      </c>
      <c r="F460" s="1" cm="1">
        <f t="array" ref="F460">SUMPRODUCT($G460:$FZZ460,$F$2:$FZY$2)/SUMPRODUCT(--($G460:$FZZ460&lt;&gt;""),$F$2:$FZY$2)</f>
        <v>1.4163079957358569</v>
      </c>
      <c r="G460">
        <v>1.2860834188535399</v>
      </c>
      <c r="H460">
        <v>1.3546197201453001</v>
      </c>
      <c r="I460">
        <v>1.29336660479486</v>
      </c>
      <c r="J460">
        <v>1.3596493384633599</v>
      </c>
      <c r="K460">
        <v>1.29098246761208</v>
      </c>
      <c r="L460">
        <v>1.3542829702889301</v>
      </c>
      <c r="M460">
        <v>1.3526116709496701</v>
      </c>
      <c r="N460">
        <v>1.42703097151166</v>
      </c>
      <c r="O460">
        <v>1.38346195591792</v>
      </c>
      <c r="P460">
        <v>1.4467733251288299</v>
      </c>
      <c r="Q460">
        <v>1.3421934208358499</v>
      </c>
      <c r="R460">
        <v>1.43030788019529</v>
      </c>
      <c r="S460">
        <v>1.4008582025877301</v>
      </c>
      <c r="T460">
        <v>1.4563234099405</v>
      </c>
      <c r="U460">
        <v>1.37476838563881</v>
      </c>
      <c r="V460">
        <v>1.45056592622734</v>
      </c>
      <c r="W460">
        <v>1.3708252056653301</v>
      </c>
      <c r="X460">
        <v>1.4366126706810201</v>
      </c>
      <c r="Y460">
        <v>1.3229098112584601</v>
      </c>
      <c r="Z460">
        <v>1.3849204864359199</v>
      </c>
      <c r="AA460">
        <v>1.3739167586427801</v>
      </c>
      <c r="AB460">
        <v>1.43268059956563</v>
      </c>
      <c r="AC460">
        <v>1.3276155879674201</v>
      </c>
      <c r="AD460">
        <v>1.4037182307610001</v>
      </c>
      <c r="AE460">
        <v>1.33951490554805</v>
      </c>
      <c r="AF460">
        <v>1.4046422604454001</v>
      </c>
      <c r="AG460">
        <v>1.3584502118208299</v>
      </c>
      <c r="AH460">
        <v>1.45286883560235</v>
      </c>
      <c r="AI460">
        <v>1.39759235835477</v>
      </c>
      <c r="AJ460">
        <v>1.47451476425175</v>
      </c>
      <c r="AK460">
        <v>1.3630747058113399</v>
      </c>
      <c r="AL460">
        <v>1.43065122046682</v>
      </c>
      <c r="AM460">
        <v>1.3681102836623</v>
      </c>
      <c r="AN460">
        <v>1.4221977200973599</v>
      </c>
      <c r="AO460">
        <v>1.3566969508128599</v>
      </c>
      <c r="AP460">
        <v>1.4460461149922901</v>
      </c>
      <c r="AQ460">
        <v>1.33987939793931</v>
      </c>
      <c r="AR460">
        <v>1.3998907934096101</v>
      </c>
      <c r="AS460">
        <v>1.28202316699573</v>
      </c>
      <c r="AT460">
        <v>1.3465343967283101</v>
      </c>
      <c r="AU460">
        <v>1.35688186262538</v>
      </c>
      <c r="AV460">
        <v>1.44586157482709</v>
      </c>
      <c r="AW460">
        <v>1.37167579499781</v>
      </c>
      <c r="AX460">
        <v>1.44845443123208</v>
      </c>
      <c r="AY460">
        <v>1.2125591068847199</v>
      </c>
      <c r="AZ460">
        <v>1.1500213206446701</v>
      </c>
      <c r="BA460">
        <v>1.3622592815967001</v>
      </c>
      <c r="BB460">
        <v>1.42917654319256</v>
      </c>
      <c r="BC460">
        <v>1.4034499124429201</v>
      </c>
      <c r="BD460">
        <v>1.50467243834181</v>
      </c>
      <c r="BE460">
        <v>1.41195834973342</v>
      </c>
      <c r="BF460">
        <v>1.4687444090599999</v>
      </c>
      <c r="BG460">
        <v>1.3868693490333801</v>
      </c>
      <c r="BH460">
        <v>1.45486029511805</v>
      </c>
      <c r="BI460">
        <v>1.34453144342659</v>
      </c>
      <c r="BJ460">
        <v>1.4224746224312901</v>
      </c>
      <c r="BK460">
        <v>1.3159721407968401</v>
      </c>
      <c r="BL460">
        <v>1.3996435522829</v>
      </c>
      <c r="BM460">
        <v>1.4082169364736099</v>
      </c>
      <c r="BN460">
        <v>1.5069448502912299</v>
      </c>
      <c r="BO460">
        <v>1.3525650660777599</v>
      </c>
      <c r="BP460">
        <v>1.4201112280174299</v>
      </c>
      <c r="BQ460">
        <v>1.3900284620669301</v>
      </c>
      <c r="BR460">
        <v>1.4367945823927699</v>
      </c>
      <c r="BS460">
        <v>1.4423481781376499</v>
      </c>
      <c r="BT460">
        <v>1.5255708502024199</v>
      </c>
      <c r="BU460">
        <v>1.3877418368127199</v>
      </c>
      <c r="BV460">
        <v>1.45432820983405</v>
      </c>
      <c r="BW460">
        <v>1.3123740895707401</v>
      </c>
      <c r="BX460">
        <v>1.3522198977219799</v>
      </c>
      <c r="BY460">
        <v>1.3499725178633799</v>
      </c>
      <c r="BZ460">
        <v>1.39164543047019</v>
      </c>
      <c r="CA460">
        <v>1.34456191559047</v>
      </c>
      <c r="CB460">
        <v>1.415972304716</v>
      </c>
      <c r="CC460">
        <v>1.3538343735552401</v>
      </c>
      <c r="CD460">
        <v>1.4376589227924099</v>
      </c>
      <c r="CE460">
        <v>1.3579006947373</v>
      </c>
      <c r="CF460">
        <v>1.3996626195813799</v>
      </c>
      <c r="CG460">
        <v>1.29614093959731</v>
      </c>
      <c r="CH460">
        <v>1.3784727641641901</v>
      </c>
      <c r="CI460">
        <v>1.3258276275852301</v>
      </c>
      <c r="CJ460">
        <v>1.44678948730618</v>
      </c>
      <c r="CK460">
        <v>1.3603063088379901</v>
      </c>
      <c r="CL460">
        <v>1.4256709287621101</v>
      </c>
      <c r="CM460">
        <v>1.3477580619125</v>
      </c>
      <c r="CN460">
        <v>1.43536190133237</v>
      </c>
      <c r="CO460">
        <v>1.36963358533848</v>
      </c>
      <c r="CP460">
        <v>1.44693708915555</v>
      </c>
      <c r="CQ460">
        <v>1.38657256201507</v>
      </c>
      <c r="CR460">
        <v>1.46259977376646</v>
      </c>
      <c r="CS460">
        <v>1.43062385279521</v>
      </c>
      <c r="CT460">
        <v>1.50782931858868</v>
      </c>
      <c r="CU460">
        <v>1.3400227725590601</v>
      </c>
      <c r="CV460">
        <v>1.4090391532748401</v>
      </c>
      <c r="CW460">
        <v>1.40054491621519</v>
      </c>
      <c r="CX460">
        <v>1.4601077233211499</v>
      </c>
      <c r="CY460">
        <v>1.34601095498928</v>
      </c>
      <c r="CZ460">
        <v>1.39828530602524</v>
      </c>
      <c r="DA460">
        <v>1.3786753883892</v>
      </c>
      <c r="DB460">
        <v>1.44289452166802</v>
      </c>
      <c r="DC460">
        <v>1.36022419380545</v>
      </c>
      <c r="DD460">
        <v>1.42011103437284</v>
      </c>
      <c r="DE460">
        <v>1.38008747697974</v>
      </c>
      <c r="DF460">
        <v>1.4486418047882099</v>
      </c>
      <c r="DG460">
        <v>1.41948668684635</v>
      </c>
      <c r="DH460">
        <v>1.51489006905801</v>
      </c>
      <c r="DI460">
        <v>1.42668588264268</v>
      </c>
      <c r="DJ460">
        <v>1.50597914823362</v>
      </c>
      <c r="DK460">
        <v>1.4099923889175601</v>
      </c>
      <c r="DL460">
        <v>1.4884302798603699</v>
      </c>
    </row>
    <row r="461" spans="1:116" x14ac:dyDescent="0.45">
      <c r="A461" t="s">
        <v>160</v>
      </c>
      <c r="B461" t="s">
        <v>17</v>
      </c>
      <c r="C461" t="s">
        <v>18</v>
      </c>
      <c r="D461">
        <v>40</v>
      </c>
      <c r="E461" s="1" cm="1">
        <f t="array" ref="E461">SUMPRODUCT($G461:$FZZ461,$G$2:$FZZ$2)/SUMPRODUCT(--($G461:$FZZ461&lt;&gt;""),$G$2:$FZZ$2)</f>
        <v>1.6050458481239001</v>
      </c>
      <c r="F461" s="1" cm="1">
        <f t="array" ref="F461">SUMPRODUCT($G461:$FZZ461,$F$2:$FZY$2)/SUMPRODUCT(--($G461:$FZZ461&lt;&gt;""),$F$2:$FZY$2)</f>
        <v>1.6732954500549826</v>
      </c>
      <c r="G461">
        <v>1.5541974132173499</v>
      </c>
      <c r="H461">
        <v>1.6088305722523499</v>
      </c>
      <c r="I461">
        <v>1.56107689723133</v>
      </c>
      <c r="J461">
        <v>1.61836978033459</v>
      </c>
      <c r="K461">
        <v>1.5592893048346801</v>
      </c>
      <c r="L461">
        <v>1.6138665249908</v>
      </c>
      <c r="M461">
        <v>1.5944724290810299</v>
      </c>
      <c r="N461">
        <v>1.6766693878408101</v>
      </c>
      <c r="O461">
        <v>1.6196275500175199</v>
      </c>
      <c r="P461">
        <v>1.70073669546787</v>
      </c>
      <c r="Q461">
        <v>1.5855738528043399</v>
      </c>
      <c r="R461">
        <v>1.6829380552264801</v>
      </c>
      <c r="S461">
        <v>1.6938591258410201</v>
      </c>
      <c r="T461">
        <v>1.7325628373776101</v>
      </c>
      <c r="U461">
        <v>1.59985515776419</v>
      </c>
      <c r="V461">
        <v>1.6887950724574401</v>
      </c>
      <c r="W461">
        <v>1.62505017951544</v>
      </c>
      <c r="X461">
        <v>1.6970966556413001</v>
      </c>
      <c r="Y461">
        <v>1.5744037858361299</v>
      </c>
      <c r="Z461">
        <v>1.6368876905298999</v>
      </c>
      <c r="AA461">
        <v>1.6109445651012899</v>
      </c>
      <c r="AB461">
        <v>1.6850357816783501</v>
      </c>
      <c r="AC461">
        <v>1.5781264271528901</v>
      </c>
      <c r="AD461">
        <v>1.6711578760572301</v>
      </c>
      <c r="AE461">
        <v>1.6221580664502999</v>
      </c>
      <c r="AF461">
        <v>1.6639290218094001</v>
      </c>
      <c r="AG461">
        <v>1.58698227285814</v>
      </c>
      <c r="AH461">
        <v>1.7015547238102999</v>
      </c>
      <c r="AI461">
        <v>1.6595193440048801</v>
      </c>
      <c r="AJ461">
        <v>1.7355345226152501</v>
      </c>
      <c r="AK461">
        <v>1.6298216029760799</v>
      </c>
      <c r="AL461">
        <v>1.7144001550960299</v>
      </c>
      <c r="AM461">
        <v>1.61048851613525</v>
      </c>
      <c r="AN461">
        <v>1.6793856795122</v>
      </c>
      <c r="AO461">
        <v>1.6347371183049599</v>
      </c>
      <c r="AP461">
        <v>1.7125028698875</v>
      </c>
      <c r="AQ461">
        <v>1.60640520393143</v>
      </c>
      <c r="AR461">
        <v>1.66296472152319</v>
      </c>
      <c r="AS461">
        <v>1.55820087200364</v>
      </c>
      <c r="AT461">
        <v>1.59946361033216</v>
      </c>
      <c r="AU461">
        <v>1.6162182585576901</v>
      </c>
      <c r="AV461">
        <v>1.69688103323549</v>
      </c>
      <c r="AW461">
        <v>1.6283519717889401</v>
      </c>
      <c r="AX461">
        <v>1.70216303268844</v>
      </c>
      <c r="AY461">
        <v>1.4815888215681701</v>
      </c>
      <c r="AZ461">
        <v>1.4001475222322599</v>
      </c>
      <c r="BA461">
        <v>1.5944429639395701</v>
      </c>
      <c r="BB461">
        <v>1.6844467509151799</v>
      </c>
      <c r="BC461">
        <v>1.66153871332013</v>
      </c>
      <c r="BD461">
        <v>1.7585552264209601</v>
      </c>
      <c r="BE461">
        <v>1.60484130675922</v>
      </c>
      <c r="BF461">
        <v>1.67987619422478</v>
      </c>
      <c r="BG461">
        <v>1.63168375613798</v>
      </c>
      <c r="BH461">
        <v>1.7142203366770099</v>
      </c>
      <c r="BI461">
        <v>1.58563382025253</v>
      </c>
      <c r="BJ461">
        <v>1.65181666254023</v>
      </c>
      <c r="BK461">
        <v>1.5485542762000699</v>
      </c>
      <c r="BL461">
        <v>1.6326946978401999</v>
      </c>
      <c r="BM461">
        <v>1.6780823252099</v>
      </c>
      <c r="BN461">
        <v>1.78131026824849</v>
      </c>
      <c r="BO461">
        <v>1.59728982876435</v>
      </c>
      <c r="BP461">
        <v>1.6749991328377001</v>
      </c>
      <c r="BQ461">
        <v>1.64311185265155</v>
      </c>
      <c r="BR461">
        <v>1.70142637484869</v>
      </c>
      <c r="BS461">
        <v>1.67068825910931</v>
      </c>
      <c r="BT461">
        <v>1.7791740890688199</v>
      </c>
      <c r="BU461">
        <v>1.65196528255716</v>
      </c>
      <c r="BV461">
        <v>1.74845147969717</v>
      </c>
      <c r="BW461">
        <v>1.5510615217728101</v>
      </c>
      <c r="BX461">
        <v>1.5932899426623199</v>
      </c>
      <c r="BY461">
        <v>1.5947134362664199</v>
      </c>
      <c r="BZ461">
        <v>1.6360240843451701</v>
      </c>
      <c r="CA461">
        <v>1.55567057545776</v>
      </c>
      <c r="CB461">
        <v>1.6288458601320199</v>
      </c>
      <c r="CC461">
        <v>1.5771786870087801</v>
      </c>
      <c r="CD461">
        <v>1.6592117429496001</v>
      </c>
      <c r="CE461">
        <v>1.5826138104010801</v>
      </c>
      <c r="CF461">
        <v>1.62384302932102</v>
      </c>
      <c r="CG461">
        <v>1.53849305447167</v>
      </c>
      <c r="CH461">
        <v>1.6047292024348301</v>
      </c>
      <c r="CI461">
        <v>1.5979859297428201</v>
      </c>
      <c r="CJ461">
        <v>1.67640761393849</v>
      </c>
      <c r="CK461">
        <v>1.5980890824785701</v>
      </c>
      <c r="CL461">
        <v>1.68645496698046</v>
      </c>
      <c r="CM461">
        <v>1.5930488122881299</v>
      </c>
      <c r="CN461">
        <v>1.66711782747445</v>
      </c>
      <c r="CO461">
        <v>1.6137044756607399</v>
      </c>
      <c r="CP461">
        <v>1.7052279762712199</v>
      </c>
      <c r="CQ461">
        <v>1.63840871795688</v>
      </c>
      <c r="CR461">
        <v>1.73419153376774</v>
      </c>
      <c r="CS461">
        <v>1.5936912234584899</v>
      </c>
      <c r="CT461">
        <v>1.79448888486029</v>
      </c>
      <c r="CU461">
        <v>1.5591698367104001</v>
      </c>
      <c r="CV461">
        <v>1.6332453484460301</v>
      </c>
      <c r="CW461">
        <v>1.6256929570366601</v>
      </c>
      <c r="CX461">
        <v>1.71632858762756</v>
      </c>
      <c r="CY461">
        <v>1.57239819004524</v>
      </c>
      <c r="CZ461">
        <v>1.63980709692784</v>
      </c>
      <c r="DA461">
        <v>1.61412919051512</v>
      </c>
      <c r="DB461">
        <v>1.6975306623058</v>
      </c>
      <c r="DC461">
        <v>1.6036497901503399</v>
      </c>
      <c r="DD461">
        <v>1.65437231047123</v>
      </c>
      <c r="DE461">
        <v>1.60957642725598</v>
      </c>
      <c r="DF461">
        <v>1.7434162062615099</v>
      </c>
      <c r="DG461">
        <v>1.6733066284823499</v>
      </c>
      <c r="DH461">
        <v>1.8028221348172</v>
      </c>
      <c r="DI461">
        <v>1.73308644452755</v>
      </c>
      <c r="DJ461">
        <v>1.81594621959117</v>
      </c>
      <c r="DK461">
        <v>1.6701514342953601</v>
      </c>
      <c r="DL461">
        <v>1.76560490608624</v>
      </c>
    </row>
    <row r="462" spans="1:116" x14ac:dyDescent="0.45">
      <c r="A462" t="s">
        <v>35</v>
      </c>
      <c r="B462" t="s">
        <v>141</v>
      </c>
      <c r="C462" t="s">
        <v>33</v>
      </c>
      <c r="D462">
        <v>40</v>
      </c>
      <c r="E462" s="1" cm="1">
        <f t="array" ref="E462">SUMPRODUCT($G462:$FZZ462,$G$2:$FZZ$2)/SUMPRODUCT(--($G462:$FZZ462&lt;&gt;""),$G$2:$FZZ$2)</f>
        <v>1.8716723795569608</v>
      </c>
      <c r="F462" s="1" cm="1">
        <f t="array" ref="F462">SUMPRODUCT($G462:$FZZ462,$F$2:$FZY$2)/SUMPRODUCT(--($G462:$FZZ462&lt;&gt;""),$F$2:$FZY$2)</f>
        <v>1.9561499448057182</v>
      </c>
      <c r="G462">
        <v>1.54751869227386</v>
      </c>
      <c r="H462">
        <v>1.59396023717604</v>
      </c>
      <c r="I462">
        <v>1.87134147091</v>
      </c>
      <c r="J462">
        <v>1.94625552646351</v>
      </c>
      <c r="K462">
        <v>1.5504945032490001</v>
      </c>
      <c r="L462">
        <v>1.5960889288487401</v>
      </c>
      <c r="M462">
        <v>2.4986101012434201</v>
      </c>
      <c r="N462">
        <v>2.4101999406766499</v>
      </c>
      <c r="O462">
        <v>1.94090198189882</v>
      </c>
      <c r="P462">
        <v>2.04458204069772</v>
      </c>
      <c r="Q462">
        <v>1.8899785297171201</v>
      </c>
      <c r="R462">
        <v>2.0337535860079599</v>
      </c>
      <c r="S462">
        <v>1.6318903064238299</v>
      </c>
      <c r="T462">
        <v>1.70989281218869</v>
      </c>
      <c r="U462">
        <v>1.63973763694009</v>
      </c>
      <c r="V462">
        <v>1.72207487713842</v>
      </c>
      <c r="W462">
        <v>2.1274785853617102</v>
      </c>
      <c r="X462">
        <v>2.2682950272806899</v>
      </c>
      <c r="Y462">
        <v>2.2425092169702299</v>
      </c>
      <c r="Z462">
        <v>2.12521212788202</v>
      </c>
      <c r="AA462">
        <v>1.92852565243707</v>
      </c>
      <c r="AB462">
        <v>2.0431231530601299</v>
      </c>
      <c r="AC462">
        <v>1.90942945199938</v>
      </c>
      <c r="AD462">
        <v>2.0011299788879202</v>
      </c>
      <c r="AE462">
        <v>1.89903574301559</v>
      </c>
      <c r="AF462">
        <v>2.00949960631685</v>
      </c>
      <c r="AG462">
        <v>1.9491136429070799</v>
      </c>
      <c r="AH462">
        <v>2.0911446551227701</v>
      </c>
      <c r="AI462">
        <v>2.0023465782701599</v>
      </c>
      <c r="AJ462">
        <v>2.0912199590003002</v>
      </c>
      <c r="AK462">
        <v>1.9024467863296</v>
      </c>
      <c r="AL462">
        <v>1.97414944088609</v>
      </c>
      <c r="AM462">
        <v>1.9070445617333001</v>
      </c>
      <c r="AN462">
        <v>1.9733388764369799</v>
      </c>
      <c r="AO462">
        <v>1.6288770813517399</v>
      </c>
      <c r="AP462">
        <v>1.7220090305793301</v>
      </c>
      <c r="AQ462">
        <v>2.1163904847822899</v>
      </c>
      <c r="AR462">
        <v>2.23917667727078</v>
      </c>
      <c r="AS462">
        <v>1.82895911510522</v>
      </c>
      <c r="AT462">
        <v>1.92922101254662</v>
      </c>
      <c r="AU462">
        <v>1.9150336133292101</v>
      </c>
      <c r="AV462">
        <v>2.026038234874</v>
      </c>
      <c r="AW462">
        <v>1.6324093935039601</v>
      </c>
      <c r="AX462">
        <v>1.70042413766772</v>
      </c>
      <c r="AY462">
        <v>1.5054168690841101</v>
      </c>
      <c r="AZ462">
        <v>1.58235648355459</v>
      </c>
      <c r="BA462">
        <v>1.95389707841844</v>
      </c>
      <c r="BB462">
        <v>2.0405767423594199</v>
      </c>
      <c r="BC462">
        <v>1.6573817979477199</v>
      </c>
      <c r="BD462">
        <v>1.7449061420879499</v>
      </c>
      <c r="BE462">
        <v>1.6527176441120599</v>
      </c>
      <c r="BF462">
        <v>1.7448921172218801</v>
      </c>
      <c r="BG462">
        <v>1.6312013754035299</v>
      </c>
      <c r="BH462">
        <v>1.71080656532548</v>
      </c>
      <c r="BI462">
        <v>2.1742541470661001</v>
      </c>
      <c r="BJ462">
        <v>2.2880354048031601</v>
      </c>
      <c r="BK462">
        <v>1.8432333560021501</v>
      </c>
      <c r="BL462">
        <v>1.9259667471800701</v>
      </c>
      <c r="BM462">
        <v>2.3253267878362802</v>
      </c>
      <c r="BN462">
        <v>2.40815849453567</v>
      </c>
      <c r="BO462">
        <v>1.89442588074784</v>
      </c>
      <c r="BP462">
        <v>1.98937437130733</v>
      </c>
      <c r="BQ462">
        <v>1.6390715477475699</v>
      </c>
      <c r="BR462">
        <v>1.7115516733732401</v>
      </c>
      <c r="BS462">
        <v>1.6873684210526301</v>
      </c>
      <c r="BT462">
        <v>1.7876923076922999</v>
      </c>
      <c r="BU462">
        <v>1.9697751777930701</v>
      </c>
      <c r="BV462">
        <v>2.06104228798654</v>
      </c>
      <c r="BW462">
        <v>1.8852665426933199</v>
      </c>
      <c r="BX462">
        <v>1.9817333023399899</v>
      </c>
      <c r="BY462">
        <v>1.89067106380852</v>
      </c>
      <c r="BZ462">
        <v>1.9670089441862699</v>
      </c>
      <c r="CA462">
        <v>1.8741154309569401</v>
      </c>
      <c r="CB462">
        <v>1.99095491031276</v>
      </c>
      <c r="CC462">
        <v>1.9076947526583401</v>
      </c>
      <c r="CD462">
        <v>2.0108934350439198</v>
      </c>
      <c r="CE462">
        <v>1.60860542028277</v>
      </c>
      <c r="CF462">
        <v>1.67334028810512</v>
      </c>
      <c r="CG462">
        <v>2.0866825347276401</v>
      </c>
      <c r="CH462">
        <v>2.24910254409239</v>
      </c>
      <c r="CI462">
        <v>1.58497447118891</v>
      </c>
      <c r="CJ462">
        <v>1.63410272699465</v>
      </c>
      <c r="CK462">
        <v>1.9487705493887799</v>
      </c>
      <c r="CL462">
        <v>2.0313193761416302</v>
      </c>
      <c r="CM462">
        <v>1.6177715967367401</v>
      </c>
      <c r="CN462">
        <v>1.7015260824755001</v>
      </c>
      <c r="CO462">
        <v>2.1798280774021599</v>
      </c>
      <c r="CP462">
        <v>2.3277752426525899</v>
      </c>
      <c r="CQ462">
        <v>1.91581563560469</v>
      </c>
      <c r="CR462">
        <v>2.0281676677234799</v>
      </c>
      <c r="CS462">
        <v>1.65088717170114</v>
      </c>
      <c r="CT462">
        <v>1.7599764327313101</v>
      </c>
      <c r="CU462">
        <v>1.5684341277851099</v>
      </c>
      <c r="CV462">
        <v>1.6376057759490701</v>
      </c>
      <c r="CW462">
        <v>1.6571122590399301</v>
      </c>
      <c r="CX462">
        <v>1.73536915711225</v>
      </c>
      <c r="CY462">
        <v>1.62775660871636</v>
      </c>
      <c r="CZ462">
        <v>1.6991545606096601</v>
      </c>
      <c r="DA462">
        <v>1.63893704006541</v>
      </c>
      <c r="DB462">
        <v>1.7332134096484</v>
      </c>
      <c r="DC462">
        <v>1.6030521170907901</v>
      </c>
      <c r="DD462">
        <v>1.66222174998671</v>
      </c>
      <c r="DE462">
        <v>1.6300184162062601</v>
      </c>
      <c r="DF462">
        <v>1.7192909760589301</v>
      </c>
      <c r="DG462">
        <v>1.6811549545957101</v>
      </c>
      <c r="DH462">
        <v>1.7683475014047201</v>
      </c>
      <c r="DI462">
        <v>2.0517919201685602</v>
      </c>
      <c r="DJ462">
        <v>2.16058414134688</v>
      </c>
      <c r="DK462">
        <v>2.0174617477494801</v>
      </c>
      <c r="DL462">
        <v>2.1418635779086102</v>
      </c>
    </row>
    <row r="463" spans="1:116" x14ac:dyDescent="0.45">
      <c r="A463" t="s">
        <v>35</v>
      </c>
      <c r="B463" t="s">
        <v>34</v>
      </c>
      <c r="C463" t="s">
        <v>45</v>
      </c>
      <c r="D463">
        <v>40</v>
      </c>
      <c r="E463" s="1" cm="1">
        <f t="array" ref="E463">SUMPRODUCT($G463:$FZZ463,$G$2:$FZZ$2)/SUMPRODUCT(--($G463:$FZZ463&lt;&gt;""),$G$2:$FZZ$2)</f>
        <v>1.597738063592288</v>
      </c>
      <c r="F463" s="1" cm="1">
        <f t="array" ref="F463">SUMPRODUCT($G463:$FZZ463,$F$2:$FZY$2)/SUMPRODUCT(--($G463:$FZZ463&lt;&gt;""),$F$2:$FZY$2)</f>
        <v>1.6717466754612127</v>
      </c>
      <c r="G463">
        <v>1.51702055742885</v>
      </c>
      <c r="H463">
        <v>1.5706783788626599</v>
      </c>
      <c r="I463">
        <v>1.5249372062625699</v>
      </c>
      <c r="J463">
        <v>1.57690747501567</v>
      </c>
      <c r="K463">
        <v>1.52149454411704</v>
      </c>
      <c r="L463">
        <v>1.57235481629817</v>
      </c>
      <c r="M463">
        <v>1.76347309318752</v>
      </c>
      <c r="N463">
        <v>1.7633838456752999</v>
      </c>
      <c r="O463">
        <v>1.6152860036407399</v>
      </c>
      <c r="P463">
        <v>1.6983907220812</v>
      </c>
      <c r="Q463">
        <v>1.59118855406405</v>
      </c>
      <c r="R463">
        <v>1.7136214692368199</v>
      </c>
      <c r="S463">
        <v>1.61240280680669</v>
      </c>
      <c r="T463">
        <v>1.6936038820394399</v>
      </c>
      <c r="U463">
        <v>1.5885705427708401</v>
      </c>
      <c r="V463">
        <v>1.6765343467445599</v>
      </c>
      <c r="W463">
        <v>1.61832753795267</v>
      </c>
      <c r="X463">
        <v>1.7031916998840899</v>
      </c>
      <c r="Y463">
        <v>1.7943586639520099</v>
      </c>
      <c r="Z463">
        <v>1.73045286964177</v>
      </c>
      <c r="AA463">
        <v>1.6186883611635201</v>
      </c>
      <c r="AB463">
        <v>1.6993911774130299</v>
      </c>
      <c r="AC463">
        <v>1.56662308549477</v>
      </c>
      <c r="AD463">
        <v>1.6366974344520899</v>
      </c>
      <c r="AE463">
        <v>1.5555199924890799</v>
      </c>
      <c r="AF463">
        <v>1.6326221431299599</v>
      </c>
      <c r="AG463">
        <v>1.61862378151606</v>
      </c>
      <c r="AH463">
        <v>1.7306009130917599</v>
      </c>
      <c r="AI463">
        <v>1.6857242552449001</v>
      </c>
      <c r="AJ463">
        <v>1.7574039342260199</v>
      </c>
      <c r="AK463">
        <v>1.6166750189297601</v>
      </c>
      <c r="AL463">
        <v>1.66648864762838</v>
      </c>
      <c r="AM463">
        <v>1.6217554768274101</v>
      </c>
      <c r="AN463">
        <v>1.6796025835683099</v>
      </c>
      <c r="AO463">
        <v>1.6036056719909899</v>
      </c>
      <c r="AP463">
        <v>1.7028053833623</v>
      </c>
      <c r="AQ463">
        <v>1.5556098950667101</v>
      </c>
      <c r="AR463">
        <v>1.6298276435117001</v>
      </c>
      <c r="AS463">
        <v>1.54709153074794</v>
      </c>
      <c r="AT463">
        <v>1.6233122061988501</v>
      </c>
      <c r="AU463">
        <v>1.61076732388136</v>
      </c>
      <c r="AV463">
        <v>1.7070226285208701</v>
      </c>
      <c r="AW463">
        <v>1.6320380127310701</v>
      </c>
      <c r="AX463">
        <v>1.71006615436945</v>
      </c>
      <c r="AY463">
        <v>1.26434273619295</v>
      </c>
      <c r="AZ463">
        <v>1.3289793290707801</v>
      </c>
      <c r="BA463">
        <v>1.61688430088222</v>
      </c>
      <c r="BB463">
        <v>1.7086413173064701</v>
      </c>
      <c r="BC463">
        <v>1.65108096165491</v>
      </c>
      <c r="BD463">
        <v>1.76930756264013</v>
      </c>
      <c r="BE463">
        <v>1.65182309371309</v>
      </c>
      <c r="BF463">
        <v>1.7384513543493001</v>
      </c>
      <c r="BG463">
        <v>1.6084800059369899</v>
      </c>
      <c r="BH463">
        <v>1.68661331618201</v>
      </c>
      <c r="BI463">
        <v>1.5986630354047999</v>
      </c>
      <c r="BJ463">
        <v>1.6464316662540199</v>
      </c>
      <c r="BK463">
        <v>1.5400182913960001</v>
      </c>
      <c r="BL463">
        <v>1.63145182093192</v>
      </c>
      <c r="BM463">
        <v>1.6745758089338201</v>
      </c>
      <c r="BN463">
        <v>1.7587906414976699</v>
      </c>
      <c r="BO463">
        <v>1.5980876180785899</v>
      </c>
      <c r="BP463">
        <v>1.6773462521245399</v>
      </c>
      <c r="BQ463">
        <v>1.6405600811332399</v>
      </c>
      <c r="BR463">
        <v>1.7201557234926499</v>
      </c>
      <c r="BS463">
        <v>1.7210526315789401</v>
      </c>
      <c r="BT463">
        <v>1.8005344129554599</v>
      </c>
      <c r="BU463">
        <v>1.6171713695801699</v>
      </c>
      <c r="BV463">
        <v>1.71117228722184</v>
      </c>
      <c r="BW463">
        <v>1.5602626685262599</v>
      </c>
      <c r="BX463">
        <v>1.62331473733147</v>
      </c>
      <c r="BY463">
        <v>1.58202168590416</v>
      </c>
      <c r="BZ463">
        <v>1.6457177834407599</v>
      </c>
      <c r="CA463">
        <v>1.59142668046905</v>
      </c>
      <c r="CB463">
        <v>1.66731718906443</v>
      </c>
      <c r="CC463">
        <v>1.5763696255201101</v>
      </c>
      <c r="CD463">
        <v>1.6842204114655499</v>
      </c>
      <c r="CE463">
        <v>1.5715268683550401</v>
      </c>
      <c r="CF463">
        <v>1.63893636383814</v>
      </c>
      <c r="CG463">
        <v>1.54036600593101</v>
      </c>
      <c r="CH463">
        <v>1.6115771812080499</v>
      </c>
      <c r="CI463">
        <v>1.5766923131220401</v>
      </c>
      <c r="CJ463">
        <v>1.65530222818286</v>
      </c>
      <c r="CK463">
        <v>1.62988618800056</v>
      </c>
      <c r="CL463">
        <v>1.6929043136152799</v>
      </c>
      <c r="CM463">
        <v>1.59782946121465</v>
      </c>
      <c r="CN463">
        <v>1.68532154520507</v>
      </c>
      <c r="CO463">
        <v>1.6008534464684301</v>
      </c>
      <c r="CP463">
        <v>1.6822021878815501</v>
      </c>
      <c r="CQ463">
        <v>1.60861599248012</v>
      </c>
      <c r="CR463">
        <v>1.7120302069558799</v>
      </c>
      <c r="CS463">
        <v>1.6385596773097</v>
      </c>
      <c r="CT463">
        <v>1.7870787917242601</v>
      </c>
      <c r="CU463">
        <v>1.5570090313899001</v>
      </c>
      <c r="CV463">
        <v>1.6360789793752999</v>
      </c>
      <c r="CW463">
        <v>1.6835076225273999</v>
      </c>
      <c r="CX463">
        <v>1.7554019150812601</v>
      </c>
      <c r="CY463">
        <v>1.61545606096689</v>
      </c>
      <c r="CZ463">
        <v>1.6942248154322399</v>
      </c>
      <c r="DA463">
        <v>1.6479476696647499</v>
      </c>
      <c r="DB463">
        <v>1.7252003270645899</v>
      </c>
      <c r="DC463">
        <v>1.58703447909472</v>
      </c>
      <c r="DD463">
        <v>1.65252616479838</v>
      </c>
      <c r="DE463">
        <v>1.6571132596685001</v>
      </c>
      <c r="DF463">
        <v>1.75400552486187</v>
      </c>
      <c r="DG463">
        <v>1.6874988671584701</v>
      </c>
      <c r="DH463">
        <v>1.7788965217233601</v>
      </c>
      <c r="DI463">
        <v>1.69891727704755</v>
      </c>
      <c r="DJ463">
        <v>1.77679670896005</v>
      </c>
      <c r="DK463">
        <v>1.67554917896541</v>
      </c>
      <c r="DL463">
        <v>1.75537806083616</v>
      </c>
    </row>
    <row r="464" spans="1:116" x14ac:dyDescent="0.45">
      <c r="A464" t="s">
        <v>35</v>
      </c>
      <c r="B464" t="s">
        <v>34</v>
      </c>
      <c r="C464" t="s">
        <v>33</v>
      </c>
      <c r="D464">
        <v>40</v>
      </c>
      <c r="E464" s="1" cm="1">
        <f t="array" ref="E464">SUMPRODUCT($G464:$FZZ464,$G$2:$FZZ$2)/SUMPRODUCT(--($G464:$FZZ464&lt;&gt;""),$G$2:$FZZ$2)</f>
        <v>1.6581605126476655</v>
      </c>
      <c r="F464" s="1" cm="1">
        <f t="array" ref="F464">SUMPRODUCT($G464:$FZZ464,$F$2:$FZY$2)/SUMPRODUCT(--($G464:$FZZ464&lt;&gt;""),$F$2:$FZY$2)</f>
        <v>1.7313633565889233</v>
      </c>
      <c r="G464">
        <v>1.5751763345224701</v>
      </c>
      <c r="H464">
        <v>1.6302004430761201</v>
      </c>
      <c r="I464">
        <v>1.5878825501018199</v>
      </c>
      <c r="J464">
        <v>1.6391562488475799</v>
      </c>
      <c r="K464">
        <v>1.5805509011402099</v>
      </c>
      <c r="L464">
        <v>1.6335669622788</v>
      </c>
      <c r="M464">
        <v>1.82775755125825</v>
      </c>
      <c r="N464">
        <v>1.8333223961381999</v>
      </c>
      <c r="O464">
        <v>1.67386269432265</v>
      </c>
      <c r="P464">
        <v>1.75948431317249</v>
      </c>
      <c r="Q464">
        <v>1.6559785977107</v>
      </c>
      <c r="R464">
        <v>1.77291187769522</v>
      </c>
      <c r="S464">
        <v>1.6718323150320999</v>
      </c>
      <c r="T464">
        <v>1.75497470169292</v>
      </c>
      <c r="U464">
        <v>1.6519620309884799</v>
      </c>
      <c r="V464">
        <v>1.7313249189198301</v>
      </c>
      <c r="W464">
        <v>1.67813586633873</v>
      </c>
      <c r="X464">
        <v>1.76138580273089</v>
      </c>
      <c r="Y464">
        <v>1.8532680349969699</v>
      </c>
      <c r="Z464">
        <v>1.79052660540362</v>
      </c>
      <c r="AA464">
        <v>1.6791220137430101</v>
      </c>
      <c r="AB464">
        <v>1.76219959411827</v>
      </c>
      <c r="AC464">
        <v>1.61966424230087</v>
      </c>
      <c r="AD464">
        <v>1.6951249109456501</v>
      </c>
      <c r="AE464">
        <v>1.6110175802462801</v>
      </c>
      <c r="AF464">
        <v>1.69583976135759</v>
      </c>
      <c r="AG464">
        <v>1.6814461399251399</v>
      </c>
      <c r="AH464">
        <v>1.7948628305844601</v>
      </c>
      <c r="AI464">
        <v>1.74809613119902</v>
      </c>
      <c r="AJ464">
        <v>1.81183757142234</v>
      </c>
      <c r="AK464">
        <v>1.68166538029621</v>
      </c>
      <c r="AL464">
        <v>1.7296939413780801</v>
      </c>
      <c r="AM464">
        <v>1.6877967367989699</v>
      </c>
      <c r="AN464">
        <v>1.73974525823632</v>
      </c>
      <c r="AO464">
        <v>1.6656772387855701</v>
      </c>
      <c r="AP464">
        <v>1.77297276613423</v>
      </c>
      <c r="AQ464">
        <v>1.61868857129291</v>
      </c>
      <c r="AR464">
        <v>1.69052276720003</v>
      </c>
      <c r="AS464">
        <v>1.6034013328246</v>
      </c>
      <c r="AT464">
        <v>1.6768844947083299</v>
      </c>
      <c r="AU464">
        <v>1.6691748031350899</v>
      </c>
      <c r="AV464">
        <v>1.7581222612854599</v>
      </c>
      <c r="AW464">
        <v>1.69063981618387</v>
      </c>
      <c r="AX464">
        <v>1.7678418959161999</v>
      </c>
      <c r="AY464">
        <v>1.3257663851232899</v>
      </c>
      <c r="AZ464">
        <v>1.37852518152242</v>
      </c>
      <c r="BA464">
        <v>1.6845729834354799</v>
      </c>
      <c r="BB464">
        <v>1.76672230248117</v>
      </c>
      <c r="BC464">
        <v>1.7163150745462501</v>
      </c>
      <c r="BD464">
        <v>1.8301065414136699</v>
      </c>
      <c r="BE464">
        <v>1.7081976598561499</v>
      </c>
      <c r="BF464">
        <v>1.79491537553225</v>
      </c>
      <c r="BG464">
        <v>1.6642877462924699</v>
      </c>
      <c r="BH464">
        <v>1.74555034694306</v>
      </c>
      <c r="BI464">
        <v>1.6657433770735299</v>
      </c>
      <c r="BJ464">
        <v>1.7136976974498599</v>
      </c>
      <c r="BK464">
        <v>1.6065942827662201</v>
      </c>
      <c r="BL464">
        <v>1.68731093028164</v>
      </c>
      <c r="BM464">
        <v>1.7300177273878401</v>
      </c>
      <c r="BN464">
        <v>1.8152260728965699</v>
      </c>
      <c r="BO464">
        <v>1.65883522760119</v>
      </c>
      <c r="BP464">
        <v>1.7329602608424099</v>
      </c>
      <c r="BQ464">
        <v>1.70008505905061</v>
      </c>
      <c r="BR464">
        <v>1.77884646841364</v>
      </c>
      <c r="BS464">
        <v>1.78314170040485</v>
      </c>
      <c r="BT464">
        <v>1.8640485829959501</v>
      </c>
      <c r="BU464">
        <v>1.68446509138181</v>
      </c>
      <c r="BV464">
        <v>1.7775674848971399</v>
      </c>
      <c r="BW464">
        <v>1.62091275375794</v>
      </c>
      <c r="BX464">
        <v>1.6775724469239099</v>
      </c>
      <c r="BY464">
        <v>1.64960275820716</v>
      </c>
      <c r="BZ464">
        <v>1.7093014540548599</v>
      </c>
      <c r="CA464">
        <v>1.6480560693739701</v>
      </c>
      <c r="CB464">
        <v>1.7235053540821601</v>
      </c>
      <c r="CC464">
        <v>1.63291724456773</v>
      </c>
      <c r="CD464">
        <v>1.74508784096162</v>
      </c>
      <c r="CE464">
        <v>1.6259072647770401</v>
      </c>
      <c r="CF464">
        <v>1.6990988391449999</v>
      </c>
      <c r="CG464">
        <v>1.6029147807085999</v>
      </c>
      <c r="CH464">
        <v>1.66848759169658</v>
      </c>
      <c r="CI464">
        <v>1.62890284934472</v>
      </c>
      <c r="CJ464">
        <v>1.70920684219194</v>
      </c>
      <c r="CK464">
        <v>1.6874806800618201</v>
      </c>
      <c r="CL464">
        <v>1.7525221301110001</v>
      </c>
      <c r="CM464">
        <v>1.65123613922243</v>
      </c>
      <c r="CN464">
        <v>1.7419318788571101</v>
      </c>
      <c r="CO464">
        <v>1.6609400244194199</v>
      </c>
      <c r="CP464">
        <v>1.7399701540396799</v>
      </c>
      <c r="CQ464">
        <v>1.66147816527793</v>
      </c>
      <c r="CR464">
        <v>1.77333630729523</v>
      </c>
      <c r="CS464">
        <v>1.69358018536563</v>
      </c>
      <c r="CT464">
        <v>1.8461329284597401</v>
      </c>
      <c r="CU464">
        <v>1.6143156587221399</v>
      </c>
      <c r="CV464">
        <v>1.68950392050306</v>
      </c>
      <c r="CW464">
        <v>1.7437161395993399</v>
      </c>
      <c r="CX464">
        <v>1.82082335895174</v>
      </c>
      <c r="CY464">
        <v>1.67423195999047</v>
      </c>
      <c r="CZ464">
        <v>1.75983567516075</v>
      </c>
      <c r="DA464">
        <v>1.7024856909239501</v>
      </c>
      <c r="DB464">
        <v>1.7810793131643401</v>
      </c>
      <c r="DC464">
        <v>1.6452876799659899</v>
      </c>
      <c r="DD464">
        <v>1.7104340434574701</v>
      </c>
      <c r="DE464">
        <v>1.7068370165745801</v>
      </c>
      <c r="DF464">
        <v>1.8178176795580101</v>
      </c>
      <c r="DG464">
        <v>1.7401352159649</v>
      </c>
      <c r="DH464">
        <v>1.8354389081220199</v>
      </c>
      <c r="DI464">
        <v>1.7571398600760699</v>
      </c>
      <c r="DJ464">
        <v>1.8401547007689401</v>
      </c>
      <c r="DK464">
        <v>1.7274445134593599</v>
      </c>
      <c r="DL464">
        <v>1.8158642952749999</v>
      </c>
    </row>
    <row r="465" spans="1:116" x14ac:dyDescent="0.45">
      <c r="A465" t="s">
        <v>35</v>
      </c>
      <c r="B465" t="s">
        <v>73</v>
      </c>
      <c r="C465" t="s">
        <v>33</v>
      </c>
      <c r="D465">
        <v>40</v>
      </c>
      <c r="E465" s="1" cm="1">
        <f t="array" ref="E465">SUMPRODUCT($G465:$FZZ465,$G$2:$FZZ$2)/SUMPRODUCT(--($G465:$FZZ465&lt;&gt;""),$G$2:$FZZ$2)</f>
        <v>1.6469860935586855</v>
      </c>
      <c r="F465" s="1" cm="1">
        <f t="array" ref="F465">SUMPRODUCT($G465:$FZZ465,$F$2:$FZY$2)/SUMPRODUCT(--($G465:$FZZ465&lt;&gt;""),$F$2:$FZY$2)</f>
        <v>1.7182053467854652</v>
      </c>
      <c r="G465">
        <v>1.54751869227386</v>
      </c>
      <c r="H465">
        <v>1.59396023717604</v>
      </c>
      <c r="I465">
        <v>1.5878825501018199</v>
      </c>
      <c r="J465">
        <v>1.6391562488475799</v>
      </c>
      <c r="K465">
        <v>1.5504945032490001</v>
      </c>
      <c r="L465">
        <v>1.5960889288487401</v>
      </c>
      <c r="M465">
        <v>1.82775755125825</v>
      </c>
      <c r="N465">
        <v>1.8333223961381999</v>
      </c>
      <c r="O465">
        <v>1.67386269432265</v>
      </c>
      <c r="P465">
        <v>1.75948431317249</v>
      </c>
      <c r="Q465">
        <v>1.6559785977107</v>
      </c>
      <c r="R465">
        <v>1.77291187769522</v>
      </c>
      <c r="S465">
        <v>1.6318903064238299</v>
      </c>
      <c r="T465">
        <v>1.70989281218869</v>
      </c>
      <c r="U465">
        <v>1.63973763694009</v>
      </c>
      <c r="V465">
        <v>1.72207487713842</v>
      </c>
      <c r="W465">
        <v>1.67813586633873</v>
      </c>
      <c r="X465">
        <v>1.76138580273089</v>
      </c>
      <c r="Y465">
        <v>1.8532680349969699</v>
      </c>
      <c r="Z465">
        <v>1.79052660540362</v>
      </c>
      <c r="AA465">
        <v>1.6791220137430101</v>
      </c>
      <c r="AB465">
        <v>1.76219959411827</v>
      </c>
      <c r="AC465">
        <v>1.61966424230087</v>
      </c>
      <c r="AD465">
        <v>1.6951249109456501</v>
      </c>
      <c r="AE465">
        <v>1.6110175802462801</v>
      </c>
      <c r="AF465">
        <v>1.69583976135759</v>
      </c>
      <c r="AG465">
        <v>1.6814461399251399</v>
      </c>
      <c r="AH465">
        <v>1.7948628305844601</v>
      </c>
      <c r="AI465">
        <v>1.74809613119902</v>
      </c>
      <c r="AJ465">
        <v>1.81183757142234</v>
      </c>
      <c r="AK465">
        <v>1.68166538029621</v>
      </c>
      <c r="AL465">
        <v>1.7296939413780801</v>
      </c>
      <c r="AM465">
        <v>1.6877967367989699</v>
      </c>
      <c r="AN465">
        <v>1.73974525823632</v>
      </c>
      <c r="AO465">
        <v>1.6288770813517399</v>
      </c>
      <c r="AP465">
        <v>1.7220090305793301</v>
      </c>
      <c r="AQ465">
        <v>1.61868857129291</v>
      </c>
      <c r="AR465">
        <v>1.69052276720003</v>
      </c>
      <c r="AS465">
        <v>1.6034013328246</v>
      </c>
      <c r="AT465">
        <v>1.6768844947083299</v>
      </c>
      <c r="AU465">
        <v>1.6691748031350899</v>
      </c>
      <c r="AV465">
        <v>1.7581222612854599</v>
      </c>
      <c r="AW465">
        <v>1.6324093935039601</v>
      </c>
      <c r="AX465">
        <v>1.70042413766772</v>
      </c>
      <c r="AY465">
        <v>1.3257663851232899</v>
      </c>
      <c r="AZ465">
        <v>1.37852518152242</v>
      </c>
      <c r="BA465">
        <v>1.6845729834354799</v>
      </c>
      <c r="BB465">
        <v>1.76672230248117</v>
      </c>
      <c r="BC465">
        <v>1.6573817979477199</v>
      </c>
      <c r="BD465">
        <v>1.7449061420879499</v>
      </c>
      <c r="BE465">
        <v>1.6527176441120599</v>
      </c>
      <c r="BF465">
        <v>1.7448921172218801</v>
      </c>
      <c r="BG465">
        <v>1.6312013754035299</v>
      </c>
      <c r="BH465">
        <v>1.71080656532548</v>
      </c>
      <c r="BI465">
        <v>1.6657433770735299</v>
      </c>
      <c r="BJ465">
        <v>1.7136976974498599</v>
      </c>
      <c r="BK465">
        <v>1.6065942827662201</v>
      </c>
      <c r="BL465">
        <v>1.68731093028164</v>
      </c>
      <c r="BM465">
        <v>1.7300177273878401</v>
      </c>
      <c r="BN465">
        <v>1.8152260728965699</v>
      </c>
      <c r="BO465">
        <v>1.65883522760119</v>
      </c>
      <c r="BP465">
        <v>1.7329602608424099</v>
      </c>
      <c r="BQ465">
        <v>1.6390715477475699</v>
      </c>
      <c r="BR465">
        <v>1.7115516733732401</v>
      </c>
      <c r="BS465">
        <v>1.6873684210526301</v>
      </c>
      <c r="BT465">
        <v>1.7876923076922999</v>
      </c>
      <c r="BU465">
        <v>1.68446509138181</v>
      </c>
      <c r="BV465">
        <v>1.7775674848971399</v>
      </c>
      <c r="BW465">
        <v>1.62091275375794</v>
      </c>
      <c r="BX465">
        <v>1.6775724469239099</v>
      </c>
      <c r="BY465">
        <v>1.64960275820716</v>
      </c>
      <c r="BZ465">
        <v>1.7093014540548599</v>
      </c>
      <c r="CA465">
        <v>1.6480560693739701</v>
      </c>
      <c r="CB465">
        <v>1.7235053540821601</v>
      </c>
      <c r="CC465">
        <v>1.63291724456773</v>
      </c>
      <c r="CD465">
        <v>1.74508784096162</v>
      </c>
      <c r="CE465">
        <v>1.60860542028277</v>
      </c>
      <c r="CF465">
        <v>1.67334028810512</v>
      </c>
      <c r="CG465">
        <v>1.6029147807085999</v>
      </c>
      <c r="CH465">
        <v>1.66848759169658</v>
      </c>
      <c r="CI465">
        <v>1.58497447118891</v>
      </c>
      <c r="CJ465">
        <v>1.63410272699465</v>
      </c>
      <c r="CK465">
        <v>1.6874806800618201</v>
      </c>
      <c r="CL465">
        <v>1.7525221301110001</v>
      </c>
      <c r="CM465">
        <v>1.6177715967367401</v>
      </c>
      <c r="CN465">
        <v>1.7015260824755001</v>
      </c>
      <c r="CO465">
        <v>1.6609400244194199</v>
      </c>
      <c r="CP465">
        <v>1.7399701540396799</v>
      </c>
      <c r="CQ465">
        <v>1.66147816527793</v>
      </c>
      <c r="CR465">
        <v>1.77333630729523</v>
      </c>
      <c r="CS465">
        <v>1.65088717170114</v>
      </c>
      <c r="CT465">
        <v>1.7599764327313101</v>
      </c>
      <c r="CU465">
        <v>1.5684341277851099</v>
      </c>
      <c r="CV465">
        <v>1.6376057759490701</v>
      </c>
      <c r="CW465">
        <v>1.6571122590399301</v>
      </c>
      <c r="CX465">
        <v>1.73536915711225</v>
      </c>
      <c r="CY465">
        <v>1.62775660871636</v>
      </c>
      <c r="CZ465">
        <v>1.6991545606096601</v>
      </c>
      <c r="DA465">
        <v>1.63893704006541</v>
      </c>
      <c r="DB465">
        <v>1.7332134096484</v>
      </c>
      <c r="DC465">
        <v>1.6030521170907901</v>
      </c>
      <c r="DD465">
        <v>1.66222174998671</v>
      </c>
      <c r="DE465">
        <v>1.6300184162062601</v>
      </c>
      <c r="DF465">
        <v>1.7192909760589301</v>
      </c>
      <c r="DG465">
        <v>1.6811549545957101</v>
      </c>
      <c r="DH465">
        <v>1.7683475014047201</v>
      </c>
      <c r="DI465">
        <v>1.7571398600760699</v>
      </c>
      <c r="DJ465">
        <v>1.8401547007689401</v>
      </c>
      <c r="DK465">
        <v>1.7274445134593599</v>
      </c>
      <c r="DL465">
        <v>1.8158642952749999</v>
      </c>
    </row>
    <row r="466" spans="1:116" x14ac:dyDescent="0.45">
      <c r="A466" t="s">
        <v>69</v>
      </c>
      <c r="B466" t="s">
        <v>234</v>
      </c>
      <c r="C466" t="s">
        <v>20</v>
      </c>
      <c r="D466">
        <v>40</v>
      </c>
      <c r="E466" s="1" cm="1">
        <f t="array" ref="E466">SUMPRODUCT($G466:$FZZ466,$G$2:$FZZ$2)/SUMPRODUCT(--($G466:$FZZ466&lt;&gt;""),$G$2:$FZZ$2)</f>
        <v>2.0203760931412256</v>
      </c>
      <c r="F466" s="1" cm="1">
        <f t="array" ref="F466">SUMPRODUCT($G466:$FZZ466,$F$2:$FZY$2)/SUMPRODUCT(--($G466:$FZZ466&lt;&gt;""),$F$2:$FZY$2)</f>
        <v>2.1039685153341665</v>
      </c>
      <c r="G466">
        <v>1.9565333365912401</v>
      </c>
      <c r="H466">
        <v>2.0177739497304001</v>
      </c>
      <c r="I466">
        <v>1.9671218956538099</v>
      </c>
      <c r="J466">
        <v>2.0332386817617398</v>
      </c>
      <c r="K466">
        <v>1.96130409906412</v>
      </c>
      <c r="L466">
        <v>2.0282561608565901</v>
      </c>
      <c r="M466">
        <v>2.05252478587159</v>
      </c>
      <c r="N466">
        <v>2.1288681578000999</v>
      </c>
      <c r="O466">
        <v>2.0492440752420702</v>
      </c>
      <c r="P466">
        <v>2.1664444615371399</v>
      </c>
      <c r="Q466">
        <v>1.9666125333103199</v>
      </c>
      <c r="R466">
        <v>2.1069696042511601</v>
      </c>
      <c r="S466">
        <v>1.6233680805228501</v>
      </c>
      <c r="T466">
        <v>1.68433926130985</v>
      </c>
      <c r="U466">
        <v>2.0442519673596302</v>
      </c>
      <c r="V466">
        <v>2.13730220436319</v>
      </c>
      <c r="W466">
        <v>2.0790405111243002</v>
      </c>
      <c r="X466">
        <v>2.19433748904531</v>
      </c>
      <c r="Y466">
        <v>2.0876729213668601</v>
      </c>
      <c r="Z466">
        <v>2.18801518736587</v>
      </c>
      <c r="AA466">
        <v>2.0928721472567302</v>
      </c>
      <c r="AB466">
        <v>2.1939117741303802</v>
      </c>
      <c r="AC466">
        <v>2.0251100620314002</v>
      </c>
      <c r="AD466">
        <v>2.0819821865221901</v>
      </c>
      <c r="AE466">
        <v>2.0755402207612899</v>
      </c>
      <c r="AF466">
        <v>2.1416683203492499</v>
      </c>
      <c r="AG466">
        <v>2.0628593756426601</v>
      </c>
      <c r="AH466">
        <v>2.20294081355653</v>
      </c>
      <c r="AI466">
        <v>2.2144109565141501</v>
      </c>
      <c r="AJ466">
        <v>2.2664282287259501</v>
      </c>
      <c r="AK466">
        <v>2.10358879065326</v>
      </c>
      <c r="AL466">
        <v>2.1769667750631898</v>
      </c>
      <c r="AM466">
        <v>2.1233581567975301</v>
      </c>
      <c r="AN466">
        <v>2.1319559925770601</v>
      </c>
      <c r="AO466">
        <v>2.0415341051964</v>
      </c>
      <c r="AP466">
        <v>2.1498081275213998</v>
      </c>
      <c r="AQ466">
        <v>2.0285741417786398</v>
      </c>
      <c r="AR466">
        <v>2.1037700014244298</v>
      </c>
      <c r="AS466">
        <v>1.9915726070834501</v>
      </c>
      <c r="AT466">
        <v>2.0220001259478502</v>
      </c>
      <c r="AU466">
        <v>2.0385481990719998</v>
      </c>
      <c r="AV466">
        <v>2.1706515779142599</v>
      </c>
      <c r="AW466">
        <v>2.0558459498670598</v>
      </c>
      <c r="AX466">
        <v>2.1350264131559</v>
      </c>
      <c r="AY466">
        <v>1.62282057281861</v>
      </c>
      <c r="AZ466">
        <v>1.65870458376043</v>
      </c>
      <c r="BA466">
        <v>2.0436624261890399</v>
      </c>
      <c r="BB466">
        <v>2.1423341795587398</v>
      </c>
      <c r="BC466">
        <v>2.11557533999967</v>
      </c>
      <c r="BD466">
        <v>2.2145721159353799</v>
      </c>
      <c r="BE466">
        <v>2.1201381185816</v>
      </c>
      <c r="BF466">
        <v>2.2099688696461102</v>
      </c>
      <c r="BG466">
        <v>2.1099704387190901</v>
      </c>
      <c r="BH466">
        <v>2.2417716978564899</v>
      </c>
      <c r="BI466">
        <v>2.0743686556078198</v>
      </c>
      <c r="BJ466">
        <v>2.1262688784352499</v>
      </c>
      <c r="BK466">
        <v>1.9851089276082801</v>
      </c>
      <c r="BL466">
        <v>2.0628004596299498</v>
      </c>
      <c r="BM466">
        <v>2.18841680790135</v>
      </c>
      <c r="BN466">
        <v>2.3074240741823</v>
      </c>
      <c r="BO466">
        <v>2.0321428158494101</v>
      </c>
      <c r="BP466">
        <v>2.1474407150042198</v>
      </c>
      <c r="BQ466">
        <v>2.1125069519416302</v>
      </c>
      <c r="BR466">
        <v>2.17828049857689</v>
      </c>
      <c r="BS466">
        <v>2.1403076923076898</v>
      </c>
      <c r="BT466">
        <v>2.2444372469635598</v>
      </c>
      <c r="BU466">
        <v>2.1366521373403602</v>
      </c>
      <c r="BV466">
        <v>2.22920012235222</v>
      </c>
      <c r="BW466">
        <v>1.99556407872307</v>
      </c>
      <c r="BX466">
        <v>2.05859677669301</v>
      </c>
      <c r="BY466">
        <v>2.0172013191425502</v>
      </c>
      <c r="BZ466">
        <v>2.0701543996402298</v>
      </c>
      <c r="CA466">
        <v>2.0317341795781201</v>
      </c>
      <c r="CB466">
        <v>2.14494204693943</v>
      </c>
      <c r="CC466">
        <v>2.0352953074433602</v>
      </c>
      <c r="CD466">
        <v>2.1494163199260199</v>
      </c>
      <c r="CE466">
        <v>1.9892349011164601</v>
      </c>
      <c r="CF466">
        <v>2.0562115730362001</v>
      </c>
      <c r="CG466">
        <v>1.96685266115186</v>
      </c>
      <c r="CH466">
        <v>2.1058022475417499</v>
      </c>
      <c r="CI466">
        <v>2.0414107903343401</v>
      </c>
      <c r="CJ466">
        <v>2.15044351897602</v>
      </c>
      <c r="CK466">
        <v>2.0526766896164101</v>
      </c>
      <c r="CL466">
        <v>2.1399606575804402</v>
      </c>
      <c r="CM466">
        <v>2.0128022053071399</v>
      </c>
      <c r="CN466">
        <v>2.1249177355866502</v>
      </c>
      <c r="CO466">
        <v>2.0033792533576702</v>
      </c>
      <c r="CP466">
        <v>2.1086294291035101</v>
      </c>
      <c r="CQ466">
        <v>2.06661143594564</v>
      </c>
      <c r="CR466">
        <v>2.1594149792088202</v>
      </c>
      <c r="CS466">
        <v>2.0870402683042801</v>
      </c>
      <c r="CT466">
        <v>2.18325817489632</v>
      </c>
      <c r="CU466">
        <v>2.0199001112750001</v>
      </c>
      <c r="CV466">
        <v>2.10304582977512</v>
      </c>
      <c r="CW466">
        <v>2.0816271891142701</v>
      </c>
      <c r="CX466">
        <v>2.1855864936373899</v>
      </c>
      <c r="CY466">
        <v>2.04961895689449</v>
      </c>
      <c r="CZ466">
        <v>2.15740652536318</v>
      </c>
      <c r="DA466">
        <v>2.0270645952575599</v>
      </c>
      <c r="DB466">
        <v>2.1439247751430899</v>
      </c>
      <c r="DC466">
        <v>2.0907267704404102</v>
      </c>
      <c r="DD466">
        <v>2.1350342665887401</v>
      </c>
      <c r="DE466">
        <v>2.05805709023941</v>
      </c>
      <c r="DF466">
        <v>2.2043047882136202</v>
      </c>
      <c r="DG466">
        <v>2.1048014355367801</v>
      </c>
      <c r="DH466">
        <v>2.23846767323412</v>
      </c>
      <c r="DI466">
        <v>2.1784258102179099</v>
      </c>
      <c r="DJ466">
        <v>2.2660287692349699</v>
      </c>
      <c r="DK466">
        <v>2.1467101752298601</v>
      </c>
      <c r="DL466">
        <v>2.25661595527832</v>
      </c>
    </row>
    <row r="467" spans="1:116" x14ac:dyDescent="0.45">
      <c r="A467" t="s">
        <v>16</v>
      </c>
      <c r="B467" t="s">
        <v>232</v>
      </c>
      <c r="C467" t="s">
        <v>133</v>
      </c>
      <c r="D467">
        <v>40</v>
      </c>
      <c r="E467" s="1" cm="1">
        <f t="array" ref="E467">SUMPRODUCT($G467:$FZZ467,$G$2:$FZZ$2)/SUMPRODUCT(--($G467:$FZZ467&lt;&gt;""),$G$2:$FZZ$2)</f>
        <v>1.3351034584607429</v>
      </c>
      <c r="F467" s="1" cm="1">
        <f t="array" ref="F467">SUMPRODUCT($G467:$FZZ467,$F$2:$FZY$2)/SUMPRODUCT(--($G467:$FZZ467&lt;&gt;""),$F$2:$FZY$2)</f>
        <v>1.361334351935237</v>
      </c>
      <c r="G467">
        <v>1.31619467657072</v>
      </c>
      <c r="H467">
        <v>1.32332339669973</v>
      </c>
      <c r="I467">
        <v>1.32608900525705</v>
      </c>
      <c r="J467">
        <v>1.32706830073795</v>
      </c>
      <c r="K467">
        <v>1.3171768359965601</v>
      </c>
      <c r="L467">
        <v>1.32574686337815</v>
      </c>
      <c r="M467">
        <v>1.32282400128096</v>
      </c>
      <c r="N467">
        <v>1.38241771510619</v>
      </c>
      <c r="O467">
        <v>1.3235093027032101</v>
      </c>
      <c r="P467">
        <v>1.36953567674281</v>
      </c>
      <c r="Q467">
        <v>1.3344499972541</v>
      </c>
      <c r="R467">
        <v>1.3823044072920501</v>
      </c>
      <c r="S467">
        <v>1.3598558383008601</v>
      </c>
      <c r="T467">
        <v>1.3568147907219601</v>
      </c>
      <c r="U467">
        <v>1.32045012510203</v>
      </c>
      <c r="V467">
        <v>1.38486616625854</v>
      </c>
      <c r="W467">
        <v>1.32955926836852</v>
      </c>
      <c r="X467">
        <v>1.37723687558307</v>
      </c>
      <c r="Y467">
        <v>1.3390832553788501</v>
      </c>
      <c r="Z467">
        <v>1.3603191547900699</v>
      </c>
      <c r="AA467">
        <v>1.3536725175347999</v>
      </c>
      <c r="AB467">
        <v>1.3611564068786199</v>
      </c>
      <c r="AC467">
        <v>1.3250894457884099</v>
      </c>
      <c r="AD467">
        <v>1.3518409783059699</v>
      </c>
      <c r="AE467">
        <v>1.31856968191682</v>
      </c>
      <c r="AF467">
        <v>1.34347734241471</v>
      </c>
      <c r="AG467">
        <v>1.31035659935014</v>
      </c>
      <c r="AH467">
        <v>1.3968987784312901</v>
      </c>
      <c r="AI467">
        <v>1.3717712740437</v>
      </c>
      <c r="AJ467">
        <v>1.40675186461377</v>
      </c>
      <c r="AK467">
        <v>1.35875469586178</v>
      </c>
      <c r="AL467">
        <v>1.3776405649300001</v>
      </c>
      <c r="AM467">
        <v>1.3366290699636001</v>
      </c>
      <c r="AN467">
        <v>1.34504012725037</v>
      </c>
      <c r="AO467">
        <v>1.3456164518350799</v>
      </c>
      <c r="AP467">
        <v>1.39484732198497</v>
      </c>
      <c r="AQ467">
        <v>1.3244005507810599</v>
      </c>
      <c r="AR467">
        <v>1.35828783058734</v>
      </c>
      <c r="AS467">
        <v>1.35622497249521</v>
      </c>
      <c r="AT467">
        <v>1.33835149081506</v>
      </c>
      <c r="AU467">
        <v>1.3329078870370901</v>
      </c>
      <c r="AV467">
        <v>1.39546231574873</v>
      </c>
      <c r="AW467">
        <v>1.31941176062253</v>
      </c>
      <c r="AX467">
        <v>1.3643523049903801</v>
      </c>
      <c r="AY467">
        <v>1.3617204750643399</v>
      </c>
      <c r="AZ467">
        <v>1.1634907418515299</v>
      </c>
      <c r="BA467">
        <v>1.33200555423089</v>
      </c>
      <c r="BB467">
        <v>1.34883655693787</v>
      </c>
      <c r="BC467">
        <v>1.3562509205767299</v>
      </c>
      <c r="BD467">
        <v>1.40559383336333</v>
      </c>
      <c r="BE467">
        <v>1.34663827960067</v>
      </c>
      <c r="BF467">
        <v>1.38020181057</v>
      </c>
      <c r="BG467">
        <v>1.3449764375564299</v>
      </c>
      <c r="BH467">
        <v>1.40985046197231</v>
      </c>
      <c r="BI467">
        <v>1.34638833869769</v>
      </c>
      <c r="BJ467">
        <v>1.3582105719237401</v>
      </c>
      <c r="BK467">
        <v>1.24273620523884</v>
      </c>
      <c r="BL467">
        <v>1.32031048472199</v>
      </c>
      <c r="BM467">
        <v>1.4057234137884</v>
      </c>
      <c r="BN467">
        <v>1.4628601484425201</v>
      </c>
      <c r="BO467">
        <v>1.32734798644914</v>
      </c>
      <c r="BP467">
        <v>1.37698435639214</v>
      </c>
      <c r="BQ467">
        <v>1.3410050053979701</v>
      </c>
      <c r="BR467">
        <v>1.3741780351359301</v>
      </c>
      <c r="BS467">
        <v>1.3731659919028301</v>
      </c>
      <c r="BT467">
        <v>1.41436437246963</v>
      </c>
      <c r="BU467">
        <v>1.33966123728683</v>
      </c>
      <c r="BV467">
        <v>1.4458017894012301</v>
      </c>
      <c r="BW467">
        <v>1.31729428172942</v>
      </c>
      <c r="BX467">
        <v>1.3201030528436299</v>
      </c>
      <c r="BY467">
        <v>1.3228401538999599</v>
      </c>
      <c r="BZ467">
        <v>1.3339079598261101</v>
      </c>
      <c r="CA467">
        <v>1.27646070561881</v>
      </c>
      <c r="CB467">
        <v>1.3090773329712999</v>
      </c>
      <c r="CC467">
        <v>1.3069521497919501</v>
      </c>
      <c r="CD467">
        <v>1.3718648867313901</v>
      </c>
      <c r="CE467">
        <v>1.2964619448205399</v>
      </c>
      <c r="CF467">
        <v>1.3225756331431799</v>
      </c>
      <c r="CG467">
        <v>1.2234665209926601</v>
      </c>
      <c r="CH467">
        <v>1.2800452629936001</v>
      </c>
      <c r="CI467">
        <v>1.2159008023340601</v>
      </c>
      <c r="CJ467">
        <v>1.3181336909719701</v>
      </c>
      <c r="CK467">
        <v>1.35593649009414</v>
      </c>
      <c r="CL467">
        <v>1.3823661655191699</v>
      </c>
      <c r="CM467">
        <v>1.3277786745805999</v>
      </c>
      <c r="CN467">
        <v>1.3730147889684901</v>
      </c>
      <c r="CO467">
        <v>1.3466077969488</v>
      </c>
      <c r="CP467">
        <v>1.3992575509046199</v>
      </c>
      <c r="CQ467">
        <v>1.3225421001481601</v>
      </c>
      <c r="CR467">
        <v>1.36665763856803</v>
      </c>
      <c r="CS467">
        <v>1.3859366856262301</v>
      </c>
      <c r="CT467">
        <v>1.43302590133472</v>
      </c>
      <c r="CU467">
        <v>1.28509691276557</v>
      </c>
      <c r="CV467">
        <v>1.35860311052454</v>
      </c>
      <c r="CW467">
        <v>1.3577548192011999</v>
      </c>
      <c r="CX467">
        <v>1.38991432531183</v>
      </c>
      <c r="CY467">
        <v>1.3080019052155201</v>
      </c>
      <c r="CZ467">
        <v>1.3605977613717499</v>
      </c>
      <c r="DA467">
        <v>1.33192150449713</v>
      </c>
      <c r="DB467">
        <v>1.38917416189697</v>
      </c>
      <c r="DC467">
        <v>1.32160123253466</v>
      </c>
      <c r="DD467">
        <v>1.3785661159220099</v>
      </c>
      <c r="DE467">
        <v>1.3741942909760501</v>
      </c>
      <c r="DF467">
        <v>1.41226979742173</v>
      </c>
      <c r="DG467">
        <v>1.3538996936796499</v>
      </c>
      <c r="DH467">
        <v>1.4321835747041001</v>
      </c>
      <c r="DI467">
        <v>1.4370387937718301</v>
      </c>
      <c r="DJ467">
        <v>1.4400671342959499</v>
      </c>
      <c r="DK467">
        <v>1.33108208596148</v>
      </c>
      <c r="DL467">
        <v>1.4151014373572901</v>
      </c>
    </row>
    <row r="468" spans="1:116" x14ac:dyDescent="0.45">
      <c r="A468" t="s">
        <v>148</v>
      </c>
      <c r="B468" t="s">
        <v>17</v>
      </c>
      <c r="C468" t="s">
        <v>15</v>
      </c>
      <c r="D468">
        <v>40</v>
      </c>
      <c r="E468" s="1" cm="1">
        <f t="array" ref="E468">SUMPRODUCT($G468:$FZZ468,$G$2:$FZZ$2)/SUMPRODUCT(--($G468:$FZZ468&lt;&gt;""),$G$2:$FZZ$2)</f>
        <v>1.8644733949319261</v>
      </c>
      <c r="F468" s="1" cm="1">
        <f t="array" ref="F468">SUMPRODUCT($G468:$FZZ468,$F$2:$FZY$2)/SUMPRODUCT(--($G468:$FZZ468&lt;&gt;""),$F$2:$FZY$2)</f>
        <v>1.9294308521839392</v>
      </c>
      <c r="G468">
        <v>1.82173720047565</v>
      </c>
      <c r="H468">
        <v>1.8686389255403999</v>
      </c>
      <c r="I468">
        <v>1.8325056442657901</v>
      </c>
      <c r="J468">
        <v>1.8797146521452299</v>
      </c>
      <c r="K468">
        <v>1.8250991049899801</v>
      </c>
      <c r="L468">
        <v>1.87419387796804</v>
      </c>
      <c r="M468">
        <v>1.88626454537579</v>
      </c>
      <c r="N468">
        <v>1.98256523599404</v>
      </c>
      <c r="O468">
        <v>1.8926877419685599</v>
      </c>
      <c r="P468">
        <v>1.96630601064875</v>
      </c>
      <c r="Q468">
        <v>1.82180188237632</v>
      </c>
      <c r="R468">
        <v>1.9344254149570199</v>
      </c>
      <c r="S468">
        <v>1.94544054350885</v>
      </c>
      <c r="T468">
        <v>1.98370231863469</v>
      </c>
      <c r="U468">
        <v>1.8708046010419901</v>
      </c>
      <c r="V468">
        <v>1.9527228160430901</v>
      </c>
      <c r="W468">
        <v>1.8603030560031599</v>
      </c>
      <c r="X468">
        <v>1.9479122494557899</v>
      </c>
      <c r="Y468">
        <v>1.87743135420679</v>
      </c>
      <c r="Z468">
        <v>1.9698673856820501</v>
      </c>
      <c r="AA468">
        <v>1.8965357638765199</v>
      </c>
      <c r="AB468">
        <v>1.9492149392957501</v>
      </c>
      <c r="AC468">
        <v>1.84072777947405</v>
      </c>
      <c r="AD468">
        <v>1.91858671739828</v>
      </c>
      <c r="AE468">
        <v>1.87771283961839</v>
      </c>
      <c r="AF468">
        <v>1.93186400967884</v>
      </c>
      <c r="AG468">
        <v>1.8889277341340001</v>
      </c>
      <c r="AH468">
        <v>1.9974046806235299</v>
      </c>
      <c r="AI468">
        <v>1.9516116369346099</v>
      </c>
      <c r="AJ468">
        <v>2.01335543245954</v>
      </c>
      <c r="AK468">
        <v>1.9205864386072</v>
      </c>
      <c r="AL468">
        <v>1.94086963519509</v>
      </c>
      <c r="AM468">
        <v>1.88326946713903</v>
      </c>
      <c r="AN468">
        <v>1.9429542332441601</v>
      </c>
      <c r="AO468">
        <v>1.86822569888593</v>
      </c>
      <c r="AP468">
        <v>1.9539943367553301</v>
      </c>
      <c r="AQ468">
        <v>1.82765300792934</v>
      </c>
      <c r="AR468">
        <v>1.90352309956792</v>
      </c>
      <c r="AS468">
        <v>1.8128970598585601</v>
      </c>
      <c r="AT468">
        <v>1.85029616266535</v>
      </c>
      <c r="AU468">
        <v>1.8718270076995001</v>
      </c>
      <c r="AV468">
        <v>1.9654466955724399</v>
      </c>
      <c r="AW468">
        <v>1.8492471729940201</v>
      </c>
      <c r="AX468">
        <v>1.91217018263603</v>
      </c>
      <c r="AY468">
        <v>1.6756494482169599</v>
      </c>
      <c r="AZ468">
        <v>1.5864281921874901</v>
      </c>
      <c r="BA468">
        <v>1.8866431967684401</v>
      </c>
      <c r="BB468">
        <v>1.9518072289156601</v>
      </c>
      <c r="BC468">
        <v>1.92558466851054</v>
      </c>
      <c r="BD468">
        <v>2.0179369261738298</v>
      </c>
      <c r="BE468">
        <v>1.8814183991125999</v>
      </c>
      <c r="BF468">
        <v>1.9818942999248499</v>
      </c>
      <c r="BG468">
        <v>1.8694232458039</v>
      </c>
      <c r="BH468">
        <v>1.9523679946567001</v>
      </c>
      <c r="BI468">
        <v>1.87606771478088</v>
      </c>
      <c r="BJ468">
        <v>1.9179716513988601</v>
      </c>
      <c r="BK468">
        <v>1.80765893581596</v>
      </c>
      <c r="BL468">
        <v>1.8758061112022999</v>
      </c>
      <c r="BM468">
        <v>1.94097364268599</v>
      </c>
      <c r="BN468">
        <v>2.0444937954142501</v>
      </c>
      <c r="BO468">
        <v>1.8482928464891399</v>
      </c>
      <c r="BP468">
        <v>1.9223022580906199</v>
      </c>
      <c r="BQ468">
        <v>1.8850557791081799</v>
      </c>
      <c r="BR468">
        <v>1.9472633886217099</v>
      </c>
      <c r="BS468">
        <v>1.95510931174089</v>
      </c>
      <c r="BT468">
        <v>2.0453279352226699</v>
      </c>
      <c r="BU468">
        <v>1.90836965664907</v>
      </c>
      <c r="BV468">
        <v>1.99470444291504</v>
      </c>
      <c r="BW468">
        <v>1.8012746009607901</v>
      </c>
      <c r="BX468">
        <v>1.8616147528281399</v>
      </c>
      <c r="BY468">
        <v>1.8345450457202801</v>
      </c>
      <c r="BZ468">
        <v>1.8799905061709801</v>
      </c>
      <c r="CA468">
        <v>1.7985134149031801</v>
      </c>
      <c r="CB468">
        <v>1.90259134182972</v>
      </c>
      <c r="CC468">
        <v>1.84398116042533</v>
      </c>
      <c r="CD468">
        <v>1.9399416319925999</v>
      </c>
      <c r="CE468">
        <v>1.8348500654784301</v>
      </c>
      <c r="CF468">
        <v>1.8949792466650299</v>
      </c>
      <c r="CG468">
        <v>1.7764944591852601</v>
      </c>
      <c r="CH468">
        <v>1.85350007803964</v>
      </c>
      <c r="CI468">
        <v>1.8148984729771001</v>
      </c>
      <c r="CJ468">
        <v>1.8967083127455799</v>
      </c>
      <c r="CK468">
        <v>1.87026837150484</v>
      </c>
      <c r="CL468">
        <v>1.93937052128705</v>
      </c>
      <c r="CM468">
        <v>1.8708603926340699</v>
      </c>
      <c r="CN468">
        <v>1.9524170215936301</v>
      </c>
      <c r="CO468">
        <v>1.8818864620203899</v>
      </c>
      <c r="CP468">
        <v>1.9529987790288901</v>
      </c>
      <c r="CQ468">
        <v>1.8730224481016999</v>
      </c>
      <c r="CR468">
        <v>1.9545780426020001</v>
      </c>
      <c r="CS468">
        <v>1.91794511545695</v>
      </c>
      <c r="CT468">
        <v>2.0079539531827102</v>
      </c>
      <c r="CU468">
        <v>1.8052428641668601</v>
      </c>
      <c r="CV468">
        <v>1.8843386900602901</v>
      </c>
      <c r="CW468">
        <v>1.91049829910545</v>
      </c>
      <c r="CX468">
        <v>1.9980786191256099</v>
      </c>
      <c r="CY468">
        <v>1.86019290307216</v>
      </c>
      <c r="CZ468">
        <v>1.9352583948559099</v>
      </c>
      <c r="DA468">
        <v>1.87130008176614</v>
      </c>
      <c r="DB468">
        <v>1.95458708094848</v>
      </c>
      <c r="DC468">
        <v>1.8470886681187899</v>
      </c>
      <c r="DD468">
        <v>1.9074403655102801</v>
      </c>
      <c r="DE468">
        <v>1.9037753222836</v>
      </c>
      <c r="DF468">
        <v>1.9911602209944701</v>
      </c>
      <c r="DG468">
        <v>1.9424244621268401</v>
      </c>
      <c r="DH468">
        <v>2.05382356672889</v>
      </c>
      <c r="DI468">
        <v>1.99955304612746</v>
      </c>
      <c r="DJ468">
        <v>2.05633443095474</v>
      </c>
      <c r="DK468">
        <v>1.98189962119555</v>
      </c>
      <c r="DL468">
        <v>2.06650511342262</v>
      </c>
    </row>
    <row r="469" spans="1:116" x14ac:dyDescent="0.45">
      <c r="A469" t="s">
        <v>148</v>
      </c>
      <c r="B469" t="s">
        <v>17</v>
      </c>
      <c r="C469" t="s">
        <v>45</v>
      </c>
      <c r="D469">
        <v>40</v>
      </c>
      <c r="E469" s="1" cm="1">
        <f t="array" ref="E469">SUMPRODUCT($G469:$FZZ469,$G$2:$FZZ$2)/SUMPRODUCT(--($G469:$FZZ469&lt;&gt;""),$G$2:$FZZ$2)</f>
        <v>1.5013859614721781</v>
      </c>
      <c r="F469" s="1" cm="1">
        <f t="array" ref="F469">SUMPRODUCT($G469:$FZZ469,$F$2:$FZY$2)/SUMPRODUCT(--($G469:$FZZ469&lt;&gt;""),$F$2:$FZY$2)</f>
        <v>1.5716702818386561</v>
      </c>
      <c r="G469">
        <v>1.44955122253172</v>
      </c>
      <c r="H469">
        <v>1.50745043900373</v>
      </c>
      <c r="I469">
        <v>1.4605044805841301</v>
      </c>
      <c r="J469">
        <v>1.5174142501833601</v>
      </c>
      <c r="K469">
        <v>1.4512423883280801</v>
      </c>
      <c r="L469">
        <v>1.51302055662266</v>
      </c>
      <c r="M469">
        <v>1.5251979851061599</v>
      </c>
      <c r="N469">
        <v>1.6140150093316099</v>
      </c>
      <c r="O469">
        <v>1.5306472151714801</v>
      </c>
      <c r="P469">
        <v>1.61364937739832</v>
      </c>
      <c r="Q469">
        <v>1.4720454824798801</v>
      </c>
      <c r="R469">
        <v>1.57257661700519</v>
      </c>
      <c r="S469">
        <v>1.56583175203721</v>
      </c>
      <c r="T469">
        <v>1.61337710886075</v>
      </c>
      <c r="U469">
        <v>1.5204656266122101</v>
      </c>
      <c r="V469">
        <v>1.6071118022201001</v>
      </c>
      <c r="W469">
        <v>1.51073982981369</v>
      </c>
      <c r="X469">
        <v>1.5928335170893</v>
      </c>
      <c r="Y469">
        <v>1.51777472073955</v>
      </c>
      <c r="Z469">
        <v>1.57603917900181</v>
      </c>
      <c r="AA469">
        <v>1.5408943639406101</v>
      </c>
      <c r="AB469">
        <v>1.59393313632641</v>
      </c>
      <c r="AC469">
        <v>1.48359442891702</v>
      </c>
      <c r="AD469">
        <v>1.5641961100541999</v>
      </c>
      <c r="AE469">
        <v>1.49816174509389</v>
      </c>
      <c r="AF469">
        <v>1.5662059827035399</v>
      </c>
      <c r="AG469">
        <v>1.5217167770328599</v>
      </c>
      <c r="AH469">
        <v>1.63197466376012</v>
      </c>
      <c r="AI469">
        <v>1.5686657652549301</v>
      </c>
      <c r="AJ469">
        <v>1.64091246129018</v>
      </c>
      <c r="AK469">
        <v>1.49909100552712</v>
      </c>
      <c r="AL469">
        <v>1.56073802303761</v>
      </c>
      <c r="AM469">
        <v>1.5151471332513899</v>
      </c>
      <c r="AN469">
        <v>1.5688610127009299</v>
      </c>
      <c r="AO469">
        <v>1.47575628368701</v>
      </c>
      <c r="AP469">
        <v>1.5829643477975599</v>
      </c>
      <c r="AQ469">
        <v>1.4706851526518201</v>
      </c>
      <c r="AR469">
        <v>1.54415744741465</v>
      </c>
      <c r="AS469">
        <v>1.44640733757357</v>
      </c>
      <c r="AT469">
        <v>1.5027875222723901</v>
      </c>
      <c r="AU469">
        <v>1.4969381689835799</v>
      </c>
      <c r="AV469">
        <v>1.59567242785459</v>
      </c>
      <c r="AW469">
        <v>1.5011662050438299</v>
      </c>
      <c r="AX469">
        <v>1.57346744691337</v>
      </c>
      <c r="AY469">
        <v>1.36771995006574</v>
      </c>
      <c r="AZ469">
        <v>1.29473089070408</v>
      </c>
      <c r="BA469">
        <v>1.5011992089428701</v>
      </c>
      <c r="BB469">
        <v>1.5937837496668801</v>
      </c>
      <c r="BC469">
        <v>1.56532412483838</v>
      </c>
      <c r="BD469">
        <v>1.6632243916010601</v>
      </c>
      <c r="BE469">
        <v>1.54297420116649</v>
      </c>
      <c r="BF469">
        <v>1.66012452141553</v>
      </c>
      <c r="BG469">
        <v>1.5294314091701799</v>
      </c>
      <c r="BH469">
        <v>1.6192531756731601</v>
      </c>
      <c r="BI469">
        <v>1.51281257737063</v>
      </c>
      <c r="BJ469">
        <v>1.5657650408516901</v>
      </c>
      <c r="BK469">
        <v>1.46924465914687</v>
      </c>
      <c r="BL469">
        <v>1.55190769880167</v>
      </c>
      <c r="BM469">
        <v>1.57997779206358</v>
      </c>
      <c r="BN469">
        <v>1.6733290475912099</v>
      </c>
      <c r="BO469">
        <v>1.4890795361259801</v>
      </c>
      <c r="BP469">
        <v>1.5694597000774599</v>
      </c>
      <c r="BQ469">
        <v>1.53672260934995</v>
      </c>
      <c r="BR469">
        <v>1.6070435436909001</v>
      </c>
      <c r="BS469">
        <v>1.6036923076923</v>
      </c>
      <c r="BT469">
        <v>1.69266396761133</v>
      </c>
      <c r="BU469">
        <v>1.56347021488108</v>
      </c>
      <c r="BV469">
        <v>1.6326183375391901</v>
      </c>
      <c r="BW469">
        <v>1.47080815124748</v>
      </c>
      <c r="BX469">
        <v>1.52092050209205</v>
      </c>
      <c r="BY469">
        <v>1.4868460500674501</v>
      </c>
      <c r="BZ469">
        <v>1.5457327736970901</v>
      </c>
      <c r="CA469">
        <v>1.4636753949802199</v>
      </c>
      <c r="CB469">
        <v>1.5593021874522699</v>
      </c>
      <c r="CC469">
        <v>1.4920249653259301</v>
      </c>
      <c r="CD469">
        <v>1.5713996763753999</v>
      </c>
      <c r="CE469">
        <v>1.5009544314473999</v>
      </c>
      <c r="CF469">
        <v>1.56334761281157</v>
      </c>
      <c r="CG469">
        <v>1.4603753706883</v>
      </c>
      <c r="CH469">
        <v>1.50778445450288</v>
      </c>
      <c r="CI469">
        <v>1.5084586245029501</v>
      </c>
      <c r="CJ469">
        <v>1.55923390037881</v>
      </c>
      <c r="CK469">
        <v>1.5200927357032401</v>
      </c>
      <c r="CL469">
        <v>1.5977799634677501</v>
      </c>
      <c r="CM469">
        <v>1.5073448151689299</v>
      </c>
      <c r="CN469">
        <v>1.59878559099996</v>
      </c>
      <c r="CO469">
        <v>1.5129435270031899</v>
      </c>
      <c r="CP469">
        <v>1.6013961002922901</v>
      </c>
      <c r="CQ469">
        <v>1.5179154651329501</v>
      </c>
      <c r="CR469">
        <v>1.60425064126053</v>
      </c>
      <c r="CS469">
        <v>1.57180085657957</v>
      </c>
      <c r="CT469">
        <v>1.64361304357678</v>
      </c>
      <c r="CU469">
        <v>1.477512097922</v>
      </c>
      <c r="CV469">
        <v>1.54928447584297</v>
      </c>
      <c r="CW469">
        <v>1.5603975053546599</v>
      </c>
      <c r="CX469">
        <v>1.6519150812649599</v>
      </c>
      <c r="CY469">
        <v>1.5132412479161701</v>
      </c>
      <c r="CZ469">
        <v>1.5880804953560299</v>
      </c>
      <c r="DA469">
        <v>1.5311856091578</v>
      </c>
      <c r="DB469">
        <v>1.6212755519215001</v>
      </c>
      <c r="DC469">
        <v>1.5093104181054999</v>
      </c>
      <c r="DD469">
        <v>1.56412367847845</v>
      </c>
      <c r="DE469">
        <v>1.5365331491712699</v>
      </c>
      <c r="DF469">
        <v>1.60359116022099</v>
      </c>
      <c r="DG469">
        <v>1.5835312029870701</v>
      </c>
      <c r="DH469">
        <v>1.6813633974370501</v>
      </c>
      <c r="DI469">
        <v>1.6007424907188601</v>
      </c>
      <c r="DJ469">
        <v>1.65140334394468</v>
      </c>
      <c r="DK469">
        <v>1.59405810667763</v>
      </c>
      <c r="DL469">
        <v>1.6846562327766399</v>
      </c>
    </row>
    <row r="470" spans="1:116" x14ac:dyDescent="0.45">
      <c r="A470" t="s">
        <v>148</v>
      </c>
      <c r="B470" t="s">
        <v>17</v>
      </c>
      <c r="C470" t="s">
        <v>18</v>
      </c>
      <c r="D470">
        <v>40</v>
      </c>
      <c r="E470" s="1" cm="1">
        <f t="array" ref="E470">SUMPRODUCT($G470:$FZZ470,$G$2:$FZZ$2)/SUMPRODUCT(--($G470:$FZZ470&lt;&gt;""),$G$2:$FZZ$2)</f>
        <v>1.8060725745988857</v>
      </c>
      <c r="F470" s="1" cm="1">
        <f t="array" ref="F470">SUMPRODUCT($G470:$FZZ470,$F$2:$FZY$2)/SUMPRODUCT(--($G470:$FZZ470&lt;&gt;""),$F$2:$FZY$2)</f>
        <v>1.8730155043776544</v>
      </c>
      <c r="G470">
        <v>1.8052684520028</v>
      </c>
      <c r="H470">
        <v>1.81817182231344</v>
      </c>
      <c r="I470">
        <v>1.8163021966540001</v>
      </c>
      <c r="J470">
        <v>1.82900230687596</v>
      </c>
      <c r="K470">
        <v>1.8136110997588699</v>
      </c>
      <c r="L470">
        <v>1.8222771670276601</v>
      </c>
      <c r="M470">
        <v>1.8127429697897099</v>
      </c>
      <c r="N470">
        <v>1.9230738943151899</v>
      </c>
      <c r="O470">
        <v>1.8341708757446</v>
      </c>
      <c r="P470">
        <v>1.90601150338862</v>
      </c>
      <c r="Q470">
        <v>1.7411196451780699</v>
      </c>
      <c r="R470">
        <v>1.8988072355637799</v>
      </c>
      <c r="S470">
        <v>1.88857222451536</v>
      </c>
      <c r="T470">
        <v>1.91371884384767</v>
      </c>
      <c r="U470">
        <v>1.79459287947818</v>
      </c>
      <c r="V470">
        <v>1.87679448146237</v>
      </c>
      <c r="W470">
        <v>1.79936392163514</v>
      </c>
      <c r="X470">
        <v>1.89652277160546</v>
      </c>
      <c r="Y470">
        <v>1.8208132944477999</v>
      </c>
      <c r="Z470">
        <v>1.90522423375337</v>
      </c>
      <c r="AA470">
        <v>1.8401039626873601</v>
      </c>
      <c r="AB470">
        <v>1.8961690461779399</v>
      </c>
      <c r="AC470">
        <v>1.80157518535046</v>
      </c>
      <c r="AD470">
        <v>1.86799341324084</v>
      </c>
      <c r="AE470">
        <v>1.83838933449411</v>
      </c>
      <c r="AF470">
        <v>1.88781203923602</v>
      </c>
      <c r="AG470">
        <v>1.8042569818615499</v>
      </c>
      <c r="AH470">
        <v>1.9229424587669099</v>
      </c>
      <c r="AI470">
        <v>1.9142408513979099</v>
      </c>
      <c r="AJ470">
        <v>1.96309155144589</v>
      </c>
      <c r="AK470">
        <v>1.81029632854023</v>
      </c>
      <c r="AL470">
        <v>1.88081381525281</v>
      </c>
      <c r="AM470">
        <v>1.83220061215144</v>
      </c>
      <c r="AN470">
        <v>1.8865170028679501</v>
      </c>
      <c r="AO470">
        <v>1.7879563121125599</v>
      </c>
      <c r="AP470">
        <v>1.89007510905572</v>
      </c>
      <c r="AQ470">
        <v>1.80464365414747</v>
      </c>
      <c r="AR470">
        <v>1.85513983191681</v>
      </c>
      <c r="AS470">
        <v>1.7629920763984801</v>
      </c>
      <c r="AT470">
        <v>1.7987723788955801</v>
      </c>
      <c r="AU470">
        <v>1.80877033733129</v>
      </c>
      <c r="AV470">
        <v>1.9076474355725299</v>
      </c>
      <c r="AW470">
        <v>1.7807118015785399</v>
      </c>
      <c r="AX470">
        <v>1.8511526687352899</v>
      </c>
      <c r="AY470">
        <v>1.68518969434866</v>
      </c>
      <c r="AZ470">
        <v>1.5731309990295801</v>
      </c>
      <c r="BA470">
        <v>1.8164859671514899</v>
      </c>
      <c r="BB470">
        <v>1.89853710534805</v>
      </c>
      <c r="BC470">
        <v>1.84940182969739</v>
      </c>
      <c r="BD470">
        <v>1.9607547910904499</v>
      </c>
      <c r="BE470">
        <v>1.82735177299889</v>
      </c>
      <c r="BF470">
        <v>1.9376140551758601</v>
      </c>
      <c r="BG470">
        <v>1.79746193521255</v>
      </c>
      <c r="BH470">
        <v>1.8823114695296099</v>
      </c>
      <c r="BI470">
        <v>1.8064496162416399</v>
      </c>
      <c r="BJ470">
        <v>1.8525315672196001</v>
      </c>
      <c r="BK470">
        <v>1.73465750533499</v>
      </c>
      <c r="BL470">
        <v>1.8174612480360199</v>
      </c>
      <c r="BM470">
        <v>1.8973759569867299</v>
      </c>
      <c r="BN470">
        <v>1.98630510587731</v>
      </c>
      <c r="BO470">
        <v>1.7756824567286</v>
      </c>
      <c r="BP470">
        <v>1.8529061499150099</v>
      </c>
      <c r="BQ470">
        <v>1.82577616383681</v>
      </c>
      <c r="BR470">
        <v>1.86743874112605</v>
      </c>
      <c r="BS470">
        <v>1.8592064777327899</v>
      </c>
      <c r="BT470">
        <v>1.98827530364372</v>
      </c>
      <c r="BU470">
        <v>1.8524891030052699</v>
      </c>
      <c r="BV470">
        <v>1.92448573831918</v>
      </c>
      <c r="BW470">
        <v>1.7056020455601999</v>
      </c>
      <c r="BX470">
        <v>1.7870176662017601</v>
      </c>
      <c r="BY470">
        <v>1.7724104332184001</v>
      </c>
      <c r="BZ470">
        <v>1.82096637185829</v>
      </c>
      <c r="CA470">
        <v>1.71824460773499</v>
      </c>
      <c r="CB470">
        <v>1.8355762214265099</v>
      </c>
      <c r="CC470">
        <v>1.7754854368932</v>
      </c>
      <c r="CD470">
        <v>1.8710413777161301</v>
      </c>
      <c r="CE470">
        <v>1.7454109604243799</v>
      </c>
      <c r="CF470">
        <v>1.8090582203182899</v>
      </c>
      <c r="CG470">
        <v>1.7196425784298399</v>
      </c>
      <c r="CH470">
        <v>1.80495941938504</v>
      </c>
      <c r="CI470">
        <v>1.72991223735912</v>
      </c>
      <c r="CJ470">
        <v>1.8088986141502501</v>
      </c>
      <c r="CK470">
        <v>1.80347056343965</v>
      </c>
      <c r="CL470">
        <v>1.8686103695377201</v>
      </c>
      <c r="CM470">
        <v>1.79884022698769</v>
      </c>
      <c r="CN470">
        <v>1.8881949014689601</v>
      </c>
      <c r="CO470">
        <v>1.8024493420322301</v>
      </c>
      <c r="CP470">
        <v>1.87475796406151</v>
      </c>
      <c r="CQ470">
        <v>1.80250768716045</v>
      </c>
      <c r="CR470">
        <v>1.9159112272372401</v>
      </c>
      <c r="CS470">
        <v>1.8503025221509599</v>
      </c>
      <c r="CT470">
        <v>1.9250606177343601</v>
      </c>
      <c r="CU470">
        <v>1.73141319255751</v>
      </c>
      <c r="CV470">
        <v>1.8228398416272</v>
      </c>
      <c r="CW470">
        <v>1.85600667758598</v>
      </c>
      <c r="CX470">
        <v>1.9535088824492799</v>
      </c>
      <c r="CY470">
        <v>1.7893188854489099</v>
      </c>
      <c r="CZ470">
        <v>1.8711597999523599</v>
      </c>
      <c r="DA470">
        <v>1.8009648405559999</v>
      </c>
      <c r="DB470">
        <v>1.8856582174979499</v>
      </c>
      <c r="DC470">
        <v>1.7838282951708</v>
      </c>
      <c r="DD470">
        <v>1.8397173670509399</v>
      </c>
      <c r="DE470">
        <v>1.82361878453038</v>
      </c>
      <c r="DF470">
        <v>1.8936694290975999</v>
      </c>
      <c r="DG470">
        <v>1.8534103061390901</v>
      </c>
      <c r="DH470">
        <v>1.9868862264595499</v>
      </c>
      <c r="DI470">
        <v>1.8795504921053301</v>
      </c>
      <c r="DJ470">
        <v>1.97580976183743</v>
      </c>
      <c r="DK470">
        <v>1.8875571924729</v>
      </c>
      <c r="DL470">
        <v>2.00403299885396</v>
      </c>
    </row>
    <row r="471" spans="1:116" x14ac:dyDescent="0.45">
      <c r="A471" t="s">
        <v>143</v>
      </c>
      <c r="B471" t="s">
        <v>34</v>
      </c>
      <c r="C471" t="s">
        <v>45</v>
      </c>
      <c r="D471">
        <v>40</v>
      </c>
      <c r="E471" s="1" cm="1">
        <f t="array" ref="E471">SUMPRODUCT($G471:$FZZ471,$G$2:$FZZ$2)/SUMPRODUCT(--($G471:$FZZ471&lt;&gt;""),$G$2:$FZZ$2)</f>
        <v>1.5670008969701077</v>
      </c>
      <c r="F471" s="1" cm="1">
        <f t="array" ref="F471">SUMPRODUCT($G471:$FZZ471,$F$2:$FZY$2)/SUMPRODUCT(--($G471:$FZZ471&lt;&gt;""),$F$2:$FZY$2)</f>
        <v>1.5973285034973443</v>
      </c>
      <c r="G471">
        <v>1.4705443972047101</v>
      </c>
      <c r="H471">
        <v>1.5112662692013199</v>
      </c>
      <c r="I471">
        <v>1.48116802497818</v>
      </c>
      <c r="J471">
        <v>1.51999770541644</v>
      </c>
      <c r="K471">
        <v>1.4753157055866599</v>
      </c>
      <c r="L471">
        <v>1.5178777228329701</v>
      </c>
      <c r="M471">
        <v>1.66399624110477</v>
      </c>
      <c r="N471">
        <v>1.65325504051574</v>
      </c>
      <c r="O471">
        <v>1.54614602295549</v>
      </c>
      <c r="P471">
        <v>1.6186532659880799</v>
      </c>
      <c r="Q471">
        <v>1.50229216844626</v>
      </c>
      <c r="R471">
        <v>1.5891487464336</v>
      </c>
      <c r="S471">
        <v>1.5746456851399899</v>
      </c>
      <c r="T471">
        <v>1.6605534560740001</v>
      </c>
      <c r="U471">
        <v>1.6673327471824699</v>
      </c>
      <c r="V471">
        <v>1.6259945793156501</v>
      </c>
      <c r="W471">
        <v>1.55828456732536</v>
      </c>
      <c r="X471">
        <v>1.61196110027422</v>
      </c>
      <c r="Y471">
        <v>1.55428822979144</v>
      </c>
      <c r="Z471">
        <v>1.63452594508336</v>
      </c>
      <c r="AA471">
        <v>1.5436714494249999</v>
      </c>
      <c r="AB471">
        <v>1.60062306405098</v>
      </c>
      <c r="AC471">
        <v>1.51369936298418</v>
      </c>
      <c r="AD471">
        <v>1.5983512224910099</v>
      </c>
      <c r="AE471">
        <v>1.5342397647716499</v>
      </c>
      <c r="AF471">
        <v>1.597696366806</v>
      </c>
      <c r="AG471">
        <v>1.5589766791428401</v>
      </c>
      <c r="AH471">
        <v>1.6373874059145299</v>
      </c>
      <c r="AI471">
        <v>1.70127796920661</v>
      </c>
      <c r="AJ471">
        <v>1.67246477951759</v>
      </c>
      <c r="AK471">
        <v>1.6377080902337</v>
      </c>
      <c r="AL471">
        <v>1.6633025945665101</v>
      </c>
      <c r="AM471">
        <v>1.6060660834357601</v>
      </c>
      <c r="AN471">
        <v>1.6223459378690299</v>
      </c>
      <c r="AO471">
        <v>1.5043567625482399</v>
      </c>
      <c r="AP471">
        <v>1.60944384313468</v>
      </c>
      <c r="AQ471">
        <v>1.6016001139547</v>
      </c>
      <c r="AR471">
        <v>1.5814633683110899</v>
      </c>
      <c r="AS471">
        <v>1.5475693917089199</v>
      </c>
      <c r="AT471">
        <v>1.51005174974903</v>
      </c>
      <c r="AU471">
        <v>1.5564422859828499</v>
      </c>
      <c r="AV471">
        <v>1.6051044340105101</v>
      </c>
      <c r="AW471">
        <v>1.59880811067841</v>
      </c>
      <c r="AX471">
        <v>1.59682625627355</v>
      </c>
      <c r="AY471">
        <v>1.46822273719068</v>
      </c>
      <c r="AZ471">
        <v>1.30072323902758</v>
      </c>
      <c r="BA471">
        <v>1.55048599520316</v>
      </c>
      <c r="BB471">
        <v>1.6147383480370801</v>
      </c>
      <c r="BC471">
        <v>1.5727869335384499</v>
      </c>
      <c r="BD471">
        <v>1.6720619282195599</v>
      </c>
      <c r="BE471">
        <v>1.57698500733531</v>
      </c>
      <c r="BF471">
        <v>1.6512326904497701</v>
      </c>
      <c r="BG471">
        <v>1.5729569939022101</v>
      </c>
      <c r="BH471">
        <v>1.6451780479659599</v>
      </c>
      <c r="BI471">
        <v>1.53026739291903</v>
      </c>
      <c r="BJ471">
        <v>1.5678076256499101</v>
      </c>
      <c r="BK471">
        <v>1.5297469690218699</v>
      </c>
      <c r="BL471">
        <v>1.5794854958609801</v>
      </c>
      <c r="BM471">
        <v>1.5724387820700101</v>
      </c>
      <c r="BN471">
        <v>1.65036136598289</v>
      </c>
      <c r="BO471">
        <v>1.51951115170715</v>
      </c>
      <c r="BP471">
        <v>1.5834267941587901</v>
      </c>
      <c r="BQ471">
        <v>1.5746720319298499</v>
      </c>
      <c r="BR471">
        <v>1.62778486603199</v>
      </c>
      <c r="BS471">
        <v>1.6203886639676099</v>
      </c>
      <c r="BT471">
        <v>1.6937975708502</v>
      </c>
      <c r="BU471">
        <v>1.57172898982947</v>
      </c>
      <c r="BV471">
        <v>1.63210216410491</v>
      </c>
      <c r="BW471">
        <v>1.49029521152952</v>
      </c>
      <c r="BX471">
        <v>1.5468774213544001</v>
      </c>
      <c r="BY471">
        <v>1.5690176385349499</v>
      </c>
      <c r="BZ471">
        <v>1.5678184180282799</v>
      </c>
      <c r="CA471">
        <v>1.4949004700731401</v>
      </c>
      <c r="CB471">
        <v>1.5925127700374999</v>
      </c>
      <c r="CC471">
        <v>1.4986708275543199</v>
      </c>
      <c r="CD471">
        <v>1.58619394359685</v>
      </c>
      <c r="CE471">
        <v>1.53930925798503</v>
      </c>
      <c r="CF471">
        <v>1.57716467271879</v>
      </c>
      <c r="CG471">
        <v>1.4775245824879</v>
      </c>
      <c r="CH471">
        <v>1.5517988137973999</v>
      </c>
      <c r="CI471">
        <v>1.51994070727747</v>
      </c>
      <c r="CJ471">
        <v>1.5741276675842899</v>
      </c>
      <c r="CK471">
        <v>1.5576085429253801</v>
      </c>
      <c r="CL471">
        <v>1.6093859772376</v>
      </c>
      <c r="CM471">
        <v>1.55372331839121</v>
      </c>
      <c r="CN471">
        <v>1.62718388735052</v>
      </c>
      <c r="CO471">
        <v>1.6024937409814599</v>
      </c>
      <c r="CP471">
        <v>1.6455237226052299</v>
      </c>
      <c r="CQ471">
        <v>1.5262956649194599</v>
      </c>
      <c r="CR471">
        <v>1.6204056271607601</v>
      </c>
      <c r="CS471">
        <v>1.5969317229033</v>
      </c>
      <c r="CT471">
        <v>1.6449500328582101</v>
      </c>
      <c r="CU471">
        <v>1.5061330642030899</v>
      </c>
      <c r="CV471">
        <v>1.5901715705302299</v>
      </c>
      <c r="CW471">
        <v>1.5680042837343999</v>
      </c>
      <c r="CX471">
        <v>1.64098525891394</v>
      </c>
      <c r="CY471">
        <v>1.56767087401762</v>
      </c>
      <c r="CZ471">
        <v>1.58641343176946</v>
      </c>
      <c r="DA471">
        <v>1.59380212591986</v>
      </c>
      <c r="DB471">
        <v>1.6328863450531399</v>
      </c>
      <c r="DC471">
        <v>1.57510758115072</v>
      </c>
      <c r="DD471">
        <v>1.59315730754927</v>
      </c>
      <c r="DE471">
        <v>1.5385819521178601</v>
      </c>
      <c r="DF471">
        <v>1.6125920810312999</v>
      </c>
      <c r="DG471">
        <v>1.6376810280763401</v>
      </c>
      <c r="DH471">
        <v>1.68701854235014</v>
      </c>
      <c r="DI471">
        <v>1.68388503251817</v>
      </c>
      <c r="DJ471">
        <v>1.68302761080351</v>
      </c>
      <c r="DK471">
        <v>1.62745063731879</v>
      </c>
      <c r="DL471">
        <v>1.6695040548697799</v>
      </c>
    </row>
    <row r="472" spans="1:116" x14ac:dyDescent="0.45">
      <c r="A472" t="s">
        <v>143</v>
      </c>
      <c r="B472" t="s">
        <v>34</v>
      </c>
      <c r="C472" t="s">
        <v>33</v>
      </c>
      <c r="D472">
        <v>40</v>
      </c>
      <c r="E472" s="1" cm="1">
        <f t="array" ref="E472">SUMPRODUCT($G472:$FZZ472,$G$2:$FZZ$2)/SUMPRODUCT(--($G472:$FZZ472&lt;&gt;""),$G$2:$FZZ$2)</f>
        <v>1.6367050380407981</v>
      </c>
      <c r="F472" s="1" cm="1">
        <f t="array" ref="F472">SUMPRODUCT($G472:$FZZ472,$F$2:$FZY$2)/SUMPRODUCT(--($G472:$FZZ472&lt;&gt;""),$F$2:$FZY$2)</f>
        <v>1.6553505187548603</v>
      </c>
      <c r="G472">
        <v>1.5256071934711399</v>
      </c>
      <c r="H472">
        <v>1.56899444525892</v>
      </c>
      <c r="I472">
        <v>1.53676455524005</v>
      </c>
      <c r="J472">
        <v>1.57630719556817</v>
      </c>
      <c r="K472">
        <v>1.5321345375781601</v>
      </c>
      <c r="L472">
        <v>1.57258367730597</v>
      </c>
      <c r="M472">
        <v>1.74158120342395</v>
      </c>
      <c r="N472">
        <v>1.7126046361457601</v>
      </c>
      <c r="O472">
        <v>1.61925151056756</v>
      </c>
      <c r="P472">
        <v>1.6673546479330601</v>
      </c>
      <c r="Q472">
        <v>1.5537554689073101</v>
      </c>
      <c r="R472">
        <v>1.64905371231913</v>
      </c>
      <c r="S472">
        <v>1.64592871551109</v>
      </c>
      <c r="T472">
        <v>1.7154367075591499</v>
      </c>
      <c r="U472">
        <v>1.7331923664750699</v>
      </c>
      <c r="V472">
        <v>1.6836141770999</v>
      </c>
      <c r="W472">
        <v>1.63936052921719</v>
      </c>
      <c r="X472">
        <v>1.6790263760495201</v>
      </c>
      <c r="Y472">
        <v>1.60649535024486</v>
      </c>
      <c r="Z472">
        <v>1.68911902272602</v>
      </c>
      <c r="AA472">
        <v>1.6045145440951301</v>
      </c>
      <c r="AB472">
        <v>1.6669420016377601</v>
      </c>
      <c r="AC472">
        <v>1.5732385508086</v>
      </c>
      <c r="AD472">
        <v>1.6497222026498299</v>
      </c>
      <c r="AE472">
        <v>1.60038280084753</v>
      </c>
      <c r="AF472">
        <v>1.6623777608497501</v>
      </c>
      <c r="AG472">
        <v>1.6295603175255999</v>
      </c>
      <c r="AH472">
        <v>1.6941265989388301</v>
      </c>
      <c r="AI472">
        <v>1.7920094212064299</v>
      </c>
      <c r="AJ472">
        <v>1.7326296506302601</v>
      </c>
      <c r="AK472">
        <v>1.7242216849136101</v>
      </c>
      <c r="AL472">
        <v>1.7269212338914099</v>
      </c>
      <c r="AM472">
        <v>1.6893572409804001</v>
      </c>
      <c r="AN472">
        <v>1.68445882438001</v>
      </c>
      <c r="AO472">
        <v>1.5672920288191301</v>
      </c>
      <c r="AP472">
        <v>1.6553893754031499</v>
      </c>
      <c r="AQ472">
        <v>1.66463605716727</v>
      </c>
      <c r="AR472">
        <v>1.6367124068182799</v>
      </c>
      <c r="AS472">
        <v>1.60669449867199</v>
      </c>
      <c r="AT472">
        <v>1.5700918308001699</v>
      </c>
      <c r="AU472">
        <v>1.61981688914282</v>
      </c>
      <c r="AV472">
        <v>1.6678385638653199</v>
      </c>
      <c r="AW472">
        <v>1.6676280916581601</v>
      </c>
      <c r="AX472">
        <v>1.6544284554030599</v>
      </c>
      <c r="AY472">
        <v>1.5848615108319499</v>
      </c>
      <c r="AZ472">
        <v>1.36045192640042</v>
      </c>
      <c r="BA472">
        <v>1.60748699103749</v>
      </c>
      <c r="BB472">
        <v>1.6778125306815099</v>
      </c>
      <c r="BC472">
        <v>1.6250920576731001</v>
      </c>
      <c r="BD472">
        <v>1.73691962751419</v>
      </c>
      <c r="BE472">
        <v>1.63709879414606</v>
      </c>
      <c r="BF472">
        <v>1.7038143629011999</v>
      </c>
      <c r="BG472">
        <v>1.6317455998218899</v>
      </c>
      <c r="BH472">
        <v>1.6969906863412001</v>
      </c>
      <c r="BI472">
        <v>1.5951968308987301</v>
      </c>
      <c r="BJ472">
        <v>1.61681418667987</v>
      </c>
      <c r="BK472">
        <v>1.59111694768191</v>
      </c>
      <c r="BL472">
        <v>1.6454752245386099</v>
      </c>
      <c r="BM472">
        <v>1.6339197007772699</v>
      </c>
      <c r="BN472">
        <v>1.7135176202442799</v>
      </c>
      <c r="BO472">
        <v>1.5729630357617701</v>
      </c>
      <c r="BP472">
        <v>1.6394339164517999</v>
      </c>
      <c r="BQ472">
        <v>1.6306474302352201</v>
      </c>
      <c r="BR472">
        <v>1.6816337880721</v>
      </c>
      <c r="BS472">
        <v>1.6845182186234799</v>
      </c>
      <c r="BT472">
        <v>1.7483886639676101</v>
      </c>
      <c r="BU472">
        <v>1.6309168769595399</v>
      </c>
      <c r="BV472">
        <v>1.6959164946088501</v>
      </c>
      <c r="BW472">
        <v>1.54953122578645</v>
      </c>
      <c r="BX472">
        <v>1.6068688981868899</v>
      </c>
      <c r="BY472">
        <v>1.6413706091040801</v>
      </c>
      <c r="BZ472">
        <v>1.6228326587717901</v>
      </c>
      <c r="CA472">
        <v>1.5501213365689701</v>
      </c>
      <c r="CB472">
        <v>1.64754696488876</v>
      </c>
      <c r="CC472">
        <v>1.55949491447064</v>
      </c>
      <c r="CD472">
        <v>1.6424237170596301</v>
      </c>
      <c r="CE472">
        <v>1.59736310567553</v>
      </c>
      <c r="CF472">
        <v>1.6259183628171201</v>
      </c>
      <c r="CG472">
        <v>1.53601529577025</v>
      </c>
      <c r="CH472">
        <v>1.6085141251755799</v>
      </c>
      <c r="CI472">
        <v>1.57946871838309</v>
      </c>
      <c r="CJ472">
        <v>1.62436177972283</v>
      </c>
      <c r="CK472">
        <v>1.6195869045946301</v>
      </c>
      <c r="CL472">
        <v>1.6696220317549499</v>
      </c>
      <c r="CM472">
        <v>1.6137732358163701</v>
      </c>
      <c r="CN472">
        <v>1.6833596165547</v>
      </c>
      <c r="CO472">
        <v>1.6591394003675199</v>
      </c>
      <c r="CP472">
        <v>1.70515397802252</v>
      </c>
      <c r="CQ472">
        <v>1.59129797505058</v>
      </c>
      <c r="CR472">
        <v>1.67277390985709</v>
      </c>
      <c r="CS472">
        <v>1.65263205601758</v>
      </c>
      <c r="CT472">
        <v>1.6977724398921299</v>
      </c>
      <c r="CU472">
        <v>1.57027145925523</v>
      </c>
      <c r="CV472">
        <v>1.6360401625132599</v>
      </c>
      <c r="CW472">
        <v>1.62794506740582</v>
      </c>
      <c r="CX472">
        <v>1.69876842635756</v>
      </c>
      <c r="CY472">
        <v>1.6421052631578901</v>
      </c>
      <c r="CZ472">
        <v>1.64303405572755</v>
      </c>
      <c r="DA472">
        <v>1.6500572363041699</v>
      </c>
      <c r="DB472">
        <v>1.6936549468519999</v>
      </c>
      <c r="DC472">
        <v>1.64168835998512</v>
      </c>
      <c r="DD472">
        <v>1.64916591404133</v>
      </c>
      <c r="DE472">
        <v>1.5970073664825</v>
      </c>
      <c r="DF472">
        <v>1.6756906077347999</v>
      </c>
      <c r="DG472">
        <v>1.7019629878015601</v>
      </c>
      <c r="DH472">
        <v>1.7497598375958301</v>
      </c>
      <c r="DI472">
        <v>1.7450721055175999</v>
      </c>
      <c r="DJ472">
        <v>1.73793908657222</v>
      </c>
      <c r="DK472">
        <v>1.69934474704086</v>
      </c>
      <c r="DL472">
        <v>1.73163498298441</v>
      </c>
    </row>
    <row r="473" spans="1:116" x14ac:dyDescent="0.45">
      <c r="A473" t="s">
        <v>71</v>
      </c>
      <c r="B473" t="s">
        <v>34</v>
      </c>
      <c r="C473" t="s">
        <v>151</v>
      </c>
      <c r="D473">
        <v>40</v>
      </c>
      <c r="E473" s="1" cm="1">
        <f t="array" ref="E473">SUMPRODUCT($G473:$FZZ473,$G$2:$FZZ$2)/SUMPRODUCT(--($G473:$FZZ473&lt;&gt;""),$G$2:$FZZ$2)</f>
        <v>1.5401050516063359</v>
      </c>
      <c r="F473" s="1" cm="1">
        <f t="array" ref="F473">SUMPRODUCT($G473:$FZZ473,$F$2:$FZY$2)/SUMPRODUCT(--($G473:$FZZ473&lt;&gt;""),$F$2:$FZY$2)</f>
        <v>1.5177538851656807</v>
      </c>
      <c r="G473">
        <v>1.41980037140204</v>
      </c>
      <c r="H473">
        <v>1.42161258531658</v>
      </c>
      <c r="I473">
        <v>1.4346658307826501</v>
      </c>
      <c r="J473">
        <v>1.42935960631502</v>
      </c>
      <c r="K473">
        <v>1.4245943847317</v>
      </c>
      <c r="L473">
        <v>1.42770239895377</v>
      </c>
      <c r="M473">
        <v>1.6238427353837499</v>
      </c>
      <c r="N473">
        <v>1.5801823274176201</v>
      </c>
      <c r="O473">
        <v>1.47261321778666</v>
      </c>
      <c r="P473">
        <v>1.53551436214308</v>
      </c>
      <c r="Q473">
        <v>1.4238851012973699</v>
      </c>
      <c r="R473">
        <v>1.4979850361804301</v>
      </c>
      <c r="S473">
        <v>1.4868870320104799</v>
      </c>
      <c r="T473">
        <v>1.5210824087430399</v>
      </c>
      <c r="U473">
        <v>1.62411986542751</v>
      </c>
      <c r="V473">
        <v>1.53547787038315</v>
      </c>
      <c r="W473">
        <v>1.5586209821049899</v>
      </c>
      <c r="X473">
        <v>1.5956039917451099</v>
      </c>
      <c r="Y473">
        <v>1.6633753370384601</v>
      </c>
      <c r="Z473">
        <v>1.5555164254663501</v>
      </c>
      <c r="AA473">
        <v>1.5268309182183899</v>
      </c>
      <c r="AB473">
        <v>1.54337593904653</v>
      </c>
      <c r="AC473">
        <v>1.54810500191809</v>
      </c>
      <c r="AD473">
        <v>1.5433058537081801</v>
      </c>
      <c r="AE473">
        <v>1.52047472426176</v>
      </c>
      <c r="AF473">
        <v>1.5080048906329</v>
      </c>
      <c r="AG473">
        <v>1.4514169374408701</v>
      </c>
      <c r="AH473">
        <v>1.53121375395878</v>
      </c>
      <c r="AI473">
        <v>1.9106293889300801</v>
      </c>
      <c r="AJ473">
        <v>1.6003925502682399</v>
      </c>
      <c r="AK473">
        <v>1.6454958135043201</v>
      </c>
      <c r="AL473">
        <v>1.5801652650715601</v>
      </c>
      <c r="AM473">
        <v>1.63905357530185</v>
      </c>
      <c r="AN473">
        <v>1.53043886920685</v>
      </c>
      <c r="AO473">
        <v>1.43074004832343</v>
      </c>
      <c r="AP473">
        <v>1.5197120272885301</v>
      </c>
      <c r="AQ473">
        <v>1.54109016665875</v>
      </c>
      <c r="AR473">
        <v>1.48810122976116</v>
      </c>
      <c r="AS473">
        <v>1.45703881786829</v>
      </c>
      <c r="AT473">
        <v>1.42671502076287</v>
      </c>
      <c r="AU473">
        <v>1.4713837448796601</v>
      </c>
      <c r="AV473">
        <v>1.5349564800693001</v>
      </c>
      <c r="AW473">
        <v>1.5775422228701099</v>
      </c>
      <c r="AX473">
        <v>1.55206272517128</v>
      </c>
      <c r="AY473">
        <v>1.6612725633591301</v>
      </c>
      <c r="AZ473">
        <v>1.3405281105870299</v>
      </c>
      <c r="BA473">
        <v>1.48985230795124</v>
      </c>
      <c r="BB473">
        <v>1.5273994698234099</v>
      </c>
      <c r="BC473">
        <v>1.5005809862036199</v>
      </c>
      <c r="BD473">
        <v>1.57219776443055</v>
      </c>
      <c r="BE473">
        <v>1.4264142841807701</v>
      </c>
      <c r="BF473">
        <v>1.5100547464844101</v>
      </c>
      <c r="BG473">
        <v>1.4478595901000599</v>
      </c>
      <c r="BH473">
        <v>1.51314178282971</v>
      </c>
      <c r="BI473">
        <v>1.4508232235701899</v>
      </c>
      <c r="BJ473">
        <v>1.46977902946273</v>
      </c>
      <c r="BK473">
        <v>1.4157775015828999</v>
      </c>
      <c r="BL473">
        <v>1.4803367492906201</v>
      </c>
      <c r="BM473">
        <v>1.5129643698985</v>
      </c>
      <c r="BN473">
        <v>1.5916856602964899</v>
      </c>
      <c r="BO473">
        <v>1.4822694215449299</v>
      </c>
      <c r="BP473">
        <v>1.5214189087629599</v>
      </c>
      <c r="BQ473">
        <v>1.4620669349298201</v>
      </c>
      <c r="BR473">
        <v>1.5001635750973199</v>
      </c>
      <c r="BS473">
        <v>1.5166801619433199</v>
      </c>
      <c r="BT473">
        <v>1.5594493927125499</v>
      </c>
      <c r="BU473">
        <v>1.50152940276821</v>
      </c>
      <c r="BV473">
        <v>1.5809627590425901</v>
      </c>
      <c r="BW473">
        <v>1.4154656748798999</v>
      </c>
      <c r="BX473">
        <v>1.4381489229815501</v>
      </c>
      <c r="BY473">
        <v>1.4754659471343601</v>
      </c>
      <c r="BZ473">
        <v>1.46301154249737</v>
      </c>
      <c r="CA473">
        <v>1.43005752880682</v>
      </c>
      <c r="CB473">
        <v>1.4869414699543499</v>
      </c>
      <c r="CC473">
        <v>1.42578305594082</v>
      </c>
      <c r="CD473">
        <v>1.48415106333795</v>
      </c>
      <c r="CE473">
        <v>1.4265642687501301</v>
      </c>
      <c r="CF473">
        <v>1.43431070073025</v>
      </c>
      <c r="CG473">
        <v>1.3602895270797499</v>
      </c>
      <c r="CH473">
        <v>1.41918994849383</v>
      </c>
      <c r="CI473">
        <v>1.40650808216277</v>
      </c>
      <c r="CJ473">
        <v>1.42636643843674</v>
      </c>
      <c r="CK473">
        <v>1.4846845581003201</v>
      </c>
      <c r="CL473">
        <v>1.5276802023324401</v>
      </c>
      <c r="CM473">
        <v>1.4396334421913899</v>
      </c>
      <c r="CN473">
        <v>1.50555672829771</v>
      </c>
      <c r="CO473">
        <v>1.47377378735369</v>
      </c>
      <c r="CP473">
        <v>1.5286558218122099</v>
      </c>
      <c r="CQ473">
        <v>1.4395781222616899</v>
      </c>
      <c r="CR473">
        <v>1.5178676693166699</v>
      </c>
      <c r="CS473">
        <v>1.4933943665163401</v>
      </c>
      <c r="CT473">
        <v>1.57422556595436</v>
      </c>
      <c r="CU473">
        <v>1.4668633387676899</v>
      </c>
      <c r="CV473">
        <v>1.4683513184794099</v>
      </c>
      <c r="CW473">
        <v>1.4465163159884</v>
      </c>
      <c r="CX473">
        <v>1.51998551089832</v>
      </c>
      <c r="CY473">
        <v>1.4403310311979001</v>
      </c>
      <c r="CZ473">
        <v>1.46084782090974</v>
      </c>
      <c r="DA473">
        <v>1.48842191332788</v>
      </c>
      <c r="DB473">
        <v>1.5234341782502001</v>
      </c>
      <c r="DC473">
        <v>1.48515114487594</v>
      </c>
      <c r="DD473">
        <v>1.48274717101418</v>
      </c>
      <c r="DE473">
        <v>1.4890193370165701</v>
      </c>
      <c r="DF473">
        <v>1.5594613259668499</v>
      </c>
      <c r="DG473">
        <v>1.5388881840097099</v>
      </c>
      <c r="DH473">
        <v>1.5615087636620599</v>
      </c>
      <c r="DI473">
        <v>1.5571690489004</v>
      </c>
      <c r="DJ473">
        <v>1.5363628900584601</v>
      </c>
      <c r="DK473">
        <v>1.50448353994068</v>
      </c>
      <c r="DL473">
        <v>1.5243423412389401</v>
      </c>
    </row>
    <row r="474" spans="1:116" x14ac:dyDescent="0.45">
      <c r="A474" t="s">
        <v>71</v>
      </c>
      <c r="B474" t="s">
        <v>34</v>
      </c>
      <c r="C474" t="s">
        <v>33</v>
      </c>
      <c r="D474">
        <v>40</v>
      </c>
      <c r="E474" s="1" cm="1">
        <f t="array" ref="E474">SUMPRODUCT($G474:$FZZ474,$G$2:$FZZ$2)/SUMPRODUCT(--($G474:$FZZ474&lt;&gt;""),$G$2:$FZZ$2)</f>
        <v>1.303498522426761</v>
      </c>
      <c r="F474" s="1" cm="1">
        <f t="array" ref="F474">SUMPRODUCT($G474:$FZZ474,$F$2:$FZY$2)/SUMPRODUCT(--($G474:$FZZ474&lt;&gt;""),$F$2:$FZY$2)</f>
        <v>1.2935722483740015</v>
      </c>
      <c r="G474">
        <v>1.20753514473276</v>
      </c>
      <c r="H474">
        <v>1.21788308980436</v>
      </c>
      <c r="I474">
        <v>1.2169057540779999</v>
      </c>
      <c r="J474">
        <v>1.2283295021982901</v>
      </c>
      <c r="K474">
        <v>1.21213576361927</v>
      </c>
      <c r="L474">
        <v>1.2216927540970199</v>
      </c>
      <c r="M474">
        <v>1.3671563905156101</v>
      </c>
      <c r="N474">
        <v>1.35330465163283</v>
      </c>
      <c r="O474">
        <v>1.27241921561589</v>
      </c>
      <c r="P474">
        <v>1.3061089317915699</v>
      </c>
      <c r="Q474">
        <v>1.2062585482322901</v>
      </c>
      <c r="R474">
        <v>1.2851860278407501</v>
      </c>
      <c r="S474">
        <v>1.2619647355163699</v>
      </c>
      <c r="T474">
        <v>1.31472727564434</v>
      </c>
      <c r="U474">
        <v>1.3569707142562999</v>
      </c>
      <c r="V474">
        <v>1.30370364987901</v>
      </c>
      <c r="W474">
        <v>1.30870720606112</v>
      </c>
      <c r="X474">
        <v>1.32604528877957</v>
      </c>
      <c r="Y474">
        <v>1.3812535079513499</v>
      </c>
      <c r="Z474">
        <v>1.32582622571947</v>
      </c>
      <c r="AA474">
        <v>1.25445579805604</v>
      </c>
      <c r="AB474">
        <v>1.3094278491828899</v>
      </c>
      <c r="AC474">
        <v>1.25028640919849</v>
      </c>
      <c r="AD474">
        <v>1.2924401019851599</v>
      </c>
      <c r="AE474">
        <v>1.2791160159692301</v>
      </c>
      <c r="AF474">
        <v>1.28292482038873</v>
      </c>
      <c r="AG474">
        <v>1.2464196109077399</v>
      </c>
      <c r="AH474">
        <v>1.30857154608645</v>
      </c>
      <c r="AI474">
        <v>1.5712827670432199</v>
      </c>
      <c r="AJ474">
        <v>1.3633968683211899</v>
      </c>
      <c r="AK474">
        <v>1.3909005446650899</v>
      </c>
      <c r="AL474">
        <v>1.3572842098332301</v>
      </c>
      <c r="AM474">
        <v>1.3597715277275599</v>
      </c>
      <c r="AN474">
        <v>1.3109982406670999</v>
      </c>
      <c r="AO474">
        <v>1.2379109405577899</v>
      </c>
      <c r="AP474">
        <v>1.29321503930379</v>
      </c>
      <c r="AQ474">
        <v>1.30886947438393</v>
      </c>
      <c r="AR474">
        <v>1.2720716015383799</v>
      </c>
      <c r="AS474">
        <v>1.2595081366015499</v>
      </c>
      <c r="AT474">
        <v>1.2297807396102201</v>
      </c>
      <c r="AU474">
        <v>1.2754081289424799</v>
      </c>
      <c r="AV474">
        <v>1.31653665212162</v>
      </c>
      <c r="AW474">
        <v>1.35912173653484</v>
      </c>
      <c r="AX474">
        <v>1.3119980285581401</v>
      </c>
      <c r="AY474">
        <v>1.34977378736606</v>
      </c>
      <c r="AZ474">
        <v>1.08918562264003</v>
      </c>
      <c r="BA474">
        <v>1.25169361964739</v>
      </c>
      <c r="BB474">
        <v>1.3080634528802</v>
      </c>
      <c r="BC474">
        <v>1.28998576174655</v>
      </c>
      <c r="BD474">
        <v>1.3475770420437601</v>
      </c>
      <c r="BE474">
        <v>1.2257666296919101</v>
      </c>
      <c r="BF474">
        <v>1.30316313021075</v>
      </c>
      <c r="BG474">
        <v>1.2508008757065601</v>
      </c>
      <c r="BH474">
        <v>1.3041719749162</v>
      </c>
      <c r="BI474">
        <v>1.2649789551869199</v>
      </c>
      <c r="BJ474">
        <v>1.2806078237187399</v>
      </c>
      <c r="BK474">
        <v>1.2150880566564199</v>
      </c>
      <c r="BL474">
        <v>1.2470745491639801</v>
      </c>
      <c r="BM474">
        <v>1.30796953226969</v>
      </c>
      <c r="BN474">
        <v>1.34330742407418</v>
      </c>
      <c r="BO474">
        <v>1.2384349454843899</v>
      </c>
      <c r="BP474">
        <v>1.3005931390118901</v>
      </c>
      <c r="BQ474">
        <v>1.24922301828769</v>
      </c>
      <c r="BR474">
        <v>1.2969705891975001</v>
      </c>
      <c r="BS474">
        <v>1.3460728744939201</v>
      </c>
      <c r="BT474">
        <v>1.36566801619433</v>
      </c>
      <c r="BU474">
        <v>1.3003938212128101</v>
      </c>
      <c r="BV474">
        <v>1.34191710636996</v>
      </c>
      <c r="BW474">
        <v>1.2057182705718199</v>
      </c>
      <c r="BX474">
        <v>1.24885712071904</v>
      </c>
      <c r="BY474">
        <v>1.32152850647079</v>
      </c>
      <c r="BZ474">
        <v>1.26885024733922</v>
      </c>
      <c r="CA474">
        <v>1.2407724812055501</v>
      </c>
      <c r="CB474">
        <v>1.2746618697710701</v>
      </c>
      <c r="CC474">
        <v>1.2259882108183</v>
      </c>
      <c r="CD474">
        <v>1.27493643088303</v>
      </c>
      <c r="CE474">
        <v>1.2513373138303701</v>
      </c>
      <c r="CF474">
        <v>1.2424699798015599</v>
      </c>
      <c r="CG474">
        <v>1.1935383174652701</v>
      </c>
      <c r="CH474">
        <v>1.2676954893085599</v>
      </c>
      <c r="CI474">
        <v>1.2530999270605301</v>
      </c>
      <c r="CJ474">
        <v>1.2429119314839601</v>
      </c>
      <c r="CK474">
        <v>1.26311648166362</v>
      </c>
      <c r="CL474">
        <v>1.3066320078684801</v>
      </c>
      <c r="CM474">
        <v>1.2445208796394001</v>
      </c>
      <c r="CN474">
        <v>1.3002868389355899</v>
      </c>
      <c r="CO474">
        <v>1.29341538916912</v>
      </c>
      <c r="CP474">
        <v>1.3159231898178401</v>
      </c>
      <c r="CQ474">
        <v>1.24291427023754</v>
      </c>
      <c r="CR474">
        <v>1.2873643793713201</v>
      </c>
      <c r="CS474">
        <v>1.2891069364816701</v>
      </c>
      <c r="CT474">
        <v>1.33189059348727</v>
      </c>
      <c r="CU474">
        <v>1.28173278472168</v>
      </c>
      <c r="CV474">
        <v>1.27126517092358</v>
      </c>
      <c r="CW474">
        <v>1.27247385662088</v>
      </c>
      <c r="CX474">
        <v>1.32424089706438</v>
      </c>
      <c r="CY474">
        <v>1.2622291021671801</v>
      </c>
      <c r="CZ474">
        <v>1.25785901405096</v>
      </c>
      <c r="DA474">
        <v>1.2755192150449699</v>
      </c>
      <c r="DB474">
        <v>1.3105641864268101</v>
      </c>
      <c r="DC474">
        <v>1.28386814004143</v>
      </c>
      <c r="DD474">
        <v>1.28736120703394</v>
      </c>
      <c r="DE474">
        <v>1.26691988950276</v>
      </c>
      <c r="DF474">
        <v>1.3310543278084701</v>
      </c>
      <c r="DG474">
        <v>1.3125101955737599</v>
      </c>
      <c r="DH474">
        <v>1.33784053216363</v>
      </c>
      <c r="DI474">
        <v>1.3420018060584999</v>
      </c>
      <c r="DJ474">
        <v>1.3428774707883699</v>
      </c>
      <c r="DK474">
        <v>1.31513380632857</v>
      </c>
      <c r="DL474">
        <v>1.32591179892744</v>
      </c>
    </row>
    <row r="475" spans="1:116" x14ac:dyDescent="0.45">
      <c r="A475" t="s">
        <v>49</v>
      </c>
      <c r="B475" t="s">
        <v>63</v>
      </c>
      <c r="C475" t="s">
        <v>18</v>
      </c>
      <c r="D475">
        <v>40</v>
      </c>
      <c r="E475" s="1" cm="1">
        <f t="array" ref="E475">SUMPRODUCT($G475:$FZZ475,$G$2:$FZZ$2)/SUMPRODUCT(--($G475:$FZZ475&lt;&gt;""),$G$2:$FZZ$2)</f>
        <v>2.663457437614126</v>
      </c>
      <c r="F475" s="1" cm="1">
        <f t="array" ref="F475">SUMPRODUCT($G475:$FZZ475,$F$2:$FZY$2)/SUMPRODUCT(--($G475:$FZZ475&lt;&gt;""),$F$2:$FZY$2)</f>
        <v>2.7544485716753417</v>
      </c>
      <c r="G475">
        <v>2.6236031699490101</v>
      </c>
      <c r="H475">
        <v>2.6690775220316301</v>
      </c>
      <c r="I475">
        <v>2.6339401687338402</v>
      </c>
      <c r="J475">
        <v>2.6827697262479799</v>
      </c>
      <c r="K475">
        <v>2.05970615881319</v>
      </c>
      <c r="L475">
        <v>2.08999346111406</v>
      </c>
      <c r="M475">
        <v>3.1754448594745401</v>
      </c>
      <c r="N475">
        <v>3.3099881090814498</v>
      </c>
      <c r="O475">
        <v>2.6798964182242302</v>
      </c>
      <c r="P475">
        <v>2.86157047748463</v>
      </c>
      <c r="Q475">
        <v>2.5233492595236702</v>
      </c>
      <c r="R475">
        <v>2.7392942788626198</v>
      </c>
      <c r="S475">
        <v>2.1382239990432002</v>
      </c>
      <c r="T475">
        <v>2.20020594528448</v>
      </c>
      <c r="U475">
        <v>2.1259400818189</v>
      </c>
      <c r="V475">
        <v>2.2068410102140401</v>
      </c>
      <c r="W475">
        <v>3.2435134141859598</v>
      </c>
      <c r="X475">
        <v>3.3814971871201198</v>
      </c>
      <c r="Y475">
        <v>2.7027722445386</v>
      </c>
      <c r="Z475">
        <v>2.8935431684366901</v>
      </c>
      <c r="AA475">
        <v>2.7120375974650099</v>
      </c>
      <c r="AB475">
        <v>2.8329476270160501</v>
      </c>
      <c r="AC475">
        <v>2.1537893437510598</v>
      </c>
      <c r="AD475">
        <v>2.2374025621553599</v>
      </c>
      <c r="AE475">
        <v>2.7690605589233699</v>
      </c>
      <c r="AF475">
        <v>2.8137419956428098</v>
      </c>
      <c r="AG475">
        <v>3.04978406613745</v>
      </c>
      <c r="AH475">
        <v>3.2676962941636098</v>
      </c>
      <c r="AI475">
        <v>3.3957604571029698</v>
      </c>
      <c r="AJ475">
        <v>3.4955118419330899</v>
      </c>
      <c r="AK475">
        <v>2.5981183631515199</v>
      </c>
      <c r="AL475">
        <v>2.6998964807099299</v>
      </c>
      <c r="AM475">
        <v>3.1353963319114002</v>
      </c>
      <c r="AN475">
        <v>3.22604415202564</v>
      </c>
      <c r="AO475">
        <v>2.59165054063214</v>
      </c>
      <c r="AP475">
        <v>2.7599954081799898</v>
      </c>
      <c r="AQ475">
        <v>3.3860832818954401</v>
      </c>
      <c r="AR475">
        <v>3.1229381320924898</v>
      </c>
      <c r="AS475">
        <v>2.5622904727860001</v>
      </c>
      <c r="AT475">
        <v>2.6243679455312501</v>
      </c>
      <c r="AU475">
        <v>2.7244905011818799</v>
      </c>
      <c r="AV475">
        <v>2.8289014730886</v>
      </c>
      <c r="AW475">
        <v>2.1175090415599298</v>
      </c>
      <c r="AX475">
        <v>2.1611237218600898</v>
      </c>
      <c r="AY475">
        <v>2.2053088999141202</v>
      </c>
      <c r="AZ475">
        <v>2.1873983706038702</v>
      </c>
      <c r="BA475">
        <v>2.6484143792866401</v>
      </c>
      <c r="BB475">
        <v>2.7349537848717298</v>
      </c>
      <c r="BC475">
        <v>2.1967333846128598</v>
      </c>
      <c r="BD475">
        <v>2.3104593882460698</v>
      </c>
      <c r="BE475">
        <v>2.6719325866819301</v>
      </c>
      <c r="BF475">
        <v>2.8211614842380199</v>
      </c>
      <c r="BG475">
        <v>2.1625499387747502</v>
      </c>
      <c r="BH475">
        <v>2.2664473277344102</v>
      </c>
      <c r="BI475">
        <v>3.1522654122307499</v>
      </c>
      <c r="BJ475">
        <v>3.2014112404060402</v>
      </c>
      <c r="BK475">
        <v>2.5504068663086499</v>
      </c>
      <c r="BL475">
        <v>2.6964566282860001</v>
      </c>
      <c r="BM475">
        <v>3.3144176260884799</v>
      </c>
      <c r="BN475">
        <v>3.5219254670484799</v>
      </c>
      <c r="BO475">
        <v>2.6461515337210502</v>
      </c>
      <c r="BP475">
        <v>2.7559227184959898</v>
      </c>
      <c r="BQ475">
        <v>2.09505348905682</v>
      </c>
      <c r="BR475">
        <v>2.1736022507933299</v>
      </c>
      <c r="BS475">
        <v>2.2056680161943301</v>
      </c>
      <c r="BT475">
        <v>2.3065910931174001</v>
      </c>
      <c r="BU475">
        <v>2.6897224133975599</v>
      </c>
      <c r="BV475">
        <v>2.8340789171828402</v>
      </c>
      <c r="BW475">
        <v>2.96166511699984</v>
      </c>
      <c r="BX475">
        <v>3.10973578180691</v>
      </c>
      <c r="BY475">
        <v>2.5600484684954701</v>
      </c>
      <c r="BZ475">
        <v>2.6435067206315801</v>
      </c>
      <c r="CA475">
        <v>2.5659544860590202</v>
      </c>
      <c r="CB475">
        <v>2.7208580107590699</v>
      </c>
      <c r="CC475">
        <v>2.6093677762367</v>
      </c>
      <c r="CD475">
        <v>2.7635228848821001</v>
      </c>
      <c r="CE475">
        <v>2.1129447539564499</v>
      </c>
      <c r="CF475">
        <v>2.1645284442767401</v>
      </c>
      <c r="CG475">
        <v>3.0236460121741802</v>
      </c>
      <c r="CH475">
        <v>3.2085219291399998</v>
      </c>
      <c r="CI475">
        <v>2.54299898825909</v>
      </c>
      <c r="CJ475">
        <v>2.6901719959530301</v>
      </c>
      <c r="CK475">
        <v>2.6289166783757199</v>
      </c>
      <c r="CL475">
        <v>2.7443304763242899</v>
      </c>
      <c r="CM475">
        <v>2.5807929668582998</v>
      </c>
      <c r="CN475">
        <v>2.72333080848844</v>
      </c>
      <c r="CO475">
        <v>3.0313135922449801</v>
      </c>
      <c r="CP475">
        <v>3.1732052341427899</v>
      </c>
      <c r="CQ475">
        <v>2.6178565169595398</v>
      </c>
      <c r="CR475">
        <v>2.7881211464623101</v>
      </c>
      <c r="CS475">
        <v>2.6988148383149402</v>
      </c>
      <c r="CT475">
        <v>2.8112579029662998</v>
      </c>
      <c r="CU475">
        <v>2.0136764743938098</v>
      </c>
      <c r="CV475">
        <v>2.1055948037160599</v>
      </c>
      <c r="CW475">
        <v>2.6349061358195698</v>
      </c>
      <c r="CX475">
        <v>2.7921128890008799</v>
      </c>
      <c r="CY475">
        <v>2.10263157894736</v>
      </c>
      <c r="CZ475">
        <v>2.17530364372469</v>
      </c>
      <c r="DA475">
        <v>2.0982665576451298</v>
      </c>
      <c r="DB475">
        <v>2.20503679476696</v>
      </c>
      <c r="DC475">
        <v>2.0572172342347099</v>
      </c>
      <c r="DD475">
        <v>2.1411172501726599</v>
      </c>
      <c r="DE475">
        <v>2.1325966850828699</v>
      </c>
      <c r="DF475">
        <v>2.2605432780847101</v>
      </c>
      <c r="DG475">
        <v>2.1919214804879301</v>
      </c>
      <c r="DH475">
        <v>2.2816515923220502</v>
      </c>
      <c r="DI475">
        <v>2.8763214784139501</v>
      </c>
      <c r="DJ475">
        <v>2.9313424122738998</v>
      </c>
      <c r="DK475">
        <v>2.8233878940047399</v>
      </c>
      <c r="DL475">
        <v>2.9028230991977702</v>
      </c>
    </row>
    <row r="476" spans="1:116" x14ac:dyDescent="0.45">
      <c r="A476" t="s">
        <v>150</v>
      </c>
      <c r="B476" t="s">
        <v>17</v>
      </c>
      <c r="C476" t="s">
        <v>20</v>
      </c>
      <c r="D476">
        <v>40</v>
      </c>
      <c r="E476" s="1" cm="1">
        <f t="array" ref="E476">SUMPRODUCT($G476:$FZZ476,$G$2:$FZZ$2)/SUMPRODUCT(--($G476:$FZZ476&lt;&gt;""),$G$2:$FZZ$2)</f>
        <v>1.6504162871905637</v>
      </c>
      <c r="F476" s="1" cm="1">
        <f t="array" ref="F476">SUMPRODUCT($G476:$FZZ476,$F$2:$FZY$2)/SUMPRODUCT(--($G476:$FZZ476&lt;&gt;""),$F$2:$FZY$2)</f>
        <v>1.6521998553055239</v>
      </c>
      <c r="G476">
        <v>1.6048314844678999</v>
      </c>
      <c r="H476">
        <v>1.5787926175699201</v>
      </c>
      <c r="I476">
        <v>1.62356537309518</v>
      </c>
      <c r="J476">
        <v>1.5903307888040701</v>
      </c>
      <c r="K476">
        <v>1.6142997261841501</v>
      </c>
      <c r="L476">
        <v>1.58820548449058</v>
      </c>
      <c r="M476">
        <v>1.59995327630242</v>
      </c>
      <c r="N476">
        <v>1.67370847037638</v>
      </c>
      <c r="O476">
        <v>1.62303754412053</v>
      </c>
      <c r="P476">
        <v>1.6807083215820999</v>
      </c>
      <c r="Q476">
        <v>1.51627269612881</v>
      </c>
      <c r="R476">
        <v>1.6545533475073799</v>
      </c>
      <c r="S476">
        <v>1.72416750410942</v>
      </c>
      <c r="T476">
        <v>1.6939218428894101</v>
      </c>
      <c r="U476">
        <v>1.5884421708896099</v>
      </c>
      <c r="V476">
        <v>1.66134528887306</v>
      </c>
      <c r="W476">
        <v>1.6043253328810101</v>
      </c>
      <c r="X476">
        <v>1.70717496395555</v>
      </c>
      <c r="Y476">
        <v>1.60925108677708</v>
      </c>
      <c r="Z476">
        <v>1.6601705827326201</v>
      </c>
      <c r="AA476">
        <v>1.621522412504</v>
      </c>
      <c r="AB476">
        <v>1.64026417915761</v>
      </c>
      <c r="AC476">
        <v>1.5940505176242701</v>
      </c>
      <c r="AD476">
        <v>1.6699626558940199</v>
      </c>
      <c r="AE476">
        <v>1.6460607146896</v>
      </c>
      <c r="AF476">
        <v>1.65108150841457</v>
      </c>
      <c r="AG476">
        <v>1.6066548759922601</v>
      </c>
      <c r="AH476">
        <v>1.6650433924238</v>
      </c>
      <c r="AI476">
        <v>1.9201291054215499</v>
      </c>
      <c r="AJ476">
        <v>1.72755266716098</v>
      </c>
      <c r="AK476">
        <v>1.5924522366385101</v>
      </c>
      <c r="AL476">
        <v>1.67385205154748</v>
      </c>
      <c r="AM476">
        <v>1.6373544935290201</v>
      </c>
      <c r="AN476">
        <v>1.6650338611332001</v>
      </c>
      <c r="AO476">
        <v>1.5798867351066499</v>
      </c>
      <c r="AP476">
        <v>1.6526670821170399</v>
      </c>
      <c r="AQ476">
        <v>1.8657471155215799</v>
      </c>
      <c r="AR476">
        <v>1.64749537059019</v>
      </c>
      <c r="AS476">
        <v>1.8638466696054401</v>
      </c>
      <c r="AT476">
        <v>1.5971483924979499</v>
      </c>
      <c r="AU476">
        <v>1.6239500154358599</v>
      </c>
      <c r="AV476">
        <v>1.69019522916503</v>
      </c>
      <c r="AW476">
        <v>1.606586281819</v>
      </c>
      <c r="AX476">
        <v>1.6431100189508301</v>
      </c>
      <c r="AY476">
        <v>1.77828429980983</v>
      </c>
      <c r="AZ476">
        <v>1.4494676965508</v>
      </c>
      <c r="BA476">
        <v>1.6276421167791</v>
      </c>
      <c r="BB476">
        <v>1.6905900669032301</v>
      </c>
      <c r="BC476">
        <v>1.5985794478176101</v>
      </c>
      <c r="BD476">
        <v>1.7021586501481101</v>
      </c>
      <c r="BE476">
        <v>1.57229756324471</v>
      </c>
      <c r="BF476">
        <v>1.6331985544065499</v>
      </c>
      <c r="BG476">
        <v>1.58992690076562</v>
      </c>
      <c r="BH476">
        <v>1.6570891414859801</v>
      </c>
      <c r="BI476">
        <v>1.61785095320623</v>
      </c>
      <c r="BJ476">
        <v>1.63713171577123</v>
      </c>
      <c r="BK476">
        <v>1.5800483080458601</v>
      </c>
      <c r="BL476">
        <v>1.64010505827451</v>
      </c>
      <c r="BM476">
        <v>1.6291664231585901</v>
      </c>
      <c r="BN476">
        <v>1.7429528763173701</v>
      </c>
      <c r="BO476">
        <v>1.5661644833446999</v>
      </c>
      <c r="BP476">
        <v>1.6291435905144001</v>
      </c>
      <c r="BQ476">
        <v>1.5811823208034801</v>
      </c>
      <c r="BR476">
        <v>1.65708116596329</v>
      </c>
      <c r="BS476">
        <v>1.64285020242914</v>
      </c>
      <c r="BT476">
        <v>1.7000971659919</v>
      </c>
      <c r="BU476">
        <v>1.6273418979888301</v>
      </c>
      <c r="BV476">
        <v>1.7008105834671501</v>
      </c>
      <c r="BW476">
        <v>1.5548194638152699</v>
      </c>
      <c r="BX476">
        <v>1.6154695490469499</v>
      </c>
      <c r="BY476">
        <v>1.56007345225603</v>
      </c>
      <c r="BZ476">
        <v>1.6006096037575499</v>
      </c>
      <c r="CA476">
        <v>1.56642965024521</v>
      </c>
      <c r="CB476">
        <v>1.62319480034619</v>
      </c>
      <c r="CC476">
        <v>1.5745058945908399</v>
      </c>
      <c r="CD476">
        <v>1.6490840268146001</v>
      </c>
      <c r="CE476">
        <v>1.55718820056378</v>
      </c>
      <c r="CF476">
        <v>1.5999711450957701</v>
      </c>
      <c r="CG476">
        <v>1.5307671297018799</v>
      </c>
      <c r="CH476">
        <v>1.62435617293585</v>
      </c>
      <c r="CI476">
        <v>1.563986729724</v>
      </c>
      <c r="CJ476">
        <v>1.64490247288299</v>
      </c>
      <c r="CK476">
        <v>1.60882394267247</v>
      </c>
      <c r="CL476">
        <v>1.6601517493325799</v>
      </c>
      <c r="CM476">
        <v>1.59455130195075</v>
      </c>
      <c r="CN476">
        <v>1.6592452783331</v>
      </c>
      <c r="CO476">
        <v>1.58768175819838</v>
      </c>
      <c r="CP476">
        <v>1.6723234216790199</v>
      </c>
      <c r="CQ476">
        <v>1.59955071932703</v>
      </c>
      <c r="CR476">
        <v>1.6444628546847799</v>
      </c>
      <c r="CS476">
        <v>1.5995377189603199</v>
      </c>
      <c r="CT476">
        <v>1.67010356001722</v>
      </c>
      <c r="CU476">
        <v>1.5412105685376301</v>
      </c>
      <c r="CV476">
        <v>1.5847242708899401</v>
      </c>
      <c r="CW476">
        <v>1.58507622527403</v>
      </c>
      <c r="CX476">
        <v>1.65578934106085</v>
      </c>
      <c r="CY476">
        <v>1.5637413669921401</v>
      </c>
      <c r="CZ476">
        <v>1.5934746368182899</v>
      </c>
      <c r="DA476">
        <v>1.6047587898609901</v>
      </c>
      <c r="DB476">
        <v>1.6893376941945999</v>
      </c>
      <c r="DC476">
        <v>1.5828640493013799</v>
      </c>
      <c r="DD476">
        <v>1.6241300536577501</v>
      </c>
      <c r="DE476">
        <v>1.58943370165745</v>
      </c>
      <c r="DF476">
        <v>1.6869014732965</v>
      </c>
      <c r="DG476">
        <v>1.6192202425187101</v>
      </c>
      <c r="DH476">
        <v>1.7122945025466201</v>
      </c>
      <c r="DI476">
        <v>1.7032499931588601</v>
      </c>
      <c r="DJ476">
        <v>1.7224325236475</v>
      </c>
      <c r="DK476">
        <v>1.62850044179271</v>
      </c>
      <c r="DL476">
        <v>1.6707463234972399</v>
      </c>
    </row>
    <row r="477" spans="1:116" x14ac:dyDescent="0.45">
      <c r="A477" t="s">
        <v>150</v>
      </c>
      <c r="B477" t="s">
        <v>17</v>
      </c>
      <c r="C477" t="s">
        <v>45</v>
      </c>
      <c r="D477">
        <v>40</v>
      </c>
      <c r="E477" s="1" cm="1">
        <f t="array" ref="E477">SUMPRODUCT($G477:$FZZ477,$G$2:$FZZ$2)/SUMPRODUCT(--($G477:$FZZ477&lt;&gt;""),$G$2:$FZZ$2)</f>
        <v>1.5083742551250883</v>
      </c>
      <c r="F477" s="1" cm="1">
        <f t="array" ref="F477">SUMPRODUCT($G477:$FZZ477,$F$2:$FZY$2)/SUMPRODUCT(--($G477:$FZZ477&lt;&gt;""),$F$2:$FZY$2)</f>
        <v>1.5523855347363886</v>
      </c>
      <c r="G477">
        <v>1.44335915229112</v>
      </c>
      <c r="H477">
        <v>1.49277354249132</v>
      </c>
      <c r="I477">
        <v>1.45209647084854</v>
      </c>
      <c r="J477">
        <v>1.5002745305323</v>
      </c>
      <c r="K477">
        <v>1.44782990722955</v>
      </c>
      <c r="L477">
        <v>1.4977256937349299</v>
      </c>
      <c r="M477">
        <v>1.47630609796751</v>
      </c>
      <c r="N477">
        <v>1.5664277108275599</v>
      </c>
      <c r="O477">
        <v>1.49958550196993</v>
      </c>
      <c r="P477">
        <v>1.5748532164192499</v>
      </c>
      <c r="Q477">
        <v>1.4304987852683999</v>
      </c>
      <c r="R477">
        <v>1.5511167946776701</v>
      </c>
      <c r="S477">
        <v>1.5650966498886401</v>
      </c>
      <c r="T477">
        <v>1.5894862890322401</v>
      </c>
      <c r="U477">
        <v>1.49064217428057</v>
      </c>
      <c r="V477">
        <v>1.5819872451636401</v>
      </c>
      <c r="W477">
        <v>1.49462301755576</v>
      </c>
      <c r="X477">
        <v>1.57085347581488</v>
      </c>
      <c r="Y477">
        <v>1.4798657348814099</v>
      </c>
      <c r="Z477">
        <v>1.55752820117757</v>
      </c>
      <c r="AA477">
        <v>1.4972015523195701</v>
      </c>
      <c r="AB477">
        <v>1.5503684978815799</v>
      </c>
      <c r="AC477">
        <v>1.5027336094344099</v>
      </c>
      <c r="AD477">
        <v>1.5584105137619899</v>
      </c>
      <c r="AE477">
        <v>1.48431348700845</v>
      </c>
      <c r="AF477">
        <v>1.54884338238902</v>
      </c>
      <c r="AG477">
        <v>1.48019166700941</v>
      </c>
      <c r="AH477">
        <v>1.5939579648747499</v>
      </c>
      <c r="AI477">
        <v>1.6682165132812801</v>
      </c>
      <c r="AJ477">
        <v>1.64605050813451</v>
      </c>
      <c r="AK477">
        <v>1.4872832221933601</v>
      </c>
      <c r="AL477">
        <v>1.5562278009649599</v>
      </c>
      <c r="AM477">
        <v>1.4962222543561501</v>
      </c>
      <c r="AN477">
        <v>1.5639746463258799</v>
      </c>
      <c r="AO477">
        <v>1.4782544524254599</v>
      </c>
      <c r="AP477">
        <v>1.5695551401051699</v>
      </c>
      <c r="AQ477">
        <v>1.60157637339157</v>
      </c>
      <c r="AR477">
        <v>1.5382080622952301</v>
      </c>
      <c r="AS477">
        <v>1.59927468855689</v>
      </c>
      <c r="AT477">
        <v>1.4895074327753299</v>
      </c>
      <c r="AU477">
        <v>1.47052670865836</v>
      </c>
      <c r="AV477">
        <v>1.5675146410354399</v>
      </c>
      <c r="AW477">
        <v>1.4664264839612</v>
      </c>
      <c r="AX477">
        <v>1.5513893805923999</v>
      </c>
      <c r="AY477">
        <v>1.54946924066434</v>
      </c>
      <c r="AZ477">
        <v>1.3073142282936201</v>
      </c>
      <c r="BA477">
        <v>1.4981415767844299</v>
      </c>
      <c r="BB477">
        <v>1.5786638989017701</v>
      </c>
      <c r="BC477">
        <v>1.51802693812087</v>
      </c>
      <c r="BD477">
        <v>1.6170400798651401</v>
      </c>
      <c r="BE477">
        <v>1.5117901742584099</v>
      </c>
      <c r="BF477">
        <v>1.6011199770994999</v>
      </c>
      <c r="BG477">
        <v>1.51346336998602</v>
      </c>
      <c r="BH477">
        <v>1.59859738524904</v>
      </c>
      <c r="BI477">
        <v>1.5226695964347601</v>
      </c>
      <c r="BJ477">
        <v>1.55504147066105</v>
      </c>
      <c r="BK477">
        <v>1.45142227329221</v>
      </c>
      <c r="BL477">
        <v>1.5215158408179501</v>
      </c>
      <c r="BM477">
        <v>1.54006194845421</v>
      </c>
      <c r="BN477">
        <v>1.6413223462490001</v>
      </c>
      <c r="BO477">
        <v>1.4763033449340299</v>
      </c>
      <c r="BP477">
        <v>1.5488096752188101</v>
      </c>
      <c r="BQ477">
        <v>1.5072627343213201</v>
      </c>
      <c r="BR477">
        <v>1.57722380344816</v>
      </c>
      <c r="BS477">
        <v>1.56892307692307</v>
      </c>
      <c r="BT477">
        <v>1.6525668016194299</v>
      </c>
      <c r="BU477">
        <v>1.5076661313756901</v>
      </c>
      <c r="BV477">
        <v>1.58306568784889</v>
      </c>
      <c r="BW477">
        <v>1.4390787230745301</v>
      </c>
      <c r="BX477">
        <v>1.5105764760576399</v>
      </c>
      <c r="BY477">
        <v>1.47405436466296</v>
      </c>
      <c r="BZ477">
        <v>1.5170014490581101</v>
      </c>
      <c r="CA477">
        <v>1.4480967977327801</v>
      </c>
      <c r="CB477">
        <v>1.5268213212958399</v>
      </c>
      <c r="CC477">
        <v>1.4738499768839499</v>
      </c>
      <c r="CD477">
        <v>1.5573711280628699</v>
      </c>
      <c r="CE477">
        <v>1.4899118815617101</v>
      </c>
      <c r="CF477">
        <v>1.5444698466250799</v>
      </c>
      <c r="CG477">
        <v>1.4362416107382501</v>
      </c>
      <c r="CH477">
        <v>1.51908069299204</v>
      </c>
      <c r="CI477">
        <v>1.4791887249711699</v>
      </c>
      <c r="CJ477">
        <v>1.56231618079574</v>
      </c>
      <c r="CK477">
        <v>1.5020092735703201</v>
      </c>
      <c r="CL477">
        <v>1.5843051847688601</v>
      </c>
      <c r="CM477">
        <v>1.49959643872698</v>
      </c>
      <c r="CN477">
        <v>1.5768070232078699</v>
      </c>
      <c r="CO477">
        <v>1.50352108333436</v>
      </c>
      <c r="CP477">
        <v>1.5787896353119599</v>
      </c>
      <c r="CQ477">
        <v>1.48297672343747</v>
      </c>
      <c r="CR477">
        <v>1.55871716029123</v>
      </c>
      <c r="CS477">
        <v>1.5636882775499099</v>
      </c>
      <c r="CT477">
        <v>1.6140406535384799</v>
      </c>
      <c r="CU477">
        <v>1.46219237636829</v>
      </c>
      <c r="CV477">
        <v>1.5309370390497601</v>
      </c>
      <c r="CW477">
        <v>1.5141741212044799</v>
      </c>
      <c r="CX477">
        <v>1.6031561043215301</v>
      </c>
      <c r="CY477">
        <v>1.4902238628244799</v>
      </c>
      <c r="CZ477">
        <v>1.54479638009049</v>
      </c>
      <c r="DA477">
        <v>1.5061488143908399</v>
      </c>
      <c r="DB477">
        <v>1.59290269828291</v>
      </c>
      <c r="DC477">
        <v>1.49175211177814</v>
      </c>
      <c r="DD477">
        <v>1.54506454869043</v>
      </c>
      <c r="DE477">
        <v>1.5143876611417999</v>
      </c>
      <c r="DF477">
        <v>1.6054097605893101</v>
      </c>
      <c r="DG477">
        <v>1.54776059886534</v>
      </c>
      <c r="DH477">
        <v>1.63456344818835</v>
      </c>
      <c r="DI477">
        <v>1.6425098740319799</v>
      </c>
      <c r="DJ477">
        <v>1.6376389889720899</v>
      </c>
      <c r="DK477">
        <v>1.5650747548269099</v>
      </c>
      <c r="DL477">
        <v>1.61152860279772</v>
      </c>
    </row>
    <row r="478" spans="1:116" x14ac:dyDescent="0.45">
      <c r="A478" t="s">
        <v>150</v>
      </c>
      <c r="B478" t="s">
        <v>17</v>
      </c>
      <c r="C478" t="s">
        <v>33</v>
      </c>
      <c r="D478">
        <v>40</v>
      </c>
      <c r="E478" s="1" cm="1">
        <f t="array" ref="E478">SUMPRODUCT($G478:$FZZ478,$G$2:$FZZ$2)/SUMPRODUCT(--($G478:$FZZ478&lt;&gt;""),$G$2:$FZZ$2)</f>
        <v>1.5645726971976288</v>
      </c>
      <c r="F478" s="1" cm="1">
        <f t="array" ref="F478">SUMPRODUCT($G478:$FZZ478,$F$2:$FZY$2)/SUMPRODUCT(--($G478:$FZZ478&lt;&gt;""),$F$2:$FZY$2)</f>
        <v>1.5999900372796525</v>
      </c>
      <c r="G478">
        <v>1.49729593249604</v>
      </c>
      <c r="H478">
        <v>1.53674518236166</v>
      </c>
      <c r="I478">
        <v>1.50791221578919</v>
      </c>
      <c r="J478">
        <v>1.5465820948728299</v>
      </c>
      <c r="K478">
        <v>1.50394376558093</v>
      </c>
      <c r="L478">
        <v>1.53867955372103</v>
      </c>
      <c r="M478">
        <v>1.5370101558419</v>
      </c>
      <c r="N478">
        <v>1.6196271028945</v>
      </c>
      <c r="O478">
        <v>1.5501029835311799</v>
      </c>
      <c r="P478">
        <v>1.62463143860728</v>
      </c>
      <c r="Q478">
        <v>1.47738559425088</v>
      </c>
      <c r="R478">
        <v>1.5980611366958699</v>
      </c>
      <c r="S478">
        <v>1.6217855689530101</v>
      </c>
      <c r="T478">
        <v>1.6430729020053401</v>
      </c>
      <c r="U478">
        <v>1.53820516733153</v>
      </c>
      <c r="V478">
        <v>1.62675027793723</v>
      </c>
      <c r="W478">
        <v>1.5531252650326499</v>
      </c>
      <c r="X478">
        <v>1.62430102055239</v>
      </c>
      <c r="Y478">
        <v>1.5328234193583801</v>
      </c>
      <c r="Z478">
        <v>1.6011467561767401</v>
      </c>
      <c r="AA478">
        <v>1.55388613949514</v>
      </c>
      <c r="AB478">
        <v>1.59776052978246</v>
      </c>
      <c r="AC478">
        <v>1.5572309515048499</v>
      </c>
      <c r="AD478">
        <v>1.59959863567445</v>
      </c>
      <c r="AE478">
        <v>1.5306934157827401</v>
      </c>
      <c r="AF478">
        <v>1.60258699970767</v>
      </c>
      <c r="AG478">
        <v>1.5327396865874201</v>
      </c>
      <c r="AH478">
        <v>1.63503064204335</v>
      </c>
      <c r="AI478">
        <v>1.72364461115715</v>
      </c>
      <c r="AJ478">
        <v>1.6874863697823499</v>
      </c>
      <c r="AK478">
        <v>1.5503897519560701</v>
      </c>
      <c r="AL478">
        <v>1.60184578917912</v>
      </c>
      <c r="AM478">
        <v>1.5509242522835101</v>
      </c>
      <c r="AN478">
        <v>1.6147603210179999</v>
      </c>
      <c r="AO478">
        <v>1.53042627395672</v>
      </c>
      <c r="AP478">
        <v>1.6176544546120399</v>
      </c>
      <c r="AQ478">
        <v>1.68128768814396</v>
      </c>
      <c r="AR478">
        <v>1.59722710222686</v>
      </c>
      <c r="AS478">
        <v>1.66517134464147</v>
      </c>
      <c r="AT478">
        <v>1.53596366774957</v>
      </c>
      <c r="AU478">
        <v>1.5309569777032299</v>
      </c>
      <c r="AV478">
        <v>1.62412971657904</v>
      </c>
      <c r="AW478">
        <v>1.51644140860909</v>
      </c>
      <c r="AX478">
        <v>1.59418146983485</v>
      </c>
      <c r="AY478">
        <v>1.62856111185677</v>
      </c>
      <c r="AZ478">
        <v>1.3413227351714601</v>
      </c>
      <c r="BA478">
        <v>1.55782150721629</v>
      </c>
      <c r="BB478">
        <v>1.6264358949184301</v>
      </c>
      <c r="BC478">
        <v>1.56871184720881</v>
      </c>
      <c r="BD478">
        <v>1.66644845588596</v>
      </c>
      <c r="BE478">
        <v>1.5629942390954299</v>
      </c>
      <c r="BF478">
        <v>1.64783339893369</v>
      </c>
      <c r="BG478">
        <v>1.5663026135140801</v>
      </c>
      <c r="BH478">
        <v>1.6445225049165699</v>
      </c>
      <c r="BI478">
        <v>1.58442683832631</v>
      </c>
      <c r="BJ478">
        <v>1.6061834612527801</v>
      </c>
      <c r="BK478">
        <v>1.5143165349529799</v>
      </c>
      <c r="BL478">
        <v>1.5685341087634499</v>
      </c>
      <c r="BM478">
        <v>1.59630257339333</v>
      </c>
      <c r="BN478">
        <v>1.6927707322774801</v>
      </c>
      <c r="BO478">
        <v>1.5264831365838401</v>
      </c>
      <c r="BP478">
        <v>1.59325463353721</v>
      </c>
      <c r="BQ478">
        <v>1.5544705074099501</v>
      </c>
      <c r="BR478">
        <v>1.6318251709359699</v>
      </c>
      <c r="BS478">
        <v>1.6182024291497901</v>
      </c>
      <c r="BT478">
        <v>1.7034170040485801</v>
      </c>
      <c r="BU478">
        <v>1.55544085034793</v>
      </c>
      <c r="BV478">
        <v>1.6286610078764201</v>
      </c>
      <c r="BW478">
        <v>1.49196110336277</v>
      </c>
      <c r="BX478">
        <v>1.5505966217263201</v>
      </c>
      <c r="BY478">
        <v>1.51895018238145</v>
      </c>
      <c r="BZ478">
        <v>1.5653075500924301</v>
      </c>
      <c r="CA478">
        <v>1.5009248731481299</v>
      </c>
      <c r="CB478">
        <v>1.5690091129702799</v>
      </c>
      <c r="CC478">
        <v>1.5215557096625001</v>
      </c>
      <c r="CD478">
        <v>1.6019995376791401</v>
      </c>
      <c r="CE478">
        <v>1.53778882649324</v>
      </c>
      <c r="CF478">
        <v>1.58743035979845</v>
      </c>
      <c r="CG478">
        <v>1.4826361791790199</v>
      </c>
      <c r="CH478">
        <v>1.56875292648665</v>
      </c>
      <c r="CI478">
        <v>1.51878779322839</v>
      </c>
      <c r="CJ478">
        <v>1.61304439895531</v>
      </c>
      <c r="CK478">
        <v>1.55857805255023</v>
      </c>
      <c r="CL478">
        <v>1.6348461430377901</v>
      </c>
      <c r="CM478">
        <v>1.5464095463971199</v>
      </c>
      <c r="CN478">
        <v>1.6266002756633899</v>
      </c>
      <c r="CO478">
        <v>1.55374122812426</v>
      </c>
      <c r="CP478">
        <v>1.6248535451327599</v>
      </c>
      <c r="CQ478">
        <v>1.53364028868673</v>
      </c>
      <c r="CR478">
        <v>1.60331065687383</v>
      </c>
      <c r="CS478">
        <v>1.6094178431416899</v>
      </c>
      <c r="CT478">
        <v>1.65650705885018</v>
      </c>
      <c r="CU478">
        <v>1.5061460031570999</v>
      </c>
      <c r="CV478">
        <v>1.5774396397795201</v>
      </c>
      <c r="CW478">
        <v>1.5636575532316901</v>
      </c>
      <c r="CX478">
        <v>1.6539152072571499</v>
      </c>
      <c r="CY478">
        <v>1.5323291259823699</v>
      </c>
      <c r="CZ478">
        <v>1.5833650869254501</v>
      </c>
      <c r="DA478">
        <v>1.55496320523303</v>
      </c>
      <c r="DB478">
        <v>1.6410629599345801</v>
      </c>
      <c r="DC478">
        <v>1.5405620783084499</v>
      </c>
      <c r="DD478">
        <v>1.58822982521383</v>
      </c>
      <c r="DE478">
        <v>1.5579880294659301</v>
      </c>
      <c r="DF478">
        <v>1.64746777163904</v>
      </c>
      <c r="DG478">
        <v>1.59789563357561</v>
      </c>
      <c r="DH478">
        <v>1.69475811567671</v>
      </c>
      <c r="DI478">
        <v>1.6862018954492799</v>
      </c>
      <c r="DJ478">
        <v>1.70218277676934</v>
      </c>
      <c r="DK478">
        <v>1.6097176900802199</v>
      </c>
      <c r="DL478">
        <v>1.65545417166052</v>
      </c>
    </row>
    <row r="479" spans="1:116" x14ac:dyDescent="0.45">
      <c r="A479" t="s">
        <v>155</v>
      </c>
      <c r="B479" t="s">
        <v>17</v>
      </c>
      <c r="C479" t="s">
        <v>151</v>
      </c>
      <c r="D479">
        <v>40</v>
      </c>
      <c r="E479" s="1" cm="1">
        <f t="array" ref="E479">SUMPRODUCT($G479:$FZZ479,$G$2:$FZZ$2)/SUMPRODUCT(--($G479:$FZZ479&lt;&gt;""),$G$2:$FZZ$2)</f>
        <v>1.9048433694510045</v>
      </c>
      <c r="F479" s="1" cm="1">
        <f t="array" ref="F479">SUMPRODUCT($G479:$FZZ479,$F$2:$FZY$2)/SUMPRODUCT(--($G479:$FZZ479&lt;&gt;""),$F$2:$FZY$2)</f>
        <v>1.9250833332176691</v>
      </c>
      <c r="G479">
        <v>1.81408517812637</v>
      </c>
      <c r="H479">
        <v>1.8073250093664901</v>
      </c>
      <c r="I479">
        <v>1.82917644937779</v>
      </c>
      <c r="J479">
        <v>1.8169127197780801</v>
      </c>
      <c r="K479">
        <v>1.8267236094650301</v>
      </c>
      <c r="L479">
        <v>1.81050512893865</v>
      </c>
      <c r="M479">
        <v>2.0675734913889201</v>
      </c>
      <c r="N479">
        <v>2.0052866026359499</v>
      </c>
      <c r="O479">
        <v>1.85521199223991</v>
      </c>
      <c r="P479">
        <v>1.9238092796280599</v>
      </c>
      <c r="Q479">
        <v>1.82622931098959</v>
      </c>
      <c r="R479">
        <v>1.9417451861847399</v>
      </c>
      <c r="S479">
        <v>2.0666653053663899</v>
      </c>
      <c r="T479">
        <v>2.0142090578003198</v>
      </c>
      <c r="U479">
        <v>1.8132600886976999</v>
      </c>
      <c r="V479">
        <v>1.8857684025935899</v>
      </c>
      <c r="W479">
        <v>1.9548808413196499</v>
      </c>
      <c r="X479">
        <v>1.98645577135103</v>
      </c>
      <c r="Y479">
        <v>2.1365190117206798</v>
      </c>
      <c r="Z479">
        <v>1.9672921366862901</v>
      </c>
      <c r="AA479">
        <v>2.1644711076298599</v>
      </c>
      <c r="AB479">
        <v>1.9761277459322799</v>
      </c>
      <c r="AC479">
        <v>1.9744802227598099</v>
      </c>
      <c r="AD479">
        <v>1.9733919982880599</v>
      </c>
      <c r="AE479">
        <v>1.83771719253773</v>
      </c>
      <c r="AF479">
        <v>1.8790187154193601</v>
      </c>
      <c r="AG479">
        <v>1.83515403282194</v>
      </c>
      <c r="AH479">
        <v>1.94121663307695</v>
      </c>
      <c r="AI479">
        <v>1.9520565272386201</v>
      </c>
      <c r="AJ479">
        <v>1.97707506433462</v>
      </c>
      <c r="AK479">
        <v>1.88629338756817</v>
      </c>
      <c r="AL479">
        <v>1.9649095212141301</v>
      </c>
      <c r="AM479">
        <v>1.9254633311642899</v>
      </c>
      <c r="AN479">
        <v>1.93038584821536</v>
      </c>
      <c r="AO479">
        <v>1.9052499808674099</v>
      </c>
      <c r="AP479">
        <v>1.9601768943990701</v>
      </c>
      <c r="AQ479">
        <v>1.94423816532928</v>
      </c>
      <c r="AR479">
        <v>1.9620625801244</v>
      </c>
      <c r="AS479">
        <v>1.94795760743536</v>
      </c>
      <c r="AT479">
        <v>1.86553585253729</v>
      </c>
      <c r="AU479">
        <v>1.8892672340307799</v>
      </c>
      <c r="AV479">
        <v>1.9543420864684999</v>
      </c>
      <c r="AW479">
        <v>1.89665896138334</v>
      </c>
      <c r="AX479">
        <v>1.9377052139083799</v>
      </c>
      <c r="AY479">
        <v>1.70453387369388</v>
      </c>
      <c r="AZ479">
        <v>1.6076561900542401</v>
      </c>
      <c r="BA479">
        <v>1.93123132810637</v>
      </c>
      <c r="BB479">
        <v>1.95236826233922</v>
      </c>
      <c r="BC479">
        <v>1.9327528926566599</v>
      </c>
      <c r="BD479">
        <v>2.01983535996595</v>
      </c>
      <c r="BE479">
        <v>1.88490714566858</v>
      </c>
      <c r="BF479">
        <v>1.96758149354134</v>
      </c>
      <c r="BG479">
        <v>1.85126594020952</v>
      </c>
      <c r="BH479">
        <v>1.9195289985033801</v>
      </c>
      <c r="BI479">
        <v>1.8422567467194799</v>
      </c>
      <c r="BJ479">
        <v>1.8966947264174301</v>
      </c>
      <c r="BK479">
        <v>1.8215181858687199</v>
      </c>
      <c r="BL479">
        <v>1.8804024107121899</v>
      </c>
      <c r="BM479">
        <v>1.9500516237118399</v>
      </c>
      <c r="BN479">
        <v>2.0544678861550998</v>
      </c>
      <c r="BO479">
        <v>1.8553226421857101</v>
      </c>
      <c r="BP479">
        <v>1.91112164552717</v>
      </c>
      <c r="BQ479">
        <v>1.87002322766382</v>
      </c>
      <c r="BR479">
        <v>1.93772696044754</v>
      </c>
      <c r="BS479">
        <v>1.91870445344129</v>
      </c>
      <c r="BT479">
        <v>2.0045506072874399</v>
      </c>
      <c r="BU479">
        <v>1.87931100405291</v>
      </c>
      <c r="BV479">
        <v>1.9466238433891501</v>
      </c>
      <c r="BW479">
        <v>1.8361614752828099</v>
      </c>
      <c r="BX479">
        <v>1.84015186734852</v>
      </c>
      <c r="BY479">
        <v>1.8192050167391101</v>
      </c>
      <c r="BZ479">
        <v>1.8600909408884201</v>
      </c>
      <c r="CA479">
        <v>1.80004072835881</v>
      </c>
      <c r="CB479">
        <v>1.88042832657355</v>
      </c>
      <c r="CC479">
        <v>1.83534153952843</v>
      </c>
      <c r="CD479">
        <v>1.9211309523809501</v>
      </c>
      <c r="CE479">
        <v>1.7805806494573</v>
      </c>
      <c r="CF479">
        <v>1.81143320089672</v>
      </c>
      <c r="CG479">
        <v>1.7663883252692301</v>
      </c>
      <c r="CH479">
        <v>1.86169424067426</v>
      </c>
      <c r="CI479">
        <v>1.76574668831321</v>
      </c>
      <c r="CJ479">
        <v>1.8246629491070701</v>
      </c>
      <c r="CK479">
        <v>1.8713924406350899</v>
      </c>
      <c r="CL479">
        <v>1.94055079387382</v>
      </c>
      <c r="CM479">
        <v>1.8124619721108099</v>
      </c>
      <c r="CN479">
        <v>1.8889647722051801</v>
      </c>
      <c r="CO479">
        <v>1.89159256564261</v>
      </c>
      <c r="CP479">
        <v>1.95539138907045</v>
      </c>
      <c r="CQ479">
        <v>1.8112702534771401</v>
      </c>
      <c r="CR479">
        <v>1.8934790574664999</v>
      </c>
      <c r="CS479">
        <v>1.8599786988148299</v>
      </c>
      <c r="CT479">
        <v>2.0050307054318002</v>
      </c>
      <c r="CU479">
        <v>1.8015423233185801</v>
      </c>
      <c r="CV479">
        <v>1.8676345004269801</v>
      </c>
      <c r="CW479">
        <v>1.86780269623283</v>
      </c>
      <c r="CX479">
        <v>1.94828020662718</v>
      </c>
      <c r="CY479">
        <v>1.81950464396284</v>
      </c>
      <c r="CZ479">
        <v>1.86558704453441</v>
      </c>
      <c r="DA479">
        <v>1.86397383483237</v>
      </c>
      <c r="DB479">
        <v>1.9628781684382599</v>
      </c>
      <c r="DC479">
        <v>1.84799181851989</v>
      </c>
      <c r="DD479">
        <v>1.89556659406045</v>
      </c>
      <c r="DE479">
        <v>1.8878913443830501</v>
      </c>
      <c r="DF479">
        <v>1.98720073664825</v>
      </c>
      <c r="DG479">
        <v>1.96085805948777</v>
      </c>
      <c r="DH479">
        <v>2.0507422377698399</v>
      </c>
      <c r="DI479">
        <v>2.00256314363638</v>
      </c>
      <c r="DJ479">
        <v>2.00617526064707</v>
      </c>
      <c r="DK479">
        <v>1.95630188877321</v>
      </c>
      <c r="DL479">
        <v>2.0093082663353901</v>
      </c>
    </row>
    <row r="480" spans="1:116" x14ac:dyDescent="0.45">
      <c r="A480" t="s">
        <v>155</v>
      </c>
      <c r="B480" t="s">
        <v>17</v>
      </c>
      <c r="C480" t="s">
        <v>45</v>
      </c>
      <c r="D480">
        <v>40</v>
      </c>
      <c r="E480" s="1" cm="1">
        <f t="array" ref="E480">SUMPRODUCT($G480:$FZZ480,$G$2:$FZZ$2)/SUMPRODUCT(--($G480:$FZZ480&lt;&gt;""),$G$2:$FZZ$2)</f>
        <v>1.5993956080475498</v>
      </c>
      <c r="F480" s="1" cm="1">
        <f t="array" ref="F480">SUMPRODUCT($G480:$FZZ480,$F$2:$FZY$2)/SUMPRODUCT(--($G480:$FZZ480&lt;&gt;""),$F$2:$FZY$2)</f>
        <v>1.6409451522414891</v>
      </c>
      <c r="G480">
        <v>1.51329024743846</v>
      </c>
      <c r="H480">
        <v>1.56422567560963</v>
      </c>
      <c r="I480">
        <v>1.5202107738892701</v>
      </c>
      <c r="J480">
        <v>1.57428509381159</v>
      </c>
      <c r="K480">
        <v>1.5202255915648299</v>
      </c>
      <c r="L480">
        <v>1.5670705791000801</v>
      </c>
      <c r="M480">
        <v>1.73893002732548</v>
      </c>
      <c r="N480">
        <v>1.7084047532175</v>
      </c>
      <c r="O480">
        <v>1.5795921681238101</v>
      </c>
      <c r="P480">
        <v>1.6532916271397899</v>
      </c>
      <c r="Q480">
        <v>1.5414486295369301</v>
      </c>
      <c r="R480">
        <v>1.63354332891375</v>
      </c>
      <c r="S480">
        <v>1.72200741227999</v>
      </c>
      <c r="T480">
        <v>1.71639788278912</v>
      </c>
      <c r="U480">
        <v>1.5531859236598999</v>
      </c>
      <c r="V480">
        <v>1.6304536856051499</v>
      </c>
      <c r="W480">
        <v>1.59785712266417</v>
      </c>
      <c r="X480">
        <v>1.67318010912277</v>
      </c>
      <c r="Y480">
        <v>1.7823342321025699</v>
      </c>
      <c r="Z480">
        <v>1.6793308754745999</v>
      </c>
      <c r="AA480">
        <v>1.7990956670345699</v>
      </c>
      <c r="AB480">
        <v>1.70573574963506</v>
      </c>
      <c r="AC480">
        <v>1.6832509988439199</v>
      </c>
      <c r="AD480">
        <v>1.6690623262951001</v>
      </c>
      <c r="AE480">
        <v>1.5361772406332199</v>
      </c>
      <c r="AF480">
        <v>1.60290066595398</v>
      </c>
      <c r="AG480">
        <v>1.5572204170608299</v>
      </c>
      <c r="AH480">
        <v>1.66280590630526</v>
      </c>
      <c r="AI480">
        <v>1.63825184280542</v>
      </c>
      <c r="AJ480">
        <v>1.69278143673398</v>
      </c>
      <c r="AK480">
        <v>1.6106650474249999</v>
      </c>
      <c r="AL480">
        <v>1.6630428818599801</v>
      </c>
      <c r="AM480">
        <v>1.59864916973947</v>
      </c>
      <c r="AN480">
        <v>1.65100739883835</v>
      </c>
      <c r="AO480">
        <v>1.5763007423442299</v>
      </c>
      <c r="AP480">
        <v>1.6703237233100401</v>
      </c>
      <c r="AQ480">
        <v>1.5953041166136399</v>
      </c>
      <c r="AR480">
        <v>1.6446370067898</v>
      </c>
      <c r="AS480">
        <v>1.5955444095824001</v>
      </c>
      <c r="AT480">
        <v>1.58730964278967</v>
      </c>
      <c r="AU480">
        <v>1.58221788072451</v>
      </c>
      <c r="AV480">
        <v>1.65827754150405</v>
      </c>
      <c r="AW480">
        <v>1.60440658905849</v>
      </c>
      <c r="AX480">
        <v>1.65442151370638</v>
      </c>
      <c r="AY480">
        <v>1.4116000935970301</v>
      </c>
      <c r="AZ480">
        <v>1.33052819373161</v>
      </c>
      <c r="BA480">
        <v>1.62834340855856</v>
      </c>
      <c r="BB480">
        <v>1.6814171704279199</v>
      </c>
      <c r="BC480">
        <v>1.63680997659689</v>
      </c>
      <c r="BD480">
        <v>1.72248498437065</v>
      </c>
      <c r="BE480">
        <v>1.6123197480946001</v>
      </c>
      <c r="BF480">
        <v>1.69672952374136</v>
      </c>
      <c r="BG480">
        <v>1.5991663471409601</v>
      </c>
      <c r="BH480">
        <v>1.669903152791</v>
      </c>
      <c r="BI480">
        <v>1.5618965090368899</v>
      </c>
      <c r="BJ480">
        <v>1.62876021292399</v>
      </c>
      <c r="BK480">
        <v>1.52130478624862</v>
      </c>
      <c r="BL480">
        <v>1.6073212485050301</v>
      </c>
      <c r="BM480">
        <v>1.65899129215124</v>
      </c>
      <c r="BN480">
        <v>1.7429528763173701</v>
      </c>
      <c r="BO480">
        <v>1.5776225878435399</v>
      </c>
      <c r="BP480">
        <v>1.6461399715570699</v>
      </c>
      <c r="BQ480">
        <v>1.5999280269571701</v>
      </c>
      <c r="BR480">
        <v>1.6726371577190999</v>
      </c>
      <c r="BS480">
        <v>1.6414089068825899</v>
      </c>
      <c r="BT480">
        <v>1.7257975708502</v>
      </c>
      <c r="BU480">
        <v>1.5956450256174901</v>
      </c>
      <c r="BV480">
        <v>1.66947694425326</v>
      </c>
      <c r="BW480">
        <v>1.54265457926545</v>
      </c>
      <c r="BX480">
        <v>1.5895707422904</v>
      </c>
      <c r="BY480">
        <v>1.5780117923349799</v>
      </c>
      <c r="BZ480">
        <v>1.60709288962174</v>
      </c>
      <c r="CA480">
        <v>1.5319463064469501</v>
      </c>
      <c r="CB480">
        <v>1.61141751658832</v>
      </c>
      <c r="CC480">
        <v>1.55605640314378</v>
      </c>
      <c r="CD480">
        <v>1.6403288257050299</v>
      </c>
      <c r="CE480">
        <v>1.52594721772135</v>
      </c>
      <c r="CF480">
        <v>1.58230306527867</v>
      </c>
      <c r="CG480">
        <v>1.52270953644451</v>
      </c>
      <c r="CH480">
        <v>1.6068167629155601</v>
      </c>
      <c r="CI480">
        <v>1.52088186160325</v>
      </c>
      <c r="CJ480">
        <v>1.61563257335121</v>
      </c>
      <c r="CK480">
        <v>1.58495152451875</v>
      </c>
      <c r="CL480">
        <v>1.6547702683715</v>
      </c>
      <c r="CM480">
        <v>1.5588516508760299</v>
      </c>
      <c r="CN480">
        <v>1.6400233444674801</v>
      </c>
      <c r="CO480">
        <v>1.6400108530764701</v>
      </c>
      <c r="CP480">
        <v>1.6876287261201399</v>
      </c>
      <c r="CQ480">
        <v>1.5699969729316301</v>
      </c>
      <c r="CR480">
        <v>1.6393964981598601</v>
      </c>
      <c r="CS480">
        <v>1.6237394910376299</v>
      </c>
      <c r="CT480">
        <v>1.7013981735366701</v>
      </c>
      <c r="CU480">
        <v>1.5299924954066699</v>
      </c>
      <c r="CV480">
        <v>1.6055301089459899</v>
      </c>
      <c r="CW480">
        <v>1.6012032254000199</v>
      </c>
      <c r="CX480">
        <v>1.67300302381252</v>
      </c>
      <c r="CY480">
        <v>1.5541914741605101</v>
      </c>
      <c r="CZ480">
        <v>1.6169683257918499</v>
      </c>
      <c r="DA480">
        <v>1.5804251839738299</v>
      </c>
      <c r="DB480">
        <v>1.6697628781684299</v>
      </c>
      <c r="DC480">
        <v>1.5596344897200201</v>
      </c>
      <c r="DD480">
        <v>1.62845986293364</v>
      </c>
      <c r="DE480">
        <v>1.62345764272559</v>
      </c>
      <c r="DF480">
        <v>1.69518876611418</v>
      </c>
      <c r="DG480">
        <v>1.6881241956825099</v>
      </c>
      <c r="DH480">
        <v>1.7473038371608201</v>
      </c>
      <c r="DI480">
        <v>1.71133164889492</v>
      </c>
      <c r="DJ480">
        <v>1.73099761928651</v>
      </c>
      <c r="DK480">
        <v>1.6560140673799499</v>
      </c>
      <c r="DL480">
        <v>1.71524053645008</v>
      </c>
    </row>
    <row r="481" spans="1:116" x14ac:dyDescent="0.45">
      <c r="A481" t="s">
        <v>155</v>
      </c>
      <c r="B481" t="s">
        <v>17</v>
      </c>
      <c r="C481" t="s">
        <v>18</v>
      </c>
      <c r="D481">
        <v>40</v>
      </c>
      <c r="E481" s="1" cm="1">
        <f t="array" ref="E481">SUMPRODUCT($G481:$FZZ481,$G$2:$FZZ$2)/SUMPRODUCT(--($G481:$FZZ481&lt;&gt;""),$G$2:$FZZ$2)</f>
        <v>1.9313044844406437</v>
      </c>
      <c r="F481" s="1" cm="1">
        <f t="array" ref="F481">SUMPRODUCT($G481:$FZZ481,$F$2:$FZY$2)/SUMPRODUCT(--($G481:$FZZ481&lt;&gt;""),$F$2:$FZY$2)</f>
        <v>1.9635963937458263</v>
      </c>
      <c r="G481">
        <v>1.84954144879375</v>
      </c>
      <c r="H481">
        <v>1.85815048298555</v>
      </c>
      <c r="I481">
        <v>1.8595182194031601</v>
      </c>
      <c r="J481">
        <v>1.8653140916112401</v>
      </c>
      <c r="K481">
        <v>1.8553108014222</v>
      </c>
      <c r="L481">
        <v>1.8654624218398701</v>
      </c>
      <c r="M481">
        <v>2.1014744214004999</v>
      </c>
      <c r="N481">
        <v>2.04602284211327</v>
      </c>
      <c r="O481">
        <v>1.87608218171251</v>
      </c>
      <c r="P481">
        <v>1.95220453127537</v>
      </c>
      <c r="Q481">
        <v>1.9123274989604799</v>
      </c>
      <c r="R481">
        <v>1.9853290758886799</v>
      </c>
      <c r="S481">
        <v>2.10899639595752</v>
      </c>
      <c r="T481">
        <v>2.0629197848951</v>
      </c>
      <c r="U481">
        <v>1.8293211065171699</v>
      </c>
      <c r="V481">
        <v>1.8996107667676601</v>
      </c>
      <c r="W481">
        <v>1.96244310632403</v>
      </c>
      <c r="X481">
        <v>2.0332711390043201</v>
      </c>
      <c r="Y481">
        <v>2.1701447201892901</v>
      </c>
      <c r="Z481">
        <v>2.0077983822153702</v>
      </c>
      <c r="AA481">
        <v>2.1830348559831898</v>
      </c>
      <c r="AB481">
        <v>2.0331683697084002</v>
      </c>
      <c r="AC481">
        <v>1.9912367919038101</v>
      </c>
      <c r="AD481">
        <v>2.0259451503550401</v>
      </c>
      <c r="AE481">
        <v>1.8713029525169</v>
      </c>
      <c r="AF481">
        <v>1.9117936374829001</v>
      </c>
      <c r="AG481">
        <v>1.84876814872701</v>
      </c>
      <c r="AH481">
        <v>1.97029983959198</v>
      </c>
      <c r="AI481">
        <v>1.98135822392811</v>
      </c>
      <c r="AJ481">
        <v>2.01123566101103</v>
      </c>
      <c r="AK481">
        <v>1.9137022229212901</v>
      </c>
      <c r="AL481">
        <v>2.0063428427201702</v>
      </c>
      <c r="AM481">
        <v>1.95361868266936</v>
      </c>
      <c r="AN481">
        <v>1.9817258332730801</v>
      </c>
      <c r="AO481">
        <v>1.9246886855368599</v>
      </c>
      <c r="AP481">
        <v>2.0002459903571701</v>
      </c>
      <c r="AQ481">
        <v>1.9625231470490401</v>
      </c>
      <c r="AR481">
        <v>2.00098760742604</v>
      </c>
      <c r="AS481">
        <v>1.9749400821624501</v>
      </c>
      <c r="AT481">
        <v>1.8993973024933899</v>
      </c>
      <c r="AU481">
        <v>1.9195722191247999</v>
      </c>
      <c r="AV481">
        <v>2.0009261520455901</v>
      </c>
      <c r="AW481">
        <v>1.9166614603941401</v>
      </c>
      <c r="AX481">
        <v>1.9708865240842099</v>
      </c>
      <c r="AY481">
        <v>1.71842020555714</v>
      </c>
      <c r="AZ481">
        <v>1.6468576695525701</v>
      </c>
      <c r="BA481">
        <v>1.95504719693675</v>
      </c>
      <c r="BB481">
        <v>2.00702694363016</v>
      </c>
      <c r="BC481">
        <v>1.9560905356529099</v>
      </c>
      <c r="BD481">
        <v>2.0541871921182202</v>
      </c>
      <c r="BE481">
        <v>1.9007585787383201</v>
      </c>
      <c r="BF481">
        <v>1.9994632697606101</v>
      </c>
      <c r="BG481">
        <v>1.8741604719909899</v>
      </c>
      <c r="BH481">
        <v>1.95276379423369</v>
      </c>
      <c r="BI481">
        <v>1.8644621193364601</v>
      </c>
      <c r="BJ481">
        <v>1.93842844763555</v>
      </c>
      <c r="BK481">
        <v>1.8330792861665399</v>
      </c>
      <c r="BL481">
        <v>1.8987876087517199</v>
      </c>
      <c r="BM481">
        <v>1.97619465061461</v>
      </c>
      <c r="BN481">
        <v>2.0766953032162498</v>
      </c>
      <c r="BO481">
        <v>1.87089687705951</v>
      </c>
      <c r="BP481">
        <v>1.9575206095572799</v>
      </c>
      <c r="BQ481">
        <v>1.9003664082180101</v>
      </c>
      <c r="BR481">
        <v>1.96578008963915</v>
      </c>
      <c r="BS481">
        <v>1.93982186234817</v>
      </c>
      <c r="BT481">
        <v>2.0464129554655801</v>
      </c>
      <c r="BU481">
        <v>1.8890800642349099</v>
      </c>
      <c r="BV481">
        <v>1.9634472738395601</v>
      </c>
      <c r="BW481">
        <v>1.85894157756082</v>
      </c>
      <c r="BX481">
        <v>1.8761816209514901</v>
      </c>
      <c r="BY481">
        <v>1.85646829560785</v>
      </c>
      <c r="BZ481">
        <v>1.8968545445460401</v>
      </c>
      <c r="CA481">
        <v>1.8146689972338601</v>
      </c>
      <c r="CB481">
        <v>1.9237022078164501</v>
      </c>
      <c r="CC481">
        <v>1.86326860841423</v>
      </c>
      <c r="CD481">
        <v>1.93783229311141</v>
      </c>
      <c r="CE481">
        <v>1.7972831997869101</v>
      </c>
      <c r="CF481">
        <v>1.8358155949659201</v>
      </c>
      <c r="CG481">
        <v>1.78256204151709</v>
      </c>
      <c r="CH481">
        <v>1.9040892773528899</v>
      </c>
      <c r="CI481">
        <v>1.78828733441566</v>
      </c>
      <c r="CJ481">
        <v>1.8600268228982799</v>
      </c>
      <c r="CK481">
        <v>1.88691864549669</v>
      </c>
      <c r="CL481">
        <v>1.9674300969509599</v>
      </c>
      <c r="CM481">
        <v>1.84095960662088</v>
      </c>
      <c r="CN481">
        <v>1.92353445171544</v>
      </c>
      <c r="CO481">
        <v>1.9051959103634499</v>
      </c>
      <c r="CP481">
        <v>2.0165756077106098</v>
      </c>
      <c r="CQ481">
        <v>1.8450459636433101</v>
      </c>
      <c r="CR481">
        <v>1.9361925852757</v>
      </c>
      <c r="CS481">
        <v>1.9076797570758399</v>
      </c>
      <c r="CT481">
        <v>1.9833896077409401</v>
      </c>
      <c r="CU481">
        <v>1.81190642548456</v>
      </c>
      <c r="CV481">
        <v>1.88886732396553</v>
      </c>
      <c r="CW481">
        <v>1.8911427491495501</v>
      </c>
      <c r="CX481">
        <v>1.9858731258661899</v>
      </c>
      <c r="CY481">
        <v>1.83949749940462</v>
      </c>
      <c r="CZ481">
        <v>1.8928435341748</v>
      </c>
      <c r="DA481">
        <v>1.90129190515126</v>
      </c>
      <c r="DB481">
        <v>1.97847914963205</v>
      </c>
      <c r="DC481">
        <v>1.87891143813419</v>
      </c>
      <c r="DD481">
        <v>1.91398820591829</v>
      </c>
      <c r="DE481">
        <v>1.9323204419889499</v>
      </c>
      <c r="DF481">
        <v>2.0004143646408798</v>
      </c>
      <c r="DG481">
        <v>1.97685378187816</v>
      </c>
      <c r="DH481">
        <v>2.0814467745735898</v>
      </c>
      <c r="DI481">
        <v>2.0188450347073301</v>
      </c>
      <c r="DJ481">
        <v>2.0624549625562101</v>
      </c>
      <c r="DK481">
        <v>1.9822932978732699</v>
      </c>
      <c r="DL481">
        <v>2.0422371333339102</v>
      </c>
    </row>
    <row r="482" spans="1:116" x14ac:dyDescent="0.45">
      <c r="A482" t="s">
        <v>155</v>
      </c>
      <c r="B482" t="s">
        <v>34</v>
      </c>
      <c r="C482" t="s">
        <v>151</v>
      </c>
      <c r="D482">
        <v>40</v>
      </c>
      <c r="E482" s="1" cm="1">
        <f t="array" ref="E482">SUMPRODUCT($G482:$FZZ482,$G$2:$FZZ$2)/SUMPRODUCT(--($G482:$FZZ482&lt;&gt;""),$G$2:$FZZ$2)</f>
        <v>1.8725719441747095</v>
      </c>
      <c r="F482" s="1" cm="1">
        <f t="array" ref="F482">SUMPRODUCT($G482:$FZZ482,$F$2:$FZY$2)/SUMPRODUCT(--($G482:$FZZ482&lt;&gt;""),$F$2:$FZY$2)</f>
        <v>1.9082929225923597</v>
      </c>
      <c r="G482">
        <v>1.83075958233559</v>
      </c>
      <c r="H482">
        <v>1.82224421313264</v>
      </c>
      <c r="I482">
        <v>1.8391578878358299</v>
      </c>
      <c r="J482">
        <v>1.8354988465620099</v>
      </c>
      <c r="K482">
        <v>1.8366913237157201</v>
      </c>
      <c r="L482">
        <v>1.83146430176958</v>
      </c>
      <c r="M482">
        <v>2.01966070195793</v>
      </c>
      <c r="N482">
        <v>1.9844079346288199</v>
      </c>
      <c r="O482">
        <v>1.8374355818783099</v>
      </c>
      <c r="P482">
        <v>1.9087206966985399</v>
      </c>
      <c r="Q482">
        <v>1.8105515587529899</v>
      </c>
      <c r="R482">
        <v>1.93159583565426</v>
      </c>
      <c r="S482">
        <v>1.94658111866794</v>
      </c>
      <c r="T482">
        <v>1.97940401301597</v>
      </c>
      <c r="U482">
        <v>1.8371033490528299</v>
      </c>
      <c r="V482">
        <v>1.9226135546173899</v>
      </c>
      <c r="W482">
        <v>1.86774658637944</v>
      </c>
      <c r="X482">
        <v>1.94196420999067</v>
      </c>
      <c r="Y482">
        <v>2.1424134705331999</v>
      </c>
      <c r="Z482">
        <v>1.98077147416497</v>
      </c>
      <c r="AA482">
        <v>2.12545661694022</v>
      </c>
      <c r="AB482">
        <v>1.9734432299640401</v>
      </c>
      <c r="AC482">
        <v>1.9749603985459001</v>
      </c>
      <c r="AD482">
        <v>1.93712045888103</v>
      </c>
      <c r="AE482">
        <v>1.8150393363078201</v>
      </c>
      <c r="AF482">
        <v>1.8873618108144401</v>
      </c>
      <c r="AG482">
        <v>1.8257146382593601</v>
      </c>
      <c r="AH482">
        <v>1.9515567803232801</v>
      </c>
      <c r="AI482">
        <v>1.95127142670214</v>
      </c>
      <c r="AJ482">
        <v>1.9604658263183099</v>
      </c>
      <c r="AK482">
        <v>1.9166175895002899</v>
      </c>
      <c r="AL482">
        <v>1.9805873896678201</v>
      </c>
      <c r="AM482">
        <v>1.8869688863181699</v>
      </c>
      <c r="AN482">
        <v>1.9254030800375901</v>
      </c>
      <c r="AO482">
        <v>1.81914788940273</v>
      </c>
      <c r="AP482">
        <v>1.9453026774683699</v>
      </c>
      <c r="AQ482">
        <v>1.9119130145767</v>
      </c>
      <c r="AR482">
        <v>1.94194957504392</v>
      </c>
      <c r="AS482">
        <v>1.86559512211384</v>
      </c>
      <c r="AT482">
        <v>1.83208558526854</v>
      </c>
      <c r="AU482">
        <v>1.8213678482400799</v>
      </c>
      <c r="AV482">
        <v>1.89963921539716</v>
      </c>
      <c r="AW482">
        <v>1.84005983742546</v>
      </c>
      <c r="AX482">
        <v>1.8895055429448</v>
      </c>
      <c r="AY482">
        <v>1.67957743551247</v>
      </c>
      <c r="AZ482">
        <v>1.5296737050529301</v>
      </c>
      <c r="BA482">
        <v>1.88751279857497</v>
      </c>
      <c r="BB482">
        <v>1.9157327797803501</v>
      </c>
      <c r="BC482">
        <v>1.87159386609495</v>
      </c>
      <c r="BD482">
        <v>1.9852216748768401</v>
      </c>
      <c r="BE482">
        <v>1.80958600207535</v>
      </c>
      <c r="BF482">
        <v>1.9390095537982599</v>
      </c>
      <c r="BG482">
        <v>1.8414822694158199</v>
      </c>
      <c r="BH482">
        <v>1.9396034582988</v>
      </c>
      <c r="BI482">
        <v>1.80617108195097</v>
      </c>
      <c r="BJ482">
        <v>1.8561679871255199</v>
      </c>
      <c r="BK482">
        <v>1.81793025819008</v>
      </c>
      <c r="BL482">
        <v>1.89182280796379</v>
      </c>
      <c r="BM482">
        <v>1.92320729355385</v>
      </c>
      <c r="BN482">
        <v>2.0069156293222599</v>
      </c>
      <c r="BO482">
        <v>1.82286764790898</v>
      </c>
      <c r="BP482">
        <v>1.8828637167732301</v>
      </c>
      <c r="BQ482">
        <v>1.85152288415611</v>
      </c>
      <c r="BR482">
        <v>1.94814669414728</v>
      </c>
      <c r="BS482">
        <v>1.86548987854251</v>
      </c>
      <c r="BT482">
        <v>1.9842105263157801</v>
      </c>
      <c r="BU482">
        <v>1.8553184981264801</v>
      </c>
      <c r="BV482">
        <v>1.9328592184751801</v>
      </c>
      <c r="BW482">
        <v>1.79594762126142</v>
      </c>
      <c r="BX482">
        <v>1.83720750038741</v>
      </c>
      <c r="BY482">
        <v>1.79211012841652</v>
      </c>
      <c r="BZ482">
        <v>1.82796182481387</v>
      </c>
      <c r="CA482">
        <v>1.7819844892833501</v>
      </c>
      <c r="CB482">
        <v>1.8907122371748</v>
      </c>
      <c r="CC482">
        <v>1.7885171058714699</v>
      </c>
      <c r="CD482">
        <v>1.8852866389274101</v>
      </c>
      <c r="CE482">
        <v>1.8132643775109301</v>
      </c>
      <c r="CF482">
        <v>1.86559163651699</v>
      </c>
      <c r="CG482">
        <v>1.7421570157640001</v>
      </c>
      <c r="CH482">
        <v>1.8913297955361299</v>
      </c>
      <c r="CI482">
        <v>1.79193430742806</v>
      </c>
      <c r="CJ482">
        <v>1.8885673278275801</v>
      </c>
      <c r="CK482">
        <v>1.84108472671069</v>
      </c>
      <c r="CL482">
        <v>1.90318954615708</v>
      </c>
      <c r="CM482">
        <v>1.7734717445022501</v>
      </c>
      <c r="CN482">
        <v>1.86493735487315</v>
      </c>
      <c r="CO482">
        <v>1.8955021397826901</v>
      </c>
      <c r="CP482">
        <v>1.95060616898733</v>
      </c>
      <c r="CQ482">
        <v>1.8052639125655201</v>
      </c>
      <c r="CR482">
        <v>1.91143435244634</v>
      </c>
      <c r="CS482">
        <v>1.8408076321693201</v>
      </c>
      <c r="CT482">
        <v>1.91266514083709</v>
      </c>
      <c r="CU482">
        <v>1.79393421835778</v>
      </c>
      <c r="CV482">
        <v>1.88017234686747</v>
      </c>
      <c r="CW482">
        <v>1.8167758598966799</v>
      </c>
      <c r="CX482">
        <v>1.9168451556003501</v>
      </c>
      <c r="CY482">
        <v>1.81187187425577</v>
      </c>
      <c r="CZ482">
        <v>1.87292212431531</v>
      </c>
      <c r="DA482">
        <v>1.8360098119378501</v>
      </c>
      <c r="DB482">
        <v>1.95578086672117</v>
      </c>
      <c r="DC482">
        <v>1.7701349412952201</v>
      </c>
      <c r="DD482">
        <v>1.8279498485894901</v>
      </c>
      <c r="DE482">
        <v>1.82617403314917</v>
      </c>
      <c r="DF482">
        <v>1.9272329650091999</v>
      </c>
      <c r="DG482">
        <v>1.94839680266806</v>
      </c>
      <c r="DH482">
        <v>2.0006615794529701</v>
      </c>
      <c r="DI482">
        <v>1.98393702511151</v>
      </c>
      <c r="DJ482">
        <v>2.0218733752314502</v>
      </c>
      <c r="DK482">
        <v>1.9347546519460701</v>
      </c>
      <c r="DL482">
        <v>1.97893392355673</v>
      </c>
    </row>
    <row r="483" spans="1:116" x14ac:dyDescent="0.45">
      <c r="A483" t="s">
        <v>155</v>
      </c>
      <c r="B483" t="s">
        <v>34</v>
      </c>
      <c r="C483" t="s">
        <v>45</v>
      </c>
      <c r="D483">
        <v>40</v>
      </c>
      <c r="E483" s="1" cm="1">
        <f t="array" ref="E483">SUMPRODUCT($G483:$FZZ483,$G$2:$FZZ$2)/SUMPRODUCT(--($G483:$FZZ483&lt;&gt;""),$G$2:$FZZ$2)</f>
        <v>1.5347456536140502</v>
      </c>
      <c r="F483" s="1" cm="1">
        <f t="array" ref="F483">SUMPRODUCT($G483:$FZZ483,$F$2:$FZY$2)/SUMPRODUCT(--($G483:$FZZ483&lt;&gt;""),$F$2:$FZY$2)</f>
        <v>1.5813354625328968</v>
      </c>
      <c r="G483">
        <v>1.48384889801104</v>
      </c>
      <c r="H483">
        <v>1.5223798237469199</v>
      </c>
      <c r="I483">
        <v>1.4907356189024501</v>
      </c>
      <c r="J483">
        <v>1.53162018086235</v>
      </c>
      <c r="K483">
        <v>1.4861089541869299</v>
      </c>
      <c r="L483">
        <v>1.5278760881114799</v>
      </c>
      <c r="M483">
        <v>1.6318986358255201</v>
      </c>
      <c r="N483">
        <v>1.6349619254363199</v>
      </c>
      <c r="O483">
        <v>1.53323248638993</v>
      </c>
      <c r="P483">
        <v>1.5984240528506299</v>
      </c>
      <c r="Q483">
        <v>1.4692708210748699</v>
      </c>
      <c r="R483">
        <v>1.5922895271569</v>
      </c>
      <c r="S483">
        <v>1.6311989603555299</v>
      </c>
      <c r="T483">
        <v>1.6312835554440499</v>
      </c>
      <c r="U483">
        <v>1.52734442175733</v>
      </c>
      <c r="V483">
        <v>1.60258972104548</v>
      </c>
      <c r="W483">
        <v>1.53881774234585</v>
      </c>
      <c r="X483">
        <v>1.59527605801034</v>
      </c>
      <c r="Y483">
        <v>1.72224068673306</v>
      </c>
      <c r="Z483">
        <v>1.64929290705992</v>
      </c>
      <c r="AA483">
        <v>1.73368106241321</v>
      </c>
      <c r="AB483">
        <v>1.65014063445722</v>
      </c>
      <c r="AC483">
        <v>1.57589517553817</v>
      </c>
      <c r="AD483">
        <v>1.5948751673438699</v>
      </c>
      <c r="AE483">
        <v>1.5041704808055401</v>
      </c>
      <c r="AF483">
        <v>1.56759720986405</v>
      </c>
      <c r="AG483">
        <v>1.52146176942376</v>
      </c>
      <c r="AH483">
        <v>1.6226134166906501</v>
      </c>
      <c r="AI483">
        <v>1.57727570113839</v>
      </c>
      <c r="AJ483">
        <v>1.63777205914424</v>
      </c>
      <c r="AK483">
        <v>1.54133638648177</v>
      </c>
      <c r="AL483">
        <v>1.6172932083298199</v>
      </c>
      <c r="AM483">
        <v>1.5365483334538299</v>
      </c>
      <c r="AN483">
        <v>1.58882221097534</v>
      </c>
      <c r="AO483">
        <v>1.52042813255053</v>
      </c>
      <c r="AP483">
        <v>1.6038571288005501</v>
      </c>
      <c r="AQ483">
        <v>1.5209486729025199</v>
      </c>
      <c r="AR483">
        <v>1.5819001946726099</v>
      </c>
      <c r="AS483">
        <v>1.5281882401751401</v>
      </c>
      <c r="AT483">
        <v>1.5098146714428</v>
      </c>
      <c r="AU483">
        <v>1.5000299501905201</v>
      </c>
      <c r="AV483">
        <v>1.5744446543517601</v>
      </c>
      <c r="AW483">
        <v>1.5229839577389499</v>
      </c>
      <c r="AX483">
        <v>1.57651485176006</v>
      </c>
      <c r="AY483">
        <v>1.3177548113983999</v>
      </c>
      <c r="AZ483">
        <v>1.2664213505767199</v>
      </c>
      <c r="BA483">
        <v>1.55998148589702</v>
      </c>
      <c r="BB483">
        <v>1.6132235577934499</v>
      </c>
      <c r="BC483">
        <v>1.57787669999836</v>
      </c>
      <c r="BD483">
        <v>1.6539940755772999</v>
      </c>
      <c r="BE483">
        <v>1.52996743836547</v>
      </c>
      <c r="BF483">
        <v>1.6205496117651199</v>
      </c>
      <c r="BG483">
        <v>1.5519177726378801</v>
      </c>
      <c r="BH483">
        <v>1.6196860814605001</v>
      </c>
      <c r="BI483">
        <v>1.49009655855409</v>
      </c>
      <c r="BJ483">
        <v>1.56330465461747</v>
      </c>
      <c r="BK483">
        <v>1.4808761109677999</v>
      </c>
      <c r="BL483">
        <v>1.5448725464906301</v>
      </c>
      <c r="BM483">
        <v>1.58759472464106</v>
      </c>
      <c r="BN483">
        <v>1.66637445697699</v>
      </c>
      <c r="BO483">
        <v>1.50670027402328</v>
      </c>
      <c r="BP483">
        <v>1.5657598076055901</v>
      </c>
      <c r="BQ483">
        <v>1.55379984951091</v>
      </c>
      <c r="BR483">
        <v>1.6129486047044099</v>
      </c>
      <c r="BS483">
        <v>1.5755951417003999</v>
      </c>
      <c r="BT483">
        <v>1.6692145748987799</v>
      </c>
      <c r="BU483">
        <v>1.53854094975911</v>
      </c>
      <c r="BV483">
        <v>1.60487879483061</v>
      </c>
      <c r="BW483">
        <v>1.5104408802107501</v>
      </c>
      <c r="BX483">
        <v>1.5472454672245399</v>
      </c>
      <c r="BY483">
        <v>1.5156523259881001</v>
      </c>
      <c r="BZ483">
        <v>1.54542047669015</v>
      </c>
      <c r="CA483">
        <v>1.5091893359580399</v>
      </c>
      <c r="CB483">
        <v>1.5750504861947801</v>
      </c>
      <c r="CC483">
        <v>1.47978791030975</v>
      </c>
      <c r="CD483">
        <v>1.584315765141</v>
      </c>
      <c r="CE483">
        <v>1.5133065500632501</v>
      </c>
      <c r="CF483">
        <v>1.5690852995361</v>
      </c>
      <c r="CG483">
        <v>1.47770017168721</v>
      </c>
      <c r="CH483">
        <v>1.5373614796316499</v>
      </c>
      <c r="CI483">
        <v>1.4859415072586499</v>
      </c>
      <c r="CJ483">
        <v>1.53509329192254</v>
      </c>
      <c r="CK483">
        <v>1.5257411830827501</v>
      </c>
      <c r="CL483">
        <v>1.60141913727694</v>
      </c>
      <c r="CM483">
        <v>1.5014341946779499</v>
      </c>
      <c r="CN483">
        <v>1.5848658313983</v>
      </c>
      <c r="CO483">
        <v>1.5867197809651801</v>
      </c>
      <c r="CP483">
        <v>1.63328934548549</v>
      </c>
      <c r="CQ483">
        <v>1.5195883187025001</v>
      </c>
      <c r="CR483">
        <v>1.5984036197364799</v>
      </c>
      <c r="CS483">
        <v>1.5471232069614</v>
      </c>
      <c r="CT483">
        <v>1.6336875977248499</v>
      </c>
      <c r="CU483">
        <v>1.48540485987112</v>
      </c>
      <c r="CV483">
        <v>1.5684082498770799</v>
      </c>
      <c r="CW483">
        <v>1.52200138591407</v>
      </c>
      <c r="CX483">
        <v>1.6148891268741301</v>
      </c>
      <c r="CY483">
        <v>1.510407239819</v>
      </c>
      <c r="CZ483">
        <v>1.5745296499166399</v>
      </c>
      <c r="DA483">
        <v>1.53525756336876</v>
      </c>
      <c r="DB483">
        <v>1.6064268192968101</v>
      </c>
      <c r="DC483">
        <v>1.48448706369866</v>
      </c>
      <c r="DD483">
        <v>1.5422886893693799</v>
      </c>
      <c r="DE483">
        <v>1.53280386740331</v>
      </c>
      <c r="DF483">
        <v>1.6115331491712701</v>
      </c>
      <c r="DG483">
        <v>1.6187308549781501</v>
      </c>
      <c r="DH483">
        <v>1.66602925449964</v>
      </c>
      <c r="DI483">
        <v>1.65727759484087</v>
      </c>
      <c r="DJ483">
        <v>1.6925869507712199</v>
      </c>
      <c r="DK483">
        <v>1.6022028397210999</v>
      </c>
      <c r="DL483">
        <v>1.66404507160541</v>
      </c>
    </row>
    <row r="484" spans="1:116" x14ac:dyDescent="0.45">
      <c r="A484" t="s">
        <v>155</v>
      </c>
      <c r="B484" t="s">
        <v>34</v>
      </c>
      <c r="C484" t="s">
        <v>18</v>
      </c>
      <c r="D484">
        <v>40</v>
      </c>
      <c r="E484" s="1" cm="1">
        <f t="array" ref="E484">SUMPRODUCT($G484:$FZZ484,$G$2:$FZZ$2)/SUMPRODUCT(--($G484:$FZZ484&lt;&gt;""),$G$2:$FZZ$2)</f>
        <v>1.9101377940399846</v>
      </c>
      <c r="F484" s="1" cm="1">
        <f t="array" ref="F484">SUMPRODUCT($G484:$FZZ484,$F$2:$FZY$2)/SUMPRODUCT(--($G484:$FZZ484&lt;&gt;""),$F$2:$FZY$2)</f>
        <v>1.9478112516841486</v>
      </c>
      <c r="G484">
        <v>1.85931111436902</v>
      </c>
      <c r="H484">
        <v>1.8599219729919001</v>
      </c>
      <c r="I484">
        <v>1.87196428644597</v>
      </c>
      <c r="J484">
        <v>1.87394951096688</v>
      </c>
      <c r="K484">
        <v>1.86329437247129</v>
      </c>
      <c r="L484">
        <v>1.8665433814213901</v>
      </c>
      <c r="M484">
        <v>2.0876331822250398</v>
      </c>
      <c r="N484">
        <v>2.0330662032795801</v>
      </c>
      <c r="O484">
        <v>1.8613995504619301</v>
      </c>
      <c r="P484">
        <v>1.94740148193728</v>
      </c>
      <c r="Q484">
        <v>1.8125416787616799</v>
      </c>
      <c r="R484">
        <v>2.0057349976071399</v>
      </c>
      <c r="S484">
        <v>2.0073991531739899</v>
      </c>
      <c r="T484">
        <v>2.0254660387182901</v>
      </c>
      <c r="U484">
        <v>1.85868920198709</v>
      </c>
      <c r="V484">
        <v>1.93867941665879</v>
      </c>
      <c r="W484">
        <v>1.90623922200548</v>
      </c>
      <c r="X484">
        <v>1.9735532750968201</v>
      </c>
      <c r="Y484">
        <v>2.1677081384471402</v>
      </c>
      <c r="Z484">
        <v>2.03905574203488</v>
      </c>
      <c r="AA484">
        <v>2.1578523872253998</v>
      </c>
      <c r="AB484">
        <v>2.0090077259942301</v>
      </c>
      <c r="AC484">
        <v>2.01316047005034</v>
      </c>
      <c r="AD484">
        <v>1.9803336699783101</v>
      </c>
      <c r="AE484">
        <v>1.8604057176875699</v>
      </c>
      <c r="AF484">
        <v>1.92679200513815</v>
      </c>
      <c r="AG484">
        <v>1.87528894007321</v>
      </c>
      <c r="AH484">
        <v>1.9807757166947699</v>
      </c>
      <c r="AI484">
        <v>1.9658830200200601</v>
      </c>
      <c r="AJ484">
        <v>1.99394600252976</v>
      </c>
      <c r="AK484">
        <v>1.9402880250494701</v>
      </c>
      <c r="AL484">
        <v>1.9998573409076701</v>
      </c>
      <c r="AM484">
        <v>1.9454064541006899</v>
      </c>
      <c r="AN484">
        <v>1.9569806955389999</v>
      </c>
      <c r="AO484">
        <v>1.86683721998097</v>
      </c>
      <c r="AP484">
        <v>1.9775328807110699</v>
      </c>
      <c r="AQ484">
        <v>1.96351075447509</v>
      </c>
      <c r="AR484">
        <v>2.0023075827358601</v>
      </c>
      <c r="AS484">
        <v>1.9298803865858101</v>
      </c>
      <c r="AT484">
        <v>1.8650876263645799</v>
      </c>
      <c r="AU484">
        <v>1.8484151741488299</v>
      </c>
      <c r="AV484">
        <v>1.9591295092315699</v>
      </c>
      <c r="AW484">
        <v>1.87768036263423</v>
      </c>
      <c r="AX484">
        <v>1.9300971143366801</v>
      </c>
      <c r="AY484">
        <v>1.7220631257371599</v>
      </c>
      <c r="AZ484">
        <v>1.6034704545751399</v>
      </c>
      <c r="BA484">
        <v>1.91155308077478</v>
      </c>
      <c r="BB484">
        <v>1.96379931834439</v>
      </c>
      <c r="BC484">
        <v>1.9154215013992699</v>
      </c>
      <c r="BD484">
        <v>2.0050570348428001</v>
      </c>
      <c r="BE484">
        <v>1.8649228897556001</v>
      </c>
      <c r="BF484">
        <v>1.95745518302501</v>
      </c>
      <c r="BG484">
        <v>1.87015300127397</v>
      </c>
      <c r="BH484">
        <v>1.9583420945218799</v>
      </c>
      <c r="BI484">
        <v>1.83629920772468</v>
      </c>
      <c r="BJ484">
        <v>1.8863580094082599</v>
      </c>
      <c r="BK484">
        <v>1.80810449546232</v>
      </c>
      <c r="BL484">
        <v>1.89754473184344</v>
      </c>
      <c r="BM484">
        <v>1.9362008844213201</v>
      </c>
      <c r="BN484">
        <v>2.0407145500944801</v>
      </c>
      <c r="BO484">
        <v>1.8424423915179899</v>
      </c>
      <c r="BP484">
        <v>1.9074101908913199</v>
      </c>
      <c r="BQ484">
        <v>1.87771125723819</v>
      </c>
      <c r="BR484">
        <v>1.94521869990512</v>
      </c>
      <c r="BS484">
        <v>1.91423481781376</v>
      </c>
      <c r="BT484">
        <v>1.9973441295546499</v>
      </c>
      <c r="BU484">
        <v>1.87300221763401</v>
      </c>
      <c r="BV484">
        <v>1.97053987917718</v>
      </c>
      <c r="BW484">
        <v>1.8391058422439099</v>
      </c>
      <c r="BX484">
        <v>1.8797071129707099</v>
      </c>
      <c r="BY484">
        <v>1.83394543546694</v>
      </c>
      <c r="BZ484">
        <v>1.8700719532304</v>
      </c>
      <c r="CA484">
        <v>1.8140580718516099</v>
      </c>
      <c r="CB484">
        <v>1.94627250666078</v>
      </c>
      <c r="CC484">
        <v>1.7958853444290299</v>
      </c>
      <c r="CD484">
        <v>1.9103386500231101</v>
      </c>
      <c r="CE484">
        <v>1.8349499478392099</v>
      </c>
      <c r="CF484">
        <v>1.8779104610125801</v>
      </c>
      <c r="CG484">
        <v>1.7947947557359101</v>
      </c>
      <c r="CH484">
        <v>1.8827259247697801</v>
      </c>
      <c r="CI484">
        <v>1.78141690783746</v>
      </c>
      <c r="CJ484">
        <v>1.8454859885649699</v>
      </c>
      <c r="CK484">
        <v>1.87491920753126</v>
      </c>
      <c r="CL484">
        <v>1.9432766615146799</v>
      </c>
      <c r="CM484">
        <v>1.8108228924788501</v>
      </c>
      <c r="CN484">
        <v>1.9010591931257901</v>
      </c>
      <c r="CO484">
        <v>1.92647040686703</v>
      </c>
      <c r="CP484">
        <v>1.9718066672422001</v>
      </c>
      <c r="CQ484">
        <v>1.8505424825146899</v>
      </c>
      <c r="CR484">
        <v>1.93017031242531</v>
      </c>
      <c r="CS484">
        <v>1.8516621722676601</v>
      </c>
      <c r="CT484">
        <v>2.0096081941580302</v>
      </c>
      <c r="CU484">
        <v>1.8240431643505901</v>
      </c>
      <c r="CV484">
        <v>1.89537561783505</v>
      </c>
      <c r="CW484">
        <v>1.8636607030364101</v>
      </c>
      <c r="CX484">
        <v>1.94439019780773</v>
      </c>
      <c r="CY484">
        <v>1.8438675875208299</v>
      </c>
      <c r="CZ484">
        <v>1.8938080495356</v>
      </c>
      <c r="DA484">
        <v>1.87548650858544</v>
      </c>
      <c r="DB484">
        <v>1.9632869991823301</v>
      </c>
      <c r="DC484">
        <v>1.79285979918185</v>
      </c>
      <c r="DD484">
        <v>1.8591616639217901</v>
      </c>
      <c r="DE484">
        <v>1.8885359116022</v>
      </c>
      <c r="DF484">
        <v>1.9855893186003599</v>
      </c>
      <c r="DG484">
        <v>1.98095013684725</v>
      </c>
      <c r="DH484">
        <v>2.0255931558246099</v>
      </c>
      <c r="DI484">
        <v>2.0312867710775202</v>
      </c>
      <c r="DJ484">
        <v>2.0564894965839899</v>
      </c>
      <c r="DK484">
        <v>1.9584189944622801</v>
      </c>
      <c r="DL484">
        <v>2.0265163113370099</v>
      </c>
    </row>
    <row r="485" spans="1:116" x14ac:dyDescent="0.45">
      <c r="A485" t="s">
        <v>21</v>
      </c>
      <c r="B485" t="s">
        <v>241</v>
      </c>
      <c r="C485" t="s">
        <v>66</v>
      </c>
      <c r="D485">
        <v>40</v>
      </c>
      <c r="E485" s="1" cm="1">
        <f t="array" ref="E485">SUMPRODUCT($G485:$FZZ485,$G$2:$FZZ$2)/SUMPRODUCT(--($G485:$FZZ485&lt;&gt;""),$G$2:$FZZ$2)</f>
        <v>2.3677329214428076</v>
      </c>
      <c r="F485" s="1" cm="1">
        <f t="array" ref="F485">SUMPRODUCT($G485:$FZZ485,$F$2:$FZY$2)/SUMPRODUCT(--($G485:$FZZ485&lt;&gt;""),$F$2:$FZY$2)</f>
        <v>2.4137790819508411</v>
      </c>
      <c r="G485">
        <v>2.3358358174917302</v>
      </c>
      <c r="H485">
        <v>2.3421072993532999</v>
      </c>
      <c r="I485">
        <v>2.3528495859505898</v>
      </c>
      <c r="J485">
        <v>2.3565823816957701</v>
      </c>
      <c r="K485">
        <v>2.3440884384323</v>
      </c>
      <c r="L485">
        <v>2.3556438759246299</v>
      </c>
      <c r="M485">
        <v>2.3475088131918298</v>
      </c>
      <c r="N485">
        <v>2.45474232405771</v>
      </c>
      <c r="O485">
        <v>2.3473792614243298</v>
      </c>
      <c r="P485">
        <v>2.4429701988735899</v>
      </c>
      <c r="Q485">
        <v>2.3346252114992798</v>
      </c>
      <c r="R485">
        <v>2.4578165166885002</v>
      </c>
      <c r="S485">
        <v>1.9235931326290501</v>
      </c>
      <c r="T485">
        <v>1.97131059670166</v>
      </c>
      <c r="U485">
        <v>2.3702559929080498</v>
      </c>
      <c r="V485">
        <v>2.4709019699028398</v>
      </c>
      <c r="W485">
        <v>2.34731857631526</v>
      </c>
      <c r="X485">
        <v>2.4474599270630102</v>
      </c>
      <c r="Y485">
        <v>2.3906916854674498</v>
      </c>
      <c r="Z485">
        <v>2.4915379959280202</v>
      </c>
      <c r="AA485">
        <v>2.3574749884288102</v>
      </c>
      <c r="AB485">
        <v>2.43112115925517</v>
      </c>
      <c r="AC485">
        <v>2.3654816241423999</v>
      </c>
      <c r="AD485">
        <v>2.4265083130432901</v>
      </c>
      <c r="AE485">
        <v>2.3296909640649401</v>
      </c>
      <c r="AF485">
        <v>2.3969264975429398</v>
      </c>
      <c r="AG485">
        <v>2.3376753177312501</v>
      </c>
      <c r="AH485">
        <v>2.4721383621930602</v>
      </c>
      <c r="AI485">
        <v>2.4071356915427198</v>
      </c>
      <c r="AJ485">
        <v>2.5101583286081901</v>
      </c>
      <c r="AK485">
        <v>2.7990738132775301</v>
      </c>
      <c r="AL485">
        <v>2.5889552599138899</v>
      </c>
      <c r="AM485">
        <v>2.3784493770033399</v>
      </c>
      <c r="AN485">
        <v>2.4257585616850998</v>
      </c>
      <c r="AO485">
        <v>2.37889621393508</v>
      </c>
      <c r="AP485">
        <v>2.4635278297090699</v>
      </c>
      <c r="AQ485">
        <v>2.5310336641185098</v>
      </c>
      <c r="AR485">
        <v>2.4432458097906</v>
      </c>
      <c r="AS485">
        <v>2.40010298088926</v>
      </c>
      <c r="AT485">
        <v>2.3505832496767902</v>
      </c>
      <c r="AU485">
        <v>2.3755293120210799</v>
      </c>
      <c r="AV485">
        <v>2.4742036705110402</v>
      </c>
      <c r="AW485">
        <v>2.3744316485835402</v>
      </c>
      <c r="AX485">
        <v>2.4583949408914498</v>
      </c>
      <c r="AY485">
        <v>2.3132329342789602</v>
      </c>
      <c r="AZ485">
        <v>2.1192055654603101</v>
      </c>
      <c r="BA485">
        <v>2.4039019874609</v>
      </c>
      <c r="BB485">
        <v>2.4684769345133701</v>
      </c>
      <c r="BC485">
        <v>2.43141907925961</v>
      </c>
      <c r="BD485">
        <v>2.5198271770616798</v>
      </c>
      <c r="BE485">
        <v>2.3532758435610202</v>
      </c>
      <c r="BF485">
        <v>2.4619816080437902</v>
      </c>
      <c r="BG485">
        <v>2.3539314029858098</v>
      </c>
      <c r="BH485">
        <v>2.4427513018095399</v>
      </c>
      <c r="BI485">
        <v>2.3744119831641401</v>
      </c>
      <c r="BJ485">
        <v>2.40885739044317</v>
      </c>
      <c r="BK485">
        <v>2.25108458598128</v>
      </c>
      <c r="BL485">
        <v>2.3561663110006301</v>
      </c>
      <c r="BM485">
        <v>2.4441587283034298</v>
      </c>
      <c r="BN485">
        <v>2.5447178228429999</v>
      </c>
      <c r="BO485">
        <v>2.3449340378545198</v>
      </c>
      <c r="BP485">
        <v>2.4337892679993902</v>
      </c>
      <c r="BQ485">
        <v>2.3441620047763898</v>
      </c>
      <c r="BR485">
        <v>2.4237903621552599</v>
      </c>
      <c r="BS485">
        <v>2.4149959514170001</v>
      </c>
      <c r="BT485">
        <v>2.5238866396761099</v>
      </c>
      <c r="BU485">
        <v>2.3687581249521998</v>
      </c>
      <c r="BV485">
        <v>2.4563164334327401</v>
      </c>
      <c r="BW485">
        <v>2.2680342476367499</v>
      </c>
      <c r="BX485">
        <v>2.3131682938168199</v>
      </c>
      <c r="BY485">
        <v>2.2948833258382</v>
      </c>
      <c r="BZ485">
        <v>2.3522835157147801</v>
      </c>
      <c r="CA485">
        <v>2.2436574066217498</v>
      </c>
      <c r="CB485">
        <v>2.36143024420045</v>
      </c>
      <c r="CC485">
        <v>2.3259217521960198</v>
      </c>
      <c r="CD485">
        <v>2.4506616967175199</v>
      </c>
      <c r="CE485">
        <v>2.3078152398286398</v>
      </c>
      <c r="CF485">
        <v>2.3641599893458798</v>
      </c>
      <c r="CG485">
        <v>2.2497463711565402</v>
      </c>
      <c r="CH485">
        <v>2.3556851880755398</v>
      </c>
      <c r="CI485">
        <v>2.24622950048234</v>
      </c>
      <c r="CJ485">
        <v>2.3102279946354201</v>
      </c>
      <c r="CK485">
        <v>2.3462132921174601</v>
      </c>
      <c r="CL485">
        <v>2.4336939721792801</v>
      </c>
      <c r="CM485">
        <v>2.3406181316975601</v>
      </c>
      <c r="CN485">
        <v>2.4328163609948699</v>
      </c>
      <c r="CO485">
        <v>2.3593971609338502</v>
      </c>
      <c r="CP485">
        <v>2.4473934116892502</v>
      </c>
      <c r="CQ485">
        <v>2.35411920276578</v>
      </c>
      <c r="CR485">
        <v>2.4569120716299899</v>
      </c>
      <c r="CS485">
        <v>2.4177071766865299</v>
      </c>
      <c r="CT485">
        <v>2.5042715674499698</v>
      </c>
      <c r="CU485">
        <v>2.2990968610097502</v>
      </c>
      <c r="CV485">
        <v>2.3895789664363498</v>
      </c>
      <c r="CW485">
        <v>2.3968753937255798</v>
      </c>
      <c r="CX485">
        <v>2.4763764646591899</v>
      </c>
      <c r="CY485">
        <v>2.3574303405572699</v>
      </c>
      <c r="CZ485">
        <v>2.41603953322219</v>
      </c>
      <c r="DA485">
        <v>2.3236304170073501</v>
      </c>
      <c r="DB485">
        <v>2.4308094848732602</v>
      </c>
      <c r="DC485">
        <v>2.29068161292036</v>
      </c>
      <c r="DD485">
        <v>2.3607953036179099</v>
      </c>
      <c r="DE485">
        <v>2.3515423572744001</v>
      </c>
      <c r="DF485">
        <v>2.4416666666666602</v>
      </c>
      <c r="DG485">
        <v>2.4637400083377101</v>
      </c>
      <c r="DH485">
        <v>2.5671548458429201</v>
      </c>
      <c r="DI485">
        <v>2.4963468362050798</v>
      </c>
      <c r="DJ485">
        <v>2.5794984995119901</v>
      </c>
      <c r="DK485">
        <v>2.4550290008485902</v>
      </c>
      <c r="DL485">
        <v>2.5319009334511402</v>
      </c>
    </row>
    <row r="486" spans="1:116" x14ac:dyDescent="0.45">
      <c r="A486" t="s">
        <v>36</v>
      </c>
      <c r="B486" t="s">
        <v>139</v>
      </c>
      <c r="C486" t="s">
        <v>18</v>
      </c>
      <c r="D486">
        <v>40</v>
      </c>
      <c r="E486" s="1" cm="1">
        <f t="array" ref="E486">SUMPRODUCT($G486:$FZZ486,$G$2:$FZZ$2)/SUMPRODUCT(--($G486:$FZZ486&lt;&gt;""),$G$2:$FZZ$2)</f>
        <v>2.0033183046336291</v>
      </c>
      <c r="F486" s="1" cm="1">
        <f t="array" ref="F486">SUMPRODUCT($G486:$FZZ486,$F$2:$FZY$2)/SUMPRODUCT(--($G486:$FZZ486&lt;&gt;""),$F$2:$FZY$2)</f>
        <v>2.1058173484107745</v>
      </c>
      <c r="G486">
        <v>1.9540328886282501</v>
      </c>
      <c r="H486">
        <v>1.9759749303621099</v>
      </c>
      <c r="I486">
        <v>1.9631944700536299</v>
      </c>
      <c r="J486">
        <v>1.9892297984454099</v>
      </c>
      <c r="K486">
        <v>1.95683926601005</v>
      </c>
      <c r="L486">
        <v>1.98375291184764</v>
      </c>
      <c r="M486">
        <v>1.96134532749899</v>
      </c>
      <c r="N486">
        <v>2.1336114005822</v>
      </c>
      <c r="O486">
        <v>1.9731772769616001</v>
      </c>
      <c r="P486">
        <v>2.1074618191762999</v>
      </c>
      <c r="Q486">
        <v>1.95033591447452</v>
      </c>
      <c r="R486">
        <v>2.14850061063472</v>
      </c>
      <c r="S486">
        <v>1.52722284534121</v>
      </c>
      <c r="T486">
        <v>1.5743014706418501</v>
      </c>
      <c r="U486">
        <v>1.90573628540217</v>
      </c>
      <c r="V486">
        <v>2.0196554304938901</v>
      </c>
      <c r="W486">
        <v>1.91153422101602</v>
      </c>
      <c r="X486">
        <v>2.0423345489497602</v>
      </c>
      <c r="Y486">
        <v>2.4122093215209301</v>
      </c>
      <c r="Z486">
        <v>2.61299730369229</v>
      </c>
      <c r="AA486">
        <v>2.44066650051625</v>
      </c>
      <c r="AB486">
        <v>2.53511588991348</v>
      </c>
      <c r="AC486">
        <v>1.98505713830889</v>
      </c>
      <c r="AD486">
        <v>2.10192774920209</v>
      </c>
      <c r="AE486">
        <v>2.0660896914761699</v>
      </c>
      <c r="AF486">
        <v>2.0744029138954101</v>
      </c>
      <c r="AG486">
        <v>2.3741537449101302</v>
      </c>
      <c r="AH486">
        <v>2.5772631925307401</v>
      </c>
      <c r="AI486">
        <v>2.44433201029354</v>
      </c>
      <c r="AJ486">
        <v>2.5560430932961098</v>
      </c>
      <c r="AK486">
        <v>1.98361980986103</v>
      </c>
      <c r="AL486">
        <v>2.1003698162624</v>
      </c>
      <c r="AM486">
        <v>2.3757561516400298</v>
      </c>
      <c r="AN486">
        <v>2.3724784903477598</v>
      </c>
      <c r="AO486">
        <v>1.90399816327199</v>
      </c>
      <c r="AP486">
        <v>2.07616408103469</v>
      </c>
      <c r="AQ486">
        <v>1.9334409572194999</v>
      </c>
      <c r="AR486">
        <v>2.0053843597170098</v>
      </c>
      <c r="AS486">
        <v>1.8316855156267899</v>
      </c>
      <c r="AT486">
        <v>1.9183117061118</v>
      </c>
      <c r="AU486">
        <v>1.9038921424523201</v>
      </c>
      <c r="AV486">
        <v>2.0641394849488699</v>
      </c>
      <c r="AW486">
        <v>1.94916595514275</v>
      </c>
      <c r="AX486">
        <v>2.0578347459685999</v>
      </c>
      <c r="AY486">
        <v>1.7289831299656599</v>
      </c>
      <c r="AZ486">
        <v>1.61234554410404</v>
      </c>
      <c r="BA486">
        <v>1.9658470903403999</v>
      </c>
      <c r="BB486">
        <v>2.0611526431687102</v>
      </c>
      <c r="BC486">
        <v>2.0135999869073502</v>
      </c>
      <c r="BD486">
        <v>2.1555733761026401</v>
      </c>
      <c r="BE486">
        <v>1.97892439260027</v>
      </c>
      <c r="BF486">
        <v>2.0740508820266901</v>
      </c>
      <c r="BG486">
        <v>1.9676062783707899</v>
      </c>
      <c r="BH486">
        <v>2.0717634108028502</v>
      </c>
      <c r="BI486">
        <v>1.9385986630354</v>
      </c>
      <c r="BJ486">
        <v>1.9905917306263901</v>
      </c>
      <c r="BK486">
        <v>2.2641699692798301</v>
      </c>
      <c r="BL486">
        <v>2.3636001219426399</v>
      </c>
      <c r="BM486">
        <v>2.0094091520074802</v>
      </c>
      <c r="BN486">
        <v>2.1701634426197498</v>
      </c>
      <c r="BO486">
        <v>1.87574142376487</v>
      </c>
      <c r="BP486">
        <v>1.98706193851241</v>
      </c>
      <c r="BQ486">
        <v>2.0032715019465401</v>
      </c>
      <c r="BR486">
        <v>2.0982432034546998</v>
      </c>
      <c r="BS486">
        <v>1.99698785425101</v>
      </c>
      <c r="BT486">
        <v>2.1202753036437199</v>
      </c>
      <c r="BU486">
        <v>1.96033111569931</v>
      </c>
      <c r="BV486">
        <v>2.0974611914047498</v>
      </c>
      <c r="BW486">
        <v>2.2830079033007902</v>
      </c>
      <c r="BX486">
        <v>2.4514954284828701</v>
      </c>
      <c r="BY486">
        <v>1.9815619847099299</v>
      </c>
      <c r="BZ486">
        <v>2.0281941737870302</v>
      </c>
      <c r="CA486">
        <v>1.8947341626079699</v>
      </c>
      <c r="CB486">
        <v>2.0006278955317498</v>
      </c>
      <c r="CC486">
        <v>1.9586800739713299</v>
      </c>
      <c r="CD486">
        <v>2.1318336800739699</v>
      </c>
      <c r="CE486">
        <v>1.99018933256386</v>
      </c>
      <c r="CF486">
        <v>2.0744012607373499</v>
      </c>
      <c r="CG486">
        <v>1.9397143749024499</v>
      </c>
      <c r="CH486">
        <v>2.0458287810207501</v>
      </c>
      <c r="CI486">
        <v>2.2630996917719499</v>
      </c>
      <c r="CJ486">
        <v>2.37657937460295</v>
      </c>
      <c r="CK486">
        <v>1.9529577068989701</v>
      </c>
      <c r="CL486">
        <v>2.0384431642546001</v>
      </c>
      <c r="CM486">
        <v>1.9491636968696</v>
      </c>
      <c r="CN486">
        <v>2.07966920392882</v>
      </c>
      <c r="CO486">
        <v>1.9634941973039901</v>
      </c>
      <c r="CP486">
        <v>2.0810280823353802</v>
      </c>
      <c r="CQ486">
        <v>1.9556454824987599</v>
      </c>
      <c r="CR486">
        <v>2.1010562875396301</v>
      </c>
      <c r="CS486">
        <v>2.38953975843549</v>
      </c>
      <c r="CT486">
        <v>2.5936685626232099</v>
      </c>
      <c r="CU486">
        <v>1.8506844706673899</v>
      </c>
      <c r="CV486">
        <v>1.9480759775379699</v>
      </c>
      <c r="CW486">
        <v>1.95754063248078</v>
      </c>
      <c r="CX486">
        <v>2.0815169459493501</v>
      </c>
      <c r="CY486">
        <v>1.9221838532983999</v>
      </c>
      <c r="CZ486">
        <v>2.0091331269349801</v>
      </c>
      <c r="DA486">
        <v>1.9923303352412101</v>
      </c>
      <c r="DB486">
        <v>2.1272117743254202</v>
      </c>
      <c r="DC486">
        <v>1.89143600913775</v>
      </c>
      <c r="DD486">
        <v>1.96623811294692</v>
      </c>
      <c r="DE486">
        <v>1.9985036832412499</v>
      </c>
      <c r="DF486">
        <v>2.1465699815837902</v>
      </c>
      <c r="DG486">
        <v>1.95888238386108</v>
      </c>
      <c r="DH486">
        <v>2.11570390241249</v>
      </c>
      <c r="DI486">
        <v>2.03098576132663</v>
      </c>
      <c r="DJ486">
        <v>2.15253897164123</v>
      </c>
      <c r="DK486">
        <v>1.94673991968995</v>
      </c>
      <c r="DL486">
        <v>2.0797326497939701</v>
      </c>
    </row>
    <row r="487" spans="1:116" x14ac:dyDescent="0.45">
      <c r="A487" t="s">
        <v>36</v>
      </c>
      <c r="B487" t="s">
        <v>56</v>
      </c>
      <c r="C487" t="s">
        <v>18</v>
      </c>
      <c r="D487">
        <v>40</v>
      </c>
      <c r="E487" s="1" cm="1">
        <f t="array" ref="E487">SUMPRODUCT($G487:$FZZ487,$G$2:$FZZ$2)/SUMPRODUCT(--($G487:$FZZ487&lt;&gt;""),$G$2:$FZZ$2)</f>
        <v>1.9309781711560265</v>
      </c>
      <c r="F487" s="1" cm="1">
        <f t="array" ref="F487">SUMPRODUCT($G487:$FZZ487,$F$2:$FZY$2)/SUMPRODUCT(--($G487:$FZZ487&lt;&gt;""),$F$2:$FZY$2)</f>
        <v>2.0143487878538724</v>
      </c>
      <c r="G487">
        <v>1.88059342879017</v>
      </c>
      <c r="H487">
        <v>1.8927861669028601</v>
      </c>
      <c r="I487">
        <v>1.89478719786275</v>
      </c>
      <c r="J487">
        <v>1.8999090361519799</v>
      </c>
      <c r="K487">
        <v>1.8927173157873201</v>
      </c>
      <c r="L487">
        <v>1.8963463974825201</v>
      </c>
      <c r="M487">
        <v>1.8472581326795501</v>
      </c>
      <c r="N487">
        <v>1.97605016760157</v>
      </c>
      <c r="O487">
        <v>1.8806331136921</v>
      </c>
      <c r="P487">
        <v>1.97791622866617</v>
      </c>
      <c r="Q487">
        <v>1.84310218128659</v>
      </c>
      <c r="R487">
        <v>1.99706058490176</v>
      </c>
      <c r="S487">
        <v>1.5330117747612</v>
      </c>
      <c r="T487">
        <v>1.57961491732288</v>
      </c>
      <c r="U487">
        <v>1.8405403245144201</v>
      </c>
      <c r="V487">
        <v>1.93502929543214</v>
      </c>
      <c r="W487">
        <v>1.85773895343906</v>
      </c>
      <c r="X487">
        <v>1.9766658185621799</v>
      </c>
      <c r="Y487">
        <v>2.2855092719969101</v>
      </c>
      <c r="Z487">
        <v>2.4735068508226399</v>
      </c>
      <c r="AA487">
        <v>2.2818919784953802</v>
      </c>
      <c r="AB487">
        <v>2.3556129170078601</v>
      </c>
      <c r="AC487">
        <v>1.87914706166344</v>
      </c>
      <c r="AD487">
        <v>1.9675255028145</v>
      </c>
      <c r="AE487">
        <v>1.97665426938169</v>
      </c>
      <c r="AF487">
        <v>1.98806361236826</v>
      </c>
      <c r="AG487">
        <v>2.2460494385719501</v>
      </c>
      <c r="AH487">
        <v>2.40661785875868</v>
      </c>
      <c r="AI487">
        <v>2.34745060409124</v>
      </c>
      <c r="AJ487">
        <v>2.4860208487809099</v>
      </c>
      <c r="AK487">
        <v>1.8748843181078201</v>
      </c>
      <c r="AL487">
        <v>1.9588739442312599</v>
      </c>
      <c r="AM487">
        <v>2.3856373364181902</v>
      </c>
      <c r="AN487">
        <v>2.3831067890969502</v>
      </c>
      <c r="AO487">
        <v>1.8403741240010001</v>
      </c>
      <c r="AP487">
        <v>1.99345119004668</v>
      </c>
      <c r="AQ487">
        <v>1.86116518683823</v>
      </c>
      <c r="AR487">
        <v>1.91009448744124</v>
      </c>
      <c r="AS487">
        <v>1.7839735064992699</v>
      </c>
      <c r="AT487">
        <v>1.8584049816079</v>
      </c>
      <c r="AU487">
        <v>1.8849728374810499</v>
      </c>
      <c r="AV487">
        <v>2.00241444612882</v>
      </c>
      <c r="AW487">
        <v>1.8569802231061301</v>
      </c>
      <c r="AX487">
        <v>1.9525569739755699</v>
      </c>
      <c r="AY487">
        <v>1.7723988516546301</v>
      </c>
      <c r="AZ487">
        <v>1.64093064910969</v>
      </c>
      <c r="BA487">
        <v>1.87749835196431</v>
      </c>
      <c r="BB487">
        <v>1.96928342005975</v>
      </c>
      <c r="BC487">
        <v>1.9071894996972301</v>
      </c>
      <c r="BD487">
        <v>2.0204572606909599</v>
      </c>
      <c r="BE487">
        <v>1.85264965828174</v>
      </c>
      <c r="BF487">
        <v>2.00035782015958</v>
      </c>
      <c r="BG487">
        <v>1.8509443530532199</v>
      </c>
      <c r="BH487">
        <v>1.9582926195747601</v>
      </c>
      <c r="BI487">
        <v>1.88159197821242</v>
      </c>
      <c r="BJ487">
        <v>1.94655236444664</v>
      </c>
      <c r="BK487">
        <v>2.1764885209764699</v>
      </c>
      <c r="BL487">
        <v>2.2932251483244599</v>
      </c>
      <c r="BM487">
        <v>1.93694114896849</v>
      </c>
      <c r="BN487">
        <v>2.0299222722225401</v>
      </c>
      <c r="BO487">
        <v>1.84761067881464</v>
      </c>
      <c r="BP487">
        <v>1.92881175640832</v>
      </c>
      <c r="BQ487">
        <v>1.9152517420747801</v>
      </c>
      <c r="BR487">
        <v>1.9756436680079801</v>
      </c>
      <c r="BS487">
        <v>1.90942510121457</v>
      </c>
      <c r="BT487">
        <v>2.0445668016194301</v>
      </c>
      <c r="BU487">
        <v>1.8988300068823101</v>
      </c>
      <c r="BV487">
        <v>1.99223828095128</v>
      </c>
      <c r="BW487">
        <v>2.22814969781497</v>
      </c>
      <c r="BX487">
        <v>2.3185533860219998</v>
      </c>
      <c r="BY487">
        <v>1.8482361465047701</v>
      </c>
      <c r="BZ487">
        <v>1.85183380802478</v>
      </c>
      <c r="CA487">
        <v>1.7817469071902501</v>
      </c>
      <c r="CB487">
        <v>1.8983827447519801</v>
      </c>
      <c r="CC487">
        <v>1.84211742949607</v>
      </c>
      <c r="CD487">
        <v>1.9416030975496901</v>
      </c>
      <c r="CE487">
        <v>1.8344061438749899</v>
      </c>
      <c r="CF487">
        <v>1.9258872883048801</v>
      </c>
      <c r="CG487">
        <v>1.7597354456063601</v>
      </c>
      <c r="CH487">
        <v>1.8636647416887699</v>
      </c>
      <c r="CI487">
        <v>2.1335497988282599</v>
      </c>
      <c r="CJ487">
        <v>2.2745111879720401</v>
      </c>
      <c r="CK487">
        <v>1.8752845299985901</v>
      </c>
      <c r="CL487">
        <v>1.9609807503161401</v>
      </c>
      <c r="CM487">
        <v>1.8451442265903399</v>
      </c>
      <c r="CN487">
        <v>1.9516595681273501</v>
      </c>
      <c r="CO487">
        <v>1.8519541704179601</v>
      </c>
      <c r="CP487">
        <v>1.9583019868529701</v>
      </c>
      <c r="CQ487">
        <v>1.85623018465117</v>
      </c>
      <c r="CR487">
        <v>1.96821578217853</v>
      </c>
      <c r="CS487">
        <v>2.3548006979537202</v>
      </c>
      <c r="CT487">
        <v>2.5458088785152602</v>
      </c>
      <c r="CU487">
        <v>1.8026033175478</v>
      </c>
      <c r="CV487">
        <v>1.9002277255906601</v>
      </c>
      <c r="CW487">
        <v>1.89015056066523</v>
      </c>
      <c r="CX487">
        <v>2.0138118936625902</v>
      </c>
      <c r="CY487">
        <v>1.85585853774708</v>
      </c>
      <c r="CZ487">
        <v>1.9298047154084299</v>
      </c>
      <c r="DA487">
        <v>1.8959443990188001</v>
      </c>
      <c r="DB487">
        <v>1.97931316434995</v>
      </c>
      <c r="DC487">
        <v>1.8624555065611199</v>
      </c>
      <c r="DD487">
        <v>1.90886149922966</v>
      </c>
      <c r="DE487">
        <v>1.89965469613259</v>
      </c>
      <c r="DF487">
        <v>1.9866482504603999</v>
      </c>
      <c r="DG487">
        <v>1.9077323231407799</v>
      </c>
      <c r="DH487">
        <v>2.0654419894509699</v>
      </c>
      <c r="DI487">
        <v>1.9993432514525999</v>
      </c>
      <c r="DJ487">
        <v>2.08821410002645</v>
      </c>
      <c r="DK487">
        <v>1.9130849379303101</v>
      </c>
      <c r="DL487">
        <v>2.0251340687796899</v>
      </c>
    </row>
    <row r="488" spans="1:116" x14ac:dyDescent="0.45">
      <c r="A488" t="s">
        <v>36</v>
      </c>
      <c r="B488" t="s">
        <v>138</v>
      </c>
      <c r="C488" t="s">
        <v>18</v>
      </c>
      <c r="D488">
        <v>40</v>
      </c>
      <c r="E488" s="1" cm="1">
        <f t="array" ref="E488">SUMPRODUCT($G488:$FZZ488,$G$2:$FZZ$2)/SUMPRODUCT(--($G488:$FZZ488&lt;&gt;""),$G$2:$FZZ$2)</f>
        <v>2.167074303970995</v>
      </c>
      <c r="F488" s="1" cm="1">
        <f t="array" ref="F488">SUMPRODUCT($G488:$FZZ488,$F$2:$FZY$2)/SUMPRODUCT(--($G488:$FZZ488&lt;&gt;""),$F$2:$FZY$2)</f>
        <v>2.2668211219880217</v>
      </c>
      <c r="G488">
        <v>1.97247471045301</v>
      </c>
      <c r="H488">
        <v>2.00358777631171</v>
      </c>
      <c r="I488">
        <v>1.98619562144288</v>
      </c>
      <c r="J488">
        <v>2.01461567774213</v>
      </c>
      <c r="K488">
        <v>1.9786341901998401</v>
      </c>
      <c r="L488">
        <v>2.00717029711062</v>
      </c>
      <c r="M488">
        <v>2.37758784973868</v>
      </c>
      <c r="N488">
        <v>2.6265857839212701</v>
      </c>
      <c r="O488">
        <v>2.0675759984274702</v>
      </c>
      <c r="P488">
        <v>2.1781016844857999</v>
      </c>
      <c r="Q488">
        <v>2.0633621783053302</v>
      </c>
      <c r="R488">
        <v>2.21395751446825</v>
      </c>
      <c r="S488">
        <v>1.70804922267323</v>
      </c>
      <c r="T488">
        <v>1.7645368637683601</v>
      </c>
      <c r="U488">
        <v>2.0017269651191798</v>
      </c>
      <c r="V488">
        <v>2.1055265305924702</v>
      </c>
      <c r="W488">
        <v>2.4918044836457098</v>
      </c>
      <c r="X488">
        <v>2.6800525824781598</v>
      </c>
      <c r="Y488">
        <v>2.4368480713145799</v>
      </c>
      <c r="Z488">
        <v>2.5952677048368402</v>
      </c>
      <c r="AA488">
        <v>2.4978887029586598</v>
      </c>
      <c r="AB488">
        <v>2.59302168262897</v>
      </c>
      <c r="AC488">
        <v>2.0659354424532799</v>
      </c>
      <c r="AD488">
        <v>2.1956585845774801</v>
      </c>
      <c r="AE488">
        <v>2.1031897936844199</v>
      </c>
      <c r="AF488">
        <v>2.0949960631685398</v>
      </c>
      <c r="AG488">
        <v>2.4964052153169001</v>
      </c>
      <c r="AH488">
        <v>2.6710689754452299</v>
      </c>
      <c r="AI488">
        <v>2.58520521655689</v>
      </c>
      <c r="AJ488">
        <v>2.7202512321716701</v>
      </c>
      <c r="AK488">
        <v>2.03554771946638</v>
      </c>
      <c r="AL488">
        <v>2.1488483021739002</v>
      </c>
      <c r="AM488">
        <v>2.5738437808787</v>
      </c>
      <c r="AN488">
        <v>2.5697286289253598</v>
      </c>
      <c r="AO488">
        <v>1.99034077864147</v>
      </c>
      <c r="AP488">
        <v>2.1572206369510298</v>
      </c>
      <c r="AQ488">
        <v>2.4111770571197901</v>
      </c>
      <c r="AR488">
        <v>2.4914581453871998</v>
      </c>
      <c r="AS488">
        <v>1.91778198427133</v>
      </c>
      <c r="AT488">
        <v>1.9818449878312101</v>
      </c>
      <c r="AU488">
        <v>2.0499246637515101</v>
      </c>
      <c r="AV488">
        <v>2.1987310334658798</v>
      </c>
      <c r="AW488">
        <v>1.9702235920503599</v>
      </c>
      <c r="AX488">
        <v>2.0779066619463098</v>
      </c>
      <c r="AY488">
        <v>1.9840041714821199</v>
      </c>
      <c r="AZ488">
        <v>1.80243186005105</v>
      </c>
      <c r="BA488">
        <v>2.0428910052316298</v>
      </c>
      <c r="BB488">
        <v>2.14108588019131</v>
      </c>
      <c r="BC488">
        <v>2.1435936042420098</v>
      </c>
      <c r="BD488">
        <v>2.2540137145475598</v>
      </c>
      <c r="BE488">
        <v>2.0598454216910498</v>
      </c>
      <c r="BF488">
        <v>2.1645793824024002</v>
      </c>
      <c r="BG488">
        <v>2.10288315254363</v>
      </c>
      <c r="BH488">
        <v>2.2290813739192799</v>
      </c>
      <c r="BI488">
        <v>2.46620450606585</v>
      </c>
      <c r="BJ488">
        <v>2.56534723941569</v>
      </c>
      <c r="BK488">
        <v>2.4085781957179302</v>
      </c>
      <c r="BL488">
        <v>2.5137537227680902</v>
      </c>
      <c r="BM488">
        <v>2.5652114624120901</v>
      </c>
      <c r="BN488">
        <v>2.6968811485788802</v>
      </c>
      <c r="BO488">
        <v>2.0064170010059001</v>
      </c>
      <c r="BP488">
        <v>2.12143740822532</v>
      </c>
      <c r="BQ488">
        <v>2.0483855137893801</v>
      </c>
      <c r="BR488">
        <v>2.1438970131187198</v>
      </c>
      <c r="BS488">
        <v>2.1243076923076898</v>
      </c>
      <c r="BT488">
        <v>2.2135384615384601</v>
      </c>
      <c r="BU488">
        <v>2.0753230863347798</v>
      </c>
      <c r="BV488">
        <v>2.2030473350156701</v>
      </c>
      <c r="BW488">
        <v>2.39704401053773</v>
      </c>
      <c r="BX488">
        <v>2.5239810940647698</v>
      </c>
      <c r="BY488">
        <v>2.46920751511517</v>
      </c>
      <c r="BZ488">
        <v>2.5001249188027699</v>
      </c>
      <c r="CA488">
        <v>1.9724913876491199</v>
      </c>
      <c r="CB488">
        <v>2.0718176727136899</v>
      </c>
      <c r="CC488">
        <v>2.0709662505779001</v>
      </c>
      <c r="CD488">
        <v>2.2047214516874698</v>
      </c>
      <c r="CE488">
        <v>1.95792733003351</v>
      </c>
      <c r="CF488">
        <v>2.05466894546423</v>
      </c>
      <c r="CG488">
        <v>2.4050062431715298</v>
      </c>
      <c r="CH488">
        <v>2.54885281723115</v>
      </c>
      <c r="CI488">
        <v>2.4170725394696499</v>
      </c>
      <c r="CJ488">
        <v>2.5331168678384</v>
      </c>
      <c r="CK488">
        <v>2.02773640578895</v>
      </c>
      <c r="CL488">
        <v>2.1282000843051798</v>
      </c>
      <c r="CM488">
        <v>1.9909602274843801</v>
      </c>
      <c r="CN488">
        <v>2.1109607241751802</v>
      </c>
      <c r="CO488">
        <v>2.4533626037517098</v>
      </c>
      <c r="CP488">
        <v>2.5802326011617698</v>
      </c>
      <c r="CQ488">
        <v>2.0889161502063098</v>
      </c>
      <c r="CR488">
        <v>2.2019373237529201</v>
      </c>
      <c r="CS488">
        <v>2.5039089940855201</v>
      </c>
      <c r="CT488">
        <v>2.6838586870311998</v>
      </c>
      <c r="CU488">
        <v>2.0113992184871701</v>
      </c>
      <c r="CV488">
        <v>2.1374893253629299</v>
      </c>
      <c r="CW488">
        <v>2.07518583847801</v>
      </c>
      <c r="CX488">
        <v>2.2052097769938199</v>
      </c>
      <c r="CY488">
        <v>2.0475827577994701</v>
      </c>
      <c r="CZ488">
        <v>2.1442724458204299</v>
      </c>
      <c r="DA488">
        <v>2.0491251022076802</v>
      </c>
      <c r="DB488">
        <v>2.1739493049877301</v>
      </c>
      <c r="DC488">
        <v>2.0741513042554298</v>
      </c>
      <c r="DD488">
        <v>2.1438931094937002</v>
      </c>
      <c r="DE488">
        <v>2.0934852670349899</v>
      </c>
      <c r="DF488">
        <v>2.2715930018416199</v>
      </c>
      <c r="DG488">
        <v>2.0982581428649101</v>
      </c>
      <c r="DH488">
        <v>2.2829022493701401</v>
      </c>
      <c r="DI488">
        <v>2.1909496401565201</v>
      </c>
      <c r="DJ488">
        <v>2.3180578486012098</v>
      </c>
      <c r="DK488">
        <v>2.0992677613794402</v>
      </c>
      <c r="DL488">
        <v>2.2738502453917899</v>
      </c>
    </row>
    <row r="489" spans="1:116" x14ac:dyDescent="0.45">
      <c r="A489" t="s">
        <v>36</v>
      </c>
      <c r="B489" t="s">
        <v>34</v>
      </c>
      <c r="C489" t="s">
        <v>45</v>
      </c>
      <c r="D489">
        <v>40</v>
      </c>
      <c r="E489" s="1" cm="1">
        <f t="array" ref="E489">SUMPRODUCT($G489:$FZZ489,$G$2:$FZZ$2)/SUMPRODUCT(--($G489:$FZZ489&lt;&gt;""),$G$2:$FZZ$2)</f>
        <v>1.2766081099113209</v>
      </c>
      <c r="F489" s="1" cm="1">
        <f t="array" ref="F489">SUMPRODUCT($G489:$FZZ489,$F$2:$FZY$2)/SUMPRODUCT(--($G489:$FZZ489&lt;&gt;""),$F$2:$FZY$2)</f>
        <v>1.3356184505079709</v>
      </c>
      <c r="G489">
        <v>1.2191292413950301</v>
      </c>
      <c r="H489">
        <v>1.2634205639446801</v>
      </c>
      <c r="I489">
        <v>1.22748747198354</v>
      </c>
      <c r="J489">
        <v>1.26996185254842</v>
      </c>
      <c r="K489">
        <v>1.2221647799256199</v>
      </c>
      <c r="L489">
        <v>1.2686194777064801</v>
      </c>
      <c r="M489">
        <v>1.28104304092523</v>
      </c>
      <c r="N489">
        <v>1.3619406609040701</v>
      </c>
      <c r="O489">
        <v>1.29314411711919</v>
      </c>
      <c r="P489">
        <v>1.3603141638677301</v>
      </c>
      <c r="Q489">
        <v>1.2691369260098999</v>
      </c>
      <c r="R489">
        <v>1.3501617462845401</v>
      </c>
      <c r="S489">
        <v>1.3469930092369</v>
      </c>
      <c r="T489">
        <v>1.40416470372028</v>
      </c>
      <c r="U489">
        <v>1.29109414018693</v>
      </c>
      <c r="V489">
        <v>1.35730012134775</v>
      </c>
      <c r="W489">
        <v>1.27731037797189</v>
      </c>
      <c r="X489">
        <v>1.35226585248635</v>
      </c>
      <c r="Y489">
        <v>1.29575964342706</v>
      </c>
      <c r="Z489">
        <v>1.3425719473944799</v>
      </c>
      <c r="AA489">
        <v>1.31060989069676</v>
      </c>
      <c r="AB489">
        <v>1.35484387795065</v>
      </c>
      <c r="AC489">
        <v>1.26491872241925</v>
      </c>
      <c r="AD489">
        <v>1.3283019261834099</v>
      </c>
      <c r="AE489">
        <v>1.2764957292313399</v>
      </c>
      <c r="AF489">
        <v>1.3141804882524499</v>
      </c>
      <c r="AG489">
        <v>1.2912721589273199</v>
      </c>
      <c r="AH489">
        <v>1.38251141364702</v>
      </c>
      <c r="AI489">
        <v>1.31820997077681</v>
      </c>
      <c r="AJ489">
        <v>1.3820211977144801</v>
      </c>
      <c r="AK489">
        <v>1.27975448004418</v>
      </c>
      <c r="AL489">
        <v>1.3350696286108199</v>
      </c>
      <c r="AM489">
        <v>1.2860964500036101</v>
      </c>
      <c r="AN489">
        <v>1.32426553876557</v>
      </c>
      <c r="AO489">
        <v>1.28786338242207</v>
      </c>
      <c r="AP489">
        <v>1.36151836181355</v>
      </c>
      <c r="AQ489">
        <v>1.2208584587626401</v>
      </c>
      <c r="AR489">
        <v>1.29559849959641</v>
      </c>
      <c r="AS489">
        <v>1.22646905202016</v>
      </c>
      <c r="AT489">
        <v>1.2759850788841001</v>
      </c>
      <c r="AU489">
        <v>1.26936279817718</v>
      </c>
      <c r="AV489">
        <v>1.3543522234560601</v>
      </c>
      <c r="AW489">
        <v>1.2910236920108</v>
      </c>
      <c r="AX489">
        <v>1.3624329258557299</v>
      </c>
      <c r="AY489">
        <v>1.1540217624986999</v>
      </c>
      <c r="AZ489">
        <v>1.09252565900984</v>
      </c>
      <c r="BA489">
        <v>1.3136597612802701</v>
      </c>
      <c r="BB489">
        <v>1.36540106876867</v>
      </c>
      <c r="BC489">
        <v>1.32698885488437</v>
      </c>
      <c r="BD489">
        <v>1.39022633913228</v>
      </c>
      <c r="BE489">
        <v>1.3276022471105999</v>
      </c>
      <c r="BF489">
        <v>1.37812645364439</v>
      </c>
      <c r="BG489">
        <v>1.3262254325965599</v>
      </c>
      <c r="BH489">
        <v>1.3934742544743901</v>
      </c>
      <c r="BI489">
        <v>1.2954475117603299</v>
      </c>
      <c r="BJ489">
        <v>1.35107699925724</v>
      </c>
      <c r="BK489">
        <v>1.2320193232183401</v>
      </c>
      <c r="BL489">
        <v>1.31562038318129</v>
      </c>
      <c r="BM489">
        <v>1.36019714413729</v>
      </c>
      <c r="BN489">
        <v>1.41304813667621</v>
      </c>
      <c r="BO489">
        <v>1.2633976575055701</v>
      </c>
      <c r="BP489">
        <v>1.32530148342563</v>
      </c>
      <c r="BQ489">
        <v>1.3135734615762</v>
      </c>
      <c r="BR489">
        <v>1.3556286190990201</v>
      </c>
      <c r="BS489">
        <v>1.3542186234817799</v>
      </c>
      <c r="BT489">
        <v>1.4437408906882501</v>
      </c>
      <c r="BU489">
        <v>1.31603196451785</v>
      </c>
      <c r="BV489">
        <v>1.37963600214116</v>
      </c>
      <c r="BW489">
        <v>1.26018905935223</v>
      </c>
      <c r="BX489">
        <v>1.32101348210134</v>
      </c>
      <c r="BY489">
        <v>1.2827287263278799</v>
      </c>
      <c r="BZ489">
        <v>1.3293858991655401</v>
      </c>
      <c r="CA489">
        <v>1.2718448249529</v>
      </c>
      <c r="CB489">
        <v>1.3213637212143801</v>
      </c>
      <c r="CC489">
        <v>1.2856564956079499</v>
      </c>
      <c r="CD489">
        <v>1.36053802588996</v>
      </c>
      <c r="CE489">
        <v>1.2786051983219699</v>
      </c>
      <c r="CF489">
        <v>1.3427074778594099</v>
      </c>
      <c r="CG489">
        <v>1.2671882316216601</v>
      </c>
      <c r="CH489">
        <v>1.31176837833619</v>
      </c>
      <c r="CI489">
        <v>1.25399402367003</v>
      </c>
      <c r="CJ489">
        <v>1.33469800710571</v>
      </c>
      <c r="CK489">
        <v>1.3068849234227899</v>
      </c>
      <c r="CL489">
        <v>1.36809048756498</v>
      </c>
      <c r="CM489">
        <v>1.27814684663429</v>
      </c>
      <c r="CN489">
        <v>1.35303540163659</v>
      </c>
      <c r="CO489">
        <v>1.3139499031856201</v>
      </c>
      <c r="CP489">
        <v>1.3852965479816901</v>
      </c>
      <c r="CQ489">
        <v>1.27982857233896</v>
      </c>
      <c r="CR489">
        <v>1.3424888874727099</v>
      </c>
      <c r="CS489">
        <v>1.34686940560629</v>
      </c>
      <c r="CT489">
        <v>1.4361530966031399</v>
      </c>
      <c r="CU489">
        <v>1.24018580337965</v>
      </c>
      <c r="CV489">
        <v>1.3255052661542801</v>
      </c>
      <c r="CW489">
        <v>1.30849187350384</v>
      </c>
      <c r="CX489">
        <v>1.3961981857124801</v>
      </c>
      <c r="CY489">
        <v>1.2904262919742699</v>
      </c>
      <c r="CZ489">
        <v>1.3533817575613201</v>
      </c>
      <c r="DA489">
        <v>1.29210139002452</v>
      </c>
      <c r="DB489">
        <v>1.3581030253474999</v>
      </c>
      <c r="DC489">
        <v>1.2694442968708399</v>
      </c>
      <c r="DD489">
        <v>1.3302475694628899</v>
      </c>
      <c r="DE489">
        <v>1.34035451197053</v>
      </c>
      <c r="DF489">
        <v>1.40612338858195</v>
      </c>
      <c r="DG489">
        <v>1.3557213028583801</v>
      </c>
      <c r="DH489">
        <v>1.44164506715484</v>
      </c>
      <c r="DI489">
        <v>1.3696673386177201</v>
      </c>
      <c r="DJ489">
        <v>1.42506225428938</v>
      </c>
      <c r="DK489">
        <v>1.3373984095462199</v>
      </c>
      <c r="DL489">
        <v>1.4130543186331499</v>
      </c>
    </row>
    <row r="490" spans="1:116" x14ac:dyDescent="0.45">
      <c r="A490" t="s">
        <v>31</v>
      </c>
      <c r="B490" t="s">
        <v>38</v>
      </c>
      <c r="C490" t="s">
        <v>45</v>
      </c>
      <c r="D490">
        <v>40</v>
      </c>
      <c r="E490" s="1" cm="1">
        <f t="array" ref="E490">SUMPRODUCT($G490:$FZZ490,$G$2:$FZZ$2)/SUMPRODUCT(--($G490:$FZZ490&lt;&gt;""),$G$2:$FZZ$2)</f>
        <v>1.4431400742348952</v>
      </c>
      <c r="F490" s="1" cm="1">
        <f t="array" ref="F490">SUMPRODUCT($G490:$FZZ490,$F$2:$FZY$2)/SUMPRODUCT(--($G490:$FZZ490&lt;&gt;""),$F$2:$FZY$2)</f>
        <v>1.4279056857629133</v>
      </c>
      <c r="G490">
        <v>1.3758124419684301</v>
      </c>
      <c r="H490">
        <v>1.3486842105263099</v>
      </c>
      <c r="I490">
        <v>1.3846029346084601</v>
      </c>
      <c r="J490">
        <v>1.3539620492270099</v>
      </c>
      <c r="K490">
        <v>1.38036086476766</v>
      </c>
      <c r="L490">
        <v>1.3531121010257801</v>
      </c>
      <c r="M490">
        <v>1.5272139289117299</v>
      </c>
      <c r="N490">
        <v>1.49916133587776</v>
      </c>
      <c r="O490">
        <v>1.3774966028254201</v>
      </c>
      <c r="P490">
        <v>1.4263176336862899</v>
      </c>
      <c r="Q490">
        <v>1.30712703555803</v>
      </c>
      <c r="R490">
        <v>1.39969769004861</v>
      </c>
      <c r="S490">
        <v>1.4988295248527199</v>
      </c>
      <c r="T490">
        <v>1.47465574903846</v>
      </c>
      <c r="U490">
        <v>1.36777090705633</v>
      </c>
      <c r="V490">
        <v>1.4232081828596801</v>
      </c>
      <c r="W490">
        <v>1.4307353065897701</v>
      </c>
      <c r="X490">
        <v>1.4528736607016599</v>
      </c>
      <c r="Y490">
        <v>1.5315710119407899</v>
      </c>
      <c r="Z490">
        <v>1.4701040004402099</v>
      </c>
      <c r="AA490">
        <v>1.3924769466301099</v>
      </c>
      <c r="AB490">
        <v>1.4404635596539299</v>
      </c>
      <c r="AC490">
        <v>1.46290250604786</v>
      </c>
      <c r="AD490">
        <v>1.45117995370479</v>
      </c>
      <c r="AE490">
        <v>1.45447251792912</v>
      </c>
      <c r="AF490">
        <v>1.4258968827549701</v>
      </c>
      <c r="AG490">
        <v>1.3679142845391301</v>
      </c>
      <c r="AH490">
        <v>1.4506066713280901</v>
      </c>
      <c r="AI490">
        <v>1.99241941815326</v>
      </c>
      <c r="AJ490">
        <v>1.58589436036114</v>
      </c>
      <c r="AK490">
        <v>1.4523171128726</v>
      </c>
      <c r="AL490">
        <v>1.4306621942431501</v>
      </c>
      <c r="AM490">
        <v>1.5592328826549</v>
      </c>
      <c r="AN490">
        <v>1.48499746945267</v>
      </c>
      <c r="AO490">
        <v>1.3877518667934801</v>
      </c>
      <c r="AP490">
        <v>1.4431434287775899</v>
      </c>
      <c r="AQ490">
        <v>1.4923745311238701</v>
      </c>
      <c r="AR490">
        <v>1.4222971368880799</v>
      </c>
      <c r="AS490">
        <v>1.4385800491196601</v>
      </c>
      <c r="AT490">
        <v>1.37671372424088</v>
      </c>
      <c r="AU490">
        <v>1.3453487354108</v>
      </c>
      <c r="AV490">
        <v>1.4203301893312801</v>
      </c>
      <c r="AW490">
        <v>1.4169842492902101</v>
      </c>
      <c r="AX490">
        <v>1.4188654490930599</v>
      </c>
      <c r="AY490">
        <v>1.4033521517222201</v>
      </c>
      <c r="AZ490">
        <v>1.1862189054135399</v>
      </c>
      <c r="BA490">
        <v>1.3749666886404699</v>
      </c>
      <c r="BB490">
        <v>1.43381909477257</v>
      </c>
      <c r="BC490">
        <v>1.3631245601688899</v>
      </c>
      <c r="BD490">
        <v>1.4498960771156899</v>
      </c>
      <c r="BE490">
        <v>1.35524385443875</v>
      </c>
      <c r="BF490">
        <v>1.4584749704798301</v>
      </c>
      <c r="BG490">
        <v>1.3646922039852001</v>
      </c>
      <c r="BH490">
        <v>1.4250021645289299</v>
      </c>
      <c r="BI490">
        <v>1.4277977222084599</v>
      </c>
      <c r="BJ490">
        <v>1.40242015350334</v>
      </c>
      <c r="BK490">
        <v>1.3230307436155899</v>
      </c>
      <c r="BL490">
        <v>1.3861595103533899</v>
      </c>
      <c r="BM490">
        <v>1.4032104104572101</v>
      </c>
      <c r="BN490">
        <v>1.47470438119728</v>
      </c>
      <c r="BO490">
        <v>1.3432459619142301</v>
      </c>
      <c r="BP490">
        <v>1.3988715327960699</v>
      </c>
      <c r="BQ490">
        <v>1.4122092452645001</v>
      </c>
      <c r="BR490">
        <v>1.4182942388850699</v>
      </c>
      <c r="BS490">
        <v>1.4116923076923</v>
      </c>
      <c r="BT490">
        <v>1.5158866396761099</v>
      </c>
      <c r="BU490">
        <v>1.4029976294257001</v>
      </c>
      <c r="BV490">
        <v>1.4560487879482999</v>
      </c>
      <c r="BW490">
        <v>1.3707771579110399</v>
      </c>
      <c r="BX490">
        <v>1.36291259879125</v>
      </c>
      <c r="BY490">
        <v>1.3607280267825901</v>
      </c>
      <c r="BZ490">
        <v>1.3800404736920999</v>
      </c>
      <c r="CA490">
        <v>1.3167987509969901</v>
      </c>
      <c r="CB490">
        <v>1.36993228910346</v>
      </c>
      <c r="CC490">
        <v>1.31410367545076</v>
      </c>
      <c r="CD490">
        <v>1.3988384188626899</v>
      </c>
      <c r="CE490">
        <v>1.3132643775109301</v>
      </c>
      <c r="CF490">
        <v>1.3626284598139899</v>
      </c>
      <c r="CG490">
        <v>1.29235601685656</v>
      </c>
      <c r="CH490">
        <v>1.36739113469642</v>
      </c>
      <c r="CI490">
        <v>1.3242982518058299</v>
      </c>
      <c r="CJ490">
        <v>1.3931672195948299</v>
      </c>
      <c r="CK490">
        <v>1.3782071097372399</v>
      </c>
      <c r="CL490">
        <v>1.43373612477167</v>
      </c>
      <c r="CM490">
        <v>1.3676877801646501</v>
      </c>
      <c r="CN490">
        <v>1.4243974519761999</v>
      </c>
      <c r="CO490">
        <v>1.364811366131</v>
      </c>
      <c r="CP490">
        <v>1.4238496355586201</v>
      </c>
      <c r="CQ490">
        <v>1.3496263960361301</v>
      </c>
      <c r="CR490">
        <v>1.4290311788041401</v>
      </c>
      <c r="CS490">
        <v>1.37784676743184</v>
      </c>
      <c r="CT490">
        <v>1.4706428878968401</v>
      </c>
      <c r="CU490">
        <v>1.31932044613513</v>
      </c>
      <c r="CV490">
        <v>1.3822167016018401</v>
      </c>
      <c r="CW490">
        <v>1.3863392969635799</v>
      </c>
      <c r="CX490">
        <v>1.4596982487085799</v>
      </c>
      <c r="CY490">
        <v>1.37075494165277</v>
      </c>
      <c r="CZ490">
        <v>1.4050607287449299</v>
      </c>
      <c r="DA490">
        <v>1.3747996729354</v>
      </c>
      <c r="DB490">
        <v>1.4319869174161799</v>
      </c>
      <c r="DC490">
        <v>1.3821654359028801</v>
      </c>
      <c r="DD490">
        <v>1.3981963555224901</v>
      </c>
      <c r="DE490">
        <v>1.34696132596685</v>
      </c>
      <c r="DF490">
        <v>1.4193830570902299</v>
      </c>
      <c r="DG490">
        <v>1.4032553334179101</v>
      </c>
      <c r="DH490">
        <v>1.4903753783690701</v>
      </c>
      <c r="DI490">
        <v>1.48607601864436</v>
      </c>
      <c r="DJ490">
        <v>1.49965794346489</v>
      </c>
      <c r="DK490">
        <v>1.4883515445248301</v>
      </c>
      <c r="DL490">
        <v>1.4830675286727799</v>
      </c>
    </row>
    <row r="491" spans="1:116" x14ac:dyDescent="0.45">
      <c r="A491" t="s">
        <v>31</v>
      </c>
      <c r="B491" t="s">
        <v>38</v>
      </c>
      <c r="C491" t="s">
        <v>33</v>
      </c>
      <c r="D491">
        <v>40</v>
      </c>
      <c r="E491" s="1" cm="1">
        <f t="array" ref="E491">SUMPRODUCT($G491:$FZZ491,$G$2:$FZZ$2)/SUMPRODUCT(--($G491:$FZZ491&lt;&gt;""),$G$2:$FZZ$2)</f>
        <v>1.5077575305477087</v>
      </c>
      <c r="F491" s="1" cm="1">
        <f t="array" ref="F491">SUMPRODUCT($G491:$FZZ491,$F$2:$FZY$2)/SUMPRODUCT(--($G491:$FZZ491&lt;&gt;""),$F$2:$FZY$2)</f>
        <v>1.4895680524939754</v>
      </c>
      <c r="G491">
        <v>1.4290100832396599</v>
      </c>
      <c r="H491">
        <v>1.4072859144146299</v>
      </c>
      <c r="I491">
        <v>1.4351677709349999</v>
      </c>
      <c r="J491">
        <v>1.4159424387325701</v>
      </c>
      <c r="K491">
        <v>1.4274531039274101</v>
      </c>
      <c r="L491">
        <v>1.4096795945890701</v>
      </c>
      <c r="M491">
        <v>1.6079094295246501</v>
      </c>
      <c r="N491">
        <v>1.5600176395082901</v>
      </c>
      <c r="O491">
        <v>1.4398678734114401</v>
      </c>
      <c r="P491">
        <v>1.4902785255835</v>
      </c>
      <c r="Q491">
        <v>1.3771421249042199</v>
      </c>
      <c r="R491">
        <v>1.4678560314234901</v>
      </c>
      <c r="S491">
        <v>1.5671604783414601</v>
      </c>
      <c r="T491">
        <v>1.5372108999312999</v>
      </c>
      <c r="U491">
        <v>1.4194853983040301</v>
      </c>
      <c r="V491">
        <v>1.4769427146535199</v>
      </c>
      <c r="W491">
        <v>1.51431034970175</v>
      </c>
      <c r="X491">
        <v>1.5254714047437301</v>
      </c>
      <c r="Y491">
        <v>1.6082738127992</v>
      </c>
      <c r="Z491">
        <v>1.5228415781654101</v>
      </c>
      <c r="AA491">
        <v>1.4518033253818401</v>
      </c>
      <c r="AB491">
        <v>1.5012639299319901</v>
      </c>
      <c r="AC491">
        <v>1.52284618977904</v>
      </c>
      <c r="AD491">
        <v>1.52059667060723</v>
      </c>
      <c r="AE491">
        <v>1.52108712026646</v>
      </c>
      <c r="AF491">
        <v>1.4784199756321801</v>
      </c>
      <c r="AG491">
        <v>1.42612182782873</v>
      </c>
      <c r="AH491">
        <v>1.50797104429728</v>
      </c>
      <c r="AI491">
        <v>2.05707680900248</v>
      </c>
      <c r="AJ491">
        <v>1.64620752824181</v>
      </c>
      <c r="AK491">
        <v>1.5188328291492701</v>
      </c>
      <c r="AL491">
        <v>1.49027540520669</v>
      </c>
      <c r="AM491">
        <v>1.6379570047959799</v>
      </c>
      <c r="AN491">
        <v>1.55873882341599</v>
      </c>
      <c r="AO491">
        <v>1.4679720554954201</v>
      </c>
      <c r="AP491">
        <v>1.5071337203581601</v>
      </c>
      <c r="AQ491">
        <v>1.5652058306823</v>
      </c>
      <c r="AR491">
        <v>1.4987654907174299</v>
      </c>
      <c r="AS491">
        <v>1.50092793930795</v>
      </c>
      <c r="AT491">
        <v>1.4409619452275</v>
      </c>
      <c r="AU491">
        <v>1.4120270749722299</v>
      </c>
      <c r="AV491">
        <v>1.47961313569279</v>
      </c>
      <c r="AW491">
        <v>1.4852454236864501</v>
      </c>
      <c r="AX491">
        <v>1.4801120389845599</v>
      </c>
      <c r="AY491">
        <v>1.44707669611964</v>
      </c>
      <c r="AZ491">
        <v>1.24190439086502</v>
      </c>
      <c r="BA491">
        <v>1.43645595186333</v>
      </c>
      <c r="BB491">
        <v>1.4980854734420801</v>
      </c>
      <c r="BC491">
        <v>1.41762270264962</v>
      </c>
      <c r="BD491">
        <v>1.50387051372273</v>
      </c>
      <c r="BE491">
        <v>1.40990088381579</v>
      </c>
      <c r="BF491">
        <v>1.50393602175546</v>
      </c>
      <c r="BG491">
        <v>1.42115548739007</v>
      </c>
      <c r="BH491">
        <v>1.4788185382626799</v>
      </c>
      <c r="BI491">
        <v>1.4848198811586999</v>
      </c>
      <c r="BJ491">
        <v>1.47227036395147</v>
      </c>
      <c r="BK491">
        <v>1.3922097413409</v>
      </c>
      <c r="BL491">
        <v>1.4482330042445399</v>
      </c>
      <c r="BM491">
        <v>1.4524380028441699</v>
      </c>
      <c r="BN491">
        <v>1.5361658192585601</v>
      </c>
      <c r="BO491">
        <v>1.3908242666697499</v>
      </c>
      <c r="BP491">
        <v>1.44827665945958</v>
      </c>
      <c r="BQ491">
        <v>1.4700166846599201</v>
      </c>
      <c r="BR491">
        <v>1.48351163018942</v>
      </c>
      <c r="BS491">
        <v>1.47370040485829</v>
      </c>
      <c r="BT491">
        <v>1.5647125506072801</v>
      </c>
      <c r="BU491">
        <v>1.46147816777548</v>
      </c>
      <c r="BV491">
        <v>1.5099220004588201</v>
      </c>
      <c r="BW491">
        <v>1.4372578645591101</v>
      </c>
      <c r="BX491">
        <v>1.42497675499767</v>
      </c>
      <c r="BY491">
        <v>1.4105331534502501</v>
      </c>
      <c r="BZ491">
        <v>1.4313945935142101</v>
      </c>
      <c r="CA491">
        <v>1.3708147368778301</v>
      </c>
      <c r="CB491">
        <v>1.43698134980569</v>
      </c>
      <c r="CC491">
        <v>1.3693365695792801</v>
      </c>
      <c r="CD491">
        <v>1.45173081368469</v>
      </c>
      <c r="CE491">
        <v>1.3604976361174601</v>
      </c>
      <c r="CF491">
        <v>1.40720928683994</v>
      </c>
      <c r="CG491">
        <v>1.3432573747463701</v>
      </c>
      <c r="CH491">
        <v>1.4144295302013401</v>
      </c>
      <c r="CI491">
        <v>1.3774734712124399</v>
      </c>
      <c r="CJ491">
        <v>1.4477776993482501</v>
      </c>
      <c r="CK491">
        <v>1.4371926373471899</v>
      </c>
      <c r="CL491">
        <v>1.4974567935928</v>
      </c>
      <c r="CM491">
        <v>1.4247575528044401</v>
      </c>
      <c r="CN491">
        <v>1.48868165845057</v>
      </c>
      <c r="CO491">
        <v>1.42234500450156</v>
      </c>
      <c r="CP491">
        <v>1.48578616972731</v>
      </c>
      <c r="CQ491">
        <v>1.4100403078050501</v>
      </c>
      <c r="CR491">
        <v>1.48594006404639</v>
      </c>
      <c r="CS491">
        <v>1.4236896372000201</v>
      </c>
      <c r="CT491">
        <v>1.5231707040721501</v>
      </c>
      <c r="CU491">
        <v>1.36728514866858</v>
      </c>
      <c r="CV491">
        <v>1.4350464508449099</v>
      </c>
      <c r="CW491">
        <v>1.4318697240770999</v>
      </c>
      <c r="CX491">
        <v>1.51091407332745</v>
      </c>
      <c r="CY491">
        <v>1.42505358418671</v>
      </c>
      <c r="CZ491">
        <v>1.4608716361038301</v>
      </c>
      <c r="DA491">
        <v>1.4261161079313101</v>
      </c>
      <c r="DB491">
        <v>1.48547833197056</v>
      </c>
      <c r="DC491">
        <v>1.45024703819794</v>
      </c>
      <c r="DD491">
        <v>1.4549752961802001</v>
      </c>
      <c r="DE491">
        <v>1.3984806629834201</v>
      </c>
      <c r="DF491">
        <v>1.46825506445672</v>
      </c>
      <c r="DG491">
        <v>1.46506316724366</v>
      </c>
      <c r="DH491">
        <v>1.54329267187471</v>
      </c>
      <c r="DI491">
        <v>1.53502202844086</v>
      </c>
      <c r="DJ491">
        <v>1.5635632257299401</v>
      </c>
      <c r="DK491">
        <v>1.55267831366408</v>
      </c>
      <c r="DL491">
        <v>1.5410079872623701</v>
      </c>
    </row>
    <row r="492" spans="1:116" x14ac:dyDescent="0.45">
      <c r="A492" t="s">
        <v>31</v>
      </c>
      <c r="B492" t="s">
        <v>32</v>
      </c>
      <c r="C492" t="s">
        <v>20</v>
      </c>
      <c r="D492">
        <v>40</v>
      </c>
      <c r="E492" s="1" cm="1">
        <f t="array" ref="E492">SUMPRODUCT($G492:$FZZ492,$G$2:$FZZ$2)/SUMPRODUCT(--($G492:$FZZ492&lt;&gt;""),$G$2:$FZZ$2)</f>
        <v>1.6912057589545146</v>
      </c>
      <c r="F492" s="1" cm="1">
        <f t="array" ref="F492">SUMPRODUCT($G492:$FZZ492,$F$2:$FZY$2)/SUMPRODUCT(--($G492:$FZZ492&lt;&gt;""),$F$2:$FZY$2)</f>
        <v>1.6230347476978906</v>
      </c>
      <c r="G492">
        <v>1.5995088696672</v>
      </c>
      <c r="H492">
        <v>1.5383578491260601</v>
      </c>
      <c r="I492">
        <v>1.59419060613883</v>
      </c>
      <c r="J492">
        <v>1.54727251867422</v>
      </c>
      <c r="K492">
        <v>1.5870857002738099</v>
      </c>
      <c r="L492">
        <v>1.5426028852834099</v>
      </c>
      <c r="M492">
        <v>1.7471040494746199</v>
      </c>
      <c r="N492">
        <v>1.69215383121195</v>
      </c>
      <c r="O492">
        <v>1.5478766590604101</v>
      </c>
      <c r="P492">
        <v>1.62811407669495</v>
      </c>
      <c r="Q492">
        <v>1.4753117898265899</v>
      </c>
      <c r="R492">
        <v>1.6236450316300901</v>
      </c>
      <c r="S492">
        <v>1.78023946244196</v>
      </c>
      <c r="T492">
        <v>1.6903951028194899</v>
      </c>
      <c r="U492">
        <v>1.5940154482237401</v>
      </c>
      <c r="V492">
        <v>1.5905130757660499</v>
      </c>
      <c r="W492">
        <v>1.66821869787691</v>
      </c>
      <c r="X492">
        <v>1.6602295536143299</v>
      </c>
      <c r="Y492">
        <v>1.8615242392560301</v>
      </c>
      <c r="Z492">
        <v>1.67529631871457</v>
      </c>
      <c r="AA492">
        <v>1.6048919428917201</v>
      </c>
      <c r="AB492">
        <v>1.6350268807633399</v>
      </c>
      <c r="AC492">
        <v>1.7409399441012701</v>
      </c>
      <c r="AD492">
        <v>1.6463505335431401</v>
      </c>
      <c r="AE492">
        <v>1.7664424059694701</v>
      </c>
      <c r="AF492">
        <v>1.64129810882725</v>
      </c>
      <c r="AG492">
        <v>1.5943816065479299</v>
      </c>
      <c r="AH492">
        <v>1.62810841936412</v>
      </c>
      <c r="AI492">
        <v>2.4939852575565902</v>
      </c>
      <c r="AJ492">
        <v>1.753164391329</v>
      </c>
      <c r="AK492">
        <v>1.70857673778893</v>
      </c>
      <c r="AL492">
        <v>1.65680977690312</v>
      </c>
      <c r="AM492">
        <v>1.9713264888053399</v>
      </c>
      <c r="AN492">
        <v>1.6956414334948</v>
      </c>
      <c r="AO492">
        <v>1.5581575868892601</v>
      </c>
      <c r="AP492">
        <v>1.6275760656848901</v>
      </c>
      <c r="AQ492">
        <v>1.7631878828165799</v>
      </c>
      <c r="AR492">
        <v>1.646218128294</v>
      </c>
      <c r="AS492">
        <v>1.7131982233944401</v>
      </c>
      <c r="AT492">
        <v>1.5695324741714201</v>
      </c>
      <c r="AU492">
        <v>1.5233910988033701</v>
      </c>
      <c r="AV492">
        <v>1.5987964631128799</v>
      </c>
      <c r="AW492">
        <v>1.6223508750008599</v>
      </c>
      <c r="AX492">
        <v>1.6070583171938799</v>
      </c>
      <c r="AY492">
        <v>1.7105499776103501</v>
      </c>
      <c r="AZ492">
        <v>1.36704766678504</v>
      </c>
      <c r="BA492">
        <v>1.5586770831872301</v>
      </c>
      <c r="BB492">
        <v>1.64838632761546</v>
      </c>
      <c r="BC492">
        <v>1.56336022781205</v>
      </c>
      <c r="BD492">
        <v>1.6722910495393</v>
      </c>
      <c r="BE492">
        <v>1.5507746806455001</v>
      </c>
      <c r="BF492">
        <v>1.61355422764518</v>
      </c>
      <c r="BG492">
        <v>1.5399819416442999</v>
      </c>
      <c r="BH492">
        <v>1.60716891983821</v>
      </c>
      <c r="BI492">
        <v>1.60390876454567</v>
      </c>
      <c r="BJ492">
        <v>1.60869026986877</v>
      </c>
      <c r="BK492">
        <v>1.50592125319513</v>
      </c>
      <c r="BL492">
        <v>1.56574349834673</v>
      </c>
      <c r="BM492">
        <v>1.61675725167046</v>
      </c>
      <c r="BN492">
        <v>1.71336177507646</v>
      </c>
      <c r="BO492">
        <v>1.51110545849761</v>
      </c>
      <c r="BP492">
        <v>1.5675750673496001</v>
      </c>
      <c r="BQ492">
        <v>1.5699283541073701</v>
      </c>
      <c r="BR492">
        <v>1.61631825170935</v>
      </c>
      <c r="BS492">
        <v>1.6006153846153801</v>
      </c>
      <c r="BT492">
        <v>1.68</v>
      </c>
      <c r="BU492">
        <v>1.58929800412938</v>
      </c>
      <c r="BV492">
        <v>1.66511814636384</v>
      </c>
      <c r="BW492">
        <v>1.5307221447388799</v>
      </c>
      <c r="BX492">
        <v>1.5648729273206201</v>
      </c>
      <c r="BY492">
        <v>1.54273472243042</v>
      </c>
      <c r="BZ492">
        <v>1.55061709888572</v>
      </c>
      <c r="CA492">
        <v>1.51597739576085</v>
      </c>
      <c r="CB492">
        <v>1.5962462029290401</v>
      </c>
      <c r="CC492">
        <v>1.4919238326398501</v>
      </c>
      <c r="CD492">
        <v>1.57424583911234</v>
      </c>
      <c r="CE492">
        <v>1.5128515304197201</v>
      </c>
      <c r="CF492">
        <v>1.5548465141056</v>
      </c>
      <c r="CG492">
        <v>1.4580927110972299</v>
      </c>
      <c r="CH492">
        <v>1.52953800530669</v>
      </c>
      <c r="CI492">
        <v>1.5001764664360799</v>
      </c>
      <c r="CJ492">
        <v>1.54052845815392</v>
      </c>
      <c r="CK492">
        <v>1.5804271462694901</v>
      </c>
      <c r="CL492">
        <v>1.63462132921174</v>
      </c>
      <c r="CM492">
        <v>1.5294351383904701</v>
      </c>
      <c r="CN492">
        <v>1.6110662709696599</v>
      </c>
      <c r="CO492">
        <v>1.53749861253283</v>
      </c>
      <c r="CP492">
        <v>1.6144197920649199</v>
      </c>
      <c r="CQ492">
        <v>1.54375706979782</v>
      </c>
      <c r="CR492">
        <v>1.6002039288160901</v>
      </c>
      <c r="CS492">
        <v>1.5908132973781399</v>
      </c>
      <c r="CT492">
        <v>1.66443835119762</v>
      </c>
      <c r="CU492">
        <v>1.4857283337214999</v>
      </c>
      <c r="CV492">
        <v>1.5491033304867601</v>
      </c>
      <c r="CW492">
        <v>1.5509795892654601</v>
      </c>
      <c r="CX492">
        <v>1.63778820713115</v>
      </c>
      <c r="CY492">
        <v>1.5545963324601</v>
      </c>
      <c r="CZ492">
        <v>1.5853893784234301</v>
      </c>
      <c r="DA492">
        <v>1.5348650858544499</v>
      </c>
      <c r="DB492">
        <v>1.6127718724447999</v>
      </c>
      <c r="DC492">
        <v>1.5735005047016899</v>
      </c>
      <c r="DD492">
        <v>1.5681480104127901</v>
      </c>
      <c r="DE492">
        <v>1.57559852670349</v>
      </c>
      <c r="DF492">
        <v>1.6390423572744</v>
      </c>
      <c r="DG492">
        <v>1.6297602001051199</v>
      </c>
      <c r="DH492">
        <v>1.6297330119084299</v>
      </c>
      <c r="DI492">
        <v>1.67528345084875</v>
      </c>
      <c r="DJ492">
        <v>1.67124262298072</v>
      </c>
      <c r="DK492">
        <v>1.6913399879272399</v>
      </c>
      <c r="DL492">
        <v>1.61374194056357</v>
      </c>
    </row>
    <row r="493" spans="1:116" x14ac:dyDescent="0.45">
      <c r="A493" t="s">
        <v>31</v>
      </c>
      <c r="B493" t="s">
        <v>32</v>
      </c>
      <c r="C493" t="s">
        <v>45</v>
      </c>
      <c r="D493">
        <v>40</v>
      </c>
      <c r="E493" s="1" cm="1">
        <f t="array" ref="E493">SUMPRODUCT($G493:$FZZ493,$G$2:$FZZ$2)/SUMPRODUCT(--($G493:$FZZ493&lt;&gt;""),$G$2:$FZZ$2)</f>
        <v>1.5025058750450384</v>
      </c>
      <c r="F493" s="1" cm="1">
        <f t="array" ref="F493">SUMPRODUCT($G493:$FZZ493,$F$2:$FZY$2)/SUMPRODUCT(--($G493:$FZZ493&lt;&gt;""),$F$2:$FZY$2)</f>
        <v>1.4923755765658715</v>
      </c>
      <c r="G493">
        <v>1.44293155125511</v>
      </c>
      <c r="H493">
        <v>1.42008747495479</v>
      </c>
      <c r="I493">
        <v>1.4497322302942299</v>
      </c>
      <c r="J493">
        <v>1.4282184607441799</v>
      </c>
      <c r="K493">
        <v>1.44600514937267</v>
      </c>
      <c r="L493">
        <v>1.4234092116555599</v>
      </c>
      <c r="M493">
        <v>1.56939387814564</v>
      </c>
      <c r="N493">
        <v>1.54456732018594</v>
      </c>
      <c r="O493">
        <v>1.4401456298233399</v>
      </c>
      <c r="P493">
        <v>1.5033458964694999</v>
      </c>
      <c r="Q493">
        <v>1.3851862893545499</v>
      </c>
      <c r="R493">
        <v>1.4829166110949801</v>
      </c>
      <c r="S493">
        <v>1.561616582971</v>
      </c>
      <c r="T493">
        <v>1.5573737017206299</v>
      </c>
      <c r="U493">
        <v>1.43966400476671</v>
      </c>
      <c r="V493">
        <v>1.4949365770243299</v>
      </c>
      <c r="W493">
        <v>1.48909903033387</v>
      </c>
      <c r="X493">
        <v>1.52892036298872</v>
      </c>
      <c r="Y493">
        <v>1.67457656963627</v>
      </c>
      <c r="Z493">
        <v>1.53344852253342</v>
      </c>
      <c r="AA493">
        <v>1.4566026987574301</v>
      </c>
      <c r="AB493">
        <v>1.5239185388257901</v>
      </c>
      <c r="AC493">
        <v>1.5078537447187099</v>
      </c>
      <c r="AD493">
        <v>1.50882975419697</v>
      </c>
      <c r="AE493">
        <v>1.5211831405459499</v>
      </c>
      <c r="AF493">
        <v>1.5018446562580601</v>
      </c>
      <c r="AG493">
        <v>1.4104388598691999</v>
      </c>
      <c r="AH493">
        <v>1.50740344671574</v>
      </c>
      <c r="AI493">
        <v>2.0629301696689399</v>
      </c>
      <c r="AJ493">
        <v>1.6095433331879401</v>
      </c>
      <c r="AK493">
        <v>1.4754425175306001</v>
      </c>
      <c r="AL493">
        <v>1.4742061387304799</v>
      </c>
      <c r="AM493">
        <v>1.5968838117272699</v>
      </c>
      <c r="AN493">
        <v>1.52423300315715</v>
      </c>
      <c r="AO493">
        <v>1.4035772464386</v>
      </c>
      <c r="AP493">
        <v>1.50234510807176</v>
      </c>
      <c r="AQ493">
        <v>1.52288115474099</v>
      </c>
      <c r="AR493">
        <v>1.4644318883243901</v>
      </c>
      <c r="AS493">
        <v>1.5077068971265299</v>
      </c>
      <c r="AT493">
        <v>1.43444229180635</v>
      </c>
      <c r="AU493">
        <v>1.40478373658577</v>
      </c>
      <c r="AV493">
        <v>1.4951780193247799</v>
      </c>
      <c r="AW493">
        <v>1.48007038880443</v>
      </c>
      <c r="AX493">
        <v>1.4902226202128299</v>
      </c>
      <c r="AY493">
        <v>1.4657901644718401</v>
      </c>
      <c r="AZ493">
        <v>1.22606891259961</v>
      </c>
      <c r="BA493">
        <v>1.42996198998555</v>
      </c>
      <c r="BB493">
        <v>1.51031600207582</v>
      </c>
      <c r="BC493">
        <v>1.46762024777834</v>
      </c>
      <c r="BD493">
        <v>1.5655368803495699</v>
      </c>
      <c r="BE493">
        <v>1.4446988943357</v>
      </c>
      <c r="BF493">
        <v>1.53826886606791</v>
      </c>
      <c r="BG493">
        <v>1.4342416109042699</v>
      </c>
      <c r="BH493">
        <v>1.5062523964427501</v>
      </c>
      <c r="BI493">
        <v>1.51386481802426</v>
      </c>
      <c r="BJ493">
        <v>1.4856709581579599</v>
      </c>
      <c r="BK493">
        <v>1.3865816194920599</v>
      </c>
      <c r="BL493">
        <v>1.4580353164646001</v>
      </c>
      <c r="BM493">
        <v>1.4890421366372499</v>
      </c>
      <c r="BN493">
        <v>1.56310755264644</v>
      </c>
      <c r="BO493">
        <v>1.4017967602816499</v>
      </c>
      <c r="BP493">
        <v>1.4699904034039</v>
      </c>
      <c r="BQ493">
        <v>1.48059999345699</v>
      </c>
      <c r="BR493">
        <v>1.5136748781365501</v>
      </c>
      <c r="BS493">
        <v>1.49910931174089</v>
      </c>
      <c r="BT493">
        <v>1.58667206477732</v>
      </c>
      <c r="BU493">
        <v>1.4603119981647099</v>
      </c>
      <c r="BV493">
        <v>1.5371262521985101</v>
      </c>
      <c r="BW493">
        <v>1.4426042150937499</v>
      </c>
      <c r="BX493">
        <v>1.4490547032387999</v>
      </c>
      <c r="BY493">
        <v>1.45193124469095</v>
      </c>
      <c r="BZ493">
        <v>1.47614050866936</v>
      </c>
      <c r="CA493">
        <v>1.40689327472975</v>
      </c>
      <c r="CB493">
        <v>1.4748078130568301</v>
      </c>
      <c r="CC493">
        <v>1.3951831946370701</v>
      </c>
      <c r="CD493">
        <v>1.4835298196948601</v>
      </c>
      <c r="CE493">
        <v>1.4218365036734499</v>
      </c>
      <c r="CF493">
        <v>1.46999089960712</v>
      </c>
      <c r="CG493">
        <v>1.37219057281098</v>
      </c>
      <c r="CH493">
        <v>1.44205556422662</v>
      </c>
      <c r="CI493">
        <v>1.4094727182889799</v>
      </c>
      <c r="CJ493">
        <v>1.4863414978470999</v>
      </c>
      <c r="CK493">
        <v>1.42884642405507</v>
      </c>
      <c r="CL493">
        <v>1.5049599550372299</v>
      </c>
      <c r="CM493">
        <v>1.42251002694547</v>
      </c>
      <c r="CN493">
        <v>1.50196813728533</v>
      </c>
      <c r="CO493">
        <v>1.42753721495257</v>
      </c>
      <c r="CP493">
        <v>1.50458172489917</v>
      </c>
      <c r="CQ493">
        <v>1.4050217470963999</v>
      </c>
      <c r="CR493">
        <v>1.49690123791164</v>
      </c>
      <c r="CS493">
        <v>1.4727050239071799</v>
      </c>
      <c r="CT493">
        <v>1.5411860681184699</v>
      </c>
      <c r="CU493">
        <v>1.3901612193670201</v>
      </c>
      <c r="CV493">
        <v>1.4661258183888399</v>
      </c>
      <c r="CW493">
        <v>1.4501385914073299</v>
      </c>
      <c r="CX493">
        <v>1.53491558523371</v>
      </c>
      <c r="CY493">
        <v>1.44568944986901</v>
      </c>
      <c r="CZ493">
        <v>1.5013217432721999</v>
      </c>
      <c r="DA493">
        <v>1.4421586263286901</v>
      </c>
      <c r="DB493">
        <v>1.51735077677841</v>
      </c>
      <c r="DC493">
        <v>1.46469744461562</v>
      </c>
      <c r="DD493">
        <v>1.47848376985602</v>
      </c>
      <c r="DE493">
        <v>1.4339088397790001</v>
      </c>
      <c r="DF493">
        <v>1.5244935543278</v>
      </c>
      <c r="DG493">
        <v>1.5028547606532401</v>
      </c>
      <c r="DH493">
        <v>1.5776041761070101</v>
      </c>
      <c r="DI493">
        <v>1.55661263693663</v>
      </c>
      <c r="DJ493">
        <v>1.5753026060147199</v>
      </c>
      <c r="DK493">
        <v>1.5676555241586201</v>
      </c>
      <c r="DL493">
        <v>1.5520921728328001</v>
      </c>
    </row>
    <row r="494" spans="1:116" x14ac:dyDescent="0.45">
      <c r="A494" t="s">
        <v>31</v>
      </c>
      <c r="B494" t="s">
        <v>32</v>
      </c>
      <c r="C494" t="s">
        <v>33</v>
      </c>
      <c r="D494">
        <v>40</v>
      </c>
      <c r="E494" s="1" cm="1">
        <f t="array" ref="E494">SUMPRODUCT($G494:$FZZ494,$G$2:$FZZ$2)/SUMPRODUCT(--($G494:$FZZ494&lt;&gt;""),$G$2:$FZZ$2)</f>
        <v>1.5742619421313289</v>
      </c>
      <c r="F494" s="1" cm="1">
        <f t="array" ref="F494">SUMPRODUCT($G494:$FZZ494,$F$2:$FZY$2)/SUMPRODUCT(--($G494:$FZZ494&lt;&gt;""),$F$2:$FZY$2)</f>
        <v>1.5507050978470533</v>
      </c>
      <c r="G494">
        <v>1.5198243985078701</v>
      </c>
      <c r="H494">
        <v>1.47276385020117</v>
      </c>
      <c r="I494">
        <v>1.5205590588929401</v>
      </c>
      <c r="J494">
        <v>1.4812581693320701</v>
      </c>
      <c r="K494">
        <v>1.51712983775389</v>
      </c>
      <c r="L494">
        <v>1.47878540193714</v>
      </c>
      <c r="M494">
        <v>1.64777156836753</v>
      </c>
      <c r="N494">
        <v>1.60973112874478</v>
      </c>
      <c r="O494">
        <v>1.50925997145518</v>
      </c>
      <c r="P494">
        <v>1.55835021237682</v>
      </c>
      <c r="Q494">
        <v>1.4310924215916201</v>
      </c>
      <c r="R494">
        <v>1.53288143748904</v>
      </c>
      <c r="S494">
        <v>1.6477241733382499</v>
      </c>
      <c r="T494">
        <v>1.6151113081755299</v>
      </c>
      <c r="U494">
        <v>1.4892809479173399</v>
      </c>
      <c r="V494">
        <v>1.54223071575801</v>
      </c>
      <c r="W494">
        <v>1.53634693127526</v>
      </c>
      <c r="X494">
        <v>1.58391993893647</v>
      </c>
      <c r="Y494">
        <v>1.76705882352941</v>
      </c>
      <c r="Z494">
        <v>1.6085225334287101</v>
      </c>
      <c r="AA494">
        <v>1.51080215046106</v>
      </c>
      <c r="AB494">
        <v>1.57252821590059</v>
      </c>
      <c r="AC494">
        <v>1.5847471117687399</v>
      </c>
      <c r="AD494">
        <v>1.5682123629607001</v>
      </c>
      <c r="AE494">
        <v>1.59563939904107</v>
      </c>
      <c r="AF494">
        <v>1.5596531320748199</v>
      </c>
      <c r="AG494">
        <v>1.46977748529593</v>
      </c>
      <c r="AH494">
        <v>1.5713116439764701</v>
      </c>
      <c r="AI494">
        <v>2.16714790421773</v>
      </c>
      <c r="AJ494">
        <v>1.66194443232869</v>
      </c>
      <c r="AK494">
        <v>1.54217770933392</v>
      </c>
      <c r="AL494">
        <v>1.52754600755727</v>
      </c>
      <c r="AM494">
        <v>1.7080290651435099</v>
      </c>
      <c r="AN494">
        <v>1.60286674860819</v>
      </c>
      <c r="AO494">
        <v>1.4774727497348701</v>
      </c>
      <c r="AP494">
        <v>1.5709217532005999</v>
      </c>
      <c r="AQ494">
        <v>1.6060206068087901</v>
      </c>
      <c r="AR494">
        <v>1.5341009448744101</v>
      </c>
      <c r="AS494">
        <v>1.5813863894826099</v>
      </c>
      <c r="AT494">
        <v>1.4950232077435699</v>
      </c>
      <c r="AU494">
        <v>1.47496394457832</v>
      </c>
      <c r="AV494">
        <v>1.55524888608329</v>
      </c>
      <c r="AW494">
        <v>1.55633186863533</v>
      </c>
      <c r="AX494">
        <v>1.54611716195672</v>
      </c>
      <c r="AY494">
        <v>1.5504634122296099</v>
      </c>
      <c r="AZ494">
        <v>1.2749163506182899</v>
      </c>
      <c r="BA494">
        <v>1.4961078306240001</v>
      </c>
      <c r="BB494">
        <v>1.5732218746931801</v>
      </c>
      <c r="BC494">
        <v>1.52868107948873</v>
      </c>
      <c r="BD494">
        <v>1.6214915797914899</v>
      </c>
      <c r="BE494">
        <v>1.4985866103696199</v>
      </c>
      <c r="BF494">
        <v>1.59589580276952</v>
      </c>
      <c r="BG494">
        <v>1.4886640527402899</v>
      </c>
      <c r="BH494">
        <v>1.5602295637546499</v>
      </c>
      <c r="BI494">
        <v>1.5714285714285701</v>
      </c>
      <c r="BJ494">
        <v>1.5397685070561999</v>
      </c>
      <c r="BK494">
        <v>1.4499683418146001</v>
      </c>
      <c r="BL494">
        <v>1.53002837511432</v>
      </c>
      <c r="BM494">
        <v>1.5538152845148301</v>
      </c>
      <c r="BN494">
        <v>1.6172832291118699</v>
      </c>
      <c r="BO494">
        <v>1.46186220212975</v>
      </c>
      <c r="BP494">
        <v>1.5214882817468101</v>
      </c>
      <c r="BQ494">
        <v>1.5565969836752001</v>
      </c>
      <c r="BR494">
        <v>1.5679327379199699</v>
      </c>
      <c r="BS494">
        <v>1.55693927125506</v>
      </c>
      <c r="BT494">
        <v>1.63601619433198</v>
      </c>
      <c r="BU494">
        <v>1.5294027682190099</v>
      </c>
      <c r="BV494">
        <v>1.5945362086105299</v>
      </c>
      <c r="BW494">
        <v>1.5301797613513</v>
      </c>
      <c r="BX494">
        <v>1.5051332713466601</v>
      </c>
      <c r="BY494">
        <v>1.5038849747664</v>
      </c>
      <c r="BZ494">
        <v>1.5316294408634299</v>
      </c>
      <c r="CA494">
        <v>1.46062076806896</v>
      </c>
      <c r="CB494">
        <v>1.53379605274322</v>
      </c>
      <c r="CC494">
        <v>1.4440447295423</v>
      </c>
      <c r="CD494">
        <v>1.5354253351826099</v>
      </c>
      <c r="CE494">
        <v>1.4680154484718</v>
      </c>
      <c r="CF494">
        <v>1.5188888642265701</v>
      </c>
      <c r="CG494">
        <v>1.4135710941158099</v>
      </c>
      <c r="CH494">
        <v>1.49953176213516</v>
      </c>
      <c r="CI494">
        <v>1.4743888379096901</v>
      </c>
      <c r="CJ494">
        <v>1.5378932260417399</v>
      </c>
      <c r="CK494">
        <v>1.4975692005058301</v>
      </c>
      <c r="CL494">
        <v>1.5626528031473901</v>
      </c>
      <c r="CM494">
        <v>1.47895893608831</v>
      </c>
      <c r="CN494">
        <v>1.56104950765524</v>
      </c>
      <c r="CO494">
        <v>1.47626506172687</v>
      </c>
      <c r="CP494">
        <v>1.5614123799070001</v>
      </c>
      <c r="CQ494">
        <v>1.4598594803001499</v>
      </c>
      <c r="CR494">
        <v>1.5545111284592199</v>
      </c>
      <c r="CS494">
        <v>1.5295383987853699</v>
      </c>
      <c r="CT494">
        <v>1.59303405923542</v>
      </c>
      <c r="CU494">
        <v>1.441179515048</v>
      </c>
      <c r="CV494">
        <v>1.5113215847630801</v>
      </c>
      <c r="CW494">
        <v>1.5050396875393699</v>
      </c>
      <c r="CX494">
        <v>1.58885599092856</v>
      </c>
      <c r="CY494">
        <v>1.50333412717313</v>
      </c>
      <c r="CZ494">
        <v>1.55426291974279</v>
      </c>
      <c r="DA494">
        <v>1.4962714636140599</v>
      </c>
      <c r="DB494">
        <v>1.5693213409648401</v>
      </c>
      <c r="DC494">
        <v>1.5338282951708</v>
      </c>
      <c r="DD494">
        <v>1.53253997768687</v>
      </c>
      <c r="DE494">
        <v>1.49141344383057</v>
      </c>
      <c r="DF494">
        <v>1.5730893186003601</v>
      </c>
      <c r="DG494">
        <v>1.5651701074840001</v>
      </c>
      <c r="DH494">
        <v>1.6354515959471401</v>
      </c>
      <c r="DI494">
        <v>1.6318103456139199</v>
      </c>
      <c r="DJ494">
        <v>1.63547719167023</v>
      </c>
      <c r="DK494">
        <v>1.6137506889341799</v>
      </c>
      <c r="DL494">
        <v>1.62123054581084</v>
      </c>
    </row>
    <row r="495" spans="1:116" x14ac:dyDescent="0.45">
      <c r="A495" t="s">
        <v>31</v>
      </c>
      <c r="B495" t="s">
        <v>144</v>
      </c>
      <c r="C495" t="s">
        <v>20</v>
      </c>
      <c r="D495">
        <v>40</v>
      </c>
      <c r="E495" s="1" cm="1">
        <f t="array" ref="E495">SUMPRODUCT($G495:$FZZ495,$G$2:$FZZ$2)/SUMPRODUCT(--($G495:$FZZ495&lt;&gt;""),$G$2:$FZZ$2)</f>
        <v>2.0201174922755234</v>
      </c>
      <c r="F495" s="1" cm="1">
        <f t="array" ref="F495">SUMPRODUCT($G495:$FZZ495,$F$2:$FZY$2)/SUMPRODUCT(--($G495:$FZZ495&lt;&gt;""),$F$2:$FZY$2)</f>
        <v>1.8745989501157931</v>
      </c>
      <c r="G495">
        <v>1.69375010180977</v>
      </c>
      <c r="H495">
        <v>1.6339755493655199</v>
      </c>
      <c r="I495">
        <v>1.90459859128959</v>
      </c>
      <c r="J495">
        <v>1.83133581640053</v>
      </c>
      <c r="K495">
        <v>1.6844885365155899</v>
      </c>
      <c r="L495">
        <v>1.64064734970779</v>
      </c>
      <c r="M495">
        <v>2.1838052514286099</v>
      </c>
      <c r="N495">
        <v>2.0656310455345999</v>
      </c>
      <c r="O495">
        <v>1.8713816885880501</v>
      </c>
      <c r="P495">
        <v>1.98053568528916</v>
      </c>
      <c r="Q495">
        <v>1.6311217111370799</v>
      </c>
      <c r="R495">
        <v>1.71181440888728</v>
      </c>
      <c r="S495">
        <v>1.25084631551926</v>
      </c>
      <c r="T495">
        <v>1.24137458267638</v>
      </c>
      <c r="U495">
        <v>1.69605413902432</v>
      </c>
      <c r="V495">
        <v>1.7267059533065401</v>
      </c>
      <c r="W495">
        <v>1.96649139173946</v>
      </c>
      <c r="X495">
        <v>1.9814858790603</v>
      </c>
      <c r="Y495">
        <v>2.80101249105816</v>
      </c>
      <c r="Z495">
        <v>2.2368282617069202</v>
      </c>
      <c r="AA495">
        <v>2.1838893438245401</v>
      </c>
      <c r="AB495">
        <v>2.20019938049631</v>
      </c>
      <c r="AC495">
        <v>2.0382157294105001</v>
      </c>
      <c r="AD495">
        <v>2.0330355721529298</v>
      </c>
      <c r="AE495">
        <v>2.07649188842016</v>
      </c>
      <c r="AF495">
        <v>1.9798976210442301</v>
      </c>
      <c r="AG495">
        <v>2.1280796281824501</v>
      </c>
      <c r="AH495">
        <v>2.1345041747213398</v>
      </c>
      <c r="AI495">
        <v>4.87278754307148</v>
      </c>
      <c r="AJ495">
        <v>2.4223055785754699</v>
      </c>
      <c r="AK495">
        <v>1.8622498436236801</v>
      </c>
      <c r="AL495">
        <v>1.74611436869693</v>
      </c>
      <c r="AM495">
        <v>2.3250066276239298</v>
      </c>
      <c r="AN495">
        <v>2.1345226905743102</v>
      </c>
      <c r="AO495">
        <v>1.65826472935594</v>
      </c>
      <c r="AP495">
        <v>1.75240250582177</v>
      </c>
      <c r="AQ495">
        <v>2.1946203883956099</v>
      </c>
      <c r="AR495">
        <v>2</v>
      </c>
      <c r="AS495">
        <v>1.9701948116894401</v>
      </c>
      <c r="AT495">
        <v>1.8684400617885299</v>
      </c>
      <c r="AU495">
        <v>1.6394135291922201</v>
      </c>
      <c r="AV495">
        <v>1.72890930621535</v>
      </c>
      <c r="AW495">
        <v>1.73663896929687</v>
      </c>
      <c r="AX495">
        <v>1.74071027440527</v>
      </c>
      <c r="AY495">
        <v>1.9967146014939801</v>
      </c>
      <c r="AZ495">
        <v>1.50516505979876</v>
      </c>
      <c r="BA495">
        <v>1.89076679243165</v>
      </c>
      <c r="BB495">
        <v>1.95104983379384</v>
      </c>
      <c r="BC495">
        <v>1.6693452039998</v>
      </c>
      <c r="BD495">
        <v>1.7659853035039099</v>
      </c>
      <c r="BE495">
        <v>1.6740079436075399</v>
      </c>
      <c r="BF495">
        <v>1.7693491251297</v>
      </c>
      <c r="BG495">
        <v>1.6371631065319201</v>
      </c>
      <c r="BH495">
        <v>1.6990067904364901</v>
      </c>
      <c r="BI495">
        <v>1.93387905422134</v>
      </c>
      <c r="BJ495">
        <v>1.93460633820252</v>
      </c>
      <c r="BK495">
        <v>2.0243885280116301</v>
      </c>
      <c r="BL495">
        <v>2.13129939263185</v>
      </c>
      <c r="BM495">
        <v>1.89106422768979</v>
      </c>
      <c r="BN495">
        <v>2.0274092688913501</v>
      </c>
      <c r="BO495">
        <v>1.6293054608100399</v>
      </c>
      <c r="BP495">
        <v>1.6931632924418101</v>
      </c>
      <c r="BQ495">
        <v>1.7486832204665099</v>
      </c>
      <c r="BR495">
        <v>1.7364641606961699</v>
      </c>
      <c r="BS495">
        <v>1.69808906882591</v>
      </c>
      <c r="BT495">
        <v>1.7990121457489801</v>
      </c>
      <c r="BU495">
        <v>1.87137722719278</v>
      </c>
      <c r="BV495">
        <v>1.9614016976370701</v>
      </c>
      <c r="BW495">
        <v>2.0288238028823802</v>
      </c>
      <c r="BX495">
        <v>1.9636022005268801</v>
      </c>
      <c r="BY495">
        <v>1.67823414780392</v>
      </c>
      <c r="BZ495">
        <v>1.6743866486783501</v>
      </c>
      <c r="CA495">
        <v>1.8072700120487999</v>
      </c>
      <c r="CB495">
        <v>1.9137237599063199</v>
      </c>
      <c r="CC495">
        <v>1.57525716597318</v>
      </c>
      <c r="CD495">
        <v>1.66006414701803</v>
      </c>
      <c r="CE495">
        <v>1.57038377022617</v>
      </c>
      <c r="CF495">
        <v>1.6131667147581701</v>
      </c>
      <c r="CG495">
        <v>1.7806890900577399</v>
      </c>
      <c r="CH495">
        <v>1.87291243951927</v>
      </c>
      <c r="CI495">
        <v>1.72614762005599</v>
      </c>
      <c r="CJ495">
        <v>1.80096938895555</v>
      </c>
      <c r="CK495">
        <v>1.8735000702543201</v>
      </c>
      <c r="CL495">
        <v>1.93036391738091</v>
      </c>
      <c r="CM495">
        <v>1.62142227409881</v>
      </c>
      <c r="CN495">
        <v>1.7057231197148901</v>
      </c>
      <c r="CO495">
        <v>1.84328404227766</v>
      </c>
      <c r="CP495">
        <v>1.9581169912312</v>
      </c>
      <c r="CQ495">
        <v>1.85884302260742</v>
      </c>
      <c r="CR495">
        <v>1.9791450921662599</v>
      </c>
      <c r="CS495">
        <v>1.8935847175326801</v>
      </c>
      <c r="CT495">
        <v>2.0485168483310199</v>
      </c>
      <c r="CU495">
        <v>1.55739720001035</v>
      </c>
      <c r="CV495">
        <v>1.6397795202235801</v>
      </c>
      <c r="CW495">
        <v>1.6576949729116699</v>
      </c>
      <c r="CX495">
        <v>1.74822036033765</v>
      </c>
      <c r="CY495">
        <v>1.6816027625625101</v>
      </c>
      <c r="CZ495">
        <v>1.6967849487973301</v>
      </c>
      <c r="DA495">
        <v>1.6429926410466</v>
      </c>
      <c r="DB495">
        <v>1.6826655764513401</v>
      </c>
      <c r="DC495">
        <v>1.71789831589013</v>
      </c>
      <c r="DD495">
        <v>1.67445412527227</v>
      </c>
      <c r="DE495">
        <v>1.6738950276243001</v>
      </c>
      <c r="DF495">
        <v>1.79815837937384</v>
      </c>
      <c r="DG495">
        <v>1.72613329466567</v>
      </c>
      <c r="DH495">
        <v>1.76339018687353</v>
      </c>
      <c r="DI495">
        <v>1.96773722760897</v>
      </c>
      <c r="DJ495">
        <v>2.0071421404529701</v>
      </c>
      <c r="DK495">
        <v>1.9992651368682499</v>
      </c>
      <c r="DL495">
        <v>2.0000262451118398</v>
      </c>
    </row>
    <row r="496" spans="1:116" x14ac:dyDescent="0.45">
      <c r="A496" t="s">
        <v>31</v>
      </c>
      <c r="B496" t="s">
        <v>144</v>
      </c>
      <c r="C496" t="s">
        <v>33</v>
      </c>
      <c r="D496">
        <v>40</v>
      </c>
      <c r="E496" s="1" cm="1">
        <f t="array" ref="E496">SUMPRODUCT($G496:$FZZ496,$G$2:$FZZ$2)/SUMPRODUCT(--($G496:$FZZ496&lt;&gt;""),$G$2:$FZZ$2)</f>
        <v>1.7636129804593521</v>
      </c>
      <c r="F496" s="1" cm="1">
        <f t="array" ref="F496">SUMPRODUCT($G496:$FZZ496,$F$2:$FZY$2)/SUMPRODUCT(--($G496:$FZZ496&lt;&gt;""),$F$2:$FZY$2)</f>
        <v>1.7109698753254918</v>
      </c>
      <c r="G496">
        <v>1.59772109009757</v>
      </c>
      <c r="H496">
        <v>1.5351304794018401</v>
      </c>
      <c r="I496">
        <v>1.72478314136683</v>
      </c>
      <c r="J496">
        <v>1.6729562840858301</v>
      </c>
      <c r="K496">
        <v>1.58751072785974</v>
      </c>
      <c r="L496">
        <v>1.5378192815399001</v>
      </c>
      <c r="M496">
        <v>1.9023553468447001</v>
      </c>
      <c r="N496">
        <v>1.86236196166031</v>
      </c>
      <c r="O496">
        <v>1.71067182866275</v>
      </c>
      <c r="P496">
        <v>1.7855036792041601</v>
      </c>
      <c r="Q496">
        <v>1.51942916768003</v>
      </c>
      <c r="R496">
        <v>1.6082392537442201</v>
      </c>
      <c r="S496">
        <v>1.30267976820945</v>
      </c>
      <c r="T496">
        <v>1.2756399691373701</v>
      </c>
      <c r="U496">
        <v>1.5785042495936901</v>
      </c>
      <c r="V496">
        <v>1.6443033161121201</v>
      </c>
      <c r="W496">
        <v>1.7691855369914899</v>
      </c>
      <c r="X496">
        <v>1.80211178017131</v>
      </c>
      <c r="Y496">
        <v>2.11441809277499</v>
      </c>
      <c r="Z496">
        <v>1.9426335772849801</v>
      </c>
      <c r="AA496">
        <v>1.85272902054331</v>
      </c>
      <c r="AB496">
        <v>1.93527610638373</v>
      </c>
      <c r="AC496">
        <v>1.84643508623591</v>
      </c>
      <c r="AD496">
        <v>1.8089056950414</v>
      </c>
      <c r="AE496">
        <v>1.84241365109644</v>
      </c>
      <c r="AF496">
        <v>1.7700933103738099</v>
      </c>
      <c r="AG496">
        <v>1.74852959322173</v>
      </c>
      <c r="AH496">
        <v>1.8913174022128001</v>
      </c>
      <c r="AI496">
        <v>3.1170759366685501</v>
      </c>
      <c r="AJ496">
        <v>2.0512496183539</v>
      </c>
      <c r="AK496">
        <v>1.63018007966961</v>
      </c>
      <c r="AL496">
        <v>1.6007593853222</v>
      </c>
      <c r="AM496">
        <v>2.06842720458872</v>
      </c>
      <c r="AN496">
        <v>1.9039777793844701</v>
      </c>
      <c r="AO496">
        <v>1.5805755081067401</v>
      </c>
      <c r="AP496">
        <v>1.6713951479768601</v>
      </c>
      <c r="AQ496">
        <v>1.84471772470443</v>
      </c>
      <c r="AR496">
        <v>1.7503774749537</v>
      </c>
      <c r="AS496">
        <v>1.79131552529514</v>
      </c>
      <c r="AT496">
        <v>1.68335969594707</v>
      </c>
      <c r="AU496">
        <v>1.5413842517290399</v>
      </c>
      <c r="AV496">
        <v>1.63123021559529</v>
      </c>
      <c r="AW496">
        <v>1.6404305240286801</v>
      </c>
      <c r="AX496">
        <v>1.6262555793887099</v>
      </c>
      <c r="AY496">
        <v>1.6755888714549201</v>
      </c>
      <c r="AZ496">
        <v>1.3615743781676599</v>
      </c>
      <c r="BA496">
        <v>1.6687939183976801</v>
      </c>
      <c r="BB496">
        <v>1.78083229308386</v>
      </c>
      <c r="BC496">
        <v>1.5767801908253201</v>
      </c>
      <c r="BD496">
        <v>1.6819959740110899</v>
      </c>
      <c r="BE496">
        <v>1.56446130174974</v>
      </c>
      <c r="BF496">
        <v>1.64964039073961</v>
      </c>
      <c r="BG496">
        <v>1.54972850622765</v>
      </c>
      <c r="BH496">
        <v>1.63068188845873</v>
      </c>
      <c r="BI496">
        <v>1.81986568457539</v>
      </c>
      <c r="BJ496">
        <v>1.77113765783609</v>
      </c>
      <c r="BK496">
        <v>1.71505288089487</v>
      </c>
      <c r="BL496">
        <v>1.83608095115259</v>
      </c>
      <c r="BM496">
        <v>1.7366021857284699</v>
      </c>
      <c r="BN496">
        <v>1.8732589172656899</v>
      </c>
      <c r="BO496">
        <v>1.52509567690689</v>
      </c>
      <c r="BP496">
        <v>1.60568395980991</v>
      </c>
      <c r="BQ496">
        <v>1.62021133902574</v>
      </c>
      <c r="BR496">
        <v>1.66689567180292</v>
      </c>
      <c r="BS496">
        <v>1.6147854251012099</v>
      </c>
      <c r="BT496">
        <v>1.6930202429149701</v>
      </c>
      <c r="BU496">
        <v>1.71180316586373</v>
      </c>
      <c r="BV496">
        <v>1.8364877265427799</v>
      </c>
      <c r="BW496">
        <v>1.8381760421509299</v>
      </c>
      <c r="BX496">
        <v>1.8451689136835501</v>
      </c>
      <c r="BY496">
        <v>1.58736821066306</v>
      </c>
      <c r="BZ496">
        <v>1.6028206665667299</v>
      </c>
      <c r="CA496">
        <v>1.61756071070986</v>
      </c>
      <c r="CB496">
        <v>1.72896974222342</v>
      </c>
      <c r="CC496">
        <v>1.5113124133148399</v>
      </c>
      <c r="CD496">
        <v>1.58928571428571</v>
      </c>
      <c r="CE496">
        <v>1.4999778039198199</v>
      </c>
      <c r="CF496">
        <v>1.5501298470689999</v>
      </c>
      <c r="CG496">
        <v>1.6308334633993999</v>
      </c>
      <c r="CH496">
        <v>1.7248322147651001</v>
      </c>
      <c r="CI496">
        <v>1.6532552175242901</v>
      </c>
      <c r="CJ496">
        <v>1.7237712053834</v>
      </c>
      <c r="CK496">
        <v>1.67938738232401</v>
      </c>
      <c r="CL496">
        <v>1.7675284529998501</v>
      </c>
      <c r="CM496">
        <v>1.5483218059677399</v>
      </c>
      <c r="CN496">
        <v>1.62604149851613</v>
      </c>
      <c r="CO496">
        <v>1.69127930638974</v>
      </c>
      <c r="CP496">
        <v>1.7924472454151901</v>
      </c>
      <c r="CQ496">
        <v>1.6783341564834999</v>
      </c>
      <c r="CR496">
        <v>1.78241751238708</v>
      </c>
      <c r="CS496">
        <v>1.7490765709624001</v>
      </c>
      <c r="CT496">
        <v>1.81821477939676</v>
      </c>
      <c r="CU496">
        <v>1.49635121496778</v>
      </c>
      <c r="CV496">
        <v>1.5720958517713399</v>
      </c>
      <c r="CW496">
        <v>1.5747448658183101</v>
      </c>
      <c r="CX496">
        <v>1.63484313972533</v>
      </c>
      <c r="CY496">
        <v>1.57186234817813</v>
      </c>
      <c r="CZ496">
        <v>1.61497975708502</v>
      </c>
      <c r="DA496">
        <v>1.5572363041700701</v>
      </c>
      <c r="DB496">
        <v>1.61623875715453</v>
      </c>
      <c r="DC496">
        <v>1.5985496467088101</v>
      </c>
      <c r="DD496">
        <v>1.5984168304733499</v>
      </c>
      <c r="DE496">
        <v>1.56001381215469</v>
      </c>
      <c r="DF496">
        <v>1.65135819521178</v>
      </c>
      <c r="DG496">
        <v>1.6315183701582301</v>
      </c>
      <c r="DH496">
        <v>1.6965706621232099</v>
      </c>
      <c r="DI496">
        <v>1.848236356505</v>
      </c>
      <c r="DJ496">
        <v>1.8743329897565399</v>
      </c>
      <c r="DK496">
        <v>1.8884057844226501</v>
      </c>
      <c r="DL496">
        <v>1.8504990945436399</v>
      </c>
    </row>
    <row r="497" spans="1:116" x14ac:dyDescent="0.45">
      <c r="A497" t="s">
        <v>19</v>
      </c>
      <c r="B497" t="s">
        <v>25</v>
      </c>
      <c r="C497" t="s">
        <v>20</v>
      </c>
      <c r="D497">
        <v>40</v>
      </c>
      <c r="E497" s="1" cm="1">
        <f t="array" ref="E497">SUMPRODUCT($G497:$FZZ497,$G$2:$FZZ$2)/SUMPRODUCT(--($G497:$FZZ497&lt;&gt;""),$G$2:$FZZ$2)</f>
        <v>1.6701519425964615</v>
      </c>
      <c r="F497" s="1" cm="1">
        <f t="array" ref="F497">SUMPRODUCT($G497:$FZZ497,$F$2:$FZY$2)/SUMPRODUCT(--($G497:$FZZ497&lt;&gt;""),$F$2:$FZY$2)</f>
        <v>1.7482463777851942</v>
      </c>
      <c r="G497">
        <v>1.75137850429229</v>
      </c>
      <c r="H497">
        <v>1.8171577969994599</v>
      </c>
      <c r="I497">
        <v>1.53162837580361</v>
      </c>
      <c r="J497">
        <v>1.5731357532994801</v>
      </c>
      <c r="K497">
        <v>1.7535677796395399</v>
      </c>
      <c r="L497">
        <v>1.81697453921288</v>
      </c>
      <c r="M497">
        <v>1.5675459296572101</v>
      </c>
      <c r="N497">
        <v>1.65109210080769</v>
      </c>
      <c r="O497">
        <v>1.52732268457981</v>
      </c>
      <c r="P497">
        <v>1.61007272944816</v>
      </c>
      <c r="Q497">
        <v>1.53223288326808</v>
      </c>
      <c r="R497">
        <v>1.6369586991257501</v>
      </c>
      <c r="S497">
        <v>1.8890360389662399</v>
      </c>
      <c r="T497">
        <v>1.9729412399598001</v>
      </c>
      <c r="U497">
        <v>1.7789872185204201</v>
      </c>
      <c r="V497">
        <v>1.86578598711921</v>
      </c>
      <c r="W497">
        <v>1.5509512905323199</v>
      </c>
      <c r="X497">
        <v>1.6369349503858801</v>
      </c>
      <c r="Y497">
        <v>1.8964683871677701</v>
      </c>
      <c r="Z497">
        <v>2.0056743520607498</v>
      </c>
      <c r="AA497">
        <v>1.8866664293089299</v>
      </c>
      <c r="AB497">
        <v>1.94699327090824</v>
      </c>
      <c r="AC497">
        <v>1.5820069782068</v>
      </c>
      <c r="AD497">
        <v>1.6126051363151199</v>
      </c>
      <c r="AE497">
        <v>1.5305461846875299</v>
      </c>
      <c r="AF497">
        <v>1.6055636283716399</v>
      </c>
      <c r="AG497">
        <v>1.81195245341998</v>
      </c>
      <c r="AH497">
        <v>1.94924937276354</v>
      </c>
      <c r="AI497">
        <v>1.87867579709512</v>
      </c>
      <c r="AJ497">
        <v>1.96821215161163</v>
      </c>
      <c r="AK497">
        <v>1.84357613423123</v>
      </c>
      <c r="AL497">
        <v>1.92225445260974</v>
      </c>
      <c r="AM497">
        <v>1.81957800110862</v>
      </c>
      <c r="AN497">
        <v>1.8854746583761099</v>
      </c>
      <c r="AO497">
        <v>1.56052456077055</v>
      </c>
      <c r="AP497">
        <v>1.6668087944285901</v>
      </c>
      <c r="AQ497">
        <v>1.6131760125350101</v>
      </c>
      <c r="AR497">
        <v>1.6214282322776601</v>
      </c>
      <c r="AS497">
        <v>1.5224390912492101</v>
      </c>
      <c r="AT497">
        <v>1.5600678636651499</v>
      </c>
      <c r="AU497">
        <v>1.8047385809138901</v>
      </c>
      <c r="AV497">
        <v>1.91782589263087</v>
      </c>
      <c r="AW497">
        <v>1.5252538925564101</v>
      </c>
      <c r="AX497">
        <v>1.6059788833586699</v>
      </c>
      <c r="AY497">
        <v>1.4918928100134501</v>
      </c>
      <c r="AZ497">
        <v>1.5690996749047099</v>
      </c>
      <c r="BA497">
        <v>1.56849516809963</v>
      </c>
      <c r="BB497">
        <v>1.6163232674586501</v>
      </c>
      <c r="BC497">
        <v>1.60969183182495</v>
      </c>
      <c r="BD497">
        <v>1.6767752810827601</v>
      </c>
      <c r="BE497">
        <v>1.6165778079937001</v>
      </c>
      <c r="BF497">
        <v>1.6996636490499799</v>
      </c>
      <c r="BG497">
        <v>1.8701901074843199</v>
      </c>
      <c r="BH497">
        <v>1.9513908644510101</v>
      </c>
      <c r="BI497">
        <v>1.5482328546669899</v>
      </c>
      <c r="BJ497">
        <v>1.5924733845011101</v>
      </c>
      <c r="BK497">
        <v>1.8249185094857301</v>
      </c>
      <c r="BL497">
        <v>1.88727340946931</v>
      </c>
      <c r="BM497">
        <v>1.5937700894161599</v>
      </c>
      <c r="BN497">
        <v>1.67543295735686</v>
      </c>
      <c r="BO497">
        <v>1.7745956133149801</v>
      </c>
      <c r="BP497">
        <v>1.86480361664489</v>
      </c>
      <c r="BQ497">
        <v>1.5666404946510899</v>
      </c>
      <c r="BR497">
        <v>1.6177413550561</v>
      </c>
      <c r="BS497">
        <v>1.8293603238866301</v>
      </c>
      <c r="BT497">
        <v>1.9692631578947299</v>
      </c>
      <c r="BU497">
        <v>1.5350233233922099</v>
      </c>
      <c r="BV497">
        <v>1.6327521602814099</v>
      </c>
      <c r="BW497">
        <v>1.7914535874786901</v>
      </c>
      <c r="BX497">
        <v>1.8498179141484501</v>
      </c>
      <c r="BY497">
        <v>1.7463148953180401</v>
      </c>
      <c r="BZ497">
        <v>1.8162569329935501</v>
      </c>
      <c r="CA497">
        <v>1.53415242588287</v>
      </c>
      <c r="CB497">
        <v>1.6156261136660599</v>
      </c>
      <c r="CC497">
        <v>1.81593851132686</v>
      </c>
      <c r="CD497">
        <v>1.93150427646786</v>
      </c>
      <c r="CE497">
        <v>1.74680931347524</v>
      </c>
      <c r="CF497">
        <v>1.7977604155106199</v>
      </c>
      <c r="CG497">
        <v>1.52189012018105</v>
      </c>
      <c r="CH497">
        <v>1.58494615264554</v>
      </c>
      <c r="CI497">
        <v>1.8997200065880799</v>
      </c>
      <c r="CJ497">
        <v>1.9465424342956601</v>
      </c>
      <c r="CK497">
        <v>1.5457074610088499</v>
      </c>
      <c r="CL497">
        <v>1.6043979204720999</v>
      </c>
      <c r="CM497">
        <v>1.75000310431748</v>
      </c>
      <c r="CN497">
        <v>1.83667564849192</v>
      </c>
      <c r="CO497">
        <v>1.5802202681203199</v>
      </c>
      <c r="CP497">
        <v>1.66748886943009</v>
      </c>
      <c r="CQ497">
        <v>1.5510379658100499</v>
      </c>
      <c r="CR497">
        <v>1.61185017604792</v>
      </c>
      <c r="CS497">
        <v>2.0313172743547301</v>
      </c>
      <c r="CT497">
        <v>2.2591946339142002</v>
      </c>
      <c r="CU497">
        <v>1.8015682012266101</v>
      </c>
      <c r="CV497">
        <v>1.87966772766089</v>
      </c>
      <c r="CW497">
        <v>1.5717368023182501</v>
      </c>
      <c r="CX497">
        <v>1.64257591029356</v>
      </c>
      <c r="CY497">
        <v>1.5451059776137099</v>
      </c>
      <c r="CZ497">
        <v>1.58000714455822</v>
      </c>
      <c r="DA497">
        <v>1.52853638593622</v>
      </c>
      <c r="DB497">
        <v>1.5853311529026901</v>
      </c>
      <c r="DC497">
        <v>1.54113318812091</v>
      </c>
      <c r="DD497">
        <v>1.5944589066567401</v>
      </c>
      <c r="DE497">
        <v>1.55446593001841</v>
      </c>
      <c r="DF497">
        <v>1.6653314917127</v>
      </c>
      <c r="DG497">
        <v>1.9174385093618</v>
      </c>
      <c r="DH497">
        <v>2.0065614181363398</v>
      </c>
      <c r="DI497">
        <v>1.6289279492114399</v>
      </c>
      <c r="DJ497">
        <v>1.68313706889474</v>
      </c>
      <c r="DK497">
        <v>1.6032526441950099</v>
      </c>
      <c r="DL497">
        <v>1.65716885230125</v>
      </c>
    </row>
    <row r="498" spans="1:116" x14ac:dyDescent="0.45">
      <c r="A498" t="s">
        <v>19</v>
      </c>
      <c r="B498" t="s">
        <v>38</v>
      </c>
      <c r="C498" t="s">
        <v>20</v>
      </c>
      <c r="D498">
        <v>40</v>
      </c>
      <c r="E498" s="1" cm="1">
        <f t="array" ref="E498">SUMPRODUCT($G498:$FZZ498,$G$2:$FZZ$2)/SUMPRODUCT(--($G498:$FZZ498&lt;&gt;""),$G$2:$FZZ$2)</f>
        <v>1.4075756617324924</v>
      </c>
      <c r="F498" s="1" cm="1">
        <f t="array" ref="F498">SUMPRODUCT($G498:$FZZ498,$F$2:$FZY$2)/SUMPRODUCT(--($G498:$FZZ498&lt;&gt;""),$F$2:$FZY$2)</f>
        <v>1.4766546671652443</v>
      </c>
      <c r="G498">
        <v>1.4162349932398299</v>
      </c>
      <c r="H498">
        <v>1.4554704425874301</v>
      </c>
      <c r="I498">
        <v>1.42784559091672</v>
      </c>
      <c r="J498">
        <v>1.4628297951674401</v>
      </c>
      <c r="K498">
        <v>1.4227267154358501</v>
      </c>
      <c r="L498">
        <v>1.46007397114716</v>
      </c>
      <c r="M498">
        <v>1.45807860605885</v>
      </c>
      <c r="N498">
        <v>1.5272769271556501</v>
      </c>
      <c r="O498">
        <v>1.41333999948721</v>
      </c>
      <c r="P498">
        <v>1.4890222119665999</v>
      </c>
      <c r="Q498">
        <v>1.40407543104011</v>
      </c>
      <c r="R498">
        <v>1.48229159311591</v>
      </c>
      <c r="S498">
        <v>1.44357142961324</v>
      </c>
      <c r="T498">
        <v>1.5066443607893001</v>
      </c>
      <c r="U498">
        <v>1.4074232856904101</v>
      </c>
      <c r="V498">
        <v>1.4859093694518499</v>
      </c>
      <c r="W498">
        <v>1.4034489582449801</v>
      </c>
      <c r="X498">
        <v>1.49161224662878</v>
      </c>
      <c r="Y498">
        <v>1.4522555439388101</v>
      </c>
      <c r="Z498">
        <v>1.4898101579265901</v>
      </c>
      <c r="AA498">
        <v>1.4419339908142501</v>
      </c>
      <c r="AB498">
        <v>1.49603375226973</v>
      </c>
      <c r="AC498">
        <v>1.4534112053195101</v>
      </c>
      <c r="AD498">
        <v>1.50452122037719</v>
      </c>
      <c r="AE498">
        <v>1.37629707394201</v>
      </c>
      <c r="AF498">
        <v>1.4540969719471399</v>
      </c>
      <c r="AG498">
        <v>1.4112902562415099</v>
      </c>
      <c r="AH498">
        <v>1.5122033480031201</v>
      </c>
      <c r="AI498">
        <v>1.4479696427792501</v>
      </c>
      <c r="AJ498">
        <v>1.5122693767174</v>
      </c>
      <c r="AK498">
        <v>1.4397338493446801</v>
      </c>
      <c r="AL498">
        <v>1.4945185987219201</v>
      </c>
      <c r="AM498">
        <v>1.41815486949605</v>
      </c>
      <c r="AN498">
        <v>1.4920769768394599</v>
      </c>
      <c r="AO498">
        <v>1.4179649491073201</v>
      </c>
      <c r="AP498">
        <v>1.5045371554768301</v>
      </c>
      <c r="AQ498">
        <v>1.44570533213047</v>
      </c>
      <c r="AR498">
        <v>1.4738901286738499</v>
      </c>
      <c r="AS498">
        <v>1.3746948542894499</v>
      </c>
      <c r="AT498">
        <v>1.43835778820757</v>
      </c>
      <c r="AU498">
        <v>1.40300976376211</v>
      </c>
      <c r="AV498">
        <v>1.5059877342450401</v>
      </c>
      <c r="AW498">
        <v>1.40177152099516</v>
      </c>
      <c r="AX498">
        <v>1.47274342794865</v>
      </c>
      <c r="AY498">
        <v>1.16445997004419</v>
      </c>
      <c r="AZ498">
        <v>1.2145343844391301</v>
      </c>
      <c r="BA498">
        <v>1.42328569224511</v>
      </c>
      <c r="BB498">
        <v>1.50171816485967</v>
      </c>
      <c r="BC498">
        <v>1.4699278267842799</v>
      </c>
      <c r="BD498">
        <v>1.5304322210038701</v>
      </c>
      <c r="BE498">
        <v>1.39562385944824</v>
      </c>
      <c r="BF498">
        <v>1.4816617168211199</v>
      </c>
      <c r="BG498">
        <v>1.4246187336887199</v>
      </c>
      <c r="BH498">
        <v>1.48109438583037</v>
      </c>
      <c r="BI498">
        <v>1.4205558306511501</v>
      </c>
      <c r="BJ498">
        <v>1.4765412230750099</v>
      </c>
      <c r="BK498">
        <v>1.3695096498839101</v>
      </c>
      <c r="BL498">
        <v>1.46713411345355</v>
      </c>
      <c r="BM498">
        <v>1.4940291820076701</v>
      </c>
      <c r="BN498">
        <v>1.5659712076052399</v>
      </c>
      <c r="BO498">
        <v>1.41768317358276</v>
      </c>
      <c r="BP498">
        <v>1.47526275017632</v>
      </c>
      <c r="BQ498">
        <v>1.4416854778028501</v>
      </c>
      <c r="BR498">
        <v>1.48377335034514</v>
      </c>
      <c r="BS498">
        <v>1.4521133603238801</v>
      </c>
      <c r="BT498">
        <v>1.5131012145748901</v>
      </c>
      <c r="BU498">
        <v>1.4185401850577299</v>
      </c>
      <c r="BV498">
        <v>1.5026191022405699</v>
      </c>
      <c r="BW498">
        <v>1.3773438710677199</v>
      </c>
      <c r="BX498">
        <v>1.42160622966062</v>
      </c>
      <c r="BY498">
        <v>1.3881851796332301</v>
      </c>
      <c r="BZ498">
        <v>1.43898965672313</v>
      </c>
      <c r="CA498">
        <v>1.36743767712593</v>
      </c>
      <c r="CB498">
        <v>1.45335754407996</v>
      </c>
      <c r="CC498">
        <v>1.3815158344891301</v>
      </c>
      <c r="CD498">
        <v>1.4548659269533</v>
      </c>
      <c r="CE498">
        <v>1.3726499900117599</v>
      </c>
      <c r="CF498">
        <v>1.43640823030652</v>
      </c>
      <c r="CG498">
        <v>1.35945060090526</v>
      </c>
      <c r="CH498">
        <v>1.4356172935851399</v>
      </c>
      <c r="CI498">
        <v>1.38208512740876</v>
      </c>
      <c r="CJ498">
        <v>1.46881249852944</v>
      </c>
      <c r="CK498">
        <v>1.39817338766334</v>
      </c>
      <c r="CL498">
        <v>1.48386960798089</v>
      </c>
      <c r="CM498">
        <v>1.39476984590168</v>
      </c>
      <c r="CN498">
        <v>1.47705909378763</v>
      </c>
      <c r="CO498">
        <v>1.4446678095284999</v>
      </c>
      <c r="CP498">
        <v>1.5248079128793901</v>
      </c>
      <c r="CQ498">
        <v>1.40427294597479</v>
      </c>
      <c r="CR498">
        <v>1.51068236493698</v>
      </c>
      <c r="CS498">
        <v>1.3721588977769701</v>
      </c>
      <c r="CT498">
        <v>1.4875931926850801</v>
      </c>
      <c r="CU498">
        <v>1.3704034365861799</v>
      </c>
      <c r="CV498">
        <v>1.41807054317728</v>
      </c>
      <c r="CW498">
        <v>1.4155537356683801</v>
      </c>
      <c r="CX498">
        <v>1.4808019402796999</v>
      </c>
      <c r="CY498">
        <v>1.3881995713265001</v>
      </c>
      <c r="CZ498">
        <v>1.43634198618718</v>
      </c>
      <c r="DA498">
        <v>1.40899427636958</v>
      </c>
      <c r="DB498">
        <v>1.51506132461161</v>
      </c>
      <c r="DC498">
        <v>1.3760027625776901</v>
      </c>
      <c r="DD498">
        <v>1.4375498060882901</v>
      </c>
      <c r="DE498">
        <v>1.4117173112338799</v>
      </c>
      <c r="DF498">
        <v>1.4985727440147301</v>
      </c>
      <c r="DG498">
        <v>1.45424226495803</v>
      </c>
      <c r="DH498">
        <v>1.5528538543800099</v>
      </c>
      <c r="DI498">
        <v>1.4583283925167101</v>
      </c>
      <c r="DJ498">
        <v>1.5548795504921</v>
      </c>
      <c r="DK498">
        <v>1.4553964324144599</v>
      </c>
      <c r="DL498">
        <v>1.5440524202367301</v>
      </c>
    </row>
    <row r="499" spans="1:116" x14ac:dyDescent="0.45">
      <c r="A499" t="s">
        <v>19</v>
      </c>
      <c r="B499" t="s">
        <v>38</v>
      </c>
      <c r="C499" t="s">
        <v>45</v>
      </c>
      <c r="D499">
        <v>40</v>
      </c>
      <c r="E499" s="1" cm="1">
        <f t="array" ref="E499">SUMPRODUCT($G499:$FZZ499,$G$2:$FZZ$2)/SUMPRODUCT(--($G499:$FZZ499&lt;&gt;""),$G$2:$FZZ$2)</f>
        <v>1.3408916507297042</v>
      </c>
      <c r="F499" s="1" cm="1">
        <f t="array" ref="F499">SUMPRODUCT($G499:$FZZ499,$F$2:$FZY$2)/SUMPRODUCT(--($G499:$FZZ499&lt;&gt;""),$F$2:$FZY$2)</f>
        <v>1.4152411875853752</v>
      </c>
      <c r="G499">
        <v>1.31178631350893</v>
      </c>
      <c r="H499">
        <v>1.3749042988157401</v>
      </c>
      <c r="I499">
        <v>1.3203771311969099</v>
      </c>
      <c r="J499">
        <v>1.3838940721892301</v>
      </c>
      <c r="K499">
        <v>1.31577710572561</v>
      </c>
      <c r="L499">
        <v>1.3789754383096899</v>
      </c>
      <c r="M499">
        <v>1.3636442384168499</v>
      </c>
      <c r="N499">
        <v>1.4489491105435399</v>
      </c>
      <c r="O499">
        <v>1.35366937585997</v>
      </c>
      <c r="P499">
        <v>1.4296079788734199</v>
      </c>
      <c r="Q499">
        <v>1.3279723004584301</v>
      </c>
      <c r="R499">
        <v>1.42862373133118</v>
      </c>
      <c r="S499">
        <v>1.3880318369239999</v>
      </c>
      <c r="T499">
        <v>1.46580243546342</v>
      </c>
      <c r="U499">
        <v>1.34975524568682</v>
      </c>
      <c r="V499">
        <v>1.4389955021399301</v>
      </c>
      <c r="W499">
        <v>1.35402990981822</v>
      </c>
      <c r="X499">
        <v>1.4243010205523901</v>
      </c>
      <c r="Y499">
        <v>1.37501348153854</v>
      </c>
      <c r="Z499">
        <v>1.4165454245308899</v>
      </c>
      <c r="AA499">
        <v>1.3842952255491801</v>
      </c>
      <c r="AB499">
        <v>1.4341332288959301</v>
      </c>
      <c r="AC499">
        <v>1.3815466357683901</v>
      </c>
      <c r="AD499">
        <v>1.4307489959367701</v>
      </c>
      <c r="AE499">
        <v>1.32153137409287</v>
      </c>
      <c r="AF499">
        <v>1.39461134191541</v>
      </c>
      <c r="AG499">
        <v>1.3590095833504701</v>
      </c>
      <c r="AH499">
        <v>1.46945666927158</v>
      </c>
      <c r="AI499">
        <v>1.39023858332969</v>
      </c>
      <c r="AJ499">
        <v>1.4636105901339</v>
      </c>
      <c r="AK499">
        <v>1.3629210729426899</v>
      </c>
      <c r="AL499">
        <v>1.4159573339576099</v>
      </c>
      <c r="AM499">
        <v>1.3524811413973401</v>
      </c>
      <c r="AN499">
        <v>1.40755669631022</v>
      </c>
      <c r="AO499">
        <v>1.3485246045021699</v>
      </c>
      <c r="AP499">
        <v>1.4473033990400901</v>
      </c>
      <c r="AQ499">
        <v>1.35357770286311</v>
      </c>
      <c r="AR499">
        <v>1.4008166753715301</v>
      </c>
      <c r="AS499">
        <v>1.2909876904498101</v>
      </c>
      <c r="AT499">
        <v>1.37453186295392</v>
      </c>
      <c r="AU499">
        <v>1.3426946877577399</v>
      </c>
      <c r="AV499">
        <v>1.4363420219604</v>
      </c>
      <c r="AW499">
        <v>1.3416217191805999</v>
      </c>
      <c r="AX499">
        <v>1.4220100376934099</v>
      </c>
      <c r="AY499">
        <v>1.1010978647285199</v>
      </c>
      <c r="AZ499">
        <v>1.1434220169211</v>
      </c>
      <c r="BA499">
        <v>1.36167019650195</v>
      </c>
      <c r="BB499">
        <v>1.4337068880878501</v>
      </c>
      <c r="BC499">
        <v>1.3878369310835801</v>
      </c>
      <c r="BD499">
        <v>1.4788635582540901</v>
      </c>
      <c r="BE499">
        <v>1.3837442301499201</v>
      </c>
      <c r="BF499">
        <v>1.48328979854725</v>
      </c>
      <c r="BG499">
        <v>1.3704560353251101</v>
      </c>
      <c r="BH499">
        <v>1.45551583816744</v>
      </c>
      <c r="BI499">
        <v>1.35592040108937</v>
      </c>
      <c r="BJ499">
        <v>1.4197975984154401</v>
      </c>
      <c r="BK499">
        <v>1.29988509251225</v>
      </c>
      <c r="BL499">
        <v>1.3811176511971399</v>
      </c>
      <c r="BM499">
        <v>1.4094442171702399</v>
      </c>
      <c r="BN499">
        <v>1.48851615919583</v>
      </c>
      <c r="BO499">
        <v>1.3492698493449999</v>
      </c>
      <c r="BP499">
        <v>1.40379701464926</v>
      </c>
      <c r="BQ499">
        <v>1.37015408774168</v>
      </c>
      <c r="BR499">
        <v>1.4377433179572701</v>
      </c>
      <c r="BS499">
        <v>1.401991902834</v>
      </c>
      <c r="BT499">
        <v>1.4946234817813699</v>
      </c>
      <c r="BU499">
        <v>1.3616464020799799</v>
      </c>
      <c r="BV499">
        <v>1.4416532843924399</v>
      </c>
      <c r="BW499">
        <v>1.3053812180381199</v>
      </c>
      <c r="BX499">
        <v>1.3439679218967899</v>
      </c>
      <c r="BY499">
        <v>1.33037275770749</v>
      </c>
      <c r="BZ499">
        <v>1.3901588967171301</v>
      </c>
      <c r="CA499">
        <v>1.31871637789128</v>
      </c>
      <c r="CB499">
        <v>1.40482291648989</v>
      </c>
      <c r="CC499">
        <v>1.3270053166897799</v>
      </c>
      <c r="CD499">
        <v>1.4085904993065099</v>
      </c>
      <c r="CE499">
        <v>1.32002308392337</v>
      </c>
      <c r="CF499">
        <v>1.38579006947373</v>
      </c>
      <c r="CG499">
        <v>1.2832448884033001</v>
      </c>
      <c r="CH499">
        <v>1.3635671921335999</v>
      </c>
      <c r="CI499">
        <v>1.32909813886732</v>
      </c>
      <c r="CJ499">
        <v>1.4318016046681199</v>
      </c>
      <c r="CK499">
        <v>1.3584937473654599</v>
      </c>
      <c r="CL499">
        <v>1.4474357172966099</v>
      </c>
      <c r="CM499">
        <v>1.34631765859958</v>
      </c>
      <c r="CN499">
        <v>1.43166155489054</v>
      </c>
      <c r="CO499">
        <v>1.36790695953529</v>
      </c>
      <c r="CP499">
        <v>1.44470480865286</v>
      </c>
      <c r="CQ499">
        <v>1.33845810696703</v>
      </c>
      <c r="CR499">
        <v>1.4293179537017799</v>
      </c>
      <c r="CS499">
        <v>1.37909311337215</v>
      </c>
      <c r="CT499">
        <v>1.4958417367264101</v>
      </c>
      <c r="CU499">
        <v>1.3046217943741401</v>
      </c>
      <c r="CV499">
        <v>1.3720725616541101</v>
      </c>
      <c r="CW499">
        <v>1.36704674310192</v>
      </c>
      <c r="CX499">
        <v>1.44558712359833</v>
      </c>
      <c r="CY499">
        <v>1.3371159799952299</v>
      </c>
      <c r="CZ499">
        <v>1.4036556322934</v>
      </c>
      <c r="DA499">
        <v>1.3618479149631999</v>
      </c>
      <c r="DB499">
        <v>1.45396565821749</v>
      </c>
      <c r="DC499">
        <v>1.3426924507251701</v>
      </c>
      <c r="DD499">
        <v>1.4053551506136099</v>
      </c>
      <c r="DE499">
        <v>1.33310313075506</v>
      </c>
      <c r="DF499">
        <v>1.4255755064456701</v>
      </c>
      <c r="DG499">
        <v>1.41911511482481</v>
      </c>
      <c r="DH499">
        <v>1.51230719037175</v>
      </c>
      <c r="DI499">
        <v>1.4273882387280901</v>
      </c>
      <c r="DJ499">
        <v>1.5094270781074599</v>
      </c>
      <c r="DK499">
        <v>1.4085751528777699</v>
      </c>
      <c r="DL499">
        <v>1.49707367002895</v>
      </c>
    </row>
    <row r="500" spans="1:116" x14ac:dyDescent="0.45">
      <c r="A500" t="s">
        <v>19</v>
      </c>
      <c r="B500" t="s">
        <v>38</v>
      </c>
      <c r="C500" t="s">
        <v>33</v>
      </c>
      <c r="D500">
        <v>40</v>
      </c>
      <c r="E500" s="1" cm="1">
        <f t="array" ref="E500">SUMPRODUCT($G500:$FZZ500,$G$2:$FZZ$2)/SUMPRODUCT(--($G500:$FZZ500&lt;&gt;""),$G$2:$FZZ$2)</f>
        <v>1.3904211266374187</v>
      </c>
      <c r="F500" s="1" cm="1">
        <f t="array" ref="F500">SUMPRODUCT($G500:$FZZ500,$F$2:$FZY$2)/SUMPRODUCT(--($G500:$FZZ500&lt;&gt;""),$F$2:$FZY$2)</f>
        <v>1.4655430108043033</v>
      </c>
      <c r="G500">
        <v>1.3623633712880101</v>
      </c>
      <c r="H500">
        <v>1.42278950626333</v>
      </c>
      <c r="I500">
        <v>1.36918210388727</v>
      </c>
      <c r="J500">
        <v>1.43033070685465</v>
      </c>
      <c r="K500">
        <v>1.3655707221382101</v>
      </c>
      <c r="L500">
        <v>1.4251808410642</v>
      </c>
      <c r="M500">
        <v>1.42371306399834</v>
      </c>
      <c r="N500">
        <v>1.4986862241215</v>
      </c>
      <c r="O500">
        <v>1.4015503080959499</v>
      </c>
      <c r="P500">
        <v>1.4768222957208399</v>
      </c>
      <c r="Q500">
        <v>1.3788838068040601</v>
      </c>
      <c r="R500">
        <v>1.4830107560625401</v>
      </c>
      <c r="S500">
        <v>1.4320825414698199</v>
      </c>
      <c r="T500">
        <v>1.5120117733026599</v>
      </c>
      <c r="U500">
        <v>1.3948234644422</v>
      </c>
      <c r="V500">
        <v>1.4891792192567499</v>
      </c>
      <c r="W500">
        <v>1.40536850139937</v>
      </c>
      <c r="X500">
        <v>1.4824244480253299</v>
      </c>
      <c r="Y500">
        <v>1.42090353821603</v>
      </c>
      <c r="Z500">
        <v>1.47053100753865</v>
      </c>
      <c r="AA500">
        <v>1.43530458931178</v>
      </c>
      <c r="AB500">
        <v>1.4929682771388899</v>
      </c>
      <c r="AC500">
        <v>1.44184523203711</v>
      </c>
      <c r="AD500">
        <v>1.4829733319763101</v>
      </c>
      <c r="AE500">
        <v>1.3705998706926901</v>
      </c>
      <c r="AF500">
        <v>1.4412089166565301</v>
      </c>
      <c r="AG500">
        <v>1.40449553736684</v>
      </c>
      <c r="AH500">
        <v>1.51260231152058</v>
      </c>
      <c r="AI500">
        <v>1.4380424826623599</v>
      </c>
      <c r="AJ500">
        <v>1.52273738387054</v>
      </c>
      <c r="AK500">
        <v>1.4240157437111101</v>
      </c>
      <c r="AL500">
        <v>1.47565833513181</v>
      </c>
      <c r="AM500">
        <v>1.4031643891740699</v>
      </c>
      <c r="AN500">
        <v>1.4596558455643101</v>
      </c>
      <c r="AO500">
        <v>1.3942405457706</v>
      </c>
      <c r="AP500">
        <v>1.49392677140389</v>
      </c>
      <c r="AQ500">
        <v>1.40242153743886</v>
      </c>
      <c r="AR500">
        <v>1.4517971606286499</v>
      </c>
      <c r="AS500">
        <v>1.34223735242801</v>
      </c>
      <c r="AT500">
        <v>1.4213066719021401</v>
      </c>
      <c r="AU500">
        <v>1.3900897123399301</v>
      </c>
      <c r="AV500">
        <v>1.4932197376363301</v>
      </c>
      <c r="AW500">
        <v>1.3909702409462901</v>
      </c>
      <c r="AX500">
        <v>1.47107742074317</v>
      </c>
      <c r="AY500">
        <v>1.1508385130424099</v>
      </c>
      <c r="AZ500">
        <v>1.18738768058704</v>
      </c>
      <c r="BA500">
        <v>1.4049679509656701</v>
      </c>
      <c r="BB500">
        <v>1.47182910921918</v>
      </c>
      <c r="BC500">
        <v>1.4363124560168801</v>
      </c>
      <c r="BD500">
        <v>1.52300214392092</v>
      </c>
      <c r="BE500">
        <v>1.4245894013668701</v>
      </c>
      <c r="BF500">
        <v>1.51916126954592</v>
      </c>
      <c r="BG500">
        <v>1.4161461489938001</v>
      </c>
      <c r="BH500">
        <v>1.5027396751969699</v>
      </c>
      <c r="BI500">
        <v>1.40354976479326</v>
      </c>
      <c r="BJ500">
        <v>1.4672567467194799</v>
      </c>
      <c r="BK500">
        <v>1.34814623736603</v>
      </c>
      <c r="BL500">
        <v>1.4278310625424999</v>
      </c>
      <c r="BM500">
        <v>1.4570743965869899</v>
      </c>
      <c r="BN500">
        <v>1.5459451035396301</v>
      </c>
      <c r="BO500">
        <v>1.3945935321254701</v>
      </c>
      <c r="BP500">
        <v>1.45827793129762</v>
      </c>
      <c r="BQ500">
        <v>1.4152680995845099</v>
      </c>
      <c r="BR500">
        <v>1.4784244446625401</v>
      </c>
      <c r="BS500">
        <v>1.45063967611336</v>
      </c>
      <c r="BT500">
        <v>1.5409068825910901</v>
      </c>
      <c r="BU500">
        <v>1.41142846218551</v>
      </c>
      <c r="BV500">
        <v>1.4987382427162099</v>
      </c>
      <c r="BW500">
        <v>1.34319308848597</v>
      </c>
      <c r="BX500">
        <v>1.3946420269641999</v>
      </c>
      <c r="BY500">
        <v>1.3768800279818101</v>
      </c>
      <c r="BZ500">
        <v>1.43802778194173</v>
      </c>
      <c r="CA500">
        <v>1.36070052777164</v>
      </c>
      <c r="CB500">
        <v>1.45278055899672</v>
      </c>
      <c r="CC500">
        <v>1.3727750809061401</v>
      </c>
      <c r="CD500">
        <v>1.4586078363384101</v>
      </c>
      <c r="CE500">
        <v>1.3599538321532401</v>
      </c>
      <c r="CF500">
        <v>1.43144740638803</v>
      </c>
      <c r="CG500">
        <v>1.3272397377867899</v>
      </c>
      <c r="CH500">
        <v>1.4042648665522</v>
      </c>
      <c r="CI500">
        <v>1.37907343356626</v>
      </c>
      <c r="CJ500">
        <v>1.4776122914754899</v>
      </c>
      <c r="CK500">
        <v>1.4046367851622801</v>
      </c>
      <c r="CL500">
        <v>1.4941126879302999</v>
      </c>
      <c r="CM500">
        <v>1.3924602336930201</v>
      </c>
      <c r="CN500">
        <v>1.4798405622539801</v>
      </c>
      <c r="CO500">
        <v>1.4139092041488299</v>
      </c>
      <c r="CP500">
        <v>1.4955416055153301</v>
      </c>
      <c r="CQ500">
        <v>1.37812863447352</v>
      </c>
      <c r="CR500">
        <v>1.4753453247725701</v>
      </c>
      <c r="CS500">
        <v>1.4197239910263</v>
      </c>
      <c r="CT500">
        <v>1.5433615083051899</v>
      </c>
      <c r="CU500">
        <v>1.3510467613798101</v>
      </c>
      <c r="CV500">
        <v>1.4176564966488101</v>
      </c>
      <c r="CW500">
        <v>1.4093013733148501</v>
      </c>
      <c r="CX500">
        <v>1.49352715131661</v>
      </c>
      <c r="CY500">
        <v>1.3857823291259801</v>
      </c>
      <c r="CZ500">
        <v>1.4525244105739401</v>
      </c>
      <c r="DA500">
        <v>1.41254292722812</v>
      </c>
      <c r="DB500">
        <v>1.5048896156991001</v>
      </c>
      <c r="DC500">
        <v>1.38557881315412</v>
      </c>
      <c r="DD500">
        <v>1.45316899537799</v>
      </c>
      <c r="DE500">
        <v>1.3819981583793699</v>
      </c>
      <c r="DF500">
        <v>1.47458563535911</v>
      </c>
      <c r="DG500">
        <v>1.4734824454876601</v>
      </c>
      <c r="DH500">
        <v>1.57028148846314</v>
      </c>
      <c r="DI500">
        <v>1.47501162992219</v>
      </c>
      <c r="DJ500">
        <v>1.55522616778101</v>
      </c>
      <c r="DK500">
        <v>1.4517833553500601</v>
      </c>
      <c r="DL500">
        <v>1.5366163052131501</v>
      </c>
    </row>
    <row r="501" spans="1:116" x14ac:dyDescent="0.45">
      <c r="A501" t="s">
        <v>19</v>
      </c>
      <c r="B501" t="s">
        <v>134</v>
      </c>
      <c r="C501" t="s">
        <v>20</v>
      </c>
      <c r="D501">
        <v>40</v>
      </c>
      <c r="E501" s="1" cm="1">
        <f t="array" ref="E501">SUMPRODUCT($G501:$FZZ501,$G$2:$FZZ$2)/SUMPRODUCT(--($G501:$FZZ501&lt;&gt;""),$G$2:$FZZ$2)</f>
        <v>1.5580799748885443</v>
      </c>
      <c r="F501" s="1" cm="1">
        <f t="array" ref="F501">SUMPRODUCT($G501:$FZZ501,$F$2:$FZY$2)/SUMPRODUCT(--($G501:$FZZ501&lt;&gt;""),$F$2:$FZY$2)</f>
        <v>1.61744643924211</v>
      </c>
      <c r="G501">
        <v>1.5525989998208101</v>
      </c>
      <c r="H501">
        <v>1.5423060320252799</v>
      </c>
      <c r="I501">
        <v>1.56788689342069</v>
      </c>
      <c r="J501">
        <v>1.55452504169176</v>
      </c>
      <c r="K501">
        <v>1.55885406023948</v>
      </c>
      <c r="L501">
        <v>1.5481915893579601</v>
      </c>
      <c r="M501">
        <v>1.5776098991240599</v>
      </c>
      <c r="N501">
        <v>1.6496510159779201</v>
      </c>
      <c r="O501">
        <v>1.5578929825910799</v>
      </c>
      <c r="P501">
        <v>1.63646813492979</v>
      </c>
      <c r="Q501">
        <v>1.57334023729762</v>
      </c>
      <c r="R501">
        <v>1.6234122843491801</v>
      </c>
      <c r="S501">
        <v>1.6284510785144499</v>
      </c>
      <c r="T501">
        <v>1.6750965186203901</v>
      </c>
      <c r="U501">
        <v>1.5483828776131501</v>
      </c>
      <c r="V501">
        <v>1.6273485393459799</v>
      </c>
      <c r="W501">
        <v>1.55683148163853</v>
      </c>
      <c r="X501">
        <v>1.64263421253498</v>
      </c>
      <c r="Y501">
        <v>1.58378033346172</v>
      </c>
      <c r="Z501">
        <v>1.65410444065371</v>
      </c>
      <c r="AA501">
        <v>1.62130166981165</v>
      </c>
      <c r="AB501">
        <v>1.65997080499875</v>
      </c>
      <c r="AC501">
        <v>1.5937373595029101</v>
      </c>
      <c r="AD501">
        <v>1.62540025522386</v>
      </c>
      <c r="AE501">
        <v>1.52370527322037</v>
      </c>
      <c r="AF501">
        <v>1.5839740019758799</v>
      </c>
      <c r="AG501">
        <v>1.5478139267058699</v>
      </c>
      <c r="AH501">
        <v>1.64750544975938</v>
      </c>
      <c r="AI501">
        <v>1.5969642779255899</v>
      </c>
      <c r="AJ501">
        <v>1.6741134906442099</v>
      </c>
      <c r="AK501">
        <v>1.61244645711631</v>
      </c>
      <c r="AL501">
        <v>1.6546040478602899</v>
      </c>
      <c r="AM501">
        <v>1.58431542669847</v>
      </c>
      <c r="AN501">
        <v>1.6184838406478199</v>
      </c>
      <c r="AO501">
        <v>1.57089988739108</v>
      </c>
      <c r="AP501">
        <v>1.65535111023647</v>
      </c>
      <c r="AQ501">
        <v>1.59505721475713</v>
      </c>
      <c r="AR501">
        <v>1.6114571957646799</v>
      </c>
      <c r="AS501">
        <v>1.5207313865747001</v>
      </c>
      <c r="AT501">
        <v>1.5319074061040201</v>
      </c>
      <c r="AU501">
        <v>1.5592391730061199</v>
      </c>
      <c r="AV501">
        <v>1.65377118975979</v>
      </c>
      <c r="AW501">
        <v>1.57596992856994</v>
      </c>
      <c r="AX501">
        <v>1.6551677461005001</v>
      </c>
      <c r="AY501">
        <v>1.2955100741530801</v>
      </c>
      <c r="AZ501">
        <v>1.3311909747751201</v>
      </c>
      <c r="BA501">
        <v>1.58303995960559</v>
      </c>
      <c r="BB501">
        <v>1.63699734911707</v>
      </c>
      <c r="BC501">
        <v>1.6191676349769999</v>
      </c>
      <c r="BD501">
        <v>1.7326481514819201</v>
      </c>
      <c r="BE501">
        <v>1.5336708770172101</v>
      </c>
      <c r="BF501">
        <v>1.6615200200379201</v>
      </c>
      <c r="BG501">
        <v>1.55242489084589</v>
      </c>
      <c r="BH501">
        <v>1.6511026728840099</v>
      </c>
      <c r="BI501">
        <v>1.57456981926219</v>
      </c>
      <c r="BJ501">
        <v>1.60957229512255</v>
      </c>
      <c r="BK501">
        <v>1.4685880449311699</v>
      </c>
      <c r="BL501">
        <v>1.53495298173205</v>
      </c>
      <c r="BM501">
        <v>1.6373288138234601</v>
      </c>
      <c r="BN501">
        <v>1.73233592425924</v>
      </c>
      <c r="BO501">
        <v>1.54154863624275</v>
      </c>
      <c r="BP501">
        <v>1.6074760952259799</v>
      </c>
      <c r="BQ501">
        <v>1.5951679916249499</v>
      </c>
      <c r="BR501">
        <v>1.6514868976346999</v>
      </c>
      <c r="BS501">
        <v>1.60257489878542</v>
      </c>
      <c r="BT501">
        <v>1.7288259109311701</v>
      </c>
      <c r="BU501">
        <v>1.6091037699778199</v>
      </c>
      <c r="BV501">
        <v>1.68479008947006</v>
      </c>
      <c r="BW501">
        <v>1.49990314582364</v>
      </c>
      <c r="BX501">
        <v>1.51753060591972</v>
      </c>
      <c r="BY501">
        <v>1.54512067156348</v>
      </c>
      <c r="BZ501">
        <v>1.5909783640633499</v>
      </c>
      <c r="CA501">
        <v>1.4886045446060301</v>
      </c>
      <c r="CB501">
        <v>1.5834846504997699</v>
      </c>
      <c r="CC501">
        <v>1.5147653721682801</v>
      </c>
      <c r="CD501">
        <v>1.5968995607951899</v>
      </c>
      <c r="CE501">
        <v>1.53500321843162</v>
      </c>
      <c r="CF501">
        <v>1.6104033027767199</v>
      </c>
      <c r="CG501">
        <v>1.44543077883564</v>
      </c>
      <c r="CH501">
        <v>1.5248361167472999</v>
      </c>
      <c r="CI501">
        <v>1.4464600832921499</v>
      </c>
      <c r="CJ501">
        <v>1.5428342862520801</v>
      </c>
      <c r="CK501">
        <v>1.5577068989742799</v>
      </c>
      <c r="CL501">
        <v>1.6190810734860099</v>
      </c>
      <c r="CM501">
        <v>1.5365502340655299</v>
      </c>
      <c r="CN501">
        <v>1.6384090993754099</v>
      </c>
      <c r="CO501">
        <v>1.5737700874412599</v>
      </c>
      <c r="CP501">
        <v>1.64848365255355</v>
      </c>
      <c r="CQ501">
        <v>1.5642455430401301</v>
      </c>
      <c r="CR501">
        <v>1.6469004413146999</v>
      </c>
      <c r="CS501">
        <v>1.64803190645607</v>
      </c>
      <c r="CT501">
        <v>1.7587754084615499</v>
      </c>
      <c r="CU501">
        <v>1.4946950288538601</v>
      </c>
      <c r="CV501">
        <v>1.5716947441968701</v>
      </c>
      <c r="CW501">
        <v>1.55154655411364</v>
      </c>
      <c r="CX501">
        <v>1.6539939523749501</v>
      </c>
      <c r="CY501">
        <v>1.5371040723981899</v>
      </c>
      <c r="CZ501">
        <v>1.5982972136222899</v>
      </c>
      <c r="DA501">
        <v>1.5774979558462701</v>
      </c>
      <c r="DB501">
        <v>1.66578904333605</v>
      </c>
      <c r="DC501">
        <v>1.5247835095361999</v>
      </c>
      <c r="DD501">
        <v>1.5771131063061099</v>
      </c>
      <c r="DE501">
        <v>1.59465930018416</v>
      </c>
      <c r="DF501">
        <v>1.6751381215469601</v>
      </c>
      <c r="DG501">
        <v>1.60201011400917</v>
      </c>
      <c r="DH501">
        <v>1.67846332312265</v>
      </c>
      <c r="DI501">
        <v>1.6183105143618099</v>
      </c>
      <c r="DJ501">
        <v>1.68401273362461</v>
      </c>
      <c r="DK501">
        <v>1.57764616340206</v>
      </c>
      <c r="DL501">
        <v>1.6536345105724</v>
      </c>
    </row>
    <row r="502" spans="1:116" x14ac:dyDescent="0.45">
      <c r="A502" t="s">
        <v>19</v>
      </c>
      <c r="B502" t="s">
        <v>154</v>
      </c>
      <c r="C502" t="s">
        <v>20</v>
      </c>
      <c r="D502">
        <v>40</v>
      </c>
      <c r="E502" s="1" cm="1">
        <f t="array" ref="E502">SUMPRODUCT($G502:$FZZ502,$G$2:$FZZ$2)/SUMPRODUCT(--($G502:$FZZ502&lt;&gt;""),$G$2:$FZZ$2)</f>
        <v>1.7660688663257351</v>
      </c>
      <c r="F502" s="1" cm="1">
        <f t="array" ref="F502">SUMPRODUCT($G502:$FZZ502,$F$2:$FZY$2)/SUMPRODUCT(--($G502:$FZZ502&lt;&gt;""),$F$2:$FZY$2)</f>
        <v>1.8730511675107637</v>
      </c>
      <c r="G502">
        <v>1.4453770219420401</v>
      </c>
      <c r="H502">
        <v>1.5154384335955899</v>
      </c>
      <c r="I502">
        <v>1.86107935571371</v>
      </c>
      <c r="J502">
        <v>1.9377758109918699</v>
      </c>
      <c r="K502">
        <v>1.45432996853161</v>
      </c>
      <c r="L502">
        <v>1.5201928971351499</v>
      </c>
      <c r="M502">
        <v>2.2306076968104498</v>
      </c>
      <c r="N502">
        <v>2.3404320104576999</v>
      </c>
      <c r="O502">
        <v>1.82256065772718</v>
      </c>
      <c r="P502">
        <v>1.92999683785008</v>
      </c>
      <c r="Q502">
        <v>1.78759326235848</v>
      </c>
      <c r="R502">
        <v>1.94614907855613</v>
      </c>
      <c r="S502">
        <v>1.4957140919373499</v>
      </c>
      <c r="T502">
        <v>1.5883923870254399</v>
      </c>
      <c r="U502">
        <v>1.4561561583382301</v>
      </c>
      <c r="V502">
        <v>1.56381656869227</v>
      </c>
      <c r="W502">
        <v>2.1737681282333901</v>
      </c>
      <c r="X502">
        <v>2.31530828598083</v>
      </c>
      <c r="Y502">
        <v>1.88491718483464</v>
      </c>
      <c r="Z502">
        <v>1.99605128487316</v>
      </c>
      <c r="AA502">
        <v>1.8707409121657701</v>
      </c>
      <c r="AB502">
        <v>1.95119450279488</v>
      </c>
      <c r="AC502">
        <v>1.8503104179878</v>
      </c>
      <c r="AD502">
        <v>1.9178012124438599</v>
      </c>
      <c r="AE502">
        <v>1.7793496653159799</v>
      </c>
      <c r="AF502">
        <v>1.8968038049636</v>
      </c>
      <c r="AG502">
        <v>1.83485378192736</v>
      </c>
      <c r="AH502">
        <v>1.9944433019372301</v>
      </c>
      <c r="AI502">
        <v>1.8755092249312999</v>
      </c>
      <c r="AJ502">
        <v>1.9980110786409</v>
      </c>
      <c r="AK502">
        <v>1.8172024917788101</v>
      </c>
      <c r="AL502">
        <v>1.92720728366114</v>
      </c>
      <c r="AM502">
        <v>1.84293736292868</v>
      </c>
      <c r="AN502">
        <v>1.9328501192972301</v>
      </c>
      <c r="AO502">
        <v>1.4440563263253401</v>
      </c>
      <c r="AP502">
        <v>1.5621972951993599</v>
      </c>
      <c r="AQ502">
        <v>2.22106737571815</v>
      </c>
      <c r="AR502">
        <v>2.2393001281990399</v>
      </c>
      <c r="AS502">
        <v>1.75276807444258</v>
      </c>
      <c r="AT502">
        <v>1.88114227291417</v>
      </c>
      <c r="AU502">
        <v>1.8235749468960001</v>
      </c>
      <c r="AV502">
        <v>1.9632994972975699</v>
      </c>
      <c r="AW502">
        <v>1.4527374580895001</v>
      </c>
      <c r="AX502">
        <v>1.5474360843277299</v>
      </c>
      <c r="AY502">
        <v>1.50392976896498</v>
      </c>
      <c r="AZ502">
        <v>1.5770969952738201</v>
      </c>
      <c r="BA502">
        <v>1.83020323435768</v>
      </c>
      <c r="BB502">
        <v>1.9432093916995099</v>
      </c>
      <c r="BC502">
        <v>1.5138536569399199</v>
      </c>
      <c r="BD502">
        <v>1.6213770191316299</v>
      </c>
      <c r="BE502">
        <v>1.4713743872329701</v>
      </c>
      <c r="BF502">
        <v>1.58508963394997</v>
      </c>
      <c r="BG502">
        <v>1.4688493364172699</v>
      </c>
      <c r="BH502">
        <v>1.54997588096327</v>
      </c>
      <c r="BI502">
        <v>2.1773644466451998</v>
      </c>
      <c r="BJ502">
        <v>2.2724839069076501</v>
      </c>
      <c r="BK502">
        <v>1.75494219449851</v>
      </c>
      <c r="BL502">
        <v>1.85001055272846</v>
      </c>
      <c r="BM502">
        <v>2.1972415405294798</v>
      </c>
      <c r="BN502">
        <v>2.4023922233261201</v>
      </c>
      <c r="BO502">
        <v>1.81189515429707</v>
      </c>
      <c r="BP502">
        <v>1.90976887234214</v>
      </c>
      <c r="BQ502">
        <v>1.4813033663755</v>
      </c>
      <c r="BR502">
        <v>1.5480747211044501</v>
      </c>
      <c r="BS502">
        <v>1.5164858299595101</v>
      </c>
      <c r="BT502">
        <v>1.63371659919028</v>
      </c>
      <c r="BU502">
        <v>1.81746577961306</v>
      </c>
      <c r="BV502">
        <v>1.9982220692819399</v>
      </c>
      <c r="BW502">
        <v>1.76902216023554</v>
      </c>
      <c r="BX502">
        <v>1.8421276925461001</v>
      </c>
      <c r="BY502">
        <v>1.7918353070504101</v>
      </c>
      <c r="BZ502">
        <v>1.8593664118322999</v>
      </c>
      <c r="CA502">
        <v>1.74227433943693</v>
      </c>
      <c r="CB502">
        <v>1.86563035620343</v>
      </c>
      <c r="CC502">
        <v>1.8101739482200601</v>
      </c>
      <c r="CD502">
        <v>1.9557327785483101</v>
      </c>
      <c r="CE502">
        <v>1.41256964020154</v>
      </c>
      <c r="CF502">
        <v>1.47578407653208</v>
      </c>
      <c r="CG502">
        <v>2.1008662400499398</v>
      </c>
      <c r="CH502">
        <v>2.2636764476353899</v>
      </c>
      <c r="CI502">
        <v>1.3814969059551501</v>
      </c>
      <c r="CJ502">
        <v>1.4760593868379499</v>
      </c>
      <c r="CK502">
        <v>1.8224673317408999</v>
      </c>
      <c r="CL502">
        <v>1.91624279893213</v>
      </c>
      <c r="CM502">
        <v>1.4378826071299899</v>
      </c>
      <c r="CN502">
        <v>1.52513876299156</v>
      </c>
      <c r="CO502">
        <v>2.17351356017907</v>
      </c>
      <c r="CP502">
        <v>2.3202274212843599</v>
      </c>
      <c r="CQ502">
        <v>1.8053754361368199</v>
      </c>
      <c r="CR502">
        <v>1.95201300046202</v>
      </c>
      <c r="CS502">
        <v>1.5420698406943201</v>
      </c>
      <c r="CT502">
        <v>1.6776269573296401</v>
      </c>
      <c r="CU502">
        <v>1.4344383200062101</v>
      </c>
      <c r="CV502">
        <v>1.5162254483347499</v>
      </c>
      <c r="CW502">
        <v>1.47653395489479</v>
      </c>
      <c r="CX502">
        <v>1.5732644576036201</v>
      </c>
      <c r="CY502">
        <v>1.4342819718980699</v>
      </c>
      <c r="CZ502">
        <v>1.50934746368182</v>
      </c>
      <c r="DA502">
        <v>1.44822567457072</v>
      </c>
      <c r="DB502">
        <v>1.5383973834832301</v>
      </c>
      <c r="DC502">
        <v>1.43679275354619</v>
      </c>
      <c r="DD502">
        <v>1.51970992934176</v>
      </c>
      <c r="DE502">
        <v>1.4612799263351699</v>
      </c>
      <c r="DF502">
        <v>1.5693139963167499</v>
      </c>
      <c r="DG502">
        <v>1.5261097315618699</v>
      </c>
      <c r="DH502">
        <v>1.6727356763517001</v>
      </c>
      <c r="DI502">
        <v>1.95442894801652</v>
      </c>
      <c r="DJ502">
        <v>2.0926836387518102</v>
      </c>
      <c r="DK502">
        <v>1.8932436333732801</v>
      </c>
      <c r="DL502">
        <v>2.0629707716937702</v>
      </c>
    </row>
    <row r="503" spans="1:116" x14ac:dyDescent="0.45">
      <c r="A503" t="s">
        <v>19</v>
      </c>
      <c r="B503" t="s">
        <v>171</v>
      </c>
      <c r="C503" t="s">
        <v>20</v>
      </c>
      <c r="D503">
        <v>40</v>
      </c>
      <c r="E503" s="1" cm="1">
        <f t="array" ref="E503">SUMPRODUCT($G503:$FZZ503,$G$2:$FZZ$2)/SUMPRODUCT(--($G503:$FZZ503&lt;&gt;""),$G$2:$FZZ$2)</f>
        <v>1.6028661484699018</v>
      </c>
      <c r="F503" s="1" cm="1">
        <f t="array" ref="F503">SUMPRODUCT($G503:$FZZ503,$F$2:$FZY$2)/SUMPRODUCT(--($G503:$FZZ503&lt;&gt;""),$F$2:$FZY$2)</f>
        <v>1.6863558131211809</v>
      </c>
      <c r="G503">
        <v>1.4453770219420401</v>
      </c>
      <c r="H503">
        <v>1.5154384335955899</v>
      </c>
      <c r="I503">
        <v>1.53162837580361</v>
      </c>
      <c r="J503">
        <v>1.5731357532994801</v>
      </c>
      <c r="K503">
        <v>1.45432996853161</v>
      </c>
      <c r="L503">
        <v>1.5201928971351499</v>
      </c>
      <c r="M503">
        <v>1.5675459296572101</v>
      </c>
      <c r="N503">
        <v>1.65109210080769</v>
      </c>
      <c r="O503">
        <v>1.52732268457981</v>
      </c>
      <c r="P503">
        <v>1.61007272944816</v>
      </c>
      <c r="Q503">
        <v>1.53223288326808</v>
      </c>
      <c r="R503">
        <v>1.6369586991257501</v>
      </c>
      <c r="S503">
        <v>1.4957140919373499</v>
      </c>
      <c r="T503">
        <v>1.5883923870254399</v>
      </c>
      <c r="U503">
        <v>1.4561561583382301</v>
      </c>
      <c r="V503">
        <v>1.56381656869227</v>
      </c>
      <c r="W503">
        <v>1.5509512905323199</v>
      </c>
      <c r="X503">
        <v>1.6369349503858801</v>
      </c>
      <c r="Y503">
        <v>1.88491718483464</v>
      </c>
      <c r="Z503">
        <v>1.99605128487316</v>
      </c>
      <c r="AA503">
        <v>1.8707409121657701</v>
      </c>
      <c r="AB503">
        <v>1.94699327090824</v>
      </c>
      <c r="AC503">
        <v>1.5820069782068</v>
      </c>
      <c r="AD503">
        <v>1.6126051363151199</v>
      </c>
      <c r="AE503">
        <v>1.5305461846875299</v>
      </c>
      <c r="AF503">
        <v>1.6055636283716399</v>
      </c>
      <c r="AG503">
        <v>1.81195245341998</v>
      </c>
      <c r="AH503">
        <v>1.94924937276354</v>
      </c>
      <c r="AI503">
        <v>1.8755092249312999</v>
      </c>
      <c r="AJ503">
        <v>1.96821215161163</v>
      </c>
      <c r="AK503">
        <v>1.8172024917788101</v>
      </c>
      <c r="AL503">
        <v>1.92225445260974</v>
      </c>
      <c r="AM503">
        <v>1.81957800110862</v>
      </c>
      <c r="AN503">
        <v>1.8854746583761099</v>
      </c>
      <c r="AO503">
        <v>1.4440563263253401</v>
      </c>
      <c r="AP503">
        <v>1.5621972951993599</v>
      </c>
      <c r="AQ503">
        <v>1.6131760125350101</v>
      </c>
      <c r="AR503">
        <v>1.6214282322776601</v>
      </c>
      <c r="AS503">
        <v>1.5224390912492101</v>
      </c>
      <c r="AT503">
        <v>1.5600678636651499</v>
      </c>
      <c r="AU503">
        <v>1.8047385809138901</v>
      </c>
      <c r="AV503">
        <v>1.91782589263087</v>
      </c>
      <c r="AW503">
        <v>1.4527374580895001</v>
      </c>
      <c r="AX503">
        <v>1.5474360843277299</v>
      </c>
      <c r="AY503">
        <v>1.4918928100134501</v>
      </c>
      <c r="AZ503">
        <v>1.5690996749047099</v>
      </c>
      <c r="BA503">
        <v>1.56849516809963</v>
      </c>
      <c r="BB503">
        <v>1.6163232674586501</v>
      </c>
      <c r="BC503">
        <v>1.5138536569399199</v>
      </c>
      <c r="BD503">
        <v>1.6213770191316299</v>
      </c>
      <c r="BE503">
        <v>1.4713743872329701</v>
      </c>
      <c r="BF503">
        <v>1.58508963394997</v>
      </c>
      <c r="BG503">
        <v>1.4688493364172699</v>
      </c>
      <c r="BH503">
        <v>1.54997588096327</v>
      </c>
      <c r="BI503">
        <v>1.5482328546669899</v>
      </c>
      <c r="BJ503">
        <v>1.5924733845011101</v>
      </c>
      <c r="BK503">
        <v>1.75494219449851</v>
      </c>
      <c r="BL503">
        <v>1.85001055272846</v>
      </c>
      <c r="BM503">
        <v>1.5937700894161599</v>
      </c>
      <c r="BN503">
        <v>1.67543295735686</v>
      </c>
      <c r="BO503">
        <v>1.7745956133149801</v>
      </c>
      <c r="BP503">
        <v>1.86480361664489</v>
      </c>
      <c r="BQ503">
        <v>1.4813033663755</v>
      </c>
      <c r="BR503">
        <v>1.5480747211044501</v>
      </c>
      <c r="BS503">
        <v>1.5164858299595101</v>
      </c>
      <c r="BT503">
        <v>1.63371659919028</v>
      </c>
      <c r="BU503">
        <v>1.5350233233922099</v>
      </c>
      <c r="BV503">
        <v>1.6327521602814099</v>
      </c>
      <c r="BW503">
        <v>1.76902216023554</v>
      </c>
      <c r="BX503">
        <v>1.8421276925461001</v>
      </c>
      <c r="BY503">
        <v>1.7463148953180401</v>
      </c>
      <c r="BZ503">
        <v>1.8162569329935501</v>
      </c>
      <c r="CA503">
        <v>1.53415242588287</v>
      </c>
      <c r="CB503">
        <v>1.6156261136660599</v>
      </c>
      <c r="CC503">
        <v>1.8101739482200601</v>
      </c>
      <c r="CD503">
        <v>1.93150427646786</v>
      </c>
      <c r="CE503">
        <v>1.41256964020154</v>
      </c>
      <c r="CF503">
        <v>1.47578407653208</v>
      </c>
      <c r="CG503">
        <v>1.52189012018105</v>
      </c>
      <c r="CH503">
        <v>1.58494615264554</v>
      </c>
      <c r="CI503">
        <v>1.3814969059551501</v>
      </c>
      <c r="CJ503">
        <v>1.4760593868379499</v>
      </c>
      <c r="CK503">
        <v>1.5457074610088499</v>
      </c>
      <c r="CL503">
        <v>1.6043979204720999</v>
      </c>
      <c r="CM503">
        <v>1.4378826071299899</v>
      </c>
      <c r="CN503">
        <v>1.52513876299156</v>
      </c>
      <c r="CO503">
        <v>1.5802202681203199</v>
      </c>
      <c r="CP503">
        <v>1.66748886943009</v>
      </c>
      <c r="CQ503">
        <v>1.5510379658100499</v>
      </c>
      <c r="CR503">
        <v>1.61185017604792</v>
      </c>
      <c r="CS503">
        <v>1.5420698406943201</v>
      </c>
      <c r="CT503">
        <v>1.6776269573296401</v>
      </c>
      <c r="CU503">
        <v>1.4344383200062101</v>
      </c>
      <c r="CV503">
        <v>1.5162254483347499</v>
      </c>
      <c r="CW503">
        <v>1.47653395489479</v>
      </c>
      <c r="CX503">
        <v>1.5732644576036201</v>
      </c>
      <c r="CY503">
        <v>1.4342819718980699</v>
      </c>
      <c r="CZ503">
        <v>1.50934746368182</v>
      </c>
      <c r="DA503">
        <v>1.44822567457072</v>
      </c>
      <c r="DB503">
        <v>1.5383973834832301</v>
      </c>
      <c r="DC503">
        <v>1.43679275354619</v>
      </c>
      <c r="DD503">
        <v>1.51970992934176</v>
      </c>
      <c r="DE503">
        <v>1.4612799263351699</v>
      </c>
      <c r="DF503">
        <v>1.5693139963167499</v>
      </c>
      <c r="DG503">
        <v>1.5261097315618699</v>
      </c>
      <c r="DH503">
        <v>1.6727356763517001</v>
      </c>
      <c r="DI503">
        <v>1.6289279492114399</v>
      </c>
      <c r="DJ503">
        <v>1.68313706889474</v>
      </c>
      <c r="DK503">
        <v>1.6032526441950099</v>
      </c>
      <c r="DL503">
        <v>1.65716885230125</v>
      </c>
    </row>
    <row r="504" spans="1:116" x14ac:dyDescent="0.45">
      <c r="A504" t="s">
        <v>19</v>
      </c>
      <c r="B504" t="s">
        <v>138</v>
      </c>
      <c r="C504" t="s">
        <v>20</v>
      </c>
      <c r="D504">
        <v>40</v>
      </c>
      <c r="E504" s="1" cm="1">
        <f t="array" ref="E504">SUMPRODUCT($G504:$FZZ504,$G$2:$FZZ$2)/SUMPRODUCT(--($G504:$FZZ504&lt;&gt;""),$G$2:$FZZ$2)</f>
        <v>2.0248001137522342</v>
      </c>
      <c r="F504" s="1" cm="1">
        <f t="array" ref="F504">SUMPRODUCT($G504:$FZZ504,$F$2:$FZY$2)/SUMPRODUCT(--($G504:$FZZ504&lt;&gt;""),$F$2:$FZY$2)</f>
        <v>2.1337260126941371</v>
      </c>
      <c r="G504">
        <v>1.9077888546808</v>
      </c>
      <c r="H504">
        <v>1.94267702682891</v>
      </c>
      <c r="I504">
        <v>1.93269904487959</v>
      </c>
      <c r="J504">
        <v>1.9554215682659</v>
      </c>
      <c r="K504">
        <v>1.9136560545996899</v>
      </c>
      <c r="L504">
        <v>1.95349013036903</v>
      </c>
      <c r="M504">
        <v>2.2724647800442499</v>
      </c>
      <c r="N504">
        <v>2.39335578520748</v>
      </c>
      <c r="O504">
        <v>1.94131647992889</v>
      </c>
      <c r="P504">
        <v>2.04262065311215</v>
      </c>
      <c r="Q504">
        <v>1.83377136894628</v>
      </c>
      <c r="R504">
        <v>2.02357285382163</v>
      </c>
      <c r="S504">
        <v>1.6678505117273501</v>
      </c>
      <c r="T504">
        <v>1.7190757549017699</v>
      </c>
      <c r="U504">
        <v>1.9233014341318999</v>
      </c>
      <c r="V504">
        <v>2.0213169986169701</v>
      </c>
      <c r="W504">
        <v>2.2646481779888599</v>
      </c>
      <c r="X504">
        <v>2.4226189466542198</v>
      </c>
      <c r="Y504">
        <v>2.3665393715952199</v>
      </c>
      <c r="Z504">
        <v>2.54691465360699</v>
      </c>
      <c r="AA504">
        <v>2.3679246626553199</v>
      </c>
      <c r="AB504">
        <v>2.48019724427671</v>
      </c>
      <c r="AC504">
        <v>1.92353200606482</v>
      </c>
      <c r="AD504">
        <v>1.9963804140472201</v>
      </c>
      <c r="AE504">
        <v>1.91402770931887</v>
      </c>
      <c r="AF504">
        <v>2.0254304375750798</v>
      </c>
      <c r="AG504">
        <v>2.3479085263027999</v>
      </c>
      <c r="AH504">
        <v>2.5031505778801399</v>
      </c>
      <c r="AI504">
        <v>2.3880228551489502</v>
      </c>
      <c r="AJ504">
        <v>2.53968683211933</v>
      </c>
      <c r="AK504">
        <v>1.9566389517848799</v>
      </c>
      <c r="AL504">
        <v>2.0573855343680298</v>
      </c>
      <c r="AM504">
        <v>2.23153905478032</v>
      </c>
      <c r="AN504">
        <v>2.3423288265490498</v>
      </c>
      <c r="AO504">
        <v>1.9261263625132501</v>
      </c>
      <c r="AP504">
        <v>2.0470880208162501</v>
      </c>
      <c r="AQ504">
        <v>2.3374056312615701</v>
      </c>
      <c r="AR504">
        <v>2.4043730117278299</v>
      </c>
      <c r="AS504">
        <v>1.85616755509292</v>
      </c>
      <c r="AT504">
        <v>1.91291447029668</v>
      </c>
      <c r="AU504">
        <v>1.9470987480820301</v>
      </c>
      <c r="AV504">
        <v>2.0818515668557298</v>
      </c>
      <c r="AW504">
        <v>1.9179283200399799</v>
      </c>
      <c r="AX504">
        <v>2.0381654483988898</v>
      </c>
      <c r="AY504">
        <v>1.50845877276231</v>
      </c>
      <c r="AZ504">
        <v>1.5778512353502201</v>
      </c>
      <c r="BA504">
        <v>1.9275285075108299</v>
      </c>
      <c r="BB504">
        <v>2.0228621120103201</v>
      </c>
      <c r="BC504">
        <v>1.9945829173690299</v>
      </c>
      <c r="BD504">
        <v>2.1272932589234501</v>
      </c>
      <c r="BE504">
        <v>1.92133323791462</v>
      </c>
      <c r="BF504">
        <v>2.0214334275593</v>
      </c>
      <c r="BG504">
        <v>1.8968323665104001</v>
      </c>
      <c r="BH504">
        <v>2.0224121510470101</v>
      </c>
      <c r="BI504">
        <v>2.2932501856895202</v>
      </c>
      <c r="BJ504">
        <v>2.3600210448130698</v>
      </c>
      <c r="BK504">
        <v>2.1898553103674598</v>
      </c>
      <c r="BL504">
        <v>2.2675702928968402</v>
      </c>
      <c r="BM504">
        <v>2.35641789881752</v>
      </c>
      <c r="BN504">
        <v>2.5455749712660398</v>
      </c>
      <c r="BO504">
        <v>1.91878736024234</v>
      </c>
      <c r="BP504">
        <v>2.0284891720334302</v>
      </c>
      <c r="BQ504">
        <v>1.94019694441718</v>
      </c>
      <c r="BR504">
        <v>2.0468479078745001</v>
      </c>
      <c r="BS504">
        <v>2.0010040485829901</v>
      </c>
      <c r="BT504">
        <v>2.09907692307692</v>
      </c>
      <c r="BU504">
        <v>1.94406209375238</v>
      </c>
      <c r="BV504">
        <v>2.0966773724860399</v>
      </c>
      <c r="BW504">
        <v>2.2697582519758202</v>
      </c>
      <c r="BX504">
        <v>2.3442003719200302</v>
      </c>
      <c r="BY504">
        <v>2.3068380552640702</v>
      </c>
      <c r="BZ504">
        <v>2.37294508569429</v>
      </c>
      <c r="CA504">
        <v>1.9376347005617101</v>
      </c>
      <c r="CB504">
        <v>2.0465491200977399</v>
      </c>
      <c r="CC504">
        <v>1.94118411927877</v>
      </c>
      <c r="CD504">
        <v>2.1073017799352698</v>
      </c>
      <c r="CE504">
        <v>1.87714469624664</v>
      </c>
      <c r="CF504">
        <v>1.96914744856058</v>
      </c>
      <c r="CG504">
        <v>2.2448103636647398</v>
      </c>
      <c r="CH504">
        <v>2.3512759481816699</v>
      </c>
      <c r="CI504">
        <v>2.18625444107197</v>
      </c>
      <c r="CJ504">
        <v>2.2560645631867402</v>
      </c>
      <c r="CK504">
        <v>1.93712238302655</v>
      </c>
      <c r="CL504">
        <v>2.0179008008992501</v>
      </c>
      <c r="CM504">
        <v>1.8959556951808501</v>
      </c>
      <c r="CN504">
        <v>2.0210348552767101</v>
      </c>
      <c r="CO504">
        <v>2.32900854679772</v>
      </c>
      <c r="CP504">
        <v>2.4585671472441799</v>
      </c>
      <c r="CQ504">
        <v>1.9230805996781699</v>
      </c>
      <c r="CR504">
        <v>2.04421113005241</v>
      </c>
      <c r="CS504">
        <v>2.38194837861723</v>
      </c>
      <c r="CT504">
        <v>2.5768315620113702</v>
      </c>
      <c r="CU504">
        <v>1.9511036927774701</v>
      </c>
      <c r="CV504">
        <v>2.0420127836865598</v>
      </c>
      <c r="CW504">
        <v>1.97105329469572</v>
      </c>
      <c r="CX504">
        <v>2.0676105581453901</v>
      </c>
      <c r="CY504">
        <v>1.9785663253155501</v>
      </c>
      <c r="CZ504">
        <v>2.0693141224100899</v>
      </c>
      <c r="DA504">
        <v>1.9451349141455401</v>
      </c>
      <c r="DB504">
        <v>2.0756663941128299</v>
      </c>
      <c r="DC504">
        <v>1.98035647877596</v>
      </c>
      <c r="DD504">
        <v>2.0504701694735101</v>
      </c>
      <c r="DE504">
        <v>2.02598987108655</v>
      </c>
      <c r="DF504">
        <v>2.1644337016574502</v>
      </c>
      <c r="DG504">
        <v>2.0073226876438701</v>
      </c>
      <c r="DH504">
        <v>2.1629207373438901</v>
      </c>
      <c r="DI504">
        <v>2.0205416351214498</v>
      </c>
      <c r="DJ504">
        <v>2.1348888544298599</v>
      </c>
      <c r="DK504">
        <v>1.9955383309858501</v>
      </c>
      <c r="DL504">
        <v>2.1223809565468401</v>
      </c>
    </row>
    <row r="505" spans="1:116" x14ac:dyDescent="0.45">
      <c r="A505" t="s">
        <v>24</v>
      </c>
      <c r="B505" t="s">
        <v>56</v>
      </c>
      <c r="C505" t="s">
        <v>67</v>
      </c>
      <c r="D505">
        <v>40</v>
      </c>
      <c r="E505" s="1" cm="1">
        <f t="array" ref="E505">SUMPRODUCT($G505:$FZZ505,$G$2:$FZZ$2)/SUMPRODUCT(--($G505:$FZZ505&lt;&gt;""),$G$2:$FZZ$2)</f>
        <v>2.1395594523718477</v>
      </c>
      <c r="F505" s="1" cm="1">
        <f t="array" ref="F505">SUMPRODUCT($G505:$FZZ505,$F$2:$FZY$2)/SUMPRODUCT(--($G505:$FZZ505&lt;&gt;""),$F$2:$FZY$2)</f>
        <v>2.2363035710547838</v>
      </c>
      <c r="G505">
        <v>2.0068192184267502</v>
      </c>
      <c r="H505">
        <v>2.0821849191223101</v>
      </c>
      <c r="I505">
        <v>2.0242365387846002</v>
      </c>
      <c r="J505">
        <v>2.0930678991858298</v>
      </c>
      <c r="K505">
        <v>2.0097838080836898</v>
      </c>
      <c r="L505">
        <v>2.09326903428828</v>
      </c>
      <c r="M505">
        <v>2.0783094421242998</v>
      </c>
      <c r="N505">
        <v>2.2006861558734001</v>
      </c>
      <c r="O505">
        <v>2.1083079079387002</v>
      </c>
      <c r="P505">
        <v>2.2008264321547899</v>
      </c>
      <c r="Q505">
        <v>2.09930724994704</v>
      </c>
      <c r="R505">
        <v>2.2132488120735601</v>
      </c>
      <c r="S505">
        <v>1.87164591413015</v>
      </c>
      <c r="T505">
        <v>1.9247760053323999</v>
      </c>
      <c r="U505">
        <v>2.0921661665007498</v>
      </c>
      <c r="V505">
        <v>2.1861537604483798</v>
      </c>
      <c r="W505">
        <v>2.1286913747773699</v>
      </c>
      <c r="X505">
        <v>2.24488451643909</v>
      </c>
      <c r="Y505">
        <v>2.4064051064766399</v>
      </c>
      <c r="Z505">
        <v>2.56014306938865</v>
      </c>
      <c r="AA505">
        <v>2.4194502794887298</v>
      </c>
      <c r="AB505">
        <v>2.5218891302025801</v>
      </c>
      <c r="AC505">
        <v>2.0416265432823599</v>
      </c>
      <c r="AD505">
        <v>2.1575263639993398</v>
      </c>
      <c r="AE505">
        <v>2.1009450529285099</v>
      </c>
      <c r="AF505">
        <v>2.1796688794006598</v>
      </c>
      <c r="AG505">
        <v>2.4068728663677801</v>
      </c>
      <c r="AH505">
        <v>2.6085386418788299</v>
      </c>
      <c r="AI505">
        <v>2.4922667597156098</v>
      </c>
      <c r="AJ505">
        <v>2.6456230645090901</v>
      </c>
      <c r="AK505">
        <v>2.1093573390787101</v>
      </c>
      <c r="AL505">
        <v>2.2035306296387001</v>
      </c>
      <c r="AM505">
        <v>2.4400802545007498</v>
      </c>
      <c r="AN505">
        <v>2.53566866700407</v>
      </c>
      <c r="AO505">
        <v>2.2020291471240898</v>
      </c>
      <c r="AP505">
        <v>2.2789202663255601</v>
      </c>
      <c r="AQ505">
        <v>2.1160533687859</v>
      </c>
      <c r="AR505">
        <v>2.17717582261051</v>
      </c>
      <c r="AS505">
        <v>2.0578471067185702</v>
      </c>
      <c r="AT505">
        <v>2.08177719825302</v>
      </c>
      <c r="AU505">
        <v>2.1161007616563801</v>
      </c>
      <c r="AV505">
        <v>2.2339386343634602</v>
      </c>
      <c r="AW505">
        <v>2.0888433050806201</v>
      </c>
      <c r="AX505">
        <v>2.1793491465183901</v>
      </c>
      <c r="AY505">
        <v>1.7757614558377499</v>
      </c>
      <c r="AZ505">
        <v>1.7944440419191099</v>
      </c>
      <c r="BA505">
        <v>2.08700225815952</v>
      </c>
      <c r="BB505">
        <v>2.1733733537175399</v>
      </c>
      <c r="BC505">
        <v>2.11713009181218</v>
      </c>
      <c r="BD505">
        <v>2.2500531888777902</v>
      </c>
      <c r="BE505">
        <v>2.1828282105413801</v>
      </c>
      <c r="BF505">
        <v>2.2804415500769299</v>
      </c>
      <c r="BG505">
        <v>2.1068164108399601</v>
      </c>
      <c r="BH505">
        <v>2.1978750510210299</v>
      </c>
      <c r="BI505">
        <v>2.1418049022035102</v>
      </c>
      <c r="BJ505">
        <v>2.1842349591482999</v>
      </c>
      <c r="BK505">
        <v>2.2337546607883998</v>
      </c>
      <c r="BL505">
        <v>2.3724644138545599</v>
      </c>
      <c r="BM505">
        <v>2.1990922018974102</v>
      </c>
      <c r="BN505">
        <v>2.3596711666958798</v>
      </c>
      <c r="BO505">
        <v>2.0822185480234401</v>
      </c>
      <c r="BP505">
        <v>2.1789013631791301</v>
      </c>
      <c r="BQ505">
        <v>2.0891811430627798</v>
      </c>
      <c r="BR505">
        <v>2.1960447541466199</v>
      </c>
      <c r="BS505">
        <v>2.2331012145748899</v>
      </c>
      <c r="BT505">
        <v>2.3210526315789402</v>
      </c>
      <c r="BU505">
        <v>2.1466888430068001</v>
      </c>
      <c r="BV505">
        <v>2.2697292957100199</v>
      </c>
      <c r="BW505">
        <v>2.33900898806756</v>
      </c>
      <c r="BX505">
        <v>2.38358128002479</v>
      </c>
      <c r="BY505">
        <v>2.0483685604357098</v>
      </c>
      <c r="BZ505">
        <v>2.1055438964672901</v>
      </c>
      <c r="CA505">
        <v>2.0697473144738399</v>
      </c>
      <c r="CB505">
        <v>2.1526804351146298</v>
      </c>
      <c r="CC505">
        <v>2.0715730466943998</v>
      </c>
      <c r="CD505">
        <v>2.2169440591770599</v>
      </c>
      <c r="CE505">
        <v>2.0537367100969899</v>
      </c>
      <c r="CF505">
        <v>2.1344194615230898</v>
      </c>
      <c r="CG505">
        <v>2.0849266427345001</v>
      </c>
      <c r="CH505">
        <v>2.1804861869829799</v>
      </c>
      <c r="CI505">
        <v>2.2853109338603699</v>
      </c>
      <c r="CJ505">
        <v>2.3748382391002498</v>
      </c>
      <c r="CK505">
        <v>2.0703948292819998</v>
      </c>
      <c r="CL505">
        <v>2.1530420120837399</v>
      </c>
      <c r="CM505">
        <v>2.0616269107074099</v>
      </c>
      <c r="CN505">
        <v>2.1613251710478898</v>
      </c>
      <c r="CO505">
        <v>2.0711369830913999</v>
      </c>
      <c r="CP505">
        <v>2.1711826153447702</v>
      </c>
      <c r="CQ505">
        <v>2.0711839023690701</v>
      </c>
      <c r="CR505">
        <v>2.1702646295027601</v>
      </c>
      <c r="CS505">
        <v>2.5437694033402001</v>
      </c>
      <c r="CT505">
        <v>2.7040948129347999</v>
      </c>
      <c r="CU505">
        <v>2.0522992521284502</v>
      </c>
      <c r="CV505">
        <v>2.1235928887508702</v>
      </c>
      <c r="CW505">
        <v>2.1889410356557799</v>
      </c>
      <c r="CX505">
        <v>2.2707729620763502</v>
      </c>
      <c r="CY505">
        <v>2.1391045487020701</v>
      </c>
      <c r="CZ505">
        <v>2.2077161228864002</v>
      </c>
      <c r="DA505">
        <v>2.13108748977923</v>
      </c>
      <c r="DB505">
        <v>2.2320850367947598</v>
      </c>
      <c r="DC505">
        <v>2.1012059714179401</v>
      </c>
      <c r="DD505">
        <v>2.1348217606120099</v>
      </c>
      <c r="DE505">
        <v>2.2332412523020202</v>
      </c>
      <c r="DF505">
        <v>2.3258057090239399</v>
      </c>
      <c r="DG505">
        <v>2.1700259194141802</v>
      </c>
      <c r="DH505">
        <v>2.35038335357343</v>
      </c>
      <c r="DI505">
        <v>2.2867163484780701</v>
      </c>
      <c r="DJ505">
        <v>2.4283824830567902</v>
      </c>
      <c r="DK505">
        <v>2.2080450016184399</v>
      </c>
      <c r="DL505">
        <v>2.4100623758824899</v>
      </c>
    </row>
    <row r="506" spans="1:116" x14ac:dyDescent="0.45">
      <c r="A506" t="s">
        <v>24</v>
      </c>
      <c r="B506" t="s">
        <v>56</v>
      </c>
      <c r="C506" t="s">
        <v>26</v>
      </c>
      <c r="D506">
        <v>40</v>
      </c>
      <c r="E506" s="1" cm="1">
        <f t="array" ref="E506">SUMPRODUCT($G506:$FZZ506,$G$2:$FZZ$2)/SUMPRODUCT(--($G506:$FZZ506&lt;&gt;""),$G$2:$FZZ$2)</f>
        <v>1.9925063413263666</v>
      </c>
      <c r="F506" s="1" cm="1">
        <f t="array" ref="F506">SUMPRODUCT($G506:$FZZ506,$F$2:$FZY$2)/SUMPRODUCT(--($G506:$FZZ506&lt;&gt;""),$F$2:$FZY$2)</f>
        <v>2.0857465352634557</v>
      </c>
      <c r="G506">
        <v>1.8727052077733699</v>
      </c>
      <c r="H506">
        <v>1.94260372379416</v>
      </c>
      <c r="I506">
        <v>1.88730521648986</v>
      </c>
      <c r="J506">
        <v>1.9542066682237</v>
      </c>
      <c r="K506">
        <v>1.8731783072459001</v>
      </c>
      <c r="L506">
        <v>1.9523723895541201</v>
      </c>
      <c r="M506">
        <v>1.9386974588083301</v>
      </c>
      <c r="N506">
        <v>2.0554227050920901</v>
      </c>
      <c r="O506">
        <v>1.9626097137827001</v>
      </c>
      <c r="P506">
        <v>2.04582553478792</v>
      </c>
      <c r="Q506">
        <v>1.9633802227574499</v>
      </c>
      <c r="R506">
        <v>2.0631948094741199</v>
      </c>
      <c r="S506">
        <v>1.7673780919140201</v>
      </c>
      <c r="T506">
        <v>1.8211936950405301</v>
      </c>
      <c r="U506">
        <v>1.9409053366370901</v>
      </c>
      <c r="V506">
        <v>2.0342728701772699</v>
      </c>
      <c r="W506">
        <v>1.9810674808469699</v>
      </c>
      <c r="X506">
        <v>2.0912645237893299</v>
      </c>
      <c r="Y506">
        <v>2.2094447807186399</v>
      </c>
      <c r="Z506">
        <v>2.3519881142354002</v>
      </c>
      <c r="AA506">
        <v>2.2280948481503899</v>
      </c>
      <c r="AB506">
        <v>2.3303343183679202</v>
      </c>
      <c r="AC506">
        <v>1.9030697324846699</v>
      </c>
      <c r="AD506">
        <v>2.01065259542841</v>
      </c>
      <c r="AE506">
        <v>1.94885533157936</v>
      </c>
      <c r="AF506">
        <v>2.0225114210787898</v>
      </c>
      <c r="AG506">
        <v>2.2255501172212302</v>
      </c>
      <c r="AH506">
        <v>2.4104388598691999</v>
      </c>
      <c r="AI506">
        <v>2.3050028350852698</v>
      </c>
      <c r="AJ506">
        <v>2.4493479303877499</v>
      </c>
      <c r="AK506">
        <v>1.9708609659117899</v>
      </c>
      <c r="AL506">
        <v>2.0617238339448098</v>
      </c>
      <c r="AM506">
        <v>2.25525389824789</v>
      </c>
      <c r="AN506">
        <v>2.3355746752464199</v>
      </c>
      <c r="AO506">
        <v>2.0422720762679401</v>
      </c>
      <c r="AP506">
        <v>2.1309707326139402</v>
      </c>
      <c r="AQ506">
        <v>1.97836759887944</v>
      </c>
      <c r="AR506">
        <v>2.03868287355776</v>
      </c>
      <c r="AS506">
        <v>1.916574366649</v>
      </c>
      <c r="AT506">
        <v>1.94378280663671</v>
      </c>
      <c r="AU506">
        <v>1.9698194233897099</v>
      </c>
      <c r="AV506">
        <v>2.0884037469992198</v>
      </c>
      <c r="AW506">
        <v>1.94909653817586</v>
      </c>
      <c r="AX506">
        <v>2.0365445622218901</v>
      </c>
      <c r="AY506">
        <v>1.65535504515344</v>
      </c>
      <c r="AZ506">
        <v>1.6737418741024801</v>
      </c>
      <c r="BA506">
        <v>2.0057786442627301</v>
      </c>
      <c r="BB506">
        <v>2.09196740395809</v>
      </c>
      <c r="BC506">
        <v>2.0489664991898899</v>
      </c>
      <c r="BD506">
        <v>2.1680113906027501</v>
      </c>
      <c r="BE506">
        <v>1.9899631445235599</v>
      </c>
      <c r="BF506">
        <v>2.1784985866103601</v>
      </c>
      <c r="BG506">
        <v>1.9744090836002901</v>
      </c>
      <c r="BH506">
        <v>2.0971069524669401</v>
      </c>
      <c r="BI506">
        <v>2.0024294379796901</v>
      </c>
      <c r="BJ506">
        <v>2.0641712057439898</v>
      </c>
      <c r="BK506">
        <v>2.2091316276997301</v>
      </c>
      <c r="BL506">
        <v>2.36430363717374</v>
      </c>
      <c r="BM506">
        <v>2.1108253949700901</v>
      </c>
      <c r="BN506">
        <v>2.1972220598834999</v>
      </c>
      <c r="BO506">
        <v>1.9359571737446299</v>
      </c>
      <c r="BP506">
        <v>2.0032836545687802</v>
      </c>
      <c r="BQ506">
        <v>2.0314882062354802</v>
      </c>
      <c r="BR506">
        <v>2.0850754081198599</v>
      </c>
      <c r="BS506">
        <v>2.0443724696356198</v>
      </c>
      <c r="BT506">
        <v>2.1976032388663902</v>
      </c>
      <c r="BU506">
        <v>2.04309092299457</v>
      </c>
      <c r="BV506">
        <v>2.1078993652978499</v>
      </c>
      <c r="BW506">
        <v>2.1806717805671698</v>
      </c>
      <c r="BX506">
        <v>2.25001937083527</v>
      </c>
      <c r="BY506">
        <v>1.94213761055314</v>
      </c>
      <c r="BZ506">
        <v>1.97104382151601</v>
      </c>
      <c r="CA506">
        <v>1.86746313235019</v>
      </c>
      <c r="CB506">
        <v>2.0142718957354</v>
      </c>
      <c r="CC506">
        <v>1.8496734858992101</v>
      </c>
      <c r="CD506">
        <v>1.9897278085991601</v>
      </c>
      <c r="CE506">
        <v>1.9221916409562001</v>
      </c>
      <c r="CF506">
        <v>1.9844849399596001</v>
      </c>
      <c r="CG506">
        <v>1.8500663336975101</v>
      </c>
      <c r="CH506">
        <v>2.00007803964413</v>
      </c>
      <c r="CI506">
        <v>2.2582998047104699</v>
      </c>
      <c r="CJ506">
        <v>2.3683678031105102</v>
      </c>
      <c r="CK506">
        <v>2.0086693831670601</v>
      </c>
      <c r="CL506">
        <v>2.0898131235070898</v>
      </c>
      <c r="CM506">
        <v>1.9797722672693101</v>
      </c>
      <c r="CN506">
        <v>2.0685309127935101</v>
      </c>
      <c r="CO506">
        <v>1.94943453004945</v>
      </c>
      <c r="CP506">
        <v>2.05864361210118</v>
      </c>
      <c r="CQ506">
        <v>2.0075198750936001</v>
      </c>
      <c r="CR506">
        <v>2.0806793378686201</v>
      </c>
      <c r="CS506">
        <v>2.2275601078655698</v>
      </c>
      <c r="CT506">
        <v>2.3145097328287498</v>
      </c>
      <c r="CU506">
        <v>1.8770281810418401</v>
      </c>
      <c r="CV506">
        <v>1.97823667934684</v>
      </c>
      <c r="CW506">
        <v>2.0229778253748201</v>
      </c>
      <c r="CX506">
        <v>2.1741999496031199</v>
      </c>
      <c r="CY506">
        <v>1.9571445582281399</v>
      </c>
      <c r="CZ506">
        <v>2.0234103357942299</v>
      </c>
      <c r="DA506">
        <v>2.0211937857726898</v>
      </c>
      <c r="DB506">
        <v>2.09394930498773</v>
      </c>
      <c r="DC506">
        <v>1.96347553524942</v>
      </c>
      <c r="DD506">
        <v>1.9965202146310299</v>
      </c>
      <c r="DE506">
        <v>2.0703268876611398</v>
      </c>
      <c r="DF506">
        <v>2.1319521178637202</v>
      </c>
      <c r="DG506">
        <v>1.99613021333671</v>
      </c>
      <c r="DH506">
        <v>2.2343713182650302</v>
      </c>
      <c r="DI506">
        <v>2.1296075015278499</v>
      </c>
      <c r="DJ506">
        <v>2.28130729446963</v>
      </c>
      <c r="DK506">
        <v>2.0791902508157798</v>
      </c>
      <c r="DL506">
        <v>2.2341326427952701</v>
      </c>
    </row>
    <row r="507" spans="1:116" x14ac:dyDescent="0.45">
      <c r="A507" t="s">
        <v>24</v>
      </c>
      <c r="B507" t="s">
        <v>56</v>
      </c>
      <c r="C507" t="s">
        <v>33</v>
      </c>
      <c r="D507">
        <v>40</v>
      </c>
      <c r="E507" s="1" cm="1">
        <f t="array" ref="E507">SUMPRODUCT($G507:$FZZ507,$G$2:$FZZ$2)/SUMPRODUCT(--($G507:$FZZ507&lt;&gt;""),$G$2:$FZZ$2)</f>
        <v>2.171781101980522</v>
      </c>
      <c r="F507" s="1" cm="1">
        <f t="array" ref="F507">SUMPRODUCT($G507:$FZZ507,$F$2:$FZY$2)/SUMPRODUCT(--($G507:$FZZ507&lt;&gt;""),$F$2:$FZY$2)</f>
        <v>2.310921179776134</v>
      </c>
      <c r="G507">
        <v>2.0064567756438398</v>
      </c>
      <c r="H507">
        <v>2.1495565166397799</v>
      </c>
      <c r="I507">
        <v>2.0191536264663799</v>
      </c>
      <c r="J507">
        <v>2.1629584557452599</v>
      </c>
      <c r="K507">
        <v>2.0142118599043601</v>
      </c>
      <c r="L507">
        <v>2.1592218725734602</v>
      </c>
      <c r="M507">
        <v>2.13198657087433</v>
      </c>
      <c r="N507">
        <v>2.2744649742888399</v>
      </c>
      <c r="O507">
        <v>2.2380329718226801</v>
      </c>
      <c r="P507">
        <v>2.3457383620063399</v>
      </c>
      <c r="Q507">
        <v>2.11776750900261</v>
      </c>
      <c r="R507">
        <v>2.2683183878197299</v>
      </c>
      <c r="S507">
        <v>1.90820266066138</v>
      </c>
      <c r="T507">
        <v>2.01117821997348</v>
      </c>
      <c r="U507">
        <v>2.1498245180604698</v>
      </c>
      <c r="V507">
        <v>2.29202180868714</v>
      </c>
      <c r="W507">
        <v>2.2021626664405001</v>
      </c>
      <c r="X507">
        <v>2.3392983348881899</v>
      </c>
      <c r="Y507">
        <v>2.4401738843339</v>
      </c>
      <c r="Z507">
        <v>2.6367534254113201</v>
      </c>
      <c r="AA507">
        <v>2.4854345426709799</v>
      </c>
      <c r="AB507">
        <v>2.62055043258446</v>
      </c>
      <c r="AC507">
        <v>2.0769664372783398</v>
      </c>
      <c r="AD507">
        <v>2.2167784902125001</v>
      </c>
      <c r="AE507">
        <v>2.1064011385871302</v>
      </c>
      <c r="AF507">
        <v>2.23594956588164</v>
      </c>
      <c r="AG507">
        <v>2.4872331674412802</v>
      </c>
      <c r="AH507">
        <v>2.7112614650598399</v>
      </c>
      <c r="AI507">
        <v>2.4949884415754302</v>
      </c>
      <c r="AJ507">
        <v>2.7209752693331</v>
      </c>
      <c r="AK507">
        <v>2.1284407361209099</v>
      </c>
      <c r="AL507">
        <v>2.2584324326301499</v>
      </c>
      <c r="AM507">
        <v>2.4462861205504498</v>
      </c>
      <c r="AN507">
        <v>2.5894247222422999</v>
      </c>
      <c r="AO507">
        <v>2.1203330162790901</v>
      </c>
      <c r="AP507">
        <v>2.2830419714213801</v>
      </c>
      <c r="AQ507">
        <v>2.0636579459664701</v>
      </c>
      <c r="AR507">
        <v>2.1803428137315399</v>
      </c>
      <c r="AS507">
        <v>2.0267602138149901</v>
      </c>
      <c r="AT507">
        <v>2.1369238348897701</v>
      </c>
      <c r="AU507">
        <v>2.19445506780262</v>
      </c>
      <c r="AV507">
        <v>2.32654923120164</v>
      </c>
      <c r="AW507">
        <v>2.1247561729037798</v>
      </c>
      <c r="AX507">
        <v>2.2475304914027001</v>
      </c>
      <c r="AY507">
        <v>1.71842020555714</v>
      </c>
      <c r="AZ507">
        <v>1.79689324355302</v>
      </c>
      <c r="BA507">
        <v>2.17730058768251</v>
      </c>
      <c r="BB507">
        <v>2.30200429190569</v>
      </c>
      <c r="BC507">
        <v>2.2272719833723298</v>
      </c>
      <c r="BD507">
        <v>2.3819125083874702</v>
      </c>
      <c r="BE507">
        <v>2.24995527248005</v>
      </c>
      <c r="BF507">
        <v>2.3727233692346199</v>
      </c>
      <c r="BG507">
        <v>2.1990129748048801</v>
      </c>
      <c r="BH507">
        <v>2.33420326782025</v>
      </c>
      <c r="BI507">
        <v>2.1738363456301002</v>
      </c>
      <c r="BJ507">
        <v>2.29801621688536</v>
      </c>
      <c r="BK507">
        <v>2.4088596018103701</v>
      </c>
      <c r="BL507">
        <v>2.56525103768496</v>
      </c>
      <c r="BM507">
        <v>2.2812810472795202</v>
      </c>
      <c r="BN507">
        <v>2.4227300177273801</v>
      </c>
      <c r="BO507">
        <v>2.1768779844835699</v>
      </c>
      <c r="BP507">
        <v>2.2993906739585301</v>
      </c>
      <c r="BQ507">
        <v>2.20556482481107</v>
      </c>
      <c r="BR507">
        <v>2.3492491903032602</v>
      </c>
      <c r="BS507">
        <v>2.3024777327935202</v>
      </c>
      <c r="BT507">
        <v>2.4834008097165898</v>
      </c>
      <c r="BU507">
        <v>2.2476103081746501</v>
      </c>
      <c r="BV507">
        <v>2.3583964211975199</v>
      </c>
      <c r="BW507">
        <v>2.3810630714396401</v>
      </c>
      <c r="BX507">
        <v>2.4990508290717401</v>
      </c>
      <c r="BY507">
        <v>2.13241393094488</v>
      </c>
      <c r="BZ507">
        <v>2.2369459851096698</v>
      </c>
      <c r="CA507">
        <v>2.1595363755154602</v>
      </c>
      <c r="CB507">
        <v>2.2685186756495299</v>
      </c>
      <c r="CC507">
        <v>2.15325936199722</v>
      </c>
      <c r="CD507">
        <v>2.2893839574664798</v>
      </c>
      <c r="CE507">
        <v>2.1689898563913599</v>
      </c>
      <c r="CF507">
        <v>2.2668745699509398</v>
      </c>
      <c r="CG507">
        <v>2.1319845481504598</v>
      </c>
      <c r="CH507">
        <v>2.25234118932417</v>
      </c>
      <c r="CI507">
        <v>2.4584833298039999</v>
      </c>
      <c r="CJ507">
        <v>2.6382438060280902</v>
      </c>
      <c r="CK507">
        <v>2.2240691302515101</v>
      </c>
      <c r="CL507">
        <v>2.32269214556695</v>
      </c>
      <c r="CM507">
        <v>2.1659319781952702</v>
      </c>
      <c r="CN507">
        <v>2.3147405411446198</v>
      </c>
      <c r="CO507">
        <v>2.1675567011580701</v>
      </c>
      <c r="CP507">
        <v>2.2938223795370098</v>
      </c>
      <c r="CQ507">
        <v>2.1955804801886298</v>
      </c>
      <c r="CR507">
        <v>2.3050169675147698</v>
      </c>
      <c r="CS507">
        <v>2.5841283509710098</v>
      </c>
      <c r="CT507">
        <v>2.7999728069976602</v>
      </c>
      <c r="CU507">
        <v>2.1173304350076299</v>
      </c>
      <c r="CV507">
        <v>2.22801024765158</v>
      </c>
      <c r="CW507">
        <v>2.24228297845533</v>
      </c>
      <c r="CX507">
        <v>2.4049231447650201</v>
      </c>
      <c r="CY507">
        <v>2.2167897118361499</v>
      </c>
      <c r="CZ507">
        <v>2.3307454155751302</v>
      </c>
      <c r="DA507">
        <v>2.2079803761242802</v>
      </c>
      <c r="DB507">
        <v>2.32853638593622</v>
      </c>
      <c r="DC507">
        <v>2.1262683950486099</v>
      </c>
      <c r="DD507">
        <v>2.2346198799341201</v>
      </c>
      <c r="DE507">
        <v>2.2535681399631602</v>
      </c>
      <c r="DF507">
        <v>2.4054327808471401</v>
      </c>
      <c r="DG507">
        <v>2.3061119066176001</v>
      </c>
      <c r="DH507">
        <v>2.49783400699642</v>
      </c>
      <c r="DI507">
        <v>2.3488429367605801</v>
      </c>
      <c r="DJ507">
        <v>2.4655891125685199</v>
      </c>
      <c r="DK507">
        <v>2.33077589298993</v>
      </c>
      <c r="DL507">
        <v>2.4505848285756699</v>
      </c>
    </row>
    <row r="508" spans="1:116" x14ac:dyDescent="0.45">
      <c r="A508" t="s">
        <v>24</v>
      </c>
      <c r="B508" t="s">
        <v>25</v>
      </c>
      <c r="C508" t="s">
        <v>67</v>
      </c>
      <c r="D508">
        <v>40</v>
      </c>
      <c r="E508" s="1" cm="1">
        <f t="array" ref="E508">SUMPRODUCT($G508:$FZZ508,$G$2:$FZZ$2)/SUMPRODUCT(--($G508:$FZZ508&lt;&gt;""),$G$2:$FZZ$2)</f>
        <v>1.7662485814367586</v>
      </c>
      <c r="F508" s="1" cm="1">
        <f t="array" ref="F508">SUMPRODUCT($G508:$FZZ508,$F$2:$FZY$2)/SUMPRODUCT(--($G508:$FZZ508&lt;&gt;""),$F$2:$FZY$2)</f>
        <v>1.8386005129223932</v>
      </c>
      <c r="G508">
        <v>1.83683355324243</v>
      </c>
      <c r="H508">
        <v>1.8954230399582901</v>
      </c>
      <c r="I508">
        <v>1.60806669043199</v>
      </c>
      <c r="J508">
        <v>1.6511311067677901</v>
      </c>
      <c r="K508">
        <v>1.84274388001144</v>
      </c>
      <c r="L508">
        <v>1.89342024602558</v>
      </c>
      <c r="M508">
        <v>1.6793651876953899</v>
      </c>
      <c r="N508">
        <v>1.7457732115717199</v>
      </c>
      <c r="O508">
        <v>1.6342888153902599</v>
      </c>
      <c r="P508">
        <v>1.6950961037185099</v>
      </c>
      <c r="Q508">
        <v>1.6173294733896599</v>
      </c>
      <c r="R508">
        <v>1.71417064821425</v>
      </c>
      <c r="S508">
        <v>2.0162495496770001</v>
      </c>
      <c r="T508">
        <v>2.07205167884787</v>
      </c>
      <c r="U508">
        <v>1.92497511280981</v>
      </c>
      <c r="V508">
        <v>2.0169499325442</v>
      </c>
      <c r="W508">
        <v>1.64824018319056</v>
      </c>
      <c r="X508">
        <v>1.74020863370367</v>
      </c>
      <c r="Y508">
        <v>1.9352842128432199</v>
      </c>
      <c r="Z508">
        <v>2.0451967204093902</v>
      </c>
      <c r="AA508">
        <v>1.9366290454658699</v>
      </c>
      <c r="AB508">
        <v>1.99378004058817</v>
      </c>
      <c r="AC508">
        <v>1.60569999973903</v>
      </c>
      <c r="AD508">
        <v>1.6805943741143401</v>
      </c>
      <c r="AE508">
        <v>1.6327096282734901</v>
      </c>
      <c r="AF508">
        <v>1.7055911541850901</v>
      </c>
      <c r="AG508">
        <v>1.8913832106280499</v>
      </c>
      <c r="AH508">
        <v>2.0534775634434199</v>
      </c>
      <c r="AI508">
        <v>2.00601910411305</v>
      </c>
      <c r="AJ508">
        <v>2.0894055044270901</v>
      </c>
      <c r="AK508">
        <v>1.8951858043229299</v>
      </c>
      <c r="AL508">
        <v>1.96863694724174</v>
      </c>
      <c r="AM508">
        <v>1.9356698720265999</v>
      </c>
      <c r="AN508">
        <v>1.97975562143012</v>
      </c>
      <c r="AO508">
        <v>1.68836301616976</v>
      </c>
      <c r="AP508">
        <v>1.8122929581160401</v>
      </c>
      <c r="AQ508">
        <v>1.71201272494183</v>
      </c>
      <c r="AR508">
        <v>1.7117895636484399</v>
      </c>
      <c r="AS508">
        <v>1.62546443269754</v>
      </c>
      <c r="AT508">
        <v>1.64631991494815</v>
      </c>
      <c r="AU508">
        <v>1.8718085768130199</v>
      </c>
      <c r="AV508">
        <v>1.9862044814700399</v>
      </c>
      <c r="AW508">
        <v>1.6490347570753201</v>
      </c>
      <c r="AX508">
        <v>1.7016667013751501</v>
      </c>
      <c r="AY508">
        <v>1.5795521358059701</v>
      </c>
      <c r="AZ508">
        <v>1.6102194185343499</v>
      </c>
      <c r="BA508">
        <v>1.67504944107045</v>
      </c>
      <c r="BB508">
        <v>1.7388669930011</v>
      </c>
      <c r="BC508">
        <v>1.72764021406477</v>
      </c>
      <c r="BD508">
        <v>1.81714482103988</v>
      </c>
      <c r="BE508">
        <v>1.6717357855941599</v>
      </c>
      <c r="BF508">
        <v>1.7270905642823899</v>
      </c>
      <c r="BG508">
        <v>1.9464186322650801</v>
      </c>
      <c r="BH508">
        <v>2.03209687194646</v>
      </c>
      <c r="BI508">
        <v>1.64910869026986</v>
      </c>
      <c r="BJ508">
        <v>1.7265876454567901</v>
      </c>
      <c r="BK508">
        <v>1.87388316957062</v>
      </c>
      <c r="BL508">
        <v>1.94210069648007</v>
      </c>
      <c r="BM508">
        <v>1.7794206455885999</v>
      </c>
      <c r="BN508">
        <v>1.8430833966454301</v>
      </c>
      <c r="BO508">
        <v>1.8653239140237401</v>
      </c>
      <c r="BP508">
        <v>1.96208766432725</v>
      </c>
      <c r="BQ508">
        <v>1.7000523440311399</v>
      </c>
      <c r="BR508">
        <v>1.7459515163411501</v>
      </c>
      <c r="BS508">
        <v>1.92231578947368</v>
      </c>
      <c r="BT508">
        <v>2.0110283400809701</v>
      </c>
      <c r="BU508">
        <v>1.69821059876118</v>
      </c>
      <c r="BV508">
        <v>1.75103234686854</v>
      </c>
      <c r="BW508">
        <v>1.8178366651169999</v>
      </c>
      <c r="BX508">
        <v>1.8700216953355</v>
      </c>
      <c r="BY508">
        <v>1.86894768400539</v>
      </c>
      <c r="BZ508">
        <v>1.9036876030580101</v>
      </c>
      <c r="CA508">
        <v>1.52568432127887</v>
      </c>
      <c r="CB508">
        <v>1.65318105452509</v>
      </c>
      <c r="CC508">
        <v>1.8778750577901</v>
      </c>
      <c r="CD508">
        <v>2.0154010633379502</v>
      </c>
      <c r="CE508">
        <v>1.9040907375757401</v>
      </c>
      <c r="CF508">
        <v>1.95208976094821</v>
      </c>
      <c r="CG508">
        <v>1.5583541439051001</v>
      </c>
      <c r="CH508">
        <v>1.6196737942874899</v>
      </c>
      <c r="CI508">
        <v>2.1717136067386602</v>
      </c>
      <c r="CJ508">
        <v>2.23208865673748</v>
      </c>
      <c r="CK508">
        <v>1.6656456372066799</v>
      </c>
      <c r="CL508">
        <v>1.69938176197836</v>
      </c>
      <c r="CM508">
        <v>1.9163696869606199</v>
      </c>
      <c r="CN508">
        <v>1.98608024039834</v>
      </c>
      <c r="CO508">
        <v>1.63200670917454</v>
      </c>
      <c r="CP508">
        <v>1.71361444445814</v>
      </c>
      <c r="CQ508">
        <v>1.6434910064205701</v>
      </c>
      <c r="CR508">
        <v>1.73834976978348</v>
      </c>
      <c r="CS508">
        <v>2.1286682227106799</v>
      </c>
      <c r="CT508">
        <v>2.20453669922273</v>
      </c>
      <c r="CU508">
        <v>1.8959708097197401</v>
      </c>
      <c r="CV508">
        <v>1.9634345159537301</v>
      </c>
      <c r="CW508">
        <v>1.68856305909033</v>
      </c>
      <c r="CX508">
        <v>1.78737243290915</v>
      </c>
      <c r="CY508">
        <v>1.6089545129792799</v>
      </c>
      <c r="CZ508">
        <v>1.6558823529411699</v>
      </c>
      <c r="DA508">
        <v>1.68852003270645</v>
      </c>
      <c r="DB508">
        <v>1.7619133278822501</v>
      </c>
      <c r="DC508">
        <v>1.60042235562875</v>
      </c>
      <c r="DD508">
        <v>1.64891356319396</v>
      </c>
      <c r="DE508">
        <v>1.6924723756905999</v>
      </c>
      <c r="DF508">
        <v>1.73858195211786</v>
      </c>
      <c r="DG508">
        <v>1.9556107375251399</v>
      </c>
      <c r="DH508">
        <v>2.0734262565478199</v>
      </c>
      <c r="DI508">
        <v>1.70380640512263</v>
      </c>
      <c r="DJ508">
        <v>1.7794145816420499</v>
      </c>
      <c r="DK508">
        <v>1.65921597102539</v>
      </c>
      <c r="DL508">
        <v>1.7507764178921601</v>
      </c>
    </row>
    <row r="509" spans="1:116" x14ac:dyDescent="0.45">
      <c r="A509" t="s">
        <v>24</v>
      </c>
      <c r="B509" t="s">
        <v>25</v>
      </c>
      <c r="C509" t="s">
        <v>26</v>
      </c>
      <c r="D509">
        <v>40</v>
      </c>
      <c r="E509" s="1" cm="1">
        <f t="array" ref="E509">SUMPRODUCT($G509:$FZZ509,$G$2:$FZZ$2)/SUMPRODUCT(--($G509:$FZZ509&lt;&gt;""),$G$2:$FZZ$2)</f>
        <v>1.6428310236538715</v>
      </c>
      <c r="F509" s="1" cm="1">
        <f t="array" ref="F509">SUMPRODUCT($G509:$FZZ509,$F$2:$FZY$2)/SUMPRODUCT(--($G509:$FZZ509&lt;&gt;""),$F$2:$FZY$2)</f>
        <v>1.7104159194069231</v>
      </c>
      <c r="G509">
        <v>1.70351976738503</v>
      </c>
      <c r="H509">
        <v>1.7552920718695499</v>
      </c>
      <c r="I509">
        <v>1.5046485804312999</v>
      </c>
      <c r="J509">
        <v>1.5478359208860299</v>
      </c>
      <c r="K509">
        <v>1.70987576116719</v>
      </c>
      <c r="L509">
        <v>1.7550104213494599</v>
      </c>
      <c r="M509">
        <v>1.57032310224352</v>
      </c>
      <c r="N509">
        <v>1.6388756913400999</v>
      </c>
      <c r="O509">
        <v>1.53059593706467</v>
      </c>
      <c r="P509">
        <v>1.58318163560068</v>
      </c>
      <c r="Q509">
        <v>1.5133045145127</v>
      </c>
      <c r="R509">
        <v>1.6082627899861099</v>
      </c>
      <c r="S509">
        <v>1.87594713682088</v>
      </c>
      <c r="T509">
        <v>1.92503124913399</v>
      </c>
      <c r="U509">
        <v>1.7739007854905799</v>
      </c>
      <c r="V509">
        <v>1.86458946430171</v>
      </c>
      <c r="W509">
        <v>1.53869900771775</v>
      </c>
      <c r="X509">
        <v>1.6250247363808501</v>
      </c>
      <c r="Y509">
        <v>1.7801265613822701</v>
      </c>
      <c r="Z509">
        <v>1.8873163484289801</v>
      </c>
      <c r="AA509">
        <v>1.7894399544273101</v>
      </c>
      <c r="AB509">
        <v>1.84418414212981</v>
      </c>
      <c r="AC509">
        <v>1.5010686520891501</v>
      </c>
      <c r="AD509">
        <v>1.57334815615107</v>
      </c>
      <c r="AE509">
        <v>1.5227002609617799</v>
      </c>
      <c r="AF509">
        <v>1.59461518272659</v>
      </c>
      <c r="AG509">
        <v>1.7479003002508899</v>
      </c>
      <c r="AH509">
        <v>1.8953070373873999</v>
      </c>
      <c r="AI509">
        <v>1.8508396214070699</v>
      </c>
      <c r="AJ509">
        <v>1.9312600863610501</v>
      </c>
      <c r="AK509">
        <v>1.7646929720278399</v>
      </c>
      <c r="AL509">
        <v>1.83146840101105</v>
      </c>
      <c r="AM509">
        <v>1.7890547803243899</v>
      </c>
      <c r="AN509">
        <v>1.8342491504591101</v>
      </c>
      <c r="AO509">
        <v>1.5799031344637899</v>
      </c>
      <c r="AP509">
        <v>1.68642789202663</v>
      </c>
      <c r="AQ509">
        <v>1.60597312568254</v>
      </c>
      <c r="AR509">
        <v>1.60748777360999</v>
      </c>
      <c r="AS509">
        <v>1.52398010023967</v>
      </c>
      <c r="AT509">
        <v>1.53790845073031</v>
      </c>
      <c r="AU509">
        <v>1.72578066323545</v>
      </c>
      <c r="AV509">
        <v>1.8452220230662499</v>
      </c>
      <c r="AW509">
        <v>1.5471306496733901</v>
      </c>
      <c r="AX509">
        <v>1.59430989122361</v>
      </c>
      <c r="AY509">
        <v>1.4640049316610899</v>
      </c>
      <c r="AZ509">
        <v>1.49419710253032</v>
      </c>
      <c r="BA509">
        <v>1.53239266729315</v>
      </c>
      <c r="BB509">
        <v>1.57580262844158</v>
      </c>
      <c r="BC509">
        <v>1.57329427360358</v>
      </c>
      <c r="BD509">
        <v>1.6433726658265499</v>
      </c>
      <c r="BE509">
        <v>1.6094571868179</v>
      </c>
      <c r="BF509">
        <v>1.66016030343149</v>
      </c>
      <c r="BG509">
        <v>1.7974495664757699</v>
      </c>
      <c r="BH509">
        <v>1.9011861618572801</v>
      </c>
      <c r="BI509">
        <v>1.56245357761822</v>
      </c>
      <c r="BJ509">
        <v>1.5923805397375499</v>
      </c>
      <c r="BK509">
        <v>1.79323687357831</v>
      </c>
      <c r="BL509">
        <v>1.8369720704453201</v>
      </c>
      <c r="BM509">
        <v>1.5935752829563801</v>
      </c>
      <c r="BN509">
        <v>1.64188728498237</v>
      </c>
      <c r="BO509">
        <v>1.7127033495588999</v>
      </c>
      <c r="BP509">
        <v>1.79295632970666</v>
      </c>
      <c r="BQ509">
        <v>1.52329309385939</v>
      </c>
      <c r="BR509">
        <v>1.5500212647626499</v>
      </c>
      <c r="BS509">
        <v>1.86053441295546</v>
      </c>
      <c r="BT509">
        <v>1.9273360323886599</v>
      </c>
      <c r="BU509">
        <v>1.49451326756901</v>
      </c>
      <c r="BV509">
        <v>1.5586334786265901</v>
      </c>
      <c r="BW509">
        <v>1.78097396559739</v>
      </c>
      <c r="BX509">
        <v>1.81762358592902</v>
      </c>
      <c r="BY509">
        <v>1.6997701494028801</v>
      </c>
      <c r="BZ509">
        <v>1.72821416079548</v>
      </c>
      <c r="CA509">
        <v>1.5116669777860701</v>
      </c>
      <c r="CB509">
        <v>1.5917321431601801</v>
      </c>
      <c r="CC509">
        <v>1.68989828941285</v>
      </c>
      <c r="CD509">
        <v>1.84386558021266</v>
      </c>
      <c r="CE509">
        <v>1.7751093156948401</v>
      </c>
      <c r="CF509">
        <v>1.81791445630701</v>
      </c>
      <c r="CG509">
        <v>1.5393319806461601</v>
      </c>
      <c r="CH509">
        <v>1.61112845325425</v>
      </c>
      <c r="CI509">
        <v>1.87014423190042</v>
      </c>
      <c r="CJ509">
        <v>1.9134138020281799</v>
      </c>
      <c r="CK509">
        <v>1.5081213994660601</v>
      </c>
      <c r="CL509">
        <v>1.5393845721511801</v>
      </c>
      <c r="CM509">
        <v>1.8090720574174499</v>
      </c>
      <c r="CN509">
        <v>1.8651360311921801</v>
      </c>
      <c r="CO509">
        <v>1.53447701737725</v>
      </c>
      <c r="CP509">
        <v>1.58568380548327</v>
      </c>
      <c r="CQ509">
        <v>1.4929660490384999</v>
      </c>
      <c r="CR509">
        <v>1.57909410996224</v>
      </c>
      <c r="CS509">
        <v>2.0770468399465201</v>
      </c>
      <c r="CT509">
        <v>2.1881529153164498</v>
      </c>
      <c r="CU509">
        <v>1.74107859120668</v>
      </c>
      <c r="CV509">
        <v>1.81127241673783</v>
      </c>
      <c r="CW509">
        <v>1.59332871361975</v>
      </c>
      <c r="CX509">
        <v>1.64109550207887</v>
      </c>
      <c r="CY509">
        <v>1.51856394379614</v>
      </c>
      <c r="CZ509">
        <v>1.56046677780423</v>
      </c>
      <c r="DA509">
        <v>1.52776778413736</v>
      </c>
      <c r="DB509">
        <v>1.6083401471790599</v>
      </c>
      <c r="DC509">
        <v>1.5157520055251501</v>
      </c>
      <c r="DD509">
        <v>1.55295383307655</v>
      </c>
      <c r="DE509">
        <v>1.5079189686924399</v>
      </c>
      <c r="DF509">
        <v>1.5750460405156499</v>
      </c>
      <c r="DG509">
        <v>1.7913124648819101</v>
      </c>
      <c r="DH509">
        <v>1.8994489858802599</v>
      </c>
      <c r="DI509">
        <v>1.5902527569756699</v>
      </c>
      <c r="DJ509">
        <v>1.6668095702857699</v>
      </c>
      <c r="DK509">
        <v>1.5657658761055699</v>
      </c>
      <c r="DL509">
        <v>1.6412293210389499</v>
      </c>
    </row>
    <row r="510" spans="1:116" x14ac:dyDescent="0.45">
      <c r="A510" t="s">
        <v>24</v>
      </c>
      <c r="B510" t="s">
        <v>25</v>
      </c>
      <c r="C510" t="s">
        <v>33</v>
      </c>
      <c r="D510">
        <v>40</v>
      </c>
      <c r="E510" s="1" cm="1">
        <f t="array" ref="E510">SUMPRODUCT($G510:$FZZ510,$G$2:$FZZ$2)/SUMPRODUCT(--($G510:$FZZ510&lt;&gt;""),$G$2:$FZZ$2)</f>
        <v>1.8275170891243679</v>
      </c>
      <c r="F510" s="1" cm="1">
        <f t="array" ref="F510">SUMPRODUCT($G510:$FZZ510,$F$2:$FZY$2)/SUMPRODUCT(--($G510:$FZZ510&lt;&gt;""),$F$2:$FZY$2)</f>
        <v>1.9265315087496886</v>
      </c>
      <c r="G510">
        <v>1.8334880841844601</v>
      </c>
      <c r="H510">
        <v>1.9530534786362299</v>
      </c>
      <c r="I510">
        <v>1.6377487676857001</v>
      </c>
      <c r="J510">
        <v>1.72262377434409</v>
      </c>
      <c r="K510">
        <v>1.8379950140994701</v>
      </c>
      <c r="L510">
        <v>1.9611978421676399</v>
      </c>
      <c r="M510">
        <v>1.7529103876229399</v>
      </c>
      <c r="N510">
        <v>1.84626853526457</v>
      </c>
      <c r="O510">
        <v>1.7587151415703</v>
      </c>
      <c r="P510">
        <v>1.82603902263928</v>
      </c>
      <c r="Q510">
        <v>1.69565547126094</v>
      </c>
      <c r="R510">
        <v>1.79323149986009</v>
      </c>
      <c r="S510">
        <v>2.0471850984293001</v>
      </c>
      <c r="T510">
        <v>2.1708762446781602</v>
      </c>
      <c r="U510">
        <v>2.01685789232747</v>
      </c>
      <c r="V510">
        <v>2.1409595919227402</v>
      </c>
      <c r="W510">
        <v>1.75623498148305</v>
      </c>
      <c r="X510">
        <v>1.84898651513866</v>
      </c>
      <c r="Y510">
        <v>2.00696197655863</v>
      </c>
      <c r="Z510">
        <v>2.1401705827326198</v>
      </c>
      <c r="AA510">
        <v>2.0191547691102598</v>
      </c>
      <c r="AB510">
        <v>2.1079894613166199</v>
      </c>
      <c r="AC510">
        <v>1.6701009673976299</v>
      </c>
      <c r="AD510">
        <v>1.7571145610697401</v>
      </c>
      <c r="AE510">
        <v>1.69858594135081</v>
      </c>
      <c r="AF510">
        <v>1.77666749884242</v>
      </c>
      <c r="AG510">
        <v>1.99638053716118</v>
      </c>
      <c r="AH510">
        <v>2.14724632912433</v>
      </c>
      <c r="AI510">
        <v>2.0369520652505702</v>
      </c>
      <c r="AJ510">
        <v>2.1745976359750498</v>
      </c>
      <c r="AK510">
        <v>1.9414622191170401</v>
      </c>
      <c r="AL510">
        <v>2.0452083005644099</v>
      </c>
      <c r="AM510">
        <v>1.9653375268117499</v>
      </c>
      <c r="AN510">
        <v>2.0621249367363101</v>
      </c>
      <c r="AO510">
        <v>1.7194671302218201</v>
      </c>
      <c r="AP510">
        <v>1.8304525129281599</v>
      </c>
      <c r="AQ510">
        <v>1.69528037605051</v>
      </c>
      <c r="AR510">
        <v>1.77171549309149</v>
      </c>
      <c r="AS510">
        <v>1.64966494167503</v>
      </c>
      <c r="AT510">
        <v>1.72444832989446</v>
      </c>
      <c r="AU510">
        <v>1.9736899095504199</v>
      </c>
      <c r="AV510">
        <v>2.0910762255387501</v>
      </c>
      <c r="AW510">
        <v>1.70447808853439</v>
      </c>
      <c r="AX510">
        <v>1.78417223737826</v>
      </c>
      <c r="AY510">
        <v>1.5749150440606801</v>
      </c>
      <c r="AZ510">
        <v>1.6408059322466699</v>
      </c>
      <c r="BA510">
        <v>1.74690379679369</v>
      </c>
      <c r="BB510">
        <v>1.8312832236980501</v>
      </c>
      <c r="BC510">
        <v>1.7861479796409301</v>
      </c>
      <c r="BD510">
        <v>1.8832954192101801</v>
      </c>
      <c r="BE510">
        <v>1.7761834901778299</v>
      </c>
      <c r="BF510">
        <v>1.8556553476222799</v>
      </c>
      <c r="BG510">
        <v>2.0429071478929801</v>
      </c>
      <c r="BH510">
        <v>2.1579487686922501</v>
      </c>
      <c r="BI510">
        <v>1.7254116117850899</v>
      </c>
      <c r="BJ510">
        <v>1.8092194850210399</v>
      </c>
      <c r="BK510">
        <v>1.91093497174213</v>
      </c>
      <c r="BL510">
        <v>2.00185259010857</v>
      </c>
      <c r="BM510">
        <v>1.8151871116046201</v>
      </c>
      <c r="BN510">
        <v>1.9400190910330499</v>
      </c>
      <c r="BO510">
        <v>1.95816809073986</v>
      </c>
      <c r="BP510">
        <v>2.068760189157</v>
      </c>
      <c r="BQ510">
        <v>1.75380312101285</v>
      </c>
      <c r="BR510">
        <v>1.83904210423005</v>
      </c>
      <c r="BS510">
        <v>2.06657489878542</v>
      </c>
      <c r="BT510">
        <v>2.1873198380566801</v>
      </c>
      <c r="BU510">
        <v>1.75376615431673</v>
      </c>
      <c r="BV510">
        <v>1.8177716601667</v>
      </c>
      <c r="BW510">
        <v>1.9210057337672399</v>
      </c>
      <c r="BX510">
        <v>2.0152642181930802</v>
      </c>
      <c r="BY510">
        <v>1.9403013041523001</v>
      </c>
      <c r="BZ510">
        <v>2.0077699495328001</v>
      </c>
      <c r="CA510">
        <v>1.6942997267805899</v>
      </c>
      <c r="CB510">
        <v>1.7743479220051901</v>
      </c>
      <c r="CC510">
        <v>1.9880807905686499</v>
      </c>
      <c r="CD510">
        <v>2.0950791724456699</v>
      </c>
      <c r="CE510">
        <v>2.00920027523139</v>
      </c>
      <c r="CF510">
        <v>2.1027456551173</v>
      </c>
      <c r="CG510">
        <v>1.6880950522865601</v>
      </c>
      <c r="CH510">
        <v>1.7729046355548601</v>
      </c>
      <c r="CI510">
        <v>2.1679725182936802</v>
      </c>
      <c r="CJ510">
        <v>2.24131196913013</v>
      </c>
      <c r="CK510">
        <v>1.7677954194182901</v>
      </c>
      <c r="CL510">
        <v>1.823464943094</v>
      </c>
      <c r="CM510">
        <v>2.0093998733438401</v>
      </c>
      <c r="CN510">
        <v>2.1153688550035299</v>
      </c>
      <c r="CO510">
        <v>1.7377008744126301</v>
      </c>
      <c r="CP510">
        <v>1.82241653614197</v>
      </c>
      <c r="CQ510">
        <v>1.7323274969331</v>
      </c>
      <c r="CR510">
        <v>1.8117322797011099</v>
      </c>
      <c r="CS510">
        <v>2.2920755059031399</v>
      </c>
      <c r="CT510">
        <v>2.4584740193523502</v>
      </c>
      <c r="CU510">
        <v>1.96225707113836</v>
      </c>
      <c r="CV510">
        <v>2.0655487410397702</v>
      </c>
      <c r="CW510">
        <v>1.77660010079375</v>
      </c>
      <c r="CX510">
        <v>1.88172483306035</v>
      </c>
      <c r="CY510">
        <v>1.7161109788044699</v>
      </c>
      <c r="CZ510">
        <v>1.7914027149321201</v>
      </c>
      <c r="DA510">
        <v>1.7542273098937</v>
      </c>
      <c r="DB510">
        <v>1.85573180703188</v>
      </c>
      <c r="DC510">
        <v>1.69804228868936</v>
      </c>
      <c r="DD510">
        <v>1.7745577219359201</v>
      </c>
      <c r="DE510">
        <v>1.74951657458563</v>
      </c>
      <c r="DF510">
        <v>1.8373388581952099</v>
      </c>
      <c r="DG510">
        <v>2.09336426745935</v>
      </c>
      <c r="DH510">
        <v>2.2359029200123199</v>
      </c>
      <c r="DI510">
        <v>1.8283879559613601</v>
      </c>
      <c r="DJ510">
        <v>1.9262070034935299</v>
      </c>
      <c r="DK510">
        <v>1.8040889884258999</v>
      </c>
      <c r="DL510">
        <v>1.9027706089740699</v>
      </c>
    </row>
    <row r="511" spans="1:116" x14ac:dyDescent="0.45">
      <c r="A511" t="s">
        <v>24</v>
      </c>
      <c r="B511" t="s">
        <v>38</v>
      </c>
      <c r="C511" t="s">
        <v>67</v>
      </c>
      <c r="D511">
        <v>40</v>
      </c>
      <c r="E511" s="1" cm="1">
        <f t="array" ref="E511">SUMPRODUCT($G511:$FZZ511,$G$2:$FZZ$2)/SUMPRODUCT(--($G511:$FZZ511&lt;&gt;""),$G$2:$FZZ$2)</f>
        <v>1.6314075661021068</v>
      </c>
      <c r="F511" s="1" cm="1">
        <f t="array" ref="F511">SUMPRODUCT($G511:$FZZ511,$F$2:$FZY$2)/SUMPRODUCT(--($G511:$FZZ511&lt;&gt;""),$F$2:$FZY$2)</f>
        <v>1.7097966454941833</v>
      </c>
      <c r="G511">
        <v>1.58406229128997</v>
      </c>
      <c r="H511">
        <v>1.66919562136539</v>
      </c>
      <c r="I511">
        <v>1.59043732304048</v>
      </c>
      <c r="J511">
        <v>1.6842325232633799</v>
      </c>
      <c r="K511">
        <v>1.58586783276799</v>
      </c>
      <c r="L511">
        <v>1.6716008010135199</v>
      </c>
      <c r="M511">
        <v>1.6485459217824301</v>
      </c>
      <c r="N511">
        <v>1.75120418518333</v>
      </c>
      <c r="O511">
        <v>1.60331683887564</v>
      </c>
      <c r="P511">
        <v>1.66546590433214</v>
      </c>
      <c r="Q511">
        <v>1.6595273399600901</v>
      </c>
      <c r="R511">
        <v>1.7386404943656799</v>
      </c>
      <c r="S511">
        <v>1.71038871443177</v>
      </c>
      <c r="T511">
        <v>1.78403165606554</v>
      </c>
      <c r="U511">
        <v>1.6402414360211499</v>
      </c>
      <c r="V511">
        <v>1.7212998016291099</v>
      </c>
      <c r="W511">
        <v>1.6352132982783401</v>
      </c>
      <c r="X511">
        <v>1.7084329856104901</v>
      </c>
      <c r="Y511">
        <v>1.62533208606174</v>
      </c>
      <c r="Z511">
        <v>1.7150409948825101</v>
      </c>
      <c r="AA511">
        <v>1.6419909566703399</v>
      </c>
      <c r="AB511">
        <v>1.69529319614056</v>
      </c>
      <c r="AC511">
        <v>1.59523529918344</v>
      </c>
      <c r="AD511">
        <v>1.69708997815722</v>
      </c>
      <c r="AE511">
        <v>1.66621217067711</v>
      </c>
      <c r="AF511">
        <v>1.7336141393062201</v>
      </c>
      <c r="AG511">
        <v>1.632336610044</v>
      </c>
      <c r="AH511">
        <v>1.7491506601406599</v>
      </c>
      <c r="AI511">
        <v>1.6942207877175299</v>
      </c>
      <c r="AJ511">
        <v>1.7910236838661799</v>
      </c>
      <c r="AK511">
        <v>1.62162419205571</v>
      </c>
      <c r="AL511">
        <v>1.71882258695803</v>
      </c>
      <c r="AM511">
        <v>1.64067433060998</v>
      </c>
      <c r="AN511">
        <v>1.7287072518255999</v>
      </c>
      <c r="AO511">
        <v>1.6930532323132901</v>
      </c>
      <c r="AP511">
        <v>1.78200334546885</v>
      </c>
      <c r="AQ511">
        <v>1.66298371397369</v>
      </c>
      <c r="AR511">
        <v>1.72098190969089</v>
      </c>
      <c r="AS511">
        <v>1.5942812267320601</v>
      </c>
      <c r="AT511">
        <v>1.6482684022774301</v>
      </c>
      <c r="AU511">
        <v>1.6368838900228999</v>
      </c>
      <c r="AV511">
        <v>1.7235689568579</v>
      </c>
      <c r="AW511">
        <v>1.65764246097031</v>
      </c>
      <c r="AX511">
        <v>1.73894708344613</v>
      </c>
      <c r="AY511">
        <v>1.4113898565993599</v>
      </c>
      <c r="AZ511">
        <v>1.4099265120731801</v>
      </c>
      <c r="BA511">
        <v>1.6642214959956201</v>
      </c>
      <c r="BB511">
        <v>1.71802460131562</v>
      </c>
      <c r="BC511">
        <v>1.69706888368819</v>
      </c>
      <c r="BD511">
        <v>1.79339803282981</v>
      </c>
      <c r="BE511">
        <v>1.64754714280602</v>
      </c>
      <c r="BF511">
        <v>1.7300067985830301</v>
      </c>
      <c r="BG511">
        <v>1.6379175994755599</v>
      </c>
      <c r="BH511">
        <v>1.71804227634231</v>
      </c>
      <c r="BI511">
        <v>1.64075266154988</v>
      </c>
      <c r="BJ511">
        <v>1.6881963357266601</v>
      </c>
      <c r="BK511">
        <v>1.6039443753957201</v>
      </c>
      <c r="BL511">
        <v>1.7166475154187</v>
      </c>
      <c r="BM511">
        <v>1.71881635595036</v>
      </c>
      <c r="BN511">
        <v>1.7934661913389001</v>
      </c>
      <c r="BO511">
        <v>1.63009168796031</v>
      </c>
      <c r="BP511">
        <v>1.6940535790678499</v>
      </c>
      <c r="BQ511">
        <v>1.6726208002093701</v>
      </c>
      <c r="BR511">
        <v>1.71418523244021</v>
      </c>
      <c r="BS511">
        <v>1.6779595141700401</v>
      </c>
      <c r="BT511">
        <v>1.7371497975708501</v>
      </c>
      <c r="BU511">
        <v>1.6677181310698099</v>
      </c>
      <c r="BV511">
        <v>1.74063240804465</v>
      </c>
      <c r="BW511">
        <v>1.6050286688362001</v>
      </c>
      <c r="BX511">
        <v>1.65645823647915</v>
      </c>
      <c r="BY511">
        <v>1.6168365562384399</v>
      </c>
      <c r="BZ511">
        <v>1.67872133113476</v>
      </c>
      <c r="CA511">
        <v>1.5279074108642801</v>
      </c>
      <c r="CB511">
        <v>1.61968197939823</v>
      </c>
      <c r="CC511">
        <v>1.6009159731853899</v>
      </c>
      <c r="CD511">
        <v>1.72033922792417</v>
      </c>
      <c r="CE511">
        <v>1.6142432246465199</v>
      </c>
      <c r="CF511">
        <v>1.6528866002264</v>
      </c>
      <c r="CG511">
        <v>1.5526377399719</v>
      </c>
      <c r="CH511">
        <v>1.6365498673326</v>
      </c>
      <c r="CI511">
        <v>1.63007929225194</v>
      </c>
      <c r="CJ511">
        <v>1.71835956801016</v>
      </c>
      <c r="CK511">
        <v>1.6232541801320699</v>
      </c>
      <c r="CL511">
        <v>1.6539131656596799</v>
      </c>
      <c r="CM511">
        <v>1.6497957359094999</v>
      </c>
      <c r="CN511">
        <v>1.7266338022922201</v>
      </c>
      <c r="CO511">
        <v>1.62045064933463</v>
      </c>
      <c r="CP511">
        <v>1.6930922634830901</v>
      </c>
      <c r="CQ511">
        <v>1.60852040084757</v>
      </c>
      <c r="CR511">
        <v>1.6974524829926501</v>
      </c>
      <c r="CS511">
        <v>1.6213147816628499</v>
      </c>
      <c r="CT511">
        <v>1.7202293276530101</v>
      </c>
      <c r="CU511">
        <v>1.57174650001293</v>
      </c>
      <c r="CV511">
        <v>1.6397665812695701</v>
      </c>
      <c r="CW511">
        <v>1.6425916593171199</v>
      </c>
      <c r="CX511">
        <v>1.7349439334761201</v>
      </c>
      <c r="CY511">
        <v>1.60117885210764</v>
      </c>
      <c r="CZ511">
        <v>1.6663134079542701</v>
      </c>
      <c r="DA511">
        <v>1.6538675388389199</v>
      </c>
      <c r="DB511">
        <v>1.7540964840555999</v>
      </c>
      <c r="DC511">
        <v>1.5830765552781101</v>
      </c>
      <c r="DD511">
        <v>1.6507065823726199</v>
      </c>
      <c r="DE511">
        <v>1.6475138121546899</v>
      </c>
      <c r="DF511">
        <v>1.72826887661141</v>
      </c>
      <c r="DG511">
        <v>1.67248191984919</v>
      </c>
      <c r="DH511">
        <v>1.79917891645973</v>
      </c>
      <c r="DI511">
        <v>1.74760788463117</v>
      </c>
      <c r="DJ511">
        <v>1.8582608933604501</v>
      </c>
      <c r="DK511">
        <v>1.6492515768938001</v>
      </c>
      <c r="DL511">
        <v>1.7965828864374001</v>
      </c>
    </row>
    <row r="512" spans="1:116" x14ac:dyDescent="0.45">
      <c r="A512" t="s">
        <v>24</v>
      </c>
      <c r="B512" t="s">
        <v>38</v>
      </c>
      <c r="C512" t="s">
        <v>26</v>
      </c>
      <c r="D512">
        <v>40</v>
      </c>
      <c r="E512" s="1" cm="1">
        <f t="array" ref="E512">SUMPRODUCT($G512:$FZZ512,$G$2:$FZZ$2)/SUMPRODUCT(--($G512:$FZZ512&lt;&gt;""),$G$2:$FZZ$2)</f>
        <v>1.5367526675091285</v>
      </c>
      <c r="F512" s="1" cm="1">
        <f t="array" ref="F512">SUMPRODUCT($G512:$FZZ512,$F$2:$FZY$2)/SUMPRODUCT(--($G512:$FZZ512&lt;&gt;""),$F$2:$FZY$2)</f>
        <v>1.6108295745491041</v>
      </c>
      <c r="G512">
        <v>1.49164345403899</v>
      </c>
      <c r="H512">
        <v>1.5706234015866001</v>
      </c>
      <c r="I512">
        <v>1.49659500190532</v>
      </c>
      <c r="J512">
        <v>1.58271359090033</v>
      </c>
      <c r="K512">
        <v>1.493937226695</v>
      </c>
      <c r="L512">
        <v>1.5752687073439799</v>
      </c>
      <c r="M512">
        <v>1.55278596609119</v>
      </c>
      <c r="N512">
        <v>1.6476823208553</v>
      </c>
      <c r="O512">
        <v>1.51491765590681</v>
      </c>
      <c r="P512">
        <v>1.56593082583391</v>
      </c>
      <c r="Q512">
        <v>1.5661826046251299</v>
      </c>
      <c r="R512">
        <v>1.6410461598006201</v>
      </c>
      <c r="S512">
        <v>1.6145585230280901</v>
      </c>
      <c r="T512">
        <v>1.6850174805540601</v>
      </c>
      <c r="U512">
        <v>1.53782974013171</v>
      </c>
      <c r="V512">
        <v>1.6180234121246</v>
      </c>
      <c r="W512">
        <v>1.54046589206456</v>
      </c>
      <c r="X512">
        <v>1.6113985242981901</v>
      </c>
      <c r="Y512">
        <v>1.53030099598305</v>
      </c>
      <c r="Z512">
        <v>1.59703075991856</v>
      </c>
      <c r="AA512">
        <v>1.5437996226012001</v>
      </c>
      <c r="AB512">
        <v>1.5930822088510601</v>
      </c>
      <c r="AC512">
        <v>1.4968097016385999</v>
      </c>
      <c r="AD512">
        <v>1.6000240087893001</v>
      </c>
      <c r="AE512">
        <v>1.5650046623180101</v>
      </c>
      <c r="AF512">
        <v>1.6282372170335699</v>
      </c>
      <c r="AG512">
        <v>1.5377740303541301</v>
      </c>
      <c r="AH512">
        <v>1.6478632830173101</v>
      </c>
      <c r="AI512">
        <v>1.5954028001919101</v>
      </c>
      <c r="AJ512">
        <v>1.6886378505691899</v>
      </c>
      <c r="AK512">
        <v>1.52791911595257</v>
      </c>
      <c r="AL512">
        <v>1.6218802468368001</v>
      </c>
      <c r="AM512">
        <v>1.5459595594437601</v>
      </c>
      <c r="AN512">
        <v>1.6302026847902</v>
      </c>
      <c r="AO512">
        <v>1.58826680660784</v>
      </c>
      <c r="AP512">
        <v>1.6780860856921</v>
      </c>
      <c r="AQ512">
        <v>1.56642609562698</v>
      </c>
      <c r="AR512">
        <v>1.61903993162717</v>
      </c>
      <c r="AS512">
        <v>1.5094071931039801</v>
      </c>
      <c r="AT512">
        <v>1.5502624530936799</v>
      </c>
      <c r="AU512">
        <v>1.5398130186566601</v>
      </c>
      <c r="AV512">
        <v>1.61754528238421</v>
      </c>
      <c r="AW512">
        <v>1.55971594577146</v>
      </c>
      <c r="AX512">
        <v>1.63565116585795</v>
      </c>
      <c r="AY512">
        <v>1.33444786656958</v>
      </c>
      <c r="AZ512">
        <v>1.33164826993955</v>
      </c>
      <c r="BA512">
        <v>1.5334586307979201</v>
      </c>
      <c r="BB512">
        <v>1.5906559883305</v>
      </c>
      <c r="BC512">
        <v>1.6074660818617701</v>
      </c>
      <c r="BD512">
        <v>1.6939102826375101</v>
      </c>
      <c r="BE512">
        <v>1.5721902171968301</v>
      </c>
      <c r="BF512">
        <v>1.6379217805131101</v>
      </c>
      <c r="BG512">
        <v>1.55562839367215</v>
      </c>
      <c r="BH512">
        <v>1.63315563581491</v>
      </c>
      <c r="BI512">
        <v>1.5803107204753599</v>
      </c>
      <c r="BJ512">
        <v>1.63624969051745</v>
      </c>
      <c r="BK512">
        <v>1.43395164505311</v>
      </c>
      <c r="BL512">
        <v>1.5074455361958501</v>
      </c>
      <c r="BM512">
        <v>1.6357898427911799</v>
      </c>
      <c r="BN512">
        <v>1.73625153410087</v>
      </c>
      <c r="BO512">
        <v>1.5411786469955699</v>
      </c>
      <c r="BP512">
        <v>1.60911792251037</v>
      </c>
      <c r="BQ512">
        <v>1.5651519612654099</v>
      </c>
      <c r="BR512">
        <v>1.6384826773971899</v>
      </c>
      <c r="BS512">
        <v>1.6202753036437201</v>
      </c>
      <c r="BT512">
        <v>1.6864939271254999</v>
      </c>
      <c r="BU512">
        <v>1.60008029364533</v>
      </c>
      <c r="BV512">
        <v>1.68291657107899</v>
      </c>
      <c r="BW512">
        <v>1.49637765380443</v>
      </c>
      <c r="BX512">
        <v>1.53372462420579</v>
      </c>
      <c r="BY512">
        <v>1.48694598510967</v>
      </c>
      <c r="BZ512">
        <v>1.53667616049567</v>
      </c>
      <c r="CA512">
        <v>1.4174996181716299</v>
      </c>
      <c r="CB512">
        <v>1.5191677838681701</v>
      </c>
      <c r="CC512">
        <v>1.4552126675913</v>
      </c>
      <c r="CD512">
        <v>1.53812702265372</v>
      </c>
      <c r="CE512">
        <v>1.4708676447739299</v>
      </c>
      <c r="CF512">
        <v>1.51492686391583</v>
      </c>
      <c r="CG512">
        <v>1.44783049789292</v>
      </c>
      <c r="CH512">
        <v>1.5158615576712899</v>
      </c>
      <c r="CI512">
        <v>1.4827886402672801</v>
      </c>
      <c r="CJ512">
        <v>1.5511870308933899</v>
      </c>
      <c r="CK512">
        <v>1.5332021919348</v>
      </c>
      <c r="CL512">
        <v>1.59828579457636</v>
      </c>
      <c r="CM512">
        <v>1.5396793860901701</v>
      </c>
      <c r="CN512">
        <v>1.6190629928103999</v>
      </c>
      <c r="CO512">
        <v>1.53273805853261</v>
      </c>
      <c r="CP512">
        <v>1.5993118162870099</v>
      </c>
      <c r="CQ512">
        <v>1.5574426051906201</v>
      </c>
      <c r="CR512">
        <v>1.63872735673204</v>
      </c>
      <c r="CS512">
        <v>1.5893403430850399</v>
      </c>
      <c r="CT512">
        <v>1.70423077794647</v>
      </c>
      <c r="CU512">
        <v>1.5090831457185001</v>
      </c>
      <c r="CV512">
        <v>1.58635457909582</v>
      </c>
      <c r="CW512">
        <v>1.58554869598084</v>
      </c>
      <c r="CX512">
        <v>1.6697272269119301</v>
      </c>
      <c r="CY512">
        <v>1.53076923076923</v>
      </c>
      <c r="CZ512">
        <v>1.5943677065968</v>
      </c>
      <c r="DA512">
        <v>1.53506132461161</v>
      </c>
      <c r="DB512">
        <v>1.6130662305805299</v>
      </c>
      <c r="DC512">
        <v>1.5198161823301199</v>
      </c>
      <c r="DD512">
        <v>1.6034904106678001</v>
      </c>
      <c r="DE512">
        <v>1.6149861878453</v>
      </c>
      <c r="DF512">
        <v>1.70814917127071</v>
      </c>
      <c r="DG512">
        <v>1.58891446593318</v>
      </c>
      <c r="DH512">
        <v>1.70324083304634</v>
      </c>
      <c r="DI512">
        <v>1.6284171447856901</v>
      </c>
      <c r="DJ512">
        <v>1.7718163658089401</v>
      </c>
      <c r="DK512">
        <v>1.55350940887259</v>
      </c>
      <c r="DL512">
        <v>1.7057485543317501</v>
      </c>
    </row>
    <row r="513" spans="1:116" x14ac:dyDescent="0.45">
      <c r="A513" t="s">
        <v>46</v>
      </c>
      <c r="B513" t="s">
        <v>141</v>
      </c>
      <c r="C513" t="s">
        <v>33</v>
      </c>
      <c r="D513">
        <v>40</v>
      </c>
      <c r="E513" s="1" cm="1">
        <f t="array" ref="E513">SUMPRODUCT($G513:$FZZ513,$G$2:$FZZ$2)/SUMPRODUCT(--($G513:$FZZ513&lt;&gt;""),$G$2:$FZZ$2)</f>
        <v>1.5654261783670509</v>
      </c>
      <c r="F513" s="1" cm="1">
        <f t="array" ref="F513">SUMPRODUCT($G513:$FZZ513,$F$2:$FZY$2)/SUMPRODUCT(--($G513:$FZZ513&lt;&gt;""),$F$2:$FZY$2)</f>
        <v>1.6301326803630465</v>
      </c>
      <c r="G513">
        <v>1.33779260128035</v>
      </c>
      <c r="H513">
        <v>1.3645197022267801</v>
      </c>
      <c r="I513">
        <v>1.5714844726350401</v>
      </c>
      <c r="J513">
        <v>1.61205967556227</v>
      </c>
      <c r="K513">
        <v>1.3422493767624299</v>
      </c>
      <c r="L513">
        <v>1.3658424945849801</v>
      </c>
      <c r="M513">
        <v>2.0208550436656498</v>
      </c>
      <c r="N513">
        <v>1.9550271286187799</v>
      </c>
      <c r="O513">
        <v>1.60941466041073</v>
      </c>
      <c r="P513">
        <v>1.68066558982642</v>
      </c>
      <c r="Q513">
        <v>1.5585385562869201</v>
      </c>
      <c r="R513">
        <v>1.67304760335679</v>
      </c>
      <c r="S513">
        <v>1.3875388517529399</v>
      </c>
      <c r="T513">
        <v>1.4391112264975101</v>
      </c>
      <c r="U513">
        <v>1.3462334963414</v>
      </c>
      <c r="V513">
        <v>1.4091914266960199</v>
      </c>
      <c r="W513">
        <v>1.8015633392700601</v>
      </c>
      <c r="X513">
        <v>1.9238430441297001</v>
      </c>
      <c r="Y513">
        <v>1.9100115556044599</v>
      </c>
      <c r="Z513">
        <v>1.74269520717548</v>
      </c>
      <c r="AA513">
        <v>1.6805034357531901</v>
      </c>
      <c r="AB513">
        <v>1.7376330686794601</v>
      </c>
      <c r="AC513">
        <v>1.5481363177302301</v>
      </c>
      <c r="AD513">
        <v>1.66176574206731</v>
      </c>
      <c r="AE513">
        <v>1.5791068406980799</v>
      </c>
      <c r="AF513">
        <v>1.6630499028061301</v>
      </c>
      <c r="AG513">
        <v>1.60652737218771</v>
      </c>
      <c r="AH513">
        <v>1.7252210751449799</v>
      </c>
      <c r="AI513">
        <v>1.6408165045579399</v>
      </c>
      <c r="AJ513">
        <v>1.7349849522397101</v>
      </c>
      <c r="AK513">
        <v>1.6144839215887099</v>
      </c>
      <c r="AL513">
        <v>1.68929581277274</v>
      </c>
      <c r="AM513">
        <v>1.6218699539681301</v>
      </c>
      <c r="AN513">
        <v>1.66535319210469</v>
      </c>
      <c r="AO513">
        <v>1.3500716105262001</v>
      </c>
      <c r="AP513">
        <v>1.4241803054653499</v>
      </c>
      <c r="AQ513">
        <v>1.7155263282844999</v>
      </c>
      <c r="AR513">
        <v>1.8294905275153099</v>
      </c>
      <c r="AS513">
        <v>1.58838390386474</v>
      </c>
      <c r="AT513">
        <v>1.60303460231966</v>
      </c>
      <c r="AU513">
        <v>1.59244702272067</v>
      </c>
      <c r="AV513">
        <v>1.7058015822915999</v>
      </c>
      <c r="AW513">
        <v>1.3551163775449899</v>
      </c>
      <c r="AX513">
        <v>1.4193166593778801</v>
      </c>
      <c r="AY513">
        <v>1.34343460738537</v>
      </c>
      <c r="AZ513">
        <v>1.35968699630719</v>
      </c>
      <c r="BA513">
        <v>1.61187707757689</v>
      </c>
      <c r="BB513">
        <v>1.7045597991500301</v>
      </c>
      <c r="BC513">
        <v>1.3894898777474101</v>
      </c>
      <c r="BD513">
        <v>1.47239906387575</v>
      </c>
      <c r="BE513">
        <v>1.37814434465237</v>
      </c>
      <c r="BF513">
        <v>1.45747307403299</v>
      </c>
      <c r="BG513">
        <v>1.35567539487192</v>
      </c>
      <c r="BH513">
        <v>1.42419819663817</v>
      </c>
      <c r="BI513">
        <v>1.8203763307749401</v>
      </c>
      <c r="BJ513">
        <v>1.9005323099777101</v>
      </c>
      <c r="BK513">
        <v>1.5602326290364099</v>
      </c>
      <c r="BL513">
        <v>1.61449710386229</v>
      </c>
      <c r="BM513">
        <v>1.9123760543899599</v>
      </c>
      <c r="BN513">
        <v>2.0623575477762799</v>
      </c>
      <c r="BO513">
        <v>1.5973129530923</v>
      </c>
      <c r="BP513">
        <v>1.67801685763507</v>
      </c>
      <c r="BQ513">
        <v>1.3734910197271499</v>
      </c>
      <c r="BR513">
        <v>1.44381195406811</v>
      </c>
      <c r="BS513">
        <v>1.4109635627530299</v>
      </c>
      <c r="BT513">
        <v>1.48061538461538</v>
      </c>
      <c r="BU513">
        <v>1.6387741836812699</v>
      </c>
      <c r="BV513">
        <v>1.7231398638831501</v>
      </c>
      <c r="BW513">
        <v>1.6026654269331999</v>
      </c>
      <c r="BX513">
        <v>1.64330543933054</v>
      </c>
      <c r="BY513">
        <v>1.5655324039374401</v>
      </c>
      <c r="BZ513">
        <v>1.63390046469794</v>
      </c>
      <c r="CA513">
        <v>1.5562815008400199</v>
      </c>
      <c r="CB513">
        <v>1.67351129363449</v>
      </c>
      <c r="CC513">
        <v>1.60637713823393</v>
      </c>
      <c r="CD513">
        <v>1.6799728386500199</v>
      </c>
      <c r="CE513">
        <v>1.3317537122944001</v>
      </c>
      <c r="CF513">
        <v>1.38513528510864</v>
      </c>
      <c r="CG513">
        <v>1.77464101763695</v>
      </c>
      <c r="CH513">
        <v>1.8994459185266099</v>
      </c>
      <c r="CI513">
        <v>1.3239923766499599</v>
      </c>
      <c r="CJ513">
        <v>1.3959436248558801</v>
      </c>
      <c r="CK513">
        <v>1.6265420823380601</v>
      </c>
      <c r="CL513">
        <v>1.68839398623015</v>
      </c>
      <c r="CM513">
        <v>1.3531719916059199</v>
      </c>
      <c r="CN513">
        <v>1.42745210038121</v>
      </c>
      <c r="CO513">
        <v>1.8215408901989301</v>
      </c>
      <c r="CP513">
        <v>1.9155926643069401</v>
      </c>
      <c r="CQ513">
        <v>1.62784584256058</v>
      </c>
      <c r="CR513">
        <v>1.7070435101247401</v>
      </c>
      <c r="CS513">
        <v>1.4058328990006499</v>
      </c>
      <c r="CT513">
        <v>1.4774864601509199</v>
      </c>
      <c r="CU513">
        <v>1.3159175012291999</v>
      </c>
      <c r="CV513">
        <v>1.3759542478586</v>
      </c>
      <c r="CW513">
        <v>1.3775513418167999</v>
      </c>
      <c r="CX513">
        <v>1.4389882827264699</v>
      </c>
      <c r="CY513">
        <v>1.36520600142891</v>
      </c>
      <c r="CZ513">
        <v>1.41353893784234</v>
      </c>
      <c r="DA513">
        <v>1.3795257563368699</v>
      </c>
      <c r="DB513">
        <v>1.4514963205233</v>
      </c>
      <c r="DC513">
        <v>1.34641130531796</v>
      </c>
      <c r="DD513">
        <v>1.3966424055676501</v>
      </c>
      <c r="DE513">
        <v>1.37272099447513</v>
      </c>
      <c r="DF513">
        <v>1.4351289134438301</v>
      </c>
      <c r="DG513">
        <v>1.41317902521252</v>
      </c>
      <c r="DH513">
        <v>1.47755161226006</v>
      </c>
      <c r="DI513">
        <v>1.72214975691182</v>
      </c>
      <c r="DJ513">
        <v>1.7609435287464299</v>
      </c>
      <c r="DK513">
        <v>1.6727934422213799</v>
      </c>
      <c r="DL513">
        <v>1.77137883069278</v>
      </c>
    </row>
    <row r="514" spans="1:116" x14ac:dyDescent="0.45">
      <c r="A514" t="s">
        <v>46</v>
      </c>
      <c r="B514" t="s">
        <v>34</v>
      </c>
      <c r="C514" t="s">
        <v>45</v>
      </c>
      <c r="D514">
        <v>40</v>
      </c>
      <c r="E514" s="1" cm="1">
        <f t="array" ref="E514">SUMPRODUCT($G514:$FZZ514,$G$2:$FZZ$2)/SUMPRODUCT(--($G514:$FZZ514&lt;&gt;""),$G$2:$FZZ$2)</f>
        <v>1.3407031125221174</v>
      </c>
      <c r="F514" s="1" cm="1">
        <f t="array" ref="F514">SUMPRODUCT($G514:$FZZ514,$F$2:$FZY$2)/SUMPRODUCT(--($G514:$FZZ514&lt;&gt;""),$F$2:$FZY$2)</f>
        <v>1.4024575018320422</v>
      </c>
      <c r="G514">
        <v>1.3177869813810199</v>
      </c>
      <c r="H514">
        <v>1.34811814820244</v>
      </c>
      <c r="I514">
        <v>1.3272752230048299</v>
      </c>
      <c r="J514">
        <v>1.3556338172446101</v>
      </c>
      <c r="K514">
        <v>1.3214965875189</v>
      </c>
      <c r="L514">
        <v>1.3516347214843201</v>
      </c>
      <c r="M514">
        <v>1.4485317471775401</v>
      </c>
      <c r="N514">
        <v>1.4717439751366901</v>
      </c>
      <c r="O514">
        <v>1.3529899409447099</v>
      </c>
      <c r="P514">
        <v>1.4191643377859799</v>
      </c>
      <c r="Q514">
        <v>1.3446934927521399</v>
      </c>
      <c r="R514">
        <v>1.4364142273967</v>
      </c>
      <c r="S514">
        <v>1.37378631572345</v>
      </c>
      <c r="T514">
        <v>1.4412508988228101</v>
      </c>
      <c r="U514">
        <v>1.3665235199085399</v>
      </c>
      <c r="V514">
        <v>1.43838755228732</v>
      </c>
      <c r="W514">
        <v>1.35144884516439</v>
      </c>
      <c r="X514">
        <v>1.4303056003166199</v>
      </c>
      <c r="Y514">
        <v>1.51551422439883</v>
      </c>
      <c r="Z514">
        <v>1.4387189787046699</v>
      </c>
      <c r="AA514">
        <v>1.40255990315804</v>
      </c>
      <c r="AB514">
        <v>1.43410474596788</v>
      </c>
      <c r="AC514">
        <v>1.2993269710041599</v>
      </c>
      <c r="AD514">
        <v>1.37874387058218</v>
      </c>
      <c r="AE514">
        <v>1.3257925407179301</v>
      </c>
      <c r="AF514">
        <v>1.4015568087980099</v>
      </c>
      <c r="AG514">
        <v>1.3555916587833601</v>
      </c>
      <c r="AH514">
        <v>1.4455311973018501</v>
      </c>
      <c r="AI514">
        <v>1.3711955336502799</v>
      </c>
      <c r="AJ514">
        <v>1.4500196275134101</v>
      </c>
      <c r="AK514">
        <v>1.31153087837763</v>
      </c>
      <c r="AL514">
        <v>1.3791293405857801</v>
      </c>
      <c r="AM514">
        <v>1.3633986455546701</v>
      </c>
      <c r="AN514">
        <v>1.40806280577446</v>
      </c>
      <c r="AO514">
        <v>1.33416970054773</v>
      </c>
      <c r="AP514">
        <v>1.40814720062973</v>
      </c>
      <c r="AQ514">
        <v>1.29630122026494</v>
      </c>
      <c r="AR514">
        <v>1.3728645363467999</v>
      </c>
      <c r="AS514">
        <v>1.33106133289868</v>
      </c>
      <c r="AT514">
        <v>1.34105566524543</v>
      </c>
      <c r="AU514">
        <v>1.33189418828072</v>
      </c>
      <c r="AV514">
        <v>1.4263616969317101</v>
      </c>
      <c r="AW514">
        <v>1.3382480545894999</v>
      </c>
      <c r="AX514">
        <v>1.41155584247901</v>
      </c>
      <c r="AY514">
        <v>1.1008614965786001</v>
      </c>
      <c r="AZ514">
        <v>1.1294228459913001</v>
      </c>
      <c r="BA514">
        <v>1.3346844888284199</v>
      </c>
      <c r="BB514">
        <v>1.41862911482951</v>
      </c>
      <c r="BC514">
        <v>1.37924488159337</v>
      </c>
      <c r="BD514">
        <v>1.46171219089079</v>
      </c>
      <c r="BE514">
        <v>1.3715246717</v>
      </c>
      <c r="BF514">
        <v>1.46131964074855</v>
      </c>
      <c r="BG514">
        <v>1.3506907939492101</v>
      </c>
      <c r="BH514">
        <v>1.43781617583396</v>
      </c>
      <c r="BI514">
        <v>1.33349839069076</v>
      </c>
      <c r="BJ514">
        <v>1.3706517702401499</v>
      </c>
      <c r="BK514">
        <v>1.30014304809699</v>
      </c>
      <c r="BL514">
        <v>1.3484745444738799</v>
      </c>
      <c r="BM514">
        <v>1.4085091461632799</v>
      </c>
      <c r="BN514">
        <v>1.5072955019188401</v>
      </c>
      <c r="BO514">
        <v>1.3376498745505201</v>
      </c>
      <c r="BP514">
        <v>1.4058319555087899</v>
      </c>
      <c r="BQ514">
        <v>1.36393823404324</v>
      </c>
      <c r="BR514">
        <v>1.44250335328949</v>
      </c>
      <c r="BS514">
        <v>1.4297813765182099</v>
      </c>
      <c r="BT514">
        <v>1.5080323886639599</v>
      </c>
      <c r="BU514">
        <v>1.3626596314139301</v>
      </c>
      <c r="BV514">
        <v>1.4601017052840799</v>
      </c>
      <c r="BW514">
        <v>1.3447621261428699</v>
      </c>
      <c r="BX514">
        <v>1.36789090345575</v>
      </c>
      <c r="BY514">
        <v>1.3381427072402901</v>
      </c>
      <c r="BZ514">
        <v>1.39450607105381</v>
      </c>
      <c r="CA514">
        <v>1.3177830196683999</v>
      </c>
      <c r="CB514">
        <v>1.4101854837341099</v>
      </c>
      <c r="CC514">
        <v>1.3509015256588</v>
      </c>
      <c r="CD514">
        <v>1.4134448682385501</v>
      </c>
      <c r="CE514">
        <v>1.32552771180609</v>
      </c>
      <c r="CF514">
        <v>1.37003085255143</v>
      </c>
      <c r="CG514">
        <v>1.2879857967847601</v>
      </c>
      <c r="CH514">
        <v>1.35773372873419</v>
      </c>
      <c r="CI514">
        <v>1.3225100585868499</v>
      </c>
      <c r="CJ514">
        <v>1.3685089762593801</v>
      </c>
      <c r="CK514">
        <v>1.3429253899114699</v>
      </c>
      <c r="CL514">
        <v>1.4179710552198901</v>
      </c>
      <c r="CM514">
        <v>1.3427787366669499</v>
      </c>
      <c r="CN514">
        <v>1.42998522344877</v>
      </c>
      <c r="CO514">
        <v>1.35759653688196</v>
      </c>
      <c r="CP514">
        <v>1.41902741635114</v>
      </c>
      <c r="CQ514">
        <v>1.33487342074657</v>
      </c>
      <c r="CR514">
        <v>1.41985438207975</v>
      </c>
      <c r="CS514">
        <v>1.3649074304878801</v>
      </c>
      <c r="CT514">
        <v>1.4872079584853399</v>
      </c>
      <c r="CU514">
        <v>1.31208757084077</v>
      </c>
      <c r="CV514">
        <v>1.3879745361384901</v>
      </c>
      <c r="CW514">
        <v>1.38627630086934</v>
      </c>
      <c r="CX514">
        <v>1.4618716139599299</v>
      </c>
      <c r="CY514">
        <v>1.3245772803048299</v>
      </c>
      <c r="CZ514">
        <v>1.38427006430102</v>
      </c>
      <c r="DA514">
        <v>1.3674407195420999</v>
      </c>
      <c r="DB514">
        <v>1.4503188879803699</v>
      </c>
      <c r="DC514">
        <v>1.33763215215427</v>
      </c>
      <c r="DD514">
        <v>1.4090341603357499</v>
      </c>
      <c r="DE514">
        <v>1.3717081031307501</v>
      </c>
      <c r="DF514">
        <v>1.45784990791896</v>
      </c>
      <c r="DG514">
        <v>1.4242808721973499</v>
      </c>
      <c r="DH514">
        <v>1.4906291348715801</v>
      </c>
      <c r="DI514">
        <v>1.436299951656</v>
      </c>
      <c r="DJ514">
        <v>1.47731937134569</v>
      </c>
      <c r="DK514">
        <v>1.39607373126755</v>
      </c>
      <c r="DL514">
        <v>1.4662356636076499</v>
      </c>
    </row>
    <row r="515" spans="1:116" x14ac:dyDescent="0.45">
      <c r="A515" t="s">
        <v>46</v>
      </c>
      <c r="B515" t="s">
        <v>34</v>
      </c>
      <c r="C515" t="s">
        <v>33</v>
      </c>
      <c r="D515">
        <v>40</v>
      </c>
      <c r="E515" s="1" cm="1">
        <f t="array" ref="E515">SUMPRODUCT($G515:$FZZ515,$G$2:$FZZ$2)/SUMPRODUCT(--($G515:$FZZ515&lt;&gt;""),$G$2:$FZZ$2)</f>
        <v>1.3940453546970961</v>
      </c>
      <c r="F515" s="1" cm="1">
        <f t="array" ref="F515">SUMPRODUCT($G515:$FZZ515,$F$2:$FZY$2)/SUMPRODUCT(--($G515:$FZZ515&lt;&gt;""),$F$2:$FZY$2)</f>
        <v>1.4528916200949302</v>
      </c>
      <c r="G515">
        <v>1.3581016142957201</v>
      </c>
      <c r="H515">
        <v>1.3977687370701499</v>
      </c>
      <c r="I515">
        <v>1.3642569441883501</v>
      </c>
      <c r="J515">
        <v>1.4057704678901699</v>
      </c>
      <c r="K515">
        <v>1.3621950222730801</v>
      </c>
      <c r="L515">
        <v>1.3985982263271799</v>
      </c>
      <c r="M515">
        <v>1.50287298241561</v>
      </c>
      <c r="N515">
        <v>1.5259749634478901</v>
      </c>
      <c r="O515">
        <v>1.39948209112119</v>
      </c>
      <c r="P515">
        <v>1.46985274636993</v>
      </c>
      <c r="Q515">
        <v>1.3988843821344199</v>
      </c>
      <c r="R515">
        <v>1.4873963424680099</v>
      </c>
      <c r="S515">
        <v>1.4285616355439299</v>
      </c>
      <c r="T515">
        <v>1.4933264684905101</v>
      </c>
      <c r="U515">
        <v>1.4165328450357599</v>
      </c>
      <c r="V515">
        <v>1.4876896210122901</v>
      </c>
      <c r="W515">
        <v>1.4027082803268001</v>
      </c>
      <c r="X515">
        <v>1.48714839001498</v>
      </c>
      <c r="Y515">
        <v>1.60186430418753</v>
      </c>
      <c r="Z515">
        <v>1.49061574863808</v>
      </c>
      <c r="AA515">
        <v>1.4458966781785101</v>
      </c>
      <c r="AB515">
        <v>1.48333392672766</v>
      </c>
      <c r="AC515">
        <v>1.3562878236293401</v>
      </c>
      <c r="AD515">
        <v>1.4353550299718401</v>
      </c>
      <c r="AE515">
        <v>1.3786869120091401</v>
      </c>
      <c r="AF515">
        <v>1.45002997966503</v>
      </c>
      <c r="AG515">
        <v>1.4043515814584699</v>
      </c>
      <c r="AH515">
        <v>1.49457903179369</v>
      </c>
      <c r="AI515">
        <v>1.42356173943385</v>
      </c>
      <c r="AJ515">
        <v>1.50050159200942</v>
      </c>
      <c r="AK515">
        <v>1.37162327757435</v>
      </c>
      <c r="AL515">
        <v>1.4324984728161201</v>
      </c>
      <c r="AM515">
        <v>1.4213783047742901</v>
      </c>
      <c r="AN515">
        <v>1.4580411153688499</v>
      </c>
      <c r="AO515">
        <v>1.3873746815791399</v>
      </c>
      <c r="AP515">
        <v>1.45737807077962</v>
      </c>
      <c r="AQ515">
        <v>1.3545795546270301</v>
      </c>
      <c r="AR515">
        <v>1.42031242581074</v>
      </c>
      <c r="AS515">
        <v>1.3801439509840601</v>
      </c>
      <c r="AT515">
        <v>1.3931313969468699</v>
      </c>
      <c r="AU515">
        <v>1.38805770710556</v>
      </c>
      <c r="AV515">
        <v>1.47353094315453</v>
      </c>
      <c r="AW515">
        <v>1.3891966374421201</v>
      </c>
      <c r="AX515">
        <v>1.46448975058483</v>
      </c>
      <c r="AY515">
        <v>1.16238729455866</v>
      </c>
      <c r="AZ515">
        <v>1.1660385291962101</v>
      </c>
      <c r="BA515">
        <v>1.38610320209826</v>
      </c>
      <c r="BB515">
        <v>1.47178703171241</v>
      </c>
      <c r="BC515">
        <v>1.4308790075773601</v>
      </c>
      <c r="BD515">
        <v>1.52092368623471</v>
      </c>
      <c r="BE515">
        <v>1.4290084803377801</v>
      </c>
      <c r="BF515">
        <v>1.5095895802769499</v>
      </c>
      <c r="BG515">
        <v>1.39879281129018</v>
      </c>
      <c r="BH515">
        <v>1.4866232111714399</v>
      </c>
      <c r="BI515">
        <v>1.38680675909878</v>
      </c>
      <c r="BJ515">
        <v>1.41531010151027</v>
      </c>
      <c r="BK515">
        <v>1.3546420279999001</v>
      </c>
      <c r="BL515">
        <v>1.3991979926365401</v>
      </c>
      <c r="BM515">
        <v>1.46410690978512</v>
      </c>
      <c r="BN515">
        <v>1.5539711296826599</v>
      </c>
      <c r="BO515">
        <v>1.3932523211044101</v>
      </c>
      <c r="BP515">
        <v>1.4554336389598601</v>
      </c>
      <c r="BQ515">
        <v>1.41819609382667</v>
      </c>
      <c r="BR515">
        <v>1.5021591912847101</v>
      </c>
      <c r="BS515">
        <v>1.4862348178137601</v>
      </c>
      <c r="BT515">
        <v>1.5608582995951401</v>
      </c>
      <c r="BU515">
        <v>1.42010782289515</v>
      </c>
      <c r="BV515">
        <v>1.5153704978206</v>
      </c>
      <c r="BW515">
        <v>1.4017123818379</v>
      </c>
      <c r="BX515">
        <v>1.42023090035642</v>
      </c>
      <c r="BY515">
        <v>1.3908584420126899</v>
      </c>
      <c r="BZ515">
        <v>1.4433992904612001</v>
      </c>
      <c r="CA515">
        <v>1.36234663227383</v>
      </c>
      <c r="CB515">
        <v>1.4621311113750901</v>
      </c>
      <c r="CC515">
        <v>1.3980149098474299</v>
      </c>
      <c r="CD515">
        <v>1.46256645862228</v>
      </c>
      <c r="CE515">
        <v>1.36741171509111</v>
      </c>
      <c r="CF515">
        <v>1.41966128781657</v>
      </c>
      <c r="CG515">
        <v>1.33896519431871</v>
      </c>
      <c r="CH515">
        <v>1.4044989854846199</v>
      </c>
      <c r="CI515">
        <v>1.3658031575727601</v>
      </c>
      <c r="CJ515">
        <v>1.41511964424366</v>
      </c>
      <c r="CK515">
        <v>1.3908528874525701</v>
      </c>
      <c r="CL515">
        <v>1.46861036953772</v>
      </c>
      <c r="CM515">
        <v>1.39391305427588</v>
      </c>
      <c r="CN515">
        <v>1.4796915550147101</v>
      </c>
      <c r="CO515">
        <v>1.4104189534181</v>
      </c>
      <c r="CP515">
        <v>1.47265148058162</v>
      </c>
      <c r="CQ515">
        <v>1.38169738875523</v>
      </c>
      <c r="CR515">
        <v>1.47661987987318</v>
      </c>
      <c r="CS515">
        <v>1.41170205533775</v>
      </c>
      <c r="CT515">
        <v>1.53617802352194</v>
      </c>
      <c r="CU515">
        <v>1.3624977356830399</v>
      </c>
      <c r="CV515">
        <v>1.4343995031441601</v>
      </c>
      <c r="CW515">
        <v>1.43838981983117</v>
      </c>
      <c r="CX515">
        <v>1.51497732140607</v>
      </c>
      <c r="CY515">
        <v>1.37981662300547</v>
      </c>
      <c r="CZ515">
        <v>1.4324243867587501</v>
      </c>
      <c r="DA515">
        <v>1.4230580539656501</v>
      </c>
      <c r="DB515">
        <v>1.5041864268192899</v>
      </c>
      <c r="DC515">
        <v>1.3922196249269501</v>
      </c>
      <c r="DD515">
        <v>1.45890665674972</v>
      </c>
      <c r="DE515">
        <v>1.4194060773480599</v>
      </c>
      <c r="DF515">
        <v>1.50798802946593</v>
      </c>
      <c r="DG515">
        <v>1.4736908883290101</v>
      </c>
      <c r="DH515">
        <v>1.5421054539522501</v>
      </c>
      <c r="DI515">
        <v>1.4854283916045601</v>
      </c>
      <c r="DJ515">
        <v>1.52914777754467</v>
      </c>
      <c r="DK515">
        <v>1.4417227291416901</v>
      </c>
      <c r="DL515">
        <v>1.52253142852143</v>
      </c>
    </row>
    <row r="516" spans="1:116" x14ac:dyDescent="0.45">
      <c r="A516" t="s">
        <v>46</v>
      </c>
      <c r="B516" t="s">
        <v>73</v>
      </c>
      <c r="C516" t="s">
        <v>33</v>
      </c>
      <c r="D516">
        <v>40</v>
      </c>
      <c r="E516" s="1" cm="1">
        <f t="array" ref="E516">SUMPRODUCT($G516:$FZZ516,$G$2:$FZZ$2)/SUMPRODUCT(--($G516:$FZZ516&lt;&gt;""),$G$2:$FZZ$2)</f>
        <v>1.3824529775308672</v>
      </c>
      <c r="F516" s="1" cm="1">
        <f t="array" ref="F516">SUMPRODUCT($G516:$FZZ516,$F$2:$FZY$2)/SUMPRODUCT(--($G516:$FZZ516&lt;&gt;""),$F$2:$FZY$2)</f>
        <v>1.4389290463954341</v>
      </c>
      <c r="G516">
        <v>1.33779260128035</v>
      </c>
      <c r="H516">
        <v>1.3645197022267801</v>
      </c>
      <c r="I516">
        <v>1.3642569441883501</v>
      </c>
      <c r="J516">
        <v>1.4057704678901699</v>
      </c>
      <c r="K516">
        <v>1.3422493767624299</v>
      </c>
      <c r="L516">
        <v>1.3658424945849801</v>
      </c>
      <c r="M516">
        <v>1.50287298241561</v>
      </c>
      <c r="N516">
        <v>1.5259749634478901</v>
      </c>
      <c r="O516">
        <v>1.39948209112119</v>
      </c>
      <c r="P516">
        <v>1.46985274636993</v>
      </c>
      <c r="Q516">
        <v>1.3988843821344199</v>
      </c>
      <c r="R516">
        <v>1.4873963424680099</v>
      </c>
      <c r="S516">
        <v>1.3875388517529399</v>
      </c>
      <c r="T516">
        <v>1.4391112264975101</v>
      </c>
      <c r="U516">
        <v>1.3462334963414</v>
      </c>
      <c r="V516">
        <v>1.4091914266960199</v>
      </c>
      <c r="W516">
        <v>1.4027082803268001</v>
      </c>
      <c r="X516">
        <v>1.48714839001498</v>
      </c>
      <c r="Y516">
        <v>1.60186430418753</v>
      </c>
      <c r="Z516">
        <v>1.49061574863808</v>
      </c>
      <c r="AA516">
        <v>1.4458966781785101</v>
      </c>
      <c r="AB516">
        <v>1.48333392672766</v>
      </c>
      <c r="AC516">
        <v>1.3562878236293401</v>
      </c>
      <c r="AD516">
        <v>1.4353550299718401</v>
      </c>
      <c r="AE516">
        <v>1.3786869120091401</v>
      </c>
      <c r="AF516">
        <v>1.45002997966503</v>
      </c>
      <c r="AG516">
        <v>1.4043515814584699</v>
      </c>
      <c r="AH516">
        <v>1.49457903179369</v>
      </c>
      <c r="AI516">
        <v>1.42356173943385</v>
      </c>
      <c r="AJ516">
        <v>1.50050159200942</v>
      </c>
      <c r="AK516">
        <v>1.37162327757435</v>
      </c>
      <c r="AL516">
        <v>1.4324984728161201</v>
      </c>
      <c r="AM516">
        <v>1.4213783047742901</v>
      </c>
      <c r="AN516">
        <v>1.4580411153688499</v>
      </c>
      <c r="AO516">
        <v>1.3500716105262001</v>
      </c>
      <c r="AP516">
        <v>1.4241803054653499</v>
      </c>
      <c r="AQ516">
        <v>1.3545795546270301</v>
      </c>
      <c r="AR516">
        <v>1.42031242581074</v>
      </c>
      <c r="AS516">
        <v>1.3801439509840601</v>
      </c>
      <c r="AT516">
        <v>1.3931313969468699</v>
      </c>
      <c r="AU516">
        <v>1.38805770710556</v>
      </c>
      <c r="AV516">
        <v>1.47353094315453</v>
      </c>
      <c r="AW516">
        <v>1.3551163775449899</v>
      </c>
      <c r="AX516">
        <v>1.4193166593778801</v>
      </c>
      <c r="AY516">
        <v>1.16238729455866</v>
      </c>
      <c r="AZ516">
        <v>1.1660385291962101</v>
      </c>
      <c r="BA516">
        <v>1.38610320209826</v>
      </c>
      <c r="BB516">
        <v>1.47178703171241</v>
      </c>
      <c r="BC516">
        <v>1.3894898777474101</v>
      </c>
      <c r="BD516">
        <v>1.47239906387575</v>
      </c>
      <c r="BE516">
        <v>1.37814434465237</v>
      </c>
      <c r="BF516">
        <v>1.45747307403299</v>
      </c>
      <c r="BG516">
        <v>1.35567539487192</v>
      </c>
      <c r="BH516">
        <v>1.42419819663817</v>
      </c>
      <c r="BI516">
        <v>1.38680675909878</v>
      </c>
      <c r="BJ516">
        <v>1.41531010151027</v>
      </c>
      <c r="BK516">
        <v>1.3546420279999001</v>
      </c>
      <c r="BL516">
        <v>1.3991979926365401</v>
      </c>
      <c r="BM516">
        <v>1.46410690978512</v>
      </c>
      <c r="BN516">
        <v>1.5539711296826599</v>
      </c>
      <c r="BO516">
        <v>1.3932523211044101</v>
      </c>
      <c r="BP516">
        <v>1.4554336389598601</v>
      </c>
      <c r="BQ516">
        <v>1.3734910197271499</v>
      </c>
      <c r="BR516">
        <v>1.44381195406811</v>
      </c>
      <c r="BS516">
        <v>1.4109635627530299</v>
      </c>
      <c r="BT516">
        <v>1.48061538461538</v>
      </c>
      <c r="BU516">
        <v>1.42010782289515</v>
      </c>
      <c r="BV516">
        <v>1.5153704978206</v>
      </c>
      <c r="BW516">
        <v>1.4017123818379</v>
      </c>
      <c r="BX516">
        <v>1.42023090035642</v>
      </c>
      <c r="BY516">
        <v>1.3908584420126899</v>
      </c>
      <c r="BZ516">
        <v>1.4433992904612001</v>
      </c>
      <c r="CA516">
        <v>1.36234663227383</v>
      </c>
      <c r="CB516">
        <v>1.4621311113750901</v>
      </c>
      <c r="CC516">
        <v>1.3980149098474299</v>
      </c>
      <c r="CD516">
        <v>1.46256645862228</v>
      </c>
      <c r="CE516">
        <v>1.3317537122944001</v>
      </c>
      <c r="CF516">
        <v>1.38513528510864</v>
      </c>
      <c r="CG516">
        <v>1.33896519431871</v>
      </c>
      <c r="CH516">
        <v>1.4044989854846199</v>
      </c>
      <c r="CI516">
        <v>1.3239923766499599</v>
      </c>
      <c r="CJ516">
        <v>1.3959436248558801</v>
      </c>
      <c r="CK516">
        <v>1.3908528874525701</v>
      </c>
      <c r="CL516">
        <v>1.46861036953772</v>
      </c>
      <c r="CM516">
        <v>1.3531719916059199</v>
      </c>
      <c r="CN516">
        <v>1.42745210038121</v>
      </c>
      <c r="CO516">
        <v>1.4104189534181</v>
      </c>
      <c r="CP516">
        <v>1.47265148058162</v>
      </c>
      <c r="CQ516">
        <v>1.38169738875523</v>
      </c>
      <c r="CR516">
        <v>1.47661987987318</v>
      </c>
      <c r="CS516">
        <v>1.4058328990006499</v>
      </c>
      <c r="CT516">
        <v>1.4774864601509199</v>
      </c>
      <c r="CU516">
        <v>1.3159175012291999</v>
      </c>
      <c r="CV516">
        <v>1.3759542478586</v>
      </c>
      <c r="CW516">
        <v>1.3775513418167999</v>
      </c>
      <c r="CX516">
        <v>1.4389882827264699</v>
      </c>
      <c r="CY516">
        <v>1.36520600142891</v>
      </c>
      <c r="CZ516">
        <v>1.41353893784234</v>
      </c>
      <c r="DA516">
        <v>1.3795257563368699</v>
      </c>
      <c r="DB516">
        <v>1.4514963205233</v>
      </c>
      <c r="DC516">
        <v>1.34641130531796</v>
      </c>
      <c r="DD516">
        <v>1.3966424055676501</v>
      </c>
      <c r="DE516">
        <v>1.37272099447513</v>
      </c>
      <c r="DF516">
        <v>1.4351289134438301</v>
      </c>
      <c r="DG516">
        <v>1.41317902521252</v>
      </c>
      <c r="DH516">
        <v>1.47755161226006</v>
      </c>
      <c r="DI516">
        <v>1.4854283916045601</v>
      </c>
      <c r="DJ516">
        <v>1.52914777754467</v>
      </c>
      <c r="DK516">
        <v>1.4417227291416901</v>
      </c>
      <c r="DL516">
        <v>1.52253142852143</v>
      </c>
    </row>
    <row r="517" spans="1:116" x14ac:dyDescent="0.45">
      <c r="A517" t="s">
        <v>70</v>
      </c>
      <c r="B517" t="s">
        <v>17</v>
      </c>
      <c r="C517" t="s">
        <v>15</v>
      </c>
      <c r="D517">
        <v>40</v>
      </c>
      <c r="E517" s="1" cm="1">
        <f t="array" ref="E517">SUMPRODUCT($G517:$FZZ517,$G$2:$FZZ$2)/SUMPRODUCT(--($G517:$FZZ517&lt;&gt;""),$G$2:$FZZ$2)</f>
        <v>1.5423548596599799</v>
      </c>
      <c r="F517" s="1" cm="1">
        <f t="array" ref="F517">SUMPRODUCT($G517:$FZZ517,$F$2:$FZY$2)/SUMPRODUCT(--($G517:$FZZ517&lt;&gt;""),$F$2:$FZY$2)</f>
        <v>1.5881028688635348</v>
      </c>
      <c r="G517">
        <v>1.48216292821189</v>
      </c>
      <c r="H517">
        <v>1.5230212253009401</v>
      </c>
      <c r="I517">
        <v>1.49081142210913</v>
      </c>
      <c r="J517">
        <v>1.5296595411652301</v>
      </c>
      <c r="K517">
        <v>1.49184069639135</v>
      </c>
      <c r="L517">
        <v>1.5260962850954201</v>
      </c>
      <c r="M517">
        <v>1.5351280833046701</v>
      </c>
      <c r="N517">
        <v>1.6010741200589</v>
      </c>
      <c r="O517">
        <v>1.5493637241579701</v>
      </c>
      <c r="P517">
        <v>1.6155381209992301</v>
      </c>
      <c r="Q517">
        <v>1.5201954031104401</v>
      </c>
      <c r="R517">
        <v>1.5998655819074199</v>
      </c>
      <c r="S517">
        <v>1.6432391751103701</v>
      </c>
      <c r="T517">
        <v>1.66245684556583</v>
      </c>
      <c r="U517">
        <v>1.52214899373399</v>
      </c>
      <c r="V517">
        <v>1.5921915986659001</v>
      </c>
      <c r="W517">
        <v>1.5236084018884399</v>
      </c>
      <c r="X517">
        <v>1.5946767308398999</v>
      </c>
      <c r="Y517">
        <v>1.5364617839652199</v>
      </c>
      <c r="Z517">
        <v>1.60751004237055</v>
      </c>
      <c r="AA517">
        <v>1.5409904938227601</v>
      </c>
      <c r="AB517">
        <v>1.5967387047388399</v>
      </c>
      <c r="AC517">
        <v>1.54220458098138</v>
      </c>
      <c r="AD517">
        <v>1.5938208683352699</v>
      </c>
      <c r="AE517">
        <v>1.5832186424439501</v>
      </c>
      <c r="AF517">
        <v>1.5740604415652499</v>
      </c>
      <c r="AG517">
        <v>1.5308847118825299</v>
      </c>
      <c r="AH517">
        <v>1.6306050261177101</v>
      </c>
      <c r="AI517">
        <v>1.57734548785275</v>
      </c>
      <c r="AJ517">
        <v>1.6442360535613001</v>
      </c>
      <c r="AK517">
        <v>1.5875945116486601</v>
      </c>
      <c r="AL517">
        <v>1.62329220605825</v>
      </c>
      <c r="AM517">
        <v>1.54876123683512</v>
      </c>
      <c r="AN517">
        <v>1.5889848890174201</v>
      </c>
      <c r="AO517">
        <v>1.55711896093673</v>
      </c>
      <c r="AP517">
        <v>1.6137131424448099</v>
      </c>
      <c r="AQ517">
        <v>1.5139689473434299</v>
      </c>
      <c r="AR517">
        <v>1.5706899007644399</v>
      </c>
      <c r="AS517">
        <v>1.56832115220056</v>
      </c>
      <c r="AT517">
        <v>1.5410719643789801</v>
      </c>
      <c r="AU517">
        <v>1.5857842572583101</v>
      </c>
      <c r="AV517">
        <v>1.63116109977099</v>
      </c>
      <c r="AW517">
        <v>1.5362599526576199</v>
      </c>
      <c r="AX517">
        <v>1.59820418306642</v>
      </c>
      <c r="AY517">
        <v>1.4108672335543</v>
      </c>
      <c r="AZ517">
        <v>1.3316518332784899</v>
      </c>
      <c r="BA517">
        <v>1.5421125713564301</v>
      </c>
      <c r="BB517">
        <v>1.5922970110944299</v>
      </c>
      <c r="BC517">
        <v>1.57509451254439</v>
      </c>
      <c r="BD517">
        <v>1.65824918580102</v>
      </c>
      <c r="BE517">
        <v>1.5570186424303101</v>
      </c>
      <c r="BF517">
        <v>1.63067592228146</v>
      </c>
      <c r="BG517">
        <v>1.5758389095721601</v>
      </c>
      <c r="BH517">
        <v>1.62475726354067</v>
      </c>
      <c r="BI517">
        <v>1.51914149541965</v>
      </c>
      <c r="BJ517">
        <v>1.5662911611785</v>
      </c>
      <c r="BK517">
        <v>1.4804540018291299</v>
      </c>
      <c r="BL517">
        <v>1.5217503458949799</v>
      </c>
      <c r="BM517">
        <v>1.57054915941012</v>
      </c>
      <c r="BN517">
        <v>1.6549198371417899</v>
      </c>
      <c r="BO517">
        <v>1.5401496144018301</v>
      </c>
      <c r="BP517">
        <v>1.5903062817236799</v>
      </c>
      <c r="BQ517">
        <v>1.5515752281872599</v>
      </c>
      <c r="BR517">
        <v>1.61491150587234</v>
      </c>
      <c r="BS517">
        <v>1.58526315789473</v>
      </c>
      <c r="BT517">
        <v>1.65920647773279</v>
      </c>
      <c r="BU517">
        <v>1.55685554790854</v>
      </c>
      <c r="BV517">
        <v>1.61535520379291</v>
      </c>
      <c r="BW517">
        <v>1.47022702618936</v>
      </c>
      <c r="BX517">
        <v>1.52587943592127</v>
      </c>
      <c r="BY517">
        <v>1.54001149252985</v>
      </c>
      <c r="BZ517">
        <v>1.5573502223554601</v>
      </c>
      <c r="CA517">
        <v>1.4704804249325401</v>
      </c>
      <c r="CB517">
        <v>1.5550257097764999</v>
      </c>
      <c r="CC517">
        <v>1.5101855062413301</v>
      </c>
      <c r="CD517">
        <v>1.58411349976883</v>
      </c>
      <c r="CE517">
        <v>1.4798792533238601</v>
      </c>
      <c r="CF517">
        <v>1.5361796106807499</v>
      </c>
      <c r="CG517">
        <v>1.47422740752302</v>
      </c>
      <c r="CH517">
        <v>1.54756516310285</v>
      </c>
      <c r="CI517">
        <v>1.49968236041504</v>
      </c>
      <c r="CJ517">
        <v>1.5426225265287801</v>
      </c>
      <c r="CK517">
        <v>1.5431361528734</v>
      </c>
      <c r="CL517">
        <v>1.60987775748208</v>
      </c>
      <c r="CM517">
        <v>1.51703028572138</v>
      </c>
      <c r="CN517">
        <v>1.58963406305489</v>
      </c>
      <c r="CO517">
        <v>1.5262262126463</v>
      </c>
      <c r="CP517">
        <v>1.5945512622867899</v>
      </c>
      <c r="CQ517">
        <v>1.54321538388006</v>
      </c>
      <c r="CR517">
        <v>1.5952331639237101</v>
      </c>
      <c r="CS517">
        <v>1.56955743388701</v>
      </c>
      <c r="CT517">
        <v>1.6323959301139801</v>
      </c>
      <c r="CU517">
        <v>1.4821959992754099</v>
      </c>
      <c r="CV517">
        <v>1.5453639727764401</v>
      </c>
      <c r="CW517">
        <v>1.54628638024442</v>
      </c>
      <c r="CX517">
        <v>1.61640103313594</v>
      </c>
      <c r="CY517">
        <v>1.5236484877351699</v>
      </c>
      <c r="CZ517">
        <v>1.57368421052631</v>
      </c>
      <c r="DA517">
        <v>1.54748977923139</v>
      </c>
      <c r="DB517">
        <v>1.6241046606704801</v>
      </c>
      <c r="DC517">
        <v>1.53231419008659</v>
      </c>
      <c r="DD517">
        <v>1.57826860755458</v>
      </c>
      <c r="DE517">
        <v>1.55421270718232</v>
      </c>
      <c r="DF517">
        <v>1.6110727440147301</v>
      </c>
      <c r="DG517">
        <v>1.59736999510612</v>
      </c>
      <c r="DH517">
        <v>1.6644795272878801</v>
      </c>
      <c r="DI517">
        <v>1.6621119938703399</v>
      </c>
      <c r="DJ517">
        <v>1.68754275706688</v>
      </c>
      <c r="DK517">
        <v>1.5837612744626299</v>
      </c>
      <c r="DL517">
        <v>1.64528856500476</v>
      </c>
    </row>
    <row r="518" spans="1:116" x14ac:dyDescent="0.45">
      <c r="A518" t="s">
        <v>70</v>
      </c>
      <c r="B518" t="s">
        <v>17</v>
      </c>
      <c r="C518" t="s">
        <v>133</v>
      </c>
      <c r="D518">
        <v>40</v>
      </c>
      <c r="E518" s="1" cm="1">
        <f t="array" ref="E518">SUMPRODUCT($G518:$FZZ518,$G$2:$FZZ$2)/SUMPRODUCT(--($G518:$FZZ518&lt;&gt;""),$G$2:$FZZ$2)</f>
        <v>1.138934655841026</v>
      </c>
      <c r="F518" s="1" cm="1">
        <f t="array" ref="F518">SUMPRODUCT($G518:$FZZ518,$F$2:$FZY$2)/SUMPRODUCT(--($G518:$FZZ518&lt;&gt;""),$F$2:$FZY$2)</f>
        <v>1.1513795504824262</v>
      </c>
      <c r="G518">
        <v>1.0869129648634099</v>
      </c>
      <c r="H518">
        <v>1.09960660704686</v>
      </c>
      <c r="I518">
        <v>1.09317648215756</v>
      </c>
      <c r="J518">
        <v>1.10728202480608</v>
      </c>
      <c r="K518">
        <v>1.08709183047938</v>
      </c>
      <c r="L518">
        <v>1.1017716294086299</v>
      </c>
      <c r="M518">
        <v>1.1143969361854</v>
      </c>
      <c r="N518">
        <v>1.15287048873512</v>
      </c>
      <c r="O518">
        <v>1.1126921860711501</v>
      </c>
      <c r="P518">
        <v>1.1502192139066201</v>
      </c>
      <c r="Q518">
        <v>1.1123332522640501</v>
      </c>
      <c r="R518">
        <v>1.1519604381925199</v>
      </c>
      <c r="S518">
        <v>1.2344436195613</v>
      </c>
      <c r="T518">
        <v>1.22181999040283</v>
      </c>
      <c r="U518">
        <v>1.0922388298297401</v>
      </c>
      <c r="V518">
        <v>1.1450868690098099</v>
      </c>
      <c r="W518">
        <v>1.0975065728097699</v>
      </c>
      <c r="X518">
        <v>1.15062618381251</v>
      </c>
      <c r="Y518">
        <v>1.1194607384581501</v>
      </c>
      <c r="Z518">
        <v>1.15591261761954</v>
      </c>
      <c r="AA518">
        <v>1.1266707017481301</v>
      </c>
      <c r="AB518">
        <v>1.14315875672019</v>
      </c>
      <c r="AC518">
        <v>1.1345875316093901</v>
      </c>
      <c r="AD518">
        <v>1.1525601981247</v>
      </c>
      <c r="AE518">
        <v>1.2304913464390299</v>
      </c>
      <c r="AF518">
        <v>1.1402642904848099</v>
      </c>
      <c r="AG518">
        <v>1.0980545387241301</v>
      </c>
      <c r="AH518">
        <v>1.16776210257886</v>
      </c>
      <c r="AI518">
        <v>1.14326340122999</v>
      </c>
      <c r="AJ518">
        <v>1.17320190168796</v>
      </c>
      <c r="AK518">
        <v>1.1665563192491</v>
      </c>
      <c r="AL518">
        <v>1.1904352565486001</v>
      </c>
      <c r="AM518">
        <v>1.1272684549201</v>
      </c>
      <c r="AN518">
        <v>1.14457860361988</v>
      </c>
      <c r="AO518">
        <v>1.1505734308548401</v>
      </c>
      <c r="AP518">
        <v>1.1717668667388199</v>
      </c>
      <c r="AQ518">
        <v>1.12720668534257</v>
      </c>
      <c r="AR518">
        <v>1.1568444043492701</v>
      </c>
      <c r="AS518">
        <v>1.20309090841739</v>
      </c>
      <c r="AT518">
        <v>1.14619952362077</v>
      </c>
      <c r="AU518">
        <v>1.1776829611062201</v>
      </c>
      <c r="AV518">
        <v>1.1833873204716401</v>
      </c>
      <c r="AW518">
        <v>1.11090054631152</v>
      </c>
      <c r="AX518">
        <v>1.15878089922738</v>
      </c>
      <c r="AY518">
        <v>1.18853626350653</v>
      </c>
      <c r="AZ518">
        <v>0.99405397508275795</v>
      </c>
      <c r="BA518">
        <v>1.1349706158744399</v>
      </c>
      <c r="BB518">
        <v>1.16613602255354</v>
      </c>
      <c r="BC518">
        <v>1.1565062271901501</v>
      </c>
      <c r="BD518">
        <v>1.2211839025907001</v>
      </c>
      <c r="BE518">
        <v>1.12636418935842</v>
      </c>
      <c r="BF518">
        <v>1.17912477188964</v>
      </c>
      <c r="BG518">
        <v>1.14816509789855</v>
      </c>
      <c r="BH518">
        <v>1.16268599487934</v>
      </c>
      <c r="BI518">
        <v>1.09846187175043</v>
      </c>
      <c r="BJ518">
        <v>1.1473291656350499</v>
      </c>
      <c r="BK518">
        <v>1.04432145955959</v>
      </c>
      <c r="BL518">
        <v>1.08303824777806</v>
      </c>
      <c r="BM518">
        <v>1.1818323495607099</v>
      </c>
      <c r="BN518">
        <v>1.2132156702316199</v>
      </c>
      <c r="BO518">
        <v>1.1435673900727199</v>
      </c>
      <c r="BP518">
        <v>1.15775416526957</v>
      </c>
      <c r="BQ518">
        <v>1.1537605914875499</v>
      </c>
      <c r="BR518">
        <v>1.1812902803677101</v>
      </c>
      <c r="BS518">
        <v>1.1666234817813701</v>
      </c>
      <c r="BT518">
        <v>1.2298137651821801</v>
      </c>
      <c r="BU518">
        <v>1.14911676990135</v>
      </c>
      <c r="BV518">
        <v>1.20717672248986</v>
      </c>
      <c r="BW518">
        <v>1.0871687587168699</v>
      </c>
      <c r="BX518">
        <v>1.08000154966682</v>
      </c>
      <c r="BY518">
        <v>1.14695447958826</v>
      </c>
      <c r="BZ518">
        <v>1.1245565382501299</v>
      </c>
      <c r="CA518">
        <v>1.06299319497004</v>
      </c>
      <c r="CB518">
        <v>1.1099326285064499</v>
      </c>
      <c r="CC518">
        <v>1.1091221682847801</v>
      </c>
      <c r="CD518">
        <v>1.12969544613962</v>
      </c>
      <c r="CE518">
        <v>1.0948549486160699</v>
      </c>
      <c r="CF518">
        <v>1.11463165604954</v>
      </c>
      <c r="CG518">
        <v>1.0295575152177301</v>
      </c>
      <c r="CH518">
        <v>1.0859021382862399</v>
      </c>
      <c r="CI518">
        <v>1.0331051034093299</v>
      </c>
      <c r="CJ518">
        <v>1.08246864779652</v>
      </c>
      <c r="CK518">
        <v>1.1223549248278699</v>
      </c>
      <c r="CL518">
        <v>1.1852465926654401</v>
      </c>
      <c r="CM518">
        <v>1.1079805793898101</v>
      </c>
      <c r="CN518">
        <v>1.16718612245911</v>
      </c>
      <c r="CO518">
        <v>1.1082224387356101</v>
      </c>
      <c r="CP518">
        <v>1.16399245217863</v>
      </c>
      <c r="CQ518">
        <v>1.16352541940828</v>
      </c>
      <c r="CR518">
        <v>1.1975401086558199</v>
      </c>
      <c r="CS518">
        <v>1.16100523465294</v>
      </c>
      <c r="CT518">
        <v>1.20453669922273</v>
      </c>
      <c r="CU518">
        <v>1.0592086535724401</v>
      </c>
      <c r="CV518">
        <v>1.10895893175995</v>
      </c>
      <c r="CW518">
        <v>1.1099439334761201</v>
      </c>
      <c r="CX518">
        <v>1.1743259417916001</v>
      </c>
      <c r="CY518">
        <v>1.10388187663729</v>
      </c>
      <c r="CZ518">
        <v>1.12973326982614</v>
      </c>
      <c r="DA518">
        <v>1.1455273916598501</v>
      </c>
      <c r="DB518">
        <v>1.1874080130825799</v>
      </c>
      <c r="DC518">
        <v>1.1097991818519799</v>
      </c>
      <c r="DD518">
        <v>1.1377304361685101</v>
      </c>
      <c r="DE518">
        <v>1.15964548802946</v>
      </c>
      <c r="DF518">
        <v>1.1794429097605801</v>
      </c>
      <c r="DG518">
        <v>1.13445469540156</v>
      </c>
      <c r="DH518">
        <v>1.19129615196389</v>
      </c>
      <c r="DI518">
        <v>1.19059390136001</v>
      </c>
      <c r="DJ518">
        <v>1.19499046802455</v>
      </c>
      <c r="DK518">
        <v>1.1487747906952299</v>
      </c>
      <c r="DL518">
        <v>1.17692704733743</v>
      </c>
    </row>
    <row r="519" spans="1:116" x14ac:dyDescent="0.45">
      <c r="A519" t="s">
        <v>70</v>
      </c>
      <c r="B519" t="s">
        <v>17</v>
      </c>
      <c r="C519" t="s">
        <v>18</v>
      </c>
      <c r="D519">
        <v>40</v>
      </c>
      <c r="E519" s="1" cm="1">
        <f t="array" ref="E519">SUMPRODUCT($G519:$FZZ519,$G$2:$FZZ$2)/SUMPRODUCT(--($G519:$FZZ519&lt;&gt;""),$G$2:$FZZ$2)</f>
        <v>1.494676820462397</v>
      </c>
      <c r="F519" s="1" cm="1">
        <f t="array" ref="F519">SUMPRODUCT($G519:$FZZ519,$F$2:$FZY$2)/SUMPRODUCT(--($G519:$FZZ519&lt;&gt;""),$F$2:$FZY$2)</f>
        <v>1.5449478924702209</v>
      </c>
      <c r="G519">
        <v>1.4544075485836201</v>
      </c>
      <c r="H519">
        <v>1.4772923487921199</v>
      </c>
      <c r="I519">
        <v>1.4618197686568</v>
      </c>
      <c r="J519">
        <v>1.48387030685957</v>
      </c>
      <c r="K519">
        <v>1.4618353835465201</v>
      </c>
      <c r="L519">
        <v>1.48338305611181</v>
      </c>
      <c r="M519">
        <v>1.4815244525058799</v>
      </c>
      <c r="N519">
        <v>1.55330832653039</v>
      </c>
      <c r="O519">
        <v>1.5026921006076399</v>
      </c>
      <c r="P519">
        <v>1.5694818347306601</v>
      </c>
      <c r="Q519">
        <v>1.46712640792491</v>
      </c>
      <c r="R519">
        <v>1.5619460810849599</v>
      </c>
      <c r="S519">
        <v>1.56988064799837</v>
      </c>
      <c r="T519">
        <v>1.6192973065215499</v>
      </c>
      <c r="U519">
        <v>1.46202977743222</v>
      </c>
      <c r="V519">
        <v>1.5340924229102599</v>
      </c>
      <c r="W519">
        <v>1.4778870890227001</v>
      </c>
      <c r="X519">
        <v>1.54859638707488</v>
      </c>
      <c r="Y519">
        <v>1.5008353051229799</v>
      </c>
      <c r="Z519">
        <v>1.5799922962636801</v>
      </c>
      <c r="AA519">
        <v>1.4972478370776501</v>
      </c>
      <c r="AB519">
        <v>1.55475842916651</v>
      </c>
      <c r="AC519">
        <v>1.4862327860895099</v>
      </c>
      <c r="AD519">
        <v>1.5484990592208101</v>
      </c>
      <c r="AE519">
        <v>1.6056937891949401</v>
      </c>
      <c r="AF519">
        <v>1.54163546007583</v>
      </c>
      <c r="AG519">
        <v>1.4857689302019399</v>
      </c>
      <c r="AH519">
        <v>1.5792826882737601</v>
      </c>
      <c r="AI519">
        <v>1.5720416975618201</v>
      </c>
      <c r="AJ519">
        <v>1.5963536441749899</v>
      </c>
      <c r="AK519">
        <v>1.5005322281521201</v>
      </c>
      <c r="AL519">
        <v>1.58500104250875</v>
      </c>
      <c r="AM519">
        <v>1.4974092015520599</v>
      </c>
      <c r="AN519">
        <v>1.5392837346058299</v>
      </c>
      <c r="AO519">
        <v>1.50413810445297</v>
      </c>
      <c r="AP519">
        <v>1.5872281806553099</v>
      </c>
      <c r="AQ519">
        <v>1.4842505104221</v>
      </c>
      <c r="AR519">
        <v>1.5409049902663601</v>
      </c>
      <c r="AS519">
        <v>1.4947194511637201</v>
      </c>
      <c r="AT519">
        <v>1.48682178008764</v>
      </c>
      <c r="AU519">
        <v>1.52845959258525</v>
      </c>
      <c r="AV519">
        <v>1.6082653310417501</v>
      </c>
      <c r="AW519">
        <v>1.48254163282589</v>
      </c>
      <c r="AX519">
        <v>1.5414870502648199</v>
      </c>
      <c r="AY519">
        <v>1.37008481934465</v>
      </c>
      <c r="AZ519">
        <v>1.3042485690224599</v>
      </c>
      <c r="BA519">
        <v>1.47473245718613</v>
      </c>
      <c r="BB519">
        <v>1.5502896335049099</v>
      </c>
      <c r="BC519">
        <v>1.5246714563932999</v>
      </c>
      <c r="BD519">
        <v>1.60442204147095</v>
      </c>
      <c r="BE519">
        <v>1.49804988013024</v>
      </c>
      <c r="BF519">
        <v>1.58340787919991</v>
      </c>
      <c r="BG519">
        <v>1.5134015263021099</v>
      </c>
      <c r="BH519">
        <v>1.5766799836732599</v>
      </c>
      <c r="BI519">
        <v>1.4922165139886101</v>
      </c>
      <c r="BJ519">
        <v>1.5179654617479501</v>
      </c>
      <c r="BK519">
        <v>1.42792486457331</v>
      </c>
      <c r="BL519">
        <v>1.4633820322209901</v>
      </c>
      <c r="BM519">
        <v>1.5353671127734501</v>
      </c>
      <c r="BN519">
        <v>1.6032182027155999</v>
      </c>
      <c r="BO519">
        <v>1.4938547098474899</v>
      </c>
      <c r="BP519">
        <v>1.5504977511591</v>
      </c>
      <c r="BQ519">
        <v>1.51856577354663</v>
      </c>
      <c r="BR519">
        <v>1.56304184250989</v>
      </c>
      <c r="BS519">
        <v>1.5180404858299501</v>
      </c>
      <c r="BT519">
        <v>1.57438056680161</v>
      </c>
      <c r="BU519">
        <v>1.5136116846371399</v>
      </c>
      <c r="BV519">
        <v>1.568479008947</v>
      </c>
      <c r="BW519">
        <v>1.4344684642801699</v>
      </c>
      <c r="BX519">
        <v>1.47171858050519</v>
      </c>
      <c r="BY519">
        <v>1.5084944785889101</v>
      </c>
      <c r="BZ519">
        <v>1.50730774996252</v>
      </c>
      <c r="CA519">
        <v>1.4337230811003401</v>
      </c>
      <c r="CB519">
        <v>1.5291292616287899</v>
      </c>
      <c r="CC519">
        <v>1.45103733240869</v>
      </c>
      <c r="CD519">
        <v>1.5450762829403599</v>
      </c>
      <c r="CE519">
        <v>1.4256542294630701</v>
      </c>
      <c r="CF519">
        <v>1.4684926641955001</v>
      </c>
      <c r="CG519">
        <v>1.40748400187295</v>
      </c>
      <c r="CH519">
        <v>1.48747463711565</v>
      </c>
      <c r="CI519">
        <v>1.4229782828639299</v>
      </c>
      <c r="CJ519">
        <v>1.4548598856497399</v>
      </c>
      <c r="CK519">
        <v>1.4982576928481099</v>
      </c>
      <c r="CL519">
        <v>1.5564282703386201</v>
      </c>
      <c r="CM519">
        <v>1.4628785715172601</v>
      </c>
      <c r="CN519">
        <v>1.54704282716401</v>
      </c>
      <c r="CO519">
        <v>1.46204506493346</v>
      </c>
      <c r="CP519">
        <v>1.5415438501288801</v>
      </c>
      <c r="CQ519">
        <v>1.4702152404926101</v>
      </c>
      <c r="CR519">
        <v>1.5471665046919501</v>
      </c>
      <c r="CS519">
        <v>1.5309207097373601</v>
      </c>
      <c r="CT519">
        <v>1.59280745088263</v>
      </c>
      <c r="CU519">
        <v>1.43909634345159</v>
      </c>
      <c r="CV519">
        <v>1.4981367906218399</v>
      </c>
      <c r="CW519">
        <v>1.4898418798034501</v>
      </c>
      <c r="CX519">
        <v>1.55290097013985</v>
      </c>
      <c r="CY519">
        <v>1.4770778756846801</v>
      </c>
      <c r="CZ519">
        <v>1.52050488211478</v>
      </c>
      <c r="DA519">
        <v>1.47336058871627</v>
      </c>
      <c r="DB519">
        <v>1.55913327882256</v>
      </c>
      <c r="DC519">
        <v>1.47460553578069</v>
      </c>
      <c r="DD519">
        <v>1.52247250703926</v>
      </c>
      <c r="DE519">
        <v>1.5218232044198801</v>
      </c>
      <c r="DF519">
        <v>1.5841620626151001</v>
      </c>
      <c r="DG519">
        <v>1.5429029743887099</v>
      </c>
      <c r="DH519">
        <v>1.6332946656758001</v>
      </c>
      <c r="DI519">
        <v>1.5790424241318599</v>
      </c>
      <c r="DJ519">
        <v>1.66338900493473</v>
      </c>
      <c r="DK519">
        <v>1.51901458353381</v>
      </c>
      <c r="DL519">
        <v>1.61197476969914</v>
      </c>
    </row>
    <row r="520" spans="1:116" x14ac:dyDescent="0.45">
      <c r="A520" t="s">
        <v>147</v>
      </c>
      <c r="B520" t="s">
        <v>17</v>
      </c>
      <c r="C520" t="s">
        <v>15</v>
      </c>
      <c r="D520">
        <v>40</v>
      </c>
      <c r="E520" s="1" cm="1">
        <f t="array" ref="E520">SUMPRODUCT($G520:$FZZ520,$G$2:$FZZ$2)/SUMPRODUCT(--($G520:$FZZ520&lt;&gt;""),$G$2:$FZZ$2)</f>
        <v>1.5783879542803454</v>
      </c>
      <c r="F520" s="1" cm="1">
        <f t="array" ref="F520">SUMPRODUCT($G520:$FZZ520,$F$2:$FZY$2)/SUMPRODUCT(--($G520:$FZZ520&lt;&gt;""),$F$2:$FZY$2)</f>
        <v>1.625653231834264</v>
      </c>
      <c r="G520">
        <v>1.5218239424001001</v>
      </c>
      <c r="H520">
        <v>1.56553698545341</v>
      </c>
      <c r="I520">
        <v>1.5302331870536301</v>
      </c>
      <c r="J520">
        <v>1.5737667637767201</v>
      </c>
      <c r="K520">
        <v>1.5321181903633101</v>
      </c>
      <c r="L520">
        <v>1.5683742694838301</v>
      </c>
      <c r="M520">
        <v>1.5867288949320499</v>
      </c>
      <c r="N520">
        <v>1.6538692733939999</v>
      </c>
      <c r="O520">
        <v>1.57347298071088</v>
      </c>
      <c r="P520">
        <v>1.63595535386166</v>
      </c>
      <c r="Q520">
        <v>1.55536377876978</v>
      </c>
      <c r="R520">
        <v>1.64672362437204</v>
      </c>
      <c r="S520">
        <v>1.66561311748945</v>
      </c>
      <c r="T520">
        <v>1.6788916293159899</v>
      </c>
      <c r="U520">
        <v>1.5737762889869</v>
      </c>
      <c r="V520">
        <v>1.64689981906831</v>
      </c>
      <c r="W520">
        <v>1.5650298250077701</v>
      </c>
      <c r="X520">
        <v>1.6379385406948801</v>
      </c>
      <c r="Y520">
        <v>1.5625972596709401</v>
      </c>
      <c r="Z520">
        <v>1.6353997688879101</v>
      </c>
      <c r="AA520">
        <v>1.5837077651582501</v>
      </c>
      <c r="AB520">
        <v>1.6371381778046701</v>
      </c>
      <c r="AC520">
        <v>1.56365330264383</v>
      </c>
      <c r="AD520">
        <v>1.61491206780917</v>
      </c>
      <c r="AE520">
        <v>1.6433358725362699</v>
      </c>
      <c r="AF520">
        <v>1.6335631418688901</v>
      </c>
      <c r="AG520">
        <v>1.56489121046353</v>
      </c>
      <c r="AH520">
        <v>1.6660716489120999</v>
      </c>
      <c r="AI520">
        <v>1.6162951978017099</v>
      </c>
      <c r="AJ520">
        <v>1.68302874340297</v>
      </c>
      <c r="AK520">
        <v>1.6107747851883201</v>
      </c>
      <c r="AL520">
        <v>1.64721138053764</v>
      </c>
      <c r="AM520">
        <v>1.58639409056949</v>
      </c>
      <c r="AN520">
        <v>1.62975080133998</v>
      </c>
      <c r="AO520">
        <v>1.60344167841953</v>
      </c>
      <c r="AP520">
        <v>1.66128221107065</v>
      </c>
      <c r="AQ520">
        <v>1.5531503727268401</v>
      </c>
      <c r="AR520">
        <v>1.6138075115141699</v>
      </c>
      <c r="AS520">
        <v>1.6197004663774801</v>
      </c>
      <c r="AT520">
        <v>1.59313287868628</v>
      </c>
      <c r="AU520">
        <v>1.6014689416524199</v>
      </c>
      <c r="AV520">
        <v>1.64980394144507</v>
      </c>
      <c r="AW520">
        <v>1.5617880422332799</v>
      </c>
      <c r="AX520">
        <v>1.6247353478137101</v>
      </c>
      <c r="AY520">
        <v>1.4437770442578499</v>
      </c>
      <c r="AZ520">
        <v>1.36496311350303</v>
      </c>
      <c r="BA520">
        <v>1.5699819066720899</v>
      </c>
      <c r="BB520">
        <v>1.6289465194888899</v>
      </c>
      <c r="BC520">
        <v>1.6035546536176599</v>
      </c>
      <c r="BD520">
        <v>1.69127538746051</v>
      </c>
      <c r="BE520">
        <v>1.5877553941389</v>
      </c>
      <c r="BF520">
        <v>1.67547500626185</v>
      </c>
      <c r="BG520">
        <v>1.6010587638684399</v>
      </c>
      <c r="BH520">
        <v>1.64796101374166</v>
      </c>
      <c r="BI520">
        <v>1.5647901708343599</v>
      </c>
      <c r="BJ520">
        <v>1.6033516959643399</v>
      </c>
      <c r="BK520">
        <v>1.51171352859789</v>
      </c>
      <c r="BL520">
        <v>1.56806509860938</v>
      </c>
      <c r="BM520">
        <v>1.6068805641595001</v>
      </c>
      <c r="BN520">
        <v>1.6955369840063801</v>
      </c>
      <c r="BO520">
        <v>1.55963186069904</v>
      </c>
      <c r="BP520">
        <v>1.6102510145798801</v>
      </c>
      <c r="BQ520">
        <v>1.5956587169169301</v>
      </c>
      <c r="BR520">
        <v>1.6611705433964701</v>
      </c>
      <c r="BS520">
        <v>1.6254089068825901</v>
      </c>
      <c r="BT520">
        <v>1.7030445344129499</v>
      </c>
      <c r="BU520">
        <v>1.5898332950982601</v>
      </c>
      <c r="BV520">
        <v>1.64907853483214</v>
      </c>
      <c r="BW520">
        <v>1.5033317836665101</v>
      </c>
      <c r="BX520">
        <v>1.5594297226096301</v>
      </c>
      <c r="BY520">
        <v>1.58600659571278</v>
      </c>
      <c r="BZ520">
        <v>1.6042447409184</v>
      </c>
      <c r="CA520">
        <v>1.50776384339946</v>
      </c>
      <c r="CB520">
        <v>1.59069696404025</v>
      </c>
      <c r="CC520">
        <v>1.5463476652796999</v>
      </c>
      <c r="CD520">
        <v>1.6279328478964401</v>
      </c>
      <c r="CE520">
        <v>1.5195547466317401</v>
      </c>
      <c r="CF520">
        <v>1.57376867245244</v>
      </c>
      <c r="CG520">
        <v>1.50327766505384</v>
      </c>
      <c r="CH520">
        <v>1.58207819572342</v>
      </c>
      <c r="CI520">
        <v>1.52085833274511</v>
      </c>
      <c r="CJ520">
        <v>1.5794451895249499</v>
      </c>
      <c r="CK520">
        <v>1.5682871996627701</v>
      </c>
      <c r="CL520">
        <v>1.62470141913727</v>
      </c>
      <c r="CM520">
        <v>1.5709460717966499</v>
      </c>
      <c r="CN520">
        <v>1.64404653992773</v>
      </c>
      <c r="CO520">
        <v>1.57108148440486</v>
      </c>
      <c r="CP520">
        <v>1.6387158837240801</v>
      </c>
      <c r="CQ520">
        <v>1.5889719119919701</v>
      </c>
      <c r="CR520">
        <v>1.6490671849857399</v>
      </c>
      <c r="CS520">
        <v>1.58779940628611</v>
      </c>
      <c r="CT520">
        <v>1.6595436107774899</v>
      </c>
      <c r="CU520">
        <v>1.5265636725927001</v>
      </c>
      <c r="CV520">
        <v>1.5874932070491401</v>
      </c>
      <c r="CW520">
        <v>1.5868243668892501</v>
      </c>
      <c r="CX520">
        <v>1.65424593675192</v>
      </c>
      <c r="CY520">
        <v>1.56438437723267</v>
      </c>
      <c r="CZ520">
        <v>1.6144081924267599</v>
      </c>
      <c r="DA520">
        <v>1.5726410466067</v>
      </c>
      <c r="DB520">
        <v>1.6550286181520799</v>
      </c>
      <c r="DC520">
        <v>1.5443871858895999</v>
      </c>
      <c r="DD520">
        <v>1.5916033575944299</v>
      </c>
      <c r="DE520">
        <v>1.57884438305709</v>
      </c>
      <c r="DF520">
        <v>1.6389732965009201</v>
      </c>
      <c r="DG520">
        <v>1.63455438545612</v>
      </c>
      <c r="DH520">
        <v>1.70581464900038</v>
      </c>
      <c r="DI520">
        <v>1.68490664136968</v>
      </c>
      <c r="DJ520">
        <v>1.71858324743913</v>
      </c>
      <c r="DK520">
        <v>1.64901537088717</v>
      </c>
      <c r="DL520">
        <v>1.7074194931194</v>
      </c>
    </row>
    <row r="521" spans="1:116" x14ac:dyDescent="0.45">
      <c r="A521" t="s">
        <v>147</v>
      </c>
      <c r="B521" t="s">
        <v>17</v>
      </c>
      <c r="C521" t="s">
        <v>45</v>
      </c>
      <c r="D521">
        <v>40</v>
      </c>
      <c r="E521" s="1" cm="1">
        <f t="array" ref="E521">SUMPRODUCT($G521:$FZZ521,$G$2:$FZZ$2)/SUMPRODUCT(--($G521:$FZZ521&lt;&gt;""),$G$2:$FZZ$2)</f>
        <v>1.2646027872180061</v>
      </c>
      <c r="F521" s="1" cm="1">
        <f t="array" ref="F521">SUMPRODUCT($G521:$FZZ521,$F$2:$FZY$2)/SUMPRODUCT(--($G521:$FZZ521&lt;&gt;""),$F$2:$FZY$2)</f>
        <v>1.3183621072639962</v>
      </c>
      <c r="G521">
        <v>1.21300232940754</v>
      </c>
      <c r="H521">
        <v>1.26952304158725</v>
      </c>
      <c r="I521">
        <v>1.2216137478334601</v>
      </c>
      <c r="J521">
        <v>1.27450594747862</v>
      </c>
      <c r="K521">
        <v>1.21648412276758</v>
      </c>
      <c r="L521">
        <v>1.27402018881033</v>
      </c>
      <c r="M521">
        <v>1.27643891926512</v>
      </c>
      <c r="N521">
        <v>1.3437997915808</v>
      </c>
      <c r="O521">
        <v>1.2696331051457499</v>
      </c>
      <c r="P521">
        <v>1.3293507337042401</v>
      </c>
      <c r="Q521">
        <v>1.2416361349306499</v>
      </c>
      <c r="R521">
        <v>1.32540161981646</v>
      </c>
      <c r="S521">
        <v>1.31546967047295</v>
      </c>
      <c r="T521">
        <v>1.35342223596487</v>
      </c>
      <c r="U521">
        <v>1.2801704197276</v>
      </c>
      <c r="V521">
        <v>1.35184552745099</v>
      </c>
      <c r="W521">
        <v>1.26137732168603</v>
      </c>
      <c r="X521">
        <v>1.3276595143188299</v>
      </c>
      <c r="Y521">
        <v>1.26469597754911</v>
      </c>
      <c r="Z521">
        <v>1.31978869751829</v>
      </c>
      <c r="AA521">
        <v>1.2813792857905699</v>
      </c>
      <c r="AB521">
        <v>1.33132766048349</v>
      </c>
      <c r="AC521">
        <v>1.24479048416855</v>
      </c>
      <c r="AD521">
        <v>1.30996651817752</v>
      </c>
      <c r="AE521">
        <v>1.34673136299719</v>
      </c>
      <c r="AF521">
        <v>1.3222013822652601</v>
      </c>
      <c r="AG521">
        <v>1.2632048698227201</v>
      </c>
      <c r="AH521">
        <v>1.35570682351005</v>
      </c>
      <c r="AI521">
        <v>1.2927378200375099</v>
      </c>
      <c r="AJ521">
        <v>1.3665285471278401</v>
      </c>
      <c r="AK521">
        <v>1.2666554490286299</v>
      </c>
      <c r="AL521">
        <v>1.3165495520870201</v>
      </c>
      <c r="AM521">
        <v>1.2766129226616501</v>
      </c>
      <c r="AN521">
        <v>1.3160533101969001</v>
      </c>
      <c r="AO521">
        <v>1.2636415319186101</v>
      </c>
      <c r="AP521">
        <v>1.3394284277389601</v>
      </c>
      <c r="AQ521">
        <v>1.2299415982146999</v>
      </c>
      <c r="AR521">
        <v>1.30484782299036</v>
      </c>
      <c r="AS521">
        <v>1.27578874841176</v>
      </c>
      <c r="AT521">
        <v>1.2890651335602801</v>
      </c>
      <c r="AU521">
        <v>1.2684965465126401</v>
      </c>
      <c r="AV521">
        <v>1.3308251968649001</v>
      </c>
      <c r="AW521">
        <v>1.23979397044225</v>
      </c>
      <c r="AX521">
        <v>1.3156181233817099</v>
      </c>
      <c r="AY521">
        <v>1.15828589143456</v>
      </c>
      <c r="AZ521">
        <v>1.10162880223112</v>
      </c>
      <c r="BA521">
        <v>1.2569533079933199</v>
      </c>
      <c r="BB521">
        <v>1.3296632396875001</v>
      </c>
      <c r="BC521">
        <v>1.29525555210055</v>
      </c>
      <c r="BD521">
        <v>1.3739587254308201</v>
      </c>
      <c r="BE521">
        <v>1.2897806562421701</v>
      </c>
      <c r="BF521">
        <v>1.3752817833756701</v>
      </c>
      <c r="BG521">
        <v>1.2969238951625801</v>
      </c>
      <c r="BH521">
        <v>1.3580254548602899</v>
      </c>
      <c r="BI521">
        <v>1.2699770982916501</v>
      </c>
      <c r="BJ521">
        <v>1.30895642485763</v>
      </c>
      <c r="BK521">
        <v>1.2130009614708099</v>
      </c>
      <c r="BL521">
        <v>1.2649438360340499</v>
      </c>
      <c r="BM521">
        <v>1.31809946817836</v>
      </c>
      <c r="BN521">
        <v>1.38846356145169</v>
      </c>
      <c r="BO521">
        <v>1.2578131323058399</v>
      </c>
      <c r="BP521">
        <v>1.31393587623859</v>
      </c>
      <c r="BQ521">
        <v>1.3021559197827699</v>
      </c>
      <c r="BR521">
        <v>1.3686982693754699</v>
      </c>
      <c r="BS521">
        <v>1.3226072874493899</v>
      </c>
      <c r="BT521">
        <v>1.3919514170040399</v>
      </c>
      <c r="BU521">
        <v>1.28628508067599</v>
      </c>
      <c r="BV521">
        <v>1.3645905024088001</v>
      </c>
      <c r="BW521">
        <v>1.22115682628234</v>
      </c>
      <c r="BX521">
        <v>1.26785991011932</v>
      </c>
      <c r="BY521">
        <v>1.29384649977514</v>
      </c>
      <c r="BZ521">
        <v>1.31477039924049</v>
      </c>
      <c r="CA521">
        <v>1.22755273473959</v>
      </c>
      <c r="CB521">
        <v>1.3009146910584199</v>
      </c>
      <c r="CC521">
        <v>1.2525716597318499</v>
      </c>
      <c r="CD521">
        <v>1.32847896440129</v>
      </c>
      <c r="CE521">
        <v>1.24362417597052</v>
      </c>
      <c r="CF521">
        <v>1.2968170821033</v>
      </c>
      <c r="CG521">
        <v>1.2407132823474301</v>
      </c>
      <c r="CH521">
        <v>1.30158420477602</v>
      </c>
      <c r="CI521">
        <v>1.2447001247029399</v>
      </c>
      <c r="CJ521">
        <v>1.273852379944</v>
      </c>
      <c r="CK521">
        <v>1.2707742026134601</v>
      </c>
      <c r="CL521">
        <v>1.3368554166081199</v>
      </c>
      <c r="CM521">
        <v>1.2709324127997199</v>
      </c>
      <c r="CN521">
        <v>1.3432505929246299</v>
      </c>
      <c r="CO521">
        <v>1.27348519418373</v>
      </c>
      <c r="CP521">
        <v>1.34472084160674</v>
      </c>
      <c r="CQ521">
        <v>1.2697117912278699</v>
      </c>
      <c r="CR521">
        <v>1.3404814631892501</v>
      </c>
      <c r="CS521">
        <v>1.2753744703029699</v>
      </c>
      <c r="CT521">
        <v>1.4014593577919201</v>
      </c>
      <c r="CU521">
        <v>1.23652407939342</v>
      </c>
      <c r="CV521">
        <v>1.3115441347721399</v>
      </c>
      <c r="CW521">
        <v>1.2848840871865901</v>
      </c>
      <c r="CX521">
        <v>1.35471525765402</v>
      </c>
      <c r="CY521">
        <v>1.27675637056442</v>
      </c>
      <c r="CZ521">
        <v>1.32947130269111</v>
      </c>
      <c r="DA521">
        <v>1.2827146361406301</v>
      </c>
      <c r="DB521">
        <v>1.36331970564186</v>
      </c>
      <c r="DC521">
        <v>1.2421771237315999</v>
      </c>
      <c r="DD521">
        <v>1.3063539287042401</v>
      </c>
      <c r="DE521">
        <v>1.28029465930018</v>
      </c>
      <c r="DF521">
        <v>1.3661141804788199</v>
      </c>
      <c r="DG521">
        <v>1.3123289409291099</v>
      </c>
      <c r="DH521">
        <v>1.3888002755070501</v>
      </c>
      <c r="DI521">
        <v>1.3568516204358201</v>
      </c>
      <c r="DJ521">
        <v>1.39813556384599</v>
      </c>
      <c r="DK521">
        <v>1.33442396353679</v>
      </c>
      <c r="DL521">
        <v>1.3973597417480901</v>
      </c>
    </row>
    <row r="522" spans="1:116" x14ac:dyDescent="0.45">
      <c r="A522" t="s">
        <v>147</v>
      </c>
      <c r="B522" t="s">
        <v>17</v>
      </c>
      <c r="C522" t="s">
        <v>18</v>
      </c>
      <c r="D522">
        <v>40</v>
      </c>
      <c r="E522" s="1" cm="1">
        <f t="array" ref="E522">SUMPRODUCT($G522:$FZZ522,$G$2:$FZZ$2)/SUMPRODUCT(--($G522:$FZZ522&lt;&gt;""),$G$2:$FZZ$2)</f>
        <v>1.5321921688800666</v>
      </c>
      <c r="F522" s="1" cm="1">
        <f t="array" ref="F522">SUMPRODUCT($G522:$FZZ522,$F$2:$FZY$2)/SUMPRODUCT(--($G522:$FZZ522&lt;&gt;""),$F$2:$FZY$2)</f>
        <v>1.5829225980078572</v>
      </c>
      <c r="G522">
        <v>1.5103581260486401</v>
      </c>
      <c r="H522">
        <v>1.5347354574923799</v>
      </c>
      <c r="I522">
        <v>1.5176805857744</v>
      </c>
      <c r="J522">
        <v>1.5439125927564901</v>
      </c>
      <c r="K522">
        <v>1.5185500020434</v>
      </c>
      <c r="L522">
        <v>1.5404430095222501</v>
      </c>
      <c r="M522">
        <v>1.5497594254560101</v>
      </c>
      <c r="N522">
        <v>1.6174510385523</v>
      </c>
      <c r="O522">
        <v>1.51846011845242</v>
      </c>
      <c r="P522">
        <v>1.5874163525882601</v>
      </c>
      <c r="Q522">
        <v>1.52972496593782</v>
      </c>
      <c r="R522">
        <v>1.6091780882818201</v>
      </c>
      <c r="S522">
        <v>1.58541113942291</v>
      </c>
      <c r="T522">
        <v>1.6280353957518601</v>
      </c>
      <c r="U522">
        <v>1.51514182670764</v>
      </c>
      <c r="V522">
        <v>1.5876743617132001</v>
      </c>
      <c r="W522">
        <v>1.51937070647103</v>
      </c>
      <c r="X522">
        <v>1.59720690922454</v>
      </c>
      <c r="Y522">
        <v>1.5281417487481399</v>
      </c>
      <c r="Z522">
        <v>1.6105431134099999</v>
      </c>
      <c r="AA522">
        <v>1.5393705272902001</v>
      </c>
      <c r="AB522">
        <v>1.5940506284046001</v>
      </c>
      <c r="AC522">
        <v>1.49675750861837</v>
      </c>
      <c r="AD522">
        <v>1.5628912845485099</v>
      </c>
      <c r="AE522">
        <v>1.6740282214270299</v>
      </c>
      <c r="AF522">
        <v>1.6034383795190801</v>
      </c>
      <c r="AG522">
        <v>1.51506601406654</v>
      </c>
      <c r="AH522">
        <v>1.6187389462427499</v>
      </c>
      <c r="AI522">
        <v>1.60416103284337</v>
      </c>
      <c r="AJ522">
        <v>1.6380599293409499</v>
      </c>
      <c r="AK522">
        <v>1.51324351907059</v>
      </c>
      <c r="AL522">
        <v>1.5950091265239801</v>
      </c>
      <c r="AM522">
        <v>1.53879570047959</v>
      </c>
      <c r="AN522">
        <v>1.5777902296772901</v>
      </c>
      <c r="AO522">
        <v>1.55040069095958</v>
      </c>
      <c r="AP522">
        <v>1.63420687242393</v>
      </c>
      <c r="AQ522">
        <v>1.5269170504724301</v>
      </c>
      <c r="AR522">
        <v>1.58900811927258</v>
      </c>
      <c r="AS522">
        <v>1.55648575863205</v>
      </c>
      <c r="AT522">
        <v>1.54311676477016</v>
      </c>
      <c r="AU522">
        <v>1.5396886101729199</v>
      </c>
      <c r="AV522">
        <v>1.61503868182299</v>
      </c>
      <c r="AW522">
        <v>1.50312029266193</v>
      </c>
      <c r="AX522">
        <v>1.5615624370908701</v>
      </c>
      <c r="AY522">
        <v>1.40940270124847</v>
      </c>
      <c r="AZ522">
        <v>1.3512335685532899</v>
      </c>
      <c r="BA522">
        <v>1.51950292438672</v>
      </c>
      <c r="BB522">
        <v>1.5964346325932299</v>
      </c>
      <c r="BC522">
        <v>1.54347577042043</v>
      </c>
      <c r="BD522">
        <v>1.61766198059015</v>
      </c>
      <c r="BE522">
        <v>1.52610298064192</v>
      </c>
      <c r="BF522">
        <v>1.64561491394425</v>
      </c>
      <c r="BG522">
        <v>1.52616606266002</v>
      </c>
      <c r="BH522">
        <v>1.5867605041497099</v>
      </c>
      <c r="BI522">
        <v>1.5379580341668699</v>
      </c>
      <c r="BJ522">
        <v>1.56717318643228</v>
      </c>
      <c r="BK522">
        <v>1.4710034472246301</v>
      </c>
      <c r="BL522">
        <v>1.5055929460872799</v>
      </c>
      <c r="BM522">
        <v>1.5733738530769601</v>
      </c>
      <c r="BN522">
        <v>1.6503808466288701</v>
      </c>
      <c r="BO522">
        <v>1.50635340910404</v>
      </c>
      <c r="BP522">
        <v>1.5631814450392501</v>
      </c>
      <c r="BQ522">
        <v>1.5442143488075299</v>
      </c>
      <c r="BR522">
        <v>1.5891320705335801</v>
      </c>
      <c r="BS522">
        <v>1.5592064777327901</v>
      </c>
      <c r="BT522">
        <v>1.6292631578947301</v>
      </c>
      <c r="BU522">
        <v>1.5528217481073601</v>
      </c>
      <c r="BV522">
        <v>1.6102125869847801</v>
      </c>
      <c r="BW522">
        <v>1.4698783511544999</v>
      </c>
      <c r="BX522">
        <v>1.50375794204246</v>
      </c>
      <c r="BY522">
        <v>1.55364013391295</v>
      </c>
      <c r="BZ522">
        <v>1.55245340528656</v>
      </c>
      <c r="CA522">
        <v>1.4468919171177801</v>
      </c>
      <c r="CB522">
        <v>1.5580463963887501</v>
      </c>
      <c r="CC522">
        <v>1.48322642163661</v>
      </c>
      <c r="CD522">
        <v>1.58366562644475</v>
      </c>
      <c r="CE522">
        <v>1.46599560517612</v>
      </c>
      <c r="CF522">
        <v>1.5286995316626999</v>
      </c>
      <c r="CG522">
        <v>1.4303301076946999</v>
      </c>
      <c r="CH522">
        <v>1.4974637115654701</v>
      </c>
      <c r="CI522">
        <v>1.4693771911249101</v>
      </c>
      <c r="CJ522">
        <v>1.5058704501070499</v>
      </c>
      <c r="CK522">
        <v>1.5061542784881199</v>
      </c>
      <c r="CL522">
        <v>1.56877897990726</v>
      </c>
      <c r="CM522">
        <v>1.50497311661058</v>
      </c>
      <c r="CN522">
        <v>1.5851017595271499</v>
      </c>
      <c r="CO522">
        <v>1.5162611151536001</v>
      </c>
      <c r="CP522">
        <v>1.5942182701676</v>
      </c>
      <c r="CQ522">
        <v>1.51606736023706</v>
      </c>
      <c r="CR522">
        <v>1.5891790271958099</v>
      </c>
      <c r="CS522">
        <v>1.5511341748056799</v>
      </c>
      <c r="CT522">
        <v>1.62185864170953</v>
      </c>
      <c r="CU522">
        <v>1.48836788034055</v>
      </c>
      <c r="CV522">
        <v>1.54796470253344</v>
      </c>
      <c r="CW522">
        <v>1.5320020158750101</v>
      </c>
      <c r="CX522">
        <v>1.6035813279576601</v>
      </c>
      <c r="CY522">
        <v>1.5269468921171701</v>
      </c>
      <c r="CZ522">
        <v>1.56316980233388</v>
      </c>
      <c r="DA522">
        <v>1.5266721177432501</v>
      </c>
      <c r="DB522">
        <v>1.5927718724447999</v>
      </c>
      <c r="DC522">
        <v>1.4835175051798299</v>
      </c>
      <c r="DD522">
        <v>1.5327790469106899</v>
      </c>
      <c r="DE522">
        <v>1.54511970534069</v>
      </c>
      <c r="DF522">
        <v>1.61054327808471</v>
      </c>
      <c r="DG522">
        <v>1.56243316234978</v>
      </c>
      <c r="DH522">
        <v>1.6644160881622501</v>
      </c>
      <c r="DI522">
        <v>1.6021289598744799</v>
      </c>
      <c r="DJ522">
        <v>1.6882907206903099</v>
      </c>
      <c r="DK522">
        <v>1.5852659942085701</v>
      </c>
      <c r="DL522">
        <v>1.6814805742430401</v>
      </c>
    </row>
    <row r="523" spans="1:116" x14ac:dyDescent="0.45">
      <c r="A523" t="s">
        <v>13</v>
      </c>
      <c r="B523" t="s">
        <v>14</v>
      </c>
      <c r="C523" t="s">
        <v>15</v>
      </c>
      <c r="D523">
        <v>40</v>
      </c>
      <c r="E523" s="1" cm="1">
        <f t="array" ref="E523">SUMPRODUCT($G523:$FZZ523,$G$2:$FZZ$2)/SUMPRODUCT(--($G523:$FZZ523&lt;&gt;""),$G$2:$FZZ$2)</f>
        <v>2.0586969369116215</v>
      </c>
      <c r="F523" s="1" cm="1">
        <f t="array" ref="F523">SUMPRODUCT($G523:$FZZ523,$F$2:$FZY$2)/SUMPRODUCT(--($G523:$FZZ523&lt;&gt;""),$F$2:$FZY$2)</f>
        <v>2.0614567470358884</v>
      </c>
      <c r="G523">
        <v>2.0323653260355998</v>
      </c>
      <c r="H523">
        <v>2.0048339279023901</v>
      </c>
      <c r="I523">
        <v>2.0449000831786499</v>
      </c>
      <c r="J523">
        <v>2.0269080896362599</v>
      </c>
      <c r="K523">
        <v>1.99555151416077</v>
      </c>
      <c r="L523">
        <v>1.9510932199926401</v>
      </c>
      <c r="M523">
        <v>2.04581284796686</v>
      </c>
      <c r="N523">
        <v>2.1003404530098702</v>
      </c>
      <c r="O523">
        <v>1.9804331290755399</v>
      </c>
      <c r="P523">
        <v>2.0611705082515002</v>
      </c>
      <c r="Q523">
        <v>1.98614238380288</v>
      </c>
      <c r="R523">
        <v>2.0637989063492901</v>
      </c>
      <c r="S523">
        <v>1.9656850233146901</v>
      </c>
      <c r="T523">
        <v>1.8866002838311</v>
      </c>
      <c r="U523">
        <v>1.9957104414781599</v>
      </c>
      <c r="V523">
        <v>2.0749764449708499</v>
      </c>
      <c r="W523">
        <v>2.00773188590167</v>
      </c>
      <c r="X523">
        <v>2.0811268481610199</v>
      </c>
      <c r="Y523">
        <v>2.2462004071974899</v>
      </c>
      <c r="Z523">
        <v>2.1548164859957</v>
      </c>
      <c r="AA523">
        <v>2.2118809413607701</v>
      </c>
      <c r="AB523">
        <v>2.1428490048777</v>
      </c>
      <c r="AC523">
        <v>2.3033353949576298</v>
      </c>
      <c r="AD523">
        <v>2.0990858392507099</v>
      </c>
      <c r="AE523">
        <v>2.03230122201809</v>
      </c>
      <c r="AF523">
        <v>2.0816855186482002</v>
      </c>
      <c r="AG523">
        <v>1.9983342244889499</v>
      </c>
      <c r="AH523">
        <v>2.1008719615020701</v>
      </c>
      <c r="AI523">
        <v>2.0923190997513799</v>
      </c>
      <c r="AJ523">
        <v>2.1231648274959598</v>
      </c>
      <c r="AK523">
        <v>2.06125196156251</v>
      </c>
      <c r="AL523">
        <v>2.1063468664381602</v>
      </c>
      <c r="AM523">
        <v>1.9856240811703101</v>
      </c>
      <c r="AN523">
        <v>2.05610584917937</v>
      </c>
      <c r="AO523">
        <v>2.0597537909847201</v>
      </c>
      <c r="AP523">
        <v>2.1150906884450098</v>
      </c>
      <c r="AQ523">
        <v>2.2074450405963599</v>
      </c>
      <c r="AR523">
        <v>2.1609467736574701</v>
      </c>
      <c r="AS523">
        <v>2.0727385878282498</v>
      </c>
      <c r="AT523">
        <v>1.9881460846888099</v>
      </c>
      <c r="AU523">
        <v>2.01208144608735</v>
      </c>
      <c r="AV523">
        <v>2.0799900473213002</v>
      </c>
      <c r="AW523">
        <v>2.0561062634929201</v>
      </c>
      <c r="AX523">
        <v>2.0703367417064</v>
      </c>
      <c r="AY523">
        <v>2.2203592558322902</v>
      </c>
      <c r="AZ523">
        <v>1.8029093474694899</v>
      </c>
      <c r="BA523">
        <v>2.0951512686368199</v>
      </c>
      <c r="BB523">
        <v>2.0881944541845998</v>
      </c>
      <c r="BC523">
        <v>2.0634011423334302</v>
      </c>
      <c r="BD523">
        <v>2.1416297072156798</v>
      </c>
      <c r="BE523">
        <v>2.0162987082692201</v>
      </c>
      <c r="BF523">
        <v>2.1034279171288501</v>
      </c>
      <c r="BG523">
        <v>2.0011255550470599</v>
      </c>
      <c r="BH523">
        <v>2.0712191863844902</v>
      </c>
      <c r="BI523">
        <v>2.0992974746224302</v>
      </c>
      <c r="BJ523">
        <v>2.0875990344144499</v>
      </c>
      <c r="BK523">
        <v>1.91818117862251</v>
      </c>
      <c r="BL523">
        <v>1.99582580962877</v>
      </c>
      <c r="BM523">
        <v>2.1636179455710698</v>
      </c>
      <c r="BN523">
        <v>2.2068844602887001</v>
      </c>
      <c r="BO523">
        <v>1.9872353709720301</v>
      </c>
      <c r="BP523">
        <v>2.0431268716252902</v>
      </c>
      <c r="BQ523">
        <v>2.0404848365884698</v>
      </c>
      <c r="BR523">
        <v>2.0899663035299501</v>
      </c>
      <c r="BS523">
        <v>2.0850202429149798</v>
      </c>
      <c r="BT523">
        <v>2.1644372469635602</v>
      </c>
      <c r="BU523">
        <v>2.01458667890188</v>
      </c>
      <c r="BV523">
        <v>2.0903877036017402</v>
      </c>
      <c r="BW523">
        <v>1.96185882535254</v>
      </c>
      <c r="BX523">
        <v>1.9912056407872301</v>
      </c>
      <c r="BY523">
        <v>1.9614500574626399</v>
      </c>
      <c r="BZ523">
        <v>1.9956528256633099</v>
      </c>
      <c r="CA523">
        <v>1.89412323722572</v>
      </c>
      <c r="CB523">
        <v>1.9888675819233901</v>
      </c>
      <c r="CC523">
        <v>1.94842233009708</v>
      </c>
      <c r="CD523">
        <v>2.03974514563106</v>
      </c>
      <c r="CE523">
        <v>1.92532128826049</v>
      </c>
      <c r="CF523">
        <v>1.98333074379064</v>
      </c>
      <c r="CG523">
        <v>1.95949742469174</v>
      </c>
      <c r="CH523">
        <v>2.0231777743093402</v>
      </c>
      <c r="CI523">
        <v>1.9353426978188699</v>
      </c>
      <c r="CJ523">
        <v>2.0067763111456198</v>
      </c>
      <c r="CK523">
        <v>1.9643810594351501</v>
      </c>
      <c r="CL523">
        <v>2.0371504847548101</v>
      </c>
      <c r="CM523">
        <v>1.9719493872077201</v>
      </c>
      <c r="CN523">
        <v>2.0529348217500898</v>
      </c>
      <c r="CO523">
        <v>1.99047889199955</v>
      </c>
      <c r="CP523">
        <v>2.0673754054487299</v>
      </c>
      <c r="CQ523">
        <v>1.99216148613124</v>
      </c>
      <c r="CR523">
        <v>2.0684754727802801</v>
      </c>
      <c r="CS523">
        <v>2.0331301411770002</v>
      </c>
      <c r="CT523">
        <v>2.1217340071155002</v>
      </c>
      <c r="CU523">
        <v>1.93398545661568</v>
      </c>
      <c r="CV523">
        <v>1.99501850270424</v>
      </c>
      <c r="CW523">
        <v>2.0405064885976998</v>
      </c>
      <c r="CX523">
        <v>2.1115975809499798</v>
      </c>
      <c r="CY523">
        <v>1.9852583948559099</v>
      </c>
      <c r="CZ523">
        <v>2.0451297928078098</v>
      </c>
      <c r="DA523">
        <v>1.99476696647587</v>
      </c>
      <c r="DB523">
        <v>2.0661978740801299</v>
      </c>
      <c r="DC523">
        <v>1.97994474844605</v>
      </c>
      <c r="DD523">
        <v>2.0304281995431102</v>
      </c>
      <c r="DE523">
        <v>2.0093001841620599</v>
      </c>
      <c r="DF523">
        <v>2.0772099447513801</v>
      </c>
      <c r="DG523">
        <v>2.1298870783563801</v>
      </c>
      <c r="DH523">
        <v>2.15965815374018</v>
      </c>
      <c r="DI523">
        <v>2.1627368171411301</v>
      </c>
      <c r="DJ523">
        <v>2.2203665021754699</v>
      </c>
      <c r="DK523">
        <v>2.0831357659635801</v>
      </c>
      <c r="DL523">
        <v>2.1478299666687</v>
      </c>
    </row>
    <row r="524" spans="1:116" x14ac:dyDescent="0.45">
      <c r="A524" t="s">
        <v>53</v>
      </c>
      <c r="B524" t="s">
        <v>38</v>
      </c>
      <c r="C524" t="s">
        <v>20</v>
      </c>
      <c r="D524">
        <v>40</v>
      </c>
      <c r="E524" s="1" cm="1">
        <f t="array" ref="E524">SUMPRODUCT($G524:$FZZ524,$G$2:$FZZ$2)/SUMPRODUCT(--($G524:$FZZ524&lt;&gt;""),$G$2:$FZZ$2)</f>
        <v>1.6099919366705451</v>
      </c>
      <c r="F524" s="1" cm="1">
        <f t="array" ref="F524">SUMPRODUCT($G524:$FZZ524,$F$2:$FZY$2)/SUMPRODUCT(--($G524:$FZZ524&lt;&gt;""),$F$2:$FZY$2)</f>
        <v>1.58299841716084</v>
      </c>
      <c r="G524">
        <v>1.52739293684536</v>
      </c>
      <c r="H524">
        <v>1.50353483523106</v>
      </c>
      <c r="I524">
        <v>1.52565836109369</v>
      </c>
      <c r="J524">
        <v>1.50933403809828</v>
      </c>
      <c r="K524">
        <v>1.52550369855735</v>
      </c>
      <c r="L524">
        <v>1.50625280967755</v>
      </c>
      <c r="M524">
        <v>1.6637284985681</v>
      </c>
      <c r="N524">
        <v>1.64205710265826</v>
      </c>
      <c r="O524">
        <v>1.5266731618935201</v>
      </c>
      <c r="P524">
        <v>1.5718961789264001</v>
      </c>
      <c r="Q524">
        <v>1.5483761300665</v>
      </c>
      <c r="R524">
        <v>1.5819937288990999</v>
      </c>
      <c r="S524">
        <v>1.7295859653831001</v>
      </c>
      <c r="T524">
        <v>1.6472136857350801</v>
      </c>
      <c r="U524">
        <v>1.5591443166377199</v>
      </c>
      <c r="V524">
        <v>1.5881587839065201</v>
      </c>
      <c r="W524">
        <v>1.5727730189692699</v>
      </c>
      <c r="X524">
        <v>1.5967121816074401</v>
      </c>
      <c r="Y524">
        <v>1.7995928025092101</v>
      </c>
      <c r="Z524">
        <v>1.6243063885984701</v>
      </c>
      <c r="AA524">
        <v>1.53547904724605</v>
      </c>
      <c r="AB524">
        <v>1.56603054794032</v>
      </c>
      <c r="AC524">
        <v>1.65714926942819</v>
      </c>
      <c r="AD524">
        <v>1.5937843332211099</v>
      </c>
      <c r="AE524">
        <v>1.5591986360852701</v>
      </c>
      <c r="AF524">
        <v>1.5765441661278801</v>
      </c>
      <c r="AG524">
        <v>1.5077119236622301</v>
      </c>
      <c r="AH524">
        <v>1.6087854234360199</v>
      </c>
      <c r="AI524">
        <v>1.7771884677454499</v>
      </c>
      <c r="AJ524">
        <v>1.6512060016574299</v>
      </c>
      <c r="AK524">
        <v>1.7260762531138001</v>
      </c>
      <c r="AL524">
        <v>1.6510668339557899</v>
      </c>
      <c r="AM524">
        <v>1.75450678427686</v>
      </c>
      <c r="AN524">
        <v>1.6302388354662201</v>
      </c>
      <c r="AO524">
        <v>1.5087681896203</v>
      </c>
      <c r="AP524">
        <v>1.5857905036789199</v>
      </c>
      <c r="AQ524">
        <v>1.7407767912254799</v>
      </c>
      <c r="AR524">
        <v>1.6063909595935599</v>
      </c>
      <c r="AS524">
        <v>1.7234666775327501</v>
      </c>
      <c r="AT524">
        <v>1.5442836345586</v>
      </c>
      <c r="AU524">
        <v>1.5458813880300599</v>
      </c>
      <c r="AV524">
        <v>1.6051412957834701</v>
      </c>
      <c r="AW524">
        <v>1.55910160561444</v>
      </c>
      <c r="AX524">
        <v>1.58020089270219</v>
      </c>
      <c r="AY524">
        <v>1.7132889974783401</v>
      </c>
      <c r="AZ524">
        <v>1.38680994456632</v>
      </c>
      <c r="BA524">
        <v>1.51985357027644</v>
      </c>
      <c r="BB524">
        <v>1.56890191733172</v>
      </c>
      <c r="BC524">
        <v>1.52393499500842</v>
      </c>
      <c r="BD524">
        <v>1.59191856373664</v>
      </c>
      <c r="BE524">
        <v>1.49787097005045</v>
      </c>
      <c r="BF524">
        <v>1.5719397430851201</v>
      </c>
      <c r="BG524">
        <v>1.49134806862175</v>
      </c>
      <c r="BH524">
        <v>1.5660305013049001</v>
      </c>
      <c r="BI524">
        <v>1.5526429809358699</v>
      </c>
      <c r="BJ524">
        <v>1.56143228521911</v>
      </c>
      <c r="BK524">
        <v>1.4449968341814601</v>
      </c>
      <c r="BL524">
        <v>1.51588771896911</v>
      </c>
      <c r="BM524">
        <v>1.56322443652231</v>
      </c>
      <c r="BN524">
        <v>1.6399587010305201</v>
      </c>
      <c r="BO524">
        <v>1.4936119044040199</v>
      </c>
      <c r="BP524">
        <v>1.5514111621130999</v>
      </c>
      <c r="BQ524">
        <v>1.51401838584093</v>
      </c>
      <c r="BR524">
        <v>1.56466123597343</v>
      </c>
      <c r="BS524">
        <v>1.5331821862348101</v>
      </c>
      <c r="BT524">
        <v>1.61094736842105</v>
      </c>
      <c r="BU524">
        <v>1.56511432285692</v>
      </c>
      <c r="BV524">
        <v>1.59979353062629</v>
      </c>
      <c r="BW524">
        <v>1.4628079962807901</v>
      </c>
      <c r="BX524">
        <v>1.47057570122423</v>
      </c>
      <c r="BY524">
        <v>1.50420976365362</v>
      </c>
      <c r="BZ524">
        <v>1.5350522160595601</v>
      </c>
      <c r="CA524">
        <v>1.45956861879953</v>
      </c>
      <c r="CB524">
        <v>1.5481867395251701</v>
      </c>
      <c r="CC524">
        <v>1.4639678687008699</v>
      </c>
      <c r="CD524">
        <v>1.5535858760980099</v>
      </c>
      <c r="CE524">
        <v>1.4373071715535</v>
      </c>
      <c r="CF524">
        <v>1.4988347057909499</v>
      </c>
      <c r="CG524">
        <v>1.4519861089433399</v>
      </c>
      <c r="CH524">
        <v>1.52549945372249</v>
      </c>
      <c r="CI524">
        <v>1.4527658172748801</v>
      </c>
      <c r="CJ524">
        <v>1.54624597068304</v>
      </c>
      <c r="CK524">
        <v>1.50564844737951</v>
      </c>
      <c r="CL524">
        <v>1.5555430658985501</v>
      </c>
      <c r="CM524">
        <v>1.4780648926527</v>
      </c>
      <c r="CN524">
        <v>1.5374318602312</v>
      </c>
      <c r="CO524">
        <v>1.4997225065673401</v>
      </c>
      <c r="CP524">
        <v>1.56464363676726</v>
      </c>
      <c r="CQ524">
        <v>1.5058231236159101</v>
      </c>
      <c r="CR524">
        <v>1.58380996383449</v>
      </c>
      <c r="CS524">
        <v>1.4938929048924701</v>
      </c>
      <c r="CT524">
        <v>1.50103106800516</v>
      </c>
      <c r="CU524">
        <v>1.4435990994487999</v>
      </c>
      <c r="CV524">
        <v>1.49122738917785</v>
      </c>
      <c r="CW524">
        <v>1.51056759480912</v>
      </c>
      <c r="CX524">
        <v>1.5796743101927599</v>
      </c>
      <c r="CY524">
        <v>1.4755656108597199</v>
      </c>
      <c r="CZ524">
        <v>1.5250773993808</v>
      </c>
      <c r="DA524">
        <v>1.5061651676206</v>
      </c>
      <c r="DB524">
        <v>1.5754538021259199</v>
      </c>
      <c r="DC524">
        <v>1.4830260851086401</v>
      </c>
      <c r="DD524">
        <v>1.5305610157785601</v>
      </c>
      <c r="DE524">
        <v>1.49261049723756</v>
      </c>
      <c r="DF524">
        <v>1.57863720073664</v>
      </c>
      <c r="DG524">
        <v>1.52231244675644</v>
      </c>
      <c r="DH524">
        <v>1.6124866324699501</v>
      </c>
      <c r="DI524">
        <v>1.6859921007744101</v>
      </c>
      <c r="DJ524">
        <v>1.65202360646167</v>
      </c>
      <c r="DK524">
        <v>1.5454521595352799</v>
      </c>
      <c r="DL524">
        <v>1.5817491492209499</v>
      </c>
    </row>
    <row r="525" spans="1:116" x14ac:dyDescent="0.45">
      <c r="A525" t="s">
        <v>53</v>
      </c>
      <c r="B525" t="s">
        <v>38</v>
      </c>
      <c r="C525" t="s">
        <v>45</v>
      </c>
      <c r="D525">
        <v>40</v>
      </c>
      <c r="E525" s="1" cm="1">
        <f t="array" ref="E525">SUMPRODUCT($G525:$FZZ525,$G$2:$FZZ$2)/SUMPRODUCT(--($G525:$FZZ525&lt;&gt;""),$G$2:$FZZ$2)</f>
        <v>1.4790376065109416</v>
      </c>
      <c r="F525" s="1" cm="1">
        <f t="array" ref="F525">SUMPRODUCT($G525:$FZZ525,$F$2:$FZY$2)/SUMPRODUCT(--($G525:$FZZ525&lt;&gt;""),$F$2:$FZY$2)</f>
        <v>1.486886544803188</v>
      </c>
      <c r="G525">
        <v>1.40255786867354</v>
      </c>
      <c r="H525">
        <v>1.41696395119646</v>
      </c>
      <c r="I525">
        <v>1.40669239878223</v>
      </c>
      <c r="J525">
        <v>1.4282409968326499</v>
      </c>
      <c r="K525">
        <v>1.40836364379418</v>
      </c>
      <c r="L525">
        <v>1.4227573664636799</v>
      </c>
      <c r="M525">
        <v>1.53219604003538</v>
      </c>
      <c r="N525">
        <v>1.5359943091586299</v>
      </c>
      <c r="O525">
        <v>1.43491098975292</v>
      </c>
      <c r="P525">
        <v>1.4854113786119001</v>
      </c>
      <c r="Q525">
        <v>1.4250488377019199</v>
      </c>
      <c r="R525">
        <v>1.49183423163323</v>
      </c>
      <c r="S525">
        <v>1.5960103206008001</v>
      </c>
      <c r="T525">
        <v>1.54611963787467</v>
      </c>
      <c r="U525">
        <v>1.42391301715096</v>
      </c>
      <c r="V525">
        <v>1.4924902449480799</v>
      </c>
      <c r="W525">
        <v>1.4408814632629401</v>
      </c>
      <c r="X525">
        <v>1.49000084810448</v>
      </c>
      <c r="Y525">
        <v>1.5939976888791001</v>
      </c>
      <c r="Z525">
        <v>1.5428867000495201</v>
      </c>
      <c r="AA525">
        <v>1.4242425321323</v>
      </c>
      <c r="AB525">
        <v>1.4768718624274499</v>
      </c>
      <c r="AC525">
        <v>1.53369711868431</v>
      </c>
      <c r="AD525">
        <v>1.50776240693332</v>
      </c>
      <c r="AE525">
        <v>1.4047617523487601</v>
      </c>
      <c r="AF525">
        <v>1.4654337662781001</v>
      </c>
      <c r="AG525">
        <v>1.4243943569283899</v>
      </c>
      <c r="AH525">
        <v>1.51547320363591</v>
      </c>
      <c r="AI525">
        <v>1.64206394207702</v>
      </c>
      <c r="AJ525">
        <v>1.5660138701094699</v>
      </c>
      <c r="AK525">
        <v>1.55511944955537</v>
      </c>
      <c r="AL525">
        <v>1.52045694804648</v>
      </c>
      <c r="AM525">
        <v>1.5716385896416201</v>
      </c>
      <c r="AN525">
        <v>1.510941604608</v>
      </c>
      <c r="AO525">
        <v>1.4052445144150301</v>
      </c>
      <c r="AP525">
        <v>1.49436408759443</v>
      </c>
      <c r="AQ525">
        <v>1.5528417454062</v>
      </c>
      <c r="AR525">
        <v>1.48789706091828</v>
      </c>
      <c r="AS525">
        <v>1.5086626190485</v>
      </c>
      <c r="AT525">
        <v>1.4262593858930901</v>
      </c>
      <c r="AU525">
        <v>1.44977353048238</v>
      </c>
      <c r="AV525">
        <v>1.5012970736359901</v>
      </c>
      <c r="AW525">
        <v>1.4466426483961199</v>
      </c>
      <c r="AX525">
        <v>1.4982576341309299</v>
      </c>
      <c r="AY525">
        <v>1.5136553087217399</v>
      </c>
      <c r="AZ525">
        <v>1.2839137814509201</v>
      </c>
      <c r="BA525">
        <v>1.4271147453609501</v>
      </c>
      <c r="BB525">
        <v>1.4935270768755999</v>
      </c>
      <c r="BC525">
        <v>1.4615976302309199</v>
      </c>
      <c r="BD525">
        <v>1.5349982815901</v>
      </c>
      <c r="BE525">
        <v>1.40626900919597</v>
      </c>
      <c r="BF525">
        <v>1.5027731062367999</v>
      </c>
      <c r="BG525">
        <v>1.4268822125196301</v>
      </c>
      <c r="BH525">
        <v>1.49539264554911</v>
      </c>
      <c r="BI525">
        <v>1.4597363208715</v>
      </c>
      <c r="BJ525">
        <v>1.47974436741767</v>
      </c>
      <c r="BK525">
        <v>1.3867926740613901</v>
      </c>
      <c r="BL525">
        <v>1.43308397626808</v>
      </c>
      <c r="BM525">
        <v>1.4739446360041299</v>
      </c>
      <c r="BN525">
        <v>1.54945161981571</v>
      </c>
      <c r="BO525">
        <v>1.4114742915284</v>
      </c>
      <c r="BP525">
        <v>1.4670189272624199</v>
      </c>
      <c r="BQ525">
        <v>1.42200739359439</v>
      </c>
      <c r="BR525">
        <v>1.4686590113521101</v>
      </c>
      <c r="BS525">
        <v>1.4588016194331901</v>
      </c>
      <c r="BT525">
        <v>1.5415708502024199</v>
      </c>
      <c r="BU525">
        <v>1.4724516326374499</v>
      </c>
      <c r="BV525">
        <v>1.5221763401391699</v>
      </c>
      <c r="BW525">
        <v>1.3616922361692201</v>
      </c>
      <c r="BX525">
        <v>1.4131992871532599</v>
      </c>
      <c r="BY525">
        <v>1.42456153500224</v>
      </c>
      <c r="BZ525">
        <v>1.4423749562784101</v>
      </c>
      <c r="CA525">
        <v>1.3694910652162799</v>
      </c>
      <c r="CB525">
        <v>1.4462300812870099</v>
      </c>
      <c r="CC525">
        <v>1.38865291262135</v>
      </c>
      <c r="CD525">
        <v>1.469790221914</v>
      </c>
      <c r="CE525">
        <v>1.3765675981621599</v>
      </c>
      <c r="CF525">
        <v>1.4349099948949</v>
      </c>
      <c r="CG525">
        <v>1.3594896207273199</v>
      </c>
      <c r="CH525">
        <v>1.4312860933354099</v>
      </c>
      <c r="CI525">
        <v>1.37441471965365</v>
      </c>
      <c r="CJ525">
        <v>1.43817792522528</v>
      </c>
      <c r="CK525">
        <v>1.43894899536321</v>
      </c>
      <c r="CL525">
        <v>1.4924827876914399</v>
      </c>
      <c r="CM525">
        <v>1.4096705698285099</v>
      </c>
      <c r="CN525">
        <v>1.4799026486036699</v>
      </c>
      <c r="CO525">
        <v>1.4046470900188599</v>
      </c>
      <c r="CP525">
        <v>1.4789659978047101</v>
      </c>
      <c r="CQ525">
        <v>1.4158873293291001</v>
      </c>
      <c r="CR525">
        <v>1.4983351123998201</v>
      </c>
      <c r="CS525">
        <v>1.45342065308527</v>
      </c>
      <c r="CT525">
        <v>1.5474177978200201</v>
      </c>
      <c r="CU525">
        <v>1.37512615480164</v>
      </c>
      <c r="CV525">
        <v>1.4358227880858101</v>
      </c>
      <c r="CW525">
        <v>1.4152545042207301</v>
      </c>
      <c r="CX525">
        <v>1.4932594179160801</v>
      </c>
      <c r="CY525">
        <v>1.3860085734698699</v>
      </c>
      <c r="CZ525">
        <v>1.45925220290545</v>
      </c>
      <c r="DA525">
        <v>1.41054783319705</v>
      </c>
      <c r="DB525">
        <v>1.49056418642681</v>
      </c>
      <c r="DC525">
        <v>1.3998167135950601</v>
      </c>
      <c r="DD525">
        <v>1.4439648302608501</v>
      </c>
      <c r="DE525">
        <v>1.41639042357274</v>
      </c>
      <c r="DF525">
        <v>1.49677716390423</v>
      </c>
      <c r="DG525">
        <v>1.46442877598738</v>
      </c>
      <c r="DH525">
        <v>1.5544942089141001</v>
      </c>
      <c r="DI525">
        <v>1.5722833869982</v>
      </c>
      <c r="DJ525">
        <v>1.5650956390072099</v>
      </c>
      <c r="DK525">
        <v>1.48919138810396</v>
      </c>
      <c r="DL525">
        <v>1.52510344948253</v>
      </c>
    </row>
    <row r="526" spans="1:116" x14ac:dyDescent="0.45">
      <c r="A526" t="s">
        <v>53</v>
      </c>
      <c r="B526" t="s">
        <v>38</v>
      </c>
      <c r="C526" t="s">
        <v>33</v>
      </c>
      <c r="D526">
        <v>40</v>
      </c>
      <c r="E526" s="1" cm="1">
        <f t="array" ref="E526">SUMPRODUCT($G526:$FZZ526,$G$2:$FZZ$2)/SUMPRODUCT(--($G526:$FZZ526&lt;&gt;""),$G$2:$FZZ$2)</f>
        <v>1.5438249621737097</v>
      </c>
      <c r="F526" s="1" cm="1">
        <f t="array" ref="F526">SUMPRODUCT($G526:$FZZ526,$F$2:$FZY$2)/SUMPRODUCT(--($G526:$FZZ526&lt;&gt;""),$F$2:$FZY$2)</f>
        <v>1.5466903060409403</v>
      </c>
      <c r="G526">
        <v>1.46330775871898</v>
      </c>
      <c r="H526">
        <v>1.46873625568098</v>
      </c>
      <c r="I526">
        <v>1.4710718573424599</v>
      </c>
      <c r="J526">
        <v>1.47578394856854</v>
      </c>
      <c r="K526">
        <v>1.4686358249213201</v>
      </c>
      <c r="L526">
        <v>1.47274714945441</v>
      </c>
      <c r="M526">
        <v>1.6095867577691201</v>
      </c>
      <c r="N526">
        <v>1.5975540931796499</v>
      </c>
      <c r="O526">
        <v>1.4933808510456399</v>
      </c>
      <c r="P526">
        <v>1.5484749036398899</v>
      </c>
      <c r="Q526">
        <v>1.4955555729898</v>
      </c>
      <c r="R526">
        <v>1.5487631704886899</v>
      </c>
      <c r="S526">
        <v>1.6676944483743801</v>
      </c>
      <c r="T526">
        <v>1.6003407140117101</v>
      </c>
      <c r="U526">
        <v>1.4813170470591901</v>
      </c>
      <c r="V526">
        <v>1.5499306065208001</v>
      </c>
      <c r="W526">
        <v>1.5153874423995699</v>
      </c>
      <c r="X526">
        <v>1.57097221044299</v>
      </c>
      <c r="Y526">
        <v>1.6700247620095701</v>
      </c>
      <c r="Z526">
        <v>1.59180322456391</v>
      </c>
      <c r="AA526">
        <v>1.48487200484209</v>
      </c>
      <c r="AB526">
        <v>1.5396446754726301</v>
      </c>
      <c r="AC526">
        <v>1.60143061068443</v>
      </c>
      <c r="AD526">
        <v>1.5769546938487899</v>
      </c>
      <c r="AE526">
        <v>1.4667503109990101</v>
      </c>
      <c r="AF526">
        <v>1.5246974827750199</v>
      </c>
      <c r="AG526">
        <v>1.4738534940155401</v>
      </c>
      <c r="AH526">
        <v>1.56706288816682</v>
      </c>
      <c r="AI526">
        <v>1.7355955859903101</v>
      </c>
      <c r="AJ526">
        <v>1.6303572207440999</v>
      </c>
      <c r="AK526">
        <v>1.63777393289169</v>
      </c>
      <c r="AL526">
        <v>1.6040112810420599</v>
      </c>
      <c r="AM526">
        <v>1.6387101438796901</v>
      </c>
      <c r="AN526">
        <v>1.5832369315306101</v>
      </c>
      <c r="AO526">
        <v>1.4684093716859601</v>
      </c>
      <c r="AP526">
        <v>1.54460078498256</v>
      </c>
      <c r="AQ526">
        <v>1.6171929158159599</v>
      </c>
      <c r="AR526">
        <v>1.5496130288210399</v>
      </c>
      <c r="AS526">
        <v>1.5619163335839901</v>
      </c>
      <c r="AT526">
        <v>1.47889076987475</v>
      </c>
      <c r="AU526">
        <v>1.51506494583623</v>
      </c>
      <c r="AV526">
        <v>1.5641510042529201</v>
      </c>
      <c r="AW526">
        <v>1.50884372158242</v>
      </c>
      <c r="AX526">
        <v>1.5520835502613499</v>
      </c>
      <c r="AY526">
        <v>1.5697030669658201</v>
      </c>
      <c r="AZ526">
        <v>1.3335736607487501</v>
      </c>
      <c r="BA526">
        <v>1.4826991318007701</v>
      </c>
      <c r="BB526">
        <v>1.5561804844523599</v>
      </c>
      <c r="BC526">
        <v>1.5132153904063601</v>
      </c>
      <c r="BD526">
        <v>1.5803152054727201</v>
      </c>
      <c r="BE526">
        <v>1.4664722510466199</v>
      </c>
      <c r="BF526">
        <v>1.5454789422835999</v>
      </c>
      <c r="BG526">
        <v>1.4757510915410199</v>
      </c>
      <c r="BH526">
        <v>1.54915954433573</v>
      </c>
      <c r="BI526">
        <v>1.52404679376083</v>
      </c>
      <c r="BJ526">
        <v>1.5426157464718899</v>
      </c>
      <c r="BK526">
        <v>1.4483033557676499</v>
      </c>
      <c r="BL526">
        <v>1.4997303191614</v>
      </c>
      <c r="BM526">
        <v>1.53916583873921</v>
      </c>
      <c r="BN526">
        <v>1.60345197046734</v>
      </c>
      <c r="BO526">
        <v>1.4755402421117101</v>
      </c>
      <c r="BP526">
        <v>1.53009053174392</v>
      </c>
      <c r="BQ526">
        <v>1.4760035332221</v>
      </c>
      <c r="BR526">
        <v>1.5199561618739099</v>
      </c>
      <c r="BS526">
        <v>1.5107530364372399</v>
      </c>
      <c r="BT526">
        <v>1.5919028340080901</v>
      </c>
      <c r="BU526">
        <v>1.52701307639366</v>
      </c>
      <c r="BV526">
        <v>1.5708878183069499</v>
      </c>
      <c r="BW526">
        <v>1.4181582209824799</v>
      </c>
      <c r="BX526">
        <v>1.4674763675809701</v>
      </c>
      <c r="BY526">
        <v>1.47436666166991</v>
      </c>
      <c r="BZ526">
        <v>1.4882076650177301</v>
      </c>
      <c r="CA526">
        <v>1.42216640928606</v>
      </c>
      <c r="CB526">
        <v>1.50757717175488</v>
      </c>
      <c r="CC526">
        <v>1.44485379103097</v>
      </c>
      <c r="CD526">
        <v>1.52769590846047</v>
      </c>
      <c r="CE526">
        <v>1.4269305040729801</v>
      </c>
      <c r="CF526">
        <v>1.4798348611635099</v>
      </c>
      <c r="CG526">
        <v>1.4092203839550399</v>
      </c>
      <c r="CH526">
        <v>1.4863040424535601</v>
      </c>
      <c r="CI526">
        <v>1.41926072327709</v>
      </c>
      <c r="CJ526">
        <v>1.50043528387567</v>
      </c>
      <c r="CK526">
        <v>1.4935366025010499</v>
      </c>
      <c r="CL526">
        <v>1.5548967261486499</v>
      </c>
      <c r="CM526">
        <v>1.46558553636397</v>
      </c>
      <c r="CN526">
        <v>1.5353085070716299</v>
      </c>
      <c r="CO526">
        <v>1.4641786811045401</v>
      </c>
      <c r="CP526">
        <v>1.5316280848019901</v>
      </c>
      <c r="CQ526">
        <v>1.4729236700814099</v>
      </c>
      <c r="CR526">
        <v>1.56394283620373</v>
      </c>
      <c r="CS526">
        <v>1.49692945681977</v>
      </c>
      <c r="CT526">
        <v>1.5960706111627201</v>
      </c>
      <c r="CU526">
        <v>1.4252646016096</v>
      </c>
      <c r="CV526">
        <v>1.4872680692492799</v>
      </c>
      <c r="CW526">
        <v>1.4675412624417199</v>
      </c>
      <c r="CX526">
        <v>1.54475872495905</v>
      </c>
      <c r="CY526">
        <v>1.45046439628482</v>
      </c>
      <c r="CZ526">
        <v>1.5146463443677001</v>
      </c>
      <c r="DA526">
        <v>1.4682093213409599</v>
      </c>
      <c r="DB526">
        <v>1.54940310711365</v>
      </c>
      <c r="DC526">
        <v>1.45655580938213</v>
      </c>
      <c r="DD526">
        <v>1.4981804175742399</v>
      </c>
      <c r="DE526">
        <v>1.4758747697974199</v>
      </c>
      <c r="DF526">
        <v>1.55170349907918</v>
      </c>
      <c r="DG526">
        <v>1.53117579887984</v>
      </c>
      <c r="DH526">
        <v>1.6067136720378401</v>
      </c>
      <c r="DI526">
        <v>1.64331256670102</v>
      </c>
      <c r="DJ526">
        <v>1.6280066769435599</v>
      </c>
      <c r="DK526">
        <v>1.5468081569807599</v>
      </c>
      <c r="DL526">
        <v>1.59367317837052</v>
      </c>
    </row>
    <row r="527" spans="1:116" x14ac:dyDescent="0.45">
      <c r="A527" t="s">
        <v>53</v>
      </c>
      <c r="B527" t="s">
        <v>44</v>
      </c>
      <c r="C527" t="s">
        <v>20</v>
      </c>
      <c r="D527">
        <v>40</v>
      </c>
      <c r="E527" s="1" cm="1">
        <f t="array" ref="E527">SUMPRODUCT($G527:$FZZ527,$G$2:$FZZ$2)/SUMPRODUCT(--($G527:$FZZ527&lt;&gt;""),$G$2:$FZZ$2)</f>
        <v>1.9014128723463148</v>
      </c>
      <c r="F527" s="1" cm="1">
        <f t="array" ref="F527">SUMPRODUCT($G527:$FZZ527,$F$2:$FZY$2)/SUMPRODUCT(--($G527:$FZZ527&lt;&gt;""),$F$2:$FZY$2)</f>
        <v>1.8636513781132913</v>
      </c>
      <c r="G527">
        <v>1.7732879668996</v>
      </c>
      <c r="H527">
        <v>1.7261459707765201</v>
      </c>
      <c r="I527">
        <v>1.7855178998004499</v>
      </c>
      <c r="J527">
        <v>1.7366719524037799</v>
      </c>
      <c r="K527">
        <v>1.7732232620867201</v>
      </c>
      <c r="L527">
        <v>1.73159099268462</v>
      </c>
      <c r="M527">
        <v>1.98969191233794</v>
      </c>
      <c r="N527">
        <v>1.90874179382249</v>
      </c>
      <c r="O527">
        <v>1.7814911673461</v>
      </c>
      <c r="P527">
        <v>1.8392260424411799</v>
      </c>
      <c r="Q527">
        <v>2.08560131175321</v>
      </c>
      <c r="R527">
        <v>2.2458805038847802</v>
      </c>
      <c r="S527">
        <v>1.6593370370424301</v>
      </c>
      <c r="T527">
        <v>1.6329623303904901</v>
      </c>
      <c r="U527">
        <v>1.7388504176930299</v>
      </c>
      <c r="V527">
        <v>1.7635171957768001</v>
      </c>
      <c r="W527">
        <v>1.7685862098210501</v>
      </c>
      <c r="X527">
        <v>1.8433890255279399</v>
      </c>
      <c r="Y527">
        <v>2.5247499037032899</v>
      </c>
      <c r="Z527">
        <v>2.1036658779508</v>
      </c>
      <c r="AA527">
        <v>1.9958877772635</v>
      </c>
      <c r="AB527">
        <v>2.0755616477373802</v>
      </c>
      <c r="AC527">
        <v>1.9053583964216401</v>
      </c>
      <c r="AD527">
        <v>1.8379067467307499</v>
      </c>
      <c r="AE527">
        <v>1.7444665646717901</v>
      </c>
      <c r="AF527">
        <v>1.79248737333324</v>
      </c>
      <c r="AG527">
        <v>1.9474108501624601</v>
      </c>
      <c r="AH527">
        <v>2.0617159544276702</v>
      </c>
      <c r="AI527">
        <v>2.4077812186504901</v>
      </c>
      <c r="AJ527">
        <v>2.1367383434378602</v>
      </c>
      <c r="AK527">
        <v>2.0855698499153101</v>
      </c>
      <c r="AL527">
        <v>1.89611857531119</v>
      </c>
      <c r="AM527">
        <v>2.1712156267322098</v>
      </c>
      <c r="AN527">
        <v>2.04954450148217</v>
      </c>
      <c r="AO527">
        <v>1.7404309751057701</v>
      </c>
      <c r="AP527">
        <v>1.8425771043108401</v>
      </c>
      <c r="AQ527">
        <v>2.04363515502587</v>
      </c>
      <c r="AR527">
        <v>1.8077441716917499</v>
      </c>
      <c r="AS527">
        <v>1.75711697962237</v>
      </c>
      <c r="AT527">
        <v>1.7135612495508401</v>
      </c>
      <c r="AU527">
        <v>1.7562008413699599</v>
      </c>
      <c r="AV527">
        <v>1.82829325383477</v>
      </c>
      <c r="AW527">
        <v>1.76753646126186</v>
      </c>
      <c r="AX527">
        <v>1.81153987657663</v>
      </c>
      <c r="AY527">
        <v>2.1000621208755801</v>
      </c>
      <c r="AZ527">
        <v>1.5768511248867101</v>
      </c>
      <c r="BA527">
        <v>1.76522153807313</v>
      </c>
      <c r="BB527">
        <v>1.8384925031908701</v>
      </c>
      <c r="BC527">
        <v>1.7245961736739599</v>
      </c>
      <c r="BD527">
        <v>1.8579938791876001</v>
      </c>
      <c r="BE527">
        <v>1.7103445808136799</v>
      </c>
      <c r="BF527">
        <v>1.7872043510931399</v>
      </c>
      <c r="BG527">
        <v>1.7281970092394401</v>
      </c>
      <c r="BH527">
        <v>1.8174003389033799</v>
      </c>
      <c r="BI527">
        <v>1.84377321119088</v>
      </c>
      <c r="BJ527">
        <v>1.7920432037633001</v>
      </c>
      <c r="BK527">
        <v>1.9468142485284801</v>
      </c>
      <c r="BL527">
        <v>1.98161480196046</v>
      </c>
      <c r="BM527">
        <v>1.85299904544834</v>
      </c>
      <c r="BN527">
        <v>1.92558393236319</v>
      </c>
      <c r="BO527">
        <v>1.69797315265525</v>
      </c>
      <c r="BP527">
        <v>1.75844327024245</v>
      </c>
      <c r="BQ527">
        <v>1.76324140412863</v>
      </c>
      <c r="BR527">
        <v>1.8011744691988001</v>
      </c>
      <c r="BS527">
        <v>1.81970850202429</v>
      </c>
      <c r="BT527">
        <v>1.8691821862348099</v>
      </c>
      <c r="BU527">
        <v>1.78544390915347</v>
      </c>
      <c r="BV527">
        <v>1.8275980729525101</v>
      </c>
      <c r="BW527">
        <v>1.8877072679373901</v>
      </c>
      <c r="BX527">
        <v>1.93902061056872</v>
      </c>
      <c r="BY527">
        <v>1.7215434967271199</v>
      </c>
      <c r="BZ527">
        <v>1.69933293359316</v>
      </c>
      <c r="CA527">
        <v>1.64131892001968</v>
      </c>
      <c r="CB527">
        <v>1.7089958762536599</v>
      </c>
      <c r="CC527">
        <v>1.70691747572815</v>
      </c>
      <c r="CD527">
        <v>1.79009188626907</v>
      </c>
      <c r="CE527">
        <v>1.67866734734645</v>
      </c>
      <c r="CF527">
        <v>1.7176547621689999</v>
      </c>
      <c r="CG527">
        <v>1.6302676759793899</v>
      </c>
      <c r="CH527">
        <v>1.7165795223973701</v>
      </c>
      <c r="CI527">
        <v>1.9332486294440101</v>
      </c>
      <c r="CJ527">
        <v>1.9929884002729299</v>
      </c>
      <c r="CK527">
        <v>1.7863144583391799</v>
      </c>
      <c r="CL527">
        <v>1.8351271603203501</v>
      </c>
      <c r="CM527">
        <v>1.7302720623843599</v>
      </c>
      <c r="CN527">
        <v>1.82861684030149</v>
      </c>
      <c r="CO527">
        <v>1.7367512302208801</v>
      </c>
      <c r="CP527">
        <v>1.83228296930305</v>
      </c>
      <c r="CQ527">
        <v>1.7366450523364101</v>
      </c>
      <c r="CR527">
        <v>1.80964519572386</v>
      </c>
      <c r="CS527">
        <v>1.9100591447800701</v>
      </c>
      <c r="CT527">
        <v>1.99252192435813</v>
      </c>
      <c r="CU527">
        <v>1.6840436819087501</v>
      </c>
      <c r="CV527">
        <v>1.76940196154542</v>
      </c>
      <c r="CW527">
        <v>1.7551499307042899</v>
      </c>
      <c r="CX527">
        <v>1.82858762756709</v>
      </c>
      <c r="CY527">
        <v>1.73032864967849</v>
      </c>
      <c r="CZ527">
        <v>1.7722672064777301</v>
      </c>
      <c r="DA527">
        <v>1.7500081766148801</v>
      </c>
      <c r="DB527">
        <v>1.84099754701553</v>
      </c>
      <c r="DC527">
        <v>1.75316102640386</v>
      </c>
      <c r="DD527">
        <v>1.78168995377995</v>
      </c>
      <c r="DE527">
        <v>1.7090930018416199</v>
      </c>
      <c r="DF527">
        <v>1.8119475138121499</v>
      </c>
      <c r="DG527">
        <v>1.7878595639013199</v>
      </c>
      <c r="DH527">
        <v>1.86530967356038</v>
      </c>
      <c r="DI527">
        <v>1.92734719194388</v>
      </c>
      <c r="DJ527">
        <v>1.93191706725287</v>
      </c>
      <c r="DK527">
        <v>1.83001041056103</v>
      </c>
      <c r="DL527">
        <v>1.86889691794903</v>
      </c>
    </row>
    <row r="528" spans="1:116" x14ac:dyDescent="0.45">
      <c r="A528" t="s">
        <v>53</v>
      </c>
      <c r="B528" t="s">
        <v>34</v>
      </c>
      <c r="C528" t="s">
        <v>20</v>
      </c>
      <c r="D528">
        <v>40</v>
      </c>
      <c r="E528" s="1" cm="1">
        <f t="array" ref="E528">SUMPRODUCT($G528:$FZZ528,$G$2:$FZZ$2)/SUMPRODUCT(--($G528:$FZZ528&lt;&gt;""),$G$2:$FZZ$2)</f>
        <v>1.6402081277774723</v>
      </c>
      <c r="F528" s="1" cm="1">
        <f t="array" ref="F528">SUMPRODUCT($G528:$FZZ528,$F$2:$FZY$2)/SUMPRODUCT(--($G528:$FZZ528&lt;&gt;""),$F$2:$FZY$2)</f>
        <v>1.6131059859368362</v>
      </c>
      <c r="G528">
        <v>1.52464203684699</v>
      </c>
      <c r="H528">
        <v>1.4978029451530399</v>
      </c>
      <c r="I528">
        <v>1.5326588896674</v>
      </c>
      <c r="J528">
        <v>1.5052365674668999</v>
      </c>
      <c r="K528">
        <v>1.52767583472965</v>
      </c>
      <c r="L528">
        <v>1.49983448444971</v>
      </c>
      <c r="M528">
        <v>1.70701091707068</v>
      </c>
      <c r="N528">
        <v>1.64834905227016</v>
      </c>
      <c r="O528">
        <v>1.5937406524284401</v>
      </c>
      <c r="P528">
        <v>1.6360109051440399</v>
      </c>
      <c r="Q528">
        <v>1.55596526050697</v>
      </c>
      <c r="R528">
        <v>1.61178538085562</v>
      </c>
      <c r="S528">
        <v>1.7293846874138501</v>
      </c>
      <c r="T528">
        <v>1.7027474442802699</v>
      </c>
      <c r="U528">
        <v>1.5639231415748001</v>
      </c>
      <c r="V528">
        <v>1.5837892957227899</v>
      </c>
      <c r="W528">
        <v>1.61480507731885</v>
      </c>
      <c r="X528">
        <v>1.6969072456393199</v>
      </c>
      <c r="Y528">
        <v>1.8357343311506</v>
      </c>
      <c r="Z528">
        <v>1.6391085676553101</v>
      </c>
      <c r="AA528">
        <v>1.5694128956456701</v>
      </c>
      <c r="AB528">
        <v>1.6167087976643999</v>
      </c>
      <c r="AC528">
        <v>1.73860952574812</v>
      </c>
      <c r="AD528">
        <v>1.6217284762508699</v>
      </c>
      <c r="AE528">
        <v>1.5269315546110001</v>
      </c>
      <c r="AF528">
        <v>1.56728994496971</v>
      </c>
      <c r="AG528">
        <v>1.54796199564019</v>
      </c>
      <c r="AH528">
        <v>1.62805083700078</v>
      </c>
      <c r="AI528">
        <v>1.8791555807563101</v>
      </c>
      <c r="AJ528">
        <v>1.7058315523182199</v>
      </c>
      <c r="AK528">
        <v>1.7406311384561299</v>
      </c>
      <c r="AL528">
        <v>1.6382714107520999</v>
      </c>
      <c r="AM528">
        <v>1.72692984358807</v>
      </c>
      <c r="AN528">
        <v>1.6402646229484401</v>
      </c>
      <c r="AO528">
        <v>1.5138847890496001</v>
      </c>
      <c r="AP528">
        <v>1.6134835514447801</v>
      </c>
      <c r="AQ528">
        <v>1.8140923982716799</v>
      </c>
      <c r="AR528">
        <v>1.62317078961112</v>
      </c>
      <c r="AS528">
        <v>1.58838760821328</v>
      </c>
      <c r="AT528">
        <v>1.5313221190355299</v>
      </c>
      <c r="AU528">
        <v>1.5771954641588299</v>
      </c>
      <c r="AV528">
        <v>1.6347597303561301</v>
      </c>
      <c r="AW528">
        <v>1.59715251601796</v>
      </c>
      <c r="AX528">
        <v>1.63871245409803</v>
      </c>
      <c r="AY528">
        <v>1.84933727834547</v>
      </c>
      <c r="AZ528">
        <v>1.4251669127350099</v>
      </c>
      <c r="BA528">
        <v>1.55258987054153</v>
      </c>
      <c r="BB528">
        <v>1.6150048389132701</v>
      </c>
      <c r="BC528">
        <v>1.5598743105903099</v>
      </c>
      <c r="BD528">
        <v>1.6270232230823301</v>
      </c>
      <c r="BE528">
        <v>1.5784341789816401</v>
      </c>
      <c r="BF528">
        <v>1.6438615951622699</v>
      </c>
      <c r="BG528">
        <v>1.5347870721963099</v>
      </c>
      <c r="BH528">
        <v>1.61202983339311</v>
      </c>
      <c r="BI528">
        <v>1.6482111908888299</v>
      </c>
      <c r="BJ528">
        <v>1.6329072790294601</v>
      </c>
      <c r="BK528">
        <v>1.5556128790188299</v>
      </c>
      <c r="BL528">
        <v>1.60563281195037</v>
      </c>
      <c r="BM528">
        <v>1.6122767030954701</v>
      </c>
      <c r="BN528">
        <v>1.66169910194222</v>
      </c>
      <c r="BO528">
        <v>1.54987339430447</v>
      </c>
      <c r="BP528">
        <v>1.6166102047659201</v>
      </c>
      <c r="BQ528">
        <v>1.54190793993522</v>
      </c>
      <c r="BR528">
        <v>1.57849968920731</v>
      </c>
      <c r="BS528">
        <v>1.6162267206477701</v>
      </c>
      <c r="BT528">
        <v>1.6857975708502</v>
      </c>
      <c r="BU528">
        <v>1.59235680966582</v>
      </c>
      <c r="BV528">
        <v>1.6500917641660899</v>
      </c>
      <c r="BW528">
        <v>1.5349062451572899</v>
      </c>
      <c r="BX528">
        <v>1.56818534015186</v>
      </c>
      <c r="BY528">
        <v>1.5197121870783901</v>
      </c>
      <c r="BZ528">
        <v>1.5261455054214701</v>
      </c>
      <c r="CA528">
        <v>1.49305072377687</v>
      </c>
      <c r="CB528">
        <v>1.5995723522324199</v>
      </c>
      <c r="CC528">
        <v>1.5194463707813199</v>
      </c>
      <c r="CD528">
        <v>1.61282073509015</v>
      </c>
      <c r="CE528">
        <v>1.4877255676647501</v>
      </c>
      <c r="CF528">
        <v>1.52360553126317</v>
      </c>
      <c r="CG528">
        <v>1.4953761510847501</v>
      </c>
      <c r="CH528">
        <v>1.5833268300296499</v>
      </c>
      <c r="CI528">
        <v>1.53561092680172</v>
      </c>
      <c r="CJ528">
        <v>1.5854450483517999</v>
      </c>
      <c r="CK528">
        <v>1.5515104678937699</v>
      </c>
      <c r="CL528">
        <v>1.6020373752985799</v>
      </c>
      <c r="CM528">
        <v>1.5366992413048</v>
      </c>
      <c r="CN528">
        <v>1.6222169793749099</v>
      </c>
      <c r="CO528">
        <v>1.5384852558489399</v>
      </c>
      <c r="CP528">
        <v>1.62131396223622</v>
      </c>
      <c r="CQ528">
        <v>1.5278569949177101</v>
      </c>
      <c r="CR528">
        <v>1.598435483614</v>
      </c>
      <c r="CS528">
        <v>1.5345464433819</v>
      </c>
      <c r="CT528">
        <v>1.614652496091</v>
      </c>
      <c r="CU528">
        <v>1.49937893020728</v>
      </c>
      <c r="CV528">
        <v>1.5619775897316399</v>
      </c>
      <c r="CW528">
        <v>1.5640670278442701</v>
      </c>
      <c r="CX528">
        <v>1.63810318760236</v>
      </c>
      <c r="CY528">
        <v>1.5225410812098099</v>
      </c>
      <c r="CZ528">
        <v>1.5578947368420999</v>
      </c>
      <c r="DA528">
        <v>1.55139820114472</v>
      </c>
      <c r="DB528">
        <v>1.61254292722812</v>
      </c>
      <c r="DC528">
        <v>1.55187802156935</v>
      </c>
      <c r="DD528">
        <v>1.58836264144929</v>
      </c>
      <c r="DE528">
        <v>1.5399631675874701</v>
      </c>
      <c r="DF528">
        <v>1.6501381215469599</v>
      </c>
      <c r="DG528">
        <v>1.62676043573616</v>
      </c>
      <c r="DH528">
        <v>1.6716753366804999</v>
      </c>
      <c r="DI528">
        <v>1.64724393647782</v>
      </c>
      <c r="DJ528">
        <v>1.6360883326796201</v>
      </c>
      <c r="DK528">
        <v>1.64516608781614</v>
      </c>
      <c r="DL528">
        <v>1.65876980412398</v>
      </c>
    </row>
    <row r="529" spans="1:116" x14ac:dyDescent="0.45">
      <c r="A529" t="s">
        <v>161</v>
      </c>
      <c r="B529" t="s">
        <v>17</v>
      </c>
      <c r="C529" t="s">
        <v>15</v>
      </c>
      <c r="D529">
        <v>40</v>
      </c>
      <c r="E529" s="1" cm="1">
        <f t="array" ref="E529">SUMPRODUCT($G529:$FZZ529,$G$2:$FZZ$2)/SUMPRODUCT(--($G529:$FZZ529&lt;&gt;""),$G$2:$FZZ$2)</f>
        <v>1.8991663945372459</v>
      </c>
      <c r="F529" s="1" cm="1">
        <f t="array" ref="F529">SUMPRODUCT($G529:$FZZ529,$F$2:$FZY$2)/SUMPRODUCT(--($G529:$FZZ529&lt;&gt;""),$F$2:$FZY$2)</f>
        <v>1.9671019711836302</v>
      </c>
      <c r="G529">
        <v>1.8166568929286999</v>
      </c>
      <c r="H529">
        <v>1.8687651696558001</v>
      </c>
      <c r="I529">
        <v>1.8283262242217799</v>
      </c>
      <c r="J529">
        <v>1.88256444296935</v>
      </c>
      <c r="K529">
        <v>1.8207630062528</v>
      </c>
      <c r="L529">
        <v>1.8775266663942101</v>
      </c>
      <c r="M529">
        <v>1.92229691597346</v>
      </c>
      <c r="N529">
        <v>2.0105469560036</v>
      </c>
      <c r="O529">
        <v>1.90824637421053</v>
      </c>
      <c r="P529">
        <v>1.98307395157637</v>
      </c>
      <c r="Q529">
        <v>1.88658146547102</v>
      </c>
      <c r="R529">
        <v>2.00350428490359</v>
      </c>
      <c r="S529">
        <v>1.9289313744222301</v>
      </c>
      <c r="T529">
        <v>2.00314752070756</v>
      </c>
      <c r="U529">
        <v>1.9095874418390599</v>
      </c>
      <c r="V529">
        <v>1.98138607722174</v>
      </c>
      <c r="W529">
        <v>1.88888417719729</v>
      </c>
      <c r="X529">
        <v>1.96629632770757</v>
      </c>
      <c r="Y529">
        <v>1.89294007593682</v>
      </c>
      <c r="Z529">
        <v>1.9763869476696101</v>
      </c>
      <c r="AA529">
        <v>1.9349129490511601</v>
      </c>
      <c r="AB529">
        <v>1.97859863994018</v>
      </c>
      <c r="AC529">
        <v>1.91035848775943</v>
      </c>
      <c r="AD529">
        <v>1.97595728523224</v>
      </c>
      <c r="AE529">
        <v>1.89510744669274</v>
      </c>
      <c r="AF529">
        <v>1.95338322120298</v>
      </c>
      <c r="AG529">
        <v>1.8929831777238499</v>
      </c>
      <c r="AH529">
        <v>2.0110599267881302</v>
      </c>
      <c r="AI529">
        <v>1.9422951105683199</v>
      </c>
      <c r="AJ529">
        <v>2.0353295241418401</v>
      </c>
      <c r="AK529">
        <v>1.96192831197714</v>
      </c>
      <c r="AL529">
        <v>2.0014046433705501</v>
      </c>
      <c r="AM529">
        <v>1.8886438676403201</v>
      </c>
      <c r="AN529">
        <v>1.9409237702744999</v>
      </c>
      <c r="AO529">
        <v>1.95850962642264</v>
      </c>
      <c r="AP529">
        <v>2.02992882678998</v>
      </c>
      <c r="AQ529">
        <v>1.93919092160866</v>
      </c>
      <c r="AR529">
        <v>1.94903850719339</v>
      </c>
      <c r="AS529">
        <v>1.82940363692939</v>
      </c>
      <c r="AT529">
        <v>1.9122291658177499</v>
      </c>
      <c r="AU529">
        <v>1.9186921442954099</v>
      </c>
      <c r="AV529">
        <v>2.0115884198740202</v>
      </c>
      <c r="AW529">
        <v>1.9831316770445</v>
      </c>
      <c r="AX529">
        <v>2.0209847490923698</v>
      </c>
      <c r="AY529">
        <v>1.63472568822922</v>
      </c>
      <c r="AZ529">
        <v>1.62614873139194</v>
      </c>
      <c r="BA529">
        <v>1.90504509306141</v>
      </c>
      <c r="BB529">
        <v>1.9718220963013799</v>
      </c>
      <c r="BC529">
        <v>1.9710488846701399</v>
      </c>
      <c r="BD529">
        <v>2.0474772106115902</v>
      </c>
      <c r="BE529">
        <v>1.9222814613375301</v>
      </c>
      <c r="BF529">
        <v>2.0120406483701201</v>
      </c>
      <c r="BG529">
        <v>1.94631968237083</v>
      </c>
      <c r="BH529">
        <v>2.0194807604299299</v>
      </c>
      <c r="BI529">
        <v>1.9148613518197499</v>
      </c>
      <c r="BJ529">
        <v>1.96244429314186</v>
      </c>
      <c r="BK529">
        <v>1.8485097202354399</v>
      </c>
      <c r="BL529">
        <v>1.94013085383298</v>
      </c>
      <c r="BM529">
        <v>1.9793894765550399</v>
      </c>
      <c r="BN529">
        <v>2.07330567081604</v>
      </c>
      <c r="BO529">
        <v>1.9143128027841601</v>
      </c>
      <c r="BP529">
        <v>1.9807721213102201</v>
      </c>
      <c r="BQ529">
        <v>1.93456996106912</v>
      </c>
      <c r="BR529">
        <v>1.99399679392809</v>
      </c>
      <c r="BS529">
        <v>1.98612145748987</v>
      </c>
      <c r="BT529">
        <v>2.07551417004048</v>
      </c>
      <c r="BU529">
        <v>1.94107975835436</v>
      </c>
      <c r="BV529">
        <v>2.01986311845224</v>
      </c>
      <c r="BW529">
        <v>1.8249263908259701</v>
      </c>
      <c r="BX529">
        <v>1.90136370680303</v>
      </c>
      <c r="BY529">
        <v>1.8767800929395799</v>
      </c>
      <c r="BZ529">
        <v>1.92168840253835</v>
      </c>
      <c r="CA529">
        <v>1.86284725168428</v>
      </c>
      <c r="CB529">
        <v>1.9541805963310499</v>
      </c>
      <c r="CC529">
        <v>1.8655368700878401</v>
      </c>
      <c r="CD529">
        <v>1.95096509477577</v>
      </c>
      <c r="CE529">
        <v>1.8572681064523999</v>
      </c>
      <c r="CF529">
        <v>1.9147559540985</v>
      </c>
      <c r="CG529">
        <v>1.82171843296394</v>
      </c>
      <c r="CH529">
        <v>1.9135320742937401</v>
      </c>
      <c r="CI529">
        <v>1.8438860262111401</v>
      </c>
      <c r="CJ529">
        <v>1.9278605209289099</v>
      </c>
      <c r="CK529">
        <v>1.90570465083602</v>
      </c>
      <c r="CL529">
        <v>1.9871996627792601</v>
      </c>
      <c r="CM529">
        <v>1.8833024971129799</v>
      </c>
      <c r="CN529">
        <v>1.96636161573516</v>
      </c>
      <c r="CO529">
        <v>1.90075601544096</v>
      </c>
      <c r="CP529">
        <v>1.9738786182060299</v>
      </c>
      <c r="CQ529">
        <v>1.8947058167508399</v>
      </c>
      <c r="CR529">
        <v>1.9807860818583001</v>
      </c>
      <c r="CS529">
        <v>1.9299326973192199</v>
      </c>
      <c r="CT529">
        <v>2.0588501892179698</v>
      </c>
      <c r="CU529">
        <v>1.8717749657117699</v>
      </c>
      <c r="CV529">
        <v>1.9421111197370799</v>
      </c>
      <c r="CW529">
        <v>1.9340588383520201</v>
      </c>
      <c r="CX529">
        <v>2.0199855108983198</v>
      </c>
      <c r="CY529">
        <v>1.91284829721362</v>
      </c>
      <c r="CZ529">
        <v>1.96440819242676</v>
      </c>
      <c r="DA529">
        <v>1.9568601798855201</v>
      </c>
      <c r="DB529">
        <v>2.0258708094848701</v>
      </c>
      <c r="DC529">
        <v>1.9065903416033501</v>
      </c>
      <c r="DD529">
        <v>1.9322770015406601</v>
      </c>
      <c r="DE529">
        <v>1.9406767955801101</v>
      </c>
      <c r="DF529">
        <v>2.02707182320442</v>
      </c>
      <c r="DG529">
        <v>1.97260336046111</v>
      </c>
      <c r="DH529">
        <v>2.0719218429972202</v>
      </c>
      <c r="DI529">
        <v>2.0182886227435599</v>
      </c>
      <c r="DJ529">
        <v>2.0906677855715898</v>
      </c>
      <c r="DK529">
        <v>1.99043803091674</v>
      </c>
      <c r="DL529">
        <v>2.0763032885125101</v>
      </c>
    </row>
    <row r="530" spans="1:116" x14ac:dyDescent="0.45">
      <c r="A530" t="s">
        <v>161</v>
      </c>
      <c r="B530" t="s">
        <v>17</v>
      </c>
      <c r="C530" t="s">
        <v>45</v>
      </c>
      <c r="D530">
        <v>40</v>
      </c>
      <c r="E530" s="1" cm="1">
        <f t="array" ref="E530">SUMPRODUCT($G530:$FZZ530,$G$2:$FZZ$2)/SUMPRODUCT(--($G530:$FZZ530&lt;&gt;""),$G$2:$FZZ$2)</f>
        <v>1.5351778565905181</v>
      </c>
      <c r="F530" s="1" cm="1">
        <f t="array" ref="F530">SUMPRODUCT($G530:$FZZ530,$F$2:$FZY$2)/SUMPRODUCT(--($G530:$FZZ530&lt;&gt;""),$F$2:$FZY$2)</f>
        <v>1.6086375971076345</v>
      </c>
      <c r="G530">
        <v>1.46754711756177</v>
      </c>
      <c r="H530">
        <v>1.5262954275195799</v>
      </c>
      <c r="I530">
        <v>1.47475548344007</v>
      </c>
      <c r="J530">
        <v>1.5335726256182001</v>
      </c>
      <c r="K530">
        <v>1.4702746332093599</v>
      </c>
      <c r="L530">
        <v>1.5292472107564601</v>
      </c>
      <c r="M530">
        <v>1.5634169197533601</v>
      </c>
      <c r="N530">
        <v>1.6464617298792701</v>
      </c>
      <c r="O530">
        <v>1.5624909195019101</v>
      </c>
      <c r="P530">
        <v>1.6293532976095799</v>
      </c>
      <c r="Q530">
        <v>1.5261422268946001</v>
      </c>
      <c r="R530">
        <v>1.6389592796863901</v>
      </c>
      <c r="S530">
        <v>1.55907143763518</v>
      </c>
      <c r="T530">
        <v>1.63590565605678</v>
      </c>
      <c r="U530">
        <v>1.5484918726066501</v>
      </c>
      <c r="V530">
        <v>1.6195323872567799</v>
      </c>
      <c r="W530">
        <v>1.53617448336301</v>
      </c>
      <c r="X530">
        <v>1.60896446442201</v>
      </c>
      <c r="Y530">
        <v>1.54606724261266</v>
      </c>
      <c r="Z530">
        <v>1.6099818411929701</v>
      </c>
      <c r="AA530">
        <v>1.56344216185423</v>
      </c>
      <c r="AB530">
        <v>1.6118382169687</v>
      </c>
      <c r="AC530">
        <v>1.5528023737385599</v>
      </c>
      <c r="AD530">
        <v>1.62371703032153</v>
      </c>
      <c r="AE530">
        <v>1.5157868008390001</v>
      </c>
      <c r="AF530">
        <v>1.5849918169384001</v>
      </c>
      <c r="AG530">
        <v>1.5472216509686101</v>
      </c>
      <c r="AH530">
        <v>1.65311150413359</v>
      </c>
      <c r="AI530">
        <v>1.5826492781436701</v>
      </c>
      <c r="AJ530">
        <v>1.66606184847559</v>
      </c>
      <c r="AK530">
        <v>1.5661663843967499</v>
      </c>
      <c r="AL530">
        <v>1.6271147381474</v>
      </c>
      <c r="AM530">
        <v>1.5427541995035301</v>
      </c>
      <c r="AN530">
        <v>1.59320849299881</v>
      </c>
      <c r="AO530">
        <v>1.55014923415002</v>
      </c>
      <c r="AP530">
        <v>1.6613423420468501</v>
      </c>
      <c r="AQ530">
        <v>1.58469683300887</v>
      </c>
      <c r="AR530">
        <v>1.5862494658373201</v>
      </c>
      <c r="AS530">
        <v>1.4767126129363199</v>
      </c>
      <c r="AT530">
        <v>1.56610965612532</v>
      </c>
      <c r="AU530">
        <v>1.55071949573094</v>
      </c>
      <c r="AV530">
        <v>1.6413395568293301</v>
      </c>
      <c r="AW530">
        <v>1.5892632777303399</v>
      </c>
      <c r="AX530">
        <v>1.6520717493769801</v>
      </c>
      <c r="AY530">
        <v>1.24988270675977</v>
      </c>
      <c r="AZ530">
        <v>1.3085340779919801</v>
      </c>
      <c r="BA530">
        <v>1.53538017027364</v>
      </c>
      <c r="BB530">
        <v>1.61499081307768</v>
      </c>
      <c r="BC530">
        <v>1.59807210775248</v>
      </c>
      <c r="BD530">
        <v>1.6856291835098101</v>
      </c>
      <c r="BE530">
        <v>1.5775396285826699</v>
      </c>
      <c r="BF530">
        <v>1.6631659927720299</v>
      </c>
      <c r="BG530">
        <v>1.58295093322119</v>
      </c>
      <c r="BH530">
        <v>1.65109030414723</v>
      </c>
      <c r="BI530">
        <v>1.5494088883386901</v>
      </c>
      <c r="BJ530">
        <v>1.6210231492943701</v>
      </c>
      <c r="BK530">
        <v>1.5000117252538501</v>
      </c>
      <c r="BL530">
        <v>1.5833548296320601</v>
      </c>
      <c r="BM530">
        <v>1.61552997097383</v>
      </c>
      <c r="BN530">
        <v>1.6974071260202901</v>
      </c>
      <c r="BO530">
        <v>1.5445894853680799</v>
      </c>
      <c r="BP530">
        <v>1.6195701187434199</v>
      </c>
      <c r="BQ530">
        <v>1.57812346648346</v>
      </c>
      <c r="BR530">
        <v>1.6503091569339401</v>
      </c>
      <c r="BS530">
        <v>1.62497165991902</v>
      </c>
      <c r="BT530">
        <v>1.7205506072874399</v>
      </c>
      <c r="BU530">
        <v>1.57631719813412</v>
      </c>
      <c r="BV530">
        <v>1.65194616502255</v>
      </c>
      <c r="BW530">
        <v>1.5119130636913001</v>
      </c>
      <c r="BX530">
        <v>1.5663257399659001</v>
      </c>
      <c r="BY530">
        <v>1.5307550092439901</v>
      </c>
      <c r="BZ530">
        <v>1.5826337880377701</v>
      </c>
      <c r="CA530">
        <v>1.5079674851935401</v>
      </c>
      <c r="CB530">
        <v>1.6089059344612799</v>
      </c>
      <c r="CC530">
        <v>1.51677357836338</v>
      </c>
      <c r="CD530">
        <v>1.60351652797041</v>
      </c>
      <c r="CE530">
        <v>1.51477149135462</v>
      </c>
      <c r="CF530">
        <v>1.57111624087186</v>
      </c>
      <c r="CG530">
        <v>1.4854846261901</v>
      </c>
      <c r="CH530">
        <v>1.5758545341033201</v>
      </c>
      <c r="CI530">
        <v>1.5214700830568599</v>
      </c>
      <c r="CJ530">
        <v>1.61375026469965</v>
      </c>
      <c r="CK530">
        <v>1.5657299423914499</v>
      </c>
      <c r="CL530">
        <v>1.66334129548967</v>
      </c>
      <c r="CM530">
        <v>1.5349235717035199</v>
      </c>
      <c r="CN530">
        <v>1.62031713707424</v>
      </c>
      <c r="CO530">
        <v>1.54280182035691</v>
      </c>
      <c r="CP530">
        <v>1.6160477535364901</v>
      </c>
      <c r="CQ530">
        <v>1.5401405196998399</v>
      </c>
      <c r="CR530">
        <v>1.6262526486848099</v>
      </c>
      <c r="CS530">
        <v>1.61777969135942</v>
      </c>
      <c r="CT530">
        <v>1.70173808606585</v>
      </c>
      <c r="CU530">
        <v>1.51798514608079</v>
      </c>
      <c r="CV530">
        <v>1.59709391092824</v>
      </c>
      <c r="CW530">
        <v>1.58485573894418</v>
      </c>
      <c r="CX530">
        <v>1.66621519465793</v>
      </c>
      <c r="CY530">
        <v>1.53534174803524</v>
      </c>
      <c r="CZ530">
        <v>1.6028935460824001</v>
      </c>
      <c r="DA530">
        <v>1.5974161896974599</v>
      </c>
      <c r="DB530">
        <v>1.6644317252657399</v>
      </c>
      <c r="DC530">
        <v>1.5379588800935</v>
      </c>
      <c r="DD530">
        <v>1.5817483929235501</v>
      </c>
      <c r="DE530">
        <v>1.5654696132596599</v>
      </c>
      <c r="DF530">
        <v>1.64730662983425</v>
      </c>
      <c r="DG530">
        <v>1.5983125192583001</v>
      </c>
      <c r="DH530">
        <v>1.69292744376574</v>
      </c>
      <c r="DI530">
        <v>1.6127007871861001</v>
      </c>
      <c r="DJ530">
        <v>1.6963267688883601</v>
      </c>
      <c r="DK530">
        <v>1.6302851093983699</v>
      </c>
      <c r="DL530">
        <v>1.71430446079417</v>
      </c>
    </row>
    <row r="531" spans="1:116" x14ac:dyDescent="0.45">
      <c r="A531" t="s">
        <v>161</v>
      </c>
      <c r="B531" t="s">
        <v>17</v>
      </c>
      <c r="C531" t="s">
        <v>33</v>
      </c>
      <c r="D531">
        <v>40</v>
      </c>
      <c r="E531" s="1" cm="1">
        <f t="array" ref="E531">SUMPRODUCT($G531:$FZZ531,$G$2:$FZZ$2)/SUMPRODUCT(--($G531:$FZZ531&lt;&gt;""),$G$2:$FZZ$2)</f>
        <v>1.5865399159913409</v>
      </c>
      <c r="F531" s="1" cm="1">
        <f t="array" ref="F531">SUMPRODUCT($G531:$FZZ531,$F$2:$FZY$2)/SUMPRODUCT(--($G531:$FZZ531&lt;&gt;""),$F$2:$FZY$2)</f>
        <v>1.6536456992222957</v>
      </c>
      <c r="G531">
        <v>1.5182911433644399</v>
      </c>
      <c r="H531">
        <v>1.56921435436315</v>
      </c>
      <c r="I531">
        <v>1.5277788021454299</v>
      </c>
      <c r="J531">
        <v>1.57885172483026</v>
      </c>
      <c r="K531">
        <v>1.5201438554906199</v>
      </c>
      <c r="L531">
        <v>1.5730454861253</v>
      </c>
      <c r="M531">
        <v>1.6129230397702601</v>
      </c>
      <c r="N531">
        <v>1.6917653420410901</v>
      </c>
      <c r="O531">
        <v>1.60461161107265</v>
      </c>
      <c r="P531">
        <v>1.67194403849276</v>
      </c>
      <c r="Q531">
        <v>1.57284074594195</v>
      </c>
      <c r="R531">
        <v>1.68570487121752</v>
      </c>
      <c r="S531">
        <v>1.6104381588024801</v>
      </c>
      <c r="T531">
        <v>1.68182328669421</v>
      </c>
      <c r="U531">
        <v>1.59414624221594</v>
      </c>
      <c r="V531">
        <v>1.66528364130474</v>
      </c>
      <c r="W531">
        <v>1.58780143046956</v>
      </c>
      <c r="X531">
        <v>1.6545811777344299</v>
      </c>
      <c r="Y531">
        <v>1.5933307654212201</v>
      </c>
      <c r="Z531">
        <v>1.65791889066197</v>
      </c>
      <c r="AA531">
        <v>1.61326592373696</v>
      </c>
      <c r="AB531">
        <v>1.65737529818065</v>
      </c>
      <c r="AC531">
        <v>1.6017411591547801</v>
      </c>
      <c r="AD531">
        <v>1.6658394072960601</v>
      </c>
      <c r="AE531">
        <v>1.56503240150986</v>
      </c>
      <c r="AF531">
        <v>1.6292891725398999</v>
      </c>
      <c r="AG531">
        <v>1.59295438654217</v>
      </c>
      <c r="AH531">
        <v>1.69871262287665</v>
      </c>
      <c r="AI531">
        <v>1.6280455358311099</v>
      </c>
      <c r="AJ531">
        <v>1.7088585510533401</v>
      </c>
      <c r="AK531">
        <v>1.61953917455254</v>
      </c>
      <c r="AL531">
        <v>1.6703770223755201</v>
      </c>
      <c r="AM531">
        <v>1.5875810377654</v>
      </c>
      <c r="AN531">
        <v>1.63299231195623</v>
      </c>
      <c r="AO531">
        <v>1.61113844337301</v>
      </c>
      <c r="AP531">
        <v>1.7069598871724201</v>
      </c>
      <c r="AQ531">
        <v>1.6620483357865199</v>
      </c>
      <c r="AR531">
        <v>1.6342481363657899</v>
      </c>
      <c r="AS531">
        <v>1.5233948131711801</v>
      </c>
      <c r="AT531">
        <v>1.6119176301059801</v>
      </c>
      <c r="AU531">
        <v>1.60659733581535</v>
      </c>
      <c r="AV531">
        <v>1.6936464126583299</v>
      </c>
      <c r="AW531">
        <v>1.64828505383285</v>
      </c>
      <c r="AX531">
        <v>1.6999035104160101</v>
      </c>
      <c r="AY531">
        <v>1.31133723796096</v>
      </c>
      <c r="AZ531">
        <v>1.3475336349501701</v>
      </c>
      <c r="BA531">
        <v>1.58827159628034</v>
      </c>
      <c r="BB531">
        <v>1.6608973729609899</v>
      </c>
      <c r="BC531">
        <v>1.64505834410749</v>
      </c>
      <c r="BD531">
        <v>1.7370996514082699</v>
      </c>
      <c r="BE531">
        <v>1.62232082155508</v>
      </c>
      <c r="BF531">
        <v>1.7121336816116199</v>
      </c>
      <c r="BG531">
        <v>1.6322156118195601</v>
      </c>
      <c r="BH531">
        <v>1.70099815705821</v>
      </c>
      <c r="BI531">
        <v>1.6040944540727899</v>
      </c>
      <c r="BJ531">
        <v>1.6680180737806301</v>
      </c>
      <c r="BK531">
        <v>1.54435663532115</v>
      </c>
      <c r="BL531">
        <v>1.6236193513589501</v>
      </c>
      <c r="BM531">
        <v>1.6630043052227601</v>
      </c>
      <c r="BN531">
        <v>1.74297235696335</v>
      </c>
      <c r="BO531">
        <v>1.59350900114465</v>
      </c>
      <c r="BP531">
        <v>1.66326353640347</v>
      </c>
      <c r="BQ531">
        <v>1.6255438871986101</v>
      </c>
      <c r="BR531">
        <v>1.69476886838747</v>
      </c>
      <c r="BS531">
        <v>1.6747206477732699</v>
      </c>
      <c r="BT531">
        <v>1.76817813765182</v>
      </c>
      <c r="BU531">
        <v>1.6236139787413</v>
      </c>
      <c r="BV531">
        <v>1.69895618261069</v>
      </c>
      <c r="BW531">
        <v>1.5585192933519201</v>
      </c>
      <c r="BX531">
        <v>1.60892220672555</v>
      </c>
      <c r="BY531">
        <v>1.5760880427721899</v>
      </c>
      <c r="BZ531">
        <v>1.62365712287013</v>
      </c>
      <c r="CA531">
        <v>1.55711303816586</v>
      </c>
      <c r="CB531">
        <v>1.64987187537122</v>
      </c>
      <c r="CC531">
        <v>1.5596827323162199</v>
      </c>
      <c r="CD531">
        <v>1.6468013176144201</v>
      </c>
      <c r="CE531">
        <v>1.5596408674228099</v>
      </c>
      <c r="CF531">
        <v>1.61472044037023</v>
      </c>
      <c r="CG531">
        <v>1.53008428281567</v>
      </c>
      <c r="CH531">
        <v>1.6151670048384501</v>
      </c>
      <c r="CI531">
        <v>1.5672337121479401</v>
      </c>
      <c r="CJ531">
        <v>1.6644784828592201</v>
      </c>
      <c r="CK531">
        <v>1.61773219052971</v>
      </c>
      <c r="CL531">
        <v>1.7018547140649101</v>
      </c>
      <c r="CM531">
        <v>1.57996100977239</v>
      </c>
      <c r="CN531">
        <v>1.6648951361553599</v>
      </c>
      <c r="CO531">
        <v>1.58768175819838</v>
      </c>
      <c r="CP531">
        <v>1.6616306747406899</v>
      </c>
      <c r="CQ531">
        <v>1.5921901636210101</v>
      </c>
      <c r="CR531">
        <v>1.67044784679847</v>
      </c>
      <c r="CS531">
        <v>1.6635999002923201</v>
      </c>
      <c r="CT531">
        <v>1.74359264882503</v>
      </c>
      <c r="CU531">
        <v>1.56688145330331</v>
      </c>
      <c r="CV531">
        <v>1.64231555521051</v>
      </c>
      <c r="CW531">
        <v>1.63035466801058</v>
      </c>
      <c r="CX531">
        <v>1.7138717399521199</v>
      </c>
      <c r="CY531">
        <v>1.5930935937127799</v>
      </c>
      <c r="CZ531">
        <v>1.6449869016432399</v>
      </c>
      <c r="DA531">
        <v>1.64721177432542</v>
      </c>
      <c r="DB531">
        <v>1.7093376941945999</v>
      </c>
      <c r="DC531">
        <v>1.5948042288689299</v>
      </c>
      <c r="DD531">
        <v>1.63284279870371</v>
      </c>
      <c r="DE531">
        <v>1.6096915285451101</v>
      </c>
      <c r="DF531">
        <v>1.6883287292817599</v>
      </c>
      <c r="DG531">
        <v>1.64354461583078</v>
      </c>
      <c r="DH531">
        <v>1.73629261749832</v>
      </c>
      <c r="DI531">
        <v>1.66765787049283</v>
      </c>
      <c r="DJ531">
        <v>1.7578239731462799</v>
      </c>
      <c r="DK531">
        <v>1.68173427699091</v>
      </c>
      <c r="DL531">
        <v>1.7584662356636001</v>
      </c>
    </row>
    <row r="532" spans="1:116" x14ac:dyDescent="0.45">
      <c r="A532" t="s">
        <v>142</v>
      </c>
      <c r="B532" t="s">
        <v>17</v>
      </c>
      <c r="C532" t="s">
        <v>45</v>
      </c>
      <c r="D532">
        <v>40</v>
      </c>
      <c r="E532" s="1" cm="1">
        <f t="array" ref="E532">SUMPRODUCT($G532:$FZZ532,$G$2:$FZZ$2)/SUMPRODUCT(--($G532:$FZZ532&lt;&gt;""),$G$2:$FZZ$2)</f>
        <v>1.6253394493097322</v>
      </c>
      <c r="F532" s="1" cm="1">
        <f t="array" ref="F532">SUMPRODUCT($G532:$FZZ532,$F$2:$FZY$2)/SUMPRODUCT(--($G532:$FZZ532&lt;&gt;""),$F$2:$FZY$2)</f>
        <v>1.6338238417437152</v>
      </c>
      <c r="G532">
        <v>1.51005676912801</v>
      </c>
      <c r="H532">
        <v>1.5525623483034401</v>
      </c>
      <c r="I532">
        <v>1.5181374537498</v>
      </c>
      <c r="J532">
        <v>1.5620869237419699</v>
      </c>
      <c r="K532">
        <v>1.5191650660018701</v>
      </c>
      <c r="L532">
        <v>1.55806326372144</v>
      </c>
      <c r="M532">
        <v>1.67996367101267</v>
      </c>
      <c r="N532">
        <v>1.7032808960450201</v>
      </c>
      <c r="O532">
        <v>1.58998025792887</v>
      </c>
      <c r="P532">
        <v>1.6579322958063001</v>
      </c>
      <c r="Q532">
        <v>1.55910604123026</v>
      </c>
      <c r="R532">
        <v>1.6302142582553301</v>
      </c>
      <c r="S532">
        <v>1.7042672388017199</v>
      </c>
      <c r="T532">
        <v>1.6579412180817601</v>
      </c>
      <c r="U532">
        <v>1.5603820153416501</v>
      </c>
      <c r="V532">
        <v>1.6302381177291201</v>
      </c>
      <c r="W532">
        <v>1.5799988691940099</v>
      </c>
      <c r="X532">
        <v>1.6437678455319</v>
      </c>
      <c r="Y532">
        <v>1.7782204369118999</v>
      </c>
      <c r="Z532">
        <v>1.66235184064271</v>
      </c>
      <c r="AA532">
        <v>1.5789582369067501</v>
      </c>
      <c r="AB532">
        <v>1.64505287143518</v>
      </c>
      <c r="AC532">
        <v>1.6567839182866</v>
      </c>
      <c r="AD532">
        <v>1.6254915930092599</v>
      </c>
      <c r="AE532">
        <v>1.5433190156427701</v>
      </c>
      <c r="AF532">
        <v>1.6102472842264199</v>
      </c>
      <c r="AG532">
        <v>1.5699049891004799</v>
      </c>
      <c r="AH532">
        <v>1.6587052194299301</v>
      </c>
      <c r="AI532">
        <v>1.7806254634273999</v>
      </c>
      <c r="AJ532">
        <v>1.72121952283334</v>
      </c>
      <c r="AK532">
        <v>1.77936856890982</v>
      </c>
      <c r="AL532">
        <v>1.74236499511666</v>
      </c>
      <c r="AM532">
        <v>1.7204046465668901</v>
      </c>
      <c r="AN532">
        <v>1.6390837008651999</v>
      </c>
      <c r="AO532">
        <v>1.55662698022237</v>
      </c>
      <c r="AP532">
        <v>1.65046956825959</v>
      </c>
      <c r="AQ532">
        <v>1.69820521342766</v>
      </c>
      <c r="AR532">
        <v>1.62156117943117</v>
      </c>
      <c r="AS532">
        <v>1.6864528269735799</v>
      </c>
      <c r="AT532">
        <v>1.5879949472685899</v>
      </c>
      <c r="AU532">
        <v>1.56328475258838</v>
      </c>
      <c r="AV532">
        <v>1.6307556202684399</v>
      </c>
      <c r="AW532">
        <v>1.58939516996744</v>
      </c>
      <c r="AX532">
        <v>1.6519433279882201</v>
      </c>
      <c r="AY532">
        <v>1.6704374711220999</v>
      </c>
      <c r="AZ532">
        <v>1.3972647810268799</v>
      </c>
      <c r="BA532">
        <v>1.54859250739862</v>
      </c>
      <c r="BB532">
        <v>1.6318077899490799</v>
      </c>
      <c r="BC532">
        <v>1.60579676938939</v>
      </c>
      <c r="BD532">
        <v>1.6843690162512399</v>
      </c>
      <c r="BE532">
        <v>1.5827459119046701</v>
      </c>
      <c r="BF532">
        <v>1.66635059219236</v>
      </c>
      <c r="BG532">
        <v>1.5811327289143899</v>
      </c>
      <c r="BH532">
        <v>1.66481960197405</v>
      </c>
      <c r="BI532">
        <v>1.6319943055211601</v>
      </c>
      <c r="BJ532">
        <v>1.6328918049022001</v>
      </c>
      <c r="BK532">
        <v>1.5309898459301601</v>
      </c>
      <c r="BL532">
        <v>1.5760382712285701</v>
      </c>
      <c r="BM532">
        <v>1.65295229189799</v>
      </c>
      <c r="BN532">
        <v>1.7088812265014699</v>
      </c>
      <c r="BO532">
        <v>1.53864653308513</v>
      </c>
      <c r="BP532">
        <v>1.6044468082646299</v>
      </c>
      <c r="BQ532">
        <v>1.59040795629273</v>
      </c>
      <c r="BR532">
        <v>1.65325350868583</v>
      </c>
      <c r="BS532">
        <v>1.6361295546558701</v>
      </c>
      <c r="BT532">
        <v>1.7182348178137601</v>
      </c>
      <c r="BU532">
        <v>1.6171713695801699</v>
      </c>
      <c r="BV532">
        <v>1.66467844306798</v>
      </c>
      <c r="BW532">
        <v>1.5137145513714501</v>
      </c>
      <c r="BX532">
        <v>1.5665775608244199</v>
      </c>
      <c r="BY532">
        <v>1.55091690401239</v>
      </c>
      <c r="BZ532">
        <v>1.5667815919652199</v>
      </c>
      <c r="CA532">
        <v>1.5048958881327701</v>
      </c>
      <c r="CB532">
        <v>1.59237700884144</v>
      </c>
      <c r="CC532">
        <v>1.5285627600554701</v>
      </c>
      <c r="CD532">
        <v>1.60181171983356</v>
      </c>
      <c r="CE532">
        <v>1.5181563935808899</v>
      </c>
      <c r="CF532">
        <v>1.57993918274032</v>
      </c>
      <c r="CG532">
        <v>1.4895426876853399</v>
      </c>
      <c r="CH532">
        <v>1.57476197908537</v>
      </c>
      <c r="CI532">
        <v>1.5267405472812401</v>
      </c>
      <c r="CJ532">
        <v>1.62113832615703</v>
      </c>
      <c r="CK532">
        <v>1.5737810875368801</v>
      </c>
      <c r="CL532">
        <v>1.63223268230996</v>
      </c>
      <c r="CM532">
        <v>1.54556517204127</v>
      </c>
      <c r="CN532">
        <v>1.62288751195162</v>
      </c>
      <c r="CO532">
        <v>1.55841545083433</v>
      </c>
      <c r="CP532">
        <v>1.63824722814893</v>
      </c>
      <c r="CQ532">
        <v>1.5585737728424101</v>
      </c>
      <c r="CR532">
        <v>1.63552503704175</v>
      </c>
      <c r="CS532">
        <v>1.59230891250651</v>
      </c>
      <c r="CT532">
        <v>1.6515216750889401</v>
      </c>
      <c r="CU532">
        <v>1.5367854462645201</v>
      </c>
      <c r="CV532">
        <v>1.5997205185932699</v>
      </c>
      <c r="CW532">
        <v>1.57754819201209</v>
      </c>
      <c r="CX532">
        <v>1.67204233337533</v>
      </c>
      <c r="CY532">
        <v>1.55512026673017</v>
      </c>
      <c r="CZ532">
        <v>1.62229102167182</v>
      </c>
      <c r="DA532">
        <v>1.55499591169255</v>
      </c>
      <c r="DB532">
        <v>1.64103025347506</v>
      </c>
      <c r="DC532">
        <v>1.53916750783615</v>
      </c>
      <c r="DD532">
        <v>1.5841523667853099</v>
      </c>
      <c r="DE532">
        <v>1.57007366482504</v>
      </c>
      <c r="DF532">
        <v>1.6607044198895</v>
      </c>
      <c r="DG532">
        <v>1.6005600768519599</v>
      </c>
      <c r="DH532">
        <v>1.70087545993366</v>
      </c>
      <c r="DI532">
        <v>1.74359442128595</v>
      </c>
      <c r="DJ532">
        <v>1.71841906030228</v>
      </c>
      <c r="DK532">
        <v>1.6737995048422201</v>
      </c>
      <c r="DL532">
        <v>1.70186427777826</v>
      </c>
    </row>
    <row r="533" spans="1:116" x14ac:dyDescent="0.45">
      <c r="A533" t="s">
        <v>142</v>
      </c>
      <c r="B533" t="s">
        <v>17</v>
      </c>
      <c r="C533" t="s">
        <v>33</v>
      </c>
      <c r="D533">
        <v>40</v>
      </c>
      <c r="E533" s="1" cm="1">
        <f t="array" ref="E533">SUMPRODUCT($G533:$FZZ533,$G$2:$FZZ$2)/SUMPRODUCT(--($G533:$FZZ533&lt;&gt;""),$G$2:$FZZ$2)</f>
        <v>1.6857950505567247</v>
      </c>
      <c r="F533" s="1" cm="1">
        <f t="array" ref="F533">SUMPRODUCT($G533:$FZZ533,$F$2:$FZY$2)/SUMPRODUCT(--($G533:$FZZ533&lt;&gt;""),$F$2:$FZY$2)</f>
        <v>1.6848338949556769</v>
      </c>
      <c r="G533">
        <v>1.5683856228314501</v>
      </c>
      <c r="H533">
        <v>1.5993480102298401</v>
      </c>
      <c r="I533">
        <v>1.5812180141198799</v>
      </c>
      <c r="J533">
        <v>1.60953563365334</v>
      </c>
      <c r="K533">
        <v>1.57507662756957</v>
      </c>
      <c r="L533">
        <v>1.6058196084842</v>
      </c>
      <c r="M533">
        <v>1.7392266440572901</v>
      </c>
      <c r="N533">
        <v>1.75859072928342</v>
      </c>
      <c r="O533">
        <v>1.65014656992197</v>
      </c>
      <c r="P533">
        <v>1.7105820919758301</v>
      </c>
      <c r="Q533">
        <v>1.6218693529364001</v>
      </c>
      <c r="R533">
        <v>1.6755738266529601</v>
      </c>
      <c r="S533">
        <v>1.76640670693198</v>
      </c>
      <c r="T533">
        <v>1.7138191911250999</v>
      </c>
      <c r="U533">
        <v>1.6147172306552</v>
      </c>
      <c r="V533">
        <v>1.6775564775724601</v>
      </c>
      <c r="W533">
        <v>1.63058547479716</v>
      </c>
      <c r="X533">
        <v>1.70004805925423</v>
      </c>
      <c r="Y533">
        <v>1.85844054366367</v>
      </c>
      <c r="Z533">
        <v>1.72424365817421</v>
      </c>
      <c r="AA533">
        <v>1.6328123331078399</v>
      </c>
      <c r="AB533">
        <v>1.7017303378787301</v>
      </c>
      <c r="AC533">
        <v>1.70664912981187</v>
      </c>
      <c r="AD533">
        <v>1.68741339220706</v>
      </c>
      <c r="AE533">
        <v>1.6021538415579999</v>
      </c>
      <c r="AF533">
        <v>1.6561855197150901</v>
      </c>
      <c r="AG533">
        <v>1.6176531073911</v>
      </c>
      <c r="AH533">
        <v>1.7085921112162199</v>
      </c>
      <c r="AI533">
        <v>1.86912374056788</v>
      </c>
      <c r="AJ533">
        <v>1.75772669777991</v>
      </c>
      <c r="AK533">
        <v>1.8621218162331401</v>
      </c>
      <c r="AL533">
        <v>1.79569389016713</v>
      </c>
      <c r="AM533">
        <v>1.7720639625961001</v>
      </c>
      <c r="AN533">
        <v>1.7087641288892099</v>
      </c>
      <c r="AO533">
        <v>1.6185946844217001</v>
      </c>
      <c r="AP533">
        <v>1.7045054500530199</v>
      </c>
      <c r="AQ533">
        <v>1.76494468448791</v>
      </c>
      <c r="AR533">
        <v>1.66738521437728</v>
      </c>
      <c r="AS533">
        <v>1.7618066848673599</v>
      </c>
      <c r="AT533">
        <v>1.63028008579271</v>
      </c>
      <c r="AU533">
        <v>1.63074179710358</v>
      </c>
      <c r="AV533">
        <v>1.6855921152667599</v>
      </c>
      <c r="AW533">
        <v>1.64497039366361</v>
      </c>
      <c r="AX533">
        <v>1.7072790631486101</v>
      </c>
      <c r="AY533">
        <v>1.71861381363974</v>
      </c>
      <c r="AZ533">
        <v>1.4377823203750499</v>
      </c>
      <c r="BA533">
        <v>1.59601385752556</v>
      </c>
      <c r="BB533">
        <v>1.68981864594583</v>
      </c>
      <c r="BC533">
        <v>1.6597548401878699</v>
      </c>
      <c r="BD533">
        <v>1.7377870153674899</v>
      </c>
      <c r="BE533">
        <v>1.6330017533187799</v>
      </c>
      <c r="BF533">
        <v>1.7167853436862599</v>
      </c>
      <c r="BG533">
        <v>1.63760838105604</v>
      </c>
      <c r="BH533">
        <v>1.71436876151838</v>
      </c>
      <c r="BI533">
        <v>1.7017671453330001</v>
      </c>
      <c r="BJ533">
        <v>1.6869119831641399</v>
      </c>
      <c r="BK533">
        <v>1.5790633867223201</v>
      </c>
      <c r="BL533">
        <v>1.6303261965621501</v>
      </c>
      <c r="BM533">
        <v>1.70835524906005</v>
      </c>
      <c r="BN533">
        <v>1.7596477899207099</v>
      </c>
      <c r="BO533">
        <v>1.58923100047404</v>
      </c>
      <c r="BP533">
        <v>1.64433627397703</v>
      </c>
      <c r="BQ533">
        <v>1.6376975169300201</v>
      </c>
      <c r="BR533">
        <v>1.6906794909542899</v>
      </c>
      <c r="BS533">
        <v>1.68566801619433</v>
      </c>
      <c r="BT533">
        <v>1.76963562753036</v>
      </c>
      <c r="BU533">
        <v>1.6795518849889099</v>
      </c>
      <c r="BV533">
        <v>1.7151104993499999</v>
      </c>
      <c r="BW533">
        <v>1.5800596621726299</v>
      </c>
      <c r="BX533">
        <v>1.6208740120873999</v>
      </c>
      <c r="BY533">
        <v>1.60240843451756</v>
      </c>
      <c r="BZ533">
        <v>1.6189851596462299</v>
      </c>
      <c r="CA533">
        <v>1.55673969487671</v>
      </c>
      <c r="CB533">
        <v>1.6422862185415801</v>
      </c>
      <c r="CC533">
        <v>1.5790135228848801</v>
      </c>
      <c r="CD533">
        <v>1.6470035829865901</v>
      </c>
      <c r="CE533">
        <v>1.5707832996692701</v>
      </c>
      <c r="CF533">
        <v>1.6252635784520399</v>
      </c>
      <c r="CG533">
        <v>1.5373419697206101</v>
      </c>
      <c r="CH533">
        <v>1.6205517402840599</v>
      </c>
      <c r="CI533">
        <v>1.57685701512905</v>
      </c>
      <c r="CJ533">
        <v>1.6629255782216801</v>
      </c>
      <c r="CK533">
        <v>1.6284670507236101</v>
      </c>
      <c r="CL533">
        <v>1.6825207250245799</v>
      </c>
      <c r="CM533">
        <v>1.60850831336222</v>
      </c>
      <c r="CN533">
        <v>1.67330162790408</v>
      </c>
      <c r="CO533">
        <v>1.61804570625161</v>
      </c>
      <c r="CP533">
        <v>1.68288050516137</v>
      </c>
      <c r="CQ533">
        <v>1.60678381952299</v>
      </c>
      <c r="CR533">
        <v>1.6858540315771</v>
      </c>
      <c r="CS533">
        <v>1.6365428629699199</v>
      </c>
      <c r="CT533">
        <v>1.69348954202451</v>
      </c>
      <c r="CU533">
        <v>1.5828998783738299</v>
      </c>
      <c r="CV533">
        <v>1.6478663664829301</v>
      </c>
      <c r="CW533">
        <v>1.6364652891520699</v>
      </c>
      <c r="CX533">
        <v>1.7151159128133999</v>
      </c>
      <c r="CY533">
        <v>1.61158609192664</v>
      </c>
      <c r="CZ533">
        <v>1.66758752083829</v>
      </c>
      <c r="DA533">
        <v>1.60748977923139</v>
      </c>
      <c r="DB533">
        <v>1.6865412919051499</v>
      </c>
      <c r="DC533">
        <v>1.58777825001328</v>
      </c>
      <c r="DD533">
        <v>1.63597726186049</v>
      </c>
      <c r="DE533">
        <v>1.6224907918968601</v>
      </c>
      <c r="DF533">
        <v>1.70138121546961</v>
      </c>
      <c r="DG533">
        <v>1.6603287959253901</v>
      </c>
      <c r="DH533">
        <v>1.7380145366224999</v>
      </c>
      <c r="DI533">
        <v>1.8084392188340801</v>
      </c>
      <c r="DJ533">
        <v>1.7703934106229</v>
      </c>
      <c r="DK533">
        <v>1.73973597417481</v>
      </c>
      <c r="DL533">
        <v>1.76258671822373</v>
      </c>
    </row>
    <row r="534" spans="1:116" x14ac:dyDescent="0.45">
      <c r="A534" t="s">
        <v>142</v>
      </c>
      <c r="B534" t="s">
        <v>138</v>
      </c>
      <c r="C534" t="s">
        <v>33</v>
      </c>
      <c r="D534">
        <v>40</v>
      </c>
      <c r="E534" s="1" cm="1">
        <f t="array" ref="E534">SUMPRODUCT($G534:$FZZ534,$G$2:$FZZ$2)/SUMPRODUCT(--($G534:$FZZ534&lt;&gt;""),$G$2:$FZZ$2)</f>
        <v>2.1207454946665618</v>
      </c>
      <c r="F534" s="1" cm="1">
        <f t="array" ref="F534">SUMPRODUCT($G534:$FZZ534,$F$2:$FZY$2)/SUMPRODUCT(--($G534:$FZZ534&lt;&gt;""),$F$2:$FZY$2)</f>
        <v>2.1162519749901603</v>
      </c>
      <c r="G534">
        <v>1.8598160908306001</v>
      </c>
      <c r="H534">
        <v>1.91411735001384</v>
      </c>
      <c r="I534">
        <v>1.8737487349059401</v>
      </c>
      <c r="J534">
        <v>1.9257968556010301</v>
      </c>
      <c r="K534">
        <v>1.8664207773100601</v>
      </c>
      <c r="L534">
        <v>1.9185643058563799</v>
      </c>
      <c r="M534">
        <v>2.4150429306782999</v>
      </c>
      <c r="N534">
        <v>2.4310313600008402</v>
      </c>
      <c r="O534">
        <v>1.98548402259655</v>
      </c>
      <c r="P534">
        <v>2.0757206710594902</v>
      </c>
      <c r="Q534">
        <v>1.9167653881257001</v>
      </c>
      <c r="R534">
        <v>2.0342112351558201</v>
      </c>
      <c r="S534">
        <v>1.81487239997724</v>
      </c>
      <c r="T534">
        <v>1.7679965111818601</v>
      </c>
      <c r="U534">
        <v>1.8992789375652399</v>
      </c>
      <c r="V534">
        <v>2.0057355587688801</v>
      </c>
      <c r="W534">
        <v>2.1215899132106402</v>
      </c>
      <c r="X534">
        <v>2.2685042263873498</v>
      </c>
      <c r="Y534">
        <v>2.6774995872998399</v>
      </c>
      <c r="Z534">
        <v>2.4013052330380198</v>
      </c>
      <c r="AA534">
        <v>2.2032648556271499</v>
      </c>
      <c r="AB534">
        <v>2.34682949407199</v>
      </c>
      <c r="AC534">
        <v>2.0769690469293498</v>
      </c>
      <c r="AD534">
        <v>2.05390495129086</v>
      </c>
      <c r="AE534">
        <v>1.88386240507328</v>
      </c>
      <c r="AF534">
        <v>1.98281236997253</v>
      </c>
      <c r="AG534">
        <v>2.15661168921975</v>
      </c>
      <c r="AH534">
        <v>2.3717352856496499</v>
      </c>
      <c r="AI534">
        <v>2.6770183626292101</v>
      </c>
      <c r="AJ534">
        <v>2.4719413791599401</v>
      </c>
      <c r="AK534">
        <v>2.2169844794223401</v>
      </c>
      <c r="AL534">
        <v>2.0889644047274998</v>
      </c>
      <c r="AM534">
        <v>2.4847986407345801</v>
      </c>
      <c r="AN534">
        <v>2.3605065914732601</v>
      </c>
      <c r="AO534">
        <v>1.9196759487028101</v>
      </c>
      <c r="AP534">
        <v>2.0693802136289499</v>
      </c>
      <c r="AQ534">
        <v>2.5273443806086999</v>
      </c>
      <c r="AR534">
        <v>2.2400313375433201</v>
      </c>
      <c r="AS534">
        <v>2.1464032627901801</v>
      </c>
      <c r="AT534">
        <v>1.9787185176678901</v>
      </c>
      <c r="AU534">
        <v>1.9524390974394801</v>
      </c>
      <c r="AV534">
        <v>2.0350693692489799</v>
      </c>
      <c r="AW534">
        <v>1.91287823569836</v>
      </c>
      <c r="AX534">
        <v>1.9970497789069599</v>
      </c>
      <c r="AY534">
        <v>2.2398827899043399</v>
      </c>
      <c r="AZ534">
        <v>1.68235921544778</v>
      </c>
      <c r="BA534">
        <v>1.9345975286477599</v>
      </c>
      <c r="BB534">
        <v>2.0636071643968101</v>
      </c>
      <c r="BC534">
        <v>2.0153838600395999</v>
      </c>
      <c r="BD534">
        <v>2.12678591885832</v>
      </c>
      <c r="BE534">
        <v>2.0101442015243101</v>
      </c>
      <c r="BF534">
        <v>2.1398719003828601</v>
      </c>
      <c r="BG534">
        <v>1.9744956647577501</v>
      </c>
      <c r="BH534">
        <v>2.10467661937686</v>
      </c>
      <c r="BI534">
        <v>2.4019714038128201</v>
      </c>
      <c r="BJ534">
        <v>2.2877723446397602</v>
      </c>
      <c r="BK534">
        <v>2.1161972656708001</v>
      </c>
      <c r="BL534">
        <v>2.3046220950683498</v>
      </c>
      <c r="BM534">
        <v>2.3263203007811701</v>
      </c>
      <c r="BN534">
        <v>2.4615354645159999</v>
      </c>
      <c r="BO534">
        <v>1.8812103273248599</v>
      </c>
      <c r="BP534">
        <v>1.99401079906115</v>
      </c>
      <c r="BQ534">
        <v>1.98073085353485</v>
      </c>
      <c r="BR534">
        <v>2.06130794647822</v>
      </c>
      <c r="BS534">
        <v>2.0927611336032301</v>
      </c>
      <c r="BT534">
        <v>2.2052955465587001</v>
      </c>
      <c r="BU534">
        <v>2.0111455226733899</v>
      </c>
      <c r="BV534">
        <v>2.0787451250286701</v>
      </c>
      <c r="BW534">
        <v>2.1248062916472898</v>
      </c>
      <c r="BX534">
        <v>2.25532697969936</v>
      </c>
      <c r="BY534">
        <v>2.25023734572527</v>
      </c>
      <c r="BZ534">
        <v>2.29369659721181</v>
      </c>
      <c r="CA534">
        <v>1.8700256249257501</v>
      </c>
      <c r="CB534">
        <v>2.0034788806489301</v>
      </c>
      <c r="CC534">
        <v>1.9003987517337</v>
      </c>
      <c r="CD534">
        <v>2.03828594544613</v>
      </c>
      <c r="CE534">
        <v>1.96031340865203</v>
      </c>
      <c r="CF534">
        <v>2.0490644352207399</v>
      </c>
      <c r="CG534">
        <v>2.13374044014359</v>
      </c>
      <c r="CH534">
        <v>2.2964921179959399</v>
      </c>
      <c r="CI534">
        <v>2.23032399237665</v>
      </c>
      <c r="CJ534">
        <v>2.3907908049222302</v>
      </c>
      <c r="CK534">
        <v>1.9525361809751201</v>
      </c>
      <c r="CL534">
        <v>2.0696922860755902</v>
      </c>
      <c r="CM534">
        <v>1.9552481591397299</v>
      </c>
      <c r="CN534">
        <v>2.0772602535606501</v>
      </c>
      <c r="CO534">
        <v>2.1859205998791298</v>
      </c>
      <c r="CP534">
        <v>2.3584968489079001</v>
      </c>
      <c r="CQ534">
        <v>1.91474819570793</v>
      </c>
      <c r="CR534">
        <v>2.0380136058756899</v>
      </c>
      <c r="CS534">
        <v>2.36964354506107</v>
      </c>
      <c r="CT534">
        <v>2.56500260599605</v>
      </c>
      <c r="CU534">
        <v>1.89331832414667</v>
      </c>
      <c r="CV534">
        <v>1.99626064228967</v>
      </c>
      <c r="CW534">
        <v>1.9953697870731999</v>
      </c>
      <c r="CX534">
        <v>2.1312051152828499</v>
      </c>
      <c r="CY534">
        <v>1.9361276494403401</v>
      </c>
      <c r="CZ534">
        <v>2.0272445820433398</v>
      </c>
      <c r="DA534">
        <v>1.9527555192150401</v>
      </c>
      <c r="DB534">
        <v>2.0740964840556</v>
      </c>
      <c r="DC534">
        <v>1.91988524677256</v>
      </c>
      <c r="DD534">
        <v>2.0034930669925002</v>
      </c>
      <c r="DE534">
        <v>1.9526243093922599</v>
      </c>
      <c r="DF534">
        <v>2.1020027624309301</v>
      </c>
      <c r="DG534">
        <v>2.0283663518877599</v>
      </c>
      <c r="DH534">
        <v>2.1425024016240402</v>
      </c>
      <c r="DI534">
        <v>2.1939962236958501</v>
      </c>
      <c r="DJ534">
        <v>2.1290237250412698</v>
      </c>
      <c r="DK534">
        <v>2.0717716325334399</v>
      </c>
      <c r="DL534">
        <v>2.0922078262923498</v>
      </c>
    </row>
    <row r="535" spans="1:116" x14ac:dyDescent="0.45">
      <c r="A535" t="s">
        <v>60</v>
      </c>
      <c r="B535" t="s">
        <v>17</v>
      </c>
      <c r="C535" t="s">
        <v>15</v>
      </c>
      <c r="D535">
        <v>40</v>
      </c>
      <c r="E535" s="1" cm="1">
        <f t="array" ref="E535">SUMPRODUCT($G535:$FZZ535,$G$2:$FZZ$2)/SUMPRODUCT(--($G535:$FZZ535&lt;&gt;""),$G$2:$FZZ$2)</f>
        <v>2.3542322325275653</v>
      </c>
      <c r="F535" s="1" cm="1">
        <f t="array" ref="F535">SUMPRODUCT($G535:$FZZ535,$F$2:$FZY$2)/SUMPRODUCT(--($G535:$FZZ535&lt;&gt;""),$F$2:$FZY$2)</f>
        <v>2.3522480260993586</v>
      </c>
      <c r="G535">
        <v>2.29159539982733</v>
      </c>
      <c r="H535">
        <v>2.2544409421883298</v>
      </c>
      <c r="I535">
        <v>2.2997176842734901</v>
      </c>
      <c r="J535">
        <v>2.26546897600111</v>
      </c>
      <c r="K535">
        <v>2.2971208467857198</v>
      </c>
      <c r="L535">
        <v>2.26291225632432</v>
      </c>
      <c r="M535">
        <v>2.38698508779067</v>
      </c>
      <c r="N535">
        <v>2.3885495441814499</v>
      </c>
      <c r="O535">
        <v>2.2354605201309301</v>
      </c>
      <c r="P535">
        <v>2.3126169781811599</v>
      </c>
      <c r="Q535">
        <v>2.2611450643193098</v>
      </c>
      <c r="R535">
        <v>2.3588596952318102</v>
      </c>
      <c r="S535">
        <v>2.4950052434369501</v>
      </c>
      <c r="T535">
        <v>2.43216567802234</v>
      </c>
      <c r="U535">
        <v>2.2993414280281801</v>
      </c>
      <c r="V535">
        <v>2.3670394295444201</v>
      </c>
      <c r="W535">
        <v>2.25633109999151</v>
      </c>
      <c r="X535">
        <v>2.3424108783535398</v>
      </c>
      <c r="Y535">
        <v>2.5258790513399001</v>
      </c>
      <c r="Z535">
        <v>2.40189952126781</v>
      </c>
      <c r="AA535">
        <v>2.3277993377719199</v>
      </c>
      <c r="AB535">
        <v>2.3797415174279899</v>
      </c>
      <c r="AC535">
        <v>2.3894799748429598</v>
      </c>
      <c r="AD535">
        <v>2.3583442286262999</v>
      </c>
      <c r="AE535">
        <v>2.41217238414086</v>
      </c>
      <c r="AF535">
        <v>2.3597389101911599</v>
      </c>
      <c r="AG535">
        <v>2.28937194093694</v>
      </c>
      <c r="AH535">
        <v>2.3745650475054498</v>
      </c>
      <c r="AI535">
        <v>2.69815501373925</v>
      </c>
      <c r="AJ535">
        <v>2.4765734723252</v>
      </c>
      <c r="AK535">
        <v>2.3506816544065199</v>
      </c>
      <c r="AL535">
        <v>2.3875059898529098</v>
      </c>
      <c r="AM535">
        <v>2.4582881449883098</v>
      </c>
      <c r="AN535">
        <v>2.3778649410743902</v>
      </c>
      <c r="AO535">
        <v>2.4298818152994999</v>
      </c>
      <c r="AP535">
        <v>2.4768495741633498</v>
      </c>
      <c r="AQ535">
        <v>2.4954513081050198</v>
      </c>
      <c r="AR535">
        <v>2.4005317886140198</v>
      </c>
      <c r="AS535">
        <v>2.3107466855341401</v>
      </c>
      <c r="AT535">
        <v>2.2782632532329701</v>
      </c>
      <c r="AU535">
        <v>2.2465499684371002</v>
      </c>
      <c r="AV535">
        <v>2.3380316734784099</v>
      </c>
      <c r="AW535">
        <v>2.41448870933033</v>
      </c>
      <c r="AX535">
        <v>2.3976134446781399</v>
      </c>
      <c r="AY535">
        <v>2.17359161997702</v>
      </c>
      <c r="AZ535">
        <v>1.97175222441433</v>
      </c>
      <c r="BA535">
        <v>2.2900402541481402</v>
      </c>
      <c r="BB535">
        <v>2.3550920796106398</v>
      </c>
      <c r="BC535">
        <v>2.3669214277531299</v>
      </c>
      <c r="BD535">
        <v>2.43937286221625</v>
      </c>
      <c r="BE535">
        <v>2.3033420402905498</v>
      </c>
      <c r="BF535">
        <v>2.3880201810570001</v>
      </c>
      <c r="BG535">
        <v>2.3306410716273498</v>
      </c>
      <c r="BH535">
        <v>2.4012789273831401</v>
      </c>
      <c r="BI535">
        <v>2.31237620698192</v>
      </c>
      <c r="BJ535">
        <v>2.3135831889081402</v>
      </c>
      <c r="BK535">
        <v>2.2309640503716901</v>
      </c>
      <c r="BL535">
        <v>2.2768097929320099</v>
      </c>
      <c r="BM535">
        <v>2.39884674575808</v>
      </c>
      <c r="BN535">
        <v>2.4626458613367599</v>
      </c>
      <c r="BO535">
        <v>2.2383886968284901</v>
      </c>
      <c r="BP535">
        <v>2.30442021528749</v>
      </c>
      <c r="BQ535">
        <v>2.2972813818824198</v>
      </c>
      <c r="BR535">
        <v>2.3616154676612</v>
      </c>
      <c r="BS535">
        <v>2.3763886639676102</v>
      </c>
      <c r="BT535">
        <v>2.4636599190283399</v>
      </c>
      <c r="BU535">
        <v>2.2589661237286802</v>
      </c>
      <c r="BV535">
        <v>2.3430641584461198</v>
      </c>
      <c r="BW535">
        <v>2.2445180536184699</v>
      </c>
      <c r="BX535">
        <v>2.2635402138540202</v>
      </c>
      <c r="BY535">
        <v>2.2744965772248</v>
      </c>
      <c r="BZ535">
        <v>2.3077499625243498</v>
      </c>
      <c r="CA535">
        <v>2.1860607191949302</v>
      </c>
      <c r="CB535">
        <v>2.26858655624756</v>
      </c>
      <c r="CC535">
        <v>2.1937991215903798</v>
      </c>
      <c r="CD535">
        <v>2.2920134073046601</v>
      </c>
      <c r="CE535">
        <v>2.21550174239229</v>
      </c>
      <c r="CF535">
        <v>2.26805096220007</v>
      </c>
      <c r="CG535">
        <v>2.1624590291868202</v>
      </c>
      <c r="CH535">
        <v>2.24094740127985</v>
      </c>
      <c r="CI535">
        <v>2.2103950495282398</v>
      </c>
      <c r="CJ535">
        <v>2.28060516223147</v>
      </c>
      <c r="CK535">
        <v>2.23481804130954</v>
      </c>
      <c r="CL535">
        <v>2.31236476043276</v>
      </c>
      <c r="CM535">
        <v>2.2441483615412299</v>
      </c>
      <c r="CN535">
        <v>2.3338010505010298</v>
      </c>
      <c r="CO535">
        <v>2.2541839843123701</v>
      </c>
      <c r="CP535">
        <v>2.3457198179643002</v>
      </c>
      <c r="CQ535">
        <v>2.2565520098140701</v>
      </c>
      <c r="CR535">
        <v>2.3481447257316699</v>
      </c>
      <c r="CS535">
        <v>2.3193591515783201</v>
      </c>
      <c r="CT535">
        <v>2.4166647782637201</v>
      </c>
      <c r="CU535">
        <v>2.1979013016587698</v>
      </c>
      <c r="CV535">
        <v>2.2731283803017299</v>
      </c>
      <c r="CW535">
        <v>2.34128134055688</v>
      </c>
      <c r="CX535">
        <v>2.4157584729746699</v>
      </c>
      <c r="CY535">
        <v>2.28579423672302</v>
      </c>
      <c r="CZ535">
        <v>2.3370683496070401</v>
      </c>
      <c r="DA535">
        <v>2.2893867538838899</v>
      </c>
      <c r="DB535">
        <v>2.35439084219133</v>
      </c>
      <c r="DC535">
        <v>2.27660309196196</v>
      </c>
      <c r="DD535">
        <v>2.3179355044360599</v>
      </c>
      <c r="DE535">
        <v>2.32387200736648</v>
      </c>
      <c r="DF535">
        <v>2.40319981583793</v>
      </c>
      <c r="DG535">
        <v>2.41113084772797</v>
      </c>
      <c r="DH535">
        <v>2.45400663391999</v>
      </c>
      <c r="DI535">
        <v>2.4685718455546302</v>
      </c>
      <c r="DJ535">
        <v>2.5287281881949402</v>
      </c>
      <c r="DK535">
        <v>2.3737041476025</v>
      </c>
      <c r="DL535">
        <v>2.43020112504046</v>
      </c>
    </row>
    <row r="536" spans="1:116" x14ac:dyDescent="0.45">
      <c r="A536" t="s">
        <v>145</v>
      </c>
      <c r="B536" t="s">
        <v>34</v>
      </c>
      <c r="C536" t="s">
        <v>15</v>
      </c>
      <c r="D536">
        <v>40</v>
      </c>
      <c r="E536" s="1" cm="1">
        <f t="array" ref="E536">SUMPRODUCT($G536:$FZZ536,$G$2:$FZZ$2)/SUMPRODUCT(--($G536:$FZZ536&lt;&gt;""),$G$2:$FZZ$2)</f>
        <v>1.9302316614075834</v>
      </c>
      <c r="F536" s="1" cm="1">
        <f t="array" ref="F536">SUMPRODUCT($G536:$FZZ536,$F$2:$FZY$2)/SUMPRODUCT(--($G536:$FZZ536&lt;&gt;""),$F$2:$FZY$2)</f>
        <v>1.943584695067716</v>
      </c>
      <c r="G536">
        <v>1.8715079248725299</v>
      </c>
      <c r="H536">
        <v>1.8780054244245701</v>
      </c>
      <c r="I536">
        <v>1.88495531708276</v>
      </c>
      <c r="J536">
        <v>1.88789934973141</v>
      </c>
      <c r="K536">
        <v>1.8720237851975901</v>
      </c>
      <c r="L536">
        <v>1.8822755323061799</v>
      </c>
      <c r="M536">
        <v>1.91992398211899</v>
      </c>
      <c r="N536">
        <v>1.9940335413150301</v>
      </c>
      <c r="O536">
        <v>1.8833081215974801</v>
      </c>
      <c r="P536">
        <v>1.9686434376842801</v>
      </c>
      <c r="Q536">
        <v>1.84388149240694</v>
      </c>
      <c r="R536">
        <v>1.9253901132093201</v>
      </c>
      <c r="S536">
        <v>2.0851391224572202</v>
      </c>
      <c r="T536">
        <v>2.0468817229394101</v>
      </c>
      <c r="U536">
        <v>1.8419548373189101</v>
      </c>
      <c r="V536">
        <v>1.91790254878737</v>
      </c>
      <c r="W536">
        <v>1.87877194470358</v>
      </c>
      <c r="X536">
        <v>1.96784553190286</v>
      </c>
      <c r="Y536">
        <v>2.0461563858471301</v>
      </c>
      <c r="Z536">
        <v>1.9904165520277299</v>
      </c>
      <c r="AA536">
        <v>2.0968099120589598</v>
      </c>
      <c r="AB536">
        <v>2.0241891266422098</v>
      </c>
      <c r="AC536">
        <v>2.0803746414991902</v>
      </c>
      <c r="AD536">
        <v>1.9415098918821501</v>
      </c>
      <c r="AE536">
        <v>1.83242967581419</v>
      </c>
      <c r="AF536">
        <v>1.8821575116664599</v>
      </c>
      <c r="AG536">
        <v>1.8541603257516499</v>
      </c>
      <c r="AH536">
        <v>1.9622177435939601</v>
      </c>
      <c r="AI536">
        <v>1.9478169843416</v>
      </c>
      <c r="AJ536">
        <v>2.0001831901251799</v>
      </c>
      <c r="AK536">
        <v>1.8981633556344799</v>
      </c>
      <c r="AL536">
        <v>1.9468686329235201</v>
      </c>
      <c r="AM536">
        <v>1.87196033065818</v>
      </c>
      <c r="AN536">
        <v>1.9270238353457201</v>
      </c>
      <c r="AO536">
        <v>1.9682453781145099</v>
      </c>
      <c r="AP536">
        <v>2.0225600489794102</v>
      </c>
      <c r="AQ536">
        <v>2.04598072266274</v>
      </c>
      <c r="AR536">
        <v>1.9756089454441801</v>
      </c>
      <c r="AS536">
        <v>1.9871125714476201</v>
      </c>
      <c r="AT536">
        <v>1.87703785473767</v>
      </c>
      <c r="AU536">
        <v>1.9003856662995799</v>
      </c>
      <c r="AV536">
        <v>1.97475429324461</v>
      </c>
      <c r="AW536">
        <v>1.9468404867517699</v>
      </c>
      <c r="AX536">
        <v>1.9671970122937401</v>
      </c>
      <c r="AY536">
        <v>1.9973179935551</v>
      </c>
      <c r="AZ536">
        <v>1.6485181855002899</v>
      </c>
      <c r="BA536">
        <v>1.98931231328106</v>
      </c>
      <c r="BB536">
        <v>1.9643884034391299</v>
      </c>
      <c r="BC536">
        <v>1.9545194180318399</v>
      </c>
      <c r="BD536">
        <v>2.0374613357772899</v>
      </c>
      <c r="BE536">
        <v>1.9102408129674</v>
      </c>
      <c r="BF536">
        <v>1.9990159945611301</v>
      </c>
      <c r="BG536">
        <v>1.88849583792007</v>
      </c>
      <c r="BH536">
        <v>1.9568207398978299</v>
      </c>
      <c r="BI536">
        <v>1.97230131220599</v>
      </c>
      <c r="BJ536">
        <v>1.96414644714038</v>
      </c>
      <c r="BK536">
        <v>1.79574607790258</v>
      </c>
      <c r="BL536">
        <v>1.8954810871655301</v>
      </c>
      <c r="BM536">
        <v>2.0217988428496199</v>
      </c>
      <c r="BN536">
        <v>2.0904096779849199</v>
      </c>
      <c r="BO536">
        <v>1.8919400154932899</v>
      </c>
      <c r="BP536">
        <v>1.94146076379655</v>
      </c>
      <c r="BQ536">
        <v>1.89673504105734</v>
      </c>
      <c r="BR536">
        <v>1.9494062223966999</v>
      </c>
      <c r="BS536">
        <v>1.9637408906882501</v>
      </c>
      <c r="BT536">
        <v>2.0474493927125499</v>
      </c>
      <c r="BU536">
        <v>1.88443450332645</v>
      </c>
      <c r="BV536">
        <v>1.9561252580867099</v>
      </c>
      <c r="BW536">
        <v>1.84830698899736</v>
      </c>
      <c r="BX536">
        <v>1.8766465209979799</v>
      </c>
      <c r="BY536">
        <v>1.8591915255084099</v>
      </c>
      <c r="BZ536">
        <v>1.90738519962024</v>
      </c>
      <c r="CA536">
        <v>1.8139053405060499</v>
      </c>
      <c r="CB536">
        <v>1.89096678941741</v>
      </c>
      <c r="CC536">
        <v>1.8360205732778501</v>
      </c>
      <c r="CD536">
        <v>1.9278779472954199</v>
      </c>
      <c r="CE536">
        <v>1.81966794664062</v>
      </c>
      <c r="CF536">
        <v>1.8706967349565999</v>
      </c>
      <c r="CG536">
        <v>1.8238840330888</v>
      </c>
      <c r="CH536">
        <v>1.90137739971905</v>
      </c>
      <c r="CI536">
        <v>1.8039340250817599</v>
      </c>
      <c r="CJ536">
        <v>1.9068492506058601</v>
      </c>
      <c r="CK536">
        <v>1.85668118589293</v>
      </c>
      <c r="CL536">
        <v>1.91681888436138</v>
      </c>
      <c r="CM536">
        <v>1.8630747643823</v>
      </c>
      <c r="CN536">
        <v>1.9400742552742301</v>
      </c>
      <c r="CO536">
        <v>1.88135614123799</v>
      </c>
      <c r="CP536">
        <v>1.94774490337062</v>
      </c>
      <c r="CQ536">
        <v>1.85591154587601</v>
      </c>
      <c r="CR536">
        <v>1.93322924466678</v>
      </c>
      <c r="CS536">
        <v>1.9194633914206001</v>
      </c>
      <c r="CT536">
        <v>1.9931790885812</v>
      </c>
      <c r="CU536">
        <v>1.8161374634474501</v>
      </c>
      <c r="CV536">
        <v>1.8826954429003899</v>
      </c>
      <c r="CW536">
        <v>1.91331737432279</v>
      </c>
      <c r="CX536">
        <v>1.9916687665364701</v>
      </c>
      <c r="CY536">
        <v>1.8286258633007799</v>
      </c>
      <c r="CZ536">
        <v>1.8925220290545299</v>
      </c>
      <c r="DA536">
        <v>1.87195421095666</v>
      </c>
      <c r="DB536">
        <v>1.9603434178250201</v>
      </c>
      <c r="DC536">
        <v>1.8535036922913399</v>
      </c>
      <c r="DD536">
        <v>1.9123811294692601</v>
      </c>
      <c r="DE536">
        <v>1.9078268876611399</v>
      </c>
      <c r="DF536">
        <v>2.00812615101289</v>
      </c>
      <c r="DG536">
        <v>2.0412898080513302</v>
      </c>
      <c r="DH536">
        <v>2.0602399811495098</v>
      </c>
      <c r="DI536">
        <v>2.0217274311098099</v>
      </c>
      <c r="DJ536">
        <v>2.07198693800111</v>
      </c>
      <c r="DK536">
        <v>1.9580340661551701</v>
      </c>
      <c r="DL536">
        <v>2.0067187486330602</v>
      </c>
    </row>
    <row r="537" spans="1:116" x14ac:dyDescent="0.45">
      <c r="A537" t="s">
        <v>22</v>
      </c>
      <c r="B537" t="s">
        <v>136</v>
      </c>
      <c r="C537" t="s">
        <v>23</v>
      </c>
      <c r="D537">
        <v>40</v>
      </c>
      <c r="E537" s="1" cm="1">
        <f t="array" ref="E537">SUMPRODUCT($G537:$FZZ537,$G$2:$FZZ$2)/SUMPRODUCT(--($G537:$FZZ537&lt;&gt;""),$G$2:$FZZ$2)</f>
        <v>1.6511739845852258</v>
      </c>
      <c r="F537" s="1" cm="1">
        <f t="array" ref="F537">SUMPRODUCT($G537:$FZZ537,$F$2:$FZY$2)/SUMPRODUCT(--($G537:$FZZ537&lt;&gt;""),$F$2:$FZY$2)</f>
        <v>1.7292223764435999</v>
      </c>
      <c r="G537">
        <v>1.5641544087703001</v>
      </c>
      <c r="H537">
        <v>1.62235701835833</v>
      </c>
      <c r="I537">
        <v>1.57204787484685</v>
      </c>
      <c r="J537">
        <v>1.6336861255546899</v>
      </c>
      <c r="K537">
        <v>1.6559013445584201</v>
      </c>
      <c r="L537">
        <v>1.7254812211369399</v>
      </c>
      <c r="M537">
        <v>1.5509852662857</v>
      </c>
      <c r="N537">
        <v>1.6435480610977899</v>
      </c>
      <c r="O537">
        <v>1.6380064781341599</v>
      </c>
      <c r="P537">
        <v>1.72273927646591</v>
      </c>
      <c r="Q537">
        <v>1.6233338302095499</v>
      </c>
      <c r="R537">
        <v>1.74621654911621</v>
      </c>
      <c r="S537">
        <v>1.5679218341382</v>
      </c>
      <c r="T537">
        <v>1.6457770277661401</v>
      </c>
      <c r="U537">
        <v>1.7028578487294801</v>
      </c>
      <c r="V537">
        <v>1.80920305282866</v>
      </c>
      <c r="W537">
        <v>1.53522460633816</v>
      </c>
      <c r="X537">
        <v>1.62779521103666</v>
      </c>
      <c r="Y537">
        <v>1.7509316018268799</v>
      </c>
      <c r="Z537">
        <v>1.8739250536510199</v>
      </c>
      <c r="AA537">
        <v>1.7755936910314301</v>
      </c>
      <c r="AB537">
        <v>1.8785950795741799</v>
      </c>
      <c r="AC537">
        <v>1.52294535651747</v>
      </c>
      <c r="AD537">
        <v>1.5754671927723101</v>
      </c>
      <c r="AE537">
        <v>1.60929775035154</v>
      </c>
      <c r="AF537">
        <v>1.69776016694725</v>
      </c>
      <c r="AG537">
        <v>1.69725661168921</v>
      </c>
      <c r="AH537">
        <v>1.8459260477933599</v>
      </c>
      <c r="AI537">
        <v>1.7357700527761999</v>
      </c>
      <c r="AJ537">
        <v>1.87983600122126</v>
      </c>
      <c r="AK537">
        <v>1.6512607040043299</v>
      </c>
      <c r="AL537">
        <v>1.7216684529535899</v>
      </c>
      <c r="AM537">
        <v>1.74712602125659</v>
      </c>
      <c r="AN537">
        <v>1.81079338683633</v>
      </c>
      <c r="AO537">
        <v>1.6446477964730399</v>
      </c>
      <c r="AP537">
        <v>1.7495107525118301</v>
      </c>
      <c r="AQ537">
        <v>1.6945681591567301</v>
      </c>
      <c r="AR537">
        <v>1.6948862827026201</v>
      </c>
      <c r="AS537">
        <v>1.6590999173930201</v>
      </c>
      <c r="AT537">
        <v>1.66894978014691</v>
      </c>
      <c r="AU537">
        <v>1.6329995806973301</v>
      </c>
      <c r="AV537">
        <v>1.75591516262953</v>
      </c>
      <c r="AW537">
        <v>1.71637615666021</v>
      </c>
      <c r="AX537">
        <v>1.83369777240953</v>
      </c>
      <c r="AY537">
        <v>1.5879117289676801</v>
      </c>
      <c r="AZ537">
        <v>1.4318802433047799</v>
      </c>
      <c r="BA537">
        <v>1.6778405823526901</v>
      </c>
      <c r="BB537">
        <v>1.73244316030127</v>
      </c>
      <c r="BC537">
        <v>1.7901739685449101</v>
      </c>
      <c r="BD537">
        <v>1.9062075511840599</v>
      </c>
      <c r="BE537">
        <v>1.6401581565105301</v>
      </c>
      <c r="BF537">
        <v>1.7527462697248299</v>
      </c>
      <c r="BG537">
        <v>1.72970599512671</v>
      </c>
      <c r="BH537">
        <v>1.81271258766342</v>
      </c>
      <c r="BI537">
        <v>1.6228181480564401</v>
      </c>
      <c r="BJ537">
        <v>1.7072140381282399</v>
      </c>
      <c r="BK537">
        <v>1.6952137513777099</v>
      </c>
      <c r="BL537">
        <v>1.81436578101915</v>
      </c>
      <c r="BM537">
        <v>1.70529678764147</v>
      </c>
      <c r="BN537">
        <v>1.8192585666140599</v>
      </c>
      <c r="BO537">
        <v>1.62946733110568</v>
      </c>
      <c r="BP537">
        <v>1.7245198811409499</v>
      </c>
      <c r="BQ537">
        <v>1.7522328000785099</v>
      </c>
      <c r="BR537">
        <v>1.8155690777636</v>
      </c>
      <c r="BS537">
        <v>1.7797732793522201</v>
      </c>
      <c r="BT537">
        <v>1.90297975708502</v>
      </c>
      <c r="BU537">
        <v>1.6547564426091601</v>
      </c>
      <c r="BV537">
        <v>1.7724057505544</v>
      </c>
      <c r="BW537">
        <v>1.66438090810475</v>
      </c>
      <c r="BX537">
        <v>1.7589686967302001</v>
      </c>
      <c r="BY537">
        <v>1.6193724079348399</v>
      </c>
      <c r="BZ537">
        <v>1.6948858242142599</v>
      </c>
      <c r="CA537">
        <v>1.6226856958609801</v>
      </c>
      <c r="CB537">
        <v>1.69445245812615</v>
      </c>
      <c r="CC537">
        <v>1.5970584835876001</v>
      </c>
      <c r="CD537">
        <v>1.7025254276467801</v>
      </c>
      <c r="CE537">
        <v>1.6793998179921401</v>
      </c>
      <c r="CF537">
        <v>1.7673073935143</v>
      </c>
      <c r="CG537">
        <v>1.6021148743561699</v>
      </c>
      <c r="CH537">
        <v>1.71845247385671</v>
      </c>
      <c r="CI537">
        <v>1.7341944895414201</v>
      </c>
      <c r="CJ537">
        <v>1.8296981247499999</v>
      </c>
      <c r="CK537">
        <v>1.67004355767879</v>
      </c>
      <c r="CL537">
        <v>1.7268933539412601</v>
      </c>
      <c r="CM537">
        <v>1.6424447121055901</v>
      </c>
      <c r="CN537">
        <v>1.72633578781369</v>
      </c>
      <c r="CO537">
        <v>1.5359323162685099</v>
      </c>
      <c r="CP537">
        <v>1.6166520725676099</v>
      </c>
      <c r="CQ537">
        <v>1.66477607660076</v>
      </c>
      <c r="CR537">
        <v>1.7563369286408399</v>
      </c>
      <c r="CS537">
        <v>1.88694509279612</v>
      </c>
      <c r="CT537">
        <v>1.98837499150218</v>
      </c>
      <c r="CU537">
        <v>1.66045596873948</v>
      </c>
      <c r="CV537">
        <v>1.76927257200527</v>
      </c>
      <c r="CW537">
        <v>1.65841942799546</v>
      </c>
      <c r="CX537">
        <v>1.76226848935366</v>
      </c>
      <c r="CY537">
        <v>1.71171707549416</v>
      </c>
      <c r="CZ537">
        <v>1.7979042629197399</v>
      </c>
      <c r="DA537">
        <v>1.7278168438266499</v>
      </c>
      <c r="DB537">
        <v>1.83623875715453</v>
      </c>
      <c r="DC537">
        <v>1.7108856186580199</v>
      </c>
      <c r="DD537">
        <v>1.79537002603198</v>
      </c>
      <c r="DE537">
        <v>1.7697974217311201</v>
      </c>
      <c r="DF537">
        <v>1.8903545119705301</v>
      </c>
      <c r="DG537">
        <v>1.7874426782186199</v>
      </c>
      <c r="DH537">
        <v>1.86929727574269</v>
      </c>
      <c r="DI537">
        <v>1.7447802172743101</v>
      </c>
      <c r="DJ537">
        <v>1.8019082193905001</v>
      </c>
      <c r="DK537">
        <v>1.7052848906891001</v>
      </c>
      <c r="DL537">
        <v>1.7994873454819</v>
      </c>
    </row>
    <row r="538" spans="1:116" x14ac:dyDescent="0.45">
      <c r="A538" t="s">
        <v>22</v>
      </c>
      <c r="B538" t="s">
        <v>32</v>
      </c>
      <c r="C538" t="s">
        <v>23</v>
      </c>
      <c r="D538">
        <v>40</v>
      </c>
      <c r="E538" s="1" cm="1">
        <f t="array" ref="E538">SUMPRODUCT($G538:$FZZ538,$G$2:$FZZ$2)/SUMPRODUCT(--($G538:$FZZ538&lt;&gt;""),$G$2:$FZZ$2)</f>
        <v>1.5116273718885853</v>
      </c>
      <c r="F538" s="1" cm="1">
        <f t="array" ref="F538">SUMPRODUCT($G538:$FZZ538,$F$2:$FZY$2)/SUMPRODUCT(--($G538:$FZZ538&lt;&gt;""),$F$2:$FZY$2)</f>
        <v>1.5714838646884002</v>
      </c>
      <c r="G538">
        <v>1.4486573327468999</v>
      </c>
      <c r="H538">
        <v>1.4867138249523499</v>
      </c>
      <c r="I538">
        <v>1.4581566299123501</v>
      </c>
      <c r="J538">
        <v>1.4953165910683299</v>
      </c>
      <c r="K538">
        <v>1.4518268012587301</v>
      </c>
      <c r="L538">
        <v>1.48849973435775</v>
      </c>
      <c r="M538">
        <v>1.53024309447374</v>
      </c>
      <c r="N538">
        <v>1.6244333439205301</v>
      </c>
      <c r="O538">
        <v>1.51877633344443</v>
      </c>
      <c r="P538">
        <v>1.5950354246254499</v>
      </c>
      <c r="Q538">
        <v>1.4796293826443701</v>
      </c>
      <c r="R538">
        <v>1.58576737301543</v>
      </c>
      <c r="S538">
        <v>1.53519374463076</v>
      </c>
      <c r="T538">
        <v>1.5993343241654601</v>
      </c>
      <c r="U538">
        <v>1.5232583205566901</v>
      </c>
      <c r="V538">
        <v>1.5951611067109399</v>
      </c>
      <c r="W538">
        <v>1.4957820936872701</v>
      </c>
      <c r="X538">
        <v>1.58469454103412</v>
      </c>
      <c r="Y538">
        <v>1.51008639190007</v>
      </c>
      <c r="Z538">
        <v>1.5821009189456801</v>
      </c>
      <c r="AA538">
        <v>1.5231494997685699</v>
      </c>
      <c r="AB538">
        <v>1.58406024139281</v>
      </c>
      <c r="AC538">
        <v>1.49044476282186</v>
      </c>
      <c r="AD538">
        <v>1.5500283147134699</v>
      </c>
      <c r="AE538">
        <v>1.4879686589807699</v>
      </c>
      <c r="AF538">
        <v>1.55626468310107</v>
      </c>
      <c r="AG538">
        <v>1.5154855427137699</v>
      </c>
      <c r="AH538">
        <v>1.61457245095216</v>
      </c>
      <c r="AI538">
        <v>1.5369651502595101</v>
      </c>
      <c r="AJ538">
        <v>1.63450080690888</v>
      </c>
      <c r="AK538">
        <v>1.5221359358253499</v>
      </c>
      <c r="AL538">
        <v>1.59068545864898</v>
      </c>
      <c r="AM538">
        <v>1.5542621647024799</v>
      </c>
      <c r="AN538">
        <v>1.5834478104740499</v>
      </c>
      <c r="AO538">
        <v>1.54441492560158</v>
      </c>
      <c r="AP538">
        <v>1.6107885904205801</v>
      </c>
      <c r="AQ538">
        <v>1.5553155120839399</v>
      </c>
      <c r="AR538">
        <v>1.55903803238212</v>
      </c>
      <c r="AS538">
        <v>1.51395613310465</v>
      </c>
      <c r="AT538">
        <v>1.5132930547169301</v>
      </c>
      <c r="AU538">
        <v>1.51268275375874</v>
      </c>
      <c r="AV538">
        <v>1.6107074235003001</v>
      </c>
      <c r="AW538">
        <v>1.53130011037297</v>
      </c>
      <c r="AX538">
        <v>1.6091095885656299</v>
      </c>
      <c r="AY538">
        <v>1.3641779911557901</v>
      </c>
      <c r="AZ538">
        <v>1.27016404424716</v>
      </c>
      <c r="BA538">
        <v>1.5216348513962701</v>
      </c>
      <c r="BB538">
        <v>1.58353086385121</v>
      </c>
      <c r="BC538">
        <v>1.56974289314763</v>
      </c>
      <c r="BD538">
        <v>1.6517192281884601</v>
      </c>
      <c r="BE538">
        <v>1.53834043009983</v>
      </c>
      <c r="BF538">
        <v>1.61752603141661</v>
      </c>
      <c r="BG538">
        <v>1.53477470345953</v>
      </c>
      <c r="BH538">
        <v>1.61341513191257</v>
      </c>
      <c r="BI538">
        <v>1.50730378806635</v>
      </c>
      <c r="BJ538">
        <v>1.5630880168358501</v>
      </c>
      <c r="BK538">
        <v>1.4587388316957</v>
      </c>
      <c r="BL538">
        <v>1.53654761625589</v>
      </c>
      <c r="BM538">
        <v>1.5901661699101901</v>
      </c>
      <c r="BN538">
        <v>1.6677186215494899</v>
      </c>
      <c r="BO538">
        <v>1.5127357236180301</v>
      </c>
      <c r="BP538">
        <v>1.5798887719825601</v>
      </c>
      <c r="BQ538">
        <v>1.5263683056891399</v>
      </c>
      <c r="BR538">
        <v>1.6078450616678099</v>
      </c>
      <c r="BS538">
        <v>1.59230769230769</v>
      </c>
      <c r="BT538">
        <v>1.65922267206477</v>
      </c>
      <c r="BU538">
        <v>1.5521526343962599</v>
      </c>
      <c r="BV538">
        <v>1.6197140016823399</v>
      </c>
      <c r="BW538">
        <v>1.4857043235704299</v>
      </c>
      <c r="BX538">
        <v>1.52849449868278</v>
      </c>
      <c r="BY538">
        <v>1.5000499675211101</v>
      </c>
      <c r="BZ538">
        <v>1.54734422625293</v>
      </c>
      <c r="CA538">
        <v>1.4851426341066001</v>
      </c>
      <c r="CB538">
        <v>1.55682454562424</v>
      </c>
      <c r="CC538">
        <v>1.4857258437355501</v>
      </c>
      <c r="CD538">
        <v>1.5573711280628699</v>
      </c>
      <c r="CE538">
        <v>1.48371917519366</v>
      </c>
      <c r="CF538">
        <v>1.53833263045746</v>
      </c>
      <c r="CG538">
        <v>1.4694864991415599</v>
      </c>
      <c r="CH538">
        <v>1.53529342906196</v>
      </c>
      <c r="CI538">
        <v>1.48067104303428</v>
      </c>
      <c r="CJ538">
        <v>1.5525987623820601</v>
      </c>
      <c r="CK538">
        <v>1.51704369818743</v>
      </c>
      <c r="CL538">
        <v>1.5744695798791599</v>
      </c>
      <c r="CM538">
        <v>1.5252008493412601</v>
      </c>
      <c r="CN538">
        <v>1.6020140811841099</v>
      </c>
      <c r="CO538">
        <v>1.5306291084444299</v>
      </c>
      <c r="CP538">
        <v>1.599694140572</v>
      </c>
      <c r="CQ538">
        <v>1.5230455494129</v>
      </c>
      <c r="CR538">
        <v>1.60340624850638</v>
      </c>
      <c r="CS538">
        <v>1.5617167848806901</v>
      </c>
      <c r="CT538">
        <v>1.6554419995920999</v>
      </c>
      <c r="CU538">
        <v>1.4691147167662899</v>
      </c>
      <c r="CV538">
        <v>1.5280387133504101</v>
      </c>
      <c r="CW538">
        <v>1.5349943303515099</v>
      </c>
      <c r="CX538">
        <v>1.61355045987148</v>
      </c>
      <c r="CY538">
        <v>1.5229340319123601</v>
      </c>
      <c r="CZ538">
        <v>1.5687068349607001</v>
      </c>
      <c r="DA538">
        <v>1.5321013900245199</v>
      </c>
      <c r="DB538">
        <v>1.60245298446443</v>
      </c>
      <c r="DC538">
        <v>1.5123917547681001</v>
      </c>
      <c r="DD538">
        <v>1.5570312915050699</v>
      </c>
      <c r="DE538">
        <v>1.5244244935543201</v>
      </c>
      <c r="DF538">
        <v>1.6141804788213601</v>
      </c>
      <c r="DG538">
        <v>1.5757735041960399</v>
      </c>
      <c r="DH538">
        <v>1.65344111942868</v>
      </c>
      <c r="DI538">
        <v>1.6218952668497</v>
      </c>
      <c r="DJ538">
        <v>1.6519323913856401</v>
      </c>
      <c r="DK538">
        <v>1.5775586796959</v>
      </c>
      <c r="DL538">
        <v>1.6633189568442801</v>
      </c>
    </row>
    <row r="539" spans="1:116" x14ac:dyDescent="0.45">
      <c r="A539" t="s">
        <v>22</v>
      </c>
      <c r="B539" t="s">
        <v>32</v>
      </c>
      <c r="C539" t="s">
        <v>45</v>
      </c>
      <c r="D539">
        <v>40</v>
      </c>
      <c r="E539" s="1" cm="1">
        <f t="array" ref="E539">SUMPRODUCT($G539:$FZZ539,$G$2:$FZZ$2)/SUMPRODUCT(--($G539:$FZZ539&lt;&gt;""),$G$2:$FZZ$2)</f>
        <v>1.3754929217686662</v>
      </c>
      <c r="F539" s="1" cm="1">
        <f t="array" ref="F539">SUMPRODUCT($G539:$FZZ539,$F$2:$FZY$2)/SUMPRODUCT(--($G539:$FZZ539&lt;&gt;""),$F$2:$FZY$2)</f>
        <v>1.4324795678293709</v>
      </c>
      <c r="G539">
        <v>1.3223419505123</v>
      </c>
      <c r="H539">
        <v>1.3606183518219801</v>
      </c>
      <c r="I539">
        <v>1.32853929269461</v>
      </c>
      <c r="J539">
        <v>1.36766603975366</v>
      </c>
      <c r="K539">
        <v>1.3250132821120599</v>
      </c>
      <c r="L539">
        <v>1.3614614410069801</v>
      </c>
      <c r="M539">
        <v>1.38633410593679</v>
      </c>
      <c r="N539">
        <v>1.47593335835763</v>
      </c>
      <c r="O539">
        <v>1.3878291413481001</v>
      </c>
      <c r="P539">
        <v>1.4589732413745899</v>
      </c>
      <c r="Q539">
        <v>1.3420888153163399</v>
      </c>
      <c r="R539">
        <v>1.43472223311863</v>
      </c>
      <c r="S539">
        <v>1.38591987678287</v>
      </c>
      <c r="T539">
        <v>1.4532809038255901</v>
      </c>
      <c r="U539">
        <v>1.39151486086183</v>
      </c>
      <c r="V539">
        <v>1.46186749599746</v>
      </c>
      <c r="W539">
        <v>1.3663302518870299</v>
      </c>
      <c r="X539">
        <v>1.4395018799649399</v>
      </c>
      <c r="Y539">
        <v>1.3677587630000501</v>
      </c>
      <c r="Z539">
        <v>1.4280504044461499</v>
      </c>
      <c r="AA539">
        <v>1.38224445472994</v>
      </c>
      <c r="AB539">
        <v>1.4417880158080201</v>
      </c>
      <c r="AC539">
        <v>1.36498579045024</v>
      </c>
      <c r="AD539">
        <v>1.4180608727194901</v>
      </c>
      <c r="AE539">
        <v>1.34855574830737</v>
      </c>
      <c r="AF539">
        <v>1.41072354481266</v>
      </c>
      <c r="AG539">
        <v>1.3787315427960301</v>
      </c>
      <c r="AH539">
        <v>1.4745691605314</v>
      </c>
      <c r="AI539">
        <v>1.4113665111004401</v>
      </c>
      <c r="AJ539">
        <v>1.48942295110568</v>
      </c>
      <c r="AK539">
        <v>1.38344203468444</v>
      </c>
      <c r="AL539">
        <v>1.4356077094436599</v>
      </c>
      <c r="AM539">
        <v>1.41375653724724</v>
      </c>
      <c r="AN539">
        <v>1.43775456101029</v>
      </c>
      <c r="AO539">
        <v>1.3896924573889999</v>
      </c>
      <c r="AP539">
        <v>1.4667749024238199</v>
      </c>
      <c r="AQ539">
        <v>1.4200940126299699</v>
      </c>
      <c r="AR539">
        <v>1.42202174635582</v>
      </c>
      <c r="AS539">
        <v>1.37505788044585</v>
      </c>
      <c r="AT539">
        <v>1.37579504580426</v>
      </c>
      <c r="AU539">
        <v>1.3835559630829299</v>
      </c>
      <c r="AV539">
        <v>1.4762725375183701</v>
      </c>
      <c r="AW539">
        <v>1.39109172063835</v>
      </c>
      <c r="AX539">
        <v>1.46908168294494</v>
      </c>
      <c r="AY539">
        <v>1.2275037504142301</v>
      </c>
      <c r="AZ539">
        <v>1.1502410598795301</v>
      </c>
      <c r="BA539">
        <v>1.3823162264891899</v>
      </c>
      <c r="BB539">
        <v>1.43997643659621</v>
      </c>
      <c r="BC539">
        <v>1.4372780387215001</v>
      </c>
      <c r="BD539">
        <v>1.52485148028738</v>
      </c>
      <c r="BE539">
        <v>1.3965005188392301</v>
      </c>
      <c r="BF539">
        <v>1.47423694850967</v>
      </c>
      <c r="BG539">
        <v>1.40226842632561</v>
      </c>
      <c r="BH539">
        <v>1.47437816175833</v>
      </c>
      <c r="BI539">
        <v>1.3817931418667899</v>
      </c>
      <c r="BJ539">
        <v>1.4324863827680101</v>
      </c>
      <c r="BK539">
        <v>1.3234528527542599</v>
      </c>
      <c r="BL539">
        <v>1.4053420256548499</v>
      </c>
      <c r="BM539">
        <v>1.46402898720121</v>
      </c>
      <c r="BN539">
        <v>1.54125026785888</v>
      </c>
      <c r="BO539">
        <v>1.3766721779648201</v>
      </c>
      <c r="BP539">
        <v>1.44890101631421</v>
      </c>
      <c r="BQ539">
        <v>1.3874112605097</v>
      </c>
      <c r="BR539">
        <v>1.45027317041253</v>
      </c>
      <c r="BS539">
        <v>1.4278056680161899</v>
      </c>
      <c r="BT539">
        <v>1.5434008097165901</v>
      </c>
      <c r="BU539">
        <v>1.4286915959317801</v>
      </c>
      <c r="BV539">
        <v>1.4953353215569301</v>
      </c>
      <c r="BW539">
        <v>1.3386409421974199</v>
      </c>
      <c r="BX539">
        <v>1.4053540988687401</v>
      </c>
      <c r="BY539">
        <v>1.36992205066706</v>
      </c>
      <c r="BZ539">
        <v>1.4228626392844601</v>
      </c>
      <c r="CA539">
        <v>1.36725100548135</v>
      </c>
      <c r="CB539">
        <v>1.4340115736419601</v>
      </c>
      <c r="CC539">
        <v>1.36108703190013</v>
      </c>
      <c r="CD539">
        <v>1.4340903837262999</v>
      </c>
      <c r="CE539">
        <v>1.34581492908352</v>
      </c>
      <c r="CF539">
        <v>1.4159323463476301</v>
      </c>
      <c r="CG539">
        <v>1.3538122366162</v>
      </c>
      <c r="CH539">
        <v>1.4289839238333</v>
      </c>
      <c r="CI539">
        <v>1.3478035810922</v>
      </c>
      <c r="CJ539">
        <v>1.41462553822263</v>
      </c>
      <c r="CK539">
        <v>1.3951102992833999</v>
      </c>
      <c r="CL539">
        <v>1.44411971336237</v>
      </c>
      <c r="CM539">
        <v>1.3952168676194801</v>
      </c>
      <c r="CN539">
        <v>1.4668396806278099</v>
      </c>
      <c r="CO539">
        <v>1.4059667254541599</v>
      </c>
      <c r="CP539">
        <v>1.47284880924484</v>
      </c>
      <c r="CQ539">
        <v>1.3915911227237201</v>
      </c>
      <c r="CR539">
        <v>1.47654022017939</v>
      </c>
      <c r="CS539">
        <v>1.4420902354460701</v>
      </c>
      <c r="CT539">
        <v>1.53089804890208</v>
      </c>
      <c r="CU539">
        <v>1.3349118857231499</v>
      </c>
      <c r="CV539">
        <v>1.4116916388479099</v>
      </c>
      <c r="CW539">
        <v>1.3926704044349201</v>
      </c>
      <c r="CX539">
        <v>1.4800302381252299</v>
      </c>
      <c r="CY539">
        <v>1.38315075017861</v>
      </c>
      <c r="CZ539">
        <v>1.43596094308168</v>
      </c>
      <c r="DA539">
        <v>1.3950286181520799</v>
      </c>
      <c r="DB539">
        <v>1.4538348323793899</v>
      </c>
      <c r="DC539">
        <v>1.3809169632895899</v>
      </c>
      <c r="DD539">
        <v>1.42707060511076</v>
      </c>
      <c r="DE539">
        <v>1.42244475138121</v>
      </c>
      <c r="DF539">
        <v>1.49953959484346</v>
      </c>
      <c r="DG539">
        <v>1.4328632796215399</v>
      </c>
      <c r="DH539">
        <v>1.50861865835312</v>
      </c>
      <c r="DI539">
        <v>1.46700294624695</v>
      </c>
      <c r="DJ539">
        <v>1.5093814705694499</v>
      </c>
      <c r="DK539">
        <v>1.4415477617293699</v>
      </c>
      <c r="DL539">
        <v>1.5324170873174801</v>
      </c>
    </row>
    <row r="540" spans="1:116" x14ac:dyDescent="0.45">
      <c r="A540" t="s">
        <v>22</v>
      </c>
      <c r="B540" t="s">
        <v>32</v>
      </c>
      <c r="C540" t="s">
        <v>33</v>
      </c>
      <c r="D540">
        <v>40</v>
      </c>
      <c r="E540" s="1" cm="1">
        <f t="array" ref="E540">SUMPRODUCT($G540:$FZZ540,$G$2:$FZZ$2)/SUMPRODUCT(--($G540:$FZZ540&lt;&gt;""),$G$2:$FZZ$2)</f>
        <v>1.4290603396891959</v>
      </c>
      <c r="F540" s="1" cm="1">
        <f t="array" ref="F540">SUMPRODUCT($G540:$FZZ540,$F$2:$FZY$2)/SUMPRODUCT(--($G540:$FZZ540&lt;&gt;""),$F$2:$FZY$2)</f>
        <v>1.4829341035404264</v>
      </c>
      <c r="G540">
        <v>1.36472535796315</v>
      </c>
      <c r="H540">
        <v>1.40427234520842</v>
      </c>
      <c r="I540">
        <v>1.3741625794397101</v>
      </c>
      <c r="J540">
        <v>1.4160161932039299</v>
      </c>
      <c r="K540">
        <v>1.37185418284359</v>
      </c>
      <c r="L540">
        <v>1.41135927091421</v>
      </c>
      <c r="M540">
        <v>1.43974874200381</v>
      </c>
      <c r="N540">
        <v>1.5274081734971601</v>
      </c>
      <c r="O540">
        <v>1.4388465844507601</v>
      </c>
      <c r="P540">
        <v>1.5065251390918599</v>
      </c>
      <c r="Q540">
        <v>1.3995120152514799</v>
      </c>
      <c r="R540">
        <v>1.4875297145053801</v>
      </c>
      <c r="S540">
        <v>1.43993529934263</v>
      </c>
      <c r="T540">
        <v>1.50540168810957</v>
      </c>
      <c r="U540">
        <v>1.4486112826773001</v>
      </c>
      <c r="V540">
        <v>1.50919070006273</v>
      </c>
      <c r="W540">
        <v>1.4197297373703099</v>
      </c>
      <c r="X540">
        <v>1.4964888474260001</v>
      </c>
      <c r="Y540">
        <v>1.41336047983271</v>
      </c>
      <c r="Z540">
        <v>1.48311230947009</v>
      </c>
      <c r="AA540">
        <v>1.4373767223270499</v>
      </c>
      <c r="AB540">
        <v>1.49150496671057</v>
      </c>
      <c r="AC540">
        <v>1.4188255004658199</v>
      </c>
      <c r="AD540">
        <v>1.46344270380722</v>
      </c>
      <c r="AE540">
        <v>1.3992501883064301</v>
      </c>
      <c r="AF540">
        <v>1.4583794764120801</v>
      </c>
      <c r="AG540">
        <v>1.43225023649899</v>
      </c>
      <c r="AH540">
        <v>1.5260190021799001</v>
      </c>
      <c r="AI540">
        <v>1.4671348192087901</v>
      </c>
      <c r="AJ540">
        <v>1.54678763030488</v>
      </c>
      <c r="AK540">
        <v>1.4434320119687301</v>
      </c>
      <c r="AL540">
        <v>1.4889183148669001</v>
      </c>
      <c r="AM540">
        <v>1.4641987805171901</v>
      </c>
      <c r="AN540">
        <v>1.4977767334249099</v>
      </c>
      <c r="AO540">
        <v>1.44149802661069</v>
      </c>
      <c r="AP540">
        <v>1.5212426339554099</v>
      </c>
      <c r="AQ540">
        <v>1.4770191348938699</v>
      </c>
      <c r="AR540">
        <v>1.47556621243055</v>
      </c>
      <c r="AS540">
        <v>1.43663156179038</v>
      </c>
      <c r="AT540">
        <v>1.42953032564927</v>
      </c>
      <c r="AU540">
        <v>1.4343284476125</v>
      </c>
      <c r="AV540">
        <v>1.5287084095527199</v>
      </c>
      <c r="AW540">
        <v>1.4494262687686099</v>
      </c>
      <c r="AX540">
        <v>1.51643793776074</v>
      </c>
      <c r="AY540">
        <v>1.2859484479877199</v>
      </c>
      <c r="AZ540">
        <v>1.1854266563884099</v>
      </c>
      <c r="BA540">
        <v>1.4374097086833899</v>
      </c>
      <c r="BB540">
        <v>1.4950558929548201</v>
      </c>
      <c r="BC540">
        <v>1.4851480287383501</v>
      </c>
      <c r="BD540">
        <v>1.57232869089897</v>
      </c>
      <c r="BE540">
        <v>1.4430887036175599</v>
      </c>
      <c r="BF540">
        <v>1.52563781443446</v>
      </c>
      <c r="BG540">
        <v>1.4473277344184801</v>
      </c>
      <c r="BH540">
        <v>1.5197590570074999</v>
      </c>
      <c r="BI540">
        <v>1.43377073533052</v>
      </c>
      <c r="BJ540">
        <v>1.47538066353057</v>
      </c>
      <c r="BK540">
        <v>1.3662031282977201</v>
      </c>
      <c r="BL540">
        <v>1.4424172783340701</v>
      </c>
      <c r="BM540">
        <v>1.5176202442872999</v>
      </c>
      <c r="BN540">
        <v>1.59396489587594</v>
      </c>
      <c r="BO540">
        <v>1.42952282949276</v>
      </c>
      <c r="BP540">
        <v>1.4924788123345101</v>
      </c>
      <c r="BQ540">
        <v>1.4350934013805701</v>
      </c>
      <c r="BR540">
        <v>1.50011450256812</v>
      </c>
      <c r="BS540">
        <v>1.48131174089068</v>
      </c>
      <c r="BT540">
        <v>1.58586234817813</v>
      </c>
      <c r="BU540">
        <v>1.47644719736942</v>
      </c>
      <c r="BV540">
        <v>1.5418291657107801</v>
      </c>
      <c r="BW540">
        <v>1.39466139779947</v>
      </c>
      <c r="BX540">
        <v>1.46087091275375</v>
      </c>
      <c r="BY540">
        <v>1.41764103332833</v>
      </c>
      <c r="BZ540">
        <v>1.4707565082696199</v>
      </c>
      <c r="CA540">
        <v>1.4160401853140301</v>
      </c>
      <c r="CB540">
        <v>1.4768442309976699</v>
      </c>
      <c r="CC540">
        <v>1.4074780397595901</v>
      </c>
      <c r="CD540">
        <v>1.48001907073509</v>
      </c>
      <c r="CE540">
        <v>1.39304818769005</v>
      </c>
      <c r="CF540">
        <v>1.4587041928395399</v>
      </c>
      <c r="CG540">
        <v>1.4023138754487201</v>
      </c>
      <c r="CH540">
        <v>1.4795731231465501</v>
      </c>
      <c r="CI540">
        <v>1.3902496411849099</v>
      </c>
      <c r="CJ540">
        <v>1.4654714006729199</v>
      </c>
      <c r="CK540">
        <v>1.44605873261205</v>
      </c>
      <c r="CL540">
        <v>1.4965013348320899</v>
      </c>
      <c r="CM540">
        <v>1.44350763041237</v>
      </c>
      <c r="CN540">
        <v>1.5120509604758201</v>
      </c>
      <c r="CO540">
        <v>1.45109332412466</v>
      </c>
      <c r="CP540">
        <v>1.51785207750083</v>
      </c>
      <c r="CQ540">
        <v>1.4457437825608901</v>
      </c>
      <c r="CR540">
        <v>1.52753835614255</v>
      </c>
      <c r="CS540">
        <v>1.4963629359378099</v>
      </c>
      <c r="CT540">
        <v>1.5725939858143101</v>
      </c>
      <c r="CU540">
        <v>1.3841963615661299</v>
      </c>
      <c r="CV540">
        <v>1.46239939963253</v>
      </c>
      <c r="CW540">
        <v>1.43862605518457</v>
      </c>
      <c r="CX540">
        <v>1.53206501196925</v>
      </c>
      <c r="CY540">
        <v>1.4371517027863701</v>
      </c>
      <c r="CZ540">
        <v>1.48461538461538</v>
      </c>
      <c r="DA540">
        <v>1.4451676206050601</v>
      </c>
      <c r="DB540">
        <v>1.50174979558462</v>
      </c>
      <c r="DC540">
        <v>1.43444190617861</v>
      </c>
      <c r="DD540">
        <v>1.4764251182064401</v>
      </c>
      <c r="DE540">
        <v>1.4700276243093899</v>
      </c>
      <c r="DF540">
        <v>1.5445672191528499</v>
      </c>
      <c r="DG540">
        <v>1.48365989378477</v>
      </c>
      <c r="DH540">
        <v>1.5603487339363</v>
      </c>
      <c r="DI540">
        <v>1.52650254033986</v>
      </c>
      <c r="DJ540">
        <v>1.55650317884539</v>
      </c>
      <c r="DK540">
        <v>1.4909148171153099</v>
      </c>
      <c r="DL540">
        <v>1.5697201396239899</v>
      </c>
    </row>
    <row r="541" spans="1:116" x14ac:dyDescent="0.45">
      <c r="A541" t="s">
        <v>22</v>
      </c>
      <c r="B541" t="s">
        <v>137</v>
      </c>
      <c r="C541" t="s">
        <v>23</v>
      </c>
      <c r="D541">
        <v>40</v>
      </c>
      <c r="E541" s="1" cm="1">
        <f t="array" ref="E541">SUMPRODUCT($G541:$FZZ541,$G$2:$FZZ$2)/SUMPRODUCT(--($G541:$FZZ541&lt;&gt;""),$G$2:$FZZ$2)</f>
        <v>1.6143595819763876</v>
      </c>
      <c r="F541" s="1" cm="1">
        <f t="array" ref="F541">SUMPRODUCT($G541:$FZZ541,$F$2:$FZY$2)/SUMPRODUCT(--($G541:$FZZ541&lt;&gt;""),$F$2:$FZY$2)</f>
        <v>1.696752237883336</v>
      </c>
      <c r="G541">
        <v>1.5470524035250599</v>
      </c>
      <c r="H541">
        <v>1.6151122350909699</v>
      </c>
      <c r="I541">
        <v>1.55463362466349</v>
      </c>
      <c r="J541">
        <v>1.6208651399491001</v>
      </c>
      <c r="K541">
        <v>1.60435040255016</v>
      </c>
      <c r="L541">
        <v>1.68153377743267</v>
      </c>
      <c r="M541">
        <v>1.48994521777705</v>
      </c>
      <c r="N541">
        <v>1.59286072400731</v>
      </c>
      <c r="O541">
        <v>1.6225333094035499</v>
      </c>
      <c r="P541">
        <v>1.7152783119247199</v>
      </c>
      <c r="Q541">
        <v>1.58976330386072</v>
      </c>
      <c r="R541">
        <v>1.72958165637609</v>
      </c>
      <c r="S541">
        <v>1.4801238005364401</v>
      </c>
      <c r="T541">
        <v>1.5570922042708799</v>
      </c>
      <c r="U541">
        <v>1.69267771633689</v>
      </c>
      <c r="V541">
        <v>1.79765442773995</v>
      </c>
      <c r="W541">
        <v>1.4696576484889601</v>
      </c>
      <c r="X541">
        <v>1.5618324710937701</v>
      </c>
      <c r="Y541">
        <v>1.7464260166180501</v>
      </c>
      <c r="Z541">
        <v>1.8985836130523299</v>
      </c>
      <c r="AA541">
        <v>1.7528180296934499</v>
      </c>
      <c r="AB541">
        <v>1.86757574678676</v>
      </c>
      <c r="AC541">
        <v>1.4820286383101899</v>
      </c>
      <c r="AD541">
        <v>1.53736367835529</v>
      </c>
      <c r="AE541">
        <v>1.59626886531768</v>
      </c>
      <c r="AF541">
        <v>1.6922059272251599</v>
      </c>
      <c r="AG541">
        <v>1.68904289886069</v>
      </c>
      <c r="AH541">
        <v>1.84291942582157</v>
      </c>
      <c r="AI541">
        <v>1.72060016574344</v>
      </c>
      <c r="AJ541">
        <v>1.8555589479652801</v>
      </c>
      <c r="AK541">
        <v>1.6171871284919399</v>
      </c>
      <c r="AL541">
        <v>1.71662051584064</v>
      </c>
      <c r="AM541">
        <v>1.6932916395536499</v>
      </c>
      <c r="AN541">
        <v>1.7652375099414299</v>
      </c>
      <c r="AO541">
        <v>1.63390621754293</v>
      </c>
      <c r="AP541">
        <v>1.7284758437469201</v>
      </c>
      <c r="AQ541">
        <v>1.64303689283509</v>
      </c>
      <c r="AR541">
        <v>1.6331180855609799</v>
      </c>
      <c r="AS541">
        <v>1.5923438524483799</v>
      </c>
      <c r="AT541">
        <v>1.59383300055935</v>
      </c>
      <c r="AU541">
        <v>1.61376234293428</v>
      </c>
      <c r="AV541">
        <v>1.7445801674446</v>
      </c>
      <c r="AW541">
        <v>1.6697279549067301</v>
      </c>
      <c r="AX541">
        <v>1.7906002485127399</v>
      </c>
      <c r="AY541">
        <v>1.4954276422455199</v>
      </c>
      <c r="AZ541">
        <v>1.3442660531388799</v>
      </c>
      <c r="BA541">
        <v>1.61779598019552</v>
      </c>
      <c r="BB541">
        <v>1.6909547386285499</v>
      </c>
      <c r="BC541">
        <v>1.72232132628512</v>
      </c>
      <c r="BD541">
        <v>1.8853738768963799</v>
      </c>
      <c r="BE541">
        <v>1.64350377500268</v>
      </c>
      <c r="BF541">
        <v>1.7851111031595499</v>
      </c>
      <c r="BG541">
        <v>1.71026234090712</v>
      </c>
      <c r="BH541">
        <v>1.82589766107187</v>
      </c>
      <c r="BI541">
        <v>1.6068643228521899</v>
      </c>
      <c r="BJ541">
        <v>1.6724591483040301</v>
      </c>
      <c r="BK541">
        <v>1.6957765635626001</v>
      </c>
      <c r="BL541">
        <v>1.84602396641887</v>
      </c>
      <c r="BM541">
        <v>1.68474470613445</v>
      </c>
      <c r="BN541">
        <v>1.76422574172559</v>
      </c>
      <c r="BO541">
        <v>1.60754546820983</v>
      </c>
      <c r="BP541">
        <v>1.69520979546531</v>
      </c>
      <c r="BQ541">
        <v>1.7178165996008701</v>
      </c>
      <c r="BR541">
        <v>1.83750449831517</v>
      </c>
      <c r="BS541">
        <v>1.7841457489878501</v>
      </c>
      <c r="BT541">
        <v>1.8856356275303601</v>
      </c>
      <c r="BU541">
        <v>1.63994035329203</v>
      </c>
      <c r="BV541">
        <v>1.7151869694884101</v>
      </c>
      <c r="BW541">
        <v>1.6486905315357101</v>
      </c>
      <c r="BX541">
        <v>1.6989191073919101</v>
      </c>
      <c r="BY541">
        <v>1.5767626043072001</v>
      </c>
      <c r="BZ541">
        <v>1.6482286513766</v>
      </c>
      <c r="CA541">
        <v>1.55923430685424</v>
      </c>
      <c r="CB541">
        <v>1.6960646223293201</v>
      </c>
      <c r="CC541">
        <v>1.5894446370781301</v>
      </c>
      <c r="CD541">
        <v>1.6780368700878401</v>
      </c>
      <c r="CE541">
        <v>1.6424100503851</v>
      </c>
      <c r="CF541">
        <v>1.7250238607861801</v>
      </c>
      <c r="CG541">
        <v>1.56274387388793</v>
      </c>
      <c r="CH541">
        <v>1.6569572342750101</v>
      </c>
      <c r="CI541">
        <v>1.7495117761935</v>
      </c>
      <c r="CJ541">
        <v>1.85496811839721</v>
      </c>
      <c r="CK541">
        <v>1.63518336377687</v>
      </c>
      <c r="CL541">
        <v>1.73082759589714</v>
      </c>
      <c r="CM541">
        <v>1.5988476773496501</v>
      </c>
      <c r="CN541">
        <v>1.70059478723007</v>
      </c>
      <c r="CO541">
        <v>1.49779855210093</v>
      </c>
      <c r="CP541">
        <v>1.57367142310965</v>
      </c>
      <c r="CQ541">
        <v>1.61820701961221</v>
      </c>
      <c r="CR541">
        <v>1.7410900632497901</v>
      </c>
      <c r="CS541">
        <v>1.8637857191416001</v>
      </c>
      <c r="CT541">
        <v>1.9297060889664299</v>
      </c>
      <c r="CU541">
        <v>1.66115467225629</v>
      </c>
      <c r="CV541">
        <v>1.74880314675361</v>
      </c>
      <c r="CW541">
        <v>1.65293876779639</v>
      </c>
      <c r="CX541">
        <v>1.75152765528537</v>
      </c>
      <c r="CY541">
        <v>1.68300785901405</v>
      </c>
      <c r="CZ541">
        <v>1.7628959276018099</v>
      </c>
      <c r="DA541">
        <v>1.72381030253475</v>
      </c>
      <c r="DB541">
        <v>1.8172690106295899</v>
      </c>
      <c r="DC541">
        <v>1.6898475269616899</v>
      </c>
      <c r="DD541">
        <v>1.75338681400414</v>
      </c>
      <c r="DE541">
        <v>1.68103130755064</v>
      </c>
      <c r="DF541">
        <v>1.8184162062615099</v>
      </c>
      <c r="DG541">
        <v>1.7707309999818699</v>
      </c>
      <c r="DH541">
        <v>1.8683275633938099</v>
      </c>
      <c r="DI541">
        <v>1.71211609854876</v>
      </c>
      <c r="DJ541">
        <v>1.7751274730687401</v>
      </c>
      <c r="DK541">
        <v>1.6704226337844501</v>
      </c>
      <c r="DL541">
        <v>1.77668909165667</v>
      </c>
    </row>
    <row r="542" spans="1:116" x14ac:dyDescent="0.45">
      <c r="A542" t="s">
        <v>159</v>
      </c>
      <c r="B542" t="s">
        <v>17</v>
      </c>
      <c r="C542" t="s">
        <v>15</v>
      </c>
      <c r="D542">
        <v>40</v>
      </c>
      <c r="E542" s="1" cm="1">
        <f t="array" ref="E542">SUMPRODUCT($G542:$FZZ542,$G$2:$FZZ$2)/SUMPRODUCT(--($G542:$FZZ542&lt;&gt;""),$G$2:$FZZ$2)</f>
        <v>1.9899487580873119</v>
      </c>
      <c r="F542" s="1" cm="1">
        <f t="array" ref="F542">SUMPRODUCT($G542:$FZZ542,$F$2:$FZY$2)/SUMPRODUCT(--($G542:$FZZ542&lt;&gt;""),$F$2:$FZY$2)</f>
        <v>2.0479168253736186</v>
      </c>
      <c r="G542">
        <v>1.9031951978367401</v>
      </c>
      <c r="H542">
        <v>1.9596853670853001</v>
      </c>
      <c r="I542">
        <v>1.9158707329965201</v>
      </c>
      <c r="J542">
        <v>1.9685355230216299</v>
      </c>
      <c r="K542">
        <v>1.91144918059585</v>
      </c>
      <c r="L542">
        <v>1.96470227634966</v>
      </c>
      <c r="M542">
        <v>1.98606688838548</v>
      </c>
      <c r="N542">
        <v>2.08938400842076</v>
      </c>
      <c r="O542">
        <v>1.9772667059798801</v>
      </c>
      <c r="P542">
        <v>2.0633241887376101</v>
      </c>
      <c r="Q542">
        <v>1.9095476072794899</v>
      </c>
      <c r="R542">
        <v>2.0359372262277402</v>
      </c>
      <c r="S542">
        <v>2.1043276221924998</v>
      </c>
      <c r="T542">
        <v>2.1557264311519901</v>
      </c>
      <c r="U542">
        <v>1.9763480864112299</v>
      </c>
      <c r="V542">
        <v>2.0668817501204999</v>
      </c>
      <c r="W542">
        <v>1.9702937268538101</v>
      </c>
      <c r="X542">
        <v>2.0595312809204702</v>
      </c>
      <c r="Y542">
        <v>1.98241567160072</v>
      </c>
      <c r="Z542">
        <v>2.08582842678699</v>
      </c>
      <c r="AA542">
        <v>1.99884644141417</v>
      </c>
      <c r="AB542">
        <v>2.0503293338555202</v>
      </c>
      <c r="AC542">
        <v>2.0883001516207198</v>
      </c>
      <c r="AD542">
        <v>2.0788297281004602</v>
      </c>
      <c r="AE542">
        <v>1.9656076696731599</v>
      </c>
      <c r="AF542">
        <v>2.0241629698859001</v>
      </c>
      <c r="AG542">
        <v>1.9678813803315001</v>
      </c>
      <c r="AH542">
        <v>2.0912228026158801</v>
      </c>
      <c r="AI542">
        <v>2.0782047367732299</v>
      </c>
      <c r="AJ542">
        <v>2.12681990666026</v>
      </c>
      <c r="AK542">
        <v>2.0026593117978999</v>
      </c>
      <c r="AL542">
        <v>2.03308593564245</v>
      </c>
      <c r="AM542">
        <v>1.9897271828983201</v>
      </c>
      <c r="AN542">
        <v>2.0638119682838001</v>
      </c>
      <c r="AO542">
        <v>2.0455355483398301</v>
      </c>
      <c r="AP542">
        <v>2.1148938961592698</v>
      </c>
      <c r="AQ542">
        <v>2.1392099140591601</v>
      </c>
      <c r="AR542">
        <v>2.0941930582593402</v>
      </c>
      <c r="AS542">
        <v>1.9276577774649599</v>
      </c>
      <c r="AT542">
        <v>1.9608931925186901</v>
      </c>
      <c r="AU542">
        <v>1.9621798209439301</v>
      </c>
      <c r="AV542">
        <v>2.05627410414372</v>
      </c>
      <c r="AW542">
        <v>2.0192979167968201</v>
      </c>
      <c r="AX542">
        <v>2.0547942828185999</v>
      </c>
      <c r="AY542">
        <v>1.8127869230211799</v>
      </c>
      <c r="AZ542">
        <v>1.70319524603073</v>
      </c>
      <c r="BA542">
        <v>1.9665483821198599</v>
      </c>
      <c r="BB542">
        <v>2.0423860751504201</v>
      </c>
      <c r="BC542">
        <v>2.02441778636073</v>
      </c>
      <c r="BD542">
        <v>2.1263113104102902</v>
      </c>
      <c r="BE542">
        <v>2.0166386374208298</v>
      </c>
      <c r="BF542">
        <v>2.1310695244570002</v>
      </c>
      <c r="BG542">
        <v>2.0123563680441299</v>
      </c>
      <c r="BH542">
        <v>2.1024007718091702</v>
      </c>
      <c r="BI542">
        <v>2.04043389452834</v>
      </c>
      <c r="BJ542">
        <v>2.06073594949244</v>
      </c>
      <c r="BK542">
        <v>1.9173135098374801</v>
      </c>
      <c r="BL542">
        <v>1.99681073095232</v>
      </c>
      <c r="BM542">
        <v>2.0865135487892701</v>
      </c>
      <c r="BN542">
        <v>2.1711374749186598</v>
      </c>
      <c r="BO542">
        <v>1.9309045080877301</v>
      </c>
      <c r="BP542">
        <v>2.0033761518805799</v>
      </c>
      <c r="BQ542">
        <v>2.0070500866947998</v>
      </c>
      <c r="BR542">
        <v>2.0718094677266299</v>
      </c>
      <c r="BS542">
        <v>2.0542834008097102</v>
      </c>
      <c r="BT542">
        <v>2.1502834008097098</v>
      </c>
      <c r="BU542">
        <v>1.98726772195457</v>
      </c>
      <c r="BV542">
        <v>2.0735069205475201</v>
      </c>
      <c r="BW542">
        <v>1.9100999535099901</v>
      </c>
      <c r="BX542">
        <v>1.9642801797613501</v>
      </c>
      <c r="BY542">
        <v>1.9242242542347401</v>
      </c>
      <c r="BZ542">
        <v>1.9787138360065899</v>
      </c>
      <c r="CA542">
        <v>1.9208342525497599</v>
      </c>
      <c r="CB542">
        <v>2.0201265973153202</v>
      </c>
      <c r="CC542">
        <v>1.9238904299583901</v>
      </c>
      <c r="CD542">
        <v>2.0359598936661998</v>
      </c>
      <c r="CE542">
        <v>1.92727454331565</v>
      </c>
      <c r="CF542">
        <v>2.0013095687301599</v>
      </c>
      <c r="CG542">
        <v>1.8936124551272</v>
      </c>
      <c r="CH542">
        <v>1.99270329327298</v>
      </c>
      <c r="CI542">
        <v>1.9344015434930899</v>
      </c>
      <c r="CJ542">
        <v>2.0115761982070999</v>
      </c>
      <c r="CK542">
        <v>1.9837853027961201</v>
      </c>
      <c r="CL542">
        <v>2.0715188984122501</v>
      </c>
      <c r="CM542">
        <v>1.9615312977288799</v>
      </c>
      <c r="CN542">
        <v>2.04754572659655</v>
      </c>
      <c r="CO542">
        <v>1.9636421938014099</v>
      </c>
      <c r="CP542">
        <v>2.04420162056164</v>
      </c>
      <c r="CQ542">
        <v>1.96106234167635</v>
      </c>
      <c r="CR542">
        <v>2.05091847626937</v>
      </c>
      <c r="CS542">
        <v>2.0265584989462702</v>
      </c>
      <c r="CT542">
        <v>2.1419701330190999</v>
      </c>
      <c r="CU542">
        <v>1.9387340527391701</v>
      </c>
      <c r="CV542">
        <v>2.0126672359806399</v>
      </c>
      <c r="CW542">
        <v>2.0080162529923098</v>
      </c>
      <c r="CX542">
        <v>2.10394355549955</v>
      </c>
      <c r="CY542">
        <v>1.9614908311502699</v>
      </c>
      <c r="CZ542">
        <v>2.0383543700881099</v>
      </c>
      <c r="DA542">
        <v>1.9986099754701501</v>
      </c>
      <c r="DB542">
        <v>2.0867865903515899</v>
      </c>
      <c r="DC542">
        <v>1.95555968761621</v>
      </c>
      <c r="DD542">
        <v>2.0092838548584102</v>
      </c>
      <c r="DE542">
        <v>2.00216390423572</v>
      </c>
      <c r="DF542">
        <v>2.0969152854511899</v>
      </c>
      <c r="DG542">
        <v>2.0686592593935198</v>
      </c>
      <c r="DH542">
        <v>2.1820068514255602</v>
      </c>
      <c r="DI542">
        <v>2.10674900347529</v>
      </c>
      <c r="DJ542">
        <v>2.17177623117548</v>
      </c>
      <c r="DK542">
        <v>2.0530676161564898</v>
      </c>
      <c r="DL542">
        <v>2.1462640083284401</v>
      </c>
    </row>
    <row r="543" spans="1:116" x14ac:dyDescent="0.45">
      <c r="A543" t="s">
        <v>43</v>
      </c>
      <c r="B543" t="s">
        <v>38</v>
      </c>
      <c r="C543" t="s">
        <v>20</v>
      </c>
      <c r="D543">
        <v>40</v>
      </c>
      <c r="E543" s="1" cm="1">
        <f t="array" ref="E543">SUMPRODUCT($G543:$FZZ543,$G$2:$FZZ$2)/SUMPRODUCT(--($G543:$FZZ543&lt;&gt;""),$G$2:$FZZ$2)</f>
        <v>1.8505501346169706</v>
      </c>
      <c r="F543" s="1" cm="1">
        <f t="array" ref="F543">SUMPRODUCT($G543:$FZZ543,$F$2:$FZY$2)/SUMPRODUCT(--($G543:$FZZ543&lt;&gt;""),$F$2:$FZY$2)</f>
        <v>1.8666121538084048</v>
      </c>
      <c r="G543">
        <v>1.77961442603723</v>
      </c>
      <c r="H543">
        <v>1.77530990894134</v>
      </c>
      <c r="I543">
        <v>1.7827418634476899</v>
      </c>
      <c r="J543">
        <v>1.7877489725592299</v>
      </c>
      <c r="K543">
        <v>1.77867914504066</v>
      </c>
      <c r="L543">
        <v>1.78399607666843</v>
      </c>
      <c r="M543">
        <v>1.8298181188199301</v>
      </c>
      <c r="N543">
        <v>1.9191548785577599</v>
      </c>
      <c r="O543">
        <v>1.8069464742028301</v>
      </c>
      <c r="P543">
        <v>1.8704415899631599</v>
      </c>
      <c r="Q543">
        <v>1.7141183454544899</v>
      </c>
      <c r="R543">
        <v>1.8536725690331</v>
      </c>
      <c r="S543">
        <v>1.95080795602222</v>
      </c>
      <c r="T543">
        <v>1.9505614634366899</v>
      </c>
      <c r="U543">
        <v>1.80527438884085</v>
      </c>
      <c r="V543">
        <v>1.8791463512109301</v>
      </c>
      <c r="W543">
        <v>1.81971842931049</v>
      </c>
      <c r="X543">
        <v>1.8840556356543099</v>
      </c>
      <c r="Y543">
        <v>1.83625378308479</v>
      </c>
      <c r="Z543">
        <v>1.8914103340119901</v>
      </c>
      <c r="AA543">
        <v>1.8322675971089799</v>
      </c>
      <c r="AB543">
        <v>1.8571687969523201</v>
      </c>
      <c r="AC543">
        <v>1.78980565928918</v>
      </c>
      <c r="AD543">
        <v>1.85998700393796</v>
      </c>
      <c r="AE543">
        <v>1.8671996859069899</v>
      </c>
      <c r="AF543">
        <v>1.8833374942121099</v>
      </c>
      <c r="AG543">
        <v>1.80371406243573</v>
      </c>
      <c r="AH543">
        <v>1.90512483033767</v>
      </c>
      <c r="AI543">
        <v>2.0954333318794398</v>
      </c>
      <c r="AJ543">
        <v>1.9649583460548601</v>
      </c>
      <c r="AK543">
        <v>1.8555082870300901</v>
      </c>
      <c r="AL543">
        <v>1.8847131637762899</v>
      </c>
      <c r="AM543">
        <v>1.8628262598510501</v>
      </c>
      <c r="AN543">
        <v>1.86880919673197</v>
      </c>
      <c r="AO543">
        <v>1.7794997102780199</v>
      </c>
      <c r="AP543">
        <v>1.9060699487246699</v>
      </c>
      <c r="AQ543">
        <v>2.0153981292436201</v>
      </c>
      <c r="AR543">
        <v>1.8527752718294399</v>
      </c>
      <c r="AS543">
        <v>2.0493085833459799</v>
      </c>
      <c r="AT543">
        <v>1.81137086826225</v>
      </c>
      <c r="AU543">
        <v>1.83360595686251</v>
      </c>
      <c r="AV543">
        <v>1.9194109488681099</v>
      </c>
      <c r="AW543">
        <v>1.82250775734605</v>
      </c>
      <c r="AX543">
        <v>1.8844346335131199</v>
      </c>
      <c r="AY543">
        <v>1.9374562748617099</v>
      </c>
      <c r="AZ543">
        <v>1.6301277932123099</v>
      </c>
      <c r="BA543">
        <v>1.79546123960334</v>
      </c>
      <c r="BB543">
        <v>1.85588453932143</v>
      </c>
      <c r="BC543">
        <v>1.7630067263473099</v>
      </c>
      <c r="BD543">
        <v>1.8701700407508599</v>
      </c>
      <c r="BE543">
        <v>1.78376927756109</v>
      </c>
      <c r="BF543">
        <v>1.88664257344258</v>
      </c>
      <c r="BG543">
        <v>1.77930462961817</v>
      </c>
      <c r="BH543">
        <v>1.8673081918143699</v>
      </c>
      <c r="BI543">
        <v>1.8037261698440199</v>
      </c>
      <c r="BJ543">
        <v>1.8166315919782099</v>
      </c>
      <c r="BK543">
        <v>1.73625213985882</v>
      </c>
      <c r="BL543">
        <v>1.79825528222686</v>
      </c>
      <c r="BM543">
        <v>1.8332651510724001</v>
      </c>
      <c r="BN543">
        <v>1.93629828765121</v>
      </c>
      <c r="BO543">
        <v>1.7539340262923599</v>
      </c>
      <c r="BP543">
        <v>1.8218154909872899</v>
      </c>
      <c r="BQ543">
        <v>1.7754441063892401</v>
      </c>
      <c r="BR543">
        <v>1.85397651061602</v>
      </c>
      <c r="BS543">
        <v>1.85094736842105</v>
      </c>
      <c r="BT543">
        <v>1.96602429149797</v>
      </c>
      <c r="BU543">
        <v>1.8029364533149801</v>
      </c>
      <c r="BV543">
        <v>1.91244169151946</v>
      </c>
      <c r="BW543">
        <v>1.7496319541298599</v>
      </c>
      <c r="BX543">
        <v>1.78891600805826</v>
      </c>
      <c r="BY543">
        <v>1.7592564832858599</v>
      </c>
      <c r="BZ543">
        <v>1.7904362164593</v>
      </c>
      <c r="CA543">
        <v>1.7172603390635801</v>
      </c>
      <c r="CB543">
        <v>1.8162641912875199</v>
      </c>
      <c r="CC543">
        <v>1.7151525658807201</v>
      </c>
      <c r="CD543">
        <v>1.8235812528894999</v>
      </c>
      <c r="CE543">
        <v>1.7210174683150901</v>
      </c>
      <c r="CF543">
        <v>1.7781057865181</v>
      </c>
      <c r="CG543">
        <v>1.7057320118620201</v>
      </c>
      <c r="CH543">
        <v>1.80808100515061</v>
      </c>
      <c r="CI543">
        <v>1.7035834450953999</v>
      </c>
      <c r="CJ543">
        <v>1.8081692195477701</v>
      </c>
      <c r="CK543">
        <v>1.82331038358859</v>
      </c>
      <c r="CL543">
        <v>1.8880427146269401</v>
      </c>
      <c r="CM543">
        <v>1.7815181354227401</v>
      </c>
      <c r="CN543">
        <v>1.8826319645362699</v>
      </c>
      <c r="CO543">
        <v>1.7805335273731799</v>
      </c>
      <c r="CP543">
        <v>1.8629922425169201</v>
      </c>
      <c r="CQ543">
        <v>1.7712332913792199</v>
      </c>
      <c r="CR543">
        <v>1.83883250752784</v>
      </c>
      <c r="CS543">
        <v>1.7619026037299701</v>
      </c>
      <c r="CT543">
        <v>1.8142038115524901</v>
      </c>
      <c r="CU543">
        <v>1.69888466216391</v>
      </c>
      <c r="CV543">
        <v>1.78813756695908</v>
      </c>
      <c r="CW543">
        <v>1.8130118432657101</v>
      </c>
      <c r="CX543">
        <v>1.91881378354542</v>
      </c>
      <c r="CY543">
        <v>1.76552750654917</v>
      </c>
      <c r="CZ543">
        <v>1.82614908311502</v>
      </c>
      <c r="DA543">
        <v>1.7555846279640199</v>
      </c>
      <c r="DB543">
        <v>1.85013900245298</v>
      </c>
      <c r="DC543">
        <v>1.75828773309249</v>
      </c>
      <c r="DD543">
        <v>1.8155448121978399</v>
      </c>
      <c r="DE543">
        <v>1.7922421731123299</v>
      </c>
      <c r="DF543">
        <v>1.8786832412523</v>
      </c>
      <c r="DG543">
        <v>1.82978376320893</v>
      </c>
      <c r="DH543">
        <v>1.9096445596418401</v>
      </c>
      <c r="DI543">
        <v>1.94847260355191</v>
      </c>
      <c r="DJ543">
        <v>1.9531975444901499</v>
      </c>
      <c r="DK543">
        <v>1.87530947361054</v>
      </c>
      <c r="DL543">
        <v>1.9163218350582201</v>
      </c>
    </row>
    <row r="544" spans="1:116" x14ac:dyDescent="0.45">
      <c r="A544" t="s">
        <v>43</v>
      </c>
      <c r="B544" t="s">
        <v>38</v>
      </c>
      <c r="C544" t="s">
        <v>45</v>
      </c>
      <c r="D544">
        <v>40</v>
      </c>
      <c r="E544" s="1" cm="1">
        <f t="array" ref="E544">SUMPRODUCT($G544:$FZZ544,$G$2:$FZZ$2)/SUMPRODUCT(--($G544:$FZZ544&lt;&gt;""),$G$2:$FZZ$2)</f>
        <v>1.7187986656759511</v>
      </c>
      <c r="F544" s="1" cm="1">
        <f t="array" ref="F544">SUMPRODUCT($G544:$FZZ544,$F$2:$FZY$2)/SUMPRODUCT(--($G544:$FZZ544&lt;&gt;""),$F$2:$FZY$2)</f>
        <v>1.7581236424760249</v>
      </c>
      <c r="G544">
        <v>1.64328707097362</v>
      </c>
      <c r="H544">
        <v>1.6907406049943701</v>
      </c>
      <c r="I544">
        <v>1.6479002511749401</v>
      </c>
      <c r="J544">
        <v>1.6953612534982101</v>
      </c>
      <c r="K544">
        <v>1.6446462871388201</v>
      </c>
      <c r="L544">
        <v>1.6929543504025499</v>
      </c>
      <c r="M544">
        <v>1.70048534897089</v>
      </c>
      <c r="N544">
        <v>1.7902788459771599</v>
      </c>
      <c r="O544">
        <v>1.67996478903332</v>
      </c>
      <c r="P544">
        <v>1.7534762283243099</v>
      </c>
      <c r="Q544">
        <v>1.6295055558606499</v>
      </c>
      <c r="R544">
        <v>1.73457656993271</v>
      </c>
      <c r="S544">
        <v>1.8160304775684399</v>
      </c>
      <c r="T544">
        <v>1.8275995851923501</v>
      </c>
      <c r="U544">
        <v>1.6743592910965599</v>
      </c>
      <c r="V544">
        <v>1.7743561423523</v>
      </c>
      <c r="W544">
        <v>1.6999745568654001</v>
      </c>
      <c r="X544">
        <v>1.7718372770191899</v>
      </c>
      <c r="Y544">
        <v>1.7048962746932199</v>
      </c>
      <c r="Z544">
        <v>1.77995487811588</v>
      </c>
      <c r="AA544">
        <v>1.70009256951614</v>
      </c>
      <c r="AB544">
        <v>1.7518887741659801</v>
      </c>
      <c r="AC544">
        <v>1.70412820693488</v>
      </c>
      <c r="AD544">
        <v>1.7655933172056899</v>
      </c>
      <c r="AE544">
        <v>1.6850961589754401</v>
      </c>
      <c r="AF544">
        <v>1.7441528984254799</v>
      </c>
      <c r="AG544">
        <v>1.68076337761691</v>
      </c>
      <c r="AH544">
        <v>1.8014436721095699</v>
      </c>
      <c r="AI544">
        <v>1.93497622890042</v>
      </c>
      <c r="AJ544">
        <v>1.8507349413355401</v>
      </c>
      <c r="AK544">
        <v>1.7103435157784601</v>
      </c>
      <c r="AL544">
        <v>1.77394752340157</v>
      </c>
      <c r="AM544">
        <v>1.73342491504591</v>
      </c>
      <c r="AN544">
        <v>1.7774925891114099</v>
      </c>
      <c r="AO544">
        <v>1.7010342527906199</v>
      </c>
      <c r="AP544">
        <v>1.78938852263657</v>
      </c>
      <c r="AQ544">
        <v>1.82786192488485</v>
      </c>
      <c r="AR544">
        <v>1.7632733488438299</v>
      </c>
      <c r="AS544">
        <v>1.8325375157897801</v>
      </c>
      <c r="AT544">
        <v>1.69264279337514</v>
      </c>
      <c r="AU544">
        <v>1.69189547844277</v>
      </c>
      <c r="AV544">
        <v>1.7871278688826699</v>
      </c>
      <c r="AW544">
        <v>1.7075324350777801</v>
      </c>
      <c r="AX544">
        <v>1.7822181497601599</v>
      </c>
      <c r="AY544">
        <v>1.70973634855156</v>
      </c>
      <c r="AZ544">
        <v>1.4903285042172101</v>
      </c>
      <c r="BA544">
        <v>1.7053592717786099</v>
      </c>
      <c r="BB544">
        <v>1.7596673071798199</v>
      </c>
      <c r="BC544">
        <v>1.7104724808929099</v>
      </c>
      <c r="BD544">
        <v>1.82027069047346</v>
      </c>
      <c r="BE544">
        <v>1.7066948151858801</v>
      </c>
      <c r="BF544">
        <v>1.80783268329337</v>
      </c>
      <c r="BG544">
        <v>1.69189476678746</v>
      </c>
      <c r="BH544">
        <v>1.77916857351358</v>
      </c>
      <c r="BI544">
        <v>1.71886605595444</v>
      </c>
      <c r="BJ544">
        <v>1.7513462490715499</v>
      </c>
      <c r="BK544">
        <v>1.6284501559458699</v>
      </c>
      <c r="BL544">
        <v>1.68517693408062</v>
      </c>
      <c r="BM544">
        <v>1.74700485068084</v>
      </c>
      <c r="BN544">
        <v>1.85730426820953</v>
      </c>
      <c r="BO544">
        <v>1.6839135612621201</v>
      </c>
      <c r="BP544">
        <v>1.7448692897362601</v>
      </c>
      <c r="BQ544">
        <v>1.6929368272974099</v>
      </c>
      <c r="BR544">
        <v>1.7624398861517301</v>
      </c>
      <c r="BS544">
        <v>1.75562753036437</v>
      </c>
      <c r="BT544">
        <v>1.8635789473684199</v>
      </c>
      <c r="BU544">
        <v>1.7002944100328801</v>
      </c>
      <c r="BV544">
        <v>1.79553796742372</v>
      </c>
      <c r="BW544">
        <v>1.62565860839919</v>
      </c>
      <c r="BX544">
        <v>1.6809623430962299</v>
      </c>
      <c r="BY544">
        <v>1.6534502573327301</v>
      </c>
      <c r="BZ544">
        <v>1.7096887023434699</v>
      </c>
      <c r="CA544">
        <v>1.63327506915335</v>
      </c>
      <c r="CB544">
        <v>1.73131162285539</v>
      </c>
      <c r="CC544">
        <v>1.6581570735090101</v>
      </c>
      <c r="CD544">
        <v>1.7604889042995799</v>
      </c>
      <c r="CE544">
        <v>1.6446407564424099</v>
      </c>
      <c r="CF544">
        <v>1.70161809424455</v>
      </c>
      <c r="CG544">
        <v>1.6251950991103401</v>
      </c>
      <c r="CH544">
        <v>1.7249882940533701</v>
      </c>
      <c r="CI544">
        <v>1.61706783369803</v>
      </c>
      <c r="CJ544">
        <v>1.71683019223077</v>
      </c>
      <c r="CK544">
        <v>1.71330616832935</v>
      </c>
      <c r="CL544">
        <v>1.7861317971055199</v>
      </c>
      <c r="CM544">
        <v>1.6735623905728001</v>
      </c>
      <c r="CN544">
        <v>1.7727639601157199</v>
      </c>
      <c r="CO544">
        <v>1.6850141213324601</v>
      </c>
      <c r="CP544">
        <v>1.7673988382274901</v>
      </c>
      <c r="CQ544">
        <v>1.69047429381681</v>
      </c>
      <c r="CR544">
        <v>1.76046330077907</v>
      </c>
      <c r="CS544">
        <v>1.69713793650433</v>
      </c>
      <c r="CT544">
        <v>1.78988873529878</v>
      </c>
      <c r="CU544">
        <v>1.6359625287891699</v>
      </c>
      <c r="CV544">
        <v>1.71276815982196</v>
      </c>
      <c r="CW544">
        <v>1.7079816051404799</v>
      </c>
      <c r="CX544">
        <v>1.8066807357943799</v>
      </c>
      <c r="CY544">
        <v>1.67631578947368</v>
      </c>
      <c r="CZ544">
        <v>1.73673493688973</v>
      </c>
      <c r="DA544">
        <v>1.68289452166802</v>
      </c>
      <c r="DB544">
        <v>1.7666067048242</v>
      </c>
      <c r="DC544">
        <v>1.6672820485576101</v>
      </c>
      <c r="DD544">
        <v>1.7238086383679501</v>
      </c>
      <c r="DE544">
        <v>1.71153314917127</v>
      </c>
      <c r="DF544">
        <v>1.7924723756906</v>
      </c>
      <c r="DG544">
        <v>1.75973790578383</v>
      </c>
      <c r="DH544">
        <v>1.8727864276521999</v>
      </c>
      <c r="DI544">
        <v>1.85013363008638</v>
      </c>
      <c r="DJ544">
        <v>1.8760934407238801</v>
      </c>
      <c r="DK544">
        <v>1.76549992563884</v>
      </c>
      <c r="DL544">
        <v>1.82887312238095</v>
      </c>
    </row>
    <row r="545" spans="1:116" x14ac:dyDescent="0.45">
      <c r="A545" t="s">
        <v>43</v>
      </c>
      <c r="B545" t="s">
        <v>38</v>
      </c>
      <c r="C545" t="s">
        <v>33</v>
      </c>
      <c r="D545">
        <v>40</v>
      </c>
      <c r="E545" s="1" cm="1">
        <f t="array" ref="E545">SUMPRODUCT($G545:$FZZ545,$G$2:$FZZ$2)/SUMPRODUCT(--($G545:$FZZ545&lt;&gt;""),$G$2:$FZZ$2)</f>
        <v>1.7870032406644631</v>
      </c>
      <c r="F545" s="1" cm="1">
        <f t="array" ref="F545">SUMPRODUCT($G545:$FZZ545,$F$2:$FZY$2)/SUMPRODUCT(--($G545:$FZZ545&lt;&gt;""),$F$2:$FZY$2)</f>
        <v>1.8282912021188027</v>
      </c>
      <c r="G545">
        <v>1.71224486471517</v>
      </c>
      <c r="H545">
        <v>1.75303189496489</v>
      </c>
      <c r="I545">
        <v>1.7196285233125499</v>
      </c>
      <c r="J545">
        <v>1.7627707915903501</v>
      </c>
      <c r="K545">
        <v>1.71692141076464</v>
      </c>
      <c r="L545">
        <v>1.7579488332175399</v>
      </c>
      <c r="M545">
        <v>1.7702401545556901</v>
      </c>
      <c r="N545">
        <v>1.8655984964419099</v>
      </c>
      <c r="O545">
        <v>1.74115666316266</v>
      </c>
      <c r="P545">
        <v>1.8262099496619899</v>
      </c>
      <c r="Q545">
        <v>1.6814892687812599</v>
      </c>
      <c r="R545">
        <v>1.80363974905135</v>
      </c>
      <c r="S545">
        <v>1.8854115769837101</v>
      </c>
      <c r="T545">
        <v>1.9047663498240199</v>
      </c>
      <c r="U545">
        <v>1.7378379753090001</v>
      </c>
      <c r="V545">
        <v>1.8392517614802</v>
      </c>
      <c r="W545">
        <v>1.7715489214937901</v>
      </c>
      <c r="X545">
        <v>1.8480394651287699</v>
      </c>
      <c r="Y545">
        <v>1.7691366312661601</v>
      </c>
      <c r="Z545">
        <v>1.85166785891157</v>
      </c>
      <c r="AA545">
        <v>1.77351087691814</v>
      </c>
      <c r="AB545">
        <v>1.8246092498308799</v>
      </c>
      <c r="AC545">
        <v>1.7644946541299</v>
      </c>
      <c r="AD545">
        <v>1.8371917023536399</v>
      </c>
      <c r="AE545">
        <v>1.7541795493874901</v>
      </c>
      <c r="AF545">
        <v>1.8073833193570401</v>
      </c>
      <c r="AG545">
        <v>1.7470818080862001</v>
      </c>
      <c r="AH545">
        <v>1.8721465882449699</v>
      </c>
      <c r="AI545">
        <v>2.0204998473415601</v>
      </c>
      <c r="AJ545">
        <v>1.92366205783573</v>
      </c>
      <c r="AK545">
        <v>1.77295256768076</v>
      </c>
      <c r="AL545">
        <v>1.8412131143943</v>
      </c>
      <c r="AM545">
        <v>1.8179873713638399</v>
      </c>
      <c r="AN545">
        <v>1.84882992311956</v>
      </c>
      <c r="AO545">
        <v>1.7795981064208899</v>
      </c>
      <c r="AP545">
        <v>1.86189554702789</v>
      </c>
      <c r="AQ545">
        <v>1.89894591899719</v>
      </c>
      <c r="AR545">
        <v>1.8420397891837901</v>
      </c>
      <c r="AS545">
        <v>1.90095312887799</v>
      </c>
      <c r="AT545">
        <v>1.7647257115127399</v>
      </c>
      <c r="AU545">
        <v>1.7564680892239199</v>
      </c>
      <c r="AV545">
        <v>1.86698889999861</v>
      </c>
      <c r="AW545">
        <v>1.7778934727225999</v>
      </c>
      <c r="AX545">
        <v>1.8470674802335101</v>
      </c>
      <c r="AY545">
        <v>1.7885977904922901</v>
      </c>
      <c r="AZ545">
        <v>1.56109285229841</v>
      </c>
      <c r="BA545">
        <v>1.7725851017574299</v>
      </c>
      <c r="BB545">
        <v>1.8353507160189</v>
      </c>
      <c r="BC545">
        <v>1.77501922982504</v>
      </c>
      <c r="BD545">
        <v>1.87892574832659</v>
      </c>
      <c r="BE545">
        <v>1.76052885819587</v>
      </c>
      <c r="BF545">
        <v>1.8584463448670601</v>
      </c>
      <c r="BG545">
        <v>1.7493475491348001</v>
      </c>
      <c r="BH545">
        <v>1.83726453017353</v>
      </c>
      <c r="BI545">
        <v>1.7782402822480801</v>
      </c>
      <c r="BJ545">
        <v>1.81706486754147</v>
      </c>
      <c r="BK545">
        <v>1.6972539455479201</v>
      </c>
      <c r="BL545">
        <v>1.75616162089909</v>
      </c>
      <c r="BM545">
        <v>1.80743381450528</v>
      </c>
      <c r="BN545">
        <v>1.9248826291079799</v>
      </c>
      <c r="BO545">
        <v>1.74703141439951</v>
      </c>
      <c r="BP545">
        <v>1.81966492848801</v>
      </c>
      <c r="BQ545">
        <v>1.75516079432067</v>
      </c>
      <c r="BR545">
        <v>1.8252363660156301</v>
      </c>
      <c r="BS545">
        <v>1.8112550607287401</v>
      </c>
      <c r="BT545">
        <v>1.9340566801619401</v>
      </c>
      <c r="BU545">
        <v>1.7685822436338601</v>
      </c>
      <c r="BV545">
        <v>1.8588934770971901</v>
      </c>
      <c r="BW545">
        <v>1.68493336432666</v>
      </c>
      <c r="BX545">
        <v>1.7405276615527601</v>
      </c>
      <c r="BY545">
        <v>1.72079398391045</v>
      </c>
      <c r="BZ545">
        <v>1.7718607904861801</v>
      </c>
      <c r="CA545">
        <v>1.69258574168038</v>
      </c>
      <c r="CB545">
        <v>1.7953399969453701</v>
      </c>
      <c r="CC545">
        <v>1.7182443365695701</v>
      </c>
      <c r="CD545">
        <v>1.8215008090614799</v>
      </c>
      <c r="CE545">
        <v>1.70250593745144</v>
      </c>
      <c r="CF545">
        <v>1.75653119659068</v>
      </c>
      <c r="CG545">
        <v>1.6789644139222699</v>
      </c>
      <c r="CH545">
        <v>1.78129389729982</v>
      </c>
      <c r="CI545">
        <v>1.67492529587539</v>
      </c>
      <c r="CJ545">
        <v>1.77268770146584</v>
      </c>
      <c r="CK545">
        <v>1.7762259378951799</v>
      </c>
      <c r="CL545">
        <v>1.85385696220317</v>
      </c>
      <c r="CM545">
        <v>1.7429749295319901</v>
      </c>
      <c r="CN545">
        <v>1.8269901779394699</v>
      </c>
      <c r="CO545">
        <v>1.7484182874338601</v>
      </c>
      <c r="CP545">
        <v>1.83460158109591</v>
      </c>
      <c r="CQ545">
        <v>1.7556518552742599</v>
      </c>
      <c r="CR545">
        <v>1.83142415600554</v>
      </c>
      <c r="CS545">
        <v>1.75091209861995</v>
      </c>
      <c r="CT545">
        <v>1.8485576378345301</v>
      </c>
      <c r="CU545">
        <v>1.69150945837538</v>
      </c>
      <c r="CV545">
        <v>1.7618585513547</v>
      </c>
      <c r="CW545">
        <v>1.7674341690815101</v>
      </c>
      <c r="CX545">
        <v>1.86391268741338</v>
      </c>
      <c r="CY545">
        <v>1.7373541319361701</v>
      </c>
      <c r="CZ545">
        <v>1.7986425339366501</v>
      </c>
      <c r="DA545">
        <v>1.73952575633687</v>
      </c>
      <c r="DB545">
        <v>1.8310384300899401</v>
      </c>
      <c r="DC545">
        <v>1.7197178983158901</v>
      </c>
      <c r="DD545">
        <v>1.77811719704616</v>
      </c>
      <c r="DE545">
        <v>1.7690377532228301</v>
      </c>
      <c r="DF545">
        <v>1.8555248618784499</v>
      </c>
      <c r="DG545">
        <v>1.82968407315437</v>
      </c>
      <c r="DH545">
        <v>1.9454786028891899</v>
      </c>
      <c r="DI545">
        <v>1.9300106721638901</v>
      </c>
      <c r="DJ545">
        <v>1.94799828515657</v>
      </c>
      <c r="DK545">
        <v>1.82155073617538</v>
      </c>
      <c r="DL545">
        <v>1.8985101524840899</v>
      </c>
    </row>
    <row r="546" spans="1:116" x14ac:dyDescent="0.45">
      <c r="A546" t="s">
        <v>43</v>
      </c>
      <c r="B546" t="s">
        <v>44</v>
      </c>
      <c r="C546" t="s">
        <v>20</v>
      </c>
      <c r="D546">
        <v>40</v>
      </c>
      <c r="E546" s="1" cm="1">
        <f t="array" ref="E546">SUMPRODUCT($G546:$FZZ546,$G$2:$FZZ$2)/SUMPRODUCT(--($G546:$FZZ546&lt;&gt;""),$G$2:$FZZ$2)</f>
        <v>2.1804542922335801</v>
      </c>
      <c r="F546" s="1" cm="1">
        <f t="array" ref="F546">SUMPRODUCT($G546:$FZZ546,$F$2:$FZY$2)/SUMPRODUCT(--($G546:$FZZ546&lt;&gt;""),$F$2:$FZY$2)</f>
        <v>2.189625045517638</v>
      </c>
      <c r="G546">
        <v>2.0743679649448499</v>
      </c>
      <c r="H546">
        <v>2.0510290931600101</v>
      </c>
      <c r="I546">
        <v>2.0800973559022</v>
      </c>
      <c r="J546">
        <v>2.05608208053168</v>
      </c>
      <c r="K546">
        <v>2.0731353958069301</v>
      </c>
      <c r="L546">
        <v>2.05732150884793</v>
      </c>
      <c r="M546">
        <v>2.1339132671676699</v>
      </c>
      <c r="N546">
        <v>2.1964888978719701</v>
      </c>
      <c r="O546">
        <v>2.0201181105726902</v>
      </c>
      <c r="P546">
        <v>2.1667777692314201</v>
      </c>
      <c r="Q546">
        <v>2.44796790702661</v>
      </c>
      <c r="R546">
        <v>2.5683060966711899</v>
      </c>
      <c r="S546">
        <v>1.93891942901232</v>
      </c>
      <c r="T546">
        <v>1.9374360978911001</v>
      </c>
      <c r="U546">
        <v>2.0454484901771202</v>
      </c>
      <c r="V546">
        <v>2.0669713682262598</v>
      </c>
      <c r="W546">
        <v>2.06039634749667</v>
      </c>
      <c r="X546">
        <v>2.14925790857433</v>
      </c>
      <c r="Y546">
        <v>2.4055356848071301</v>
      </c>
      <c r="Z546">
        <v>2.5170285588510399</v>
      </c>
      <c r="AA546">
        <v>2.3911702923060401</v>
      </c>
      <c r="AB546">
        <v>2.4323922099191799</v>
      </c>
      <c r="AC546">
        <v>2.1566077668433401</v>
      </c>
      <c r="AD546">
        <v>2.19088292322667</v>
      </c>
      <c r="AE546">
        <v>2.09081384655105</v>
      </c>
      <c r="AF546">
        <v>2.13022697060285</v>
      </c>
      <c r="AG546">
        <v>2.2807921687985799</v>
      </c>
      <c r="AH546">
        <v>2.4513429029737099</v>
      </c>
      <c r="AI546">
        <v>2.9085008941422701</v>
      </c>
      <c r="AJ546">
        <v>2.5545950189732598</v>
      </c>
      <c r="AK546">
        <v>2.1548472999023298</v>
      </c>
      <c r="AL546">
        <v>2.2122840452265899</v>
      </c>
      <c r="AM546">
        <v>2.3763948135830102</v>
      </c>
      <c r="AN546">
        <v>2.38453474079965</v>
      </c>
      <c r="AO546">
        <v>2.0546645238173298</v>
      </c>
      <c r="AP546">
        <v>2.1642942263329901</v>
      </c>
      <c r="AQ546">
        <v>2.2985185888609201</v>
      </c>
      <c r="AR546">
        <v>2.1501922985613202</v>
      </c>
      <c r="AS546">
        <v>2.1345234170392602</v>
      </c>
      <c r="AT546">
        <v>2.0157508899697301</v>
      </c>
      <c r="AU546">
        <v>2.0412068544466799</v>
      </c>
      <c r="AV546">
        <v>2.13733775060245</v>
      </c>
      <c r="AW546">
        <v>2.0793366514643501</v>
      </c>
      <c r="AX546">
        <v>2.1376260785661199</v>
      </c>
      <c r="AY546">
        <v>2.2551231905661702</v>
      </c>
      <c r="AZ546">
        <v>1.7398370603879001</v>
      </c>
      <c r="BA546">
        <v>2.0918551972733699</v>
      </c>
      <c r="BB546">
        <v>2.1390240823597</v>
      </c>
      <c r="BC546">
        <v>2.1170809943865199</v>
      </c>
      <c r="BD546">
        <v>2.2371242001210998</v>
      </c>
      <c r="BE546">
        <v>2.0753927076251402</v>
      </c>
      <c r="BF546">
        <v>2.192704046946</v>
      </c>
      <c r="BG546">
        <v>2.0545832354141602</v>
      </c>
      <c r="BH546">
        <v>2.13939566352088</v>
      </c>
      <c r="BI546">
        <v>2.1194912106957098</v>
      </c>
      <c r="BJ546">
        <v>2.1119553107204698</v>
      </c>
      <c r="BK546">
        <v>2.2860961939825999</v>
      </c>
      <c r="BL546">
        <v>2.39478929718828</v>
      </c>
      <c r="BM546">
        <v>2.1502542224300099</v>
      </c>
      <c r="BN546">
        <v>2.2438197650634</v>
      </c>
      <c r="BO546">
        <v>2.01852258668732</v>
      </c>
      <c r="BP546">
        <v>2.0941275769172898</v>
      </c>
      <c r="BQ546">
        <v>2.1070435436908999</v>
      </c>
      <c r="BR546">
        <v>2.1817482906402299</v>
      </c>
      <c r="BS546">
        <v>2.0809392712550601</v>
      </c>
      <c r="BT546">
        <v>2.2110769230769201</v>
      </c>
      <c r="BU546">
        <v>2.0423262216104598</v>
      </c>
      <c r="BV546">
        <v>2.1542211516402801</v>
      </c>
      <c r="BW546">
        <v>2.2543778087711099</v>
      </c>
      <c r="BX546">
        <v>2.3267278785061198</v>
      </c>
      <c r="BY546">
        <v>2.05385249587767</v>
      </c>
      <c r="BZ546">
        <v>2.08305851196722</v>
      </c>
      <c r="CA546">
        <v>1.9805012982164301</v>
      </c>
      <c r="CB546">
        <v>2.10903321058258</v>
      </c>
      <c r="CC546">
        <v>2.01112459546925</v>
      </c>
      <c r="CD546">
        <v>2.14508206195099</v>
      </c>
      <c r="CE546">
        <v>2.0437706700996601</v>
      </c>
      <c r="CF546">
        <v>2.1021907531130002</v>
      </c>
      <c r="CG546">
        <v>1.9947323240206001</v>
      </c>
      <c r="CH546">
        <v>2.07823474324957</v>
      </c>
      <c r="CI546">
        <v>2.2115009058610302</v>
      </c>
      <c r="CJ546">
        <v>2.34749770593633</v>
      </c>
      <c r="CK546">
        <v>2.0616130392019101</v>
      </c>
      <c r="CL546">
        <v>2.12555852184909</v>
      </c>
      <c r="CM546">
        <v>2.0271069002769</v>
      </c>
      <c r="CN546">
        <v>2.1463375262314801</v>
      </c>
      <c r="CO546">
        <v>2.0171552606588299</v>
      </c>
      <c r="CP546">
        <v>2.1207651418916398</v>
      </c>
      <c r="CQ546">
        <v>2.04519891025538</v>
      </c>
      <c r="CR546">
        <v>2.1566746857424999</v>
      </c>
      <c r="CS546">
        <v>2.3407283192458399</v>
      </c>
      <c r="CT546">
        <v>2.4959323800675199</v>
      </c>
      <c r="CU546">
        <v>1.96963227492689</v>
      </c>
      <c r="CV546">
        <v>2.0530367725073102</v>
      </c>
      <c r="CW546">
        <v>2.0348053420687902</v>
      </c>
      <c r="CX546">
        <v>2.13266977447398</v>
      </c>
      <c r="CY546">
        <v>2.0295189330793</v>
      </c>
      <c r="CZ546">
        <v>2.0870683496070401</v>
      </c>
      <c r="DA546">
        <v>2.0727228127555102</v>
      </c>
      <c r="DB546">
        <v>2.18506950122649</v>
      </c>
      <c r="DC546">
        <v>2.0237076980289999</v>
      </c>
      <c r="DD546">
        <v>2.0593555756255602</v>
      </c>
      <c r="DE546">
        <v>2.05987569060773</v>
      </c>
      <c r="DF546">
        <v>2.1387200736648202</v>
      </c>
      <c r="DG546">
        <v>2.0504069166772299</v>
      </c>
      <c r="DH546">
        <v>2.1636548186547202</v>
      </c>
      <c r="DI546">
        <v>2.2391750508524</v>
      </c>
      <c r="DJ546">
        <v>2.1964772737637999</v>
      </c>
      <c r="DK546">
        <v>2.0803187906252401</v>
      </c>
      <c r="DL546">
        <v>2.1601476724959898</v>
      </c>
    </row>
    <row r="547" spans="1:116" x14ac:dyDescent="0.45">
      <c r="A547" t="s">
        <v>43</v>
      </c>
      <c r="B547" t="s">
        <v>34</v>
      </c>
      <c r="C547" t="s">
        <v>20</v>
      </c>
      <c r="D547">
        <v>40</v>
      </c>
      <c r="E547" s="1" cm="1">
        <f t="array" ref="E547">SUMPRODUCT($G547:$FZZ547,$G$2:$FZZ$2)/SUMPRODUCT(--($G547:$FZZ547&lt;&gt;""),$G$2:$FZZ$2)</f>
        <v>1.9001077022403929</v>
      </c>
      <c r="F547" s="1" cm="1">
        <f t="array" ref="F547">SUMPRODUCT($G547:$FZZ547,$F$2:$FZY$2)/SUMPRODUCT(--($G547:$FZZ547&lt;&gt;""),$F$2:$FZY$2)</f>
        <v>1.9091421896125764</v>
      </c>
      <c r="G547">
        <v>1.8361188486536599</v>
      </c>
      <c r="H547">
        <v>1.8101390314225601</v>
      </c>
      <c r="I547">
        <v>1.83750250970076</v>
      </c>
      <c r="J547">
        <v>1.82621397811131</v>
      </c>
      <c r="K547">
        <v>1.8313090032285699</v>
      </c>
      <c r="L547">
        <v>1.8208570027381501</v>
      </c>
      <c r="M547">
        <v>1.85074928536367</v>
      </c>
      <c r="N547">
        <v>1.90832705538333</v>
      </c>
      <c r="O547">
        <v>1.81730892495449</v>
      </c>
      <c r="P547">
        <v>1.9123400764043701</v>
      </c>
      <c r="Q547">
        <v>1.80111614089317</v>
      </c>
      <c r="R547">
        <v>1.87806134590691</v>
      </c>
      <c r="S547">
        <v>2.0007526045806698</v>
      </c>
      <c r="T547">
        <v>2.0303360904525598</v>
      </c>
      <c r="U547">
        <v>1.8484339841545501</v>
      </c>
      <c r="V547">
        <v>1.8874275486057099</v>
      </c>
      <c r="W547">
        <v>1.90530630707036</v>
      </c>
      <c r="X547">
        <v>1.99918299267803</v>
      </c>
      <c r="Y547">
        <v>1.8627656413360401</v>
      </c>
      <c r="Z547">
        <v>1.91176360534859</v>
      </c>
      <c r="AA547">
        <v>1.9136005981414801</v>
      </c>
      <c r="AB547">
        <v>1.91755972513974</v>
      </c>
      <c r="AC547">
        <v>1.8846168901832701</v>
      </c>
      <c r="AD547">
        <v>1.8960184554519499</v>
      </c>
      <c r="AE547">
        <v>1.8522845358272999</v>
      </c>
      <c r="AF547">
        <v>1.89855137405019</v>
      </c>
      <c r="AG547">
        <v>1.84526385061489</v>
      </c>
      <c r="AH547">
        <v>1.9616912762719501</v>
      </c>
      <c r="AI547">
        <v>2.2189034762506998</v>
      </c>
      <c r="AJ547">
        <v>2.0168273214986598</v>
      </c>
      <c r="AK547">
        <v>1.88904414750218</v>
      </c>
      <c r="AL547">
        <v>1.97377633249079</v>
      </c>
      <c r="AM547">
        <v>2.00942327621526</v>
      </c>
      <c r="AN547">
        <v>1.9768876677993801</v>
      </c>
      <c r="AO547">
        <v>1.84405304645391</v>
      </c>
      <c r="AP547">
        <v>1.9422961286584199</v>
      </c>
      <c r="AQ547">
        <v>2.04195907126917</v>
      </c>
      <c r="AR547">
        <v>1.8990598737002</v>
      </c>
      <c r="AS547">
        <v>1.96997255077735</v>
      </c>
      <c r="AT547">
        <v>1.8338896030049601</v>
      </c>
      <c r="AU547">
        <v>1.8733106940611</v>
      </c>
      <c r="AV547">
        <v>1.9871490644021199</v>
      </c>
      <c r="AW547">
        <v>1.85448468314625</v>
      </c>
      <c r="AX547">
        <v>1.88038068264645</v>
      </c>
      <c r="AY547">
        <v>1.96907615686768</v>
      </c>
      <c r="AZ547">
        <v>1.55897266562696</v>
      </c>
      <c r="BA547">
        <v>1.8922395051685199</v>
      </c>
      <c r="BB547">
        <v>1.9503765936855599</v>
      </c>
      <c r="BC547">
        <v>1.8642128864376499</v>
      </c>
      <c r="BD547">
        <v>1.9872346693288301</v>
      </c>
      <c r="BE547">
        <v>1.8522560561062</v>
      </c>
      <c r="BF547">
        <v>1.95722259992127</v>
      </c>
      <c r="BG547">
        <v>1.8175487637447501</v>
      </c>
      <c r="BH547">
        <v>1.8952862744127901</v>
      </c>
      <c r="BI547">
        <v>1.8799826689774599</v>
      </c>
      <c r="BJ547">
        <v>1.88527482050012</v>
      </c>
      <c r="BK547">
        <v>1.85345777736087</v>
      </c>
      <c r="BL547">
        <v>1.90005393616771</v>
      </c>
      <c r="BM547">
        <v>1.94225936532055</v>
      </c>
      <c r="BN547">
        <v>2.0173572555665902</v>
      </c>
      <c r="BO547">
        <v>1.8557273179248199</v>
      </c>
      <c r="BP547">
        <v>1.91671773289088</v>
      </c>
      <c r="BQ547">
        <v>1.87785847482579</v>
      </c>
      <c r="BR547">
        <v>1.9335394379559601</v>
      </c>
      <c r="BS547">
        <v>1.8597732793522199</v>
      </c>
      <c r="BT547">
        <v>1.98123076923076</v>
      </c>
      <c r="BU547">
        <v>1.82603043511508</v>
      </c>
      <c r="BV547">
        <v>1.9138563890800599</v>
      </c>
      <c r="BW547">
        <v>1.7583100883310001</v>
      </c>
      <c r="BX547">
        <v>1.8027661552766101</v>
      </c>
      <c r="BY547">
        <v>1.835207115375</v>
      </c>
      <c r="BZ547">
        <v>1.8545820216858999</v>
      </c>
      <c r="CA547">
        <v>1.78624399680961</v>
      </c>
      <c r="CB547">
        <v>1.8681589084799799</v>
      </c>
      <c r="CC547">
        <v>1.80195330559408</v>
      </c>
      <c r="CD547">
        <v>1.89177357836338</v>
      </c>
      <c r="CE547">
        <v>1.7900139835305</v>
      </c>
      <c r="CF547">
        <v>1.83224202605819</v>
      </c>
      <c r="CG547">
        <v>1.75415561105041</v>
      </c>
      <c r="CH547">
        <v>1.85141251755892</v>
      </c>
      <c r="CI547">
        <v>1.7964283193336601</v>
      </c>
      <c r="CJ547">
        <v>1.8816498435330899</v>
      </c>
      <c r="CK547">
        <v>1.8786848391176001</v>
      </c>
      <c r="CL547">
        <v>1.9499929745679301</v>
      </c>
      <c r="CM547">
        <v>1.82009859312331</v>
      </c>
      <c r="CN547">
        <v>1.91053357008928</v>
      </c>
      <c r="CO547">
        <v>1.80459529124477</v>
      </c>
      <c r="CP547">
        <v>1.9122997422394299</v>
      </c>
      <c r="CQ547">
        <v>1.8500007965969301</v>
      </c>
      <c r="CR547">
        <v>1.91589529529848</v>
      </c>
      <c r="CS547">
        <v>1.84654082349475</v>
      </c>
      <c r="CT547">
        <v>1.9106030048267499</v>
      </c>
      <c r="CU547">
        <v>1.7818880521698599</v>
      </c>
      <c r="CV547">
        <v>1.8422741505576601</v>
      </c>
      <c r="CW547">
        <v>1.81657112259039</v>
      </c>
      <c r="CX547">
        <v>1.91561673176263</v>
      </c>
      <c r="CY547">
        <v>1.8064539175994201</v>
      </c>
      <c r="CZ547">
        <v>1.8464396284829701</v>
      </c>
      <c r="DA547">
        <v>1.8374161896974599</v>
      </c>
      <c r="DB547">
        <v>1.9495993458708001</v>
      </c>
      <c r="DC547">
        <v>1.80700472825798</v>
      </c>
      <c r="DD547">
        <v>1.8539419858683499</v>
      </c>
      <c r="DE547">
        <v>1.8273480662983399</v>
      </c>
      <c r="DF547">
        <v>1.9503453038673999</v>
      </c>
      <c r="DG547">
        <v>1.91490094433669</v>
      </c>
      <c r="DH547">
        <v>1.9987674684163701</v>
      </c>
      <c r="DI547">
        <v>1.9467942461529999</v>
      </c>
      <c r="DJ547">
        <v>1.96312174476197</v>
      </c>
      <c r="DK547">
        <v>1.95848023305659</v>
      </c>
      <c r="DL547">
        <v>2.02103108296079</v>
      </c>
    </row>
    <row r="548" spans="1:116" x14ac:dyDescent="0.45">
      <c r="A548" t="s">
        <v>47</v>
      </c>
      <c r="B548" t="s">
        <v>17</v>
      </c>
      <c r="C548" t="s">
        <v>15</v>
      </c>
      <c r="D548">
        <v>40</v>
      </c>
      <c r="E548" s="1" cm="1">
        <f t="array" ref="E548">SUMPRODUCT($G548:$FZZ548,$G$2:$FZZ$2)/SUMPRODUCT(--($G548:$FZZ548&lt;&gt;""),$G$2:$FZZ$2)</f>
        <v>2.258613802012547</v>
      </c>
      <c r="F548" s="1" cm="1">
        <f t="array" ref="F548">SUMPRODUCT($G548:$FZZ548,$F$2:$FZY$2)/SUMPRODUCT(--($G548:$FZZ548&lt;&gt;""),$F$2:$FZY$2)</f>
        <v>2.3454091089136178</v>
      </c>
      <c r="G548">
        <v>2.1738605450487798</v>
      </c>
      <c r="H548">
        <v>2.2489615403410999</v>
      </c>
      <c r="I548">
        <v>2.1860190204586698</v>
      </c>
      <c r="J548">
        <v>2.26756483222906</v>
      </c>
      <c r="K548">
        <v>2.1831010666557602</v>
      </c>
      <c r="L548">
        <v>2.25656953696513</v>
      </c>
      <c r="M548">
        <v>2.29775332512606</v>
      </c>
      <c r="N548">
        <v>2.3937442743783501</v>
      </c>
      <c r="O548">
        <v>2.27628216632908</v>
      </c>
      <c r="P548">
        <v>2.3786204479997202</v>
      </c>
      <c r="Q548">
        <v>2.2555617447154601</v>
      </c>
      <c r="R548">
        <v>2.3897653959711098</v>
      </c>
      <c r="S548">
        <v>2.3054378598026002</v>
      </c>
      <c r="T548">
        <v>2.3888209049049101</v>
      </c>
      <c r="U548">
        <v>2.2729815943787601</v>
      </c>
      <c r="V548">
        <v>2.3649806352228202</v>
      </c>
      <c r="W548">
        <v>2.2774234585700901</v>
      </c>
      <c r="X548">
        <v>2.3794419472479</v>
      </c>
      <c r="Y548">
        <v>2.2981588070213999</v>
      </c>
      <c r="Z548">
        <v>2.40556429868486</v>
      </c>
      <c r="AA548">
        <v>2.2725566988286299</v>
      </c>
      <c r="AB548">
        <v>2.3441805817638</v>
      </c>
      <c r="AC548">
        <v>2.2780269994493598</v>
      </c>
      <c r="AD548">
        <v>2.3487824673206399</v>
      </c>
      <c r="AE548">
        <v>2.28471506515509</v>
      </c>
      <c r="AF548">
        <v>2.3622076982658702</v>
      </c>
      <c r="AG548">
        <v>2.2629005059021901</v>
      </c>
      <c r="AH548">
        <v>2.40368527125406</v>
      </c>
      <c r="AI548">
        <v>2.3235050377284399</v>
      </c>
      <c r="AJ548">
        <v>2.4276966022593398</v>
      </c>
      <c r="AK548">
        <v>2.2750759934010998</v>
      </c>
      <c r="AL548">
        <v>2.3520387447463</v>
      </c>
      <c r="AM548">
        <v>2.2757151808738798</v>
      </c>
      <c r="AN548">
        <v>2.3402381124526999</v>
      </c>
      <c r="AO548">
        <v>2.32985120316616</v>
      </c>
      <c r="AP548">
        <v>2.4268643335847901</v>
      </c>
      <c r="AQ548">
        <v>2.2819571720241201</v>
      </c>
      <c r="AR548">
        <v>2.3227149707991002</v>
      </c>
      <c r="AS548">
        <v>2.1389649309324201</v>
      </c>
      <c r="AT548">
        <v>2.2263986693979998</v>
      </c>
      <c r="AU548">
        <v>2.26270924815806</v>
      </c>
      <c r="AV548">
        <v>2.37457090592414</v>
      </c>
      <c r="AW548">
        <v>2.3440894923537199</v>
      </c>
      <c r="AX548">
        <v>2.37768036263423</v>
      </c>
      <c r="AY548">
        <v>1.8919892577208599</v>
      </c>
      <c r="AZ548">
        <v>1.92780437744311</v>
      </c>
      <c r="BA548">
        <v>2.2701235676115399</v>
      </c>
      <c r="BB548">
        <v>2.3537035218873101</v>
      </c>
      <c r="BC548">
        <v>2.3517175916076098</v>
      </c>
      <c r="BD548">
        <v>2.4586354188828698</v>
      </c>
      <c r="BE548">
        <v>2.3068844598704601</v>
      </c>
      <c r="BF548">
        <v>2.4181128564783299</v>
      </c>
      <c r="BG548">
        <v>2.3064230850103198</v>
      </c>
      <c r="BH548">
        <v>2.3902954891216899</v>
      </c>
      <c r="BI548">
        <v>2.2671608071304701</v>
      </c>
      <c r="BJ548">
        <v>2.3329258479821702</v>
      </c>
      <c r="BK548">
        <v>2.1829608611026399</v>
      </c>
      <c r="BL548">
        <v>2.2860023919517798</v>
      </c>
      <c r="BM548">
        <v>2.37846999006487</v>
      </c>
      <c r="BN548">
        <v>2.4932109948765899</v>
      </c>
      <c r="BO548">
        <v>2.2735492374752799</v>
      </c>
      <c r="BP548">
        <v>2.3580570939657002</v>
      </c>
      <c r="BQ548">
        <v>2.3029737952693998</v>
      </c>
      <c r="BR548">
        <v>2.3774822521019399</v>
      </c>
      <c r="BS548">
        <v>2.3637570850202398</v>
      </c>
      <c r="BT548">
        <v>2.4746720647773199</v>
      </c>
      <c r="BU548">
        <v>2.29391297698248</v>
      </c>
      <c r="BV548">
        <v>2.3797889424179801</v>
      </c>
      <c r="BW548">
        <v>2.1966914613358099</v>
      </c>
      <c r="BX548">
        <v>2.2683054393305402</v>
      </c>
      <c r="BY548">
        <v>2.2389946534752401</v>
      </c>
      <c r="BZ548">
        <v>2.2933468245640301</v>
      </c>
      <c r="CA548">
        <v>2.22414173468868</v>
      </c>
      <c r="CB548">
        <v>2.3322585571978798</v>
      </c>
      <c r="CC548">
        <v>2.25369856680536</v>
      </c>
      <c r="CD548">
        <v>2.3681952149791901</v>
      </c>
      <c r="CE548">
        <v>2.2123277029276598</v>
      </c>
      <c r="CF548">
        <v>2.2702261780569502</v>
      </c>
      <c r="CG548">
        <v>2.1514554393631902</v>
      </c>
      <c r="CH548">
        <v>2.2619985952863999</v>
      </c>
      <c r="CI548">
        <v>2.2064892590762502</v>
      </c>
      <c r="CJ548">
        <v>2.3033340391990702</v>
      </c>
      <c r="CK548">
        <v>2.2924265842349301</v>
      </c>
      <c r="CL548">
        <v>2.38642686525221</v>
      </c>
      <c r="CM548">
        <v>2.2841568052847898</v>
      </c>
      <c r="CN548">
        <v>2.3872822321284399</v>
      </c>
      <c r="CO548">
        <v>2.3010372087860498</v>
      </c>
      <c r="CP548">
        <v>2.3897611089870798</v>
      </c>
      <c r="CQ548">
        <v>2.27339206908088</v>
      </c>
      <c r="CR548">
        <v>2.3840393837525999</v>
      </c>
      <c r="CS548">
        <v>2.3167531555213099</v>
      </c>
      <c r="CT548">
        <v>2.4216275011896902</v>
      </c>
      <c r="CU548">
        <v>2.2363041171751599</v>
      </c>
      <c r="CV548">
        <v>2.33601169681442</v>
      </c>
      <c r="CW548">
        <v>2.2990267103439499</v>
      </c>
      <c r="CX548">
        <v>2.4000409474612501</v>
      </c>
      <c r="CY548">
        <v>2.2342581567039699</v>
      </c>
      <c r="CZ548">
        <v>2.31583710407239</v>
      </c>
      <c r="DA548">
        <v>2.2795748160261602</v>
      </c>
      <c r="DB548">
        <v>2.3797710547833102</v>
      </c>
      <c r="DC548">
        <v>2.2432263719917098</v>
      </c>
      <c r="DD548">
        <v>2.3127955161238898</v>
      </c>
      <c r="DE548">
        <v>2.3195441988950201</v>
      </c>
      <c r="DF548">
        <v>2.4082642725598502</v>
      </c>
      <c r="DG548">
        <v>2.3743814685251299</v>
      </c>
      <c r="DH548">
        <v>2.5090083558391099</v>
      </c>
      <c r="DI548">
        <v>2.4208389962693002</v>
      </c>
      <c r="DJ548">
        <v>2.5218414499548398</v>
      </c>
      <c r="DK548">
        <v>2.3693212139239002</v>
      </c>
      <c r="DL548">
        <v>2.4603042683300198</v>
      </c>
    </row>
    <row r="549" spans="1:116" x14ac:dyDescent="0.45">
      <c r="A549" t="s">
        <v>47</v>
      </c>
      <c r="B549" t="s">
        <v>17</v>
      </c>
      <c r="C549" t="s">
        <v>45</v>
      </c>
      <c r="D549">
        <v>40</v>
      </c>
      <c r="E549" s="1" cm="1">
        <f t="array" ref="E549">SUMPRODUCT($G549:$FZZ549,$G$2:$FZZ$2)/SUMPRODUCT(--($G549:$FZZ549&lt;&gt;""),$G$2:$FZZ$2)</f>
        <v>1.8297754520333436</v>
      </c>
      <c r="F549" s="1" cm="1">
        <f t="array" ref="F549">SUMPRODUCT($G549:$FZZ549,$F$2:$FZY$2)/SUMPRODUCT(--($G549:$FZZ549&lt;&gt;""),$F$2:$FZY$2)</f>
        <v>1.9200513601570053</v>
      </c>
      <c r="G549">
        <v>1.7738153415106901</v>
      </c>
      <c r="H549">
        <v>1.85383782110801</v>
      </c>
      <c r="I549">
        <v>1.7860177912174799</v>
      </c>
      <c r="J549">
        <v>1.8660024666773201</v>
      </c>
      <c r="K549">
        <v>1.7818464179165401</v>
      </c>
      <c r="L549">
        <v>1.85622420205157</v>
      </c>
      <c r="M549">
        <v>1.86422040985607</v>
      </c>
      <c r="N549">
        <v>1.9524442006178999</v>
      </c>
      <c r="O549">
        <v>1.8561307249869601</v>
      </c>
      <c r="P549">
        <v>1.94701689613619</v>
      </c>
      <c r="Q549">
        <v>1.8317080250739399</v>
      </c>
      <c r="R549">
        <v>1.9495539882161801</v>
      </c>
      <c r="S549">
        <v>1.8734997133976701</v>
      </c>
      <c r="T549">
        <v>1.9618986638351601</v>
      </c>
      <c r="U549">
        <v>1.84573817464873</v>
      </c>
      <c r="V549">
        <v>1.95232801195553</v>
      </c>
      <c r="W549">
        <v>1.8582223729963501</v>
      </c>
      <c r="X549">
        <v>1.9546122748989301</v>
      </c>
      <c r="Y549">
        <v>1.86354041710229</v>
      </c>
      <c r="Z549">
        <v>1.9581422990150199</v>
      </c>
      <c r="AA549">
        <v>1.8460604550147699</v>
      </c>
      <c r="AB549">
        <v>1.9304874141061701</v>
      </c>
      <c r="AC549">
        <v>1.8445848436688499</v>
      </c>
      <c r="AD549">
        <v>1.9248681473826501</v>
      </c>
      <c r="AE549">
        <v>1.8487701935982199</v>
      </c>
      <c r="AF549">
        <v>1.9239711427053301</v>
      </c>
      <c r="AG549">
        <v>1.86076173240653</v>
      </c>
      <c r="AH549">
        <v>1.98282811664541</v>
      </c>
      <c r="AI549">
        <v>1.9015571160640199</v>
      </c>
      <c r="AJ549">
        <v>2.0052165568979801</v>
      </c>
      <c r="AK549">
        <v>1.8186437144038099</v>
      </c>
      <c r="AL549">
        <v>1.90212488889051</v>
      </c>
      <c r="AM549">
        <v>1.85523461788735</v>
      </c>
      <c r="AN549">
        <v>1.9304039235533701</v>
      </c>
      <c r="AO549">
        <v>1.851028239693</v>
      </c>
      <c r="AP549">
        <v>1.97145418566258</v>
      </c>
      <c r="AQ549">
        <v>1.8264279948720299</v>
      </c>
      <c r="AR549">
        <v>1.8955082854565299</v>
      </c>
      <c r="AS549">
        <v>1.72627086937355</v>
      </c>
      <c r="AT549">
        <v>1.82028723518538</v>
      </c>
      <c r="AU549">
        <v>1.8335552719246899</v>
      </c>
      <c r="AV549">
        <v>1.9398415865306999</v>
      </c>
      <c r="AW549">
        <v>1.89616263007004</v>
      </c>
      <c r="AX549">
        <v>1.93935386687214</v>
      </c>
      <c r="AY549">
        <v>1.4850690159364299</v>
      </c>
      <c r="AZ549">
        <v>1.5546301432343399</v>
      </c>
      <c r="BA549">
        <v>1.83693563544048</v>
      </c>
      <c r="BB549">
        <v>1.92706565493639</v>
      </c>
      <c r="BC549">
        <v>1.9106426853018601</v>
      </c>
      <c r="BD549">
        <v>2.0361520710930701</v>
      </c>
      <c r="BE549">
        <v>1.87159623573192</v>
      </c>
      <c r="BF549">
        <v>1.9856693026084999</v>
      </c>
      <c r="BG549">
        <v>1.86776583507526</v>
      </c>
      <c r="BH549">
        <v>1.9506982151912799</v>
      </c>
      <c r="BI549">
        <v>1.8348910621440899</v>
      </c>
      <c r="BJ549">
        <v>1.9083312701163599</v>
      </c>
      <c r="BK549">
        <v>1.7850995474052</v>
      </c>
      <c r="BL549">
        <v>1.86562859085899</v>
      </c>
      <c r="BM549">
        <v>1.94463600412989</v>
      </c>
      <c r="BN549">
        <v>2.0597861025071502</v>
      </c>
      <c r="BO549">
        <v>1.82965463816207</v>
      </c>
      <c r="BP549">
        <v>1.9211691660211101</v>
      </c>
      <c r="BQ549">
        <v>1.8715281185592301</v>
      </c>
      <c r="BR549">
        <v>1.9354369090849599</v>
      </c>
      <c r="BS549">
        <v>1.9255870445344101</v>
      </c>
      <c r="BT549">
        <v>2.0445344129554601</v>
      </c>
      <c r="BU549">
        <v>1.86078611302286</v>
      </c>
      <c r="BV549">
        <v>1.9437753307333401</v>
      </c>
      <c r="BW549">
        <v>1.81039826437315</v>
      </c>
      <c r="BX549">
        <v>1.8645203781187001</v>
      </c>
      <c r="BY549">
        <v>1.81072303003048</v>
      </c>
      <c r="BZ549">
        <v>1.87159596262429</v>
      </c>
      <c r="CA549">
        <v>1.81685814652027</v>
      </c>
      <c r="CB549">
        <v>1.91402922259745</v>
      </c>
      <c r="CC549">
        <v>1.8530975496994899</v>
      </c>
      <c r="CD549">
        <v>1.9490580212667501</v>
      </c>
      <c r="CE549">
        <v>1.8089139457971699</v>
      </c>
      <c r="CF549">
        <v>1.87336026457727</v>
      </c>
      <c r="CG549">
        <v>1.76781254877477</v>
      </c>
      <c r="CH549">
        <v>1.85781176837833</v>
      </c>
      <c r="CI549">
        <v>1.7858168043104801</v>
      </c>
      <c r="CJ549">
        <v>1.88207336297969</v>
      </c>
      <c r="CK549">
        <v>1.8712800337220701</v>
      </c>
      <c r="CL549">
        <v>1.98431923563299</v>
      </c>
      <c r="CM549">
        <v>1.85063265990339</v>
      </c>
      <c r="CN549">
        <v>1.9636670681583901</v>
      </c>
      <c r="CO549">
        <v>1.85667772529383</v>
      </c>
      <c r="CP549">
        <v>1.9470049208835301</v>
      </c>
      <c r="CQ549">
        <v>1.8757786735067701</v>
      </c>
      <c r="CR549">
        <v>1.9648541431006701</v>
      </c>
      <c r="CS549">
        <v>1.90271703414987</v>
      </c>
      <c r="CT549">
        <v>2.01599854970654</v>
      </c>
      <c r="CU549">
        <v>1.8227233910410601</v>
      </c>
      <c r="CV549">
        <v>1.9189115751882599</v>
      </c>
      <c r="CW549">
        <v>1.8739605644449999</v>
      </c>
      <c r="CX549">
        <v>1.9795262693712901</v>
      </c>
      <c r="CY549">
        <v>1.81528935460824</v>
      </c>
      <c r="CZ549">
        <v>1.9012979280781099</v>
      </c>
      <c r="DA549">
        <v>1.8536549468520001</v>
      </c>
      <c r="DB549">
        <v>1.9643008994276301</v>
      </c>
      <c r="DC549">
        <v>1.8161292036338501</v>
      </c>
      <c r="DD549">
        <v>1.89378685650533</v>
      </c>
      <c r="DE549">
        <v>1.88303406998158</v>
      </c>
      <c r="DF549">
        <v>1.9741942909760499</v>
      </c>
      <c r="DG549">
        <v>1.9451342190643599</v>
      </c>
      <c r="DH549">
        <v>2.0619165866125302</v>
      </c>
      <c r="DI549">
        <v>1.9722341308571401</v>
      </c>
      <c r="DJ549">
        <v>2.0538533808867898</v>
      </c>
      <c r="DK549">
        <v>1.9084133080213801</v>
      </c>
      <c r="DL549">
        <v>2.0052927642226601</v>
      </c>
    </row>
    <row r="550" spans="1:116" x14ac:dyDescent="0.45">
      <c r="A550" t="s">
        <v>47</v>
      </c>
      <c r="B550" t="s">
        <v>17</v>
      </c>
      <c r="C550" t="s">
        <v>33</v>
      </c>
      <c r="D550">
        <v>40</v>
      </c>
      <c r="E550" s="1" cm="1">
        <f t="array" ref="E550">SUMPRODUCT($G550:$FZZ550,$G$2:$FZZ$2)/SUMPRODUCT(--($G550:$FZZ550&lt;&gt;""),$G$2:$FZZ$2)</f>
        <v>1.8876276840883761</v>
      </c>
      <c r="F550" s="1" cm="1">
        <f t="array" ref="F550">SUMPRODUCT($G550:$FZZ550,$F$2:$FZY$2)/SUMPRODUCT(--($G550:$FZZ550&lt;&gt;""),$F$2:$FZY$2)</f>
        <v>1.9749373135665247</v>
      </c>
      <c r="G550">
        <v>1.8336082197136201</v>
      </c>
      <c r="H550">
        <v>1.91338431966638</v>
      </c>
      <c r="I550">
        <v>1.84578554658209</v>
      </c>
      <c r="J550">
        <v>1.92515560144722</v>
      </c>
      <c r="K550">
        <v>1.8393886141648601</v>
      </c>
      <c r="L550">
        <v>1.9200519024071201</v>
      </c>
      <c r="M550">
        <v>1.9168554426545299</v>
      </c>
      <c r="N550">
        <v>2.0068878080023498</v>
      </c>
      <c r="O550">
        <v>1.91086155765795</v>
      </c>
      <c r="P550">
        <v>2.0027690177678599</v>
      </c>
      <c r="Q550">
        <v>1.88481624732929</v>
      </c>
      <c r="R550">
        <v>2.0047124786539299</v>
      </c>
      <c r="S550">
        <v>1.9305007591679899</v>
      </c>
      <c r="T550">
        <v>2.0197719141389001</v>
      </c>
      <c r="U550">
        <v>1.9037041343012</v>
      </c>
      <c r="V550">
        <v>2.0047061616080799</v>
      </c>
      <c r="W550">
        <v>1.9205213015576801</v>
      </c>
      <c r="X550">
        <v>2.0061628926016999</v>
      </c>
      <c r="Y550">
        <v>1.9254014196885401</v>
      </c>
      <c r="Z550">
        <v>2.0099070048973702</v>
      </c>
      <c r="AA550">
        <v>1.9057108270730201</v>
      </c>
      <c r="AB550">
        <v>1.9812902766404299</v>
      </c>
      <c r="AC550">
        <v>1.90845083287012</v>
      </c>
      <c r="AD550">
        <v>1.9871292012119199</v>
      </c>
      <c r="AE550">
        <v>1.9075964843775</v>
      </c>
      <c r="AF550">
        <v>1.9790761142086499</v>
      </c>
      <c r="AG550">
        <v>1.9146835026529001</v>
      </c>
      <c r="AH550">
        <v>2.0356270308065598</v>
      </c>
      <c r="AI550">
        <v>1.95087887643389</v>
      </c>
      <c r="AJ550">
        <v>2.0537357700527701</v>
      </c>
      <c r="AK550">
        <v>1.88106621210846</v>
      </c>
      <c r="AL550">
        <v>1.96413038309453</v>
      </c>
      <c r="AM550">
        <v>1.91027402212421</v>
      </c>
      <c r="AN550">
        <v>1.98020750488034</v>
      </c>
      <c r="AO550">
        <v>1.9152043906545499</v>
      </c>
      <c r="AP550">
        <v>2.0268840128133601</v>
      </c>
      <c r="AQ550">
        <v>1.8875836854850101</v>
      </c>
      <c r="AR550">
        <v>1.9491382175585199</v>
      </c>
      <c r="AS550">
        <v>1.78277700192255</v>
      </c>
      <c r="AT550">
        <v>1.87457446296207</v>
      </c>
      <c r="AU550">
        <v>1.8925248932160501</v>
      </c>
      <c r="AV550">
        <v>2.0014237859805402</v>
      </c>
      <c r="AW550">
        <v>1.96266755520384</v>
      </c>
      <c r="AX550">
        <v>1.9941169120556399</v>
      </c>
      <c r="AY550">
        <v>1.53904766203393</v>
      </c>
      <c r="AZ550">
        <v>1.6029371415132501</v>
      </c>
      <c r="BA550">
        <v>1.8954373956828401</v>
      </c>
      <c r="BB550">
        <v>1.98145784535113</v>
      </c>
      <c r="BC550">
        <v>1.97039425232803</v>
      </c>
      <c r="BD550">
        <v>2.0952162741600202</v>
      </c>
      <c r="BE550">
        <v>1.93414319962786</v>
      </c>
      <c r="BF550">
        <v>2.04515690413997</v>
      </c>
      <c r="BG550">
        <v>1.9228685574342199</v>
      </c>
      <c r="BH550">
        <v>2.0007173867332901</v>
      </c>
      <c r="BI550">
        <v>1.89534847734587</v>
      </c>
      <c r="BJ550">
        <v>1.9653070066848199</v>
      </c>
      <c r="BK550">
        <v>1.8424360387402301</v>
      </c>
      <c r="BL550">
        <v>1.92059658091597</v>
      </c>
      <c r="BM550">
        <v>2.0006233806712999</v>
      </c>
      <c r="BN550">
        <v>2.1212865018603999</v>
      </c>
      <c r="BO550">
        <v>1.89355871844974</v>
      </c>
      <c r="BP550">
        <v>1.97464417440368</v>
      </c>
      <c r="BQ550">
        <v>1.93092223639873</v>
      </c>
      <c r="BR550">
        <v>1.9868322046651601</v>
      </c>
      <c r="BS550">
        <v>1.9869473684210499</v>
      </c>
      <c r="BT550">
        <v>2.10670445344129</v>
      </c>
      <c r="BU550">
        <v>1.9146210904641701</v>
      </c>
      <c r="BV550">
        <v>2.0062896688843002</v>
      </c>
      <c r="BW550">
        <v>1.85826359832635</v>
      </c>
      <c r="BX550">
        <v>1.9129087246242</v>
      </c>
      <c r="BY550">
        <v>1.87205816219457</v>
      </c>
      <c r="BZ550">
        <v>1.9211512516864</v>
      </c>
      <c r="CA550">
        <v>1.86871892341371</v>
      </c>
      <c r="CB550">
        <v>1.95905102923956</v>
      </c>
      <c r="CC550">
        <v>1.9054987286176599</v>
      </c>
      <c r="CD550">
        <v>2.0003756356911602</v>
      </c>
      <c r="CE550">
        <v>1.8604976361174601</v>
      </c>
      <c r="CF550">
        <v>1.92871728852684</v>
      </c>
      <c r="CG550">
        <v>1.8204697986577101</v>
      </c>
      <c r="CH550">
        <v>1.91253706883096</v>
      </c>
      <c r="CI550">
        <v>1.8353685795628301</v>
      </c>
      <c r="CJ550">
        <v>1.93880143996611</v>
      </c>
      <c r="CK550">
        <v>1.92693550653365</v>
      </c>
      <c r="CL550">
        <v>2.0344246171139502</v>
      </c>
      <c r="CM550">
        <v>1.9059143456719601</v>
      </c>
      <c r="CN550">
        <v>2.0178932859821401</v>
      </c>
      <c r="CO550">
        <v>1.9084271672237001</v>
      </c>
      <c r="CP550">
        <v>1.99816237682374</v>
      </c>
      <c r="CQ550">
        <v>1.92808322844807</v>
      </c>
      <c r="CR550">
        <v>2.0194688291618199</v>
      </c>
      <c r="CS550">
        <v>1.9522309592331499</v>
      </c>
      <c r="CT550">
        <v>2.07233338620861</v>
      </c>
      <c r="CU550">
        <v>1.8815179980850301</v>
      </c>
      <c r="CV550">
        <v>1.9737080454416001</v>
      </c>
      <c r="CW550">
        <v>1.9320902104069499</v>
      </c>
      <c r="CX550">
        <v>2.0300963840241901</v>
      </c>
      <c r="CY550">
        <v>1.8668849726125201</v>
      </c>
      <c r="CZ550">
        <v>1.95452488687782</v>
      </c>
      <c r="DA550">
        <v>1.9121995094030999</v>
      </c>
      <c r="DB550">
        <v>2.0126737530662302</v>
      </c>
      <c r="DC550">
        <v>1.87533868140041</v>
      </c>
      <c r="DD550">
        <v>1.9482813579131899</v>
      </c>
      <c r="DE550">
        <v>1.94440607734806</v>
      </c>
      <c r="DF550">
        <v>2.02801565377532</v>
      </c>
      <c r="DG550">
        <v>2.0031810190136099</v>
      </c>
      <c r="DH550">
        <v>2.1189211723550399</v>
      </c>
      <c r="DI550">
        <v>2.0231321432806402</v>
      </c>
      <c r="DJ550">
        <v>2.1205042369402798</v>
      </c>
      <c r="DK550">
        <v>1.9700805724933701</v>
      </c>
      <c r="DL550">
        <v>2.0683947614756701</v>
      </c>
    </row>
    <row r="551" spans="1:116" x14ac:dyDescent="0.45">
      <c r="A551" t="s">
        <v>47</v>
      </c>
      <c r="B551" t="s">
        <v>135</v>
      </c>
      <c r="C551" t="s">
        <v>15</v>
      </c>
      <c r="D551">
        <v>40</v>
      </c>
      <c r="E551" s="1" cm="1">
        <f t="array" ref="E551">SUMPRODUCT($G551:$FZZ551,$G$2:$FZZ$2)/SUMPRODUCT(--($G551:$FZZ551&lt;&gt;""),$G$2:$FZZ$2)</f>
        <v>2.424098905141415</v>
      </c>
      <c r="F551" s="1" cm="1">
        <f t="array" ref="F551">SUMPRODUCT($G551:$FZZ551,$F$2:$FZY$2)/SUMPRODUCT(--($G551:$FZZ551&lt;&gt;""),$F$2:$FZY$2)</f>
        <v>2.5395875991823194</v>
      </c>
      <c r="G551">
        <v>2.4775774161494701</v>
      </c>
      <c r="H551">
        <v>2.5822276792259098</v>
      </c>
      <c r="I551">
        <v>2.07921230224582</v>
      </c>
      <c r="J551">
        <v>2.15170885012681</v>
      </c>
      <c r="K551">
        <v>2.48168907597368</v>
      </c>
      <c r="L551">
        <v>2.5956455106461198</v>
      </c>
      <c r="M551">
        <v>2.1896772127476898</v>
      </c>
      <c r="N551">
        <v>2.2816651485839801</v>
      </c>
      <c r="O551">
        <v>2.16858959567212</v>
      </c>
      <c r="P551">
        <v>2.2690989581997898</v>
      </c>
      <c r="Q551">
        <v>2.1585532010596502</v>
      </c>
      <c r="R551">
        <v>2.2849872773536801</v>
      </c>
      <c r="S551">
        <v>2.1918368656644498</v>
      </c>
      <c r="T551">
        <v>2.2776294122537402</v>
      </c>
      <c r="U551">
        <v>2.64084211954086</v>
      </c>
      <c r="V551">
        <v>2.7959419952865701</v>
      </c>
      <c r="W551">
        <v>2.15493172758883</v>
      </c>
      <c r="X551">
        <v>2.2455092867441202</v>
      </c>
      <c r="Y551">
        <v>2.6665690860067102</v>
      </c>
      <c r="Z551">
        <v>2.8223254278324901</v>
      </c>
      <c r="AA551">
        <v>2.64330117136041</v>
      </c>
      <c r="AB551">
        <v>2.7667390607754401</v>
      </c>
      <c r="AC551">
        <v>2.1696716798062501</v>
      </c>
      <c r="AD551">
        <v>2.2511815194953901</v>
      </c>
      <c r="AE551">
        <v>2.17246309087145</v>
      </c>
      <c r="AF551">
        <v>2.23633578078356</v>
      </c>
      <c r="AG551">
        <v>2.6410973553243098</v>
      </c>
      <c r="AH551">
        <v>2.8323119318882899</v>
      </c>
      <c r="AI551">
        <v>2.6687224669603502</v>
      </c>
      <c r="AJ551">
        <v>2.8356871810528999</v>
      </c>
      <c r="AK551">
        <v>2.2195340534569201</v>
      </c>
      <c r="AL551">
        <v>2.3049685601308001</v>
      </c>
      <c r="AM551">
        <v>2.6070240763502199</v>
      </c>
      <c r="AN551">
        <v>2.7094088159448502</v>
      </c>
      <c r="AO551">
        <v>2.9825838827117899</v>
      </c>
      <c r="AP551">
        <v>3.19167568631309</v>
      </c>
      <c r="AQ551">
        <v>2.58420777740848</v>
      </c>
      <c r="AR551">
        <v>2.6925929443046299</v>
      </c>
      <c r="AS551">
        <v>2.0634369686574998</v>
      </c>
      <c r="AT551">
        <v>2.14665515849055</v>
      </c>
      <c r="AU551">
        <v>2.1844563118874598</v>
      </c>
      <c r="AV551">
        <v>2.2840706455878701</v>
      </c>
      <c r="AW551">
        <v>3.1233470084758101</v>
      </c>
      <c r="AX551">
        <v>3.2380724296632502</v>
      </c>
      <c r="AY551">
        <v>1.8092485274501799</v>
      </c>
      <c r="AZ551">
        <v>1.84940973290399</v>
      </c>
      <c r="BA551">
        <v>2.20819950348542</v>
      </c>
      <c r="BB551">
        <v>2.2920038711306199</v>
      </c>
      <c r="BC551">
        <v>3.1219252737181402</v>
      </c>
      <c r="BD551">
        <v>3.3183313421599498</v>
      </c>
      <c r="BE551">
        <v>3.08542956310158</v>
      </c>
      <c r="BF551">
        <v>3.3020181057000699</v>
      </c>
      <c r="BG551">
        <v>2.66908681616346</v>
      </c>
      <c r="BH551">
        <v>2.8051552894902798</v>
      </c>
      <c r="BI551">
        <v>2.6391897746967001</v>
      </c>
      <c r="BJ551">
        <v>2.74066910126268</v>
      </c>
      <c r="BK551">
        <v>2.5190066364936801</v>
      </c>
      <c r="BL551">
        <v>2.6541050113734901</v>
      </c>
      <c r="BM551">
        <v>2.7526347573685501</v>
      </c>
      <c r="BN551">
        <v>2.91147994467496</v>
      </c>
      <c r="BO551">
        <v>2.18826671599856</v>
      </c>
      <c r="BP551">
        <v>2.2729248806206499</v>
      </c>
      <c r="BQ551">
        <v>3.1236627735793498</v>
      </c>
      <c r="BR551">
        <v>3.2623908136225301</v>
      </c>
      <c r="BS551">
        <v>2.7776194331983799</v>
      </c>
      <c r="BT551">
        <v>2.9613117408906802</v>
      </c>
      <c r="BU551">
        <v>2.2009826412785798</v>
      </c>
      <c r="BV551">
        <v>2.2952320868700702</v>
      </c>
      <c r="BW551">
        <v>2.52950178211684</v>
      </c>
      <c r="BX551">
        <v>2.6537075778707502</v>
      </c>
      <c r="BY551">
        <v>2.5926647679008599</v>
      </c>
      <c r="BZ551">
        <v>2.68063258881726</v>
      </c>
      <c r="CA551">
        <v>2.1162285539735599</v>
      </c>
      <c r="CB551">
        <v>2.2176251972779801</v>
      </c>
      <c r="CC551">
        <v>2.1558599167822399</v>
      </c>
      <c r="CD551">
        <v>2.2667302357836299</v>
      </c>
      <c r="CE551">
        <v>2.5874081637182802</v>
      </c>
      <c r="CF551">
        <v>2.6699997780391902</v>
      </c>
      <c r="CG551">
        <v>2.53642500390198</v>
      </c>
      <c r="CH551">
        <v>2.6777352895270798</v>
      </c>
      <c r="CI551">
        <v>2.94317780758099</v>
      </c>
      <c r="CJ551">
        <v>3.0941389614362</v>
      </c>
      <c r="CK551">
        <v>2.1709568638471199</v>
      </c>
      <c r="CL551">
        <v>2.26787972460306</v>
      </c>
      <c r="CM551">
        <v>2.6610085306644402</v>
      </c>
      <c r="CN551">
        <v>2.8047508474786702</v>
      </c>
      <c r="CO551">
        <v>2.1716019387541099</v>
      </c>
      <c r="CP551">
        <v>2.2781717499352498</v>
      </c>
      <c r="CQ551">
        <v>2.1661382573645298</v>
      </c>
      <c r="CR551">
        <v>2.2697117912278699</v>
      </c>
      <c r="CS551">
        <v>3.1362142808583902</v>
      </c>
      <c r="CT551">
        <v>3.3619841827369701</v>
      </c>
      <c r="CU551">
        <v>2.5954894806303801</v>
      </c>
      <c r="CV551">
        <v>2.7301063582020002</v>
      </c>
      <c r="CW551">
        <v>3.1008567468816901</v>
      </c>
      <c r="CX551">
        <v>3.2943964974171598</v>
      </c>
      <c r="CY551">
        <v>2.9720290545367898</v>
      </c>
      <c r="CZ551">
        <v>3.1337223148368598</v>
      </c>
      <c r="DA551">
        <v>3.0662305805396501</v>
      </c>
      <c r="DB551">
        <v>3.2678168438266502</v>
      </c>
      <c r="DC551">
        <v>2.99678584710195</v>
      </c>
      <c r="DD551">
        <v>3.1297747436646599</v>
      </c>
      <c r="DE551">
        <v>3.0217311233885802</v>
      </c>
      <c r="DF551">
        <v>3.2237569060773401</v>
      </c>
      <c r="DG551">
        <v>2.7623117217378601</v>
      </c>
      <c r="DH551">
        <v>2.9188794837867702</v>
      </c>
      <c r="DI551">
        <v>2.2879295089892402</v>
      </c>
      <c r="DJ551">
        <v>2.3993760888799698</v>
      </c>
      <c r="DK551">
        <v>2.3066741319429198</v>
      </c>
      <c r="DL551">
        <v>2.41531139825207</v>
      </c>
    </row>
    <row r="552" spans="1:116" x14ac:dyDescent="0.45">
      <c r="A552" t="s">
        <v>47</v>
      </c>
      <c r="B552" t="s">
        <v>48</v>
      </c>
      <c r="C552" t="s">
        <v>15</v>
      </c>
      <c r="D552">
        <v>40</v>
      </c>
      <c r="E552" s="1" cm="1">
        <f t="array" ref="E552">SUMPRODUCT($G552:$FZZ552,$G$2:$FZZ$2)/SUMPRODUCT(--($G552:$FZZ552&lt;&gt;""),$G$2:$FZZ$2)</f>
        <v>2.2076053980030799</v>
      </c>
      <c r="F552" s="1" cm="1">
        <f t="array" ref="F552">SUMPRODUCT($G552:$FZZ552,$F$2:$FZY$2)/SUMPRODUCT(--($G552:$FZZ552&lt;&gt;""),$F$2:$FZY$2)</f>
        <v>2.2932415256101004</v>
      </c>
      <c r="G552">
        <v>2.1738605450487798</v>
      </c>
      <c r="H552">
        <v>2.2489615403410999</v>
      </c>
      <c r="I552">
        <v>2.07921230224582</v>
      </c>
      <c r="J552">
        <v>2.15170885012681</v>
      </c>
      <c r="K552">
        <v>2.1831010666557602</v>
      </c>
      <c r="L552">
        <v>2.25656953696513</v>
      </c>
      <c r="M552">
        <v>2.1896772127476898</v>
      </c>
      <c r="N552">
        <v>2.2816651485839801</v>
      </c>
      <c r="O552">
        <v>2.16858959567212</v>
      </c>
      <c r="P552">
        <v>2.2690989581997898</v>
      </c>
      <c r="Q552">
        <v>2.1585532010596502</v>
      </c>
      <c r="R552">
        <v>2.2849872773536801</v>
      </c>
      <c r="S552">
        <v>2.1918368656644498</v>
      </c>
      <c r="T552">
        <v>2.2776294122537402</v>
      </c>
      <c r="U552">
        <v>2.2729815943787601</v>
      </c>
      <c r="V552">
        <v>2.3649806352228202</v>
      </c>
      <c r="W552">
        <v>2.15493172758883</v>
      </c>
      <c r="X552">
        <v>2.2455092867441202</v>
      </c>
      <c r="Y552">
        <v>2.2981588070213999</v>
      </c>
      <c r="Z552">
        <v>2.40556429868486</v>
      </c>
      <c r="AA552">
        <v>2.2725566988286299</v>
      </c>
      <c r="AB552">
        <v>2.3441805817638</v>
      </c>
      <c r="AC552">
        <v>2.1696716798062501</v>
      </c>
      <c r="AD552">
        <v>2.2511815194953901</v>
      </c>
      <c r="AE552">
        <v>2.17246309087145</v>
      </c>
      <c r="AF552">
        <v>2.23633578078356</v>
      </c>
      <c r="AG552">
        <v>2.2629005059021901</v>
      </c>
      <c r="AH552">
        <v>2.40368527125406</v>
      </c>
      <c r="AI552">
        <v>2.3235050377284399</v>
      </c>
      <c r="AJ552">
        <v>2.4276966022593398</v>
      </c>
      <c r="AK552">
        <v>2.2195340534569201</v>
      </c>
      <c r="AL552">
        <v>2.3049685601308001</v>
      </c>
      <c r="AM552">
        <v>2.2757151808738798</v>
      </c>
      <c r="AN552">
        <v>2.3402381124526999</v>
      </c>
      <c r="AO552">
        <v>2.32985120316616</v>
      </c>
      <c r="AP552">
        <v>2.4268643335847901</v>
      </c>
      <c r="AQ552">
        <v>2.2819571720241201</v>
      </c>
      <c r="AR552">
        <v>2.3227149707991002</v>
      </c>
      <c r="AS552">
        <v>2.0634369686574998</v>
      </c>
      <c r="AT552">
        <v>2.14665515849055</v>
      </c>
      <c r="AU552">
        <v>2.1844563118874598</v>
      </c>
      <c r="AV552">
        <v>2.2840706455878701</v>
      </c>
      <c r="AW552">
        <v>2.3440894923537199</v>
      </c>
      <c r="AX552">
        <v>2.37768036263423</v>
      </c>
      <c r="AY552">
        <v>1.8092485274501799</v>
      </c>
      <c r="AZ552">
        <v>1.84940973290399</v>
      </c>
      <c r="BA552">
        <v>2.20819950348542</v>
      </c>
      <c r="BB552">
        <v>2.2920038711306199</v>
      </c>
      <c r="BC552">
        <v>2.3517175916076098</v>
      </c>
      <c r="BD552">
        <v>2.4586354188828698</v>
      </c>
      <c r="BE552">
        <v>2.3068844598704601</v>
      </c>
      <c r="BF552">
        <v>2.4181128564783299</v>
      </c>
      <c r="BG552">
        <v>2.3064230850103198</v>
      </c>
      <c r="BH552">
        <v>2.3902954891216899</v>
      </c>
      <c r="BI552">
        <v>2.2671608071304701</v>
      </c>
      <c r="BJ552">
        <v>2.3329258479821702</v>
      </c>
      <c r="BK552">
        <v>2.1829608611026399</v>
      </c>
      <c r="BL552">
        <v>2.2860023919517798</v>
      </c>
      <c r="BM552">
        <v>2.37846999006487</v>
      </c>
      <c r="BN552">
        <v>2.4932109948765899</v>
      </c>
      <c r="BO552">
        <v>2.18826671599856</v>
      </c>
      <c r="BP552">
        <v>2.2729248806206499</v>
      </c>
      <c r="BQ552">
        <v>2.3029737952693998</v>
      </c>
      <c r="BR552">
        <v>2.3774822521019399</v>
      </c>
      <c r="BS552">
        <v>2.3637570850202398</v>
      </c>
      <c r="BT552">
        <v>2.4746720647773199</v>
      </c>
      <c r="BU552">
        <v>2.2009826412785798</v>
      </c>
      <c r="BV552">
        <v>2.2952320868700702</v>
      </c>
      <c r="BW552">
        <v>2.1966914613358099</v>
      </c>
      <c r="BX552">
        <v>2.2683054393305402</v>
      </c>
      <c r="BY552">
        <v>2.2389946534752401</v>
      </c>
      <c r="BZ552">
        <v>2.2933468245640301</v>
      </c>
      <c r="CA552">
        <v>2.1162285539735599</v>
      </c>
      <c r="CB552">
        <v>2.2176251972779801</v>
      </c>
      <c r="CC552">
        <v>2.1558599167822399</v>
      </c>
      <c r="CD552">
        <v>2.2667302357836299</v>
      </c>
      <c r="CE552">
        <v>2.2123277029276598</v>
      </c>
      <c r="CF552">
        <v>2.2702261780569502</v>
      </c>
      <c r="CG552">
        <v>2.1514554393631902</v>
      </c>
      <c r="CH552">
        <v>2.2619985952863999</v>
      </c>
      <c r="CI552">
        <v>2.2064892590762502</v>
      </c>
      <c r="CJ552">
        <v>2.3033340391990702</v>
      </c>
      <c r="CK552">
        <v>2.1709568638471199</v>
      </c>
      <c r="CL552">
        <v>2.26787972460306</v>
      </c>
      <c r="CM552">
        <v>2.2841568052847898</v>
      </c>
      <c r="CN552">
        <v>2.3872822321284399</v>
      </c>
      <c r="CO552">
        <v>2.1716019387541099</v>
      </c>
      <c r="CP552">
        <v>2.2781717499352498</v>
      </c>
      <c r="CQ552">
        <v>2.1661382573645298</v>
      </c>
      <c r="CR552">
        <v>2.2697117912278699</v>
      </c>
      <c r="CS552">
        <v>2.3167531555213099</v>
      </c>
      <c r="CT552">
        <v>2.4216275011896902</v>
      </c>
      <c r="CU552">
        <v>2.2363041171751599</v>
      </c>
      <c r="CV552">
        <v>2.33601169681442</v>
      </c>
      <c r="CW552">
        <v>2.2990267103439499</v>
      </c>
      <c r="CX552">
        <v>2.4000409474612501</v>
      </c>
      <c r="CY552">
        <v>2.2342581567039699</v>
      </c>
      <c r="CZ552">
        <v>2.31583710407239</v>
      </c>
      <c r="DA552">
        <v>2.2795748160261602</v>
      </c>
      <c r="DB552">
        <v>2.3797710547833102</v>
      </c>
      <c r="DC552">
        <v>2.2432263719917098</v>
      </c>
      <c r="DD552">
        <v>2.3127955161238898</v>
      </c>
      <c r="DE552">
        <v>2.3195441988950201</v>
      </c>
      <c r="DF552">
        <v>2.4082642725598502</v>
      </c>
      <c r="DG552">
        <v>2.3743814685251299</v>
      </c>
      <c r="DH552">
        <v>2.5090083558391099</v>
      </c>
      <c r="DI552">
        <v>2.2879295089892402</v>
      </c>
      <c r="DJ552">
        <v>2.3993760888799698</v>
      </c>
      <c r="DK552">
        <v>2.3066741319429198</v>
      </c>
      <c r="DL552">
        <v>2.41531139825207</v>
      </c>
    </row>
    <row r="553" spans="1:116" x14ac:dyDescent="0.45">
      <c r="A553" t="s">
        <v>42</v>
      </c>
      <c r="B553" t="s">
        <v>17</v>
      </c>
      <c r="C553" t="s">
        <v>67</v>
      </c>
      <c r="D553">
        <v>40</v>
      </c>
      <c r="E553" s="1" cm="1">
        <f t="array" ref="E553">SUMPRODUCT($G553:$FZZ553,$G$2:$FZZ$2)/SUMPRODUCT(--($G553:$FZZ553&lt;&gt;""),$G$2:$FZZ$2)</f>
        <v>1.7060109787059601</v>
      </c>
      <c r="F553" s="1" cm="1">
        <f t="array" ref="F553">SUMPRODUCT($G553:$FZZ553,$F$2:$FZY$2)/SUMPRODUCT(--($G553:$FZZ553&lt;&gt;""),$F$2:$FZY$2)</f>
        <v>1.6923462554956352</v>
      </c>
      <c r="G553">
        <v>1.6402429588362699</v>
      </c>
      <c r="H553">
        <v>1.6300049683167901</v>
      </c>
      <c r="I553">
        <v>1.64906393283426</v>
      </c>
      <c r="J553">
        <v>1.6470520747542501</v>
      </c>
      <c r="K553">
        <v>1.65272794147697</v>
      </c>
      <c r="L553">
        <v>1.6358085741141799</v>
      </c>
      <c r="M553">
        <v>1.6661618057396601</v>
      </c>
      <c r="N553">
        <v>1.70560658121654</v>
      </c>
      <c r="O553">
        <v>1.6327248331324899</v>
      </c>
      <c r="P553">
        <v>1.67611465784683</v>
      </c>
      <c r="Q553">
        <v>1.63728297623624</v>
      </c>
      <c r="R553">
        <v>1.7204155977290101</v>
      </c>
      <c r="S553">
        <v>1.75538309177546</v>
      </c>
      <c r="T553">
        <v>1.75838330034611</v>
      </c>
      <c r="U553">
        <v>1.66528121919377</v>
      </c>
      <c r="V553">
        <v>1.6996291748110099</v>
      </c>
      <c r="W553">
        <v>1.6685692477313201</v>
      </c>
      <c r="X553">
        <v>1.7122862069940299</v>
      </c>
      <c r="Y553">
        <v>1.6546855224784001</v>
      </c>
      <c r="Z553">
        <v>1.71822593958069</v>
      </c>
      <c r="AA553">
        <v>1.6450243885071301</v>
      </c>
      <c r="AB553">
        <v>1.6734823939901</v>
      </c>
      <c r="AC553">
        <v>1.6833058015151601</v>
      </c>
      <c r="AD553">
        <v>1.6891253232705099</v>
      </c>
      <c r="AE553">
        <v>1.66808349923503</v>
      </c>
      <c r="AF553">
        <v>1.65049685160172</v>
      </c>
      <c r="AG553">
        <v>1.6325669394973801</v>
      </c>
      <c r="AH553">
        <v>1.6954838975033899</v>
      </c>
      <c r="AI553">
        <v>1.7785580320146499</v>
      </c>
      <c r="AJ553">
        <v>1.7493871854145699</v>
      </c>
      <c r="AK553">
        <v>1.7426576291522</v>
      </c>
      <c r="AL553">
        <v>1.72453626650181</v>
      </c>
      <c r="AM553">
        <v>1.6513749307112</v>
      </c>
      <c r="AN553">
        <v>1.6950871231292</v>
      </c>
      <c r="AO553">
        <v>1.77480402768211</v>
      </c>
      <c r="AP553">
        <v>1.7409612209868</v>
      </c>
      <c r="AQ553">
        <v>1.8746925597075099</v>
      </c>
      <c r="AR553">
        <v>1.76013009828593</v>
      </c>
      <c r="AS553">
        <v>1.9273651339307201</v>
      </c>
      <c r="AT553">
        <v>1.63685900879041</v>
      </c>
      <c r="AU553">
        <v>1.66436434176392</v>
      </c>
      <c r="AV553">
        <v>1.7086307233662099</v>
      </c>
      <c r="AW553">
        <v>1.67864803515275</v>
      </c>
      <c r="AX553">
        <v>1.6875611737020699</v>
      </c>
      <c r="AY553">
        <v>1.9215590320546001</v>
      </c>
      <c r="AZ553">
        <v>1.5601319385632799</v>
      </c>
      <c r="BA553">
        <v>1.6913334361894601</v>
      </c>
      <c r="BB553">
        <v>1.69921595579056</v>
      </c>
      <c r="BC553">
        <v>1.66567926288398</v>
      </c>
      <c r="BD553">
        <v>1.7226650082647299</v>
      </c>
      <c r="BE553">
        <v>1.6268472465738699</v>
      </c>
      <c r="BF553">
        <v>1.6742047446953101</v>
      </c>
      <c r="BG553">
        <v>1.6504223923610599</v>
      </c>
      <c r="BH553">
        <v>1.6853022300832401</v>
      </c>
      <c r="BI553">
        <v>1.7511605595444399</v>
      </c>
      <c r="BJ553">
        <v>1.67561587026491</v>
      </c>
      <c r="BK553">
        <v>1.5682761531787099</v>
      </c>
      <c r="BL553">
        <v>1.6357667143493599</v>
      </c>
      <c r="BM553">
        <v>1.7031928778758301</v>
      </c>
      <c r="BN553">
        <v>1.7433619698829199</v>
      </c>
      <c r="BO553">
        <v>1.62849610933182</v>
      </c>
      <c r="BP553">
        <v>1.65800275179502</v>
      </c>
      <c r="BQ553">
        <v>1.6288317466548801</v>
      </c>
      <c r="BR553">
        <v>1.65358065888049</v>
      </c>
      <c r="BS553">
        <v>1.6854574898785399</v>
      </c>
      <c r="BT553">
        <v>1.72241295546558</v>
      </c>
      <c r="BU553">
        <v>1.66806224669266</v>
      </c>
      <c r="BV553">
        <v>1.6912326986311801</v>
      </c>
      <c r="BW553">
        <v>1.5984813265147899</v>
      </c>
      <c r="BX553">
        <v>1.6187432202076499</v>
      </c>
      <c r="BY553">
        <v>1.6009468845250501</v>
      </c>
      <c r="BZ553">
        <v>1.59221506021086</v>
      </c>
      <c r="CA553">
        <v>1.5694842771564801</v>
      </c>
      <c r="CB553">
        <v>1.63039014373716</v>
      </c>
      <c r="CC553">
        <v>1.5875809061488599</v>
      </c>
      <c r="CD553">
        <v>1.6575791724456701</v>
      </c>
      <c r="CE553">
        <v>1.5761991432313001</v>
      </c>
      <c r="CF553">
        <v>1.6041994983685799</v>
      </c>
      <c r="CG553">
        <v>1.58679959419385</v>
      </c>
      <c r="CH553">
        <v>1.63479397533947</v>
      </c>
      <c r="CI553">
        <v>1.53572857109244</v>
      </c>
      <c r="CJ553">
        <v>1.5707865697277701</v>
      </c>
      <c r="CK553">
        <v>1.63521146550512</v>
      </c>
      <c r="CL553">
        <v>1.6596178164957101</v>
      </c>
      <c r="CM553">
        <v>1.6280655135161901</v>
      </c>
      <c r="CN553">
        <v>1.68468826443818</v>
      </c>
      <c r="CO553">
        <v>1.6507652652220499</v>
      </c>
      <c r="CP553">
        <v>1.6920932871255301</v>
      </c>
      <c r="CQ553">
        <v>1.6211066324661001</v>
      </c>
      <c r="CR553">
        <v>1.69350136218076</v>
      </c>
      <c r="CS553">
        <v>1.6568696322146399</v>
      </c>
      <c r="CT553">
        <v>1.68990913005053</v>
      </c>
      <c r="CU553">
        <v>1.5702326423931801</v>
      </c>
      <c r="CV553">
        <v>1.5890846983929801</v>
      </c>
      <c r="CW553">
        <v>1.64210343958674</v>
      </c>
      <c r="CX553">
        <v>1.71286380244424</v>
      </c>
      <c r="CY553">
        <v>1.61686115741843</v>
      </c>
      <c r="CZ553">
        <v>1.62894736842105</v>
      </c>
      <c r="DA553">
        <v>1.62245298446443</v>
      </c>
      <c r="DB553">
        <v>1.6998037612428401</v>
      </c>
      <c r="DC553">
        <v>1.6543191839770399</v>
      </c>
      <c r="DD553">
        <v>1.6475588375923</v>
      </c>
      <c r="DE553">
        <v>1.6245856353591099</v>
      </c>
      <c r="DF553">
        <v>1.67133977900552</v>
      </c>
      <c r="DG553">
        <v>1.75305867212847</v>
      </c>
      <c r="DH553">
        <v>1.79225498903409</v>
      </c>
      <c r="DI553">
        <v>1.8385675584460599</v>
      </c>
      <c r="DJ553">
        <v>1.8377375012542001</v>
      </c>
      <c r="DK553">
        <v>1.7131059340197801</v>
      </c>
      <c r="DL553">
        <v>1.78664473741765</v>
      </c>
    </row>
    <row r="554" spans="1:116" x14ac:dyDescent="0.45">
      <c r="A554" t="s">
        <v>42</v>
      </c>
      <c r="B554" t="s">
        <v>17</v>
      </c>
      <c r="C554" t="s">
        <v>20</v>
      </c>
      <c r="D554">
        <v>40</v>
      </c>
      <c r="E554" s="1" cm="1">
        <f t="array" ref="E554">SUMPRODUCT($G554:$FZZ554,$G$2:$FZZ$2)/SUMPRODUCT(--($G554:$FZZ554&lt;&gt;""),$G$2:$FZZ$2)</f>
        <v>1.7158078465404758</v>
      </c>
      <c r="F554" s="1" cm="1">
        <f t="array" ref="F554">SUMPRODUCT($G554:$FZZ554,$F$2:$FZY$2)/SUMPRODUCT(--($G554:$FZZ554&lt;&gt;""),$F$2:$FZY$2)</f>
        <v>1.7473929998159654</v>
      </c>
      <c r="G554">
        <v>1.7248204075648701</v>
      </c>
      <c r="H554">
        <v>1.6963645767156901</v>
      </c>
      <c r="I554">
        <v>1.73820440641991</v>
      </c>
      <c r="J554">
        <v>1.70266294616333</v>
      </c>
      <c r="K554">
        <v>1.73119457272467</v>
      </c>
      <c r="L554">
        <v>1.6963933957252</v>
      </c>
      <c r="M554">
        <v>1.6828090916965599</v>
      </c>
      <c r="N554">
        <v>1.7755346319721299</v>
      </c>
      <c r="O554">
        <v>1.69361758497209</v>
      </c>
      <c r="P554">
        <v>1.75908690784469</v>
      </c>
      <c r="Q554">
        <v>1.6818109307537601</v>
      </c>
      <c r="R554">
        <v>1.7566614102393101</v>
      </c>
      <c r="S554">
        <v>1.7943493397936701</v>
      </c>
      <c r="T554">
        <v>1.8327671782724799</v>
      </c>
      <c r="U554">
        <v>1.7295446673593899</v>
      </c>
      <c r="V554">
        <v>1.77195098616248</v>
      </c>
      <c r="W554">
        <v>1.70433098691092</v>
      </c>
      <c r="X554">
        <v>1.7711220422356</v>
      </c>
      <c r="Y554">
        <v>1.7258064161118101</v>
      </c>
      <c r="Z554">
        <v>1.79071369614262</v>
      </c>
      <c r="AA554">
        <v>1.7051945740022001</v>
      </c>
      <c r="AB554">
        <v>1.74989140883682</v>
      </c>
      <c r="AC554">
        <v>1.66786449648088</v>
      </c>
      <c r="AD554">
        <v>1.7457312633581501</v>
      </c>
      <c r="AE554">
        <v>1.6585710902142501</v>
      </c>
      <c r="AF554">
        <v>1.69544074375174</v>
      </c>
      <c r="AG554">
        <v>1.6781104758770999</v>
      </c>
      <c r="AH554">
        <v>1.78121992349771</v>
      </c>
      <c r="AI554">
        <v>1.7954551402276699</v>
      </c>
      <c r="AJ554">
        <v>1.81665285471278</v>
      </c>
      <c r="AK554">
        <v>1.71369783341075</v>
      </c>
      <c r="AL554">
        <v>1.7608082552061399</v>
      </c>
      <c r="AM554">
        <v>1.7339490998481599</v>
      </c>
      <c r="AN554">
        <v>1.7309365435133599</v>
      </c>
      <c r="AO554">
        <v>1.7106169438158001</v>
      </c>
      <c r="AP554">
        <v>1.77549826713459</v>
      </c>
      <c r="AQ554">
        <v>1.86497792127629</v>
      </c>
      <c r="AR554">
        <v>1.75639333364987</v>
      </c>
      <c r="AS554">
        <v>1.7421662289361399</v>
      </c>
      <c r="AT554">
        <v>1.68794938378162</v>
      </c>
      <c r="AU554">
        <v>1.7242969768738401</v>
      </c>
      <c r="AV554">
        <v>1.78237730789256</v>
      </c>
      <c r="AW554">
        <v>1.7272329702825899</v>
      </c>
      <c r="AX554">
        <v>1.7610251497670999</v>
      </c>
      <c r="AY554">
        <v>1.65859530803283</v>
      </c>
      <c r="AZ554">
        <v>1.5223961791504199</v>
      </c>
      <c r="BA554">
        <v>1.6816836613041199</v>
      </c>
      <c r="BB554">
        <v>1.7384462179334299</v>
      </c>
      <c r="BC554">
        <v>1.7310443022437501</v>
      </c>
      <c r="BD554">
        <v>1.79292342438178</v>
      </c>
      <c r="BE554">
        <v>1.7022936272229501</v>
      </c>
      <c r="BF554">
        <v>1.7882778115719</v>
      </c>
      <c r="BG554">
        <v>1.69613724350332</v>
      </c>
      <c r="BH554">
        <v>1.7549629556333399</v>
      </c>
      <c r="BI554">
        <v>1.70052921515226</v>
      </c>
      <c r="BJ554">
        <v>1.7365220351572099</v>
      </c>
      <c r="BK554">
        <v>1.6634383134394799</v>
      </c>
      <c r="BL554">
        <v>1.72056375020519</v>
      </c>
      <c r="BM554">
        <v>1.75049188631095</v>
      </c>
      <c r="BN554">
        <v>1.82311573451775</v>
      </c>
      <c r="BO554">
        <v>1.6758778572997699</v>
      </c>
      <c r="BP554">
        <v>1.7249823676999301</v>
      </c>
      <c r="BQ554">
        <v>1.6639349625413</v>
      </c>
      <c r="BR554">
        <v>1.7095560571858499</v>
      </c>
      <c r="BS554">
        <v>1.76940890688259</v>
      </c>
      <c r="BT554">
        <v>1.8311255060728699</v>
      </c>
      <c r="BU554">
        <v>1.7096811195228201</v>
      </c>
      <c r="BV554">
        <v>1.77223369274298</v>
      </c>
      <c r="BW554">
        <v>1.63143111730977</v>
      </c>
      <c r="BX554">
        <v>1.69831861149852</v>
      </c>
      <c r="BY554">
        <v>1.6528256633188401</v>
      </c>
      <c r="BZ554">
        <v>1.6796832059161499</v>
      </c>
      <c r="CA554">
        <v>1.6193595465576001</v>
      </c>
      <c r="CB554">
        <v>1.70896193595465</v>
      </c>
      <c r="CC554">
        <v>1.64902623670827</v>
      </c>
      <c r="CD554">
        <v>1.7457090846047101</v>
      </c>
      <c r="CE554">
        <v>1.6510221294919301</v>
      </c>
      <c r="CF554">
        <v>1.6891882893481001</v>
      </c>
      <c r="CG554">
        <v>1.62300998907445</v>
      </c>
      <c r="CH554">
        <v>1.71019978148899</v>
      </c>
      <c r="CI554">
        <v>1.6509023317098399</v>
      </c>
      <c r="CJ554">
        <v>1.7099127079362799</v>
      </c>
      <c r="CK554">
        <v>1.66647463819024</v>
      </c>
      <c r="CL554">
        <v>1.7212168048334899</v>
      </c>
      <c r="CM554">
        <v>1.6698620441309699</v>
      </c>
      <c r="CN554">
        <v>1.7399575329368</v>
      </c>
      <c r="CO554">
        <v>1.68666674888694</v>
      </c>
      <c r="CP554">
        <v>1.7491706029623899</v>
      </c>
      <c r="CQ554">
        <v>1.6837828795386101</v>
      </c>
      <c r="CR554">
        <v>1.74150429365749</v>
      </c>
      <c r="CS554">
        <v>1.7135670420811699</v>
      </c>
      <c r="CT554">
        <v>1.75988578939019</v>
      </c>
      <c r="CU554">
        <v>1.6320937815387</v>
      </c>
      <c r="CV554">
        <v>1.68289211500142</v>
      </c>
      <c r="CW554">
        <v>1.73330603502582</v>
      </c>
      <c r="CX554">
        <v>1.80129456973667</v>
      </c>
      <c r="CY554">
        <v>1.6700166706358599</v>
      </c>
      <c r="CZ554">
        <v>1.6913431769468901</v>
      </c>
      <c r="DA554">
        <v>1.69357318070318</v>
      </c>
      <c r="DB554">
        <v>1.7605233033524099</v>
      </c>
      <c r="DC554">
        <v>1.6816527652340201</v>
      </c>
      <c r="DD554">
        <v>1.70890665674972</v>
      </c>
      <c r="DE554">
        <v>1.6655616942909699</v>
      </c>
      <c r="DF554">
        <v>1.76095764272559</v>
      </c>
      <c r="DG554">
        <v>1.7477569737724501</v>
      </c>
      <c r="DH554">
        <v>1.85238621739682</v>
      </c>
      <c r="DI554">
        <v>1.8104824365371099</v>
      </c>
      <c r="DJ554">
        <v>1.8643905464695201</v>
      </c>
      <c r="DK554">
        <v>1.7382837446525501</v>
      </c>
      <c r="DL554">
        <v>1.79741398164591</v>
      </c>
    </row>
    <row r="555" spans="1:116" x14ac:dyDescent="0.45">
      <c r="A555" t="s">
        <v>42</v>
      </c>
      <c r="B555" t="s">
        <v>17</v>
      </c>
      <c r="C555" t="s">
        <v>133</v>
      </c>
      <c r="D555">
        <v>40</v>
      </c>
      <c r="E555" s="1" cm="1">
        <f t="array" ref="E555">SUMPRODUCT($G555:$FZZ555,$G$2:$FZZ$2)/SUMPRODUCT(--($G555:$FZZ555&lt;&gt;""),$G$2:$FZZ$2)</f>
        <v>1.4760271315776541</v>
      </c>
      <c r="F555" s="1" cm="1">
        <f t="array" ref="F555">SUMPRODUCT($G555:$FZZ555,$F$2:$FZY$2)/SUMPRODUCT(--($G555:$FZZ555&lt;&gt;""),$F$2:$FZY$2)</f>
        <v>1.4819867056461637</v>
      </c>
      <c r="G555">
        <v>1.43299491765625</v>
      </c>
      <c r="H555">
        <v>1.42200353483523</v>
      </c>
      <c r="I555">
        <v>1.44558354127996</v>
      </c>
      <c r="J555">
        <v>1.4349075815498999</v>
      </c>
      <c r="K555">
        <v>1.43075524132575</v>
      </c>
      <c r="L555">
        <v>1.4283787649679101</v>
      </c>
      <c r="M555">
        <v>1.43502912356318</v>
      </c>
      <c r="N555">
        <v>1.50846145163703</v>
      </c>
      <c r="O555">
        <v>1.44482903024553</v>
      </c>
      <c r="P555">
        <v>1.4807194318385699</v>
      </c>
      <c r="Q555">
        <v>1.45207628880537</v>
      </c>
      <c r="R555">
        <v>1.4930424253835699</v>
      </c>
      <c r="S555">
        <v>1.51085515424747</v>
      </c>
      <c r="T555">
        <v>1.5358252907226899</v>
      </c>
      <c r="U555">
        <v>1.4421321358416701</v>
      </c>
      <c r="V555">
        <v>1.4949462654682</v>
      </c>
      <c r="W555">
        <v>1.44885081842082</v>
      </c>
      <c r="X555">
        <v>1.48386905266728</v>
      </c>
      <c r="Y555">
        <v>1.4503186045231899</v>
      </c>
      <c r="Z555">
        <v>1.50377152919165</v>
      </c>
      <c r="AA555">
        <v>1.45345533520845</v>
      </c>
      <c r="AB555">
        <v>1.47535514650906</v>
      </c>
      <c r="AC555">
        <v>1.4463207835216101</v>
      </c>
      <c r="AD555">
        <v>1.4717257361173</v>
      </c>
      <c r="AE555">
        <v>1.4176199346635301</v>
      </c>
      <c r="AF555">
        <v>1.44478513862127</v>
      </c>
      <c r="AG555">
        <v>1.42367869041253</v>
      </c>
      <c r="AH555">
        <v>1.5117221239666001</v>
      </c>
      <c r="AI555">
        <v>1.49377589741353</v>
      </c>
      <c r="AJ555">
        <v>1.5272822436428599</v>
      </c>
      <c r="AK555">
        <v>1.49771196763467</v>
      </c>
      <c r="AL555">
        <v>1.4998774594976201</v>
      </c>
      <c r="AM555">
        <v>1.4833164630178499</v>
      </c>
      <c r="AN555">
        <v>1.47239895886053</v>
      </c>
      <c r="AO555">
        <v>1.4864431980932999</v>
      </c>
      <c r="AP555">
        <v>1.52412892081297</v>
      </c>
      <c r="AQ555">
        <v>1.63333649874175</v>
      </c>
      <c r="AR555">
        <v>1.5073928113574799</v>
      </c>
      <c r="AS555">
        <v>1.5219686389853</v>
      </c>
      <c r="AT555">
        <v>1.4304193692976099</v>
      </c>
      <c r="AU555">
        <v>1.4394660572186799</v>
      </c>
      <c r="AV555">
        <v>1.5029604611407701</v>
      </c>
      <c r="AW555">
        <v>1.4461879672629501</v>
      </c>
      <c r="AX555">
        <v>1.4934782759602101</v>
      </c>
      <c r="AY555">
        <v>1.7050553089592999</v>
      </c>
      <c r="AZ555">
        <v>1.3235488005207201</v>
      </c>
      <c r="BA555">
        <v>1.4579715836570899</v>
      </c>
      <c r="BB555">
        <v>1.4957291330631</v>
      </c>
      <c r="BC555">
        <v>1.4777343174639499</v>
      </c>
      <c r="BD555">
        <v>1.5561429062402801</v>
      </c>
      <c r="BE555">
        <v>1.44904640927469</v>
      </c>
      <c r="BF555">
        <v>1.5267649479371601</v>
      </c>
      <c r="BG555">
        <v>1.4459053296886699</v>
      </c>
      <c r="BH555">
        <v>1.48345681455552</v>
      </c>
      <c r="BI555">
        <v>1.46043265659816</v>
      </c>
      <c r="BJ555">
        <v>1.4855007427581</v>
      </c>
      <c r="BK555">
        <v>1.4039349951926401</v>
      </c>
      <c r="BL555">
        <v>1.4279717655887201</v>
      </c>
      <c r="BM555">
        <v>1.4986266144585301</v>
      </c>
      <c r="BN555">
        <v>1.5265034188533599</v>
      </c>
      <c r="BO555">
        <v>1.4350611060366001</v>
      </c>
      <c r="BP555">
        <v>1.47303125252922</v>
      </c>
      <c r="BQ555">
        <v>1.4671704779664301</v>
      </c>
      <c r="BR555">
        <v>1.49106879968593</v>
      </c>
      <c r="BS555">
        <v>1.47266396761133</v>
      </c>
      <c r="BT555">
        <v>1.5607611336032301</v>
      </c>
      <c r="BU555">
        <v>1.4705781142463801</v>
      </c>
      <c r="BV555">
        <v>1.49848971476638</v>
      </c>
      <c r="BW555">
        <v>1.44058964822563</v>
      </c>
      <c r="BX555">
        <v>1.4548272121493799</v>
      </c>
      <c r="BY555">
        <v>1.4113326337880301</v>
      </c>
      <c r="BZ555">
        <v>1.45113176435317</v>
      </c>
      <c r="CA555">
        <v>1.3845266176794999</v>
      </c>
      <c r="CB555">
        <v>1.4493016783477799</v>
      </c>
      <c r="CC555">
        <v>1.41474514563106</v>
      </c>
      <c r="CD555">
        <v>1.44736766065649</v>
      </c>
      <c r="CE555">
        <v>1.41311344416576</v>
      </c>
      <c r="CF555">
        <v>1.4446096819301699</v>
      </c>
      <c r="CG555">
        <v>1.3966950210707001</v>
      </c>
      <c r="CH555">
        <v>1.45579054159513</v>
      </c>
      <c r="CI555">
        <v>1.4195430695748299</v>
      </c>
      <c r="CJ555">
        <v>1.4287663819674801</v>
      </c>
      <c r="CK555">
        <v>1.41801320781228</v>
      </c>
      <c r="CL555">
        <v>1.46336939721792</v>
      </c>
      <c r="CM555">
        <v>1.4308792668843799</v>
      </c>
      <c r="CN555">
        <v>1.46842909118001</v>
      </c>
      <c r="CO555">
        <v>1.4577408334669399</v>
      </c>
      <c r="CP555">
        <v>1.4847995264111999</v>
      </c>
      <c r="CQ555">
        <v>1.4468112224576599</v>
      </c>
      <c r="CR555">
        <v>1.49500533719948</v>
      </c>
      <c r="CS555">
        <v>1.43699154750844</v>
      </c>
      <c r="CT555">
        <v>1.53234834235989</v>
      </c>
      <c r="CU555">
        <v>1.3936417979970499</v>
      </c>
      <c r="CV555">
        <v>1.42178402297958</v>
      </c>
      <c r="CW555">
        <v>1.4440437192894</v>
      </c>
      <c r="CX555">
        <v>1.50612637016504</v>
      </c>
      <c r="CY555">
        <v>1.43586568230531</v>
      </c>
      <c r="CZ555">
        <v>1.4584186711121601</v>
      </c>
      <c r="DA555">
        <v>1.44227309893704</v>
      </c>
      <c r="DB555">
        <v>1.48017988552739</v>
      </c>
      <c r="DC555">
        <v>1.43824045051267</v>
      </c>
      <c r="DD555">
        <v>1.4496892100090299</v>
      </c>
      <c r="DE555">
        <v>1.44562615101289</v>
      </c>
      <c r="DF555">
        <v>1.52430939226519</v>
      </c>
      <c r="DG555">
        <v>1.4763643943375999</v>
      </c>
      <c r="DH555">
        <v>1.55002628192347</v>
      </c>
      <c r="DI555">
        <v>1.5367642363929901</v>
      </c>
      <c r="DJ555">
        <v>1.5763059718510199</v>
      </c>
      <c r="DK555">
        <v>1.47255198719238</v>
      </c>
      <c r="DL555">
        <v>1.53548776540369</v>
      </c>
    </row>
    <row r="556" spans="1:116" x14ac:dyDescent="0.45">
      <c r="A556" t="s">
        <v>42</v>
      </c>
      <c r="B556" t="s">
        <v>17</v>
      </c>
      <c r="C556" t="s">
        <v>45</v>
      </c>
      <c r="D556">
        <v>40</v>
      </c>
      <c r="E556" s="1" cm="1">
        <f t="array" ref="E556">SUMPRODUCT($G556:$FZZ556,$G$2:$FZZ$2)/SUMPRODUCT(--($G556:$FZZ556&lt;&gt;""),$G$2:$FZZ$2)</f>
        <v>1.5992455365993954</v>
      </c>
      <c r="F556" s="1" cm="1">
        <f t="array" ref="F556">SUMPRODUCT($G556:$FZZ556,$F$2:$FZY$2)/SUMPRODUCT(--($G556:$FZZ556&lt;&gt;""),$F$2:$FZY$2)</f>
        <v>1.6602633658505779</v>
      </c>
      <c r="G556">
        <v>1.5461686947172899</v>
      </c>
      <c r="H556">
        <v>1.59781882747723</v>
      </c>
      <c r="I556">
        <v>1.5571166918661099</v>
      </c>
      <c r="J556">
        <v>1.6058376664085201</v>
      </c>
      <c r="K556">
        <v>1.5518308880624401</v>
      </c>
      <c r="L556">
        <v>1.6038456822918701</v>
      </c>
      <c r="M556">
        <v>1.5930628433732399</v>
      </c>
      <c r="N556">
        <v>1.6813942561351101</v>
      </c>
      <c r="O556">
        <v>1.60949157757095</v>
      </c>
      <c r="P556">
        <v>1.6879043492380901</v>
      </c>
      <c r="Q556">
        <v>1.57630580377573</v>
      </c>
      <c r="R556">
        <v>1.6753306188201</v>
      </c>
      <c r="S556">
        <v>1.6561778480467999</v>
      </c>
      <c r="T556">
        <v>1.7298762140489099</v>
      </c>
      <c r="U556">
        <v>1.6181517840058299</v>
      </c>
      <c r="V556">
        <v>1.69843022988255</v>
      </c>
      <c r="W556">
        <v>1.5953976196534001</v>
      </c>
      <c r="X556">
        <v>1.68040595934752</v>
      </c>
      <c r="Y556">
        <v>1.6110009354536901</v>
      </c>
      <c r="Z556">
        <v>1.6839751279370401</v>
      </c>
      <c r="AA556">
        <v>1.6150852707658301</v>
      </c>
      <c r="AB556">
        <v>1.6734005055719701</v>
      </c>
      <c r="AC556">
        <v>1.58191825007241</v>
      </c>
      <c r="AD556">
        <v>1.65329742453541</v>
      </c>
      <c r="AE556">
        <v>1.5470232646468201</v>
      </c>
      <c r="AF556">
        <v>1.6114187316361199</v>
      </c>
      <c r="AG556">
        <v>1.58876732612182</v>
      </c>
      <c r="AH556">
        <v>1.70540862912844</v>
      </c>
      <c r="AI556">
        <v>1.64826623631526</v>
      </c>
      <c r="AJ556">
        <v>1.72764862389322</v>
      </c>
      <c r="AK556">
        <v>1.60739852000336</v>
      </c>
      <c r="AL556">
        <v>1.66528884808269</v>
      </c>
      <c r="AM556">
        <v>1.60703010146289</v>
      </c>
      <c r="AN556">
        <v>1.6452052153375201</v>
      </c>
      <c r="AO556">
        <v>1.60314648999092</v>
      </c>
      <c r="AP556">
        <v>1.6766812074299999</v>
      </c>
      <c r="AQ556">
        <v>1.65569061298133</v>
      </c>
      <c r="AR556">
        <v>1.6571767722330299</v>
      </c>
      <c r="AS556">
        <v>1.5961741488333101</v>
      </c>
      <c r="AT556">
        <v>1.5914770348912499</v>
      </c>
      <c r="AU556">
        <v>1.5801305828307</v>
      </c>
      <c r="AV556">
        <v>1.68179535265197</v>
      </c>
      <c r="AW556">
        <v>1.5909535808742299</v>
      </c>
      <c r="AX556">
        <v>1.67707227000423</v>
      </c>
      <c r="AY556">
        <v>1.5343214868150501</v>
      </c>
      <c r="AZ556">
        <v>1.4152418259974</v>
      </c>
      <c r="BA556">
        <v>1.6045555913993499</v>
      </c>
      <c r="BB556">
        <v>1.6755964486584201</v>
      </c>
      <c r="BC556">
        <v>1.6505736215897699</v>
      </c>
      <c r="BD556">
        <v>1.7457080667070299</v>
      </c>
      <c r="BE556">
        <v>1.62224925752316</v>
      </c>
      <c r="BF556">
        <v>1.69690843382116</v>
      </c>
      <c r="BG556">
        <v>1.60835631856918</v>
      </c>
      <c r="BH556">
        <v>1.6863906789199601</v>
      </c>
      <c r="BI556">
        <v>1.6155762564991301</v>
      </c>
      <c r="BJ556">
        <v>1.6510274820500099</v>
      </c>
      <c r="BK556">
        <v>1.53856435991839</v>
      </c>
      <c r="BL556">
        <v>1.6164669465093899</v>
      </c>
      <c r="BM556">
        <v>1.6573938791810301</v>
      </c>
      <c r="BN556">
        <v>1.75423217033876</v>
      </c>
      <c r="BO556">
        <v>1.57060435431095</v>
      </c>
      <c r="BP556">
        <v>1.6520944860040001</v>
      </c>
      <c r="BQ556">
        <v>1.6075015539634201</v>
      </c>
      <c r="BR556">
        <v>1.6628717244086699</v>
      </c>
      <c r="BS556">
        <v>1.6728259109311701</v>
      </c>
      <c r="BT556">
        <v>1.7653279352226701</v>
      </c>
      <c r="BU556">
        <v>1.62105222910453</v>
      </c>
      <c r="BV556">
        <v>1.6938135658025499</v>
      </c>
      <c r="BW556">
        <v>1.5524562219122799</v>
      </c>
      <c r="BX556">
        <v>1.61957616612428</v>
      </c>
      <c r="BY556">
        <v>1.56914255733773</v>
      </c>
      <c r="BZ556">
        <v>1.61824813870983</v>
      </c>
      <c r="CA556">
        <v>1.5503249783630499</v>
      </c>
      <c r="CB556">
        <v>1.6347854124594801</v>
      </c>
      <c r="CC556">
        <v>1.57756877022653</v>
      </c>
      <c r="CD556">
        <v>1.6616100323624501</v>
      </c>
      <c r="CE556">
        <v>1.5767318491554301</v>
      </c>
      <c r="CF556">
        <v>1.6391250305196099</v>
      </c>
      <c r="CG556">
        <v>1.5458287810207501</v>
      </c>
      <c r="CH556">
        <v>1.63311612299047</v>
      </c>
      <c r="CI556">
        <v>1.5574221783016799</v>
      </c>
      <c r="CJ556">
        <v>1.6291616667843101</v>
      </c>
      <c r="CK556">
        <v>1.6054657861458399</v>
      </c>
      <c r="CL556">
        <v>1.66762680904875</v>
      </c>
      <c r="CM556">
        <v>1.5938062657544101</v>
      </c>
      <c r="CN556">
        <v>1.68129834974482</v>
      </c>
      <c r="CO556">
        <v>1.6064403142458901</v>
      </c>
      <c r="CP556">
        <v>1.6798342439228899</v>
      </c>
      <c r="CQ556">
        <v>1.59623687606544</v>
      </c>
      <c r="CR556">
        <v>1.67747383179059</v>
      </c>
      <c r="CS556">
        <v>1.6711006367694701</v>
      </c>
      <c r="CT556">
        <v>1.75698520247456</v>
      </c>
      <c r="CU556">
        <v>1.54846932174003</v>
      </c>
      <c r="CV556">
        <v>1.6208239525916699</v>
      </c>
      <c r="CW556">
        <v>1.64051278820713</v>
      </c>
      <c r="CX556">
        <v>1.7219667380622401</v>
      </c>
      <c r="CY556">
        <v>1.58999761848059</v>
      </c>
      <c r="CZ556">
        <v>1.6390569183138799</v>
      </c>
      <c r="DA556">
        <v>1.6016026165167601</v>
      </c>
      <c r="DB556">
        <v>1.69211774325429</v>
      </c>
      <c r="DC556">
        <v>1.5910720926526001</v>
      </c>
      <c r="DD556">
        <v>1.63601710673112</v>
      </c>
      <c r="DE556">
        <v>1.61422651933701</v>
      </c>
      <c r="DF556">
        <v>1.69997697974217</v>
      </c>
      <c r="DG556">
        <v>1.6872722988526501</v>
      </c>
      <c r="DH556">
        <v>1.7627920465461899</v>
      </c>
      <c r="DI556">
        <v>1.7450994700403999</v>
      </c>
      <c r="DJ556">
        <v>1.7800986947122599</v>
      </c>
      <c r="DK556">
        <v>1.66769314215227</v>
      </c>
      <c r="DL556">
        <v>1.7574864181546099</v>
      </c>
    </row>
    <row r="557" spans="1:116" x14ac:dyDescent="0.45">
      <c r="A557" t="s">
        <v>42</v>
      </c>
      <c r="B557" t="s">
        <v>17</v>
      </c>
      <c r="C557" t="s">
        <v>18</v>
      </c>
      <c r="D557">
        <v>40</v>
      </c>
      <c r="E557" s="1" cm="1">
        <f t="array" ref="E557">SUMPRODUCT($G557:$FZZ557,$G$2:$FZZ$2)/SUMPRODUCT(--($G557:$FZZ557&lt;&gt;""),$G$2:$FZZ$2)</f>
        <v>1.9299537135927534</v>
      </c>
      <c r="F557" s="1" cm="1">
        <f t="array" ref="F557">SUMPRODUCT($G557:$FZZ557,$F$2:$FZY$2)/SUMPRODUCT(--($G557:$FZZ557&lt;&gt;""),$F$2:$FZY$2)</f>
        <v>1.9863603604633804</v>
      </c>
      <c r="G557">
        <v>1.92841347798465</v>
      </c>
      <c r="H557">
        <v>1.91772752447506</v>
      </c>
      <c r="I557">
        <v>1.9377082027264501</v>
      </c>
      <c r="J557">
        <v>1.9306318709460599</v>
      </c>
      <c r="K557">
        <v>1.9438473170133601</v>
      </c>
      <c r="L557">
        <v>1.92155788957456</v>
      </c>
      <c r="M557">
        <v>1.90830605596869</v>
      </c>
      <c r="N557">
        <v>2.0181907429330401</v>
      </c>
      <c r="O557">
        <v>1.9120879590458799</v>
      </c>
      <c r="P557">
        <v>1.9969275867668299</v>
      </c>
      <c r="Q557">
        <v>1.9015714364168399</v>
      </c>
      <c r="R557">
        <v>2.0229478358425501</v>
      </c>
      <c r="S557">
        <v>2.0216709280226999</v>
      </c>
      <c r="T557">
        <v>2.0820528602620398</v>
      </c>
      <c r="U557">
        <v>1.9433226033817499</v>
      </c>
      <c r="V557">
        <v>2.0171315908667</v>
      </c>
      <c r="W557">
        <v>1.92549402086337</v>
      </c>
      <c r="X557">
        <v>2.0156022955361399</v>
      </c>
      <c r="Y557">
        <v>1.9437253067737801</v>
      </c>
      <c r="Z557">
        <v>2.0346734166070499</v>
      </c>
      <c r="AA557">
        <v>1.9230248869583699</v>
      </c>
      <c r="AB557">
        <v>1.9892726172250501</v>
      </c>
      <c r="AC557">
        <v>1.88839827449875</v>
      </c>
      <c r="AD557">
        <v>1.97993700302458</v>
      </c>
      <c r="AE557">
        <v>1.88878717851877</v>
      </c>
      <c r="AF557">
        <v>1.92871881207977</v>
      </c>
      <c r="AG557">
        <v>1.90148891539505</v>
      </c>
      <c r="AH557">
        <v>2.0196849422119798</v>
      </c>
      <c r="AI557">
        <v>2.0294499934574901</v>
      </c>
      <c r="AJ557">
        <v>2.06807693985257</v>
      </c>
      <c r="AK557">
        <v>1.95538062543209</v>
      </c>
      <c r="AL557">
        <v>2.0159522128619898</v>
      </c>
      <c r="AM557">
        <v>1.93803171619309</v>
      </c>
      <c r="AN557">
        <v>1.9636263948135799</v>
      </c>
      <c r="AO557">
        <v>1.91844053046453</v>
      </c>
      <c r="AP557">
        <v>2.0159565745022698</v>
      </c>
      <c r="AQ557">
        <v>2.06399031385024</v>
      </c>
      <c r="AR557">
        <v>1.99195194910023</v>
      </c>
      <c r="AS557">
        <v>1.9447940937866901</v>
      </c>
      <c r="AT557">
        <v>1.9242275507217901</v>
      </c>
      <c r="AU557">
        <v>1.9327733415657899</v>
      </c>
      <c r="AV557">
        <v>2.00530809530611</v>
      </c>
      <c r="AW557">
        <v>1.9460074831490299</v>
      </c>
      <c r="AX557">
        <v>1.99793484523487</v>
      </c>
      <c r="AY557">
        <v>1.8042586651494701</v>
      </c>
      <c r="AZ557">
        <v>1.76011245897706</v>
      </c>
      <c r="BA557">
        <v>1.8948483105881</v>
      </c>
      <c r="BB557">
        <v>1.9943055107508001</v>
      </c>
      <c r="BC557">
        <v>1.95684336284634</v>
      </c>
      <c r="BD557">
        <v>2.0426983945141801</v>
      </c>
      <c r="BE557">
        <v>1.8989158049164401</v>
      </c>
      <c r="BF557">
        <v>2.0032919454682001</v>
      </c>
      <c r="BG557">
        <v>1.9078405422454201</v>
      </c>
      <c r="BH557">
        <v>1.9775012677955199</v>
      </c>
      <c r="BI557">
        <v>1.9084860113889499</v>
      </c>
      <c r="BJ557">
        <v>1.9664520921019999</v>
      </c>
      <c r="BK557">
        <v>1.8510423750674201</v>
      </c>
      <c r="BL557">
        <v>1.9216049527472201</v>
      </c>
      <c r="BM557">
        <v>1.9731167085500501</v>
      </c>
      <c r="BN557">
        <v>2.06578614146845</v>
      </c>
      <c r="BO557">
        <v>1.8875463931829399</v>
      </c>
      <c r="BP557">
        <v>1.9653250702401399</v>
      </c>
      <c r="BQ557">
        <v>1.89063368992704</v>
      </c>
      <c r="BR557">
        <v>1.9605129715052101</v>
      </c>
      <c r="BS557">
        <v>1.9707530364372401</v>
      </c>
      <c r="BT557">
        <v>2.0750607287449299</v>
      </c>
      <c r="BU557">
        <v>1.9284048329127399</v>
      </c>
      <c r="BV557">
        <v>2.0275483673625398</v>
      </c>
      <c r="BW557">
        <v>1.8504958933829201</v>
      </c>
      <c r="BX557">
        <v>1.89923291492329</v>
      </c>
      <c r="BY557">
        <v>1.8610528156698101</v>
      </c>
      <c r="BZ557">
        <v>1.9010393244391099</v>
      </c>
      <c r="CA557">
        <v>1.81410898230013</v>
      </c>
      <c r="CB557">
        <v>1.9117043121149799</v>
      </c>
      <c r="CC557">
        <v>1.86165048543689</v>
      </c>
      <c r="CD557">
        <v>1.95415799815071</v>
      </c>
      <c r="CE557">
        <v>1.8621401460502001</v>
      </c>
      <c r="CF557">
        <v>1.90262579628437</v>
      </c>
      <c r="CG557">
        <v>1.7959458404869599</v>
      </c>
      <c r="CH557">
        <v>1.89811924457624</v>
      </c>
      <c r="CI557">
        <v>1.83294510717394</v>
      </c>
      <c r="CJ557">
        <v>1.89764946707136</v>
      </c>
      <c r="CK557">
        <v>1.88586483068708</v>
      </c>
      <c r="CL557">
        <v>1.9714626949557299</v>
      </c>
      <c r="CM557">
        <v>1.88670482907627</v>
      </c>
      <c r="CN557">
        <v>1.97975984999937</v>
      </c>
      <c r="CO557">
        <v>1.9073911917417901</v>
      </c>
      <c r="CP557">
        <v>1.98755596117558</v>
      </c>
      <c r="CQ557">
        <v>1.9095703156117001</v>
      </c>
      <c r="CR557">
        <v>1.9931651982729699</v>
      </c>
      <c r="CS557">
        <v>1.9539305218790299</v>
      </c>
      <c r="CT557">
        <v>2.0459335131092899</v>
      </c>
      <c r="CU557">
        <v>1.8529487876199999</v>
      </c>
      <c r="CV557">
        <v>1.90416116761121</v>
      </c>
      <c r="CW557">
        <v>1.94251606400403</v>
      </c>
      <c r="CX557">
        <v>2.0370732014614998</v>
      </c>
      <c r="CY557">
        <v>1.87524410573946</v>
      </c>
      <c r="CZ557">
        <v>1.9117647058823499</v>
      </c>
      <c r="DA557">
        <v>1.9095175797219901</v>
      </c>
      <c r="DB557">
        <v>1.9836794766966399</v>
      </c>
      <c r="DC557">
        <v>1.89047973224246</v>
      </c>
      <c r="DD557">
        <v>1.9269377888753101</v>
      </c>
      <c r="DE557">
        <v>1.91254604051565</v>
      </c>
      <c r="DF557">
        <v>2.0049953959484301</v>
      </c>
      <c r="DG557">
        <v>1.97480560439361</v>
      </c>
      <c r="DH557">
        <v>2.0703268021243</v>
      </c>
      <c r="DI557">
        <v>2.04879094416725</v>
      </c>
      <c r="DJ557">
        <v>2.11649077359505</v>
      </c>
      <c r="DK557">
        <v>1.98664998644002</v>
      </c>
      <c r="DL557">
        <v>2.07341632620924</v>
      </c>
    </row>
    <row r="558" spans="1:116" x14ac:dyDescent="0.45">
      <c r="A558" t="s">
        <v>42</v>
      </c>
      <c r="B558" t="s">
        <v>17</v>
      </c>
      <c r="C558" t="s">
        <v>172</v>
      </c>
      <c r="D558">
        <v>40</v>
      </c>
      <c r="E558" s="1" cm="1">
        <f t="array" ref="E558">SUMPRODUCT($G558:$FZZ558,$G$2:$FZZ$2)/SUMPRODUCT(--($G558:$FZZ558&lt;&gt;""),$G$2:$FZZ$2)</f>
        <v>1.5978260230801193</v>
      </c>
      <c r="F558" s="1" cm="1">
        <f t="array" ref="F558">SUMPRODUCT($G558:$FZZ558,$F$2:$FZY$2)/SUMPRODUCT(--($G558:$FZZ558&lt;&gt;""),$F$2:$FZY$2)</f>
        <v>1.6525661856251173</v>
      </c>
      <c r="G558">
        <v>1.5442587434230799</v>
      </c>
      <c r="H558">
        <v>1.5949844434670699</v>
      </c>
      <c r="I558">
        <v>1.55521341675783</v>
      </c>
      <c r="J558">
        <v>1.6047641291031001</v>
      </c>
      <c r="K558">
        <v>1.5504658956230299</v>
      </c>
      <c r="L558">
        <v>1.6011545220483001</v>
      </c>
      <c r="M558">
        <v>1.5927058533243299</v>
      </c>
      <c r="N558">
        <v>1.67470594257185</v>
      </c>
      <c r="O558">
        <v>1.61040176396687</v>
      </c>
      <c r="P558">
        <v>1.6758839063661699</v>
      </c>
      <c r="Q558">
        <v>1.57111213973205</v>
      </c>
      <c r="R558">
        <v>1.6674642837529301</v>
      </c>
      <c r="S558">
        <v>1.6604863634175799</v>
      </c>
      <c r="T558">
        <v>1.72982078968056</v>
      </c>
      <c r="U558">
        <v>1.6107788782235199</v>
      </c>
      <c r="V558">
        <v>1.69429084224064</v>
      </c>
      <c r="W558">
        <v>1.5879682243519</v>
      </c>
      <c r="X558">
        <v>1.6657507138212699</v>
      </c>
      <c r="Y558">
        <v>1.60760909040884</v>
      </c>
      <c r="Z558">
        <v>1.6783293897540299</v>
      </c>
      <c r="AA558">
        <v>1.6063694947840601</v>
      </c>
      <c r="AB558">
        <v>1.66161213372734</v>
      </c>
      <c r="AC558">
        <v>1.57694947454676</v>
      </c>
      <c r="AD558">
        <v>1.6461626386703301</v>
      </c>
      <c r="AE558">
        <v>1.5475311052360901</v>
      </c>
      <c r="AF558">
        <v>1.6072514515065499</v>
      </c>
      <c r="AG558">
        <v>1.58874676099206</v>
      </c>
      <c r="AH558">
        <v>1.69652038004359</v>
      </c>
      <c r="AI558">
        <v>1.6419592620054899</v>
      </c>
      <c r="AJ558">
        <v>1.7145461682732099</v>
      </c>
      <c r="AK558">
        <v>1.6042051510906099</v>
      </c>
      <c r="AL558">
        <v>1.6636025444529301</v>
      </c>
      <c r="AM558">
        <v>1.60080013496252</v>
      </c>
      <c r="AN558">
        <v>1.64316872725519</v>
      </c>
      <c r="AO558">
        <v>1.6051690773721601</v>
      </c>
      <c r="AP558">
        <v>1.6623044376660401</v>
      </c>
      <c r="AQ558">
        <v>1.6652058306823001</v>
      </c>
      <c r="AR558">
        <v>1.64683063482265</v>
      </c>
      <c r="AS558">
        <v>1.5916103914385</v>
      </c>
      <c r="AT558">
        <v>1.58440913788696</v>
      </c>
      <c r="AU558">
        <v>1.57841190266648</v>
      </c>
      <c r="AV558">
        <v>1.68241739507065</v>
      </c>
      <c r="AW558">
        <v>1.5879374136626401</v>
      </c>
      <c r="AX558">
        <v>1.6659239051208801</v>
      </c>
      <c r="AY558">
        <v>1.55968414563603</v>
      </c>
      <c r="AZ558">
        <v>1.4069879452243499</v>
      </c>
      <c r="BA558">
        <v>1.6047379272620099</v>
      </c>
      <c r="BB558">
        <v>1.66121996717954</v>
      </c>
      <c r="BC558">
        <v>1.6432253735495801</v>
      </c>
      <c r="BD558">
        <v>1.7201774053647101</v>
      </c>
      <c r="BE558">
        <v>1.60865209145883</v>
      </c>
      <c r="BF558">
        <v>1.7191827387555001</v>
      </c>
      <c r="BG558">
        <v>1.60533834679464</v>
      </c>
      <c r="BH558">
        <v>1.68023104800306</v>
      </c>
      <c r="BI558">
        <v>1.6162416439712799</v>
      </c>
      <c r="BJ558">
        <v>1.64782433770735</v>
      </c>
      <c r="BK558">
        <v>1.5391506226109699</v>
      </c>
      <c r="BL558">
        <v>1.62671481837581</v>
      </c>
      <c r="BM558">
        <v>1.66140689225254</v>
      </c>
      <c r="BN558">
        <v>1.73262813394892</v>
      </c>
      <c r="BO558">
        <v>1.5652510723907</v>
      </c>
      <c r="BP558">
        <v>1.63302847760986</v>
      </c>
      <c r="BQ558">
        <v>1.58671115909313</v>
      </c>
      <c r="BR558">
        <v>1.6623482840972199</v>
      </c>
      <c r="BS558">
        <v>1.67653441295546</v>
      </c>
      <c r="BT558">
        <v>1.7538137651821799</v>
      </c>
      <c r="BU558">
        <v>1.6298080599525799</v>
      </c>
      <c r="BV558">
        <v>1.6897032958629601</v>
      </c>
      <c r="BW558">
        <v>1.5605726018905901</v>
      </c>
      <c r="BX558">
        <v>1.60644273981094</v>
      </c>
      <c r="BY558">
        <v>1.56620696547244</v>
      </c>
      <c r="BZ558">
        <v>1.6174736421326099</v>
      </c>
      <c r="CA558">
        <v>1.5223921122745001</v>
      </c>
      <c r="CB558">
        <v>1.6278276511616001</v>
      </c>
      <c r="CC558">
        <v>1.5681634304207099</v>
      </c>
      <c r="CD558">
        <v>1.6475814840499301</v>
      </c>
      <c r="CE558">
        <v>1.5662663973542199</v>
      </c>
      <c r="CF558">
        <v>1.6214680487425901</v>
      </c>
      <c r="CG558">
        <v>1.5262603402528401</v>
      </c>
      <c r="CH558">
        <v>1.58543390042141</v>
      </c>
      <c r="CI558">
        <v>1.5697277711112601</v>
      </c>
      <c r="CJ558">
        <v>1.64854944589539</v>
      </c>
      <c r="CK558">
        <v>1.59856681185892</v>
      </c>
      <c r="CL558">
        <v>1.6679921315160799</v>
      </c>
      <c r="CM558">
        <v>1.5729452522568299</v>
      </c>
      <c r="CN558">
        <v>1.6629952938546899</v>
      </c>
      <c r="CO558">
        <v>1.6017414254529301</v>
      </c>
      <c r="CP558">
        <v>1.6840151449748999</v>
      </c>
      <c r="CQ558">
        <v>1.5894339382159399</v>
      </c>
      <c r="CR558">
        <v>1.66284831201108</v>
      </c>
      <c r="CS558">
        <v>1.66523148043236</v>
      </c>
      <c r="CT558">
        <v>1.7147227446803599</v>
      </c>
      <c r="CU558">
        <v>1.54353958026033</v>
      </c>
      <c r="CV558">
        <v>1.61549310353751</v>
      </c>
      <c r="CW558">
        <v>1.6295672168325499</v>
      </c>
      <c r="CX558">
        <v>1.7068949225148</v>
      </c>
      <c r="CY558">
        <v>1.58101929030721</v>
      </c>
      <c r="CZ558">
        <v>1.6222672064777299</v>
      </c>
      <c r="DA558">
        <v>1.5920196238757101</v>
      </c>
      <c r="DB558">
        <v>1.6816843826655701</v>
      </c>
      <c r="DC558">
        <v>1.5957605057642199</v>
      </c>
      <c r="DD558">
        <v>1.63830154598098</v>
      </c>
      <c r="DE558">
        <v>1.59884898710865</v>
      </c>
      <c r="DF558">
        <v>1.67071823204419</v>
      </c>
      <c r="DG558">
        <v>1.68884921426111</v>
      </c>
      <c r="DH558">
        <v>1.75730003081328</v>
      </c>
      <c r="DI558">
        <v>1.7458656766790399</v>
      </c>
      <c r="DJ558">
        <v>1.7618374364914999</v>
      </c>
      <c r="DK558">
        <v>1.66477118636653</v>
      </c>
      <c r="DL558">
        <v>1.74232549187713</v>
      </c>
    </row>
    <row r="559" spans="1:116" x14ac:dyDescent="0.45">
      <c r="A559" t="s">
        <v>42</v>
      </c>
      <c r="B559" t="s">
        <v>17</v>
      </c>
      <c r="C559" t="s">
        <v>33</v>
      </c>
      <c r="D559">
        <v>40</v>
      </c>
      <c r="E559" s="1" cm="1">
        <f t="array" ref="E559">SUMPRODUCT($G559:$FZZ559,$G$2:$FZZ$2)/SUMPRODUCT(--($G559:$FZZ559&lt;&gt;""),$G$2:$FZZ$2)</f>
        <v>1.6543477897143966</v>
      </c>
      <c r="F559" s="1" cm="1">
        <f t="array" ref="F559">SUMPRODUCT($G559:$FZZ559,$F$2:$FZY$2)/SUMPRODUCT(--($G559:$FZZ559&lt;&gt;""),$F$2:$FZY$2)</f>
        <v>1.709530675268766</v>
      </c>
      <c r="G559">
        <v>1.5988247080095701</v>
      </c>
      <c r="H559">
        <v>1.64975606378992</v>
      </c>
      <c r="I559">
        <v>1.61001503771721</v>
      </c>
      <c r="J559">
        <v>1.65769525471926</v>
      </c>
      <c r="K559">
        <v>1.60492255506968</v>
      </c>
      <c r="L559">
        <v>1.65413993215905</v>
      </c>
      <c r="M559">
        <v>1.6466297251964099</v>
      </c>
      <c r="N559">
        <v>1.7258710163454101</v>
      </c>
      <c r="O559">
        <v>1.66964507003734</v>
      </c>
      <c r="P559">
        <v>1.7367980240836101</v>
      </c>
      <c r="Q559">
        <v>1.62366856787198</v>
      </c>
      <c r="R559">
        <v>1.7217676240686799</v>
      </c>
      <c r="S559">
        <v>1.7126479867098101</v>
      </c>
      <c r="T559">
        <v>1.7817023740590601</v>
      </c>
      <c r="U559">
        <v>1.6700527777979599</v>
      </c>
      <c r="V559">
        <v>1.75267582709034</v>
      </c>
      <c r="W559">
        <v>1.6466287846662699</v>
      </c>
      <c r="X559">
        <v>1.7245017386141901</v>
      </c>
      <c r="Y559">
        <v>1.6686623012160899</v>
      </c>
      <c r="Z559">
        <v>1.74364386727562</v>
      </c>
      <c r="AA559">
        <v>1.66720902908819</v>
      </c>
      <c r="AB559">
        <v>1.7203902161142099</v>
      </c>
      <c r="AC559">
        <v>1.63915311605379</v>
      </c>
      <c r="AD559">
        <v>1.7047962775937899</v>
      </c>
      <c r="AE559">
        <v>1.5996999899712101</v>
      </c>
      <c r="AF559">
        <v>1.6591664159470401</v>
      </c>
      <c r="AG559">
        <v>1.6454324846789701</v>
      </c>
      <c r="AH559">
        <v>1.75700653971126</v>
      </c>
      <c r="AI559">
        <v>1.70569197888951</v>
      </c>
      <c r="AJ559">
        <v>1.77567060670824</v>
      </c>
      <c r="AK559">
        <v>1.65822539405001</v>
      </c>
      <c r="AL559">
        <v>1.71648151467376</v>
      </c>
      <c r="AM559">
        <v>1.6596353601812299</v>
      </c>
      <c r="AN559">
        <v>1.6975694695490799</v>
      </c>
      <c r="AO559">
        <v>1.659024566237</v>
      </c>
      <c r="AP559">
        <v>1.7212655930554099</v>
      </c>
      <c r="AQ559">
        <v>1.7272684108067</v>
      </c>
      <c r="AR559">
        <v>1.71177531931057</v>
      </c>
      <c r="AS559">
        <v>1.6488573936944499</v>
      </c>
      <c r="AT559">
        <v>1.64507895818901</v>
      </c>
      <c r="AU559">
        <v>1.6345708137697099</v>
      </c>
      <c r="AV559">
        <v>1.74204592055366</v>
      </c>
      <c r="AW559">
        <v>1.6460463566504899</v>
      </c>
      <c r="AX559">
        <v>1.7245534753604399</v>
      </c>
      <c r="AY559">
        <v>1.6027601623457199</v>
      </c>
      <c r="AZ559">
        <v>1.4504262347266299</v>
      </c>
      <c r="BA559">
        <v>1.66046257205773</v>
      </c>
      <c r="BB559">
        <v>1.71437788406244</v>
      </c>
      <c r="BC559">
        <v>1.70248596631916</v>
      </c>
      <c r="BD559">
        <v>1.79400356774626</v>
      </c>
      <c r="BE559">
        <v>1.6717894586180899</v>
      </c>
      <c r="BF559">
        <v>1.7465201989479999</v>
      </c>
      <c r="BG559">
        <v>1.6547267127608201</v>
      </c>
      <c r="BH559">
        <v>1.7347400709965399</v>
      </c>
      <c r="BI559">
        <v>1.6751361723198801</v>
      </c>
      <c r="BJ559">
        <v>1.6942312453577599</v>
      </c>
      <c r="BK559">
        <v>1.5880214806650499</v>
      </c>
      <c r="BL559">
        <v>1.6586309593602699</v>
      </c>
      <c r="BM559">
        <v>1.7194981785596</v>
      </c>
      <c r="BN559">
        <v>1.8050961369878999</v>
      </c>
      <c r="BO559">
        <v>1.62486558984379</v>
      </c>
      <c r="BP559">
        <v>1.6956722820243</v>
      </c>
      <c r="BQ559">
        <v>1.6545948244839199</v>
      </c>
      <c r="BR559">
        <v>1.70881996924788</v>
      </c>
      <c r="BS559">
        <v>1.7225748987854199</v>
      </c>
      <c r="BT559">
        <v>1.8194331983805601</v>
      </c>
      <c r="BU559">
        <v>1.67337692131222</v>
      </c>
      <c r="BV559">
        <v>1.74478091305345</v>
      </c>
      <c r="BW559">
        <v>1.6147915698124899</v>
      </c>
      <c r="BX559">
        <v>1.6718774213544001</v>
      </c>
      <c r="BY559">
        <v>1.6105531404586999</v>
      </c>
      <c r="BZ559">
        <v>1.6627442162594299</v>
      </c>
      <c r="CA559">
        <v>1.6008281432959399</v>
      </c>
      <c r="CB559">
        <v>1.6804860250818801</v>
      </c>
      <c r="CC559">
        <v>1.6221971798428101</v>
      </c>
      <c r="CD559">
        <v>1.71047156726768</v>
      </c>
      <c r="CE559">
        <v>1.6268173040641001</v>
      </c>
      <c r="CF559">
        <v>1.6842829556300301</v>
      </c>
      <c r="CG559">
        <v>1.5834633994068901</v>
      </c>
      <c r="CH559">
        <v>1.6705361323552299</v>
      </c>
      <c r="CI559">
        <v>1.6063151455259801</v>
      </c>
      <c r="CJ559">
        <v>1.68261923248864</v>
      </c>
      <c r="CK559">
        <v>1.6601517493325799</v>
      </c>
      <c r="CL559">
        <v>1.7186033441056601</v>
      </c>
      <c r="CM559">
        <v>1.6415258341301</v>
      </c>
      <c r="CN559">
        <v>1.7281611264947201</v>
      </c>
      <c r="CO559">
        <v>1.65461317415487</v>
      </c>
      <c r="CP559">
        <v>1.7275261152152701</v>
      </c>
      <c r="CQ559">
        <v>1.6481272005990399</v>
      </c>
      <c r="CR559">
        <v>1.72423407204422</v>
      </c>
      <c r="CS559">
        <v>1.71803122663101</v>
      </c>
      <c r="CT559">
        <v>1.80294137641913</v>
      </c>
      <c r="CU559">
        <v>1.59957819009911</v>
      </c>
      <c r="CV559">
        <v>1.6703413296069101</v>
      </c>
      <c r="CW559">
        <v>1.6878228549829899</v>
      </c>
      <c r="CX559">
        <v>1.77080446012347</v>
      </c>
      <c r="CY559">
        <v>1.6364134317694601</v>
      </c>
      <c r="CZ559">
        <v>1.6790902595856101</v>
      </c>
      <c r="DA559">
        <v>1.6528209321340901</v>
      </c>
      <c r="DB559">
        <v>1.7398037612428401</v>
      </c>
      <c r="DC559">
        <v>1.6458056632842799</v>
      </c>
      <c r="DD559">
        <v>1.68171917335175</v>
      </c>
      <c r="DE559">
        <v>1.66489410681399</v>
      </c>
      <c r="DF559">
        <v>1.7488489871086501</v>
      </c>
      <c r="DG559">
        <v>1.7421199543238199</v>
      </c>
      <c r="DH559">
        <v>1.8142683656268599</v>
      </c>
      <c r="DI559">
        <v>1.81519825596774</v>
      </c>
      <c r="DJ559">
        <v>1.8338973465534301</v>
      </c>
      <c r="DK559">
        <v>1.7258698067484901</v>
      </c>
      <c r="DL559">
        <v>1.7981488447776599</v>
      </c>
    </row>
    <row r="560" spans="1:116" x14ac:dyDescent="0.45">
      <c r="A560" t="s">
        <v>42</v>
      </c>
      <c r="B560" t="s">
        <v>152</v>
      </c>
      <c r="C560" t="s">
        <v>18</v>
      </c>
      <c r="D560">
        <v>40</v>
      </c>
      <c r="E560" s="1" cm="1">
        <f t="array" ref="E560">SUMPRODUCT($G560:$FZZ560,$G$2:$FZZ$2)/SUMPRODUCT(--($G560:$FZZ560&lt;&gt;""),$G$2:$FZZ$2)</f>
        <v>2.8018299611922046</v>
      </c>
      <c r="F560" s="1" cm="1">
        <f t="array" ref="F560">SUMPRODUCT($G560:$FZZ560,$F$2:$FZY$2)/SUMPRODUCT(--($G560:$FZZ560&lt;&gt;""),$F$2:$FZY$2)</f>
        <v>2.9001465299229618</v>
      </c>
      <c r="G560">
        <v>2.4142028702210401</v>
      </c>
      <c r="H560">
        <v>2.3993121731906299</v>
      </c>
      <c r="I560">
        <v>2.75441400023765</v>
      </c>
      <c r="J560">
        <v>2.7266372468275302</v>
      </c>
      <c r="K560">
        <v>2.4394642200335102</v>
      </c>
      <c r="L560">
        <v>2.4061547263884902</v>
      </c>
      <c r="M560">
        <v>2.9484280625677499</v>
      </c>
      <c r="N560">
        <v>3.2025551037764801</v>
      </c>
      <c r="O560">
        <v>2.9081139057679302</v>
      </c>
      <c r="P560">
        <v>3.1374808775393301</v>
      </c>
      <c r="Q560">
        <v>2.41296166992251</v>
      </c>
      <c r="R560">
        <v>2.59876199367659</v>
      </c>
      <c r="S560">
        <v>1.61832008739547</v>
      </c>
      <c r="T560">
        <v>1.67406533366199</v>
      </c>
      <c r="U560">
        <v>2.5900286535727299</v>
      </c>
      <c r="V560">
        <v>2.7201541431419098</v>
      </c>
      <c r="W560">
        <v>3.01060978712577</v>
      </c>
      <c r="X560">
        <v>3.2218980578407201</v>
      </c>
      <c r="Y560">
        <v>3.3870753315357902</v>
      </c>
      <c r="Z560">
        <v>3.6943927804985401</v>
      </c>
      <c r="AA560">
        <v>3.2093815644248198</v>
      </c>
      <c r="AB560">
        <v>3.3747463239220901</v>
      </c>
      <c r="AC560">
        <v>2.87323620212269</v>
      </c>
      <c r="AD560">
        <v>3.1044173562669402</v>
      </c>
      <c r="AE560">
        <v>2.77081239557794</v>
      </c>
      <c r="AF560">
        <v>2.8579966755645398</v>
      </c>
      <c r="AG560">
        <v>3.3091802739275198</v>
      </c>
      <c r="AH560">
        <v>3.6390038251141301</v>
      </c>
      <c r="AI560">
        <v>3.6625027260435199</v>
      </c>
      <c r="AJ560">
        <v>3.78804902516683</v>
      </c>
      <c r="AK560">
        <v>2.5317672535198299</v>
      </c>
      <c r="AL560">
        <v>2.5894490798488499</v>
      </c>
      <c r="AM560">
        <v>3.2801858144747298</v>
      </c>
      <c r="AN560">
        <v>3.3211565806280499</v>
      </c>
      <c r="AO560">
        <v>2.4541965954934502</v>
      </c>
      <c r="AP560">
        <v>2.63862376594837</v>
      </c>
      <c r="AQ560">
        <v>3.5808556098950599</v>
      </c>
      <c r="AR560">
        <v>3.14646028203788</v>
      </c>
      <c r="AS560">
        <v>3.0300978318448002</v>
      </c>
      <c r="AT560">
        <v>2.9010716680311002</v>
      </c>
      <c r="AU560">
        <v>2.5003202366525801</v>
      </c>
      <c r="AV560">
        <v>2.6513152741363899</v>
      </c>
      <c r="AW560">
        <v>2.4497664119063902</v>
      </c>
      <c r="AX560">
        <v>2.5347293085375902</v>
      </c>
      <c r="AY560">
        <v>2.4240373342898902</v>
      </c>
      <c r="AZ560">
        <v>2.2268754149805101</v>
      </c>
      <c r="BA560">
        <v>2.87639031095277</v>
      </c>
      <c r="BB560">
        <v>3.0755992538255401</v>
      </c>
      <c r="BC560">
        <v>2.6806212460926599</v>
      </c>
      <c r="BD560">
        <v>2.8344762122972602</v>
      </c>
      <c r="BE560">
        <v>2.5532973127705998</v>
      </c>
      <c r="BF560">
        <v>2.7361255233119799</v>
      </c>
      <c r="BG560">
        <v>2.5345149599871299</v>
      </c>
      <c r="BH560">
        <v>2.70692278197627</v>
      </c>
      <c r="BI560">
        <v>2.98712552612032</v>
      </c>
      <c r="BJ560">
        <v>3.1309730131220599</v>
      </c>
      <c r="BK560">
        <v>3.3204980887836202</v>
      </c>
      <c r="BL560">
        <v>3.5136599207372798</v>
      </c>
      <c r="BM560">
        <v>3.0357859466619899</v>
      </c>
      <c r="BN560">
        <v>3.2247092513587701</v>
      </c>
      <c r="BO560">
        <v>2.4285516077189002</v>
      </c>
      <c r="BP560">
        <v>2.6011515915318699</v>
      </c>
      <c r="BQ560">
        <v>2.4550332057447499</v>
      </c>
      <c r="BR560">
        <v>2.6054895802662998</v>
      </c>
      <c r="BS560">
        <v>2.6628987854250998</v>
      </c>
      <c r="BT560">
        <v>2.8466396761133601</v>
      </c>
      <c r="BU560">
        <v>2.9365297851189101</v>
      </c>
      <c r="BV560">
        <v>3.1375888965358998</v>
      </c>
      <c r="BW560">
        <v>3.3889470013946998</v>
      </c>
      <c r="BX560">
        <v>3.5123973345730599</v>
      </c>
      <c r="BY560">
        <v>2.5345400489681702</v>
      </c>
      <c r="BZ560">
        <v>2.5987982811172698</v>
      </c>
      <c r="CA560">
        <v>2.8073718329458401</v>
      </c>
      <c r="CB560">
        <v>3.0022740000339398</v>
      </c>
      <c r="CC560">
        <v>2.4460529357373999</v>
      </c>
      <c r="CD560">
        <v>2.6562066574202401</v>
      </c>
      <c r="CE560">
        <v>2.3897853639047302</v>
      </c>
      <c r="CF560">
        <v>2.4625441147093401</v>
      </c>
      <c r="CG560">
        <v>2.9671453098173801</v>
      </c>
      <c r="CH560">
        <v>3.1332526923677202</v>
      </c>
      <c r="CI560">
        <v>2.9256723371214699</v>
      </c>
      <c r="CJ560">
        <v>3.1420672454765701</v>
      </c>
      <c r="CK560">
        <v>2.8862582548826698</v>
      </c>
      <c r="CL560">
        <v>3.05027399185049</v>
      </c>
      <c r="CM560">
        <v>2.5081643549849102</v>
      </c>
      <c r="CN560">
        <v>2.6660996113394502</v>
      </c>
      <c r="CO560">
        <v>3.0582859538990901</v>
      </c>
      <c r="CP560">
        <v>3.2573412429239101</v>
      </c>
      <c r="CQ560">
        <v>3.00286774897637</v>
      </c>
      <c r="CR560">
        <v>3.2121496964965601</v>
      </c>
      <c r="CS560">
        <v>3.0747807564186802</v>
      </c>
      <c r="CT560">
        <v>3.2220761857281999</v>
      </c>
      <c r="CU560">
        <v>2.5810496079496899</v>
      </c>
      <c r="CV560">
        <v>2.6844706673912402</v>
      </c>
      <c r="CW560">
        <v>2.6395520977699301</v>
      </c>
      <c r="CX560">
        <v>2.7950579564067</v>
      </c>
      <c r="CY560">
        <v>2.51982614908311</v>
      </c>
      <c r="CZ560">
        <v>2.57856632531555</v>
      </c>
      <c r="DA560">
        <v>2.48431725265739</v>
      </c>
      <c r="DB560">
        <v>2.6105151267375302</v>
      </c>
      <c r="DC560">
        <v>2.4083700791584701</v>
      </c>
      <c r="DD560">
        <v>2.4825612282845402</v>
      </c>
      <c r="DE560">
        <v>2.5609576427255898</v>
      </c>
      <c r="DF560">
        <v>2.7091160220994399</v>
      </c>
      <c r="DG560">
        <v>2.50803864349023</v>
      </c>
      <c r="DH560">
        <v>2.64944445451414</v>
      </c>
      <c r="DI560">
        <v>3.18424533206848</v>
      </c>
      <c r="DJ560">
        <v>3.3185868960421701</v>
      </c>
      <c r="DK560">
        <v>3.0230257114612402</v>
      </c>
      <c r="DL560">
        <v>3.2090685609805099</v>
      </c>
    </row>
    <row r="561" spans="1:116" x14ac:dyDescent="0.45">
      <c r="A561" t="s">
        <v>55</v>
      </c>
      <c r="B561" t="s">
        <v>38</v>
      </c>
      <c r="C561" t="s">
        <v>18</v>
      </c>
      <c r="D561">
        <v>40</v>
      </c>
      <c r="E561" s="1" cm="1">
        <f t="array" ref="E561">SUMPRODUCT($G561:$FZZ561,$G$2:$FZZ$2)/SUMPRODUCT(--($G561:$FZZ561&lt;&gt;""),$G$2:$FZZ$2)</f>
        <v>1.9758823634576574</v>
      </c>
      <c r="F561" s="1" cm="1">
        <f t="array" ref="F561">SUMPRODUCT($G561:$FZZ561,$F$2:$FZY$2)/SUMPRODUCT(--($G561:$FZZ561&lt;&gt;""),$F$2:$FZY$2)</f>
        <v>2.0686192708938766</v>
      </c>
      <c r="G561">
        <v>1.94077522031634</v>
      </c>
      <c r="H561">
        <v>1.9872045480460601</v>
      </c>
      <c r="I561">
        <v>1.94328690899107</v>
      </c>
      <c r="J561">
        <v>2.0076131004331002</v>
      </c>
      <c r="K561">
        <v>1.95223343822796</v>
      </c>
      <c r="L561">
        <v>1.9881135314070799</v>
      </c>
      <c r="M561">
        <v>1.9762811611626301</v>
      </c>
      <c r="N561">
        <v>2.1009336864734802</v>
      </c>
      <c r="O561">
        <v>1.95943901751147</v>
      </c>
      <c r="P561">
        <v>2.0664692459554299</v>
      </c>
      <c r="Q561">
        <v>1.9266558399953899</v>
      </c>
      <c r="R561">
        <v>2.08294956183363</v>
      </c>
      <c r="S561">
        <v>2.0769246476541601</v>
      </c>
      <c r="T561">
        <v>2.1739391702972002</v>
      </c>
      <c r="U561">
        <v>2.00878499647582</v>
      </c>
      <c r="V561">
        <v>2.1175159798770999</v>
      </c>
      <c r="W561">
        <v>1.9634975829022101</v>
      </c>
      <c r="X561">
        <v>2.09091680094987</v>
      </c>
      <c r="Y561">
        <v>1.9872778297474201</v>
      </c>
      <c r="Z561">
        <v>2.0739954878115801</v>
      </c>
      <c r="AA561">
        <v>1.9988321999501499</v>
      </c>
      <c r="AB561">
        <v>2.0752590166268998</v>
      </c>
      <c r="AC561">
        <v>2.00793072942355</v>
      </c>
      <c r="AD561">
        <v>2.0880444058215999</v>
      </c>
      <c r="AE561">
        <v>1.9429959607469001</v>
      </c>
      <c r="AF561">
        <v>2.0424409635314902</v>
      </c>
      <c r="AG561">
        <v>1.94803191708139</v>
      </c>
      <c r="AH561">
        <v>2.1070003701723299</v>
      </c>
      <c r="AI561">
        <v>2.0681118332097501</v>
      </c>
      <c r="AJ561">
        <v>2.1480263444846601</v>
      </c>
      <c r="AK561">
        <v>2.0271820439755701</v>
      </c>
      <c r="AL561">
        <v>2.1093390494514899</v>
      </c>
      <c r="AM561">
        <v>2.0656436025353599</v>
      </c>
      <c r="AN561">
        <v>2.1165136288048498</v>
      </c>
      <c r="AO561">
        <v>1.96147244361354</v>
      </c>
      <c r="AP561">
        <v>2.0977183027758599</v>
      </c>
      <c r="AQ561">
        <v>2.1195052466644499</v>
      </c>
      <c r="AR561">
        <v>2.06129338587911</v>
      </c>
      <c r="AS561">
        <v>1.94204546717391</v>
      </c>
      <c r="AT561">
        <v>2.0077161579978702</v>
      </c>
      <c r="AU561">
        <v>1.96295852589769</v>
      </c>
      <c r="AV561">
        <v>2.08292055827155</v>
      </c>
      <c r="AW561">
        <v>2.0090346182413898</v>
      </c>
      <c r="AX561">
        <v>2.0846158117967102</v>
      </c>
      <c r="AY561">
        <v>1.6838558178041001</v>
      </c>
      <c r="AZ561">
        <v>1.7619392640754801</v>
      </c>
      <c r="BA561">
        <v>1.9853430018093301</v>
      </c>
      <c r="BB561">
        <v>2.0901019678247299</v>
      </c>
      <c r="BC561">
        <v>2.01512200710276</v>
      </c>
      <c r="BD561">
        <v>2.1358525767965499</v>
      </c>
      <c r="BE561">
        <v>1.95341181522166</v>
      </c>
      <c r="BF561">
        <v>2.0677532472179401</v>
      </c>
      <c r="BG561">
        <v>1.97999975262526</v>
      </c>
      <c r="BH561">
        <v>2.0870388007272802</v>
      </c>
      <c r="BI561">
        <v>1.9749473879673101</v>
      </c>
      <c r="BJ561">
        <v>2.0402946273830098</v>
      </c>
      <c r="BK561">
        <v>1.86262692587294</v>
      </c>
      <c r="BL561">
        <v>1.99845226649156</v>
      </c>
      <c r="BM561">
        <v>2.04774706329261</v>
      </c>
      <c r="BN561">
        <v>2.1624491068123799</v>
      </c>
      <c r="BO561">
        <v>1.9731179687590299</v>
      </c>
      <c r="BP561">
        <v>2.0494629374833702</v>
      </c>
      <c r="BQ561">
        <v>1.9494062223966999</v>
      </c>
      <c r="BR561">
        <v>2.0501848398599698</v>
      </c>
      <c r="BS561">
        <v>2.0298623481781299</v>
      </c>
      <c r="BT561">
        <v>2.1431093117408899</v>
      </c>
      <c r="BU561">
        <v>1.9784163034335001</v>
      </c>
      <c r="BV561">
        <v>2.0886097728836801</v>
      </c>
      <c r="BW561">
        <v>1.8848210134821</v>
      </c>
      <c r="BX561">
        <v>1.9791763520843</v>
      </c>
      <c r="BY561">
        <v>1.92767201319142</v>
      </c>
      <c r="BZ561">
        <v>2.0002123619647199</v>
      </c>
      <c r="CA561">
        <v>1.90311741646443</v>
      </c>
      <c r="CB561">
        <v>2.01450947782849</v>
      </c>
      <c r="CC561">
        <v>1.9075936199722601</v>
      </c>
      <c r="CD561">
        <v>2.0289672907998102</v>
      </c>
      <c r="CE561">
        <v>1.8911393247952399</v>
      </c>
      <c r="CF561">
        <v>1.9657292522140499</v>
      </c>
      <c r="CG561">
        <v>1.8714491961916599</v>
      </c>
      <c r="CH561">
        <v>2.0030240362103902</v>
      </c>
      <c r="CI561">
        <v>1.88884967412531</v>
      </c>
      <c r="CJ561">
        <v>1.9813416154914001</v>
      </c>
      <c r="CK561">
        <v>1.95599269355065</v>
      </c>
      <c r="CL561">
        <v>2.0583391878600499</v>
      </c>
      <c r="CM561">
        <v>1.9382364993232499</v>
      </c>
      <c r="CN561">
        <v>2.0473718848173998</v>
      </c>
      <c r="CO561">
        <v>1.9388651135256401</v>
      </c>
      <c r="CP561">
        <v>2.04052637420914</v>
      </c>
      <c r="CQ561">
        <v>1.9547532939283301</v>
      </c>
      <c r="CR561">
        <v>2.07942071470677</v>
      </c>
      <c r="CS561">
        <v>1.9716059733961699</v>
      </c>
      <c r="CT561">
        <v>2.08540868816424</v>
      </c>
      <c r="CU561">
        <v>1.9003312372227801</v>
      </c>
      <c r="CV561">
        <v>2.0001811453562</v>
      </c>
      <c r="CW561">
        <v>1.9850699256646001</v>
      </c>
      <c r="CX561">
        <v>2.0898954264835501</v>
      </c>
      <c r="CY561">
        <v>1.92516075256013</v>
      </c>
      <c r="CZ561">
        <v>2.0047868540128602</v>
      </c>
      <c r="DA561">
        <v>1.9747506132461099</v>
      </c>
      <c r="DB561">
        <v>2.0941618969746498</v>
      </c>
      <c r="DC561">
        <v>1.94364607129575</v>
      </c>
      <c r="DD561">
        <v>2.0097487116825099</v>
      </c>
      <c r="DE561">
        <v>1.9460865561694201</v>
      </c>
      <c r="DF561">
        <v>2.07129373848987</v>
      </c>
      <c r="DG561">
        <v>2.0378369070707398</v>
      </c>
      <c r="DH561">
        <v>2.1612894455420402</v>
      </c>
      <c r="DI561">
        <v>2.0863350694602798</v>
      </c>
      <c r="DJ561">
        <v>2.20476872417473</v>
      </c>
      <c r="DK561">
        <v>2.0278285669293998</v>
      </c>
      <c r="DL561">
        <v>2.13568722825373</v>
      </c>
    </row>
    <row r="562" spans="1:116" x14ac:dyDescent="0.45">
      <c r="A562" t="s">
        <v>39</v>
      </c>
      <c r="B562" t="s">
        <v>153</v>
      </c>
      <c r="C562" t="s">
        <v>23</v>
      </c>
      <c r="D562">
        <v>40</v>
      </c>
      <c r="E562" s="1" cm="1">
        <f t="array" ref="E562">SUMPRODUCT($G562:$FZZ562,$G$2:$FZZ$2)/SUMPRODUCT(--($G562:$FZZ562&lt;&gt;""),$G$2:$FZZ$2)</f>
        <v>2.4461879123912231</v>
      </c>
      <c r="F562" s="1" cm="1">
        <f t="array" ref="F562">SUMPRODUCT($G562:$FZZ562,$F$2:$FZY$2)/SUMPRODUCT(--($G562:$FZZ562&lt;&gt;""),$F$2:$FZY$2)</f>
        <v>2.5144683907604342</v>
      </c>
      <c r="G562">
        <v>2.3240238479206301</v>
      </c>
      <c r="H562">
        <v>2.4187211878349499</v>
      </c>
      <c r="I562">
        <v>2.2851778097380402</v>
      </c>
      <c r="J562">
        <v>2.3576333829127201</v>
      </c>
      <c r="K562">
        <v>2.3331684989169901</v>
      </c>
      <c r="L562">
        <v>2.4237034615227402</v>
      </c>
      <c r="M562">
        <v>2.1813220706472798</v>
      </c>
      <c r="N562">
        <v>2.3352530298217902</v>
      </c>
      <c r="O562">
        <v>2.3317693510755499</v>
      </c>
      <c r="P562">
        <v>2.4692972335461301</v>
      </c>
      <c r="Q562">
        <v>2.2788024760126402</v>
      </c>
      <c r="R562">
        <v>2.4389692172107398</v>
      </c>
      <c r="S562">
        <v>2.4091033066469798</v>
      </c>
      <c r="T562">
        <v>2.4056217811933398</v>
      </c>
      <c r="U562">
        <v>2.4343111395305401</v>
      </c>
      <c r="V562">
        <v>2.5868290449858602</v>
      </c>
      <c r="W562">
        <v>2.2330562858677498</v>
      </c>
      <c r="X562">
        <v>2.3356090803720302</v>
      </c>
      <c r="Y562">
        <v>2.5193550872173001</v>
      </c>
      <c r="Z562">
        <v>2.7101744346007801</v>
      </c>
      <c r="AA562">
        <v>2.47840994054188</v>
      </c>
      <c r="AB562">
        <v>2.6262648200234899</v>
      </c>
      <c r="AC562">
        <v>2.45534756636994</v>
      </c>
      <c r="AD562">
        <v>2.5846557739833398</v>
      </c>
      <c r="AE562">
        <v>2.2954159918574799</v>
      </c>
      <c r="AF562">
        <v>2.4376134906358802</v>
      </c>
      <c r="AG562">
        <v>2.5101920783120102</v>
      </c>
      <c r="AH562">
        <v>2.70649858100604</v>
      </c>
      <c r="AI562">
        <v>2.8745758276268099</v>
      </c>
      <c r="AJ562">
        <v>2.81105247088585</v>
      </c>
      <c r="AK562">
        <v>2.3939037014547502</v>
      </c>
      <c r="AL562">
        <v>2.52853364742719</v>
      </c>
      <c r="AM562">
        <v>2.5653182464511999</v>
      </c>
      <c r="AN562">
        <v>2.6508266454582698</v>
      </c>
      <c r="AO562">
        <v>2.5043294302863299</v>
      </c>
      <c r="AP562">
        <v>2.6643106256901299</v>
      </c>
      <c r="AQ562">
        <v>2.6888276909928299</v>
      </c>
      <c r="AR562">
        <v>2.5399126347276901</v>
      </c>
      <c r="AS562">
        <v>2.5594899852937298</v>
      </c>
      <c r="AT562">
        <v>2.34932006682644</v>
      </c>
      <c r="AU562">
        <v>2.3126845968473901</v>
      </c>
      <c r="AV562">
        <v>2.49007266376994</v>
      </c>
      <c r="AW562">
        <v>2.49330126269462</v>
      </c>
      <c r="AX562">
        <v>2.6356858743413998</v>
      </c>
      <c r="AY562">
        <v>2.5920570799387499</v>
      </c>
      <c r="AZ562">
        <v>2.0633775464510902</v>
      </c>
      <c r="BA562">
        <v>2.3671963757240801</v>
      </c>
      <c r="BB562">
        <v>2.4723480651359799</v>
      </c>
      <c r="BC562">
        <v>2.5614945256370301</v>
      </c>
      <c r="BD562">
        <v>2.75873525031504</v>
      </c>
      <c r="BE562">
        <v>2.5714924678856401</v>
      </c>
      <c r="BF562">
        <v>2.76323040040075</v>
      </c>
      <c r="BG562">
        <v>2.4580514292075302</v>
      </c>
      <c r="BH562">
        <v>2.5957649445262101</v>
      </c>
      <c r="BI562">
        <v>2.4739106214409499</v>
      </c>
      <c r="BJ562">
        <v>2.4918915573161602</v>
      </c>
      <c r="BK562">
        <v>2.4221091386628499</v>
      </c>
      <c r="BL562">
        <v>2.52362638651126</v>
      </c>
      <c r="BM562">
        <v>2.53600997409074</v>
      </c>
      <c r="BN562">
        <v>2.68484210936434</v>
      </c>
      <c r="BO562">
        <v>2.3304697707222801</v>
      </c>
      <c r="BP562">
        <v>2.4441605290846198</v>
      </c>
      <c r="BQ562">
        <v>2.5130205777472399</v>
      </c>
      <c r="BR562">
        <v>2.6256256747472699</v>
      </c>
      <c r="BS562">
        <v>2.5366801619433099</v>
      </c>
      <c r="BT562">
        <v>2.6664939271254999</v>
      </c>
      <c r="BU562">
        <v>2.3663301980576499</v>
      </c>
      <c r="BV562">
        <v>2.5058690831230401</v>
      </c>
      <c r="BW562">
        <v>2.35156128932279</v>
      </c>
      <c r="BX562">
        <v>2.4918836200216901</v>
      </c>
      <c r="BY562">
        <v>2.30807475141158</v>
      </c>
      <c r="BZ562">
        <v>2.40372507869884</v>
      </c>
      <c r="CA562">
        <v>2.2502927350789901</v>
      </c>
      <c r="CB562">
        <v>2.42754594667979</v>
      </c>
      <c r="CC562">
        <v>2.2855987055016098</v>
      </c>
      <c r="CD562">
        <v>2.4369943365695699</v>
      </c>
      <c r="CE562">
        <v>2.4464741526646301</v>
      </c>
      <c r="CF562">
        <v>2.53787761081393</v>
      </c>
      <c r="CG562">
        <v>2.3103246449196102</v>
      </c>
      <c r="CH562">
        <v>2.4779147807086002</v>
      </c>
      <c r="CI562">
        <v>2.47163596150678</v>
      </c>
      <c r="CJ562">
        <v>2.63918496035387</v>
      </c>
      <c r="CK562">
        <v>2.3519741464099999</v>
      </c>
      <c r="CL562">
        <v>2.4899255304201202</v>
      </c>
      <c r="CM562">
        <v>2.4157426148286998</v>
      </c>
      <c r="CN562">
        <v>2.5579700247103601</v>
      </c>
      <c r="CO562">
        <v>2.1856369399257498</v>
      </c>
      <c r="CP562">
        <v>2.3095100082631301</v>
      </c>
      <c r="CQ562">
        <v>2.3286918285086098</v>
      </c>
      <c r="CR562">
        <v>2.4901460958784001</v>
      </c>
      <c r="CS562">
        <v>2.6135421151623599</v>
      </c>
      <c r="CT562">
        <v>2.80194429966688</v>
      </c>
      <c r="CU562">
        <v>2.3640762880728698</v>
      </c>
      <c r="CV562">
        <v>2.4959371684392999</v>
      </c>
      <c r="CW562">
        <v>2.54918420057956</v>
      </c>
      <c r="CX562">
        <v>2.7170687917349099</v>
      </c>
      <c r="CY562">
        <v>2.5090378661586001</v>
      </c>
      <c r="CZ562">
        <v>2.6457608954512901</v>
      </c>
      <c r="DA562">
        <v>2.4881766148814299</v>
      </c>
      <c r="DB562">
        <v>2.6462796402289399</v>
      </c>
      <c r="DC562">
        <v>2.4688811560325101</v>
      </c>
      <c r="DD562">
        <v>2.5837273548318498</v>
      </c>
      <c r="DE562">
        <v>2.5237108655616902</v>
      </c>
      <c r="DF562">
        <v>2.6738489871086499</v>
      </c>
      <c r="DG562">
        <v>2.5640644541516302</v>
      </c>
      <c r="DH562">
        <v>2.68868608508093</v>
      </c>
      <c r="DI562">
        <v>2.6148808275031699</v>
      </c>
      <c r="DJ562">
        <v>2.6062518813109401</v>
      </c>
      <c r="DK562">
        <v>2.4723420262975999</v>
      </c>
      <c r="DL562">
        <v>2.5626602045369</v>
      </c>
    </row>
    <row r="563" spans="1:116" x14ac:dyDescent="0.45">
      <c r="A563" t="s">
        <v>39</v>
      </c>
      <c r="B563" t="s">
        <v>32</v>
      </c>
      <c r="C563" t="s">
        <v>20</v>
      </c>
      <c r="D563">
        <v>40</v>
      </c>
      <c r="E563" s="1" cm="1">
        <f t="array" ref="E563">SUMPRODUCT($G563:$FZZ563,$G$2:$FZZ$2)/SUMPRODUCT(--($G563:$FZZ563&lt;&gt;""),$G$2:$FZZ$2)</f>
        <v>2.0962278890631247</v>
      </c>
      <c r="F563" s="1" cm="1">
        <f t="array" ref="F563">SUMPRODUCT($G563:$FZZ563,$F$2:$FZY$2)/SUMPRODUCT(--($G563:$FZZ563&lt;&gt;""),$F$2:$FZY$2)</f>
        <v>2.0965204163089655</v>
      </c>
      <c r="G563">
        <v>2.0730057502158301</v>
      </c>
      <c r="H563">
        <v>2.0247255208587802</v>
      </c>
      <c r="I563">
        <v>2.0863029751734201</v>
      </c>
      <c r="J563">
        <v>2.0391369907356101</v>
      </c>
      <c r="K563">
        <v>2.0775409702071999</v>
      </c>
      <c r="L563">
        <v>2.0335138338305598</v>
      </c>
      <c r="M563">
        <v>2.08155122675955</v>
      </c>
      <c r="N563">
        <v>2.1702501292776399</v>
      </c>
      <c r="O563">
        <v>2.0515815022776001</v>
      </c>
      <c r="P563">
        <v>2.13975420694134</v>
      </c>
      <c r="Q563">
        <v>1.92845505493097</v>
      </c>
      <c r="R563">
        <v>2.0428647267572999</v>
      </c>
      <c r="S563">
        <v>2.2531201731573902</v>
      </c>
      <c r="T563">
        <v>2.2097870683280298</v>
      </c>
      <c r="U563">
        <v>1.98063522282209</v>
      </c>
      <c r="V563">
        <v>2.0396475344121399</v>
      </c>
      <c r="W563">
        <v>2.06874169564357</v>
      </c>
      <c r="X563">
        <v>2.1742289316710401</v>
      </c>
      <c r="Y563">
        <v>2.0875232487756499</v>
      </c>
      <c r="Z563">
        <v>2.1270962416772101</v>
      </c>
      <c r="AA563">
        <v>2.09347740947769</v>
      </c>
      <c r="AB563">
        <v>2.1257912913447501</v>
      </c>
      <c r="AC563">
        <v>2.00048800473912</v>
      </c>
      <c r="AD563">
        <v>2.0718045475778499</v>
      </c>
      <c r="AE563">
        <v>1.9999509229682599</v>
      </c>
      <c r="AF563">
        <v>2.0345032870942301</v>
      </c>
      <c r="AG563">
        <v>2.0278822029366999</v>
      </c>
      <c r="AH563">
        <v>2.1140213054744299</v>
      </c>
      <c r="AI563">
        <v>2.4214245213067498</v>
      </c>
      <c r="AJ563">
        <v>2.1854407467178398</v>
      </c>
      <c r="AK563">
        <v>2.01298929325222</v>
      </c>
      <c r="AL563">
        <v>2.13533226765772</v>
      </c>
      <c r="AM563">
        <v>2.1076627382931998</v>
      </c>
      <c r="AN563">
        <v>2.0936905020123802</v>
      </c>
      <c r="AO563">
        <v>2.04462811724447</v>
      </c>
      <c r="AP563">
        <v>2.1601123902609598</v>
      </c>
      <c r="AQ563">
        <v>2.3243388253169299</v>
      </c>
      <c r="AR563">
        <v>2.0859550828545599</v>
      </c>
      <c r="AS563">
        <v>2.3883490829885199</v>
      </c>
      <c r="AT563">
        <v>2.0677228999122002</v>
      </c>
      <c r="AU563">
        <v>2.06450810267846</v>
      </c>
      <c r="AV563">
        <v>2.1526353863804899</v>
      </c>
      <c r="AW563">
        <v>2.05925432294161</v>
      </c>
      <c r="AX563">
        <v>2.1219968484697</v>
      </c>
      <c r="AY563">
        <v>2.1754374295498198</v>
      </c>
      <c r="AZ563">
        <v>1.7871593893387201</v>
      </c>
      <c r="BA563">
        <v>1.99913039819347</v>
      </c>
      <c r="BB563">
        <v>2.08001739203613</v>
      </c>
      <c r="BC563">
        <v>2.07462808700063</v>
      </c>
      <c r="BD563">
        <v>2.1778799731600702</v>
      </c>
      <c r="BE563">
        <v>2.0320785773070398</v>
      </c>
      <c r="BF563">
        <v>2.14575804200808</v>
      </c>
      <c r="BG563">
        <v>2.0117997748889902</v>
      </c>
      <c r="BH563">
        <v>2.0728394909027901</v>
      </c>
      <c r="BI563">
        <v>2.0776955929685501</v>
      </c>
      <c r="BJ563">
        <v>2.0646973260707999</v>
      </c>
      <c r="BK563">
        <v>2.0163215533616299</v>
      </c>
      <c r="BL563">
        <v>2.0780198391295102</v>
      </c>
      <c r="BM563">
        <v>2.10595523347554</v>
      </c>
      <c r="BN563">
        <v>2.21039097656478</v>
      </c>
      <c r="BO563">
        <v>2.0301425614817998</v>
      </c>
      <c r="BP563">
        <v>2.1069615789291101</v>
      </c>
      <c r="BQ563">
        <v>2.0117937645172899</v>
      </c>
      <c r="BR563">
        <v>2.0745411718519899</v>
      </c>
      <c r="BS563">
        <v>2.0879676113360301</v>
      </c>
      <c r="BT563">
        <v>2.1787206477732699</v>
      </c>
      <c r="BU563">
        <v>2.0409688766536598</v>
      </c>
      <c r="BV563">
        <v>2.1247801483520599</v>
      </c>
      <c r="BW563">
        <v>1.9325313807531299</v>
      </c>
      <c r="BX563">
        <v>2.0128234929490101</v>
      </c>
      <c r="BY563">
        <v>2.0102683255883602</v>
      </c>
      <c r="BZ563">
        <v>2.0247464148303602</v>
      </c>
      <c r="CA563">
        <v>1.9541805963310499</v>
      </c>
      <c r="CB563">
        <v>2.0600912994043399</v>
      </c>
      <c r="CC563">
        <v>1.99737055016181</v>
      </c>
      <c r="CD563">
        <v>2.09364886731391</v>
      </c>
      <c r="CE563">
        <v>1.9554635651343899</v>
      </c>
      <c r="CF563">
        <v>1.9805007435686801</v>
      </c>
      <c r="CG563">
        <v>1.92633057593257</v>
      </c>
      <c r="CH563">
        <v>2.0278601529576998</v>
      </c>
      <c r="CI563">
        <v>1.97317710171525</v>
      </c>
      <c r="CJ563">
        <v>2.0541634314486701</v>
      </c>
      <c r="CK563">
        <v>2.0279050161584902</v>
      </c>
      <c r="CL563">
        <v>2.0834059294646599</v>
      </c>
      <c r="CM563">
        <v>1.9981622440490201</v>
      </c>
      <c r="CN563">
        <v>2.0873182422112602</v>
      </c>
      <c r="CO563">
        <v>2.0051798774095602</v>
      </c>
      <c r="CP563">
        <v>2.0954084086676601</v>
      </c>
      <c r="CQ563">
        <v>1.9996176334698099</v>
      </c>
      <c r="CR563">
        <v>2.0603023881976199</v>
      </c>
      <c r="CS563">
        <v>1.99950146162387</v>
      </c>
      <c r="CT563">
        <v>2.0817149720138599</v>
      </c>
      <c r="CU563">
        <v>1.9554253034184701</v>
      </c>
      <c r="CV563">
        <v>2.0115933027974</v>
      </c>
      <c r="CW563">
        <v>2.0439082776867799</v>
      </c>
      <c r="CX563">
        <v>2.1183696610810099</v>
      </c>
      <c r="CY563">
        <v>1.97628006668254</v>
      </c>
      <c r="CZ563">
        <v>2.0273279352226701</v>
      </c>
      <c r="DA563">
        <v>2.00333605887162</v>
      </c>
      <c r="DB563">
        <v>2.09355682747342</v>
      </c>
      <c r="DC563">
        <v>1.9751368007225201</v>
      </c>
      <c r="DD563">
        <v>2.0285687722467101</v>
      </c>
      <c r="DE563">
        <v>2.0135589318600302</v>
      </c>
      <c r="DF563">
        <v>2.1300184162062599</v>
      </c>
      <c r="DG563">
        <v>2.1443149480705399</v>
      </c>
      <c r="DH563">
        <v>2.2018361095503001</v>
      </c>
      <c r="DI563">
        <v>2.2846184017294302</v>
      </c>
      <c r="DJ563">
        <v>2.2650983754594902</v>
      </c>
      <c r="DK563">
        <v>2.1366932908745699</v>
      </c>
      <c r="DL563">
        <v>2.1732614800493399</v>
      </c>
    </row>
    <row r="564" spans="1:116" x14ac:dyDescent="0.45">
      <c r="A564" t="s">
        <v>39</v>
      </c>
      <c r="B564" t="s">
        <v>32</v>
      </c>
      <c r="C564" t="s">
        <v>23</v>
      </c>
      <c r="D564">
        <v>40</v>
      </c>
      <c r="E564" s="1" cm="1">
        <f t="array" ref="E564">SUMPRODUCT($G564:$FZZ564,$G$2:$FZZ$2)/SUMPRODUCT(--($G564:$FZZ564&lt;&gt;""),$G$2:$FZZ$2)</f>
        <v>2.1082809855955427</v>
      </c>
      <c r="F564" s="1" cm="1">
        <f t="array" ref="F564">SUMPRODUCT($G564:$FZZ564,$F$2:$FZY$2)/SUMPRODUCT(--($G564:$FZZ564&lt;&gt;""),$F$2:$FZY$2)</f>
        <v>2.1545294919767408</v>
      </c>
      <c r="G564">
        <v>2.0193234944371099</v>
      </c>
      <c r="H564">
        <v>2.06982724918144</v>
      </c>
      <c r="I564">
        <v>2.0338020839735602</v>
      </c>
      <c r="J564">
        <v>2.0832749443768299</v>
      </c>
      <c r="K564">
        <v>2.0305161633086701</v>
      </c>
      <c r="L564">
        <v>2.0787200130777701</v>
      </c>
      <c r="M564">
        <v>2.0856014888584902</v>
      </c>
      <c r="N564">
        <v>2.2235833926129298</v>
      </c>
      <c r="O564">
        <v>2.0998940252459199</v>
      </c>
      <c r="P564">
        <v>2.1994547427975601</v>
      </c>
      <c r="Q564">
        <v>1.99941682422873</v>
      </c>
      <c r="R564">
        <v>2.12216355596003</v>
      </c>
      <c r="S564">
        <v>2.2489545943154998</v>
      </c>
      <c r="T564">
        <v>2.2516310078921302</v>
      </c>
      <c r="U564">
        <v>2.06621324749372</v>
      </c>
      <c r="V564">
        <v>2.14112671757943</v>
      </c>
      <c r="W564">
        <v>2.0986232437169501</v>
      </c>
      <c r="X564">
        <v>2.1913578152828399</v>
      </c>
      <c r="Y564">
        <v>2.07688108732735</v>
      </c>
      <c r="Z564">
        <v>2.18899686347878</v>
      </c>
      <c r="AA564">
        <v>2.1081105137608098</v>
      </c>
      <c r="AB564">
        <v>2.1828319151208699</v>
      </c>
      <c r="AC564">
        <v>2.0558595798983799</v>
      </c>
      <c r="AD564">
        <v>2.1334288465603399</v>
      </c>
      <c r="AE564">
        <v>2.0071673804174099</v>
      </c>
      <c r="AF564">
        <v>2.1034074396512499</v>
      </c>
      <c r="AG564">
        <v>2.0839715378603998</v>
      </c>
      <c r="AH564">
        <v>2.19786122650433</v>
      </c>
      <c r="AI564">
        <v>2.2826274697954299</v>
      </c>
      <c r="AJ564">
        <v>2.2572338291097802</v>
      </c>
      <c r="AK564">
        <v>2.0997516268623402</v>
      </c>
      <c r="AL564">
        <v>2.1832986440070301</v>
      </c>
      <c r="AM564">
        <v>2.1478140891234601</v>
      </c>
      <c r="AN564">
        <v>2.1732641650398801</v>
      </c>
      <c r="AO564">
        <v>2.1148665638973601</v>
      </c>
      <c r="AP564">
        <v>2.2111526561492099</v>
      </c>
      <c r="AQ564">
        <v>2.2394568159156698</v>
      </c>
      <c r="AR564">
        <v>2.1381273443805999</v>
      </c>
      <c r="AS564">
        <v>2.26279018940334</v>
      </c>
      <c r="AT564">
        <v>2.0846184335791702</v>
      </c>
      <c r="AU564">
        <v>2.0734378671778102</v>
      </c>
      <c r="AV564">
        <v>2.1944919295755798</v>
      </c>
      <c r="AW564">
        <v>2.0989052944320599</v>
      </c>
      <c r="AX564">
        <v>2.1850552211971599</v>
      </c>
      <c r="AY564">
        <v>2.03608118236337</v>
      </c>
      <c r="AZ564">
        <v>1.7861604666548601</v>
      </c>
      <c r="BA564">
        <v>2.0753888662916999</v>
      </c>
      <c r="BB564">
        <v>2.1472852995217102</v>
      </c>
      <c r="BC564">
        <v>2.1532166996710398</v>
      </c>
      <c r="BD564">
        <v>2.2685956499680802</v>
      </c>
      <c r="BE564">
        <v>2.1203707016853302</v>
      </c>
      <c r="BF564">
        <v>2.2185386624682399</v>
      </c>
      <c r="BG564">
        <v>2.0872119630422099</v>
      </c>
      <c r="BH564">
        <v>2.1809793565783102</v>
      </c>
      <c r="BI564">
        <v>2.1448533052735801</v>
      </c>
      <c r="BJ564">
        <v>2.14623050259965</v>
      </c>
      <c r="BK564">
        <v>2.02244213587224</v>
      </c>
      <c r="BL564">
        <v>2.10571488872734</v>
      </c>
      <c r="BM564">
        <v>2.1505464321196799</v>
      </c>
      <c r="BN564">
        <v>2.27935246332768</v>
      </c>
      <c r="BO564">
        <v>2.0777439905652701</v>
      </c>
      <c r="BP564">
        <v>2.1527593104325402</v>
      </c>
      <c r="BQ564">
        <v>2.0724637681159401</v>
      </c>
      <c r="BR564">
        <v>2.1602218078319702</v>
      </c>
      <c r="BS564">
        <v>2.1570364372469601</v>
      </c>
      <c r="BT564">
        <v>2.2642591093117401</v>
      </c>
      <c r="BU564">
        <v>2.0869656649078498</v>
      </c>
      <c r="BV564">
        <v>2.1790930641584398</v>
      </c>
      <c r="BW564">
        <v>2.00079420424608</v>
      </c>
      <c r="BX564">
        <v>2.07262126142879</v>
      </c>
      <c r="BY564">
        <v>2.06626942487383</v>
      </c>
      <c r="BZ564">
        <v>2.1267051416579199</v>
      </c>
      <c r="CA564">
        <v>2.0295450302917102</v>
      </c>
      <c r="CB564">
        <v>2.1334532557231798</v>
      </c>
      <c r="CC564">
        <v>2.0575589459084598</v>
      </c>
      <c r="CD564">
        <v>2.1643550624133101</v>
      </c>
      <c r="CE564">
        <v>2.0440259250216402</v>
      </c>
      <c r="CF564">
        <v>2.1024571060750601</v>
      </c>
      <c r="CG564">
        <v>1.9972100827220201</v>
      </c>
      <c r="CH564">
        <v>2.0896675511159599</v>
      </c>
      <c r="CI564">
        <v>1.9987764993764801</v>
      </c>
      <c r="CJ564">
        <v>2.1291499023552301</v>
      </c>
      <c r="CK564">
        <v>2.0680483349726</v>
      </c>
      <c r="CL564">
        <v>2.1655753828860398</v>
      </c>
      <c r="CM564">
        <v>2.0650416599406398</v>
      </c>
      <c r="CN564">
        <v>2.16118858107856</v>
      </c>
      <c r="CO564">
        <v>2.0604565691945198</v>
      </c>
      <c r="CP564">
        <v>2.16341279923041</v>
      </c>
      <c r="CQ564">
        <v>2.0692242739018898</v>
      </c>
      <c r="CR564">
        <v>2.1548743766628902</v>
      </c>
      <c r="CS564">
        <v>2.13576106415282</v>
      </c>
      <c r="CT564">
        <v>2.21688685444945</v>
      </c>
      <c r="CU564">
        <v>2.0134435732215401</v>
      </c>
      <c r="CV564">
        <v>2.08506068369433</v>
      </c>
      <c r="CW564">
        <v>2.1081642938137799</v>
      </c>
      <c r="CX564">
        <v>2.2094620133551701</v>
      </c>
      <c r="CY564">
        <v>2.0379614193855602</v>
      </c>
      <c r="CZ564">
        <v>2.1167182662538702</v>
      </c>
      <c r="DA564">
        <v>2.0834832379394901</v>
      </c>
      <c r="DB564">
        <v>2.1668356500408801</v>
      </c>
      <c r="DC564">
        <v>2.04684428624555</v>
      </c>
      <c r="DD564">
        <v>2.1240503639164801</v>
      </c>
      <c r="DE564">
        <v>2.0861418047882099</v>
      </c>
      <c r="DF564">
        <v>2.1907918968692401</v>
      </c>
      <c r="DG564">
        <v>2.1915227202696999</v>
      </c>
      <c r="DH564">
        <v>2.2761958275180798</v>
      </c>
      <c r="DI564">
        <v>2.3602265782488501</v>
      </c>
      <c r="DJ564">
        <v>2.3092920797949401</v>
      </c>
      <c r="DK564">
        <v>2.20485184634361</v>
      </c>
      <c r="DL564">
        <v>2.2519355769987799</v>
      </c>
    </row>
    <row r="565" spans="1:116" x14ac:dyDescent="0.45">
      <c r="A565" t="s">
        <v>39</v>
      </c>
      <c r="B565" t="s">
        <v>32</v>
      </c>
      <c r="C565" t="s">
        <v>45</v>
      </c>
      <c r="D565">
        <v>40</v>
      </c>
      <c r="E565" s="1" cm="1">
        <f t="array" ref="E565">SUMPRODUCT($G565:$FZZ565,$G$2:$FZZ$2)/SUMPRODUCT(--($G565:$FZZ565&lt;&gt;""),$G$2:$FZZ$2)</f>
        <v>1.9173919382130369</v>
      </c>
      <c r="F565" s="1" cm="1">
        <f t="array" ref="F565">SUMPRODUCT($G565:$FZZ565,$F$2:$FZY$2)/SUMPRODUCT(--($G565:$FZZ565&lt;&gt;""),$F$2:$FZY$2)</f>
        <v>1.9635585048600213</v>
      </c>
      <c r="G565">
        <v>1.8694391503363701</v>
      </c>
      <c r="H565">
        <v>1.90558976363843</v>
      </c>
      <c r="I565">
        <v>1.8820461129344801</v>
      </c>
      <c r="J565">
        <v>1.9131008428497001</v>
      </c>
      <c r="K565">
        <v>1.87311496178838</v>
      </c>
      <c r="L565">
        <v>1.91326372144345</v>
      </c>
      <c r="M565">
        <v>1.9179369125085599</v>
      </c>
      <c r="N565">
        <v>2.0385890493302501</v>
      </c>
      <c r="O565">
        <v>1.90984454187284</v>
      </c>
      <c r="P565">
        <v>1.9989872573904499</v>
      </c>
      <c r="Q565">
        <v>1.82467853416285</v>
      </c>
      <c r="R565">
        <v>1.93954323999905</v>
      </c>
      <c r="S565">
        <v>2.0475030592792698</v>
      </c>
      <c r="T565">
        <v>2.06141020012572</v>
      </c>
      <c r="U565">
        <v>1.8778384112889701</v>
      </c>
      <c r="V565">
        <v>1.9533138111189401</v>
      </c>
      <c r="W565">
        <v>1.92702343595397</v>
      </c>
      <c r="X565">
        <v>2.0065558476804299</v>
      </c>
      <c r="Y565">
        <v>1.8926539371595199</v>
      </c>
      <c r="Z565">
        <v>2.0030440763770399</v>
      </c>
      <c r="AA565">
        <v>1.9238651333357</v>
      </c>
      <c r="AB565">
        <v>1.9983515505393901</v>
      </c>
      <c r="AC565">
        <v>1.87518300177717</v>
      </c>
      <c r="AD565">
        <v>1.9419978966212801</v>
      </c>
      <c r="AE565">
        <v>1.8211889017627101</v>
      </c>
      <c r="AF565">
        <v>1.8945249236638699</v>
      </c>
      <c r="AG565">
        <v>1.8748488462962201</v>
      </c>
      <c r="AH565">
        <v>1.99935014189939</v>
      </c>
      <c r="AI565">
        <v>2.0938805774850602</v>
      </c>
      <c r="AJ565">
        <v>2.05958913071923</v>
      </c>
      <c r="AK565">
        <v>1.8887588293175399</v>
      </c>
      <c r="AL565">
        <v>1.9601030071804999</v>
      </c>
      <c r="AM565">
        <v>1.8858180897982699</v>
      </c>
      <c r="AN565">
        <v>1.9561070542019099</v>
      </c>
      <c r="AO565">
        <v>1.9019427771764601</v>
      </c>
      <c r="AP565">
        <v>2.0168640055976401</v>
      </c>
      <c r="AQ565">
        <v>1.9947153506481099</v>
      </c>
      <c r="AR565">
        <v>1.9392716395232801</v>
      </c>
      <c r="AS565">
        <v>2.0567728456435002</v>
      </c>
      <c r="AT565">
        <v>1.9031831466958999</v>
      </c>
      <c r="AU565">
        <v>1.8864611315642701</v>
      </c>
      <c r="AV565">
        <v>1.9984794518654301</v>
      </c>
      <c r="AW565">
        <v>1.90764766724282</v>
      </c>
      <c r="AX565">
        <v>1.98728281166482</v>
      </c>
      <c r="AY565">
        <v>1.9195647500258299</v>
      </c>
      <c r="AZ565">
        <v>1.6398960930363999</v>
      </c>
      <c r="BA565">
        <v>1.8693633673226</v>
      </c>
      <c r="BB565">
        <v>1.9504186711923299</v>
      </c>
      <c r="BC565">
        <v>1.9603620116851801</v>
      </c>
      <c r="BD565">
        <v>2.0734661145933901</v>
      </c>
      <c r="BE565">
        <v>1.9387769706945199</v>
      </c>
      <c r="BF565">
        <v>2.02828568361541</v>
      </c>
      <c r="BG565">
        <v>1.8965107793541001</v>
      </c>
      <c r="BH565">
        <v>1.9744585585474099</v>
      </c>
      <c r="BI565">
        <v>1.9297165139886101</v>
      </c>
      <c r="BJ565">
        <v>1.9570747709829099</v>
      </c>
      <c r="BK565">
        <v>1.83422836104401</v>
      </c>
      <c r="BL565">
        <v>1.9138662852050701</v>
      </c>
      <c r="BM565">
        <v>1.9693764245222301</v>
      </c>
      <c r="BN565">
        <v>2.1006759784154401</v>
      </c>
      <c r="BO565">
        <v>1.8847021008451901</v>
      </c>
      <c r="BP565">
        <v>1.96451571876192</v>
      </c>
      <c r="BQ565">
        <v>1.89931952759511</v>
      </c>
      <c r="BR565">
        <v>1.99183760264337</v>
      </c>
      <c r="BS565">
        <v>1.9733927125505999</v>
      </c>
      <c r="BT565">
        <v>2.0887611336032301</v>
      </c>
      <c r="BU565">
        <v>1.92244016211669</v>
      </c>
      <c r="BV565">
        <v>2.00602202339986</v>
      </c>
      <c r="BW565">
        <v>1.8189601735626799</v>
      </c>
      <c r="BX565">
        <v>1.8819541298620699</v>
      </c>
      <c r="BY565">
        <v>1.8804527057412601</v>
      </c>
      <c r="BZ565">
        <v>1.93116973966921</v>
      </c>
      <c r="CA565">
        <v>1.84324672900368</v>
      </c>
      <c r="CB565">
        <v>1.9601880292565299</v>
      </c>
      <c r="CC565">
        <v>1.8748410772075801</v>
      </c>
      <c r="CD565">
        <v>1.99091250577901</v>
      </c>
      <c r="CE565">
        <v>1.8463365369675699</v>
      </c>
      <c r="CF565">
        <v>1.90233724724213</v>
      </c>
      <c r="CG565">
        <v>1.8323708443889399</v>
      </c>
      <c r="CH565">
        <v>1.8974949274231301</v>
      </c>
      <c r="CI565">
        <v>1.8286628549916399</v>
      </c>
      <c r="CJ565">
        <v>1.9566127855815101</v>
      </c>
      <c r="CK565">
        <v>1.8899395812842399</v>
      </c>
      <c r="CL565">
        <v>1.96681185892932</v>
      </c>
      <c r="CM565">
        <v>1.8773297902723101</v>
      </c>
      <c r="CN565">
        <v>1.96998745855736</v>
      </c>
      <c r="CO565">
        <v>1.8769655784813</v>
      </c>
      <c r="CP565">
        <v>1.9640985163351099</v>
      </c>
      <c r="CQ565">
        <v>1.8818806060509501</v>
      </c>
      <c r="CR565">
        <v>1.96318128953112</v>
      </c>
      <c r="CS565">
        <v>1.9185116363389101</v>
      </c>
      <c r="CT565">
        <v>2.0293457816855098</v>
      </c>
      <c r="CU565">
        <v>1.84191185984525</v>
      </c>
      <c r="CV565">
        <v>1.91305022901948</v>
      </c>
      <c r="CW565">
        <v>1.92251480408214</v>
      </c>
      <c r="CX565">
        <v>2.0278285246314698</v>
      </c>
      <c r="CY565">
        <v>1.86559895213146</v>
      </c>
      <c r="CZ565">
        <v>1.9328054298642501</v>
      </c>
      <c r="DA565">
        <v>1.8904987735077601</v>
      </c>
      <c r="DB565">
        <v>1.9877187244480701</v>
      </c>
      <c r="DC565">
        <v>1.8698268076289599</v>
      </c>
      <c r="DD565">
        <v>1.9297003665728001</v>
      </c>
      <c r="DE565">
        <v>1.9032458563535899</v>
      </c>
      <c r="DF565">
        <v>2.0129604051565302</v>
      </c>
      <c r="DG565">
        <v>2.0006343912562699</v>
      </c>
      <c r="DH565">
        <v>2.0943702307371601</v>
      </c>
      <c r="DI565">
        <v>2.13530844377958</v>
      </c>
      <c r="DJ565">
        <v>2.11224015105216</v>
      </c>
      <c r="DK565">
        <v>2.0168931036594402</v>
      </c>
      <c r="DL565">
        <v>2.0720428320225301</v>
      </c>
    </row>
    <row r="566" spans="1:116" x14ac:dyDescent="0.45">
      <c r="A566" t="s">
        <v>39</v>
      </c>
      <c r="B566" t="s">
        <v>32</v>
      </c>
      <c r="C566" t="s">
        <v>33</v>
      </c>
      <c r="D566">
        <v>40</v>
      </c>
      <c r="E566" s="1" cm="1">
        <f t="array" ref="E566">SUMPRODUCT($G566:$FZZ566,$G$2:$FZZ$2)/SUMPRODUCT(--($G566:$FZZ566&lt;&gt;""),$G$2:$FZZ$2)</f>
        <v>1.993252925929847</v>
      </c>
      <c r="F566" s="1" cm="1">
        <f t="array" ref="F566">SUMPRODUCT($G566:$FZZ566,$F$2:$FZY$2)/SUMPRODUCT(--($G566:$FZZ566&lt;&gt;""),$F$2:$FZY$2)</f>
        <v>2.0332351356205662</v>
      </c>
      <c r="G566">
        <v>1.9293888155858501</v>
      </c>
      <c r="H566">
        <v>1.9687199661176999</v>
      </c>
      <c r="I566">
        <v>1.93888007932703</v>
      </c>
      <c r="J566">
        <v>1.9789553908372299</v>
      </c>
      <c r="K566">
        <v>1.93524459520209</v>
      </c>
      <c r="L566">
        <v>1.9775716212350301</v>
      </c>
      <c r="M566">
        <v>1.9974879450235301</v>
      </c>
      <c r="N566">
        <v>2.1023668965227502</v>
      </c>
      <c r="O566">
        <v>1.9799032553051401</v>
      </c>
      <c r="P566">
        <v>2.0748403968925402</v>
      </c>
      <c r="Q566">
        <v>1.8827633640089001</v>
      </c>
      <c r="R566">
        <v>2.0116216732175798</v>
      </c>
      <c r="S566">
        <v>2.1261254428479899</v>
      </c>
      <c r="T566">
        <v>2.1325823817601299</v>
      </c>
      <c r="U566">
        <v>1.9485858505121501</v>
      </c>
      <c r="V566">
        <v>2.0140700426049301</v>
      </c>
      <c r="W566">
        <v>1.99854126028326</v>
      </c>
      <c r="X566">
        <v>2.0711192152206399</v>
      </c>
      <c r="Y566">
        <v>1.9685313376987801</v>
      </c>
      <c r="Z566">
        <v>2.0740263027568302</v>
      </c>
      <c r="AA566">
        <v>2.00341439099939</v>
      </c>
      <c r="AB566">
        <v>2.06486274789048</v>
      </c>
      <c r="AC566">
        <v>1.961901704885</v>
      </c>
      <c r="AD566">
        <v>2.0055794338622999</v>
      </c>
      <c r="AE566">
        <v>1.8969894441705999</v>
      </c>
      <c r="AF566">
        <v>1.96227256529912</v>
      </c>
      <c r="AG566">
        <v>1.9469090609961699</v>
      </c>
      <c r="AH566">
        <v>2.0674741907621401</v>
      </c>
      <c r="AI566">
        <v>2.1962489641034502</v>
      </c>
      <c r="AJ566">
        <v>2.1349326122039498</v>
      </c>
      <c r="AK566">
        <v>1.95229699428266</v>
      </c>
      <c r="AL566">
        <v>2.0252982123718302</v>
      </c>
      <c r="AM566">
        <v>1.9626262261104199</v>
      </c>
      <c r="AN566">
        <v>2.0306135974742698</v>
      </c>
      <c r="AO566">
        <v>1.9809439469972701</v>
      </c>
      <c r="AP566">
        <v>2.0915357451321199</v>
      </c>
      <c r="AQ566">
        <v>2.08197141636199</v>
      </c>
      <c r="AR566">
        <v>2.0294382982764301</v>
      </c>
      <c r="AS566">
        <v>2.1410949313398899</v>
      </c>
      <c r="AT566">
        <v>1.9793371438731899</v>
      </c>
      <c r="AU566">
        <v>1.9571021117188101</v>
      </c>
      <c r="AV566">
        <v>2.0770457132061901</v>
      </c>
      <c r="AW566">
        <v>1.9888863436001001</v>
      </c>
      <c r="AX566">
        <v>2.06458554599915</v>
      </c>
      <c r="AY566">
        <v>2.0113088500273699</v>
      </c>
      <c r="AZ566">
        <v>1.69214651974624</v>
      </c>
      <c r="BA566">
        <v>1.9392120285565999</v>
      </c>
      <c r="BB566">
        <v>2.0159052975581</v>
      </c>
      <c r="BC566">
        <v>2.0333862494476498</v>
      </c>
      <c r="BD566">
        <v>2.13709637824656</v>
      </c>
      <c r="BE566">
        <v>2.0011450245106799</v>
      </c>
      <c r="BF566">
        <v>2.09004544316026</v>
      </c>
      <c r="BG566">
        <v>1.95631362168981</v>
      </c>
      <c r="BH566">
        <v>2.0322824029981801</v>
      </c>
      <c r="BI566">
        <v>2.0003559049269599</v>
      </c>
      <c r="BJ566">
        <v>2.0307006684822899</v>
      </c>
      <c r="BK566">
        <v>1.9166334451140801</v>
      </c>
      <c r="BL566">
        <v>1.97345402527964</v>
      </c>
      <c r="BM566">
        <v>2.0429158630900202</v>
      </c>
      <c r="BN566">
        <v>2.1658777005045402</v>
      </c>
      <c r="BO566">
        <v>1.9590699395298801</v>
      </c>
      <c r="BP566">
        <v>2.0385251303633898</v>
      </c>
      <c r="BQ566">
        <v>1.96599273726567</v>
      </c>
      <c r="BR566">
        <v>2.05010305231131</v>
      </c>
      <c r="BS566">
        <v>2.04893927125506</v>
      </c>
      <c r="BT566">
        <v>2.1553846153846101</v>
      </c>
      <c r="BU566">
        <v>1.9934426856312599</v>
      </c>
      <c r="BV566">
        <v>2.07635543320333</v>
      </c>
      <c r="BW566">
        <v>1.8936928560359501</v>
      </c>
      <c r="BX566">
        <v>1.9494808616147501</v>
      </c>
      <c r="BY566">
        <v>1.9540548643381801</v>
      </c>
      <c r="BZ566">
        <v>1.99592764702943</v>
      </c>
      <c r="CA566">
        <v>1.91604867038878</v>
      </c>
      <c r="CB566">
        <v>2.02128056748179</v>
      </c>
      <c r="CC566">
        <v>1.93955154877484</v>
      </c>
      <c r="CD566">
        <v>2.0528779472954199</v>
      </c>
      <c r="CE566">
        <v>1.9230128959225801</v>
      </c>
      <c r="CF566">
        <v>1.9703904290502201</v>
      </c>
      <c r="CG566">
        <v>1.8921297018885499</v>
      </c>
      <c r="CH566">
        <v>1.96099968784142</v>
      </c>
      <c r="CI566">
        <v>1.89235547398884</v>
      </c>
      <c r="CJ566">
        <v>2.0156466906661001</v>
      </c>
      <c r="CK566">
        <v>1.9560488970071599</v>
      </c>
      <c r="CL566">
        <v>2.0310102571308102</v>
      </c>
      <c r="CM566">
        <v>1.9443209615933801</v>
      </c>
      <c r="CN566">
        <v>2.0356375647250098</v>
      </c>
      <c r="CO566">
        <v>1.94447664738601</v>
      </c>
      <c r="CP566">
        <v>2.0275396815608699</v>
      </c>
      <c r="CQ566">
        <v>1.95027641913744</v>
      </c>
      <c r="CR566">
        <v>2.02891646884509</v>
      </c>
      <c r="CS566">
        <v>1.99127557841782</v>
      </c>
      <c r="CT566">
        <v>2.1053728840444998</v>
      </c>
      <c r="CU566">
        <v>1.9075382346091101</v>
      </c>
      <c r="CV566">
        <v>1.9757653391299801</v>
      </c>
      <c r="CW566">
        <v>2.0006772080131001</v>
      </c>
      <c r="CX566">
        <v>2.0968092478266298</v>
      </c>
      <c r="CY566">
        <v>1.92038580614432</v>
      </c>
      <c r="CZ566">
        <v>1.9940938318647199</v>
      </c>
      <c r="DA566">
        <v>1.9601308258381001</v>
      </c>
      <c r="DB566">
        <v>2.0489125102207599</v>
      </c>
      <c r="DC566">
        <v>1.94154757477554</v>
      </c>
      <c r="DD566">
        <v>2.0001328162354501</v>
      </c>
      <c r="DE566">
        <v>1.9694521178637201</v>
      </c>
      <c r="DF566">
        <v>2.0786832412523002</v>
      </c>
      <c r="DG566">
        <v>2.0815283391636901</v>
      </c>
      <c r="DH566">
        <v>2.16602925449964</v>
      </c>
      <c r="DI566">
        <v>2.20917441234687</v>
      </c>
      <c r="DJ566">
        <v>2.1997975025312102</v>
      </c>
      <c r="DK566">
        <v>2.0846404857095302</v>
      </c>
      <c r="DL566">
        <v>2.1390203574584201</v>
      </c>
    </row>
    <row r="567" spans="1:116" x14ac:dyDescent="0.45">
      <c r="A567" t="s">
        <v>39</v>
      </c>
      <c r="B567" t="s">
        <v>162</v>
      </c>
      <c r="C567" t="s">
        <v>23</v>
      </c>
      <c r="D567">
        <v>40</v>
      </c>
      <c r="E567" s="1" cm="1">
        <f t="array" ref="E567">SUMPRODUCT($G567:$FZZ567,$G$2:$FZZ$2)/SUMPRODUCT(--($G567:$FZZ567&lt;&gt;""),$G$2:$FZZ$2)</f>
        <v>2.6635022089977798</v>
      </c>
      <c r="F567" s="1" cm="1">
        <f t="array" ref="F567">SUMPRODUCT($G567:$FZZ567,$F$2:$FZY$2)/SUMPRODUCT(--($G567:$FZZ567&lt;&gt;""),$F$2:$FZY$2)</f>
        <v>2.7693388086730466</v>
      </c>
      <c r="G567">
        <v>2.5797822085389801</v>
      </c>
      <c r="H567">
        <v>2.7233991431689701</v>
      </c>
      <c r="I567">
        <v>2.36797949625696</v>
      </c>
      <c r="J567">
        <v>2.4754028837998301</v>
      </c>
      <c r="K567">
        <v>2.3688524255179999</v>
      </c>
      <c r="L567">
        <v>2.4668968899423702</v>
      </c>
      <c r="M567">
        <v>2.4505503159099402</v>
      </c>
      <c r="N567">
        <v>2.6738213422300801</v>
      </c>
      <c r="O567">
        <v>2.46204138143219</v>
      </c>
      <c r="P567">
        <v>2.6304515037304799</v>
      </c>
      <c r="Q567">
        <v>2.7154599112422102</v>
      </c>
      <c r="R567">
        <v>2.9878265326669902</v>
      </c>
      <c r="S567">
        <v>2.3371756033598801</v>
      </c>
      <c r="T567">
        <v>2.3651940800940401</v>
      </c>
      <c r="U567">
        <v>2.5254382204266301</v>
      </c>
      <c r="V567">
        <v>2.6898462686169502</v>
      </c>
      <c r="W567">
        <v>2.44367455403839</v>
      </c>
      <c r="X567">
        <v>2.60139371837277</v>
      </c>
      <c r="Y567">
        <v>2.7149859681945698</v>
      </c>
      <c r="Z567">
        <v>2.9407340560171602</v>
      </c>
      <c r="AA567">
        <v>2.7131057072667</v>
      </c>
      <c r="AB567">
        <v>2.8741161391391001</v>
      </c>
      <c r="AC567">
        <v>2.67674774852359</v>
      </c>
      <c r="AD567">
        <v>2.8217373490642998</v>
      </c>
      <c r="AE567">
        <v>2.38378878952568</v>
      </c>
      <c r="AF567">
        <v>2.5434065007862898</v>
      </c>
      <c r="AG567">
        <v>2.827503804549</v>
      </c>
      <c r="AH567">
        <v>3.1237239336980198</v>
      </c>
      <c r="AI567">
        <v>3.37184106075805</v>
      </c>
      <c r="AJ567">
        <v>3.2533693898024101</v>
      </c>
      <c r="AK567">
        <v>2.7098679854707202</v>
      </c>
      <c r="AL567">
        <v>2.8729492755478598</v>
      </c>
      <c r="AM567">
        <v>2.92947003108958</v>
      </c>
      <c r="AN567">
        <v>3.0662159882389801</v>
      </c>
      <c r="AO567">
        <v>2.8296270786185098</v>
      </c>
      <c r="AP567">
        <v>3.0707194944624798</v>
      </c>
      <c r="AQ567">
        <v>2.77075637434119</v>
      </c>
      <c r="AR567">
        <v>2.6227529557001001</v>
      </c>
      <c r="AS567">
        <v>2.3527280674784099</v>
      </c>
      <c r="AT567">
        <v>2.2115331187280698</v>
      </c>
      <c r="AU567">
        <v>2.6569274790694202</v>
      </c>
      <c r="AV567">
        <v>2.91437470913757</v>
      </c>
      <c r="AW567">
        <v>2.6697626633901801</v>
      </c>
      <c r="AX567">
        <v>2.8661745003713799</v>
      </c>
      <c r="AY567">
        <v>2.9728188505381201</v>
      </c>
      <c r="AZ567">
        <v>2.4055756752230302</v>
      </c>
      <c r="BA567">
        <v>2.4493456947697601</v>
      </c>
      <c r="BB567">
        <v>2.5969956660168001</v>
      </c>
      <c r="BC567">
        <v>2.8512838976809598</v>
      </c>
      <c r="BD567">
        <v>3.0939724727100102</v>
      </c>
      <c r="BE567">
        <v>3.0424911439510498</v>
      </c>
      <c r="BF567">
        <v>3.2758077790102602</v>
      </c>
      <c r="BG567">
        <v>2.57126247696322</v>
      </c>
      <c r="BH567">
        <v>2.7173372583458</v>
      </c>
      <c r="BI567">
        <v>2.5504920772468398</v>
      </c>
      <c r="BJ567">
        <v>2.5594670710571901</v>
      </c>
      <c r="BK567">
        <v>2.5990901203011001</v>
      </c>
      <c r="BL567">
        <v>2.7867879839598499</v>
      </c>
      <c r="BM567">
        <v>2.58537393099955</v>
      </c>
      <c r="BN567">
        <v>2.7968558237391101</v>
      </c>
      <c r="BO567">
        <v>2.6964931956665001</v>
      </c>
      <c r="BP567">
        <v>2.8508480847275299</v>
      </c>
      <c r="BQ567">
        <v>2.81609251807504</v>
      </c>
      <c r="BR567">
        <v>2.96735041057349</v>
      </c>
      <c r="BS567">
        <v>2.60516599190283</v>
      </c>
      <c r="BT567">
        <v>2.7724048582995899</v>
      </c>
      <c r="BU567">
        <v>2.52651602049399</v>
      </c>
      <c r="BV567">
        <v>2.69822971629578</v>
      </c>
      <c r="BW567">
        <v>2.7379513404617999</v>
      </c>
      <c r="BX567">
        <v>2.8978575856190898</v>
      </c>
      <c r="BY567">
        <v>2.4534177784440101</v>
      </c>
      <c r="BZ567">
        <v>2.5708914205766198</v>
      </c>
      <c r="CA567">
        <v>2.4377789468325202</v>
      </c>
      <c r="CB567">
        <v>2.6228214570570301</v>
      </c>
      <c r="CC567">
        <v>2.68120087840961</v>
      </c>
      <c r="CD567">
        <v>2.9083448913545999</v>
      </c>
      <c r="CE567">
        <v>2.5296872572303699</v>
      </c>
      <c r="CF567">
        <v>2.6208687545779399</v>
      </c>
      <c r="CG567">
        <v>2.39570001560792</v>
      </c>
      <c r="CH567">
        <v>2.5590760106133899</v>
      </c>
      <c r="CI567">
        <v>2.8618856026917001</v>
      </c>
      <c r="CJ567">
        <v>3.0737864991411898</v>
      </c>
      <c r="CK567">
        <v>2.5218490937192599</v>
      </c>
      <c r="CL567">
        <v>2.6951805536040401</v>
      </c>
      <c r="CM567">
        <v>2.7098829051444699</v>
      </c>
      <c r="CN567">
        <v>2.8991220990153099</v>
      </c>
      <c r="CO567">
        <v>2.5038294093706401</v>
      </c>
      <c r="CP567">
        <v>2.6704611324198599</v>
      </c>
      <c r="CQ567">
        <v>2.5063488775949101</v>
      </c>
      <c r="CR567">
        <v>2.6547230232446899</v>
      </c>
      <c r="CS567">
        <v>3.0800607310385399</v>
      </c>
      <c r="CT567">
        <v>3.3353803621201399</v>
      </c>
      <c r="CU567">
        <v>2.4543384312812102</v>
      </c>
      <c r="CV567">
        <v>2.5913490153455898</v>
      </c>
      <c r="CW567">
        <v>2.9883772206123198</v>
      </c>
      <c r="CX567">
        <v>3.2079186090462302</v>
      </c>
      <c r="CY567">
        <v>2.7741366992140901</v>
      </c>
      <c r="CZ567">
        <v>2.9311621814717701</v>
      </c>
      <c r="DA567">
        <v>2.71839738348323</v>
      </c>
      <c r="DB567">
        <v>2.9261978740801302</v>
      </c>
      <c r="DC567">
        <v>2.7185491154438699</v>
      </c>
      <c r="DD567">
        <v>2.8717924879137202</v>
      </c>
      <c r="DE567">
        <v>2.76521639042357</v>
      </c>
      <c r="DF567">
        <v>2.9472605893186001</v>
      </c>
      <c r="DG567">
        <v>2.6266879338783</v>
      </c>
      <c r="DH567">
        <v>2.80868572257164</v>
      </c>
      <c r="DI567">
        <v>2.8228147148160598</v>
      </c>
      <c r="DJ567">
        <v>2.8158550045151398</v>
      </c>
      <c r="DK567">
        <v>2.66590847454661</v>
      </c>
      <c r="DL567">
        <v>2.7542495210267002</v>
      </c>
    </row>
    <row r="568" spans="1:116" x14ac:dyDescent="0.45">
      <c r="A568" t="s">
        <v>41</v>
      </c>
      <c r="B568" t="s">
        <v>17</v>
      </c>
      <c r="C568" t="s">
        <v>45</v>
      </c>
      <c r="D568">
        <v>40</v>
      </c>
      <c r="E568" s="1" cm="1">
        <f t="array" ref="E568">SUMPRODUCT($G568:$FZZ568,$G$2:$FZZ$2)/SUMPRODUCT(--($G568:$FZZ568&lt;&gt;""),$G$2:$FZZ$2)</f>
        <v>1.8967612938948317</v>
      </c>
      <c r="F568" s="1" cm="1">
        <f t="array" ref="F568">SUMPRODUCT($G568:$FZZ568,$F$2:$FZY$2)/SUMPRODUCT(--($G568:$FZZ568&lt;&gt;""),$F$2:$FZY$2)</f>
        <v>1.9383084453134554</v>
      </c>
      <c r="G568">
        <v>1.8150747690954401</v>
      </c>
      <c r="H568">
        <v>1.8567984492335701</v>
      </c>
      <c r="I568">
        <v>1.8259783735499999</v>
      </c>
      <c r="J568">
        <v>1.8676783321655499</v>
      </c>
      <c r="K568">
        <v>1.82056479627283</v>
      </c>
      <c r="L568">
        <v>1.8635661449180501</v>
      </c>
      <c r="M568">
        <v>1.8771088005921801</v>
      </c>
      <c r="N568">
        <v>1.97314437360058</v>
      </c>
      <c r="O568">
        <v>1.8769710022305901</v>
      </c>
      <c r="P568">
        <v>1.9624857916912299</v>
      </c>
      <c r="Q568">
        <v>1.8127404292487399</v>
      </c>
      <c r="R568">
        <v>1.9348804489668801</v>
      </c>
      <c r="S568">
        <v>1.95439449606851</v>
      </c>
      <c r="T568">
        <v>1.9778258770541599</v>
      </c>
      <c r="U568">
        <v>1.8552207390829401</v>
      </c>
      <c r="V568">
        <v>1.9431893872785799</v>
      </c>
      <c r="W568">
        <v>1.88524298193537</v>
      </c>
      <c r="X568">
        <v>1.96764481384106</v>
      </c>
      <c r="Y568">
        <v>1.86941286523964</v>
      </c>
      <c r="Z568">
        <v>1.94227040114455</v>
      </c>
      <c r="AA568">
        <v>1.87505251539858</v>
      </c>
      <c r="AB568">
        <v>1.94441200555417</v>
      </c>
      <c r="AC568">
        <v>1.9030540745786</v>
      </c>
      <c r="AD568">
        <v>1.9510220698186</v>
      </c>
      <c r="AE568">
        <v>1.8594753878685799</v>
      </c>
      <c r="AF568">
        <v>1.9305303946860199</v>
      </c>
      <c r="AG568">
        <v>1.8694936865051599</v>
      </c>
      <c r="AH568">
        <v>1.98673137827499</v>
      </c>
      <c r="AI568">
        <v>2.0895450778557998</v>
      </c>
      <c r="AJ568">
        <v>2.04607667815239</v>
      </c>
      <c r="AK568">
        <v>1.8657138990193101</v>
      </c>
      <c r="AL568">
        <v>1.9408037925371</v>
      </c>
      <c r="AM568">
        <v>1.8858301400236099</v>
      </c>
      <c r="AN568">
        <v>1.95238955968476</v>
      </c>
      <c r="AO568">
        <v>1.8731181737675799</v>
      </c>
      <c r="AP568">
        <v>1.9840106267834301</v>
      </c>
      <c r="AQ568">
        <v>2.04302264849722</v>
      </c>
      <c r="AR568">
        <v>1.9515787474478801</v>
      </c>
      <c r="AS568">
        <v>1.99961474775238</v>
      </c>
      <c r="AT568">
        <v>1.85017762351224</v>
      </c>
      <c r="AU568">
        <v>1.87068429273776</v>
      </c>
      <c r="AV568">
        <v>1.97774470457592</v>
      </c>
      <c r="AW568">
        <v>1.87193957947201</v>
      </c>
      <c r="AX568">
        <v>1.9514775401403599</v>
      </c>
      <c r="AY568">
        <v>1.9333821906695099</v>
      </c>
      <c r="AZ568">
        <v>1.6467947172312301</v>
      </c>
      <c r="BA568">
        <v>1.84140987699342</v>
      </c>
      <c r="BB568">
        <v>1.9284962901664799</v>
      </c>
      <c r="BC568">
        <v>1.91833461532167</v>
      </c>
      <c r="BD568">
        <v>2.03788684679966</v>
      </c>
      <c r="BE568">
        <v>1.8855870039717999</v>
      </c>
      <c r="BF568">
        <v>1.98538304648083</v>
      </c>
      <c r="BG568">
        <v>1.8824227881606399</v>
      </c>
      <c r="BH568">
        <v>1.96404408217788</v>
      </c>
      <c r="BI568">
        <v>1.9240684575389899</v>
      </c>
      <c r="BJ568">
        <v>1.92012255508789</v>
      </c>
      <c r="BK568">
        <v>1.80969912998616</v>
      </c>
      <c r="BL568">
        <v>1.8737424665244</v>
      </c>
      <c r="BM568">
        <v>1.9376424522237099</v>
      </c>
      <c r="BN568">
        <v>2.0576821927415101</v>
      </c>
      <c r="BO568">
        <v>1.86891974701985</v>
      </c>
      <c r="BP568">
        <v>1.94355351547595</v>
      </c>
      <c r="BQ568">
        <v>1.86490332711747</v>
      </c>
      <c r="BR568">
        <v>1.9410638924330099</v>
      </c>
      <c r="BS568">
        <v>1.9245020242914901</v>
      </c>
      <c r="BT568">
        <v>2.0336518218623398</v>
      </c>
      <c r="BU568">
        <v>1.8893477097193501</v>
      </c>
      <c r="BV568">
        <v>1.9864074328974499</v>
      </c>
      <c r="BW568">
        <v>1.80247559274755</v>
      </c>
      <c r="BX568">
        <v>1.8733728498372799</v>
      </c>
      <c r="BY568">
        <v>1.84316444311197</v>
      </c>
      <c r="BZ568">
        <v>1.88557437665517</v>
      </c>
      <c r="CA568">
        <v>1.79479695216114</v>
      </c>
      <c r="CB568">
        <v>1.8910346700154399</v>
      </c>
      <c r="CC568">
        <v>1.8559726074895899</v>
      </c>
      <c r="CD568">
        <v>1.96003814147018</v>
      </c>
      <c r="CE568">
        <v>1.8002241804097301</v>
      </c>
      <c r="CF568">
        <v>1.8607306949592699</v>
      </c>
      <c r="CG568">
        <v>1.7865225534571501</v>
      </c>
      <c r="CH568">
        <v>1.8831551428125399</v>
      </c>
      <c r="CI568">
        <v>1.8194160137408499</v>
      </c>
      <c r="CJ568">
        <v>1.9103550504694</v>
      </c>
      <c r="CK568">
        <v>1.85278909652943</v>
      </c>
      <c r="CL568">
        <v>1.9375579598145201</v>
      </c>
      <c r="CM568">
        <v>1.8673338879713901</v>
      </c>
      <c r="CN568">
        <v>1.9641513416860099</v>
      </c>
      <c r="CO568">
        <v>1.87023173784887</v>
      </c>
      <c r="CP568">
        <v>1.9580553260239499</v>
      </c>
      <c r="CQ568">
        <v>1.8879506747176</v>
      </c>
      <c r="CR568">
        <v>1.9639778864690001</v>
      </c>
      <c r="CS568">
        <v>1.90847288631058</v>
      </c>
      <c r="CT568">
        <v>1.9778830247682899</v>
      </c>
      <c r="CU568">
        <v>1.80277152395</v>
      </c>
      <c r="CV568">
        <v>1.8719690500219901</v>
      </c>
      <c r="CW568">
        <v>1.89074902356053</v>
      </c>
      <c r="CX568">
        <v>1.98078619125614</v>
      </c>
      <c r="CY568">
        <v>1.8358299595141701</v>
      </c>
      <c r="CZ568">
        <v>1.9031436056203801</v>
      </c>
      <c r="DA568">
        <v>1.8544889615699101</v>
      </c>
      <c r="DB568">
        <v>1.95578086672117</v>
      </c>
      <c r="DC568">
        <v>1.82116293895765</v>
      </c>
      <c r="DD568">
        <v>1.88734526908569</v>
      </c>
      <c r="DE568">
        <v>1.89129834254143</v>
      </c>
      <c r="DF568">
        <v>1.9885359116021999</v>
      </c>
      <c r="DG568">
        <v>1.94378387196171</v>
      </c>
      <c r="DH568">
        <v>2.0578021061789702</v>
      </c>
      <c r="DI568">
        <v>2.0560242996962499</v>
      </c>
      <c r="DJ568">
        <v>2.03914038912351</v>
      </c>
      <c r="DK568">
        <v>1.94131592990805</v>
      </c>
      <c r="DL568">
        <v>1.9964481615299099</v>
      </c>
    </row>
    <row r="569" spans="1:116" x14ac:dyDescent="0.45">
      <c r="A569" t="s">
        <v>41</v>
      </c>
      <c r="B569" t="s">
        <v>17</v>
      </c>
      <c r="C569" t="s">
        <v>33</v>
      </c>
      <c r="D569">
        <v>40</v>
      </c>
      <c r="E569" s="1" cm="1">
        <f t="array" ref="E569">SUMPRODUCT($G569:$FZZ569,$G$2:$FZZ$2)/SUMPRODUCT(--($G569:$FZZ569&lt;&gt;""),$G$2:$FZZ$2)</f>
        <v>1.9677170673416922</v>
      </c>
      <c r="F569" s="1" cm="1">
        <f t="array" ref="F569">SUMPRODUCT($G569:$FZZ569,$F$2:$FZY$2)/SUMPRODUCT(--($G569:$FZZ569&lt;&gt;""),$F$2:$FZY$2)</f>
        <v>1.9984618863520174</v>
      </c>
      <c r="G569">
        <v>1.88689748977829</v>
      </c>
      <c r="H569">
        <v>1.9181795598560001</v>
      </c>
      <c r="I569">
        <v>1.89788898313071</v>
      </c>
      <c r="J569">
        <v>1.9302405625007599</v>
      </c>
      <c r="K569">
        <v>1.8922534635661401</v>
      </c>
      <c r="L569">
        <v>1.92372593894315</v>
      </c>
      <c r="M569">
        <v>1.9381488491008301</v>
      </c>
      <c r="N569">
        <v>2.0332656977186701</v>
      </c>
      <c r="O569">
        <v>1.9317445666572599</v>
      </c>
      <c r="P569">
        <v>2.0267244400003399</v>
      </c>
      <c r="Q569">
        <v>1.8753076056058</v>
      </c>
      <c r="R569">
        <v>1.99113991249748</v>
      </c>
      <c r="S569">
        <v>2.01544589633601</v>
      </c>
      <c r="T569">
        <v>2.03997555493648</v>
      </c>
      <c r="U569">
        <v>1.91305106052128</v>
      </c>
      <c r="V569">
        <v>1.99989342711747</v>
      </c>
      <c r="W569">
        <v>1.9488084131965</v>
      </c>
      <c r="X569">
        <v>2.03697735561021</v>
      </c>
      <c r="Y569">
        <v>1.94335112529576</v>
      </c>
      <c r="Z569">
        <v>2.0190744511087799</v>
      </c>
      <c r="AA569">
        <v>1.94102609748282</v>
      </c>
      <c r="AB569">
        <v>2.00816035888489</v>
      </c>
      <c r="AC569">
        <v>1.9570764601649799</v>
      </c>
      <c r="AD569">
        <v>2.0095774192117202</v>
      </c>
      <c r="AE569">
        <v>1.93039810007873</v>
      </c>
      <c r="AF569">
        <v>1.99664995913803</v>
      </c>
      <c r="AG569">
        <v>1.93702545963065</v>
      </c>
      <c r="AH569">
        <v>2.0478756220951699</v>
      </c>
      <c r="AI569">
        <v>2.1818118375714199</v>
      </c>
      <c r="AJ569">
        <v>2.1060845291577599</v>
      </c>
      <c r="AK569">
        <v>1.9325917499149501</v>
      </c>
      <c r="AL569">
        <v>1.9979808251548199</v>
      </c>
      <c r="AM569">
        <v>1.9815089292169701</v>
      </c>
      <c r="AN569">
        <v>2.0311076567131798</v>
      </c>
      <c r="AO569">
        <v>1.9516984267549999</v>
      </c>
      <c r="AP569">
        <v>2.0377130549815701</v>
      </c>
      <c r="AQ569">
        <v>2.1611034613741</v>
      </c>
      <c r="AR569">
        <v>2.0141113907221802</v>
      </c>
      <c r="AS569">
        <v>2.0602252984778802</v>
      </c>
      <c r="AT569">
        <v>1.91196986142032</v>
      </c>
      <c r="AU569">
        <v>1.9447303791694099</v>
      </c>
      <c r="AV569">
        <v>2.0311205518207398</v>
      </c>
      <c r="AW569">
        <v>1.9449349910105</v>
      </c>
      <c r="AX569">
        <v>2.0045919323600998</v>
      </c>
      <c r="AY569">
        <v>2.0241083635128301</v>
      </c>
      <c r="AZ569">
        <v>1.6885772419043901</v>
      </c>
      <c r="BA569">
        <v>1.9232646534917299</v>
      </c>
      <c r="BB569">
        <v>1.98971906251314</v>
      </c>
      <c r="BC569">
        <v>1.98068834590772</v>
      </c>
      <c r="BD569">
        <v>2.0966564653126598</v>
      </c>
      <c r="BE569">
        <v>1.94237306329838</v>
      </c>
      <c r="BF569">
        <v>2.0383404300998298</v>
      </c>
      <c r="BG569">
        <v>1.93892317777585</v>
      </c>
      <c r="BH569">
        <v>2.0213360709470698</v>
      </c>
      <c r="BI569">
        <v>2.00256870512503</v>
      </c>
      <c r="BJ569">
        <v>1.9737713542956099</v>
      </c>
      <c r="BK569">
        <v>1.87388316957062</v>
      </c>
      <c r="BL569">
        <v>1.9447740543582701</v>
      </c>
      <c r="BM569">
        <v>1.99705842245728</v>
      </c>
      <c r="BN569">
        <v>2.1189683049889898</v>
      </c>
      <c r="BO569">
        <v>1.93438471944409</v>
      </c>
      <c r="BP569">
        <v>2.0022546219750401</v>
      </c>
      <c r="BQ569">
        <v>1.9258023358523799</v>
      </c>
      <c r="BR569">
        <v>1.9937514312821001</v>
      </c>
      <c r="BS569">
        <v>1.99326315789473</v>
      </c>
      <c r="BT569">
        <v>2.0870931174088998</v>
      </c>
      <c r="BU569">
        <v>1.9511546990899999</v>
      </c>
      <c r="BV569">
        <v>2.0513496979429502</v>
      </c>
      <c r="BW569">
        <v>1.86709669920967</v>
      </c>
      <c r="BX569">
        <v>1.94119014411901</v>
      </c>
      <c r="BY569">
        <v>1.8940688552440901</v>
      </c>
      <c r="BZ569">
        <v>1.9443236896017499</v>
      </c>
      <c r="CA569">
        <v>1.8486432365469101</v>
      </c>
      <c r="CB569">
        <v>1.9516520440545</v>
      </c>
      <c r="CC569">
        <v>1.90980409153952</v>
      </c>
      <c r="CD569">
        <v>2.0200531668978199</v>
      </c>
      <c r="CE569">
        <v>1.85675759660843</v>
      </c>
      <c r="CF569">
        <v>1.91302465984507</v>
      </c>
      <c r="CG569">
        <v>1.84715935695333</v>
      </c>
      <c r="CH569">
        <v>1.9363391602934199</v>
      </c>
      <c r="CI569">
        <v>1.87379120491282</v>
      </c>
      <c r="CJ569">
        <v>1.96105973977082</v>
      </c>
      <c r="CK569">
        <v>1.9218209919910001</v>
      </c>
      <c r="CL569">
        <v>1.998356048897</v>
      </c>
      <c r="CM569">
        <v>1.9307116337401999</v>
      </c>
      <c r="CN569">
        <v>2.0207120062583002</v>
      </c>
      <c r="CO569">
        <v>1.93206960768595</v>
      </c>
      <c r="CP569">
        <v>2.01593428955514</v>
      </c>
      <c r="CQ569">
        <v>1.9484283142415599</v>
      </c>
      <c r="CR569">
        <v>2.0299998406806101</v>
      </c>
      <c r="CS569">
        <v>1.9606381291214301</v>
      </c>
      <c r="CT569">
        <v>2.03632531895125</v>
      </c>
      <c r="CU569">
        <v>1.8631058665217499</v>
      </c>
      <c r="CV569">
        <v>1.9237895608519</v>
      </c>
      <c r="CW569">
        <v>1.94588635504598</v>
      </c>
      <c r="CX569">
        <v>2.0417034143883002</v>
      </c>
      <c r="CY569">
        <v>1.89323648487735</v>
      </c>
      <c r="CZ569">
        <v>1.9534889259347401</v>
      </c>
      <c r="DA569">
        <v>1.9162387571545301</v>
      </c>
      <c r="DB569">
        <v>2.01771054783319</v>
      </c>
      <c r="DC569">
        <v>1.8824177867502501</v>
      </c>
      <c r="DD569">
        <v>1.9518541146469699</v>
      </c>
      <c r="DE569">
        <v>1.9623388581952099</v>
      </c>
      <c r="DF569">
        <v>2.0401243093922599</v>
      </c>
      <c r="DG569">
        <v>2.02063584129343</v>
      </c>
      <c r="DH569">
        <v>2.1008863352123299</v>
      </c>
      <c r="DI569">
        <v>2.1274730687488002</v>
      </c>
      <c r="DJ569">
        <v>2.1178954857658798</v>
      </c>
      <c r="DK569">
        <v>2.00906331195814</v>
      </c>
      <c r="DL569">
        <v>2.0697770040329901</v>
      </c>
    </row>
    <row r="570" spans="1:116" x14ac:dyDescent="0.45">
      <c r="A570" t="s">
        <v>41</v>
      </c>
      <c r="B570" t="s">
        <v>138</v>
      </c>
      <c r="C570" t="s">
        <v>33</v>
      </c>
      <c r="D570">
        <v>40</v>
      </c>
      <c r="E570" s="1" cm="1">
        <f t="array" ref="E570">SUMPRODUCT($G570:$FZZ570,$G$2:$FZZ$2)/SUMPRODUCT(--($G570:$FZZ570&lt;&gt;""),$G$2:$FZZ$2)</f>
        <v>2.439691999409058</v>
      </c>
      <c r="F570" s="1" cm="1">
        <f t="array" ref="F570">SUMPRODUCT($G570:$FZZ570,$F$2:$FZY$2)/SUMPRODUCT(--($G570:$FZZ570&lt;&gt;""),$F$2:$FZY$2)</f>
        <v>2.5062450620252545</v>
      </c>
      <c r="G570">
        <v>2.2009765593184398</v>
      </c>
      <c r="H570">
        <v>2.24663824137874</v>
      </c>
      <c r="I570">
        <v>2.2139186979877299</v>
      </c>
      <c r="J570">
        <v>2.26027543197584</v>
      </c>
      <c r="K570">
        <v>2.2145980628550399</v>
      </c>
      <c r="L570">
        <v>2.2551228084515098</v>
      </c>
      <c r="M570">
        <v>2.5021248782690102</v>
      </c>
      <c r="N570">
        <v>2.7011704548735702</v>
      </c>
      <c r="O570">
        <v>2.3062627661119999</v>
      </c>
      <c r="P570">
        <v>2.4697971950875499</v>
      </c>
      <c r="Q570">
        <v>2.2580147441479701</v>
      </c>
      <c r="R570">
        <v>2.4198342525543302</v>
      </c>
      <c r="S570">
        <v>2.0381436337091001</v>
      </c>
      <c r="T570">
        <v>2.0700520259794399</v>
      </c>
      <c r="U570">
        <v>2.36519620309884</v>
      </c>
      <c r="V570">
        <v>2.4918895614283598</v>
      </c>
      <c r="W570">
        <v>2.51849150482006</v>
      </c>
      <c r="X570">
        <v>2.7043847001950598</v>
      </c>
      <c r="Y570">
        <v>2.5852330380234401</v>
      </c>
      <c r="Z570">
        <v>2.7712012325978099</v>
      </c>
      <c r="AA570">
        <v>2.64486773240289</v>
      </c>
      <c r="AB570">
        <v>2.7977569694164499</v>
      </c>
      <c r="AC570">
        <v>2.2893972489059</v>
      </c>
      <c r="AD570">
        <v>2.3885900838480798</v>
      </c>
      <c r="AE570">
        <v>2.2132418366759001</v>
      </c>
      <c r="AF570">
        <v>2.3426558355791398</v>
      </c>
      <c r="AG570">
        <v>2.6092707604984899</v>
      </c>
      <c r="AH570">
        <v>2.8416731789577501</v>
      </c>
      <c r="AI570">
        <v>3.0840580974397001</v>
      </c>
      <c r="AJ570">
        <v>2.9355868626510202</v>
      </c>
      <c r="AK570">
        <v>2.2850840774163301</v>
      </c>
      <c r="AL570">
        <v>2.4123323298424499</v>
      </c>
      <c r="AM570">
        <v>2.62852167835538</v>
      </c>
      <c r="AN570">
        <v>2.73850408502638</v>
      </c>
      <c r="AO570">
        <v>2.2899187685175999</v>
      </c>
      <c r="AP570">
        <v>2.43784096996731</v>
      </c>
      <c r="AQ570">
        <v>2.8816912777171</v>
      </c>
      <c r="AR570">
        <v>2.7070936802620902</v>
      </c>
      <c r="AS570">
        <v>2.5853537467633201</v>
      </c>
      <c r="AT570">
        <v>2.3582549554922498</v>
      </c>
      <c r="AU570">
        <v>2.32958111202753</v>
      </c>
      <c r="AV570">
        <v>2.4998917185419298</v>
      </c>
      <c r="AW570">
        <v>2.2708407088860598</v>
      </c>
      <c r="AX570">
        <v>2.3767362918844599</v>
      </c>
      <c r="AY570">
        <v>2.4974373654097102</v>
      </c>
      <c r="AZ570">
        <v>1.9737928298493701</v>
      </c>
      <c r="BA570">
        <v>2.3130145728431701</v>
      </c>
      <c r="BB570">
        <v>2.4119668429246599</v>
      </c>
      <c r="BC570">
        <v>2.3931721846717799</v>
      </c>
      <c r="BD570">
        <v>2.5582540955435902</v>
      </c>
      <c r="BE570">
        <v>2.38635631731491</v>
      </c>
      <c r="BF570">
        <v>2.5321322503309802</v>
      </c>
      <c r="BG570">
        <v>2.3446424816633402</v>
      </c>
      <c r="BH570">
        <v>2.45998095214535</v>
      </c>
      <c r="BI570">
        <v>2.7888400594206399</v>
      </c>
      <c r="BJ570">
        <v>2.7268971280019798</v>
      </c>
      <c r="BK570">
        <v>2.5419881340431001</v>
      </c>
      <c r="BL570">
        <v>2.69572966254719</v>
      </c>
      <c r="BM570">
        <v>2.7508035766466001</v>
      </c>
      <c r="BN570">
        <v>2.9934739835972901</v>
      </c>
      <c r="BO570">
        <v>2.31477991420874</v>
      </c>
      <c r="BP570">
        <v>2.4555145741076898</v>
      </c>
      <c r="BQ570">
        <v>2.37291850688651</v>
      </c>
      <c r="BR570">
        <v>2.4966467105047898</v>
      </c>
      <c r="BS570">
        <v>2.4199838056680099</v>
      </c>
      <c r="BT570">
        <v>2.5544291497975702</v>
      </c>
      <c r="BU570">
        <v>2.3304657031429201</v>
      </c>
      <c r="BV570">
        <v>2.4589928882771201</v>
      </c>
      <c r="BW570">
        <v>2.5132302804896902</v>
      </c>
      <c r="BX570">
        <v>2.6794707887804101</v>
      </c>
      <c r="BY570">
        <v>2.6629066107030401</v>
      </c>
      <c r="BZ570">
        <v>2.77648278618897</v>
      </c>
      <c r="CA570">
        <v>2.2455750335160398</v>
      </c>
      <c r="CB570">
        <v>2.4049586776859502</v>
      </c>
      <c r="CC570">
        <v>2.3152594775774298</v>
      </c>
      <c r="CD570">
        <v>2.48884650947757</v>
      </c>
      <c r="CE570">
        <v>2.3252502608039398</v>
      </c>
      <c r="CF570">
        <v>2.4040019532550501</v>
      </c>
      <c r="CG570">
        <v>2.5756009052598698</v>
      </c>
      <c r="CH570">
        <v>2.7324996098017702</v>
      </c>
      <c r="CI570">
        <v>2.6459142137831999</v>
      </c>
      <c r="CJ570">
        <v>2.8704736359144398</v>
      </c>
      <c r="CK570">
        <v>2.2952086553323001</v>
      </c>
      <c r="CL570">
        <v>2.4405226921455601</v>
      </c>
      <c r="CM570">
        <v>2.3111271155923601</v>
      </c>
      <c r="CN570">
        <v>2.4617982690325699</v>
      </c>
      <c r="CO570">
        <v>2.6318710457185799</v>
      </c>
      <c r="CP570">
        <v>2.8246364836032201</v>
      </c>
      <c r="CQ570">
        <v>2.3190848694377602</v>
      </c>
      <c r="CR570">
        <v>2.4518775789825802</v>
      </c>
      <c r="CS570">
        <v>2.7677944209023502</v>
      </c>
      <c r="CT570">
        <v>2.99972806997665</v>
      </c>
      <c r="CU570">
        <v>2.3362187200786599</v>
      </c>
      <c r="CV570">
        <v>2.4439484512071998</v>
      </c>
      <c r="CW570">
        <v>2.3456753181302701</v>
      </c>
      <c r="CX570">
        <v>2.4817468816933301</v>
      </c>
      <c r="CY570">
        <v>2.2804477256489601</v>
      </c>
      <c r="CZ570">
        <v>2.3865086925458399</v>
      </c>
      <c r="DA570">
        <v>2.3462796402289401</v>
      </c>
      <c r="DB570">
        <v>2.4915290269828199</v>
      </c>
      <c r="DC570">
        <v>2.3299686553684298</v>
      </c>
      <c r="DD570">
        <v>2.43587632152154</v>
      </c>
      <c r="DE570">
        <v>2.3682780847145399</v>
      </c>
      <c r="DF570">
        <v>2.5281307550644501</v>
      </c>
      <c r="DG570">
        <v>2.4475449058382099</v>
      </c>
      <c r="DH570">
        <v>2.5806673796016</v>
      </c>
      <c r="DI570">
        <v>2.6381589149054498</v>
      </c>
      <c r="DJ570">
        <v>2.5762421212977999</v>
      </c>
      <c r="DK570">
        <v>2.4454145415416302</v>
      </c>
      <c r="DL570">
        <v>2.56125171686773</v>
      </c>
    </row>
    <row r="571" spans="1:116" x14ac:dyDescent="0.45">
      <c r="A571" t="s">
        <v>52</v>
      </c>
      <c r="B571" t="s">
        <v>65</v>
      </c>
      <c r="C571" t="s">
        <v>15</v>
      </c>
      <c r="D571">
        <v>40</v>
      </c>
      <c r="E571" s="1" cm="1">
        <f t="array" ref="E571">SUMPRODUCT($G571:$FZZ571,$G$2:$FZZ$2)/SUMPRODUCT(--($G571:$FZZ571&lt;&gt;""),$G$2:$FZZ$2)</f>
        <v>2.2426302219912562</v>
      </c>
      <c r="F571" s="1" cm="1">
        <f t="array" ref="F571">SUMPRODUCT($G571:$FZZ571,$F$2:$FZY$2)/SUMPRODUCT(--($G571:$FZZ571&lt;&gt;""),$F$2:$FZY$2)</f>
        <v>2.2973324903395849</v>
      </c>
      <c r="G571">
        <v>2.1521852449135799</v>
      </c>
      <c r="H571">
        <v>2.1928114157259402</v>
      </c>
      <c r="I571">
        <v>2.1666461793135099</v>
      </c>
      <c r="J571">
        <v>2.2021876395700901</v>
      </c>
      <c r="K571">
        <v>2.1464894356123998</v>
      </c>
      <c r="L571">
        <v>2.18570844742327</v>
      </c>
      <c r="M571">
        <v>2.2220294359294699</v>
      </c>
      <c r="N571">
        <v>2.32278462737851</v>
      </c>
      <c r="O571">
        <v>2.2580100676016301</v>
      </c>
      <c r="P571">
        <v>2.3596005435479301</v>
      </c>
      <c r="Q571">
        <v>2.1982719168176899</v>
      </c>
      <c r="R571">
        <v>2.3122030183922599</v>
      </c>
      <c r="S571">
        <v>2.0312739291063902</v>
      </c>
      <c r="T571">
        <v>2.0717628887180699</v>
      </c>
      <c r="U571">
        <v>2.1692062500151299</v>
      </c>
      <c r="V571">
        <v>2.2595291900703098</v>
      </c>
      <c r="W571">
        <v>2.2642948011194899</v>
      </c>
      <c r="X571">
        <v>2.35733751731546</v>
      </c>
      <c r="Y571">
        <v>2.4748605073460599</v>
      </c>
      <c r="Z571">
        <v>2.4222946128872498</v>
      </c>
      <c r="AA571">
        <v>2.3173033787873298</v>
      </c>
      <c r="AB571">
        <v>2.34008972122334</v>
      </c>
      <c r="AC571">
        <v>2.3594194048429902</v>
      </c>
      <c r="AD571">
        <v>2.3282732200222802</v>
      </c>
      <c r="AE571">
        <v>2.2099771471734799</v>
      </c>
      <c r="AF571">
        <v>2.2869790099668998</v>
      </c>
      <c r="AG571">
        <v>2.2279685764817101</v>
      </c>
      <c r="AH571">
        <v>2.3591946695183599</v>
      </c>
      <c r="AI571">
        <v>2.2860993588345599</v>
      </c>
      <c r="AJ571">
        <v>2.39773193178348</v>
      </c>
      <c r="AK571">
        <v>2.25154821694424</v>
      </c>
      <c r="AL571">
        <v>2.33187625969807</v>
      </c>
      <c r="AM571">
        <v>2.2503253560841499</v>
      </c>
      <c r="AN571">
        <v>2.3153182464511999</v>
      </c>
      <c r="AO571">
        <v>2.30936293963943</v>
      </c>
      <c r="AP571">
        <v>2.37780838991111</v>
      </c>
      <c r="AQ571">
        <v>2.41235458905085</v>
      </c>
      <c r="AR571">
        <v>2.3358862352214902</v>
      </c>
      <c r="AS571">
        <v>2.19265205424648</v>
      </c>
      <c r="AT571">
        <v>2.1980826291984101</v>
      </c>
      <c r="AU571">
        <v>2.2436240652084698</v>
      </c>
      <c r="AV571">
        <v>2.3723315532168798</v>
      </c>
      <c r="AW571">
        <v>2.21723345620136</v>
      </c>
      <c r="AX571">
        <v>2.30083230943307</v>
      </c>
      <c r="AY571">
        <v>2.1850311257656698</v>
      </c>
      <c r="AZ571">
        <v>1.96600218313899</v>
      </c>
      <c r="BA571">
        <v>2.2610208003141699</v>
      </c>
      <c r="BB571">
        <v>2.3580655567555402</v>
      </c>
      <c r="BC571">
        <v>2.2872690375267899</v>
      </c>
      <c r="BD571">
        <v>2.4039081550824002</v>
      </c>
      <c r="BE571">
        <v>2.2740723512362599</v>
      </c>
      <c r="BF571">
        <v>2.3896124807671599</v>
      </c>
      <c r="BG571">
        <v>2.23485757399596</v>
      </c>
      <c r="BH571">
        <v>2.3380746824326799</v>
      </c>
      <c r="BI571">
        <v>2.2706579598910599</v>
      </c>
      <c r="BJ571">
        <v>2.2912385491458198</v>
      </c>
      <c r="BK571">
        <v>2.1645991135707998</v>
      </c>
      <c r="BL571">
        <v>2.25164739816617</v>
      </c>
      <c r="BM571">
        <v>2.39697660374418</v>
      </c>
      <c r="BN571">
        <v>2.47830830070325</v>
      </c>
      <c r="BO571">
        <v>2.2474996820404902</v>
      </c>
      <c r="BP571">
        <v>2.33688677172819</v>
      </c>
      <c r="BQ571">
        <v>2.24878136552491</v>
      </c>
      <c r="BR571">
        <v>2.3311741420486101</v>
      </c>
      <c r="BS571">
        <v>2.2796923076922999</v>
      </c>
      <c r="BT571">
        <v>2.3802753036437201</v>
      </c>
      <c r="BU571">
        <v>2.26907929953353</v>
      </c>
      <c r="BV571">
        <v>2.3702301751166099</v>
      </c>
      <c r="BW571">
        <v>2.2506198667286501</v>
      </c>
      <c r="BX571">
        <v>2.2594917092825</v>
      </c>
      <c r="BY571">
        <v>2.1765102683255799</v>
      </c>
      <c r="BZ571">
        <v>2.2532728726327802</v>
      </c>
      <c r="CA571">
        <v>2.1694639129770699</v>
      </c>
      <c r="CB571">
        <v>2.2727442428767799</v>
      </c>
      <c r="CC571">
        <v>2.18094082293111</v>
      </c>
      <c r="CD571">
        <v>2.27931403143781</v>
      </c>
      <c r="CE571">
        <v>2.1905755443588601</v>
      </c>
      <c r="CF571">
        <v>2.2538010787294902</v>
      </c>
      <c r="CG571">
        <v>2.1489581707507401</v>
      </c>
      <c r="CH571">
        <v>2.2392890588418899</v>
      </c>
      <c r="CI571">
        <v>2.1519023081809801</v>
      </c>
      <c r="CJ571">
        <v>2.2839697889461399</v>
      </c>
      <c r="CK571">
        <v>2.2446957987916201</v>
      </c>
      <c r="CL571">
        <v>2.3219333989040298</v>
      </c>
      <c r="CM571">
        <v>2.21978567792085</v>
      </c>
      <c r="CN571">
        <v>2.3185278084760199</v>
      </c>
      <c r="CO571">
        <v>2.23975432581428</v>
      </c>
      <c r="CP571">
        <v>2.3314011568392798</v>
      </c>
      <c r="CQ571">
        <v>2.2344384788184799</v>
      </c>
      <c r="CR571">
        <v>2.3309860276897099</v>
      </c>
      <c r="CS571">
        <v>2.2923474359264802</v>
      </c>
      <c r="CT571">
        <v>2.3884067166715699</v>
      </c>
      <c r="CU571">
        <v>2.1460160960587902</v>
      </c>
      <c r="CV571">
        <v>2.2296534948114699</v>
      </c>
      <c r="CW571">
        <v>2.3090273403049002</v>
      </c>
      <c r="CX571">
        <v>2.4150970139851302</v>
      </c>
      <c r="CY571">
        <v>2.2069659442724401</v>
      </c>
      <c r="CZ571">
        <v>2.2716003810431</v>
      </c>
      <c r="DA571">
        <v>2.25303352412101</v>
      </c>
      <c r="DB571">
        <v>2.3515780866721099</v>
      </c>
      <c r="DC571">
        <v>2.1964352122403401</v>
      </c>
      <c r="DD571">
        <v>2.25905806725814</v>
      </c>
      <c r="DE571">
        <v>2.26109576427256</v>
      </c>
      <c r="DF571">
        <v>2.3565377532228302</v>
      </c>
      <c r="DG571">
        <v>2.2820141016113502</v>
      </c>
      <c r="DH571">
        <v>2.3685813198963199</v>
      </c>
      <c r="DI571">
        <v>2.37597030037124</v>
      </c>
      <c r="DJ571">
        <v>2.4648867564831098</v>
      </c>
      <c r="DK571">
        <v>2.3584732343600998</v>
      </c>
      <c r="DL571">
        <v>2.4673554550464898</v>
      </c>
    </row>
    <row r="572" spans="1:116" x14ac:dyDescent="0.45">
      <c r="A572" t="s">
        <v>37</v>
      </c>
      <c r="B572" t="s">
        <v>236</v>
      </c>
      <c r="C572" t="s">
        <v>172</v>
      </c>
      <c r="D572">
        <v>40</v>
      </c>
      <c r="E572" s="1" cm="1">
        <f t="array" ref="E572">SUMPRODUCT($G572:$FZZ572,$G$2:$FZZ$2)/SUMPRODUCT(--($G572:$FZZ572&lt;&gt;""),$G$2:$FZZ$2)</f>
        <v>1.5117637148763157</v>
      </c>
      <c r="F572" s="1" cm="1">
        <f t="array" ref="F572">SUMPRODUCT($G572:$FZZ572,$F$2:$FZY$2)/SUMPRODUCT(--($G572:$FZZ572&lt;&gt;""),$F$2:$FZY$2)</f>
        <v>1.5962326975388637</v>
      </c>
      <c r="G572">
        <v>1.4681946277020299</v>
      </c>
      <c r="H572">
        <v>1.5392028702210401</v>
      </c>
      <c r="I572">
        <v>1.4785333513622001</v>
      </c>
      <c r="J572">
        <v>1.5476392422957299</v>
      </c>
      <c r="K572">
        <v>1.47275532306183</v>
      </c>
      <c r="L572">
        <v>1.5419551268952501</v>
      </c>
      <c r="M572">
        <v>1.555431892336</v>
      </c>
      <c r="N572">
        <v>1.6356654058268101</v>
      </c>
      <c r="O572">
        <v>1.53476228324316</v>
      </c>
      <c r="P572">
        <v>1.61896093462896</v>
      </c>
      <c r="Q572">
        <v>1.4933353208382001</v>
      </c>
      <c r="R572">
        <v>1.61382257334808</v>
      </c>
      <c r="S572">
        <v>1.3273552804108399</v>
      </c>
      <c r="T572">
        <v>1.3720900383449099</v>
      </c>
      <c r="U572">
        <v>1.52703923577554</v>
      </c>
      <c r="V572">
        <v>1.6354795658608301</v>
      </c>
      <c r="W572">
        <v>1.52447064144969</v>
      </c>
      <c r="X572">
        <v>1.61937353348599</v>
      </c>
      <c r="Y572">
        <v>1.5534870412149799</v>
      </c>
      <c r="Z572">
        <v>1.6259043636163499</v>
      </c>
      <c r="AA572">
        <v>1.5403567486737599</v>
      </c>
      <c r="AB572">
        <v>1.61857798981735</v>
      </c>
      <c r="AC572">
        <v>1.5063479760851499</v>
      </c>
      <c r="AD572">
        <v>1.59864872270631</v>
      </c>
      <c r="AE572">
        <v>1.51088123144941</v>
      </c>
      <c r="AF572">
        <v>1.5941009407853599</v>
      </c>
      <c r="AG572">
        <v>1.53517871097766</v>
      </c>
      <c r="AH572">
        <v>1.6622506478015799</v>
      </c>
      <c r="AI572">
        <v>1.64267457582762</v>
      </c>
      <c r="AJ572">
        <v>1.70426135124525</v>
      </c>
      <c r="AK572">
        <v>1.5478328620705999</v>
      </c>
      <c r="AL572">
        <v>1.6099261464852801</v>
      </c>
      <c r="AM572">
        <v>1.55756392644542</v>
      </c>
      <c r="AN572">
        <v>1.6259971561468101</v>
      </c>
      <c r="AO572">
        <v>1.51809942383591</v>
      </c>
      <c r="AP572">
        <v>1.62798058316114</v>
      </c>
      <c r="AQ572">
        <v>1.5313802763401501</v>
      </c>
      <c r="AR572">
        <v>1.5846778405583699</v>
      </c>
      <c r="AS572">
        <v>1.48320263156919</v>
      </c>
      <c r="AT572">
        <v>1.5609791334047001</v>
      </c>
      <c r="AU572">
        <v>1.53070816073576</v>
      </c>
      <c r="AV572">
        <v>1.64412262068774</v>
      </c>
      <c r="AW572">
        <v>1.5336602872473999</v>
      </c>
      <c r="AX572">
        <v>1.6314583810574901</v>
      </c>
      <c r="AY572">
        <v>1.24920923569943</v>
      </c>
      <c r="AZ572">
        <v>1.2910689660496899</v>
      </c>
      <c r="BA572">
        <v>1.5283251749722899</v>
      </c>
      <c r="BB572">
        <v>1.62242450593994</v>
      </c>
      <c r="BC572">
        <v>1.58648511529712</v>
      </c>
      <c r="BD572">
        <v>1.6793938104512001</v>
      </c>
      <c r="BE572">
        <v>1.5564461301749699</v>
      </c>
      <c r="BF572">
        <v>1.66660106630407</v>
      </c>
      <c r="BG572">
        <v>1.55973481428341</v>
      </c>
      <c r="BH572">
        <v>1.65174584719662</v>
      </c>
      <c r="BI572">
        <v>1.5261512750680799</v>
      </c>
      <c r="BJ572">
        <v>1.59183894528348</v>
      </c>
      <c r="BK572">
        <v>1.4896231503412001</v>
      </c>
      <c r="BL572">
        <v>1.58239335881621</v>
      </c>
      <c r="BM572">
        <v>1.5857830245650899</v>
      </c>
      <c r="BN572">
        <v>1.69793310346171</v>
      </c>
      <c r="BO572">
        <v>1.5274774826856501</v>
      </c>
      <c r="BP572">
        <v>1.60034224005364</v>
      </c>
      <c r="BQ572">
        <v>1.5419242974449501</v>
      </c>
      <c r="BR572">
        <v>1.6271796381718799</v>
      </c>
      <c r="BS572">
        <v>1.60618623481781</v>
      </c>
      <c r="BT572">
        <v>1.7440161943319801</v>
      </c>
      <c r="BU572">
        <v>1.56238051540873</v>
      </c>
      <c r="BV572">
        <v>1.6576049552649601</v>
      </c>
      <c r="BW572">
        <v>1.48595614442894</v>
      </c>
      <c r="BX572">
        <v>1.5552262513559501</v>
      </c>
      <c r="BY572">
        <v>1.50605856193474</v>
      </c>
      <c r="BZ572">
        <v>1.5615350022485299</v>
      </c>
      <c r="CA572">
        <v>1.4909124849389901</v>
      </c>
      <c r="CB572">
        <v>1.6072089195105801</v>
      </c>
      <c r="CC572">
        <v>1.51389852057327</v>
      </c>
      <c r="CD572">
        <v>1.62177820157189</v>
      </c>
      <c r="CE572">
        <v>1.5066588240516701</v>
      </c>
      <c r="CF572">
        <v>1.58024992786273</v>
      </c>
      <c r="CG572">
        <v>1.46837443421258</v>
      </c>
      <c r="CH572">
        <v>1.55815904479475</v>
      </c>
      <c r="CI572">
        <v>1.5071174795887099</v>
      </c>
      <c r="CJ572">
        <v>1.5942918990141399</v>
      </c>
      <c r="CK572">
        <v>1.5439651538569601</v>
      </c>
      <c r="CL572">
        <v>1.6398904032598001</v>
      </c>
      <c r="CM572">
        <v>1.54442278320688</v>
      </c>
      <c r="CN572">
        <v>1.6458470440688899</v>
      </c>
      <c r="CO572">
        <v>1.5367956291700999</v>
      </c>
      <c r="CP572">
        <v>1.63231503521083</v>
      </c>
      <c r="CQ572">
        <v>1.5341182468494501</v>
      </c>
      <c r="CR572">
        <v>1.6226042347093199</v>
      </c>
      <c r="CS572">
        <v>1.5922182691654001</v>
      </c>
      <c r="CT572">
        <v>1.69836162160937</v>
      </c>
      <c r="CU572">
        <v>1.48984292109825</v>
      </c>
      <c r="CV572">
        <v>1.5764950961364199</v>
      </c>
      <c r="CW572">
        <v>1.5736739322162001</v>
      </c>
      <c r="CX572">
        <v>1.67883016252992</v>
      </c>
      <c r="CY572">
        <v>1.53130507263634</v>
      </c>
      <c r="CZ572">
        <v>1.6047987616099</v>
      </c>
      <c r="DA572">
        <v>1.54850367947669</v>
      </c>
      <c r="DB572">
        <v>1.6351757972199501</v>
      </c>
      <c r="DC572">
        <v>1.54809275885884</v>
      </c>
      <c r="DD572">
        <v>1.60812569728523</v>
      </c>
      <c r="DE572">
        <v>1.5366022099447501</v>
      </c>
      <c r="DF572">
        <v>1.6138121546961299</v>
      </c>
      <c r="DG572">
        <v>1.59727030505156</v>
      </c>
      <c r="DH572">
        <v>1.7358938572800899</v>
      </c>
      <c r="DI572">
        <v>1.6561191633753201</v>
      </c>
      <c r="DJ572">
        <v>1.7208818673550299</v>
      </c>
      <c r="DK572">
        <v>1.60005948892018</v>
      </c>
      <c r="DL572">
        <v>1.69581040531201</v>
      </c>
    </row>
    <row r="573" spans="1:116" x14ac:dyDescent="0.45">
      <c r="A573" t="s">
        <v>51</v>
      </c>
      <c r="B573" t="s">
        <v>136</v>
      </c>
      <c r="C573" t="s">
        <v>23</v>
      </c>
      <c r="D573">
        <v>40</v>
      </c>
      <c r="E573" s="1" cm="1">
        <f t="array" ref="E573">SUMPRODUCT($G573:$FZZ573,$G$2:$FZZ$2)/SUMPRODUCT(--($G573:$FZZ573&lt;&gt;""),$G$2:$FZZ$2)</f>
        <v>1.9494506811864127</v>
      </c>
      <c r="F573" s="1" cm="1">
        <f t="array" ref="F573">SUMPRODUCT($G573:$FZZ573,$F$2:$FZY$2)/SUMPRODUCT(--($G573:$FZZ573&lt;&gt;""),$F$2:$FZY$2)</f>
        <v>2.0549638953526288</v>
      </c>
      <c r="G573">
        <v>1.8486964276987701</v>
      </c>
      <c r="H573">
        <v>1.93307025688641</v>
      </c>
      <c r="I573">
        <v>1.85897325580918</v>
      </c>
      <c r="J573">
        <v>1.9490745862579</v>
      </c>
      <c r="K573">
        <v>1.9463729617066401</v>
      </c>
      <c r="L573">
        <v>2.0384118680779699</v>
      </c>
      <c r="M573">
        <v>1.8581620787320501</v>
      </c>
      <c r="N573">
        <v>1.9587387751566401</v>
      </c>
      <c r="O573">
        <v>1.97260039825996</v>
      </c>
      <c r="P573">
        <v>2.07819911288875</v>
      </c>
      <c r="Q573">
        <v>1.8990556736726201</v>
      </c>
      <c r="R573">
        <v>2.0560005648697999</v>
      </c>
      <c r="S573">
        <v>1.8605245770610199</v>
      </c>
      <c r="T573">
        <v>1.95687838289195</v>
      </c>
      <c r="U573">
        <v>2.0513317977149801</v>
      </c>
      <c r="V573">
        <v>2.1836202323773199</v>
      </c>
      <c r="W573">
        <v>1.8238967574138401</v>
      </c>
      <c r="X573">
        <v>1.92650326520227</v>
      </c>
      <c r="Y573">
        <v>2.1170813844714602</v>
      </c>
      <c r="Z573">
        <v>2.24672866340175</v>
      </c>
      <c r="AA573">
        <v>2.1423149499768499</v>
      </c>
      <c r="AB573">
        <v>2.2355146509061101</v>
      </c>
      <c r="AC573">
        <v>1.7651366282787</v>
      </c>
      <c r="AD573">
        <v>1.8705378229769301</v>
      </c>
      <c r="AE573">
        <v>1.9216431843738699</v>
      </c>
      <c r="AF573">
        <v>2.0180390098388701</v>
      </c>
      <c r="AG573">
        <v>2.0580430222514701</v>
      </c>
      <c r="AH573">
        <v>2.2108789536461901</v>
      </c>
      <c r="AI573">
        <v>2.14547040607144</v>
      </c>
      <c r="AJ573">
        <v>2.25042962446024</v>
      </c>
      <c r="AK573">
        <v>1.9470405554193899</v>
      </c>
      <c r="AL573">
        <v>2.0311655247842699</v>
      </c>
      <c r="AM573">
        <v>2.0674692116742501</v>
      </c>
      <c r="AN573">
        <v>2.15016990817728</v>
      </c>
      <c r="AO573">
        <v>1.9495938425880299</v>
      </c>
      <c r="AP573">
        <v>2.1046388314911302</v>
      </c>
      <c r="AQ573">
        <v>1.9765015906177199</v>
      </c>
      <c r="AR573">
        <v>1.98378519538483</v>
      </c>
      <c r="AS573">
        <v>1.83413038565972</v>
      </c>
      <c r="AT573">
        <v>1.97311754268335</v>
      </c>
      <c r="AU573">
        <v>1.9644652508674001</v>
      </c>
      <c r="AV573">
        <v>2.0796122141484701</v>
      </c>
      <c r="AW573">
        <v>2.0352360523959199</v>
      </c>
      <c r="AX573">
        <v>2.1298236114871099</v>
      </c>
      <c r="AY573">
        <v>1.6197513502085099</v>
      </c>
      <c r="AZ573">
        <v>1.6644665028322601</v>
      </c>
      <c r="BA573">
        <v>1.9243165911609099</v>
      </c>
      <c r="BB573">
        <v>2.0586420185982499</v>
      </c>
      <c r="BC573">
        <v>2.12388917074448</v>
      </c>
      <c r="BD573">
        <v>2.2449470566093299</v>
      </c>
      <c r="BE573">
        <v>1.9861165778079899</v>
      </c>
      <c r="BF573">
        <v>2.1124986581743999</v>
      </c>
      <c r="BG573">
        <v>2.0716520921718198</v>
      </c>
      <c r="BH573">
        <v>2.1836633724597698</v>
      </c>
      <c r="BI573">
        <v>1.9546917553849901</v>
      </c>
      <c r="BJ573">
        <v>2.0288592473384499</v>
      </c>
      <c r="BK573">
        <v>2.0133667893909899</v>
      </c>
      <c r="BL573">
        <v>2.1740496681753099</v>
      </c>
      <c r="BM573">
        <v>2.0331365788089499</v>
      </c>
      <c r="BN573">
        <v>2.1906960434807998</v>
      </c>
      <c r="BO573">
        <v>1.94096359074564</v>
      </c>
      <c r="BP573">
        <v>2.04767080206731</v>
      </c>
      <c r="BQ573">
        <v>2.1064873883599899</v>
      </c>
      <c r="BR573">
        <v>2.2167533614682502</v>
      </c>
      <c r="BS573">
        <v>2.1725991902834001</v>
      </c>
      <c r="BT573">
        <v>2.30911740890688</v>
      </c>
      <c r="BU573">
        <v>2.00183528332186</v>
      </c>
      <c r="BV573">
        <v>2.1214154622619801</v>
      </c>
      <c r="BW573">
        <v>1.95757787075778</v>
      </c>
      <c r="BX573">
        <v>2.0494731132806399</v>
      </c>
      <c r="BY573">
        <v>1.91438065257582</v>
      </c>
      <c r="BZ573">
        <v>1.9950282316494199</v>
      </c>
      <c r="CA573">
        <v>1.9430312081049399</v>
      </c>
      <c r="CB573">
        <v>2.03239601540889</v>
      </c>
      <c r="CC573">
        <v>1.9343504392048001</v>
      </c>
      <c r="CD573">
        <v>2.0648260517799302</v>
      </c>
      <c r="CE573">
        <v>2.00264133354049</v>
      </c>
      <c r="CF573">
        <v>2.09821765476216</v>
      </c>
      <c r="CG573">
        <v>1.88935929452161</v>
      </c>
      <c r="CH573">
        <v>2.0092086780084202</v>
      </c>
      <c r="CI573">
        <v>2.0664690242582502</v>
      </c>
      <c r="CJ573">
        <v>2.1686077974635798</v>
      </c>
      <c r="CK573">
        <v>1.9849515245187499</v>
      </c>
      <c r="CL573">
        <v>2.0936630602782</v>
      </c>
      <c r="CM573">
        <v>1.94659332199222</v>
      </c>
      <c r="CN573">
        <v>2.07008307153589</v>
      </c>
      <c r="CO573">
        <v>1.8359335495726601</v>
      </c>
      <c r="CP573">
        <v>1.9307129731263</v>
      </c>
      <c r="CQ573">
        <v>1.9582264565775001</v>
      </c>
      <c r="CR573">
        <v>2.0531648796341999</v>
      </c>
      <c r="CS573">
        <v>2.2175213578372399</v>
      </c>
      <c r="CT573">
        <v>2.3380543406829899</v>
      </c>
      <c r="CU573">
        <v>2.0031053489635799</v>
      </c>
      <c r="CV573">
        <v>2.1226871619698202</v>
      </c>
      <c r="CW573">
        <v>2.0225998488093699</v>
      </c>
      <c r="CX573">
        <v>2.1319768174373102</v>
      </c>
      <c r="CY573">
        <v>2.0133841390807299</v>
      </c>
      <c r="CZ573">
        <v>2.1384139080733502</v>
      </c>
      <c r="DA573">
        <v>2.0976614881439</v>
      </c>
      <c r="DB573">
        <v>2.2357972199509399</v>
      </c>
      <c r="DC573">
        <v>2.0346783190777198</v>
      </c>
      <c r="DD573">
        <v>2.1314880731020498</v>
      </c>
      <c r="DE573">
        <v>2.098802946593</v>
      </c>
      <c r="DF573">
        <v>2.2402163904235701</v>
      </c>
      <c r="DG573">
        <v>2.1341193743089599</v>
      </c>
      <c r="DH573">
        <v>2.29869859165141</v>
      </c>
      <c r="DI573">
        <v>2.0715855916665902</v>
      </c>
      <c r="DJ573">
        <v>2.1683921518548499</v>
      </c>
      <c r="DK573">
        <v>2.0121952286386602</v>
      </c>
      <c r="DL573">
        <v>2.13657081368595</v>
      </c>
    </row>
    <row r="574" spans="1:116" x14ac:dyDescent="0.45">
      <c r="A574" t="s">
        <v>51</v>
      </c>
      <c r="B574" t="s">
        <v>32</v>
      </c>
      <c r="C574" t="s">
        <v>23</v>
      </c>
      <c r="D574">
        <v>40</v>
      </c>
      <c r="E574" s="1" cm="1">
        <f t="array" ref="E574">SUMPRODUCT($G574:$FZZ574,$G$2:$FZZ$2)/SUMPRODUCT(--($G574:$FZZ574&lt;&gt;""),$G$2:$FZZ$2)</f>
        <v>1.7940338975679364</v>
      </c>
      <c r="F574" s="1" cm="1">
        <f t="array" ref="F574">SUMPRODUCT($G574:$FZZ574,$F$2:$FZY$2)/SUMPRODUCT(--($G574:$FZZ574&lt;&gt;""),$F$2:$FZY$2)</f>
        <v>1.8765037792853427</v>
      </c>
      <c r="G574">
        <v>1.70963242600465</v>
      </c>
      <c r="H574">
        <v>1.7765418071641399</v>
      </c>
      <c r="I574">
        <v>1.7255206860804799</v>
      </c>
      <c r="J574">
        <v>1.7863722224270899</v>
      </c>
      <c r="K574">
        <v>1.7190996771425</v>
      </c>
      <c r="L574">
        <v>1.77907556500061</v>
      </c>
      <c r="M574">
        <v>1.82004814115806</v>
      </c>
      <c r="N574">
        <v>1.90919328123728</v>
      </c>
      <c r="O574">
        <v>1.8314104043278701</v>
      </c>
      <c r="P574">
        <v>1.91350238015879</v>
      </c>
      <c r="Q574">
        <v>1.7789450010329699</v>
      </c>
      <c r="R574">
        <v>1.9067598701845501</v>
      </c>
      <c r="S574">
        <v>1.8503221176775999</v>
      </c>
      <c r="T574">
        <v>1.95412029129881</v>
      </c>
      <c r="U574">
        <v>1.81099541494394</v>
      </c>
      <c r="V574">
        <v>1.90114880723145</v>
      </c>
      <c r="W574">
        <v>1.8003505498543999</v>
      </c>
      <c r="X574">
        <v>1.89529019308512</v>
      </c>
      <c r="Y574">
        <v>1.8272734276123901</v>
      </c>
      <c r="Z574">
        <v>1.9165113079843701</v>
      </c>
      <c r="AA574">
        <v>1.8568198810837699</v>
      </c>
      <c r="AB574">
        <v>1.9155481183465599</v>
      </c>
      <c r="AC574">
        <v>1.76398055288066</v>
      </c>
      <c r="AD574">
        <v>1.8622808871769501</v>
      </c>
      <c r="AE574">
        <v>1.7801541018796501</v>
      </c>
      <c r="AF574">
        <v>1.85793906339685</v>
      </c>
      <c r="AG574">
        <v>1.8266482951507399</v>
      </c>
      <c r="AH574">
        <v>1.9493809895940399</v>
      </c>
      <c r="AI574">
        <v>1.88021982815021</v>
      </c>
      <c r="AJ574">
        <v>1.95216993064945</v>
      </c>
      <c r="AK574">
        <v>1.8410485077493099</v>
      </c>
      <c r="AL574">
        <v>1.89245333401614</v>
      </c>
      <c r="AM574">
        <v>1.82921215626732</v>
      </c>
      <c r="AN574">
        <v>1.8795640228472199</v>
      </c>
      <c r="AO574">
        <v>1.80861950211551</v>
      </c>
      <c r="AP574">
        <v>1.92448096034635</v>
      </c>
      <c r="AQ574">
        <v>1.8089691847490601</v>
      </c>
      <c r="AR574">
        <v>1.82832723992213</v>
      </c>
      <c r="AS574">
        <v>1.68473400925346</v>
      </c>
      <c r="AT574">
        <v>1.7821954192025999</v>
      </c>
      <c r="AU574">
        <v>1.79909872965114</v>
      </c>
      <c r="AV574">
        <v>1.89345565298326</v>
      </c>
      <c r="AW574">
        <v>1.8352180039845301</v>
      </c>
      <c r="AX574">
        <v>1.9109484440186799</v>
      </c>
      <c r="AY574">
        <v>1.4784423932809601</v>
      </c>
      <c r="AZ574">
        <v>1.5171319397510601</v>
      </c>
      <c r="BA574">
        <v>1.7905241454759599</v>
      </c>
      <c r="BB574">
        <v>1.8883122712035501</v>
      </c>
      <c r="BC574">
        <v>1.8731977153331201</v>
      </c>
      <c r="BD574">
        <v>1.9754349213622899</v>
      </c>
      <c r="BE574">
        <v>1.83313056857623</v>
      </c>
      <c r="BF574">
        <v>1.93362436039646</v>
      </c>
      <c r="BG574">
        <v>1.84946010463951</v>
      </c>
      <c r="BH574">
        <v>1.9390963400907799</v>
      </c>
      <c r="BI574">
        <v>1.7991148799207699</v>
      </c>
      <c r="BJ574">
        <v>1.86958405545927</v>
      </c>
      <c r="BK574">
        <v>1.72703609033135</v>
      </c>
      <c r="BL574">
        <v>1.8322350678892101</v>
      </c>
      <c r="BM574">
        <v>1.8882395340229401</v>
      </c>
      <c r="BN574">
        <v>1.99191553191903</v>
      </c>
      <c r="BO574">
        <v>1.7848512527604601</v>
      </c>
      <c r="BP574">
        <v>1.8583866156389801</v>
      </c>
      <c r="BQ574">
        <v>1.84072692773252</v>
      </c>
      <c r="BR574">
        <v>1.9235122844898001</v>
      </c>
      <c r="BS574">
        <v>1.9109149797570799</v>
      </c>
      <c r="BT574">
        <v>2.01410526315789</v>
      </c>
      <c r="BU574">
        <v>1.85170528408656</v>
      </c>
      <c r="BV574">
        <v>1.92907394662384</v>
      </c>
      <c r="BW574">
        <v>1.77090113125677</v>
      </c>
      <c r="BX574">
        <v>1.8312606539593901</v>
      </c>
      <c r="BY574">
        <v>1.78119222505371</v>
      </c>
      <c r="BZ574">
        <v>1.84452605806225</v>
      </c>
      <c r="CA574">
        <v>1.77760619071054</v>
      </c>
      <c r="CB574">
        <v>1.8819047295806599</v>
      </c>
      <c r="CC574">
        <v>1.8062586685159501</v>
      </c>
      <c r="CD574">
        <v>1.8987228386500199</v>
      </c>
      <c r="CE574">
        <v>1.7981932390739701</v>
      </c>
      <c r="CF574">
        <v>1.8598983419528099</v>
      </c>
      <c r="CG574">
        <v>1.7603792726705101</v>
      </c>
      <c r="CH574">
        <v>1.8499102544092401</v>
      </c>
      <c r="CI574">
        <v>1.7826168796028301</v>
      </c>
      <c r="CJ574">
        <v>1.8360038587327301</v>
      </c>
      <c r="CK574">
        <v>1.83351131094562</v>
      </c>
      <c r="CL574">
        <v>1.9143740340030899</v>
      </c>
      <c r="CM574">
        <v>1.8057193945339101</v>
      </c>
      <c r="CN574">
        <v>1.90000372518098</v>
      </c>
      <c r="CO574">
        <v>1.8456766523192201</v>
      </c>
      <c r="CP574">
        <v>1.9394694325567601</v>
      </c>
      <c r="CQ574">
        <v>1.79887520512371</v>
      </c>
      <c r="CR574">
        <v>1.89037232940876</v>
      </c>
      <c r="CS574">
        <v>1.87409639919327</v>
      </c>
      <c r="CT574">
        <v>1.9461125337079901</v>
      </c>
      <c r="CU574">
        <v>1.7485961234893701</v>
      </c>
      <c r="CV574">
        <v>1.83029267913981</v>
      </c>
      <c r="CW574">
        <v>1.8583375330729399</v>
      </c>
      <c r="CX574">
        <v>1.9530364117424699</v>
      </c>
      <c r="CY574">
        <v>1.80246487258871</v>
      </c>
      <c r="CZ574">
        <v>1.8832221957608899</v>
      </c>
      <c r="DA574">
        <v>1.8300899427636901</v>
      </c>
      <c r="DB574">
        <v>1.9274407195420999</v>
      </c>
      <c r="DC574">
        <v>1.7889284386123301</v>
      </c>
      <c r="DD574">
        <v>1.8533177495616999</v>
      </c>
      <c r="DE574">
        <v>1.8167127071823199</v>
      </c>
      <c r="DF574">
        <v>1.9363950276243</v>
      </c>
      <c r="DG574">
        <v>1.91672255351543</v>
      </c>
      <c r="DH574">
        <v>2.0302604629243599</v>
      </c>
      <c r="DI574">
        <v>1.9156351761819099</v>
      </c>
      <c r="DJ574">
        <v>1.9973912488256</v>
      </c>
      <c r="DK574">
        <v>1.88523887425966</v>
      </c>
      <c r="DL574">
        <v>1.9752683562686399</v>
      </c>
    </row>
    <row r="575" spans="1:116" x14ac:dyDescent="0.45">
      <c r="A575" t="s">
        <v>51</v>
      </c>
      <c r="B575" t="s">
        <v>32</v>
      </c>
      <c r="C575" t="s">
        <v>45</v>
      </c>
      <c r="D575">
        <v>40</v>
      </c>
      <c r="E575" s="1" cm="1">
        <f t="array" ref="E575">SUMPRODUCT($G575:$FZZ575,$G$2:$FZZ$2)/SUMPRODUCT(--($G575:$FZZ575&lt;&gt;""),$G$2:$FZZ$2)</f>
        <v>1.6338214604799224</v>
      </c>
      <c r="F575" s="1" cm="1">
        <f t="array" ref="F575">SUMPRODUCT($G575:$FZZ575,$F$2:$FZY$2)/SUMPRODUCT(--($G575:$FZZ575&lt;&gt;""),$F$2:$FZY$2)</f>
        <v>1.7124979016832145</v>
      </c>
      <c r="G575">
        <v>1.55621935525908</v>
      </c>
      <c r="H575">
        <v>1.62009684145368</v>
      </c>
      <c r="I575">
        <v>1.56724973673751</v>
      </c>
      <c r="J575">
        <v>1.63181153274083</v>
      </c>
      <c r="K575">
        <v>1.5632923290694301</v>
      </c>
      <c r="L575">
        <v>1.62490702521557</v>
      </c>
      <c r="M575">
        <v>1.65591671632153</v>
      </c>
      <c r="N575">
        <v>1.7378380577641399</v>
      </c>
      <c r="O575">
        <v>1.65938090232375</v>
      </c>
      <c r="P575">
        <v>1.7438444905947399</v>
      </c>
      <c r="Q575">
        <v>1.6133283122683899</v>
      </c>
      <c r="R575">
        <v>1.72706327849388</v>
      </c>
      <c r="S575">
        <v>1.69505658390447</v>
      </c>
      <c r="T575">
        <v>1.78458006560494</v>
      </c>
      <c r="U575">
        <v>1.6519644530994499</v>
      </c>
      <c r="V575">
        <v>1.7398798148538299</v>
      </c>
      <c r="W575">
        <v>1.6355101348486101</v>
      </c>
      <c r="X575">
        <v>1.7309869109207501</v>
      </c>
      <c r="Y575">
        <v>1.66592637429153</v>
      </c>
      <c r="Z575">
        <v>1.74916194354261</v>
      </c>
      <c r="AA575">
        <v>1.6882116281553701</v>
      </c>
      <c r="AB575">
        <v>1.7451454409513201</v>
      </c>
      <c r="AC575">
        <v>1.6123024167978</v>
      </c>
      <c r="AD575">
        <v>1.7146346619066599</v>
      </c>
      <c r="AE575">
        <v>1.60621443248814</v>
      </c>
      <c r="AF575">
        <v>1.6825590898131</v>
      </c>
      <c r="AG575">
        <v>1.6584666639246399</v>
      </c>
      <c r="AH575">
        <v>1.7761403364455199</v>
      </c>
      <c r="AI575">
        <v>1.71325511405766</v>
      </c>
      <c r="AJ575">
        <v>1.7822131111789501</v>
      </c>
      <c r="AK575">
        <v>1.66010190980287</v>
      </c>
      <c r="AL575">
        <v>1.70600155827623</v>
      </c>
      <c r="AM575">
        <v>1.67260742775889</v>
      </c>
      <c r="AN575">
        <v>1.7131082351239899</v>
      </c>
      <c r="AO575">
        <v>1.64679611225906</v>
      </c>
      <c r="AP575">
        <v>1.7560376966556199</v>
      </c>
      <c r="AQ575">
        <v>1.6359811974739999</v>
      </c>
      <c r="AR575">
        <v>1.66354399126347</v>
      </c>
      <c r="AS575">
        <v>1.55203683604182</v>
      </c>
      <c r="AT575">
        <v>1.6348994084155299</v>
      </c>
      <c r="AU575">
        <v>1.64067143719445</v>
      </c>
      <c r="AV575">
        <v>1.7287987208964699</v>
      </c>
      <c r="AW575">
        <v>1.69385035090276</v>
      </c>
      <c r="AX575">
        <v>1.7574050549435201</v>
      </c>
      <c r="AY575">
        <v>1.32966586570725</v>
      </c>
      <c r="AZ575">
        <v>1.3783945257611501</v>
      </c>
      <c r="BA575">
        <v>1.6295215787480499</v>
      </c>
      <c r="BB575">
        <v>1.72216222281442</v>
      </c>
      <c r="BC575">
        <v>1.6986072696921499</v>
      </c>
      <c r="BD575">
        <v>1.8110403744496899</v>
      </c>
      <c r="BE575">
        <v>1.6872293985043101</v>
      </c>
      <c r="BF575">
        <v>1.7617991197623999</v>
      </c>
      <c r="BG575">
        <v>1.6956919689792</v>
      </c>
      <c r="BH575">
        <v>1.77601454563445</v>
      </c>
      <c r="BI575">
        <v>1.6548805397375499</v>
      </c>
      <c r="BJ575">
        <v>1.7378063877197301</v>
      </c>
      <c r="BK575">
        <v>1.5977768918697</v>
      </c>
      <c r="BL575">
        <v>1.6767113007996599</v>
      </c>
      <c r="BM575">
        <v>1.7178812849434</v>
      </c>
      <c r="BN575">
        <v>1.82506379911557</v>
      </c>
      <c r="BO575">
        <v>1.6178126698192801</v>
      </c>
      <c r="BP575">
        <v>1.7011989964041601</v>
      </c>
      <c r="BQ575">
        <v>1.6820590833251501</v>
      </c>
      <c r="BR575">
        <v>1.76913010763241</v>
      </c>
      <c r="BS575">
        <v>1.75062348178137</v>
      </c>
      <c r="BT575">
        <v>1.82991093117408</v>
      </c>
      <c r="BU575">
        <v>1.67324309857</v>
      </c>
      <c r="BV575">
        <v>1.78892330045117</v>
      </c>
      <c r="BW575">
        <v>1.61901441190144</v>
      </c>
      <c r="BX575">
        <v>1.6866186269951899</v>
      </c>
      <c r="BY575">
        <v>1.6163743566681601</v>
      </c>
      <c r="BZ575">
        <v>1.68736571228701</v>
      </c>
      <c r="CA575">
        <v>1.6335465915454701</v>
      </c>
      <c r="CB575">
        <v>1.73270317511497</v>
      </c>
      <c r="CC575">
        <v>1.64763927415626</v>
      </c>
      <c r="CD575">
        <v>1.7252947295423</v>
      </c>
      <c r="CE575">
        <v>1.64262091314673</v>
      </c>
      <c r="CF575">
        <v>1.70977515370785</v>
      </c>
      <c r="CG575">
        <v>1.60059310129545</v>
      </c>
      <c r="CH575">
        <v>1.6779889183705301</v>
      </c>
      <c r="CI575">
        <v>1.6585021528905199</v>
      </c>
      <c r="CJ575">
        <v>1.72988870850097</v>
      </c>
      <c r="CK575">
        <v>1.6799072642967501</v>
      </c>
      <c r="CL575">
        <v>1.7435014753407301</v>
      </c>
      <c r="CM575">
        <v>1.6318279463077201</v>
      </c>
      <c r="CN575">
        <v>1.7134963306967299</v>
      </c>
      <c r="CO575">
        <v>1.6910326455607201</v>
      </c>
      <c r="CP575">
        <v>1.7813598411504199</v>
      </c>
      <c r="CQ575">
        <v>1.64170662927971</v>
      </c>
      <c r="CR575">
        <v>1.74359137763474</v>
      </c>
      <c r="CS575">
        <v>1.72786602914183</v>
      </c>
      <c r="CT575">
        <v>1.78909560606403</v>
      </c>
      <c r="CU575">
        <v>1.5939756230106299</v>
      </c>
      <c r="CV575">
        <v>1.6781952746939901</v>
      </c>
      <c r="CW575">
        <v>1.6988944185460499</v>
      </c>
      <c r="CX575">
        <v>1.7802853723069101</v>
      </c>
      <c r="CY575">
        <v>1.64245058347225</v>
      </c>
      <c r="CZ575">
        <v>1.7161705167897101</v>
      </c>
      <c r="DA575">
        <v>1.6724284546197801</v>
      </c>
      <c r="DB575">
        <v>1.7676042518397299</v>
      </c>
      <c r="DC575">
        <v>1.6237714498220199</v>
      </c>
      <c r="DD575">
        <v>1.7054932794984801</v>
      </c>
      <c r="DE575">
        <v>1.67951197053407</v>
      </c>
      <c r="DF575">
        <v>1.7422651933701601</v>
      </c>
      <c r="DG575">
        <v>1.7419930760725699</v>
      </c>
      <c r="DH575">
        <v>1.8541897011110899</v>
      </c>
      <c r="DI575">
        <v>1.7443058988789599</v>
      </c>
      <c r="DJ575">
        <v>1.83206392352528</v>
      </c>
      <c r="DK575">
        <v>1.7195972250168401</v>
      </c>
      <c r="DL575">
        <v>1.82420149247202</v>
      </c>
    </row>
    <row r="576" spans="1:116" x14ac:dyDescent="0.45">
      <c r="A576" t="s">
        <v>51</v>
      </c>
      <c r="B576" t="s">
        <v>32</v>
      </c>
      <c r="C576" t="s">
        <v>33</v>
      </c>
      <c r="D576">
        <v>40</v>
      </c>
      <c r="E576" s="1" cm="1">
        <f t="array" ref="E576">SUMPRODUCT($G576:$FZZ576,$G$2:$FZZ$2)/SUMPRODUCT(--($G576:$FZZ576&lt;&gt;""),$G$2:$FZZ$2)</f>
        <v>1.6933842371514538</v>
      </c>
      <c r="F576" s="1" cm="1">
        <f t="array" ref="F576">SUMPRODUCT($G576:$FZZ576,$F$2:$FZY$2)/SUMPRODUCT(--($G576:$FZZ576&lt;&gt;""),$F$2:$FZY$2)</f>
        <v>1.7703319552885961</v>
      </c>
      <c r="G576">
        <v>1.61691223183306</v>
      </c>
      <c r="H576">
        <v>1.6743186890159401</v>
      </c>
      <c r="I576">
        <v>1.6238952194810099</v>
      </c>
      <c r="J576">
        <v>1.6858325855449401</v>
      </c>
      <c r="K576">
        <v>1.6243512199109</v>
      </c>
      <c r="L576">
        <v>1.67707711798602</v>
      </c>
      <c r="M576">
        <v>1.7142819643902401</v>
      </c>
      <c r="N576">
        <v>1.79941359134614</v>
      </c>
      <c r="O576">
        <v>1.7170174943807699</v>
      </c>
      <c r="P576">
        <v>1.8035621191532201</v>
      </c>
      <c r="Q576">
        <v>1.6788793610694801</v>
      </c>
      <c r="R576">
        <v>1.78675903334039</v>
      </c>
      <c r="S576">
        <v>1.75988267536343</v>
      </c>
      <c r="T576">
        <v>1.84559791954423</v>
      </c>
      <c r="U576">
        <v>1.70753494500597</v>
      </c>
      <c r="V576">
        <v>1.7954599952042201</v>
      </c>
      <c r="W576">
        <v>1.70335566675147</v>
      </c>
      <c r="X576">
        <v>1.78451926610691</v>
      </c>
      <c r="Y576">
        <v>1.7297353216309901</v>
      </c>
      <c r="Z576">
        <v>1.80214383976228</v>
      </c>
      <c r="AA576">
        <v>1.75256168334104</v>
      </c>
      <c r="AB576">
        <v>1.8003311140385201</v>
      </c>
      <c r="AC576">
        <v>1.6660351311219099</v>
      </c>
      <c r="AD576">
        <v>1.7670599410740799</v>
      </c>
      <c r="AE576">
        <v>1.6665599774672399</v>
      </c>
      <c r="AF576">
        <v>1.73256005001589</v>
      </c>
      <c r="AG576">
        <v>1.7189116933327799</v>
      </c>
      <c r="AH576">
        <v>1.82995928104306</v>
      </c>
      <c r="AI576">
        <v>1.77918611244384</v>
      </c>
      <c r="AJ576">
        <v>1.8485977232084401</v>
      </c>
      <c r="AK576">
        <v>1.7214306877997201</v>
      </c>
      <c r="AL576">
        <v>1.7714747658013199</v>
      </c>
      <c r="AM576">
        <v>1.7237546092111899</v>
      </c>
      <c r="AN576">
        <v>1.77410647579109</v>
      </c>
      <c r="AO576">
        <v>1.7048990346245001</v>
      </c>
      <c r="AP576">
        <v>1.8133425169733299</v>
      </c>
      <c r="AQ576">
        <v>1.6960923033094299</v>
      </c>
      <c r="AR576">
        <v>1.72300935378187</v>
      </c>
      <c r="AS576">
        <v>1.6103951428582</v>
      </c>
      <c r="AT576">
        <v>1.6918500627887001</v>
      </c>
      <c r="AU576">
        <v>1.69518078395775</v>
      </c>
      <c r="AV576">
        <v>1.7869251291313899</v>
      </c>
      <c r="AW576">
        <v>1.7559820071221801</v>
      </c>
      <c r="AX576">
        <v>1.8235455410011301</v>
      </c>
      <c r="AY576">
        <v>1.38583834081436</v>
      </c>
      <c r="AZ576">
        <v>1.4341192079410101</v>
      </c>
      <c r="BA576">
        <v>1.68851424323604</v>
      </c>
      <c r="BB576">
        <v>1.77871439190989</v>
      </c>
      <c r="BC576">
        <v>1.7571314010768699</v>
      </c>
      <c r="BD576">
        <v>1.8655548827389801</v>
      </c>
      <c r="BE576">
        <v>1.7513149890864801</v>
      </c>
      <c r="BF576">
        <v>1.82053529895874</v>
      </c>
      <c r="BG576">
        <v>1.7512399658622799</v>
      </c>
      <c r="BH576">
        <v>1.83415997724152</v>
      </c>
      <c r="BI576">
        <v>1.72044441693488</v>
      </c>
      <c r="BJ576">
        <v>1.7874009655855401</v>
      </c>
      <c r="BK576">
        <v>1.65830265225242</v>
      </c>
      <c r="BL576">
        <v>1.7359003822432699</v>
      </c>
      <c r="BM576">
        <v>1.7768686809654599</v>
      </c>
      <c r="BN576">
        <v>1.88243430152143</v>
      </c>
      <c r="BO576">
        <v>1.6756581761842499</v>
      </c>
      <c r="BP576">
        <v>1.75527523731341</v>
      </c>
      <c r="BQ576">
        <v>1.73369974155134</v>
      </c>
      <c r="BR576">
        <v>1.8234861124742301</v>
      </c>
      <c r="BS576">
        <v>1.8105587044534399</v>
      </c>
      <c r="BT576">
        <v>1.8870121457489799</v>
      </c>
      <c r="BU576">
        <v>1.7412059340827399</v>
      </c>
      <c r="BV576">
        <v>1.8393362391985899</v>
      </c>
      <c r="BW576">
        <v>1.6729234464590099</v>
      </c>
      <c r="BX576">
        <v>1.74571904540523</v>
      </c>
      <c r="BY576">
        <v>1.67888372557837</v>
      </c>
      <c r="BZ576">
        <v>1.7351596462299499</v>
      </c>
      <c r="CA576">
        <v>1.68235274152765</v>
      </c>
      <c r="CB576">
        <v>1.7905374446348801</v>
      </c>
      <c r="CC576">
        <v>1.70071948682385</v>
      </c>
      <c r="CD576">
        <v>1.7833737864077599</v>
      </c>
      <c r="CE576">
        <v>1.69768938805406</v>
      </c>
      <c r="CF576">
        <v>1.76700774643198</v>
      </c>
      <c r="CG576">
        <v>1.65879116591228</v>
      </c>
      <c r="CH576">
        <v>1.7358553144997599</v>
      </c>
      <c r="CI576">
        <v>1.7221712430295699</v>
      </c>
      <c r="CJ576">
        <v>1.7825933507446801</v>
      </c>
      <c r="CK576">
        <v>1.7378811296894701</v>
      </c>
      <c r="CL576">
        <v>1.804496276521</v>
      </c>
      <c r="CM576">
        <v>1.6899904387021401</v>
      </c>
      <c r="CN576">
        <v>1.7653632672320601</v>
      </c>
      <c r="CO576">
        <v>1.74669166163067</v>
      </c>
      <c r="CP576">
        <v>1.83947313246919</v>
      </c>
      <c r="CQ576">
        <v>1.69786671340035</v>
      </c>
      <c r="CR576">
        <v>1.7990185925725299</v>
      </c>
      <c r="CS576">
        <v>1.7843821523261301</v>
      </c>
      <c r="CT576">
        <v>1.8418726914274</v>
      </c>
      <c r="CU576">
        <v>1.6468053722536999</v>
      </c>
      <c r="CV576">
        <v>1.7319307507181101</v>
      </c>
      <c r="CW576">
        <v>1.75324429885347</v>
      </c>
      <c r="CX576">
        <v>1.8344620133551699</v>
      </c>
      <c r="CY576">
        <v>1.70684686830197</v>
      </c>
      <c r="CZ576">
        <v>1.7731364610621501</v>
      </c>
      <c r="DA576">
        <v>1.7292722812755501</v>
      </c>
      <c r="DB576">
        <v>1.82178250204415</v>
      </c>
      <c r="DC576">
        <v>1.68031132125591</v>
      </c>
      <c r="DD576">
        <v>1.7585400839398599</v>
      </c>
      <c r="DE576">
        <v>1.73107734806629</v>
      </c>
      <c r="DF576">
        <v>1.8027624309392201</v>
      </c>
      <c r="DG576">
        <v>1.80677348607058</v>
      </c>
      <c r="DH576">
        <v>1.9176016385419801</v>
      </c>
      <c r="DI576">
        <v>1.8091871824575101</v>
      </c>
      <c r="DJ576">
        <v>1.89315978144867</v>
      </c>
      <c r="DK576">
        <v>1.7874845809967801</v>
      </c>
      <c r="DL576">
        <v>1.8874347152842701</v>
      </c>
    </row>
    <row r="577" spans="1:116" x14ac:dyDescent="0.45">
      <c r="A577" t="s">
        <v>51</v>
      </c>
      <c r="B577" t="s">
        <v>137</v>
      </c>
      <c r="C577" t="s">
        <v>23</v>
      </c>
      <c r="D577">
        <v>40</v>
      </c>
      <c r="E577" s="1" cm="1">
        <f t="array" ref="E577">SUMPRODUCT($G577:$FZZ577,$G$2:$FZZ$2)/SUMPRODUCT(--($G577:$FZZ577&lt;&gt;""),$G$2:$FZZ$2)</f>
        <v>1.9108487446568527</v>
      </c>
      <c r="F577" s="1" cm="1">
        <f t="array" ref="F577">SUMPRODUCT($G577:$FZZ577,$F$2:$FZY$2)/SUMPRODUCT(--($G577:$FZZ577&lt;&gt;""),$F$2:$FZY$2)</f>
        <v>2.0216363152563388</v>
      </c>
      <c r="G577">
        <v>1.80587523823486</v>
      </c>
      <c r="H577">
        <v>1.87933506002704</v>
      </c>
      <c r="I577">
        <v>1.8151385149946899</v>
      </c>
      <c r="J577">
        <v>1.8928654841366399</v>
      </c>
      <c r="K577">
        <v>1.9638910458130601</v>
      </c>
      <c r="L577">
        <v>2.0684948301933002</v>
      </c>
      <c r="M577">
        <v>1.7769967162165301</v>
      </c>
      <c r="N577">
        <v>1.8754419720550199</v>
      </c>
      <c r="O577">
        <v>1.9469570716782401</v>
      </c>
      <c r="P577">
        <v>2.0497824953635999</v>
      </c>
      <c r="Q577">
        <v>1.89942440812889</v>
      </c>
      <c r="R577">
        <v>2.0747641799319498</v>
      </c>
      <c r="S577">
        <v>1.7893188490984</v>
      </c>
      <c r="T577">
        <v>1.88398075315882</v>
      </c>
      <c r="U577">
        <v>2.0010148644950001</v>
      </c>
      <c r="V577">
        <v>2.1282992179003601</v>
      </c>
      <c r="W577">
        <v>1.7812597178639</v>
      </c>
      <c r="X577">
        <v>1.88392841998134</v>
      </c>
      <c r="Y577">
        <v>2.0986760578880701</v>
      </c>
      <c r="Z577">
        <v>2.2667979970285499</v>
      </c>
      <c r="AA577">
        <v>2.1066294015024698</v>
      </c>
      <c r="AB577">
        <v>2.21116886815964</v>
      </c>
      <c r="AC577">
        <v>1.7108793741013</v>
      </c>
      <c r="AD577">
        <v>1.8123504343764101</v>
      </c>
      <c r="AE577">
        <v>1.8681214805900299</v>
      </c>
      <c r="AF577">
        <v>1.97084824314895</v>
      </c>
      <c r="AG577">
        <v>2.0599679183975601</v>
      </c>
      <c r="AH577">
        <v>2.2373668407847598</v>
      </c>
      <c r="AI577">
        <v>2.0885767871941301</v>
      </c>
      <c r="AJ577">
        <v>2.2152222270685198</v>
      </c>
      <c r="AK577">
        <v>1.88974281126202</v>
      </c>
      <c r="AL577">
        <v>1.9863815435713701</v>
      </c>
      <c r="AM577">
        <v>2.03104740558648</v>
      </c>
      <c r="AN577">
        <v>2.1122719494854501</v>
      </c>
      <c r="AO577">
        <v>1.9289798506565199</v>
      </c>
      <c r="AP577">
        <v>2.0741141613915399</v>
      </c>
      <c r="AQ577">
        <v>1.9264659797730399</v>
      </c>
      <c r="AR577">
        <v>1.94046816390484</v>
      </c>
      <c r="AS577">
        <v>1.78772601156497</v>
      </c>
      <c r="AT577">
        <v>1.91478887065526</v>
      </c>
      <c r="AU577">
        <v>1.89166324927313</v>
      </c>
      <c r="AV577">
        <v>2.0219419703539101</v>
      </c>
      <c r="AW577">
        <v>2.0559813129525102</v>
      </c>
      <c r="AX577">
        <v>2.16490000485918</v>
      </c>
      <c r="AY577">
        <v>1.5481353641197899</v>
      </c>
      <c r="AZ577">
        <v>1.59355368229507</v>
      </c>
      <c r="BA577">
        <v>1.8803736482600899</v>
      </c>
      <c r="BB577">
        <v>2.01827566377266</v>
      </c>
      <c r="BC577">
        <v>2.1290280346300499</v>
      </c>
      <c r="BD577">
        <v>2.2730307840858801</v>
      </c>
      <c r="BE577">
        <v>1.9818227358929399</v>
      </c>
      <c r="BF577">
        <v>2.0634951873188498</v>
      </c>
      <c r="BG577">
        <v>2.0712810300683899</v>
      </c>
      <c r="BH577">
        <v>2.2106395873789402</v>
      </c>
      <c r="BI577">
        <v>1.9050662292646601</v>
      </c>
      <c r="BJ577">
        <v>2.0003094825451799</v>
      </c>
      <c r="BK577">
        <v>2.0336280280468002</v>
      </c>
      <c r="BL577">
        <v>2.2147597495485698</v>
      </c>
      <c r="BM577">
        <v>2.0157208813044201</v>
      </c>
      <c r="BN577">
        <v>2.1383710283833</v>
      </c>
      <c r="BO577">
        <v>1.8739492883488</v>
      </c>
      <c r="BP577">
        <v>1.9815236619685701</v>
      </c>
      <c r="BQ577">
        <v>2.0702227892825502</v>
      </c>
      <c r="BR577">
        <v>2.1699054535937399</v>
      </c>
      <c r="BS577">
        <v>2.11857489878542</v>
      </c>
      <c r="BT577">
        <v>2.2667044534412901</v>
      </c>
      <c r="BU577">
        <v>1.9495870612525801</v>
      </c>
      <c r="BV577">
        <v>2.0837730366291898</v>
      </c>
      <c r="BW577">
        <v>1.95509840384317</v>
      </c>
      <c r="BX577">
        <v>2.0712846737951298</v>
      </c>
      <c r="BY577">
        <v>1.88764802878129</v>
      </c>
      <c r="BZ577">
        <v>1.9662594313696</v>
      </c>
      <c r="CA577">
        <v>1.8891000729716401</v>
      </c>
      <c r="CB577">
        <v>2.0017648955487299</v>
      </c>
      <c r="CC577">
        <v>1.88876849283402</v>
      </c>
      <c r="CD577">
        <v>2.0398318307905599</v>
      </c>
      <c r="CE577">
        <v>2.0050829023594399</v>
      </c>
      <c r="CF577">
        <v>2.1020686746720498</v>
      </c>
      <c r="CG577">
        <v>1.8665522085219199</v>
      </c>
      <c r="CH577">
        <v>1.96107772748556</v>
      </c>
      <c r="CI577">
        <v>2.0820921860662098</v>
      </c>
      <c r="CJ577">
        <v>2.2029364014964301</v>
      </c>
      <c r="CK577">
        <v>1.9539834199803201</v>
      </c>
      <c r="CL577">
        <v>2.07514402135731</v>
      </c>
      <c r="CM577">
        <v>1.93023977748252</v>
      </c>
      <c r="CN577">
        <v>2.0431500130381299</v>
      </c>
      <c r="CO577">
        <v>1.8249818087638501</v>
      </c>
      <c r="CP577">
        <v>1.91925557761799</v>
      </c>
      <c r="CQ577">
        <v>1.92529513916548</v>
      </c>
      <c r="CR577">
        <v>2.0684754727802801</v>
      </c>
      <c r="CS577">
        <v>2.2383466654580801</v>
      </c>
      <c r="CT577">
        <v>2.3425865077386701</v>
      </c>
      <c r="CU577">
        <v>1.99865434878244</v>
      </c>
      <c r="CV577">
        <v>2.11762803094997</v>
      </c>
      <c r="CW577">
        <v>1.9772899080257</v>
      </c>
      <c r="CX577">
        <v>2.1082272899080201</v>
      </c>
      <c r="CY577">
        <v>2.02281495594189</v>
      </c>
      <c r="CZ577">
        <v>2.14776137175518</v>
      </c>
      <c r="DA577">
        <v>2.0477514309076001</v>
      </c>
      <c r="DB577">
        <v>2.20464431725265</v>
      </c>
      <c r="DC577">
        <v>2.0256733783137602</v>
      </c>
      <c r="DD577">
        <v>2.1600302821016801</v>
      </c>
      <c r="DE577">
        <v>2.0262200736648199</v>
      </c>
      <c r="DF577">
        <v>2.1622467771639</v>
      </c>
      <c r="DG577">
        <v>2.1092059234017801</v>
      </c>
      <c r="DH577">
        <v>2.25952946294248</v>
      </c>
      <c r="DI577">
        <v>2.00571918526694</v>
      </c>
      <c r="DJ577">
        <v>2.11544180022074</v>
      </c>
      <c r="DK577">
        <v>1.9621020584916</v>
      </c>
      <c r="DL577">
        <v>2.0882098209208499</v>
      </c>
    </row>
    <row r="578" spans="1:116" x14ac:dyDescent="0.45">
      <c r="A578" t="s">
        <v>62</v>
      </c>
      <c r="B578" t="s">
        <v>61</v>
      </c>
      <c r="C578" t="s">
        <v>20</v>
      </c>
      <c r="D578">
        <v>40</v>
      </c>
      <c r="E578" s="1" cm="1">
        <f t="array" ref="E578">SUMPRODUCT($G578:$FZZ578,$G$2:$FZZ$2)/SUMPRODUCT(--($G578:$FZZ578&lt;&gt;""),$G$2:$FZZ$2)</f>
        <v>2.2323043762341559</v>
      </c>
      <c r="F578" s="1" cm="1">
        <f t="array" ref="F578">SUMPRODUCT($G578:$FZZ578,$F$2:$FZY$2)/SUMPRODUCT(--($G578:$FZZ578&lt;&gt;""),$F$2:$FZY$2)</f>
        <v>2.309885227166955</v>
      </c>
      <c r="G578">
        <v>2.3739717213181502</v>
      </c>
      <c r="H578">
        <v>2.3662199253937999</v>
      </c>
      <c r="I578">
        <v>1.9804530163530001</v>
      </c>
      <c r="J578">
        <v>1.98942852577104</v>
      </c>
      <c r="K578">
        <v>1.9791062160284401</v>
      </c>
      <c r="L578">
        <v>1.9848972168866701</v>
      </c>
      <c r="M578">
        <v>1.96758740350112</v>
      </c>
      <c r="N578">
        <v>2.05381624987203</v>
      </c>
      <c r="O578">
        <v>1.9523412728935301</v>
      </c>
      <c r="P578">
        <v>2.0679306719995898</v>
      </c>
      <c r="Q578">
        <v>2.5360849815240498</v>
      </c>
      <c r="R578">
        <v>2.8147227038434601</v>
      </c>
      <c r="S578">
        <v>1.5838621741812799</v>
      </c>
      <c r="T578">
        <v>1.6438896821704101</v>
      </c>
      <c r="U578">
        <v>1.9901516968098301</v>
      </c>
      <c r="V578">
        <v>2.0658232876280902</v>
      </c>
      <c r="W578">
        <v>1.9297175812059999</v>
      </c>
      <c r="X578">
        <v>2.03527549260735</v>
      </c>
      <c r="Y578">
        <v>2.2785120783580002</v>
      </c>
      <c r="Z578">
        <v>2.4174258515379901</v>
      </c>
      <c r="AA578">
        <v>2.3515469790294401</v>
      </c>
      <c r="AB578">
        <v>2.4714138213408301</v>
      </c>
      <c r="AC578">
        <v>2.5761274344781802</v>
      </c>
      <c r="AD578">
        <v>2.5291015232532899</v>
      </c>
      <c r="AE578">
        <v>1.9818948428574701</v>
      </c>
      <c r="AF578">
        <v>2.0559670202346698</v>
      </c>
      <c r="AG578">
        <v>2.65268786246041</v>
      </c>
      <c r="AH578">
        <v>2.8586476370665799</v>
      </c>
      <c r="AI578">
        <v>2.7569328739041299</v>
      </c>
      <c r="AJ578">
        <v>2.8733022200898501</v>
      </c>
      <c r="AK578">
        <v>2.3299741384671</v>
      </c>
      <c r="AL578">
        <v>2.5526796132841199</v>
      </c>
      <c r="AM578">
        <v>2.5278480707589202</v>
      </c>
      <c r="AN578">
        <v>2.63930663003398</v>
      </c>
      <c r="AO578">
        <v>2.6324029431379601</v>
      </c>
      <c r="AP578">
        <v>2.8507877157881998</v>
      </c>
      <c r="AQ578">
        <v>2.38603105265656</v>
      </c>
      <c r="AR578">
        <v>2.0895209154361098</v>
      </c>
      <c r="AS578">
        <v>1.5306923797846199</v>
      </c>
      <c r="AT578">
        <v>1.58467585098146</v>
      </c>
      <c r="AU578">
        <v>2.2878075078215998</v>
      </c>
      <c r="AV578">
        <v>2.4438940776954001</v>
      </c>
      <c r="AW578">
        <v>2.41902163726858</v>
      </c>
      <c r="AX578">
        <v>2.4556356164573701</v>
      </c>
      <c r="AY578">
        <v>2.3169803790679899</v>
      </c>
      <c r="AZ578">
        <v>2.0523300079462401</v>
      </c>
      <c r="BA578">
        <v>2.0239280755150899</v>
      </c>
      <c r="BB578">
        <v>2.0834537217554701</v>
      </c>
      <c r="BC578">
        <v>2.4009623095429</v>
      </c>
      <c r="BD578">
        <v>2.5650622719015401</v>
      </c>
      <c r="BE578">
        <v>2.6063262604215098</v>
      </c>
      <c r="BF578">
        <v>2.82676136973557</v>
      </c>
      <c r="BG578">
        <v>1.9705747751981999</v>
      </c>
      <c r="BH578">
        <v>2.0898712414501102</v>
      </c>
      <c r="BI578">
        <v>1.94467999504827</v>
      </c>
      <c r="BJ578">
        <v>2.0056635305768702</v>
      </c>
      <c r="BK578">
        <v>2.2270478155852</v>
      </c>
      <c r="BL578">
        <v>2.3456604835494601</v>
      </c>
      <c r="BM578">
        <v>2.0290261625075399</v>
      </c>
      <c r="BN578">
        <v>2.1691309683829099</v>
      </c>
      <c r="BO578">
        <v>2.3169073523800701</v>
      </c>
      <c r="BP578">
        <v>2.4241348610806002</v>
      </c>
      <c r="BQ578">
        <v>2.4045048581803901</v>
      </c>
      <c r="BR578">
        <v>2.4934406385971699</v>
      </c>
      <c r="BS578">
        <v>2.01995141700404</v>
      </c>
      <c r="BT578">
        <v>2.11497975708502</v>
      </c>
      <c r="BU578">
        <v>1.97633249216181</v>
      </c>
      <c r="BV578">
        <v>2.1102508220539802</v>
      </c>
      <c r="BW578">
        <v>2.57351231985123</v>
      </c>
      <c r="BX578">
        <v>2.6979311947931102</v>
      </c>
      <c r="BY578">
        <v>1.9621745865187601</v>
      </c>
      <c r="BZ578">
        <v>2.0106305901164201</v>
      </c>
      <c r="CA578">
        <v>1.9485125663957099</v>
      </c>
      <c r="CB578">
        <v>2.0431381200468302</v>
      </c>
      <c r="CC578">
        <v>2.3296492140545499</v>
      </c>
      <c r="CD578">
        <v>2.4919671752196</v>
      </c>
      <c r="CE578">
        <v>1.93740705391427</v>
      </c>
      <c r="CF578">
        <v>2.0028189021818701</v>
      </c>
      <c r="CG578">
        <v>1.8654986733260399</v>
      </c>
      <c r="CH578">
        <v>1.9615069455283201</v>
      </c>
      <c r="CI578">
        <v>2.4770005411637301</v>
      </c>
      <c r="CJ578">
        <v>2.64584362720877</v>
      </c>
      <c r="CK578">
        <v>1.99796262470141</v>
      </c>
      <c r="CL578">
        <v>2.0770830406069898</v>
      </c>
      <c r="CM578">
        <v>2.3034904945798602</v>
      </c>
      <c r="CN578">
        <v>2.4624812188792098</v>
      </c>
      <c r="CO578">
        <v>1.9633215347236701</v>
      </c>
      <c r="CP578">
        <v>2.06606810305489</v>
      </c>
      <c r="CQ578">
        <v>1.94481176414357</v>
      </c>
      <c r="CR578">
        <v>2.0566221103446001</v>
      </c>
      <c r="CS578">
        <v>2.7215663169344402</v>
      </c>
      <c r="CT578">
        <v>2.8841578100568701</v>
      </c>
      <c r="CU578">
        <v>1.9073570892528999</v>
      </c>
      <c r="CV578">
        <v>1.9982144243459301</v>
      </c>
      <c r="CW578">
        <v>2.57134307672924</v>
      </c>
      <c r="CX578">
        <v>2.7533860400655099</v>
      </c>
      <c r="CY578">
        <v>2.31245534651107</v>
      </c>
      <c r="CZ578">
        <v>2.3940581090735802</v>
      </c>
      <c r="DA578">
        <v>2.3657072771872398</v>
      </c>
      <c r="DB578">
        <v>2.5006377759607501</v>
      </c>
      <c r="DC578">
        <v>2.2906152048026298</v>
      </c>
      <c r="DD578">
        <v>2.3587366519683299</v>
      </c>
      <c r="DE578">
        <v>2.3780386740331401</v>
      </c>
      <c r="DF578">
        <v>2.5121316758747598</v>
      </c>
      <c r="DG578">
        <v>2.0560439361258598</v>
      </c>
      <c r="DH578">
        <v>2.17595294629424</v>
      </c>
      <c r="DI578">
        <v>2.02607839023633</v>
      </c>
      <c r="DJ578">
        <v>2.1083817533361899</v>
      </c>
      <c r="DK578">
        <v>2.0975618291093201</v>
      </c>
      <c r="DL578">
        <v>2.1570594976685502</v>
      </c>
    </row>
    <row r="579" spans="1:116" x14ac:dyDescent="0.45">
      <c r="A579" t="s">
        <v>62</v>
      </c>
      <c r="B579" t="s">
        <v>32</v>
      </c>
      <c r="C579" t="s">
        <v>20</v>
      </c>
      <c r="D579">
        <v>40</v>
      </c>
      <c r="E579" s="1" cm="1">
        <f t="array" ref="E579">SUMPRODUCT($G579:$FZZ579,$G$2:$FZZ$2)/SUMPRODUCT(--($G579:$FZZ579&lt;&gt;""),$G$2:$FZZ$2)</f>
        <v>1.7674709952391505</v>
      </c>
      <c r="F579" s="1" cm="1">
        <f t="array" ref="F579">SUMPRODUCT($G579:$FZZ579,$F$2:$FZY$2)/SUMPRODUCT(--($G579:$FZZ579&lt;&gt;""),$F$2:$FZY$2)</f>
        <v>1.8134650516376476</v>
      </c>
      <c r="G579">
        <v>1.69953086057762</v>
      </c>
      <c r="H579">
        <v>1.7211898711495499</v>
      </c>
      <c r="I579">
        <v>1.7094708936173699</v>
      </c>
      <c r="J579">
        <v>1.73471131270666</v>
      </c>
      <c r="K579">
        <v>1.6999366545424801</v>
      </c>
      <c r="L579">
        <v>1.7294249867178799</v>
      </c>
      <c r="M579">
        <v>1.75817599084425</v>
      </c>
      <c r="N579">
        <v>1.8263952142333999</v>
      </c>
      <c r="O579">
        <v>1.7427591040005399</v>
      </c>
      <c r="P579">
        <v>1.8145057217820799</v>
      </c>
      <c r="Q579">
        <v>1.6947087913093699</v>
      </c>
      <c r="R579">
        <v>1.8123298525846701</v>
      </c>
      <c r="S579">
        <v>1.8207838464219901</v>
      </c>
      <c r="T579">
        <v>1.8856507768891999</v>
      </c>
      <c r="U579">
        <v>1.7625556177230699</v>
      </c>
      <c r="V579">
        <v>1.81712335568941</v>
      </c>
      <c r="W579">
        <v>1.74959997738388</v>
      </c>
      <c r="X579">
        <v>1.82657111356119</v>
      </c>
      <c r="Y579">
        <v>1.7704242557640399</v>
      </c>
      <c r="Z579">
        <v>1.8515732130083</v>
      </c>
      <c r="AA579">
        <v>1.77082992131591</v>
      </c>
      <c r="AB579">
        <v>1.8393812083882199</v>
      </c>
      <c r="AC579">
        <v>1.87022727450658</v>
      </c>
      <c r="AD579">
        <v>1.8571711904966901</v>
      </c>
      <c r="AE579">
        <v>1.7543075764267999</v>
      </c>
      <c r="AF579">
        <v>1.78257808049059</v>
      </c>
      <c r="AG579">
        <v>1.74444947147616</v>
      </c>
      <c r="AH579">
        <v>1.8482128902233299</v>
      </c>
      <c r="AI579">
        <v>1.8236140794696201</v>
      </c>
      <c r="AJ579">
        <v>1.8687835303354099</v>
      </c>
      <c r="AK579">
        <v>1.73903262503703</v>
      </c>
      <c r="AL579">
        <v>1.8421385695316701</v>
      </c>
      <c r="AM579">
        <v>1.7438302846263201</v>
      </c>
      <c r="AN579">
        <v>1.7878798833538101</v>
      </c>
      <c r="AO579">
        <v>1.7556222462746101</v>
      </c>
      <c r="AP579">
        <v>1.8773656072681899</v>
      </c>
      <c r="AQ579">
        <v>2.0171216941265802</v>
      </c>
      <c r="AR579">
        <v>1.8285646455533899</v>
      </c>
      <c r="AS579">
        <v>1.6880827403288701</v>
      </c>
      <c r="AT579">
        <v>1.72271099043166</v>
      </c>
      <c r="AU579">
        <v>1.75099872366111</v>
      </c>
      <c r="AV579">
        <v>1.8554050878462101</v>
      </c>
      <c r="AW579">
        <v>1.83297930680216</v>
      </c>
      <c r="AX579">
        <v>1.8646126186162399</v>
      </c>
      <c r="AY579">
        <v>1.67731827862222</v>
      </c>
      <c r="AZ579">
        <v>1.52171795697149</v>
      </c>
      <c r="BA579">
        <v>1.76921890121604</v>
      </c>
      <c r="BB579">
        <v>1.8363325245101401</v>
      </c>
      <c r="BC579">
        <v>1.78701536749423</v>
      </c>
      <c r="BD579">
        <v>1.91178829190056</v>
      </c>
      <c r="BE579">
        <v>1.7451068093176301</v>
      </c>
      <c r="BF579">
        <v>1.8597523884495599</v>
      </c>
      <c r="BG579">
        <v>1.7881606451533101</v>
      </c>
      <c r="BH579">
        <v>1.8610001360560999</v>
      </c>
      <c r="BI579">
        <v>1.75654555583065</v>
      </c>
      <c r="BJ579">
        <v>1.83185813320128</v>
      </c>
      <c r="BK579">
        <v>1.71835940248106</v>
      </c>
      <c r="BL579">
        <v>1.8242384447623201</v>
      </c>
      <c r="BM579">
        <v>1.82163520542341</v>
      </c>
      <c r="BN579">
        <v>1.9254865291333001</v>
      </c>
      <c r="BO579">
        <v>1.73176935795303</v>
      </c>
      <c r="BP579">
        <v>1.8035010232515101</v>
      </c>
      <c r="BQ579">
        <v>1.7800896391533301</v>
      </c>
      <c r="BR579">
        <v>1.8517518892923699</v>
      </c>
      <c r="BS579">
        <v>1.8271578947368401</v>
      </c>
      <c r="BT579">
        <v>1.9305910931174</v>
      </c>
      <c r="BU579">
        <v>1.77854247916188</v>
      </c>
      <c r="BV579">
        <v>1.854764089623</v>
      </c>
      <c r="BW579">
        <v>1.6787734387106701</v>
      </c>
      <c r="BX579">
        <v>1.73018363551836</v>
      </c>
      <c r="BY579">
        <v>1.7318992654774299</v>
      </c>
      <c r="BZ579">
        <v>1.76009343926447</v>
      </c>
      <c r="CA579">
        <v>1.6867989206984899</v>
      </c>
      <c r="CB579">
        <v>1.7939145043867799</v>
      </c>
      <c r="CC579">
        <v>1.7370550161812199</v>
      </c>
      <c r="CD579">
        <v>1.82213650023116</v>
      </c>
      <c r="CE579">
        <v>1.7231371939715401</v>
      </c>
      <c r="CF579">
        <v>1.7673073935143</v>
      </c>
      <c r="CG579">
        <v>1.67675979397533</v>
      </c>
      <c r="CH579">
        <v>1.7457858592164801</v>
      </c>
      <c r="CI579">
        <v>1.6895131879249801</v>
      </c>
      <c r="CJ579">
        <v>1.8010164466718399</v>
      </c>
      <c r="CK579">
        <v>1.75065336518195</v>
      </c>
      <c r="CL579">
        <v>1.8103273851341799</v>
      </c>
      <c r="CM579">
        <v>1.6970558652974499</v>
      </c>
      <c r="CN579">
        <v>1.80528479008605</v>
      </c>
      <c r="CO579">
        <v>1.7881306809072099</v>
      </c>
      <c r="CP579">
        <v>1.8524721581589201</v>
      </c>
      <c r="CQ579">
        <v>1.7352589736645001</v>
      </c>
      <c r="CR579">
        <v>1.8353752768174301</v>
      </c>
      <c r="CS579">
        <v>1.7548777447936701</v>
      </c>
      <c r="CT579">
        <v>1.83849622697092</v>
      </c>
      <c r="CU579">
        <v>1.68132650156561</v>
      </c>
      <c r="CV579">
        <v>1.7390601143803499</v>
      </c>
      <c r="CW579">
        <v>1.7634024190500099</v>
      </c>
      <c r="CX579">
        <v>1.85885725085044</v>
      </c>
      <c r="CY579">
        <v>1.7481900452488599</v>
      </c>
      <c r="CZ579">
        <v>1.8141581328887799</v>
      </c>
      <c r="DA579">
        <v>1.77205233033524</v>
      </c>
      <c r="DB579">
        <v>1.85507767784137</v>
      </c>
      <c r="DC579">
        <v>1.73764809010253</v>
      </c>
      <c r="DD579">
        <v>1.7717154544971501</v>
      </c>
      <c r="DE579">
        <v>1.77769337016574</v>
      </c>
      <c r="DF579">
        <v>1.8476979742173101</v>
      </c>
      <c r="DG579">
        <v>1.8205397763317599</v>
      </c>
      <c r="DH579">
        <v>1.90241249932029</v>
      </c>
      <c r="DI579">
        <v>1.82401875381963</v>
      </c>
      <c r="DJ579">
        <v>1.90249108372631</v>
      </c>
      <c r="DK579">
        <v>1.80410648516713</v>
      </c>
      <c r="DL579">
        <v>1.8728949233205301</v>
      </c>
    </row>
    <row r="580" spans="1:116" x14ac:dyDescent="0.45">
      <c r="A580" t="s">
        <v>62</v>
      </c>
      <c r="B580" t="s">
        <v>32</v>
      </c>
      <c r="C580" t="s">
        <v>23</v>
      </c>
      <c r="D580">
        <v>40</v>
      </c>
      <c r="E580" s="1" cm="1">
        <f t="array" ref="E580">SUMPRODUCT($G580:$FZZ580,$G$2:$FZZ$2)/SUMPRODUCT(--($G580:$FZZ580&lt;&gt;""),$G$2:$FZZ$2)</f>
        <v>1.8145337902943297</v>
      </c>
      <c r="F580" s="1" cm="1">
        <f t="array" ref="F580">SUMPRODUCT($G580:$FZZ580,$F$2:$FZY$2)/SUMPRODUCT(--($G580:$FZZ580&lt;&gt;""),$F$2:$FZY$2)</f>
        <v>1.8865621458363948</v>
      </c>
      <c r="G580">
        <v>1.7149020997247</v>
      </c>
      <c r="H580">
        <v>1.7958836273599501</v>
      </c>
      <c r="I580">
        <v>1.72614555035176</v>
      </c>
      <c r="J580">
        <v>1.8083715422469699</v>
      </c>
      <c r="K580">
        <v>1.72327639053496</v>
      </c>
      <c r="L580">
        <v>1.79834280109526</v>
      </c>
      <c r="M580">
        <v>1.81957827925546</v>
      </c>
      <c r="N580">
        <v>1.90766032396846</v>
      </c>
      <c r="O580">
        <v>1.8278978540112301</v>
      </c>
      <c r="P580">
        <v>1.91500226478305</v>
      </c>
      <c r="Q580">
        <v>1.7789450010329699</v>
      </c>
      <c r="R580">
        <v>1.9067598701845501</v>
      </c>
      <c r="S580">
        <v>1.8537423846188601</v>
      </c>
      <c r="T580">
        <v>1.9532991355256999</v>
      </c>
      <c r="U580">
        <v>1.8108016460666101</v>
      </c>
      <c r="V580">
        <v>1.90005643518552</v>
      </c>
      <c r="W580">
        <v>1.82135809798433</v>
      </c>
      <c r="X580">
        <v>1.9144036411952601</v>
      </c>
      <c r="Y580">
        <v>1.8120816596049001</v>
      </c>
      <c r="Z580">
        <v>1.9050283387442899</v>
      </c>
      <c r="AA580">
        <v>1.82864314451525</v>
      </c>
      <c r="AB580">
        <v>1.9116174742763501</v>
      </c>
      <c r="AC580">
        <v>1.8883434718275101</v>
      </c>
      <c r="AD580">
        <v>1.91464614437111</v>
      </c>
      <c r="AE580">
        <v>1.7764413177396401</v>
      </c>
      <c r="AF580">
        <v>1.85635366189339</v>
      </c>
      <c r="AG580">
        <v>1.8255542302471901</v>
      </c>
      <c r="AH580">
        <v>1.9444782626578301</v>
      </c>
      <c r="AI580">
        <v>1.87524752475247</v>
      </c>
      <c r="AJ580">
        <v>1.94789549439525</v>
      </c>
      <c r="AK580">
        <v>1.8355360141049599</v>
      </c>
      <c r="AL580">
        <v>1.9005117437696299</v>
      </c>
      <c r="AM580">
        <v>1.8044127925192199</v>
      </c>
      <c r="AN580">
        <v>1.8717795772780901</v>
      </c>
      <c r="AO580">
        <v>1.81371423573529</v>
      </c>
      <c r="AP580">
        <v>1.92322914275093</v>
      </c>
      <c r="AQ580">
        <v>1.90160961017995</v>
      </c>
      <c r="AR580">
        <v>1.8698067518161501</v>
      </c>
      <c r="AS580">
        <v>1.7062007090122999</v>
      </c>
      <c r="AT580">
        <v>1.7954940304423299</v>
      </c>
      <c r="AU580">
        <v>1.8481387108516401</v>
      </c>
      <c r="AV580">
        <v>1.9114810599602801</v>
      </c>
      <c r="AW580">
        <v>1.86260993912132</v>
      </c>
      <c r="AX580">
        <v>1.9326933088985601</v>
      </c>
      <c r="AY580">
        <v>1.6453384993829401</v>
      </c>
      <c r="AZ580">
        <v>1.55451611638815</v>
      </c>
      <c r="BA580">
        <v>1.84202701375934</v>
      </c>
      <c r="BB580">
        <v>1.9305160104913199</v>
      </c>
      <c r="BC580">
        <v>1.86838616761861</v>
      </c>
      <c r="BD580">
        <v>1.9752058000425501</v>
      </c>
      <c r="BE580">
        <v>1.8798797724263701</v>
      </c>
      <c r="BF580">
        <v>1.9706408559058199</v>
      </c>
      <c r="BG580">
        <v>1.8648344444581799</v>
      </c>
      <c r="BH580">
        <v>1.94602283268809</v>
      </c>
      <c r="BI580">
        <v>1.81144775934637</v>
      </c>
      <c r="BJ580">
        <v>1.89872183708838</v>
      </c>
      <c r="BK580">
        <v>1.7627746640714701</v>
      </c>
      <c r="BL580">
        <v>1.84836901718922</v>
      </c>
      <c r="BM580">
        <v>1.8933434632692401</v>
      </c>
      <c r="BN580">
        <v>1.98996746732121</v>
      </c>
      <c r="BO580">
        <v>1.8107158135716599</v>
      </c>
      <c r="BP580">
        <v>1.8824127923782199</v>
      </c>
      <c r="BQ580">
        <v>1.8517355317826401</v>
      </c>
      <c r="BR580">
        <v>1.9198482023096799</v>
      </c>
      <c r="BS580">
        <v>1.9151093117408899</v>
      </c>
      <c r="BT580">
        <v>2.02012955465587</v>
      </c>
      <c r="BU580">
        <v>1.8601169993117601</v>
      </c>
      <c r="BV580">
        <v>1.9389768295480601</v>
      </c>
      <c r="BW580">
        <v>1.7743878816054499</v>
      </c>
      <c r="BX580">
        <v>1.84084921741825</v>
      </c>
      <c r="BY580">
        <v>1.7805301553989901</v>
      </c>
      <c r="BZ580">
        <v>1.8475865687303199</v>
      </c>
      <c r="CA580">
        <v>1.7823238922734901</v>
      </c>
      <c r="CB580">
        <v>1.89928216267585</v>
      </c>
      <c r="CC580">
        <v>1.79631877022653</v>
      </c>
      <c r="CD580">
        <v>1.89615117891816</v>
      </c>
      <c r="CE580">
        <v>1.7977715135507</v>
      </c>
      <c r="CF580">
        <v>1.8612634008833999</v>
      </c>
      <c r="CG580">
        <v>1.76108162946776</v>
      </c>
      <c r="CH580">
        <v>1.84948103636647</v>
      </c>
      <c r="CI580">
        <v>1.7692289593185999</v>
      </c>
      <c r="CJ580">
        <v>1.8566857250417601</v>
      </c>
      <c r="CK580">
        <v>1.82699170999016</v>
      </c>
      <c r="CL580">
        <v>1.9136855416608101</v>
      </c>
      <c r="CM580">
        <v>1.8090099710677601</v>
      </c>
      <c r="CN580">
        <v>1.9021146610706099</v>
      </c>
      <c r="CO580">
        <v>1.84801993019498</v>
      </c>
      <c r="CP580">
        <v>1.93900077698161</v>
      </c>
      <c r="CQ580">
        <v>1.8226615896888401</v>
      </c>
      <c r="CR580">
        <v>1.9091401532652501</v>
      </c>
      <c r="CS580">
        <v>1.84311903736771</v>
      </c>
      <c r="CT580">
        <v>1.96804822225747</v>
      </c>
      <c r="CU580">
        <v>1.7571228941852299</v>
      </c>
      <c r="CV580">
        <v>1.8386771213415101</v>
      </c>
      <c r="CW580">
        <v>1.8568098777875699</v>
      </c>
      <c r="CX580">
        <v>1.93916152198563</v>
      </c>
      <c r="CY580">
        <v>1.8015360800190501</v>
      </c>
      <c r="CZ580">
        <v>1.88228149559418</v>
      </c>
      <c r="DA580">
        <v>1.8262796402289401</v>
      </c>
      <c r="DB580">
        <v>1.9246116107931299</v>
      </c>
      <c r="DC580">
        <v>1.78637836689156</v>
      </c>
      <c r="DD580">
        <v>1.8536365085268001</v>
      </c>
      <c r="DE580">
        <v>1.8476979742173101</v>
      </c>
      <c r="DF580">
        <v>1.9441988950276201</v>
      </c>
      <c r="DG580">
        <v>1.9055028910115801</v>
      </c>
      <c r="DH580">
        <v>2.0316561236881601</v>
      </c>
      <c r="DI580">
        <v>1.9362497833641901</v>
      </c>
      <c r="DJ580">
        <v>2.0301374611195699</v>
      </c>
      <c r="DK580">
        <v>1.8942409476235</v>
      </c>
      <c r="DL580">
        <v>1.9760732063653099</v>
      </c>
    </row>
    <row r="581" spans="1:116" x14ac:dyDescent="0.45">
      <c r="A581" t="s">
        <v>62</v>
      </c>
      <c r="B581" t="s">
        <v>32</v>
      </c>
      <c r="C581" t="s">
        <v>45</v>
      </c>
      <c r="D581">
        <v>40</v>
      </c>
      <c r="E581" s="1" cm="1">
        <f t="array" ref="E581">SUMPRODUCT($G581:$FZZ581,$G$2:$FZZ$2)/SUMPRODUCT(--($G581:$FZZ581&lt;&gt;""),$G$2:$FZZ$2)</f>
        <v>1.6531056436591776</v>
      </c>
      <c r="F581" s="1" cm="1">
        <f t="array" ref="F581">SUMPRODUCT($G581:$FZZ581,$F$2:$FZY$2)/SUMPRODUCT(--($G581:$FZZ581&lt;&gt;""),$F$2:$FZY$2)</f>
        <v>1.7241518037420516</v>
      </c>
      <c r="G581">
        <v>1.55421573897603</v>
      </c>
      <c r="H581">
        <v>1.6235339393050801</v>
      </c>
      <c r="I581">
        <v>1.5627404703076699</v>
      </c>
      <c r="J581">
        <v>1.6333562791688601</v>
      </c>
      <c r="K581">
        <v>1.56108136826188</v>
      </c>
      <c r="L581">
        <v>1.6264048387755901</v>
      </c>
      <c r="M581">
        <v>1.6542000141746001</v>
      </c>
      <c r="N581">
        <v>1.74339240293676</v>
      </c>
      <c r="O581">
        <v>1.6688716252595901</v>
      </c>
      <c r="P581">
        <v>1.7470835576750501</v>
      </c>
      <c r="Q581">
        <v>1.6133283122683899</v>
      </c>
      <c r="R581">
        <v>1.72706327849388</v>
      </c>
      <c r="S581">
        <v>1.6920928387340399</v>
      </c>
      <c r="T581">
        <v>1.78621654300712</v>
      </c>
      <c r="U581">
        <v>1.6534443629000399</v>
      </c>
      <c r="V581">
        <v>1.7372954224524799</v>
      </c>
      <c r="W581">
        <v>1.6512339920278101</v>
      </c>
      <c r="X581">
        <v>1.7419811720803999</v>
      </c>
      <c r="Y581">
        <v>1.65032740879326</v>
      </c>
      <c r="Z581">
        <v>1.7361074120948601</v>
      </c>
      <c r="AA581">
        <v>1.6753907501691101</v>
      </c>
      <c r="AB581">
        <v>1.75241214796881</v>
      </c>
      <c r="AC581">
        <v>1.6902657407624799</v>
      </c>
      <c r="AD581">
        <v>1.75765997813112</v>
      </c>
      <c r="AE581">
        <v>1.6170625902857301</v>
      </c>
      <c r="AF581">
        <v>1.7005020793724901</v>
      </c>
      <c r="AG581">
        <v>1.66411384855838</v>
      </c>
      <c r="AH581">
        <v>1.7793772878706799</v>
      </c>
      <c r="AI581">
        <v>1.72412439481833</v>
      </c>
      <c r="AJ581">
        <v>1.7829109783224999</v>
      </c>
      <c r="AK581">
        <v>1.64273407979398</v>
      </c>
      <c r="AL581">
        <v>1.73135829745518</v>
      </c>
      <c r="AM581">
        <v>1.6567854818885099</v>
      </c>
      <c r="AN581">
        <v>1.7150603716289401</v>
      </c>
      <c r="AO581">
        <v>1.6535963790219399</v>
      </c>
      <c r="AP581">
        <v>1.7693758404670501</v>
      </c>
      <c r="AQ581">
        <v>1.79639143440482</v>
      </c>
      <c r="AR581">
        <v>1.7108162005602701</v>
      </c>
      <c r="AS581">
        <v>1.55305182754034</v>
      </c>
      <c r="AT581">
        <v>1.6346401040181</v>
      </c>
      <c r="AU581">
        <v>1.6662074304118799</v>
      </c>
      <c r="AV581">
        <v>1.7420966054914799</v>
      </c>
      <c r="AW581">
        <v>1.69508944376184</v>
      </c>
      <c r="AX581">
        <v>1.7587031522244601</v>
      </c>
      <c r="AY581">
        <v>1.4762663809660601</v>
      </c>
      <c r="AZ581">
        <v>1.4223661283253299</v>
      </c>
      <c r="BA581">
        <v>1.67281933321177</v>
      </c>
      <c r="BB581">
        <v>1.7625145518044201</v>
      </c>
      <c r="BC581">
        <v>1.69629969068621</v>
      </c>
      <c r="BD581">
        <v>1.81058213181022</v>
      </c>
      <c r="BE581">
        <v>1.7271979103302599</v>
      </c>
      <c r="BF581">
        <v>1.81418399112606</v>
      </c>
      <c r="BG581">
        <v>1.6894333881680601</v>
      </c>
      <c r="BH581">
        <v>1.77714010068151</v>
      </c>
      <c r="BI581">
        <v>1.6530545927209701</v>
      </c>
      <c r="BJ581">
        <v>1.7442745729140801</v>
      </c>
      <c r="BK581">
        <v>1.61602138686302</v>
      </c>
      <c r="BL581">
        <v>1.72002438852801</v>
      </c>
      <c r="BM581">
        <v>1.7163617945570999</v>
      </c>
      <c r="BN581">
        <v>1.8399664932889099</v>
      </c>
      <c r="BO581">
        <v>1.64290256564418</v>
      </c>
      <c r="BP581">
        <v>1.7133161442495499</v>
      </c>
      <c r="BQ581">
        <v>1.6902869107207099</v>
      </c>
      <c r="BR581">
        <v>1.7649589426505701</v>
      </c>
      <c r="BS581">
        <v>1.76</v>
      </c>
      <c r="BT581">
        <v>1.8436275303643701</v>
      </c>
      <c r="BU581">
        <v>1.67368280186587</v>
      </c>
      <c r="BV581">
        <v>1.7846983253039601</v>
      </c>
      <c r="BW581">
        <v>1.6231016581434901</v>
      </c>
      <c r="BX581">
        <v>1.70178599101193</v>
      </c>
      <c r="BY581">
        <v>1.6188477489631701</v>
      </c>
      <c r="BZ581">
        <v>1.6853670114425601</v>
      </c>
      <c r="CA581">
        <v>1.6380267110153199</v>
      </c>
      <c r="CB581">
        <v>1.74524411560065</v>
      </c>
      <c r="CC581">
        <v>1.64831830790568</v>
      </c>
      <c r="CD581">
        <v>1.73783518261673</v>
      </c>
      <c r="CE581">
        <v>1.64475173684327</v>
      </c>
      <c r="CF581">
        <v>1.7085210751781199</v>
      </c>
      <c r="CG581">
        <v>1.6074800998907399</v>
      </c>
      <c r="CH581">
        <v>1.70019119712814</v>
      </c>
      <c r="CI581">
        <v>1.65146702430531</v>
      </c>
      <c r="CJ581">
        <v>1.7306886896778899</v>
      </c>
      <c r="CK581">
        <v>1.69388787410425</v>
      </c>
      <c r="CL581">
        <v>1.76667135028804</v>
      </c>
      <c r="CM581">
        <v>1.64446872710565</v>
      </c>
      <c r="CN581">
        <v>1.7294401052984401</v>
      </c>
      <c r="CO581">
        <v>1.6881220477782</v>
      </c>
      <c r="CP581">
        <v>1.77922622497934</v>
      </c>
      <c r="CQ581">
        <v>1.6403205506078</v>
      </c>
      <c r="CR581">
        <v>1.7417273408000999</v>
      </c>
      <c r="CS581">
        <v>1.7312198327630299</v>
      </c>
      <c r="CT581">
        <v>1.8120963538716</v>
      </c>
      <c r="CU581">
        <v>1.6092177108402499</v>
      </c>
      <c r="CV581">
        <v>1.6897626995833599</v>
      </c>
      <c r="CW581">
        <v>1.69273655033387</v>
      </c>
      <c r="CX581">
        <v>1.78371865944311</v>
      </c>
      <c r="CY581">
        <v>1.64848773517504</v>
      </c>
      <c r="CZ581">
        <v>1.7215765658490101</v>
      </c>
      <c r="DA581">
        <v>1.67247751430907</v>
      </c>
      <c r="DB581">
        <v>1.77728536385936</v>
      </c>
      <c r="DC581">
        <v>1.64901981618233</v>
      </c>
      <c r="DD581">
        <v>1.7132099027785099</v>
      </c>
      <c r="DE581">
        <v>1.7054558011049701</v>
      </c>
      <c r="DF581">
        <v>1.7856813996316701</v>
      </c>
      <c r="DG581">
        <v>1.74243714995196</v>
      </c>
      <c r="DH581">
        <v>1.8581863660256199</v>
      </c>
      <c r="DI581">
        <v>1.75437604327243</v>
      </c>
      <c r="DJ581">
        <v>1.84099387946839</v>
      </c>
      <c r="DK581">
        <v>1.7262897285380501</v>
      </c>
      <c r="DL581">
        <v>1.8199322876114301</v>
      </c>
    </row>
    <row r="582" spans="1:116" x14ac:dyDescent="0.45">
      <c r="A582" t="s">
        <v>140</v>
      </c>
      <c r="B582" t="s">
        <v>34</v>
      </c>
      <c r="C582" t="s">
        <v>45</v>
      </c>
      <c r="D582">
        <v>45</v>
      </c>
      <c r="E582" s="1" cm="1">
        <f t="array" ref="E582">SUMPRODUCT($G582:$FZZ582,$G$2:$FZZ$2)/SUMPRODUCT(--($G582:$FZZ582&lt;&gt;""),$G$2:$FZZ$2)</f>
        <v>1.7662815994233805</v>
      </c>
      <c r="F582" s="1" cm="1">
        <f t="array" ref="F582">SUMPRODUCT($G582:$FZZ582,$F$2:$FZY$2)/SUMPRODUCT(--($G582:$FZZ582&lt;&gt;""),$F$2:$FZY$2)</f>
        <v>1.8324212497739838</v>
      </c>
      <c r="G582">
        <v>1.68343677206014</v>
      </c>
      <c r="H582">
        <v>1.7338000293212099</v>
      </c>
      <c r="I582">
        <v>1.6932981770353099</v>
      </c>
      <c r="J582">
        <v>1.74464563025244</v>
      </c>
      <c r="K582">
        <v>1.6898115983489299</v>
      </c>
      <c r="L582">
        <v>1.7379234950345299</v>
      </c>
      <c r="M582">
        <v>1.8781115226413001</v>
      </c>
      <c r="N582">
        <v>1.8655249984906599</v>
      </c>
      <c r="O582">
        <v>1.7944944405985801</v>
      </c>
      <c r="P582">
        <v>1.8932902597236101</v>
      </c>
      <c r="Q582">
        <v>1.7175232551145501</v>
      </c>
      <c r="R582">
        <v>1.82714983956128</v>
      </c>
      <c r="S582">
        <v>1.8519673462958199</v>
      </c>
      <c r="T582">
        <v>1.92843984778718</v>
      </c>
      <c r="U582">
        <v>1.7690928952219001</v>
      </c>
      <c r="V582">
        <v>1.83694348972903</v>
      </c>
      <c r="W582">
        <v>1.77648488960506</v>
      </c>
      <c r="X582">
        <v>1.8730189692703401</v>
      </c>
      <c r="Y582">
        <v>1.78764100588785</v>
      </c>
      <c r="Z582">
        <v>1.8779199911957301</v>
      </c>
      <c r="AA582">
        <v>1.7665503613771401</v>
      </c>
      <c r="AB582">
        <v>1.8481646313241</v>
      </c>
      <c r="AC582">
        <v>1.73331454384605</v>
      </c>
      <c r="AD582">
        <v>1.7914340815202701</v>
      </c>
      <c r="AE582">
        <v>1.7386840100629199</v>
      </c>
      <c r="AF582">
        <v>1.8128884820474001</v>
      </c>
      <c r="AG582">
        <v>1.75104265207913</v>
      </c>
      <c r="AH582">
        <v>1.8844897791305</v>
      </c>
      <c r="AI582">
        <v>1.8872682862999901</v>
      </c>
      <c r="AJ582">
        <v>1.94040214594146</v>
      </c>
      <c r="AK582">
        <v>1.76956898664491</v>
      </c>
      <c r="AL582">
        <v>1.8513163044710801</v>
      </c>
      <c r="AM582">
        <v>1.7693647121201099</v>
      </c>
      <c r="AN582">
        <v>1.8478478297544101</v>
      </c>
      <c r="AO582">
        <v>1.75192145801217</v>
      </c>
      <c r="AP582">
        <v>1.8550460821935699</v>
      </c>
      <c r="AQ582">
        <v>1.77553297564218</v>
      </c>
      <c r="AR582">
        <v>1.77829162907744</v>
      </c>
      <c r="AS582">
        <v>1.66483424892481</v>
      </c>
      <c r="AT582">
        <v>1.7331313228598999</v>
      </c>
      <c r="AU582">
        <v>1.7578596211531199</v>
      </c>
      <c r="AV582">
        <v>1.87293286088827</v>
      </c>
      <c r="AW582">
        <v>1.7697543333541499</v>
      </c>
      <c r="AX582">
        <v>1.82479157555689</v>
      </c>
      <c r="AY582">
        <v>1.65081772689857</v>
      </c>
      <c r="AZ582">
        <v>1.5233036428014</v>
      </c>
      <c r="BA582">
        <v>1.78916363942381</v>
      </c>
      <c r="BB582">
        <v>1.86194370029594</v>
      </c>
      <c r="BC582">
        <v>1.8028247385562</v>
      </c>
      <c r="BD582">
        <v>1.90880971474395</v>
      </c>
      <c r="BE582">
        <v>1.82255698286041</v>
      </c>
      <c r="BF582">
        <v>1.9067699574193999</v>
      </c>
      <c r="BG582">
        <v>1.7708073074496899</v>
      </c>
      <c r="BH582">
        <v>1.86077749879404</v>
      </c>
      <c r="BI582">
        <v>1.7725922257984601</v>
      </c>
      <c r="BJ582">
        <v>1.8435256251547401</v>
      </c>
      <c r="BK582">
        <v>1.6998100508876</v>
      </c>
      <c r="BL582">
        <v>1.7760007504162401</v>
      </c>
      <c r="BM582">
        <v>1.85619387138877</v>
      </c>
      <c r="BN582">
        <v>1.95055812050727</v>
      </c>
      <c r="BO582">
        <v>1.7567320699742099</v>
      </c>
      <c r="BP582">
        <v>1.84274300778133</v>
      </c>
      <c r="BQ582">
        <v>1.7792226911375</v>
      </c>
      <c r="BR582">
        <v>1.8712173258742999</v>
      </c>
      <c r="BS582">
        <v>1.86892307692307</v>
      </c>
      <c r="BT582">
        <v>1.9721295546558699</v>
      </c>
      <c r="BU582">
        <v>1.7977747189722399</v>
      </c>
      <c r="BV582">
        <v>1.89980500114705</v>
      </c>
      <c r="BW582">
        <v>1.7288083062141599</v>
      </c>
      <c r="BX582">
        <v>1.81006896017356</v>
      </c>
      <c r="BY582">
        <v>1.7557712486883501</v>
      </c>
      <c r="BZ582">
        <v>1.8200044970769</v>
      </c>
      <c r="CA582">
        <v>1.72157075703836</v>
      </c>
      <c r="CB582">
        <v>1.83924177372002</v>
      </c>
      <c r="CC582">
        <v>1.7255692325473799</v>
      </c>
      <c r="CD582">
        <v>1.8318307905686499</v>
      </c>
      <c r="CE582">
        <v>1.7284198610525301</v>
      </c>
      <c r="CF582">
        <v>1.78231194371074</v>
      </c>
      <c r="CG582">
        <v>1.72883174652723</v>
      </c>
      <c r="CH582">
        <v>1.8135047604182899</v>
      </c>
      <c r="CI582">
        <v>1.7415590221406501</v>
      </c>
      <c r="CJ582">
        <v>1.8065927860520901</v>
      </c>
      <c r="CK582">
        <v>1.78800056203456</v>
      </c>
      <c r="CL582">
        <v>1.86424055079387</v>
      </c>
      <c r="CM582">
        <v>1.7566215091949799</v>
      </c>
      <c r="CN582">
        <v>1.85125352340034</v>
      </c>
      <c r="CO582">
        <v>1.7672015095642699</v>
      </c>
      <c r="CP582">
        <v>1.8489819074281899</v>
      </c>
      <c r="CQ582">
        <v>1.7649242436312</v>
      </c>
      <c r="CR582">
        <v>1.8391352143642301</v>
      </c>
      <c r="CS582">
        <v>1.82671259262616</v>
      </c>
      <c r="CT582">
        <v>1.9006095764689801</v>
      </c>
      <c r="CU582">
        <v>1.7056129182516799</v>
      </c>
      <c r="CV582">
        <v>1.77003597029216</v>
      </c>
      <c r="CW582">
        <v>1.8152482046113101</v>
      </c>
      <c r="CX582">
        <v>1.9208296585611599</v>
      </c>
      <c r="CY582">
        <v>1.77477970945463</v>
      </c>
      <c r="CZ582">
        <v>1.8434746368182899</v>
      </c>
      <c r="DA582">
        <v>1.78606704824202</v>
      </c>
      <c r="DB582">
        <v>1.8883074407195399</v>
      </c>
      <c r="DC582">
        <v>1.74060989215321</v>
      </c>
      <c r="DD582">
        <v>1.7954895606438901</v>
      </c>
      <c r="DE582">
        <v>1.79912523020257</v>
      </c>
      <c r="DF582">
        <v>1.91641344383057</v>
      </c>
      <c r="DG582">
        <v>1.90493193888093</v>
      </c>
      <c r="DH582">
        <v>1.9757300030813201</v>
      </c>
      <c r="DI582">
        <v>1.93277448896753</v>
      </c>
      <c r="DJ582">
        <v>1.9932409628663399</v>
      </c>
      <c r="DK582">
        <v>1.8719763444058499</v>
      </c>
      <c r="DL582">
        <v>1.9428818882483101</v>
      </c>
    </row>
    <row r="583" spans="1:116" x14ac:dyDescent="0.45">
      <c r="A583" t="s">
        <v>140</v>
      </c>
      <c r="B583" t="s">
        <v>34</v>
      </c>
      <c r="C583" t="s">
        <v>33</v>
      </c>
      <c r="D583">
        <v>45</v>
      </c>
      <c r="E583" s="1" cm="1">
        <f t="array" ref="E583">SUMPRODUCT($G583:$FZZ583,$G$2:$FZZ$2)/SUMPRODUCT(--($G583:$FZZ583&lt;&gt;""),$G$2:$FZZ$2)</f>
        <v>1.8402946048527717</v>
      </c>
      <c r="F583" s="1" cm="1">
        <f t="array" ref="F583">SUMPRODUCT($G583:$FZZ583,$F$2:$FZY$2)/SUMPRODUCT(--($G583:$FZZ583&lt;&gt;""),$F$2:$FZY$2)</f>
        <v>1.8976950924869531</v>
      </c>
      <c r="G583">
        <v>1.75270406750395</v>
      </c>
      <c r="H583">
        <v>1.7963947124077599</v>
      </c>
      <c r="I583">
        <v>1.76237538567442</v>
      </c>
      <c r="J583">
        <v>1.8066731406702601</v>
      </c>
      <c r="K583">
        <v>1.7566717070579001</v>
      </c>
      <c r="L583">
        <v>1.80191466753851</v>
      </c>
      <c r="M583">
        <v>1.97563280423558</v>
      </c>
      <c r="N583">
        <v>1.9456535149082701</v>
      </c>
      <c r="O583">
        <v>1.86535223786204</v>
      </c>
      <c r="P583">
        <v>1.9520891555350399</v>
      </c>
      <c r="Q583">
        <v>1.77218748447261</v>
      </c>
      <c r="R583">
        <v>1.88552233458598</v>
      </c>
      <c r="S583">
        <v>1.9293776864410099</v>
      </c>
      <c r="T583">
        <v>1.9999329073435801</v>
      </c>
      <c r="U583">
        <v>1.8367642535175099</v>
      </c>
      <c r="V583">
        <v>1.9052082652114599</v>
      </c>
      <c r="W583">
        <v>1.85890368360048</v>
      </c>
      <c r="X583">
        <v>1.94552907584881</v>
      </c>
      <c r="Y583">
        <v>1.8585241842293501</v>
      </c>
      <c r="Z583">
        <v>1.9384251361910501</v>
      </c>
      <c r="AA583">
        <v>1.83935272546017</v>
      </c>
      <c r="AB583">
        <v>1.91634207996582</v>
      </c>
      <c r="AC583">
        <v>1.80432314786543</v>
      </c>
      <c r="AD583">
        <v>1.85895880143948</v>
      </c>
      <c r="AE583">
        <v>1.80808533428926</v>
      </c>
      <c r="AF583">
        <v>1.8797634060313499</v>
      </c>
      <c r="AG583">
        <v>1.8274009789001699</v>
      </c>
      <c r="AH583">
        <v>1.9473532677991101</v>
      </c>
      <c r="AI583">
        <v>1.9579360579229701</v>
      </c>
      <c r="AJ583">
        <v>1.99670257774676</v>
      </c>
      <c r="AK583">
        <v>1.8619096565573801</v>
      </c>
      <c r="AL583">
        <v>1.93228814210308</v>
      </c>
      <c r="AM583">
        <v>1.83732798303328</v>
      </c>
      <c r="AN583">
        <v>1.9215289325910301</v>
      </c>
      <c r="AO583">
        <v>1.8203450424743299</v>
      </c>
      <c r="AP583">
        <v>1.9209769643696599</v>
      </c>
      <c r="AQ583">
        <v>1.8425620815725701</v>
      </c>
      <c r="AR583">
        <v>1.83819381795736</v>
      </c>
      <c r="AS583">
        <v>1.73765433242082</v>
      </c>
      <c r="AT583">
        <v>1.7894559423306999</v>
      </c>
      <c r="AU583">
        <v>1.8292240136019899</v>
      </c>
      <c r="AV583">
        <v>1.9358006146700599</v>
      </c>
      <c r="AW583">
        <v>1.8487959627092001</v>
      </c>
      <c r="AX583">
        <v>1.89616263007004</v>
      </c>
      <c r="AY583">
        <v>1.7490506671164301</v>
      </c>
      <c r="AZ583">
        <v>1.5741762451197101</v>
      </c>
      <c r="BA583">
        <v>1.8576517946056601</v>
      </c>
      <c r="BB583">
        <v>1.93145574147579</v>
      </c>
      <c r="BC583">
        <v>1.87300132563049</v>
      </c>
      <c r="BD583">
        <v>1.9767278202379499</v>
      </c>
      <c r="BE583">
        <v>1.8876623608974099</v>
      </c>
      <c r="BF583">
        <v>1.9652019894800801</v>
      </c>
      <c r="BG583">
        <v>1.8376355922769601</v>
      </c>
      <c r="BH583">
        <v>1.9252680923697201</v>
      </c>
      <c r="BI583">
        <v>1.8377537756870499</v>
      </c>
      <c r="BJ583">
        <v>1.9077742015350301</v>
      </c>
      <c r="BK583">
        <v>1.7723424712144999</v>
      </c>
      <c r="BL583">
        <v>1.84431207935651</v>
      </c>
      <c r="BM583">
        <v>1.9182592094753801</v>
      </c>
      <c r="BN583">
        <v>2.0137728167066</v>
      </c>
      <c r="BO583">
        <v>1.83579414723259</v>
      </c>
      <c r="BP583">
        <v>1.90195284949531</v>
      </c>
      <c r="BQ583">
        <v>1.8389603166813799</v>
      </c>
      <c r="BR583">
        <v>1.9303170085386201</v>
      </c>
      <c r="BS583">
        <v>1.9445991902833999</v>
      </c>
      <c r="BT583">
        <v>2.0432550607287401</v>
      </c>
      <c r="BU583">
        <v>1.8703257627896299</v>
      </c>
      <c r="BV583">
        <v>1.97289133593331</v>
      </c>
      <c r="BW583">
        <v>1.8000542383387499</v>
      </c>
      <c r="BX583">
        <v>1.8702735161940101</v>
      </c>
      <c r="BY583">
        <v>1.8259506320891401</v>
      </c>
      <c r="BZ583">
        <v>1.88677359716184</v>
      </c>
      <c r="CA583">
        <v>1.7927944745193201</v>
      </c>
      <c r="CB583">
        <v>1.8994179238719</v>
      </c>
      <c r="CC583">
        <v>1.7846162736939399</v>
      </c>
      <c r="CD583">
        <v>1.8886962552011</v>
      </c>
      <c r="CE583">
        <v>1.7971611213459699</v>
      </c>
      <c r="CF583">
        <v>1.84129802676847</v>
      </c>
      <c r="CG583">
        <v>1.79629701888559</v>
      </c>
      <c r="CH583">
        <v>1.87324410800686</v>
      </c>
      <c r="CI583">
        <v>1.80751041151972</v>
      </c>
      <c r="CJ583">
        <v>1.8605444577774599</v>
      </c>
      <c r="CK583">
        <v>1.86276521006041</v>
      </c>
      <c r="CL583">
        <v>1.93536602501053</v>
      </c>
      <c r="CM583">
        <v>1.8192169669576399</v>
      </c>
      <c r="CN583">
        <v>1.9054921584940301</v>
      </c>
      <c r="CO583">
        <v>1.8443323508010301</v>
      </c>
      <c r="CP583">
        <v>1.9163696459183699</v>
      </c>
      <c r="CQ583">
        <v>1.82932114008953</v>
      </c>
      <c r="CR583">
        <v>1.9063361320439001</v>
      </c>
      <c r="CS583">
        <v>1.8943098642615901</v>
      </c>
      <c r="CT583">
        <v>1.96249631761426</v>
      </c>
      <c r="CU583">
        <v>1.77503040654193</v>
      </c>
      <c r="CV583">
        <v>1.83013741169163</v>
      </c>
      <c r="CW583">
        <v>1.88114211918861</v>
      </c>
      <c r="CX583">
        <v>1.9852904119944501</v>
      </c>
      <c r="CY583">
        <v>1.8465348892593401</v>
      </c>
      <c r="CZ583">
        <v>1.9080614432007601</v>
      </c>
      <c r="DA583">
        <v>1.8563859362224</v>
      </c>
      <c r="DB583">
        <v>1.9524938675388299</v>
      </c>
      <c r="DC583">
        <v>1.80877118418955</v>
      </c>
      <c r="DD583">
        <v>1.8582850767677801</v>
      </c>
      <c r="DE583">
        <v>1.8679558011049699</v>
      </c>
      <c r="DF583">
        <v>1.96846224677716</v>
      </c>
      <c r="DG583">
        <v>1.9803610592521399</v>
      </c>
      <c r="DH583">
        <v>2.0485853074985001</v>
      </c>
      <c r="DI583">
        <v>2.0132079430088199</v>
      </c>
      <c r="DJ583">
        <v>2.06049383842161</v>
      </c>
      <c r="DK583">
        <v>1.9463374946416201</v>
      </c>
      <c r="DL583">
        <v>2.0059488920188602</v>
      </c>
    </row>
    <row r="584" spans="1:116" x14ac:dyDescent="0.45">
      <c r="A584" t="s">
        <v>64</v>
      </c>
      <c r="B584" t="s">
        <v>34</v>
      </c>
      <c r="C584" t="s">
        <v>151</v>
      </c>
      <c r="D584">
        <v>45</v>
      </c>
      <c r="E584" s="1" cm="1">
        <f t="array" ref="E584">SUMPRODUCT($G584:$FZZ584,$G$2:$FZZ$2)/SUMPRODUCT(--($G584:$FZZ584&lt;&gt;""),$G$2:$FZZ$2)</f>
        <v>1.721023811766752</v>
      </c>
      <c r="F584" s="1" cm="1">
        <f t="array" ref="F584">SUMPRODUCT($G584:$FZZ584,$F$2:$FZY$2)/SUMPRODUCT(--($G584:$FZZ584&lt;&gt;""),$F$2:$FZY$2)</f>
        <v>1.7317564749881287</v>
      </c>
      <c r="G584">
        <v>1.6197547606248599</v>
      </c>
      <c r="H584">
        <v>1.6412834546905699</v>
      </c>
      <c r="I584">
        <v>1.62749074996004</v>
      </c>
      <c r="J584">
        <v>1.6511618377975199</v>
      </c>
      <c r="K584">
        <v>1.6195369651395599</v>
      </c>
      <c r="L584">
        <v>1.64677142506845</v>
      </c>
      <c r="M584">
        <v>1.8760772043479199</v>
      </c>
      <c r="N584">
        <v>1.80943293705687</v>
      </c>
      <c r="O584">
        <v>1.6696835286174501</v>
      </c>
      <c r="P584">
        <v>1.73955849550034</v>
      </c>
      <c r="Q584">
        <v>1.6231926127582099</v>
      </c>
      <c r="R584">
        <v>1.73960548028316</v>
      </c>
      <c r="S584">
        <v>1.6966988954506801</v>
      </c>
      <c r="T584">
        <v>1.74344935014928</v>
      </c>
      <c r="U584">
        <v>1.8625282478691401</v>
      </c>
      <c r="V584">
        <v>1.76419054262551</v>
      </c>
      <c r="W584">
        <v>1.7366522488903899</v>
      </c>
      <c r="X584">
        <v>1.7921635145449899</v>
      </c>
      <c r="Y584">
        <v>1.69973257029659</v>
      </c>
      <c r="Z584">
        <v>1.7572530677378499</v>
      </c>
      <c r="AA584">
        <v>1.75647452558122</v>
      </c>
      <c r="AB584">
        <v>1.7773026667141301</v>
      </c>
      <c r="AC584">
        <v>1.68721244907918</v>
      </c>
      <c r="AD584">
        <v>1.7220356321749</v>
      </c>
      <c r="AE584">
        <v>1.7147834956076</v>
      </c>
      <c r="AF584">
        <v>1.7379435870189099</v>
      </c>
      <c r="AG584">
        <v>1.6780199893061301</v>
      </c>
      <c r="AH584">
        <v>1.77104429728951</v>
      </c>
      <c r="AI584">
        <v>1.95783137785144</v>
      </c>
      <c r="AJ584">
        <v>1.82227940855759</v>
      </c>
      <c r="AK584">
        <v>1.75582616075119</v>
      </c>
      <c r="AL584">
        <v>1.80636040076231</v>
      </c>
      <c r="AM584">
        <v>1.7552719735858999</v>
      </c>
      <c r="AN584">
        <v>1.7495541416624401</v>
      </c>
      <c r="AO584">
        <v>1.6642012966424999</v>
      </c>
      <c r="AP584">
        <v>1.7571528529414899</v>
      </c>
      <c r="AQ584">
        <v>1.7018042827975799</v>
      </c>
      <c r="AR584">
        <v>1.69874649826693</v>
      </c>
      <c r="AS584">
        <v>1.71925853759728</v>
      </c>
      <c r="AT584">
        <v>1.6677014146907001</v>
      </c>
      <c r="AU584">
        <v>1.7012721919392499</v>
      </c>
      <c r="AV584">
        <v>1.7641860229372299</v>
      </c>
      <c r="AW584">
        <v>1.7464892368992799</v>
      </c>
      <c r="AX584">
        <v>1.7238245972080399</v>
      </c>
      <c r="AY584">
        <v>1.6868300180423701</v>
      </c>
      <c r="AZ584">
        <v>1.4158000824318999</v>
      </c>
      <c r="BA584">
        <v>1.67110818126989</v>
      </c>
      <c r="BB584">
        <v>1.73384574386019</v>
      </c>
      <c r="BC584">
        <v>1.6696561543623001</v>
      </c>
      <c r="BD584">
        <v>1.7741191103546401</v>
      </c>
      <c r="BE584">
        <v>1.6763516656528401</v>
      </c>
      <c r="BF584">
        <v>1.7620317028661301</v>
      </c>
      <c r="BG584">
        <v>1.6720553129908799</v>
      </c>
      <c r="BH584">
        <v>1.72564904946257</v>
      </c>
      <c r="BI584">
        <v>1.68401832136667</v>
      </c>
      <c r="BJ584">
        <v>1.7152760584303</v>
      </c>
      <c r="BK584">
        <v>1.62978683488497</v>
      </c>
      <c r="BL584">
        <v>1.70895574889196</v>
      </c>
      <c r="BM584">
        <v>1.7178033623594899</v>
      </c>
      <c r="BN584">
        <v>1.80895330489159</v>
      </c>
      <c r="BO584">
        <v>1.6838095017863499</v>
      </c>
      <c r="BP584">
        <v>1.7240111459260701</v>
      </c>
      <c r="BQ584">
        <v>1.66579971865083</v>
      </c>
      <c r="BR584">
        <v>1.7252101940000599</v>
      </c>
      <c r="BS584">
        <v>1.74377327935222</v>
      </c>
      <c r="BT584">
        <v>1.81578947368421</v>
      </c>
      <c r="BU584">
        <v>1.74460885524202</v>
      </c>
      <c r="BV584">
        <v>1.7887703601743501</v>
      </c>
      <c r="BW584">
        <v>1.6402254765225399</v>
      </c>
      <c r="BX584">
        <v>1.6568262823492901</v>
      </c>
      <c r="BY584">
        <v>1.700494678459</v>
      </c>
      <c r="BZ584">
        <v>1.7036676160495601</v>
      </c>
      <c r="CA584">
        <v>1.62920223327167</v>
      </c>
      <c r="CB584">
        <v>1.7089110255061299</v>
      </c>
      <c r="CC584">
        <v>1.6463823393435</v>
      </c>
      <c r="CD584">
        <v>1.73770515487748</v>
      </c>
      <c r="CE584">
        <v>1.60680753778882</v>
      </c>
      <c r="CF584">
        <v>1.6361618538166101</v>
      </c>
      <c r="CG584">
        <v>1.5904479475573501</v>
      </c>
      <c r="CH584">
        <v>1.6824957078195699</v>
      </c>
      <c r="CI584">
        <v>1.58612738523799</v>
      </c>
      <c r="CJ584">
        <v>1.6579609891531899</v>
      </c>
      <c r="CK584">
        <v>1.6700716594070499</v>
      </c>
      <c r="CL584">
        <v>1.72619081073486</v>
      </c>
      <c r="CM584">
        <v>1.63910446649199</v>
      </c>
      <c r="CN584">
        <v>1.7160667055741099</v>
      </c>
      <c r="CO584">
        <v>1.67789795641503</v>
      </c>
      <c r="CP584">
        <v>1.7364675702675001</v>
      </c>
      <c r="CQ584">
        <v>1.6524288240636</v>
      </c>
      <c r="CR584">
        <v>1.7051157455350701</v>
      </c>
      <c r="CS584">
        <v>1.72310725373337</v>
      </c>
      <c r="CT584">
        <v>1.80464093906501</v>
      </c>
      <c r="CU584">
        <v>1.6135910772973101</v>
      </c>
      <c r="CV584">
        <v>1.6710270941697001</v>
      </c>
      <c r="CW584">
        <v>1.6804050648859701</v>
      </c>
      <c r="CX584">
        <v>1.7648040821469</v>
      </c>
      <c r="CY584">
        <v>1.71121695641819</v>
      </c>
      <c r="CZ584">
        <v>1.7269111693260299</v>
      </c>
      <c r="DA584">
        <v>1.68256745707277</v>
      </c>
      <c r="DB584">
        <v>1.7565331152902599</v>
      </c>
      <c r="DC584">
        <v>1.6724884449875099</v>
      </c>
      <c r="DD584">
        <v>1.69910481857302</v>
      </c>
      <c r="DE584">
        <v>1.7063996316758701</v>
      </c>
      <c r="DF584">
        <v>1.7741252302025701</v>
      </c>
      <c r="DG584">
        <v>1.7434703014264701</v>
      </c>
      <c r="DH584">
        <v>1.7953997571187701</v>
      </c>
      <c r="DI584">
        <v>1.7946018918006701</v>
      </c>
      <c r="DJ584">
        <v>1.79405460134451</v>
      </c>
      <c r="DK584">
        <v>1.7099740173392699</v>
      </c>
      <c r="DL584">
        <v>1.76789697918762</v>
      </c>
    </row>
    <row r="585" spans="1:116" x14ac:dyDescent="0.45">
      <c r="A585" t="s">
        <v>64</v>
      </c>
      <c r="B585" t="s">
        <v>34</v>
      </c>
      <c r="C585" t="s">
        <v>33</v>
      </c>
      <c r="D585">
        <v>45</v>
      </c>
      <c r="E585" s="1" cm="1">
        <f t="array" ref="E585">SUMPRODUCT($G585:$FZZ585,$G$2:$FZZ$2)/SUMPRODUCT(--($G585:$FZZ585&lt;&gt;""),$G$2:$FZZ$2)</f>
        <v>1.4592099573340735</v>
      </c>
      <c r="F585" s="1" cm="1">
        <f t="array" ref="F585">SUMPRODUCT($G585:$FZZ585,$F$2:$FZY$2)/SUMPRODUCT(--($G585:$FZZ585&lt;&gt;""),$F$2:$FZY$2)</f>
        <v>1.4832773989882901</v>
      </c>
      <c r="G585">
        <v>1.3726909544055099</v>
      </c>
      <c r="H585">
        <v>1.4089026535698499</v>
      </c>
      <c r="I585">
        <v>1.3785632628978099</v>
      </c>
      <c r="J585">
        <v>1.41716348498072</v>
      </c>
      <c r="K585">
        <v>1.3755956516408501</v>
      </c>
      <c r="L585">
        <v>1.41500469982426</v>
      </c>
      <c r="M585">
        <v>1.5716408155122601</v>
      </c>
      <c r="N585">
        <v>1.5524657250179099</v>
      </c>
      <c r="O585">
        <v>1.4414831337760301</v>
      </c>
      <c r="P585">
        <v>1.49903853549726</v>
      </c>
      <c r="Q585">
        <v>1.4207678568159601</v>
      </c>
      <c r="R585">
        <v>1.5009349118306199</v>
      </c>
      <c r="S585">
        <v>1.4483291740748101</v>
      </c>
      <c r="T585">
        <v>1.5021447772013301</v>
      </c>
      <c r="U585">
        <v>1.53230732712788</v>
      </c>
      <c r="V585">
        <v>1.5074831118312799</v>
      </c>
      <c r="W585">
        <v>1.46920249908122</v>
      </c>
      <c r="X585">
        <v>1.5117801713171</v>
      </c>
      <c r="Y585">
        <v>1.42740329059593</v>
      </c>
      <c r="Z585">
        <v>1.4954052715567001</v>
      </c>
      <c r="AA585">
        <v>1.46732652116637</v>
      </c>
      <c r="AB585">
        <v>1.51523124577206</v>
      </c>
      <c r="AC585">
        <v>1.4219127176122699</v>
      </c>
      <c r="AD585">
        <v>1.4792206538219601</v>
      </c>
      <c r="AE585">
        <v>1.4347819592831299</v>
      </c>
      <c r="AF585">
        <v>1.48287531660019</v>
      </c>
      <c r="AG585">
        <v>1.45883272323448</v>
      </c>
      <c r="AH585">
        <v>1.51576111545263</v>
      </c>
      <c r="AI585">
        <v>1.6026606184847501</v>
      </c>
      <c r="AJ585">
        <v>1.5629519780171801</v>
      </c>
      <c r="AK585">
        <v>1.50667388497287</v>
      </c>
      <c r="AL585">
        <v>1.53092227274223</v>
      </c>
      <c r="AM585">
        <v>1.43515773744969</v>
      </c>
      <c r="AN585">
        <v>1.4897874340250099</v>
      </c>
      <c r="AO585">
        <v>1.4204631178457801</v>
      </c>
      <c r="AP585">
        <v>1.5077131643106201</v>
      </c>
      <c r="AQ585">
        <v>1.4631736384787</v>
      </c>
      <c r="AR585">
        <v>1.4460092113384899</v>
      </c>
      <c r="AS585">
        <v>1.45563857412216</v>
      </c>
      <c r="AT585">
        <v>1.41208654839916</v>
      </c>
      <c r="AU585">
        <v>1.441207775991</v>
      </c>
      <c r="AV585">
        <v>1.5156409110387099</v>
      </c>
      <c r="AW585">
        <v>1.49755305191694</v>
      </c>
      <c r="AX585">
        <v>1.4789180671539699</v>
      </c>
      <c r="AY585">
        <v>1.40040764597514</v>
      </c>
      <c r="AZ585">
        <v>1.2165346053661501</v>
      </c>
      <c r="BA585">
        <v>1.4320798911595101</v>
      </c>
      <c r="BB585">
        <v>1.4848731363170899</v>
      </c>
      <c r="BC585">
        <v>1.4548058196815199</v>
      </c>
      <c r="BD585">
        <v>1.52627530563147</v>
      </c>
      <c r="BE585">
        <v>1.4559881203706999</v>
      </c>
      <c r="BF585">
        <v>1.5566608222707199</v>
      </c>
      <c r="BG585">
        <v>1.43551559079271</v>
      </c>
      <c r="BH585">
        <v>1.4903214634689299</v>
      </c>
      <c r="BI585">
        <v>1.4406876702153999</v>
      </c>
      <c r="BJ585">
        <v>1.4903750928447601</v>
      </c>
      <c r="BK585">
        <v>1.4265412846188099</v>
      </c>
      <c r="BL585">
        <v>1.4443636704734599</v>
      </c>
      <c r="BM585">
        <v>1.4736913876064099</v>
      </c>
      <c r="BN585">
        <v>1.5574192040207999</v>
      </c>
      <c r="BO585">
        <v>1.4290834672617301</v>
      </c>
      <c r="BP585">
        <v>1.48497496791499</v>
      </c>
      <c r="BQ585">
        <v>1.4387411260509699</v>
      </c>
      <c r="BR585">
        <v>1.51046880622893</v>
      </c>
      <c r="BS585">
        <v>1.5140890688259101</v>
      </c>
      <c r="BT585">
        <v>1.5840971659919001</v>
      </c>
      <c r="BU585">
        <v>1.4607134663913699</v>
      </c>
      <c r="BV585">
        <v>1.5252351456756099</v>
      </c>
      <c r="BW585">
        <v>1.39967844413451</v>
      </c>
      <c r="BX585">
        <v>1.4305942972260901</v>
      </c>
      <c r="BY585">
        <v>1.44718433018537</v>
      </c>
      <c r="BZ585">
        <v>1.47444161295158</v>
      </c>
      <c r="CA585">
        <v>1.38844672221562</v>
      </c>
      <c r="CB585">
        <v>1.47580905187774</v>
      </c>
      <c r="CC585">
        <v>1.4287159038372601</v>
      </c>
      <c r="CD585">
        <v>1.48493122977346</v>
      </c>
      <c r="CE585">
        <v>1.3918717954409201</v>
      </c>
      <c r="CF585">
        <v>1.4343439948504999</v>
      </c>
      <c r="CG585">
        <v>1.3700639925081901</v>
      </c>
      <c r="CH585">
        <v>1.43302247541751</v>
      </c>
      <c r="CI585">
        <v>1.39392014305545</v>
      </c>
      <c r="CJ585">
        <v>1.42956636314439</v>
      </c>
      <c r="CK585">
        <v>1.4330476324293899</v>
      </c>
      <c r="CL585">
        <v>1.48618800056203</v>
      </c>
      <c r="CM585">
        <v>1.4248568909639501</v>
      </c>
      <c r="CN585">
        <v>1.49279177480039</v>
      </c>
      <c r="CO585">
        <v>1.4604787686691401</v>
      </c>
      <c r="CP585">
        <v>1.5000924978108801</v>
      </c>
      <c r="CQ585">
        <v>1.43220163461691</v>
      </c>
      <c r="CR585">
        <v>1.47791036691254</v>
      </c>
      <c r="CS585">
        <v>1.4769426001042301</v>
      </c>
      <c r="CT585">
        <v>1.51145505223322</v>
      </c>
      <c r="CU585">
        <v>1.3815826928551</v>
      </c>
      <c r="CV585">
        <v>1.44630334083792</v>
      </c>
      <c r="CW585">
        <v>1.4704390827768601</v>
      </c>
      <c r="CX585">
        <v>1.5372464407206701</v>
      </c>
      <c r="CY585">
        <v>1.44078351988568</v>
      </c>
      <c r="CZ585">
        <v>1.4939390331031199</v>
      </c>
      <c r="DA585">
        <v>1.46547833197056</v>
      </c>
      <c r="DB585">
        <v>1.51198691741618</v>
      </c>
      <c r="DC585">
        <v>1.4260346384742</v>
      </c>
      <c r="DD585">
        <v>1.47549540455825</v>
      </c>
      <c r="DE585">
        <v>1.446408839779</v>
      </c>
      <c r="DF585">
        <v>1.5245856353591101</v>
      </c>
      <c r="DG585">
        <v>1.4926138732305001</v>
      </c>
      <c r="DH585">
        <v>1.5428576607275499</v>
      </c>
      <c r="DI585">
        <v>1.55629338417053</v>
      </c>
      <c r="DJ585">
        <v>1.5445813684085701</v>
      </c>
      <c r="DK585">
        <v>1.4874592107219999</v>
      </c>
      <c r="DL585">
        <v>1.52568084194318</v>
      </c>
    </row>
    <row r="586" spans="1:116" x14ac:dyDescent="0.45">
      <c r="A586" t="s">
        <v>72</v>
      </c>
      <c r="B586" t="s">
        <v>131</v>
      </c>
      <c r="C586" t="s">
        <v>20</v>
      </c>
      <c r="D586">
        <v>45</v>
      </c>
      <c r="E586" s="1" cm="1">
        <f t="array" ref="E586">SUMPRODUCT($G586:$FZZ586,$G$2:$FZZ$2)/SUMPRODUCT(--($G586:$FZZ586&lt;&gt;""),$G$2:$FZZ$2)</f>
        <v>1.7597429728823955</v>
      </c>
      <c r="F586" s="1" cm="1">
        <f t="array" ref="F586">SUMPRODUCT($G586:$FZZ586,$F$2:$FZY$2)/SUMPRODUCT(--($G586:$FZZ586&lt;&gt;""),$F$2:$FZY$2)</f>
        <v>1.8352717242377896</v>
      </c>
      <c r="G586">
        <v>1.93036008079623</v>
      </c>
      <c r="H586">
        <v>1.9706787861017401</v>
      </c>
      <c r="I586">
        <v>1.5535744285052799</v>
      </c>
      <c r="J586">
        <v>1.59451635505402</v>
      </c>
      <c r="K586">
        <v>1.92507049736401</v>
      </c>
      <c r="L586">
        <v>1.97312517879766</v>
      </c>
      <c r="M586">
        <v>1.6105081070865099</v>
      </c>
      <c r="N586">
        <v>1.6757375388161</v>
      </c>
      <c r="O586">
        <v>1.5544146176789799</v>
      </c>
      <c r="P586">
        <v>1.65521455614525</v>
      </c>
      <c r="Q586">
        <v>1.60302728373462</v>
      </c>
      <c r="R586">
        <v>1.65933120461101</v>
      </c>
      <c r="S586">
        <v>2.0570593872106802</v>
      </c>
      <c r="T586">
        <v>2.1188838115629798</v>
      </c>
      <c r="U586">
        <v>1.98775622906387</v>
      </c>
      <c r="V586">
        <v>2.06868380067964</v>
      </c>
      <c r="W586">
        <v>1.58541542984762</v>
      </c>
      <c r="X586">
        <v>1.6613801487009801</v>
      </c>
      <c r="Y586">
        <v>2.01143234468717</v>
      </c>
      <c r="Z586">
        <v>2.1085104275573601</v>
      </c>
      <c r="AA586">
        <v>1.9397123224267401</v>
      </c>
      <c r="AB586">
        <v>2.0565884572934099</v>
      </c>
      <c r="AC586">
        <v>1.6173390432497401</v>
      </c>
      <c r="AD586">
        <v>1.6634124318554799</v>
      </c>
      <c r="AE586">
        <v>1.5998685589063</v>
      </c>
      <c r="AF586">
        <v>1.6504733799778499</v>
      </c>
      <c r="AG586">
        <v>1.98529181919137</v>
      </c>
      <c r="AH586">
        <v>2.11187019290091</v>
      </c>
      <c r="AI586">
        <v>2.0309329611375202</v>
      </c>
      <c r="AJ586">
        <v>2.1090679111964001</v>
      </c>
      <c r="AK586">
        <v>1.95495264815512</v>
      </c>
      <c r="AL586">
        <v>2.0249799728581901</v>
      </c>
      <c r="AM586">
        <v>2.0005362350275901</v>
      </c>
      <c r="AN586">
        <v>2.0111103077627499</v>
      </c>
      <c r="AO586">
        <v>1.55873156438934</v>
      </c>
      <c r="AP586">
        <v>1.67697092940623</v>
      </c>
      <c r="AQ586">
        <v>1.60143393001281</v>
      </c>
      <c r="AR586">
        <v>1.64049665258059</v>
      </c>
      <c r="AS586">
        <v>1.5699992220868</v>
      </c>
      <c r="AT586">
        <v>1.5995080625145801</v>
      </c>
      <c r="AU586">
        <v>1.9432559082510401</v>
      </c>
      <c r="AV586">
        <v>2.08888295004768</v>
      </c>
      <c r="AW586">
        <v>1.5952921413051699</v>
      </c>
      <c r="AX586">
        <v>1.6465878089922701</v>
      </c>
      <c r="AY586">
        <v>1.5761289548608099</v>
      </c>
      <c r="AZ586">
        <v>1.68603539345794</v>
      </c>
      <c r="BA586">
        <v>1.5960699608679101</v>
      </c>
      <c r="BB586">
        <v>1.66112178633042</v>
      </c>
      <c r="BC586">
        <v>1.6472840940706599</v>
      </c>
      <c r="BD586">
        <v>1.7359867764266801</v>
      </c>
      <c r="BE586">
        <v>1.61963717035817</v>
      </c>
      <c r="BF586">
        <v>1.7276809675457101</v>
      </c>
      <c r="BG586">
        <v>1.9970562406461401</v>
      </c>
      <c r="BH586">
        <v>2.0952021670026801</v>
      </c>
      <c r="BI586">
        <v>1.5949182966080699</v>
      </c>
      <c r="BJ586">
        <v>1.64714347610794</v>
      </c>
      <c r="BK586">
        <v>1.88302886757498</v>
      </c>
      <c r="BL586">
        <v>1.9535679947470801</v>
      </c>
      <c r="BM586">
        <v>1.6456860109481199</v>
      </c>
      <c r="BN586">
        <v>1.7327839791167401</v>
      </c>
      <c r="BO586">
        <v>1.9648394593532099</v>
      </c>
      <c r="BP586">
        <v>2.0574523927898301</v>
      </c>
      <c r="BQ586">
        <v>1.60915366244642</v>
      </c>
      <c r="BR586">
        <v>1.6727025877580299</v>
      </c>
      <c r="BS586">
        <v>2.0540728744939201</v>
      </c>
      <c r="BT586">
        <v>2.1544129554655802</v>
      </c>
      <c r="BU586">
        <v>1.5803509979353001</v>
      </c>
      <c r="BV586">
        <v>1.6440315056970201</v>
      </c>
      <c r="BW586">
        <v>1.8833294591662699</v>
      </c>
      <c r="BX586">
        <v>1.9368317061831699</v>
      </c>
      <c r="BY586">
        <v>1.9492829660720501</v>
      </c>
      <c r="BZ586">
        <v>1.98990656073552</v>
      </c>
      <c r="CA586">
        <v>1.5310977989715999</v>
      </c>
      <c r="CB586">
        <v>1.6544198754391</v>
      </c>
      <c r="CC586">
        <v>1.8988239713360999</v>
      </c>
      <c r="CD586">
        <v>2.04907824780397</v>
      </c>
      <c r="CE586">
        <v>1.9236232881273101</v>
      </c>
      <c r="CF586">
        <v>1.9909661953698901</v>
      </c>
      <c r="CG586">
        <v>1.48482128921492</v>
      </c>
      <c r="CH586">
        <v>1.6217613547682199</v>
      </c>
      <c r="CI586">
        <v>2.15044351897602</v>
      </c>
      <c r="CJ586">
        <v>2.2784169784240298</v>
      </c>
      <c r="CK586">
        <v>1.5738794435857799</v>
      </c>
      <c r="CL586">
        <v>1.6543768441759099</v>
      </c>
      <c r="CM586">
        <v>1.93672159239069</v>
      </c>
      <c r="CN586">
        <v>2.0463288341425199</v>
      </c>
      <c r="CO586">
        <v>1.59582156555628</v>
      </c>
      <c r="CP586">
        <v>1.67147244181887</v>
      </c>
      <c r="CQ586">
        <v>1.5892268230120901</v>
      </c>
      <c r="CR586">
        <v>1.6573517931396999</v>
      </c>
      <c r="CS586">
        <v>2.3768043690090401</v>
      </c>
      <c r="CT586">
        <v>2.59133449658954</v>
      </c>
      <c r="CU586">
        <v>1.9170613047641201</v>
      </c>
      <c r="CV586">
        <v>1.9632792485055499</v>
      </c>
      <c r="CW586">
        <v>1.62422829784553</v>
      </c>
      <c r="CX586">
        <v>1.7296837596068999</v>
      </c>
      <c r="CY586">
        <v>1.58652060014289</v>
      </c>
      <c r="CZ586">
        <v>1.62813765182186</v>
      </c>
      <c r="DA586">
        <v>1.60596892886345</v>
      </c>
      <c r="DB586">
        <v>1.67551921504497</v>
      </c>
      <c r="DC586">
        <v>1.56142750889868</v>
      </c>
      <c r="DD586">
        <v>1.59533549381076</v>
      </c>
      <c r="DE586">
        <v>1.59129834254143</v>
      </c>
      <c r="DF586">
        <v>1.6575276243093899</v>
      </c>
      <c r="DG586">
        <v>2.0317920646716501</v>
      </c>
      <c r="DH586">
        <v>2.13687444490765</v>
      </c>
      <c r="DI586">
        <v>1.67566655416807</v>
      </c>
      <c r="DJ586">
        <v>1.7742518083388801</v>
      </c>
      <c r="DK586">
        <v>1.61603401366495</v>
      </c>
      <c r="DL586">
        <v>1.73069890732851</v>
      </c>
    </row>
    <row r="587" spans="1:116" x14ac:dyDescent="0.45">
      <c r="A587" t="s">
        <v>72</v>
      </c>
      <c r="B587" t="s">
        <v>38</v>
      </c>
      <c r="C587" t="s">
        <v>20</v>
      </c>
      <c r="D587">
        <v>45</v>
      </c>
      <c r="E587" s="1" cm="1">
        <f t="array" ref="E587">SUMPRODUCT($G587:$FZZ587,$G$2:$FZZ$2)/SUMPRODUCT(--($G587:$FZZ587&lt;&gt;""),$G$2:$FZZ$2)</f>
        <v>1.5680445359770954</v>
      </c>
      <c r="F587" s="1" cm="1">
        <f t="array" ref="F587">SUMPRODUCT($G587:$FZZ587,$F$2:$FZY$2)/SUMPRODUCT(--($G587:$FZZ587&lt;&gt;""),$F$2:$FZY$2)</f>
        <v>1.6396005388749122</v>
      </c>
      <c r="G587">
        <v>1.57072521135708</v>
      </c>
      <c r="H587">
        <v>1.61293757839352</v>
      </c>
      <c r="I587">
        <v>1.5796302442502199</v>
      </c>
      <c r="J587">
        <v>1.6195129746407499</v>
      </c>
      <c r="K587">
        <v>1.5787261432833299</v>
      </c>
      <c r="L587">
        <v>1.6163104336098699</v>
      </c>
      <c r="M587">
        <v>1.62539144221354</v>
      </c>
      <c r="N587">
        <v>1.6748398138401801</v>
      </c>
      <c r="O587">
        <v>1.5606876394123499</v>
      </c>
      <c r="P587">
        <v>1.6392542453999199</v>
      </c>
      <c r="Q587">
        <v>1.56366945701889</v>
      </c>
      <c r="R587">
        <v>1.6404891354092299</v>
      </c>
      <c r="S587">
        <v>1.6404504542610301</v>
      </c>
      <c r="T587">
        <v>1.6947488328065501</v>
      </c>
      <c r="U587">
        <v>1.56481205629954</v>
      </c>
      <c r="V587">
        <v>1.6535339810058001</v>
      </c>
      <c r="W587">
        <v>1.57900658694484</v>
      </c>
      <c r="X587">
        <v>1.6527888502530099</v>
      </c>
      <c r="Y587">
        <v>1.6082473999889899</v>
      </c>
      <c r="Z587">
        <v>1.6640620701040001</v>
      </c>
      <c r="AA587">
        <v>1.5609499056503</v>
      </c>
      <c r="AB587">
        <v>1.6402392565955699</v>
      </c>
      <c r="AC587">
        <v>1.5903343745840799</v>
      </c>
      <c r="AD587">
        <v>1.6481825085531301</v>
      </c>
      <c r="AE587">
        <v>1.57205255083206</v>
      </c>
      <c r="AF587">
        <v>1.6368513029951901</v>
      </c>
      <c r="AG587">
        <v>1.57298975856537</v>
      </c>
      <c r="AH587">
        <v>1.68786657343807</v>
      </c>
      <c r="AI587">
        <v>1.62487896366729</v>
      </c>
      <c r="AJ587">
        <v>1.7118681031098699</v>
      </c>
      <c r="AK587">
        <v>1.5827331287333699</v>
      </c>
      <c r="AL587">
        <v>1.6481514673767901</v>
      </c>
      <c r="AM587">
        <v>1.5888041356373299</v>
      </c>
      <c r="AN587">
        <v>1.6340587568987499</v>
      </c>
      <c r="AO587">
        <v>1.56973006658139</v>
      </c>
      <c r="AP587">
        <v>1.68298402702614</v>
      </c>
      <c r="AQ587">
        <v>1.59410284411946</v>
      </c>
      <c r="AR587">
        <v>1.6403684535397101</v>
      </c>
      <c r="AS587">
        <v>1.53519686760287</v>
      </c>
      <c r="AT587">
        <v>1.5896693128063</v>
      </c>
      <c r="AU587">
        <v>1.5591101568007599</v>
      </c>
      <c r="AV587">
        <v>1.6495919862505499</v>
      </c>
      <c r="AW587">
        <v>1.5997521814281801</v>
      </c>
      <c r="AX587">
        <v>1.6692871571669501</v>
      </c>
      <c r="AY587">
        <v>1.2809265156365199</v>
      </c>
      <c r="AZ587">
        <v>1.3401836544891499</v>
      </c>
      <c r="BA587">
        <v>1.5921567527385401</v>
      </c>
      <c r="BB587">
        <v>1.6713606463105</v>
      </c>
      <c r="BC587">
        <v>1.6131450174295801</v>
      </c>
      <c r="BD587">
        <v>1.71818077672127</v>
      </c>
      <c r="BE587">
        <v>1.6060400042938401</v>
      </c>
      <c r="BF587">
        <v>1.69662217769349</v>
      </c>
      <c r="BG587">
        <v>1.5742680800009801</v>
      </c>
      <c r="BH587">
        <v>1.65508540612747</v>
      </c>
      <c r="BI587">
        <v>1.5767671453330001</v>
      </c>
      <c r="BJ587">
        <v>1.6533021787571101</v>
      </c>
      <c r="BK587">
        <v>1.5180686161855399</v>
      </c>
      <c r="BL587">
        <v>1.55235325844804</v>
      </c>
      <c r="BM587">
        <v>1.6474782303781099</v>
      </c>
      <c r="BN587">
        <v>1.77490113572166</v>
      </c>
      <c r="BO587">
        <v>1.5725699221866301</v>
      </c>
      <c r="BP587">
        <v>1.64446345778075</v>
      </c>
      <c r="BQ587">
        <v>1.5786141917754399</v>
      </c>
      <c r="BR587">
        <v>1.6650636307128599</v>
      </c>
      <c r="BS587">
        <v>1.64584615384615</v>
      </c>
      <c r="BT587">
        <v>1.7554170040485799</v>
      </c>
      <c r="BU587">
        <v>1.57631719813412</v>
      </c>
      <c r="BV587">
        <v>1.66448726772195</v>
      </c>
      <c r="BW587">
        <v>1.51142879280954</v>
      </c>
      <c r="BX587">
        <v>1.55791879745854</v>
      </c>
      <c r="BY587">
        <v>1.5359266476789999</v>
      </c>
      <c r="BZ587">
        <v>1.58315844700944</v>
      </c>
      <c r="CA587">
        <v>1.4984472313201</v>
      </c>
      <c r="CB587">
        <v>1.57240314287168</v>
      </c>
      <c r="CC587">
        <v>1.5216857374017501</v>
      </c>
      <c r="CD587">
        <v>1.61501675913083</v>
      </c>
      <c r="CE587">
        <v>1.55122855303753</v>
      </c>
      <c r="CF587">
        <v>1.60785075355692</v>
      </c>
      <c r="CG587">
        <v>1.4709107226471001</v>
      </c>
      <c r="CH587">
        <v>1.5462579990635199</v>
      </c>
      <c r="CI587">
        <v>1.5193760146819999</v>
      </c>
      <c r="CJ587">
        <v>1.54831651019976</v>
      </c>
      <c r="CK587">
        <v>1.5771673457917601</v>
      </c>
      <c r="CL587">
        <v>1.6632991428972801</v>
      </c>
      <c r="CM587">
        <v>1.56406690425043</v>
      </c>
      <c r="CN587">
        <v>1.64429488532651</v>
      </c>
      <c r="CO587">
        <v>1.5782469814880999</v>
      </c>
      <c r="CP587">
        <v>1.6570181172378899</v>
      </c>
      <c r="CQ587">
        <v>1.5621584590628801</v>
      </c>
      <c r="CR587">
        <v>1.65449997610209</v>
      </c>
      <c r="CS587">
        <v>1.62015907906365</v>
      </c>
      <c r="CT587">
        <v>1.7295429309524299</v>
      </c>
      <c r="CU587">
        <v>1.5267318789949</v>
      </c>
      <c r="CV587">
        <v>1.59001630308205</v>
      </c>
      <c r="CW587">
        <v>1.60069925664608</v>
      </c>
      <c r="CX587">
        <v>1.70665868716139</v>
      </c>
      <c r="CY587">
        <v>1.5558228149559401</v>
      </c>
      <c r="CZ587">
        <v>1.61796856394379</v>
      </c>
      <c r="DA587">
        <v>1.57787408013082</v>
      </c>
      <c r="DB587">
        <v>1.6571708912510199</v>
      </c>
      <c r="DC587">
        <v>1.5374276151516699</v>
      </c>
      <c r="DD587">
        <v>1.6100116878287201</v>
      </c>
      <c r="DE587">
        <v>1.57622007366482</v>
      </c>
      <c r="DF587">
        <v>1.6549723756906001</v>
      </c>
      <c r="DG587">
        <v>1.5899023037465301</v>
      </c>
      <c r="DH587">
        <v>1.71538489423791</v>
      </c>
      <c r="DI587">
        <v>1.64333080971623</v>
      </c>
      <c r="DJ587">
        <v>1.73940764929627</v>
      </c>
      <c r="DK587">
        <v>1.6195858521350299</v>
      </c>
      <c r="DL587">
        <v>1.7182674726832099</v>
      </c>
    </row>
    <row r="588" spans="1:116" x14ac:dyDescent="0.45">
      <c r="A588" t="s">
        <v>72</v>
      </c>
      <c r="B588" t="s">
        <v>38</v>
      </c>
      <c r="C588" t="s">
        <v>45</v>
      </c>
      <c r="D588">
        <v>45</v>
      </c>
      <c r="E588" s="1" cm="1">
        <f t="array" ref="E588">SUMPRODUCT($G588:$FZZ588,$G$2:$FZZ$2)/SUMPRODUCT(--($G588:$FZZ588&lt;&gt;""),$G$2:$FZZ$2)</f>
        <v>1.4898973230181256</v>
      </c>
      <c r="F588" s="1" cm="1">
        <f t="array" ref="F588">SUMPRODUCT($G588:$FZZ588,$F$2:$FZY$2)/SUMPRODUCT(--($G588:$FZZ588&lt;&gt;""),$F$2:$FZY$2)</f>
        <v>1.5736777413236405</v>
      </c>
      <c r="G588">
        <v>1.4472849370408301</v>
      </c>
      <c r="H588">
        <v>1.5192013227125301</v>
      </c>
      <c r="I588">
        <v>1.4555875158264799</v>
      </c>
      <c r="J588">
        <v>1.5273219341700299</v>
      </c>
      <c r="K588">
        <v>1.44888430258694</v>
      </c>
      <c r="L588">
        <v>1.5213821570149899</v>
      </c>
      <c r="M588">
        <v>1.5264658247651299</v>
      </c>
      <c r="N588">
        <v>1.60787268054902</v>
      </c>
      <c r="O588">
        <v>1.5074609645411801</v>
      </c>
      <c r="P588">
        <v>1.5925826218496</v>
      </c>
      <c r="Q588">
        <v>1.47318568264254</v>
      </c>
      <c r="R588">
        <v>1.5816119187528901</v>
      </c>
      <c r="S588">
        <v>1.5453407796458301</v>
      </c>
      <c r="T588">
        <v>1.6278034885264201</v>
      </c>
      <c r="U588">
        <v>1.4979714820654699</v>
      </c>
      <c r="V588">
        <v>1.6028198215873</v>
      </c>
      <c r="W588">
        <v>1.5026489130127401</v>
      </c>
      <c r="X588">
        <v>1.58262516608712</v>
      </c>
      <c r="Y588">
        <v>1.5268034996973501</v>
      </c>
      <c r="Z588">
        <v>1.5761426291751499</v>
      </c>
      <c r="AA588">
        <v>1.4983266279773499</v>
      </c>
      <c r="AB588">
        <v>1.5803218570869</v>
      </c>
      <c r="AC588">
        <v>1.5018097929763801</v>
      </c>
      <c r="AD588">
        <v>1.5752036180201601</v>
      </c>
      <c r="AE588">
        <v>1.48219463950786</v>
      </c>
      <c r="AF588">
        <v>1.5569346912734601</v>
      </c>
      <c r="AG588">
        <v>1.51262287665035</v>
      </c>
      <c r="AH588">
        <v>1.63636737547813</v>
      </c>
      <c r="AI588">
        <v>1.5628821913028299</v>
      </c>
      <c r="AJ588">
        <v>1.6374231255724601</v>
      </c>
      <c r="AK588">
        <v>1.50331590941513</v>
      </c>
      <c r="AL588">
        <v>1.5785155406962399</v>
      </c>
      <c r="AM588">
        <v>1.5051876220085301</v>
      </c>
      <c r="AN588">
        <v>1.56855373195478</v>
      </c>
      <c r="AO588">
        <v>1.4992128308570301</v>
      </c>
      <c r="AP588">
        <v>1.60146282265735</v>
      </c>
      <c r="AQ588">
        <v>1.49815298418878</v>
      </c>
      <c r="AR588">
        <v>1.5680926831584401</v>
      </c>
      <c r="AS588">
        <v>1.44482928509777</v>
      </c>
      <c r="AT588">
        <v>1.5286031272110301</v>
      </c>
      <c r="AU588">
        <v>1.4966110207485701</v>
      </c>
      <c r="AV588">
        <v>1.6000267247853901</v>
      </c>
      <c r="AW588">
        <v>1.50679245021068</v>
      </c>
      <c r="AX588">
        <v>1.5854800530345601</v>
      </c>
      <c r="AY588">
        <v>1.2098236503556801</v>
      </c>
      <c r="AZ588">
        <v>1.2697887058784401</v>
      </c>
      <c r="BA588">
        <v>1.50495813288076</v>
      </c>
      <c r="BB588">
        <v>1.5901089807425199</v>
      </c>
      <c r="BC588">
        <v>1.5455051306809799</v>
      </c>
      <c r="BD588">
        <v>1.6543050259398</v>
      </c>
      <c r="BE588">
        <v>1.52978852828568</v>
      </c>
      <c r="BF588">
        <v>1.6362936987869801</v>
      </c>
      <c r="BG588">
        <v>1.5165555541812501</v>
      </c>
      <c r="BH588">
        <v>1.6030748679637301</v>
      </c>
      <c r="BI588">
        <v>1.5012534043079899</v>
      </c>
      <c r="BJ588">
        <v>1.56421762812577</v>
      </c>
      <c r="BK588">
        <v>1.46940881270079</v>
      </c>
      <c r="BL588">
        <v>1.5298173205449801</v>
      </c>
      <c r="BM588">
        <v>1.5846726277443299</v>
      </c>
      <c r="BN588">
        <v>1.68636159975064</v>
      </c>
      <c r="BO588">
        <v>1.4845587300119001</v>
      </c>
      <c r="BP588">
        <v>1.5652857588826301</v>
      </c>
      <c r="BQ588">
        <v>1.5050217554879399</v>
      </c>
      <c r="BR588">
        <v>1.59745804298753</v>
      </c>
      <c r="BS588">
        <v>1.5691821862348101</v>
      </c>
      <c r="BT588">
        <v>1.7091983805668001</v>
      </c>
      <c r="BU588">
        <v>1.5126366903724</v>
      </c>
      <c r="BV588">
        <v>1.5862965511967499</v>
      </c>
      <c r="BW588">
        <v>1.4538780412211301</v>
      </c>
      <c r="BX588">
        <v>1.51030528436386</v>
      </c>
      <c r="BY588">
        <v>1.4792759706190901</v>
      </c>
      <c r="BZ588">
        <v>1.54773147454154</v>
      </c>
      <c r="CA588">
        <v>1.4620802009265701</v>
      </c>
      <c r="CB588">
        <v>1.55643423218558</v>
      </c>
      <c r="CC588">
        <v>1.4683599167822401</v>
      </c>
      <c r="CD588">
        <v>1.5687702265372101</v>
      </c>
      <c r="CE588">
        <v>1.48482897920227</v>
      </c>
      <c r="CF588">
        <v>1.5481543959336701</v>
      </c>
      <c r="CG588">
        <v>1.44063134072108</v>
      </c>
      <c r="CH588">
        <v>1.5450288746683301</v>
      </c>
      <c r="CI588">
        <v>1.5060586809722101</v>
      </c>
      <c r="CJ588">
        <v>1.57706877485235</v>
      </c>
      <c r="CK588">
        <v>1.52463116481663</v>
      </c>
      <c r="CL588">
        <v>1.6079668399606499</v>
      </c>
      <c r="CM588">
        <v>1.4831559733277</v>
      </c>
      <c r="CN588">
        <v>1.57987408888281</v>
      </c>
      <c r="CO588">
        <v>1.51416449810687</v>
      </c>
      <c r="CP588">
        <v>1.6004587891419899</v>
      </c>
      <c r="CQ588">
        <v>1.4988449344400701</v>
      </c>
      <c r="CR588">
        <v>1.59209457198846</v>
      </c>
      <c r="CS588">
        <v>1.5479843187019799</v>
      </c>
      <c r="CT588">
        <v>1.6403272224614101</v>
      </c>
      <c r="CU588">
        <v>1.4703309784437</v>
      </c>
      <c r="CV588">
        <v>1.55369665916207</v>
      </c>
      <c r="CW588">
        <v>1.5208989542648299</v>
      </c>
      <c r="CX588">
        <v>1.6378354542018301</v>
      </c>
      <c r="CY588">
        <v>1.5032984043819899</v>
      </c>
      <c r="CZ588">
        <v>1.5705286973088799</v>
      </c>
      <c r="DA588">
        <v>1.51775960752248</v>
      </c>
      <c r="DB588">
        <v>1.5956009811937799</v>
      </c>
      <c r="DC588">
        <v>1.47582744514689</v>
      </c>
      <c r="DD588">
        <v>1.5392206343303401</v>
      </c>
      <c r="DE588">
        <v>1.5005294659300099</v>
      </c>
      <c r="DF588">
        <v>1.5807320441988899</v>
      </c>
      <c r="DG588">
        <v>1.5669735911982701</v>
      </c>
      <c r="DH588">
        <v>1.69054394518859</v>
      </c>
      <c r="DI588">
        <v>1.5827366347109799</v>
      </c>
      <c r="DJ588">
        <v>1.66934534939934</v>
      </c>
      <c r="DK588">
        <v>1.58247526398208</v>
      </c>
      <c r="DL588">
        <v>1.68234666293402</v>
      </c>
    </row>
    <row r="589" spans="1:116" x14ac:dyDescent="0.45">
      <c r="A589" t="s">
        <v>72</v>
      </c>
      <c r="B589" t="s">
        <v>132</v>
      </c>
      <c r="C589" t="s">
        <v>20</v>
      </c>
      <c r="D589">
        <v>45</v>
      </c>
      <c r="E589" s="1" cm="1">
        <f t="array" ref="E589">SUMPRODUCT($G589:$FZZ589,$G$2:$FZZ$2)/SUMPRODUCT(--($G589:$FZZ589&lt;&gt;""),$G$2:$FZZ$2)</f>
        <v>1.7002691162493553</v>
      </c>
      <c r="F589" s="1" cm="1">
        <f t="array" ref="F589">SUMPRODUCT($G589:$FZZ589,$F$2:$FZY$2)/SUMPRODUCT(--($G589:$FZZ589&lt;&gt;""),$F$2:$FZY$2)</f>
        <v>1.7913385303546994</v>
      </c>
      <c r="G589">
        <v>1.74753009496815</v>
      </c>
      <c r="H589">
        <v>1.8090089429702301</v>
      </c>
      <c r="I589">
        <v>1.54256862238939</v>
      </c>
      <c r="J589">
        <v>1.59680479240165</v>
      </c>
      <c r="K589">
        <v>1.7521353549389</v>
      </c>
      <c r="L589">
        <v>1.81814745187788</v>
      </c>
      <c r="M589">
        <v>1.64694471641603</v>
      </c>
      <c r="N589">
        <v>1.7160196659518101</v>
      </c>
      <c r="O589">
        <v>1.6024493842354</v>
      </c>
      <c r="P589">
        <v>1.69556187985539</v>
      </c>
      <c r="Q589">
        <v>1.59637698783176</v>
      </c>
      <c r="R589">
        <v>1.7252509878683699</v>
      </c>
      <c r="S589">
        <v>1.8052518964614399</v>
      </c>
      <c r="T589">
        <v>1.9094424162690899</v>
      </c>
      <c r="U589">
        <v>1.8629569615102299</v>
      </c>
      <c r="V589">
        <v>1.95802481694896</v>
      </c>
      <c r="W589">
        <v>1.6420829446187699</v>
      </c>
      <c r="X589">
        <v>1.7445085234500799</v>
      </c>
      <c r="Y589">
        <v>1.8553084245859199</v>
      </c>
      <c r="Z589">
        <v>1.9424112694656901</v>
      </c>
      <c r="AA589">
        <v>1.8072845088475</v>
      </c>
      <c r="AB589">
        <v>1.92355182112721</v>
      </c>
      <c r="AC589">
        <v>1.6065977196869401</v>
      </c>
      <c r="AD589">
        <v>1.68101452792718</v>
      </c>
      <c r="AE589">
        <v>1.5908490539868601</v>
      </c>
      <c r="AF589">
        <v>1.6557267561575599</v>
      </c>
      <c r="AG589">
        <v>1.8234483609591501</v>
      </c>
      <c r="AH589">
        <v>1.9825114136470201</v>
      </c>
      <c r="AI589">
        <v>1.9425917041043299</v>
      </c>
      <c r="AJ589">
        <v>2.0080952588650902</v>
      </c>
      <c r="AK589">
        <v>1.7993957107166201</v>
      </c>
      <c r="AL589">
        <v>1.89989721229501</v>
      </c>
      <c r="AM589">
        <v>1.8700322946039001</v>
      </c>
      <c r="AN589">
        <v>1.92248090039283</v>
      </c>
      <c r="AO589">
        <v>1.6085145462297801</v>
      </c>
      <c r="AP589">
        <v>1.7112510522920801</v>
      </c>
      <c r="AQ589">
        <v>1.6111485684440401</v>
      </c>
      <c r="AR589">
        <v>1.65789848535207</v>
      </c>
      <c r="AS589">
        <v>1.5787933455082901</v>
      </c>
      <c r="AT589">
        <v>1.65670690823958</v>
      </c>
      <c r="AU589">
        <v>1.7939565123233501</v>
      </c>
      <c r="AV589">
        <v>1.93251530915508</v>
      </c>
      <c r="AW589">
        <v>1.5858201961723399</v>
      </c>
      <c r="AX589">
        <v>1.667173410525</v>
      </c>
      <c r="AY589">
        <v>1.49119558336015</v>
      </c>
      <c r="AZ589">
        <v>1.5501807206734199</v>
      </c>
      <c r="BA589">
        <v>1.59696761434562</v>
      </c>
      <c r="BB589">
        <v>1.6743762009621701</v>
      </c>
      <c r="BC589">
        <v>1.63821743613243</v>
      </c>
      <c r="BD589">
        <v>1.7684401747868299</v>
      </c>
      <c r="BE589">
        <v>1.6252549468637001</v>
      </c>
      <c r="BF589">
        <v>1.70708841736143</v>
      </c>
      <c r="BG589">
        <v>1.81956486784004</v>
      </c>
      <c r="BH589">
        <v>1.97691993716681</v>
      </c>
      <c r="BI589">
        <v>1.59459333993562</v>
      </c>
      <c r="BJ589">
        <v>1.6475148551621599</v>
      </c>
      <c r="BK589">
        <v>1.82888164528762</v>
      </c>
      <c r="BL589">
        <v>1.9672630912459199</v>
      </c>
      <c r="BM589">
        <v>1.7238813239046999</v>
      </c>
      <c r="BN589">
        <v>1.8600900005844101</v>
      </c>
      <c r="BO589">
        <v>1.79848304408653</v>
      </c>
      <c r="BP589">
        <v>1.88598550104637</v>
      </c>
      <c r="BQ589">
        <v>1.61188536657179</v>
      </c>
      <c r="BR589">
        <v>1.7161972061373301</v>
      </c>
      <c r="BS589">
        <v>1.9082753036437199</v>
      </c>
      <c r="BT589">
        <v>2.0634655870445302</v>
      </c>
      <c r="BU589">
        <v>1.64462414926971</v>
      </c>
      <c r="BV589">
        <v>1.72357956717901</v>
      </c>
      <c r="BW589">
        <v>1.75373857120719</v>
      </c>
      <c r="BX589">
        <v>1.8104563768789701</v>
      </c>
      <c r="BY589">
        <v>1.8283365812222001</v>
      </c>
      <c r="BZ589">
        <v>1.87087143356818</v>
      </c>
      <c r="CA589">
        <v>1.53951499312708</v>
      </c>
      <c r="CB589">
        <v>1.63610908412103</v>
      </c>
      <c r="CC589">
        <v>1.8012887193712399</v>
      </c>
      <c r="CD589">
        <v>1.8973358760980099</v>
      </c>
      <c r="CE589">
        <v>1.7699154329345399</v>
      </c>
      <c r="CF589">
        <v>1.8511308902847701</v>
      </c>
      <c r="CG589">
        <v>1.52895270797565</v>
      </c>
      <c r="CH589">
        <v>1.64858748244108</v>
      </c>
      <c r="CI589">
        <v>2.0264934942707198</v>
      </c>
      <c r="CJ589">
        <v>2.1359026846427098</v>
      </c>
      <c r="CK589">
        <v>1.58599128846424</v>
      </c>
      <c r="CL589">
        <v>1.64969790642124</v>
      </c>
      <c r="CM589">
        <v>1.82800839407447</v>
      </c>
      <c r="CN589">
        <v>1.97475569021394</v>
      </c>
      <c r="CO589">
        <v>1.591961323582</v>
      </c>
      <c r="CP589">
        <v>1.7068066055769999</v>
      </c>
      <c r="CQ589">
        <v>1.57162203068491</v>
      </c>
      <c r="CR589">
        <v>1.6900600634091101</v>
      </c>
      <c r="CS589">
        <v>1.9984817240363399</v>
      </c>
      <c r="CT589">
        <v>2.1294160302748701</v>
      </c>
      <c r="CU589">
        <v>1.8152964314364799</v>
      </c>
      <c r="CV589">
        <v>1.92509639520741</v>
      </c>
      <c r="CW589">
        <v>1.6983904497921101</v>
      </c>
      <c r="CX589">
        <v>1.82370543026332</v>
      </c>
      <c r="CY589">
        <v>1.6552512502976899</v>
      </c>
      <c r="CZ589">
        <v>1.73842581567039</v>
      </c>
      <c r="DA589">
        <v>1.6374652493867501</v>
      </c>
      <c r="DB589">
        <v>1.7433197056418599</v>
      </c>
      <c r="DC589">
        <v>1.62418318015194</v>
      </c>
      <c r="DD589">
        <v>1.68830685863039</v>
      </c>
      <c r="DE589">
        <v>1.6252532228360901</v>
      </c>
      <c r="DF589">
        <v>1.6956952117863699</v>
      </c>
      <c r="DG589">
        <v>1.8144858712004399</v>
      </c>
      <c r="DH589">
        <v>1.97330119084301</v>
      </c>
      <c r="DI589">
        <v>1.70052266238563</v>
      </c>
      <c r="DJ589">
        <v>1.81870091488721</v>
      </c>
      <c r="DK589">
        <v>1.6503801167032599</v>
      </c>
      <c r="DL589">
        <v>1.76724085139142</v>
      </c>
    </row>
    <row r="590" spans="1:116" x14ac:dyDescent="0.45">
      <c r="A590" t="s">
        <v>72</v>
      </c>
      <c r="B590" t="s">
        <v>170</v>
      </c>
      <c r="C590" t="s">
        <v>20</v>
      </c>
      <c r="D590">
        <v>45</v>
      </c>
      <c r="E590" s="1" cm="1">
        <f t="array" ref="E590">SUMPRODUCT($G590:$FZZ590,$G$2:$FZZ$2)/SUMPRODUCT(--($G590:$FZZ590&lt;&gt;""),$G$2:$FZZ$2)</f>
        <v>1.6888380125007108</v>
      </c>
      <c r="F590" s="1" cm="1">
        <f t="array" ref="F590">SUMPRODUCT($G590:$FZZ590,$F$2:$FZY$2)/SUMPRODUCT(--($G590:$FZZ590&lt;&gt;""),$F$2:$FZY$2)</f>
        <v>1.7709521052269106</v>
      </c>
      <c r="G590">
        <v>1.74753009496815</v>
      </c>
      <c r="H590">
        <v>1.8090089429702301</v>
      </c>
      <c r="I590">
        <v>1.54256862238939</v>
      </c>
      <c r="J590">
        <v>1.59451635505402</v>
      </c>
      <c r="K590">
        <v>1.7521353549389</v>
      </c>
      <c r="L590">
        <v>1.81814745187788</v>
      </c>
      <c r="M590">
        <v>1.6105081070865099</v>
      </c>
      <c r="N590">
        <v>1.6757375388161</v>
      </c>
      <c r="O590">
        <v>1.5544146176789799</v>
      </c>
      <c r="P590">
        <v>1.65521455614525</v>
      </c>
      <c r="Q590">
        <v>1.59637698783176</v>
      </c>
      <c r="R590">
        <v>1.65933120461101</v>
      </c>
      <c r="S590">
        <v>1.8052518964614399</v>
      </c>
      <c r="T590">
        <v>1.9094424162690899</v>
      </c>
      <c r="U590">
        <v>1.8629569615102299</v>
      </c>
      <c r="V590">
        <v>1.95802481694896</v>
      </c>
      <c r="W590">
        <v>1.58541542984762</v>
      </c>
      <c r="X590">
        <v>1.6613801487009801</v>
      </c>
      <c r="Y590">
        <v>1.8553084245859199</v>
      </c>
      <c r="Z590">
        <v>1.9424112694656901</v>
      </c>
      <c r="AA590">
        <v>1.8072845088475</v>
      </c>
      <c r="AB590">
        <v>1.92355182112721</v>
      </c>
      <c r="AC590">
        <v>1.6065977196869401</v>
      </c>
      <c r="AD590">
        <v>1.6634124318554799</v>
      </c>
      <c r="AE590">
        <v>1.5908490539868601</v>
      </c>
      <c r="AF590">
        <v>1.6504733799778499</v>
      </c>
      <c r="AG590">
        <v>1.8234483609591501</v>
      </c>
      <c r="AH590">
        <v>1.9825114136470201</v>
      </c>
      <c r="AI590">
        <v>1.9425917041043299</v>
      </c>
      <c r="AJ590">
        <v>2.0080952588650902</v>
      </c>
      <c r="AK590">
        <v>1.7993957107166201</v>
      </c>
      <c r="AL590">
        <v>1.89989721229501</v>
      </c>
      <c r="AM590">
        <v>1.8700322946039001</v>
      </c>
      <c r="AN590">
        <v>1.92248090039283</v>
      </c>
      <c r="AO590">
        <v>1.55873156438934</v>
      </c>
      <c r="AP590">
        <v>1.67697092940623</v>
      </c>
      <c r="AQ590">
        <v>1.60143393001281</v>
      </c>
      <c r="AR590">
        <v>1.64049665258059</v>
      </c>
      <c r="AS590">
        <v>1.5699992220868</v>
      </c>
      <c r="AT590">
        <v>1.5995080625145801</v>
      </c>
      <c r="AU590">
        <v>1.7939565123233501</v>
      </c>
      <c r="AV590">
        <v>1.93251530915508</v>
      </c>
      <c r="AW590">
        <v>1.5858201961723399</v>
      </c>
      <c r="AX590">
        <v>1.6465878089922701</v>
      </c>
      <c r="AY590">
        <v>1.49119558336015</v>
      </c>
      <c r="AZ590">
        <v>1.5501807206734199</v>
      </c>
      <c r="BA590">
        <v>1.5960699608679101</v>
      </c>
      <c r="BB590">
        <v>1.66112178633042</v>
      </c>
      <c r="BC590">
        <v>1.63821743613243</v>
      </c>
      <c r="BD590">
        <v>1.7359867764266801</v>
      </c>
      <c r="BE590">
        <v>1.61963717035817</v>
      </c>
      <c r="BF590">
        <v>1.70708841736143</v>
      </c>
      <c r="BG590">
        <v>1.81956486784004</v>
      </c>
      <c r="BH590">
        <v>1.97691993716681</v>
      </c>
      <c r="BI590">
        <v>1.59459333993562</v>
      </c>
      <c r="BJ590">
        <v>1.64714347610794</v>
      </c>
      <c r="BK590">
        <v>1.82888164528762</v>
      </c>
      <c r="BL590">
        <v>1.9535679947470801</v>
      </c>
      <c r="BM590">
        <v>1.6456860109481199</v>
      </c>
      <c r="BN590">
        <v>1.7327839791167401</v>
      </c>
      <c r="BO590">
        <v>1.79848304408653</v>
      </c>
      <c r="BP590">
        <v>1.88598550104637</v>
      </c>
      <c r="BQ590">
        <v>1.60915366244642</v>
      </c>
      <c r="BR590">
        <v>1.6727025877580299</v>
      </c>
      <c r="BS590">
        <v>1.9082753036437199</v>
      </c>
      <c r="BT590">
        <v>2.0634655870445302</v>
      </c>
      <c r="BU590">
        <v>1.5803509979353001</v>
      </c>
      <c r="BV590">
        <v>1.6440315056970201</v>
      </c>
      <c r="BW590">
        <v>1.75373857120719</v>
      </c>
      <c r="BX590">
        <v>1.8104563768789701</v>
      </c>
      <c r="BY590">
        <v>1.8283365812222001</v>
      </c>
      <c r="BZ590">
        <v>1.87087143356818</v>
      </c>
      <c r="CA590">
        <v>1.5310977989715999</v>
      </c>
      <c r="CB590">
        <v>1.63610908412103</v>
      </c>
      <c r="CC590">
        <v>1.8012887193712399</v>
      </c>
      <c r="CD590">
        <v>1.8973358760980099</v>
      </c>
      <c r="CE590">
        <v>1.7699154329345399</v>
      </c>
      <c r="CF590">
        <v>1.8511308902847701</v>
      </c>
      <c r="CG590">
        <v>1.48482128921492</v>
      </c>
      <c r="CH590">
        <v>1.6217613547682199</v>
      </c>
      <c r="CI590">
        <v>2.0264934942707198</v>
      </c>
      <c r="CJ590">
        <v>2.1359026846427098</v>
      </c>
      <c r="CK590">
        <v>1.5738794435857799</v>
      </c>
      <c r="CL590">
        <v>1.64969790642124</v>
      </c>
      <c r="CM590">
        <v>1.82800839407447</v>
      </c>
      <c r="CN590">
        <v>1.97475569021394</v>
      </c>
      <c r="CO590">
        <v>1.591961323582</v>
      </c>
      <c r="CP590">
        <v>1.67147244181887</v>
      </c>
      <c r="CQ590">
        <v>1.57162203068491</v>
      </c>
      <c r="CR590">
        <v>1.6573517931396999</v>
      </c>
      <c r="CS590">
        <v>1.9984817240363399</v>
      </c>
      <c r="CT590">
        <v>2.1294160302748701</v>
      </c>
      <c r="CU590">
        <v>1.8152964314364799</v>
      </c>
      <c r="CV590">
        <v>1.92509639520741</v>
      </c>
      <c r="CW590">
        <v>1.62422829784553</v>
      </c>
      <c r="CX590">
        <v>1.7296837596068999</v>
      </c>
      <c r="CY590">
        <v>1.58652060014289</v>
      </c>
      <c r="CZ590">
        <v>1.62813765182186</v>
      </c>
      <c r="DA590">
        <v>1.60596892886345</v>
      </c>
      <c r="DB590">
        <v>1.67551921504497</v>
      </c>
      <c r="DC590">
        <v>1.56142750889868</v>
      </c>
      <c r="DD590">
        <v>1.59533549381076</v>
      </c>
      <c r="DE590">
        <v>1.59129834254143</v>
      </c>
      <c r="DF590">
        <v>1.6575276243093899</v>
      </c>
      <c r="DG590">
        <v>1.8144858712004399</v>
      </c>
      <c r="DH590">
        <v>1.97330119084301</v>
      </c>
      <c r="DI590">
        <v>1.67566655416807</v>
      </c>
      <c r="DJ590">
        <v>1.7742518083388801</v>
      </c>
      <c r="DK590">
        <v>1.61603401366495</v>
      </c>
      <c r="DL590">
        <v>1.73069890732851</v>
      </c>
    </row>
    <row r="591" spans="1:116" x14ac:dyDescent="0.45">
      <c r="A591" t="s">
        <v>233</v>
      </c>
      <c r="B591" t="s">
        <v>34</v>
      </c>
      <c r="C591" t="s">
        <v>45</v>
      </c>
      <c r="D591">
        <v>45</v>
      </c>
      <c r="E591" s="1" cm="1">
        <f t="array" ref="E591">SUMPRODUCT($G591:$FZZ591,$G$2:$FZZ$2)/SUMPRODUCT(--($G591:$FZZ591&lt;&gt;""),$G$2:$FZZ$2)</f>
        <v>1.9824005443405703</v>
      </c>
      <c r="F591" s="1" cm="1">
        <f t="array" ref="F591">SUMPRODUCT($G591:$FZZ591,$F$2:$FZY$2)/SUMPRODUCT(--($G591:$FZZ591&lt;&gt;""),$F$2:$FZY$2)</f>
        <v>2.0405441178406512</v>
      </c>
      <c r="G591">
        <v>1.8972352538728401</v>
      </c>
      <c r="H591">
        <v>1.9624586652331799</v>
      </c>
      <c r="I591">
        <v>1.9100174961995899</v>
      </c>
      <c r="J591">
        <v>1.97129721822718</v>
      </c>
      <c r="K591">
        <v>1.9043095345130501</v>
      </c>
      <c r="L591">
        <v>1.9673730025746801</v>
      </c>
      <c r="M591">
        <v>1.9563579665216799</v>
      </c>
      <c r="N591">
        <v>2.0726343503174798</v>
      </c>
      <c r="O591">
        <v>1.9929620798400101</v>
      </c>
      <c r="P591">
        <v>2.0834722115392799</v>
      </c>
      <c r="Q591">
        <v>1.92824845902994</v>
      </c>
      <c r="R591">
        <v>2.0376684475756299</v>
      </c>
      <c r="S591">
        <v>2.0186182121557299</v>
      </c>
      <c r="T591">
        <v>2.0851697517134098</v>
      </c>
      <c r="U591">
        <v>1.9664804063333301</v>
      </c>
      <c r="V591">
        <v>2.0525573858640702</v>
      </c>
      <c r="W591">
        <v>2.0316710485398399</v>
      </c>
      <c r="X591">
        <v>2.10385039436858</v>
      </c>
      <c r="Y591">
        <v>2.0042348539041401</v>
      </c>
      <c r="Z591">
        <v>2.0825114180377402</v>
      </c>
      <c r="AA591">
        <v>1.9588635311710001</v>
      </c>
      <c r="AB591">
        <v>2.0388364723893599</v>
      </c>
      <c r="AC591">
        <v>1.9402807462558</v>
      </c>
      <c r="AD591">
        <v>2.0258355450125598</v>
      </c>
      <c r="AE591">
        <v>2.0385510753204401</v>
      </c>
      <c r="AF591">
        <v>2.04378311366027</v>
      </c>
      <c r="AG591">
        <v>1.9915312795623701</v>
      </c>
      <c r="AH591">
        <v>2.1192530744868998</v>
      </c>
      <c r="AI591">
        <v>2.1344441052034702</v>
      </c>
      <c r="AJ591">
        <v>2.1443014786060099</v>
      </c>
      <c r="AK591">
        <v>1.99934523134549</v>
      </c>
      <c r="AL591">
        <v>2.08953138317134</v>
      </c>
      <c r="AM591">
        <v>2.0205998602173798</v>
      </c>
      <c r="AN591">
        <v>2.0514544621984401</v>
      </c>
      <c r="AO591">
        <v>1.97115899723397</v>
      </c>
      <c r="AP591">
        <v>2.0788809078684101</v>
      </c>
      <c r="AQ591">
        <v>2.08373771425858</v>
      </c>
      <c r="AR591">
        <v>1.9959641042685501</v>
      </c>
      <c r="AS591">
        <v>1.94057854515415</v>
      </c>
      <c r="AT591">
        <v>1.9492800598622699</v>
      </c>
      <c r="AU591">
        <v>1.95796836338335</v>
      </c>
      <c r="AV591">
        <v>2.0778290258815701</v>
      </c>
      <c r="AW591">
        <v>1.9603143200261</v>
      </c>
      <c r="AX591">
        <v>2.0577653290017102</v>
      </c>
      <c r="AY591">
        <v>1.82958212724208</v>
      </c>
      <c r="AZ591">
        <v>1.62651575530313</v>
      </c>
      <c r="BA591">
        <v>1.99854131309872</v>
      </c>
      <c r="BB591">
        <v>2.0783062400942498</v>
      </c>
      <c r="BC591">
        <v>2.0613717820728898</v>
      </c>
      <c r="BD591">
        <v>2.1590265617072801</v>
      </c>
      <c r="BE591">
        <v>1.9815364797652699</v>
      </c>
      <c r="BF591">
        <v>2.0967187891365699</v>
      </c>
      <c r="BG591">
        <v>1.97281351655555</v>
      </c>
      <c r="BH591">
        <v>2.06933913839379</v>
      </c>
      <c r="BI591">
        <v>1.9721620450606501</v>
      </c>
      <c r="BJ591">
        <v>2.0444262193612199</v>
      </c>
      <c r="BK591">
        <v>1.9199399667002699</v>
      </c>
      <c r="BL591">
        <v>1.9987571230917101</v>
      </c>
      <c r="BM591">
        <v>2.0376560886759001</v>
      </c>
      <c r="BN591">
        <v>2.1509555256852302</v>
      </c>
      <c r="BO591">
        <v>1.9755691475216499</v>
      </c>
      <c r="BP591">
        <v>2.0641006370752302</v>
      </c>
      <c r="BQ591">
        <v>1.9951254620996499</v>
      </c>
      <c r="BR591">
        <v>2.06881604344554</v>
      </c>
      <c r="BS591">
        <v>2.0622348178137599</v>
      </c>
      <c r="BT591">
        <v>2.17187044534412</v>
      </c>
      <c r="BU591">
        <v>1.99896765313145</v>
      </c>
      <c r="BV591">
        <v>2.0844421503402901</v>
      </c>
      <c r="BW591">
        <v>1.8865837594917001</v>
      </c>
      <c r="BX591">
        <v>1.9648613048194601</v>
      </c>
      <c r="BY591">
        <v>1.9342177584569999</v>
      </c>
      <c r="BZ591">
        <v>1.9977514615499901</v>
      </c>
      <c r="CA591">
        <v>1.9085308941571699</v>
      </c>
      <c r="CB591">
        <v>1.9967077909956299</v>
      </c>
      <c r="CC591">
        <v>1.9669440591770599</v>
      </c>
      <c r="CD591">
        <v>2.0788979426722101</v>
      </c>
      <c r="CE591">
        <v>1.9167646993540901</v>
      </c>
      <c r="CF591">
        <v>1.9872705480212101</v>
      </c>
      <c r="CG591">
        <v>1.8890666458560901</v>
      </c>
      <c r="CH591">
        <v>1.99605899797096</v>
      </c>
      <c r="CI591">
        <v>1.91386085033293</v>
      </c>
      <c r="CJ591">
        <v>1.99449424719418</v>
      </c>
      <c r="CK591">
        <v>1.98741042574118</v>
      </c>
      <c r="CL591">
        <v>2.0660531122663999</v>
      </c>
      <c r="CM591">
        <v>1.95887400196192</v>
      </c>
      <c r="CN591">
        <v>2.0555051966274598</v>
      </c>
      <c r="CO591">
        <v>1.95886930675974</v>
      </c>
      <c r="CP591">
        <v>2.0458789141990299</v>
      </c>
      <c r="CQ591">
        <v>2.00358468622046</v>
      </c>
      <c r="CR591">
        <v>2.0928194752019298</v>
      </c>
      <c r="CS591">
        <v>2.0560402456434499</v>
      </c>
      <c r="CT591">
        <v>2.1525980647646601</v>
      </c>
      <c r="CU591">
        <v>1.9460186838495901</v>
      </c>
      <c r="CV591">
        <v>2.0211551898144502</v>
      </c>
      <c r="CW591">
        <v>2.02493070429633</v>
      </c>
      <c r="CX591">
        <v>2.1246692705052199</v>
      </c>
      <c r="CY591">
        <v>1.99846391998094</v>
      </c>
      <c r="CZ591">
        <v>2.0672422005239302</v>
      </c>
      <c r="DA591">
        <v>1.9896811120196201</v>
      </c>
      <c r="DB591">
        <v>2.0745543744889599</v>
      </c>
      <c r="DC591">
        <v>1.9417600807522699</v>
      </c>
      <c r="DD591">
        <v>1.9978749402326901</v>
      </c>
      <c r="DE591">
        <v>1.9657688766114101</v>
      </c>
      <c r="DF591">
        <v>2.08669429097605</v>
      </c>
      <c r="DG591">
        <v>2.07456816080912</v>
      </c>
      <c r="DH591">
        <v>2.1629569882728199</v>
      </c>
      <c r="DI591">
        <v>2.1244720927474798</v>
      </c>
      <c r="DJ591">
        <v>2.16897592834143</v>
      </c>
      <c r="DK591">
        <v>2.0586928184625601</v>
      </c>
      <c r="DL591">
        <v>2.13119056575712</v>
      </c>
    </row>
    <row r="592" spans="1:116" x14ac:dyDescent="0.45">
      <c r="A592" t="s">
        <v>27</v>
      </c>
      <c r="B592" t="s">
        <v>17</v>
      </c>
      <c r="C592" t="s">
        <v>20</v>
      </c>
      <c r="D592">
        <v>45</v>
      </c>
      <c r="E592" s="1" cm="1">
        <f t="array" ref="E592">SUMPRODUCT($G592:$FZZ592,$G$2:$FZZ$2)/SUMPRODUCT(--($G592:$FZZ592&lt;&gt;""),$G$2:$FZZ$2)</f>
        <v>1.8423825665779194</v>
      </c>
      <c r="F592" s="1" cm="1">
        <f t="array" ref="F592">SUMPRODUCT($G592:$FZZ592,$F$2:$FZY$2)/SUMPRODUCT(--($G592:$FZZ592&lt;&gt;""),$F$2:$FZY$2)</f>
        <v>1.8996991214310071</v>
      </c>
      <c r="G592">
        <v>1.7711275635700201</v>
      </c>
      <c r="H592">
        <v>1.81588924725928</v>
      </c>
      <c r="I592">
        <v>1.7869376733742199</v>
      </c>
      <c r="J592">
        <v>1.8285351952239799</v>
      </c>
      <c r="K592">
        <v>1.7773488904327901</v>
      </c>
      <c r="L592">
        <v>1.81926110588908</v>
      </c>
      <c r="M592">
        <v>1.86394216761207</v>
      </c>
      <c r="N592">
        <v>1.9320931429036401</v>
      </c>
      <c r="O592">
        <v>1.8334914408293299</v>
      </c>
      <c r="P592">
        <v>1.9603278380295499</v>
      </c>
      <c r="Q592">
        <v>1.8029310466566699</v>
      </c>
      <c r="R592">
        <v>1.91177831998305</v>
      </c>
      <c r="S592">
        <v>1.9417971205582101</v>
      </c>
      <c r="T592">
        <v>1.9923893591046899</v>
      </c>
      <c r="U592">
        <v>1.8117438472326099</v>
      </c>
      <c r="V592">
        <v>1.89705301758694</v>
      </c>
      <c r="W592">
        <v>1.8726938625505301</v>
      </c>
      <c r="X592">
        <v>1.9379555027846</v>
      </c>
      <c r="Y592">
        <v>1.8566554779067801</v>
      </c>
      <c r="Z592">
        <v>1.9161085126286199</v>
      </c>
      <c r="AA592">
        <v>1.83786805283583</v>
      </c>
      <c r="AB592">
        <v>1.9016555701926099</v>
      </c>
      <c r="AC592">
        <v>1.8793062503751301</v>
      </c>
      <c r="AD592">
        <v>1.9264104511303699</v>
      </c>
      <c r="AE592">
        <v>1.8504836221409899</v>
      </c>
      <c r="AF592">
        <v>1.8689323185056601</v>
      </c>
      <c r="AG592">
        <v>1.8086209023978901</v>
      </c>
      <c r="AH592">
        <v>1.9547731666186801</v>
      </c>
      <c r="AI592">
        <v>1.9532777947398201</v>
      </c>
      <c r="AJ592">
        <v>1.98785711170235</v>
      </c>
      <c r="AK592">
        <v>1.8746502108794001</v>
      </c>
      <c r="AL592">
        <v>1.9739665446138801</v>
      </c>
      <c r="AM592">
        <v>1.8547887595498</v>
      </c>
      <c r="AN592">
        <v>1.9009350974863199</v>
      </c>
      <c r="AO592">
        <v>1.8052248351864599</v>
      </c>
      <c r="AP592">
        <v>1.90161479003356</v>
      </c>
      <c r="AQ592">
        <v>2.0608138265039599</v>
      </c>
      <c r="AR592">
        <v>1.90786287450738</v>
      </c>
      <c r="AS592">
        <v>1.83024452404677</v>
      </c>
      <c r="AT592">
        <v>1.85534889406674</v>
      </c>
      <c r="AU592">
        <v>1.8316661060605299</v>
      </c>
      <c r="AV592">
        <v>1.9284282600782301</v>
      </c>
      <c r="AW592">
        <v>1.8499309301179301</v>
      </c>
      <c r="AX592">
        <v>1.88215428615062</v>
      </c>
      <c r="AY592">
        <v>1.57678104588749</v>
      </c>
      <c r="AZ592">
        <v>1.5506356402785499</v>
      </c>
      <c r="BA592">
        <v>1.8219840947024399</v>
      </c>
      <c r="BB592">
        <v>1.8869237134802299</v>
      </c>
      <c r="BC592">
        <v>1.8422499713598299</v>
      </c>
      <c r="BD592">
        <v>1.96095118079308</v>
      </c>
      <c r="BE592">
        <v>1.8366729881561501</v>
      </c>
      <c r="BF592">
        <v>1.9281139299388099</v>
      </c>
      <c r="BG592">
        <v>1.8221375650904701</v>
      </c>
      <c r="BH592">
        <v>1.9029796286905201</v>
      </c>
      <c r="BI592">
        <v>1.8311463233473599</v>
      </c>
      <c r="BJ592">
        <v>1.88889576627878</v>
      </c>
      <c r="BK592">
        <v>1.7648148582416801</v>
      </c>
      <c r="BL592">
        <v>1.85732711113195</v>
      </c>
      <c r="BM592">
        <v>1.8969084214832499</v>
      </c>
      <c r="BN592">
        <v>2.0227923557945102</v>
      </c>
      <c r="BO592">
        <v>1.8002173686827201</v>
      </c>
      <c r="BP592">
        <v>1.8793488189249501</v>
      </c>
      <c r="BQ592">
        <v>1.8420028134916699</v>
      </c>
      <c r="BR592">
        <v>1.9065822619164401</v>
      </c>
      <c r="BS592">
        <v>1.89983805668016</v>
      </c>
      <c r="BT592">
        <v>1.9725344129554601</v>
      </c>
      <c r="BU592">
        <v>1.86445667966659</v>
      </c>
      <c r="BV592">
        <v>1.9519576355433199</v>
      </c>
      <c r="BW592">
        <v>1.7737873857120701</v>
      </c>
      <c r="BX592">
        <v>1.83856345885634</v>
      </c>
      <c r="BY592">
        <v>1.7692874631489499</v>
      </c>
      <c r="BZ592">
        <v>1.8285739269474801</v>
      </c>
      <c r="CA592">
        <v>1.7762825190489899</v>
      </c>
      <c r="CB592">
        <v>1.8564664754696401</v>
      </c>
      <c r="CC592">
        <v>1.77503756356911</v>
      </c>
      <c r="CD592">
        <v>1.8771815765141</v>
      </c>
      <c r="CE592">
        <v>1.7422036268395</v>
      </c>
      <c r="CF592">
        <v>1.7937651210796099</v>
      </c>
      <c r="CG592">
        <v>1.7630326205712501</v>
      </c>
      <c r="CH592">
        <v>1.84563758389261</v>
      </c>
      <c r="CI592">
        <v>1.7805698689442599</v>
      </c>
      <c r="CJ592">
        <v>1.82320415990211</v>
      </c>
      <c r="CK592">
        <v>1.8500210762961899</v>
      </c>
      <c r="CL592">
        <v>1.8915132780666</v>
      </c>
      <c r="CM592">
        <v>1.8317335750561801</v>
      </c>
      <c r="CN592">
        <v>1.90927942582543</v>
      </c>
      <c r="CO592">
        <v>1.82076390858749</v>
      </c>
      <c r="CP592">
        <v>1.90758852040501</v>
      </c>
      <c r="CQ592">
        <v>1.7756464384150901</v>
      </c>
      <c r="CR592">
        <v>1.8705529975942701</v>
      </c>
      <c r="CS592">
        <v>1.8730313399351799</v>
      </c>
      <c r="CT592">
        <v>2.0110131659452901</v>
      </c>
      <c r="CU592">
        <v>1.7375850736226399</v>
      </c>
      <c r="CV592">
        <v>1.8155034547007201</v>
      </c>
      <c r="CW592">
        <v>1.84458863550459</v>
      </c>
      <c r="CX592">
        <v>1.9360589643442101</v>
      </c>
      <c r="CY592">
        <v>1.7820552512502901</v>
      </c>
      <c r="CZ592">
        <v>1.8438199571326499</v>
      </c>
      <c r="DA592">
        <v>1.8129190515126701</v>
      </c>
      <c r="DB592">
        <v>1.93229762878168</v>
      </c>
      <c r="DC592">
        <v>1.77852892737608</v>
      </c>
      <c r="DD592">
        <v>1.84101896615842</v>
      </c>
      <c r="DE592">
        <v>1.8345764272559799</v>
      </c>
      <c r="DF592">
        <v>1.9744014732965001</v>
      </c>
      <c r="DG592">
        <v>1.8707563756321199</v>
      </c>
      <c r="DH592">
        <v>1.9826539305069599</v>
      </c>
      <c r="DI592">
        <v>1.9198037051563801</v>
      </c>
      <c r="DJ592">
        <v>1.9596282073501099</v>
      </c>
      <c r="DK592">
        <v>1.9307391498333399</v>
      </c>
      <c r="DL592">
        <v>1.9660213285275601</v>
      </c>
    </row>
    <row r="593" spans="1:116" x14ac:dyDescent="0.45">
      <c r="A593" t="s">
        <v>27</v>
      </c>
      <c r="B593" t="s">
        <v>17</v>
      </c>
      <c r="C593" t="s">
        <v>45</v>
      </c>
      <c r="D593">
        <v>45</v>
      </c>
      <c r="E593" s="1" cm="1">
        <f t="array" ref="E593">SUMPRODUCT($G593:$FZZ593,$G$2:$FZZ$2)/SUMPRODUCT(--($G593:$FZZ593&lt;&gt;""),$G$2:$FZZ$2)</f>
        <v>1.7085430926286047</v>
      </c>
      <c r="F593" s="1" cm="1">
        <f t="array" ref="F593">SUMPRODUCT($G593:$FZZ593,$F$2:$FZY$2)/SUMPRODUCT(--($G593:$FZZ593&lt;&gt;""),$F$2:$FZY$2)</f>
        <v>1.7972751999390901</v>
      </c>
      <c r="G593">
        <v>1.63015157438629</v>
      </c>
      <c r="H593">
        <v>1.71588354591213</v>
      </c>
      <c r="I593">
        <v>1.64065182562803</v>
      </c>
      <c r="J593">
        <v>1.7255760019340001</v>
      </c>
      <c r="K593">
        <v>1.6379030610159699</v>
      </c>
      <c r="L593">
        <v>1.7203911071151201</v>
      </c>
      <c r="M593">
        <v>1.73639697293437</v>
      </c>
      <c r="N593">
        <v>1.8304008525762301</v>
      </c>
      <c r="O593">
        <v>1.73810561580733</v>
      </c>
      <c r="P593">
        <v>1.84491791229734</v>
      </c>
      <c r="Q593">
        <v>1.6785864656148499</v>
      </c>
      <c r="R593">
        <v>1.81911352052491</v>
      </c>
      <c r="S593">
        <v>1.78007027226491</v>
      </c>
      <c r="T593">
        <v>1.8934977006179801</v>
      </c>
      <c r="U593">
        <v>1.7063941307407</v>
      </c>
      <c r="V593">
        <v>1.8029370517580801</v>
      </c>
      <c r="W593">
        <v>1.73260113646001</v>
      </c>
      <c r="X593">
        <v>1.82478444010968</v>
      </c>
      <c r="Y593">
        <v>1.72641391074671</v>
      </c>
      <c r="Z593">
        <v>1.80292081659604</v>
      </c>
      <c r="AA593">
        <v>1.7388898778794399</v>
      </c>
      <c r="AB593">
        <v>1.80627336490191</v>
      </c>
      <c r="AC593">
        <v>1.7080766089150801</v>
      </c>
      <c r="AD593">
        <v>1.79368360069207</v>
      </c>
      <c r="AE593">
        <v>1.7098053775624</v>
      </c>
      <c r="AF593">
        <v>1.7845454293280001</v>
      </c>
      <c r="AG593">
        <v>1.7303582445605199</v>
      </c>
      <c r="AH593">
        <v>1.8630773660181701</v>
      </c>
      <c r="AI593">
        <v>1.77989270292668</v>
      </c>
      <c r="AJ593">
        <v>1.8819993893662399</v>
      </c>
      <c r="AK593">
        <v>1.7528595832159699</v>
      </c>
      <c r="AL593">
        <v>1.8317061661649201</v>
      </c>
      <c r="AM593">
        <v>1.71208999108283</v>
      </c>
      <c r="AN593">
        <v>1.7813607114453001</v>
      </c>
      <c r="AO593">
        <v>1.6692085670241701</v>
      </c>
      <c r="AP593">
        <v>1.79424819880394</v>
      </c>
      <c r="AQ593">
        <v>1.80790560752101</v>
      </c>
      <c r="AR593">
        <v>1.77811120079768</v>
      </c>
      <c r="AS593">
        <v>1.63445118224283</v>
      </c>
      <c r="AT593">
        <v>1.7387397065415</v>
      </c>
      <c r="AU593">
        <v>1.7212051956668899</v>
      </c>
      <c r="AV593">
        <v>1.8308781856635299</v>
      </c>
      <c r="AW593">
        <v>1.7037873897137901</v>
      </c>
      <c r="AX593">
        <v>1.7886496317429901</v>
      </c>
      <c r="AY593">
        <v>1.42740944071019</v>
      </c>
      <c r="AZ593">
        <v>1.45442430102137</v>
      </c>
      <c r="BA593">
        <v>1.7128210163120401</v>
      </c>
      <c r="BB593">
        <v>1.80178689145405</v>
      </c>
      <c r="BC593">
        <v>1.7690948071289401</v>
      </c>
      <c r="BD593">
        <v>1.8853084136621701</v>
      </c>
      <c r="BE593">
        <v>1.7594017246931599</v>
      </c>
      <c r="BF593">
        <v>1.86758864994453</v>
      </c>
      <c r="BG593">
        <v>1.7386856980296601</v>
      </c>
      <c r="BH593">
        <v>1.8412472634169801</v>
      </c>
      <c r="BI593">
        <v>1.72776367912849</v>
      </c>
      <c r="BJ593">
        <v>1.794890443179</v>
      </c>
      <c r="BK593">
        <v>1.6358370658724699</v>
      </c>
      <c r="BL593">
        <v>1.74087188987641</v>
      </c>
      <c r="BM593">
        <v>1.7967389398632401</v>
      </c>
      <c r="BN593">
        <v>1.91853193851908</v>
      </c>
      <c r="BO593">
        <v>1.7130386523141601</v>
      </c>
      <c r="BP593">
        <v>1.80221762305033</v>
      </c>
      <c r="BQ593">
        <v>1.75246180521477</v>
      </c>
      <c r="BR593">
        <v>1.8394019694441699</v>
      </c>
      <c r="BS593">
        <v>1.8086963562753</v>
      </c>
      <c r="BT593">
        <v>1.91065587044534</v>
      </c>
      <c r="BU593">
        <v>1.7664793148275599</v>
      </c>
      <c r="BV593">
        <v>1.8451479697178199</v>
      </c>
      <c r="BW593">
        <v>1.6741631799163099</v>
      </c>
      <c r="BX593">
        <v>1.74320083682008</v>
      </c>
      <c r="BY593">
        <v>1.6906635686803499</v>
      </c>
      <c r="BZ593">
        <v>1.7608679358417001</v>
      </c>
      <c r="CA593">
        <v>1.6771598757785</v>
      </c>
      <c r="CB593">
        <v>1.788399205797</v>
      </c>
      <c r="CC593">
        <v>1.7014852057327701</v>
      </c>
      <c r="CD593">
        <v>1.80147653721682</v>
      </c>
      <c r="CE593">
        <v>1.6790779748296401</v>
      </c>
      <c r="CF593">
        <v>1.75614276518766</v>
      </c>
      <c r="CG593">
        <v>1.6618737318557799</v>
      </c>
      <c r="CH593">
        <v>1.78265959107226</v>
      </c>
      <c r="CI593">
        <v>1.7044775417049001</v>
      </c>
      <c r="CJ593">
        <v>1.7713700854097501</v>
      </c>
      <c r="CK593">
        <v>1.7278769144302299</v>
      </c>
      <c r="CL593">
        <v>1.7999718982717401</v>
      </c>
      <c r="CM593">
        <v>1.7293531844088701</v>
      </c>
      <c r="CN593">
        <v>1.83034284082301</v>
      </c>
      <c r="CO593">
        <v>1.7263298101944899</v>
      </c>
      <c r="CP593">
        <v>1.8311853286138799</v>
      </c>
      <c r="CQ593">
        <v>1.7060238660442499</v>
      </c>
      <c r="CR593">
        <v>1.7987318176748901</v>
      </c>
      <c r="CS593">
        <v>1.7998821636565501</v>
      </c>
      <c r="CT593">
        <v>1.91452332932991</v>
      </c>
      <c r="CU593">
        <v>1.6521879771239201</v>
      </c>
      <c r="CV593">
        <v>1.75607483891002</v>
      </c>
      <c r="CW593">
        <v>1.7497952626937101</v>
      </c>
      <c r="CX593">
        <v>1.8495338289026</v>
      </c>
      <c r="CY593">
        <v>1.6974517742319599</v>
      </c>
      <c r="CZ593">
        <v>1.7847106453917601</v>
      </c>
      <c r="DA593">
        <v>1.7367947669664701</v>
      </c>
      <c r="DB593">
        <v>1.84049059689288</v>
      </c>
      <c r="DC593">
        <v>1.6957445678159699</v>
      </c>
      <c r="DD593">
        <v>1.77778515645752</v>
      </c>
      <c r="DE593">
        <v>1.7546270718232</v>
      </c>
      <c r="DF593">
        <v>1.8558471454880201</v>
      </c>
      <c r="DG593">
        <v>1.82179949611208</v>
      </c>
      <c r="DH593">
        <v>1.94627612332566</v>
      </c>
      <c r="DI593">
        <v>1.8265636544407999</v>
      </c>
      <c r="DJ593">
        <v>1.8862548001933701</v>
      </c>
      <c r="DK593">
        <v>1.8322849869211799</v>
      </c>
      <c r="DL593">
        <v>1.89792401165282</v>
      </c>
    </row>
    <row r="594" spans="1:116" x14ac:dyDescent="0.45">
      <c r="A594" t="s">
        <v>27</v>
      </c>
      <c r="B594" t="s">
        <v>17</v>
      </c>
      <c r="C594" t="s">
        <v>33</v>
      </c>
      <c r="D594">
        <v>45</v>
      </c>
      <c r="E594" s="1" cm="1">
        <f t="array" ref="E594">SUMPRODUCT($G594:$FZZ594,$G$2:$FZZ$2)/SUMPRODUCT(--($G594:$FZZ594&lt;&gt;""),$G$2:$FZZ$2)</f>
        <v>1.7689480754040019</v>
      </c>
      <c r="F594" s="1" cm="1">
        <f t="array" ref="F594">SUMPRODUCT($G594:$FZZ594,$F$2:$FZY$2)/SUMPRODUCT(--($G594:$FZZ594&lt;&gt;""),$F$2:$FZY$2)</f>
        <v>1.8508928907962501</v>
      </c>
      <c r="G594">
        <v>1.68942725895518</v>
      </c>
      <c r="H594">
        <v>1.7643511052468599</v>
      </c>
      <c r="I594">
        <v>1.7003560701978599</v>
      </c>
      <c r="J594">
        <v>1.7744526803604099</v>
      </c>
      <c r="K594">
        <v>1.69619314234337</v>
      </c>
      <c r="L594">
        <v>1.77039723732069</v>
      </c>
      <c r="M594">
        <v>1.7902630964161801</v>
      </c>
      <c r="N594">
        <v>1.8842669760580399</v>
      </c>
      <c r="O594">
        <v>1.80114777495748</v>
      </c>
      <c r="P594">
        <v>1.89514909109555</v>
      </c>
      <c r="Q594">
        <v>1.7394511871418801</v>
      </c>
      <c r="R594">
        <v>1.86683455852548</v>
      </c>
      <c r="S594">
        <v>1.84091310188311</v>
      </c>
      <c r="T594">
        <v>1.9468188600374201</v>
      </c>
      <c r="U594">
        <v>1.7634421103368401</v>
      </c>
      <c r="V594">
        <v>1.8600165187967901</v>
      </c>
      <c r="W594">
        <v>1.78641053911175</v>
      </c>
      <c r="X594">
        <v>1.87668843468181</v>
      </c>
      <c r="Y594">
        <v>1.7943344522093201</v>
      </c>
      <c r="Z594">
        <v>1.8542849281901701</v>
      </c>
      <c r="AA594">
        <v>1.8034179513654001</v>
      </c>
      <c r="AB594">
        <v>1.8557517712820799</v>
      </c>
      <c r="AC594">
        <v>1.76399360113572</v>
      </c>
      <c r="AD594">
        <v>1.8543110129882301</v>
      </c>
      <c r="AE594">
        <v>1.7666685870722501</v>
      </c>
      <c r="AF594">
        <v>1.8402798671079299</v>
      </c>
      <c r="AG594">
        <v>1.7853000452432799</v>
      </c>
      <c r="AH594">
        <v>1.9199687410027499</v>
      </c>
      <c r="AI594">
        <v>1.84314563614951</v>
      </c>
      <c r="AJ594">
        <v>1.94130937322807</v>
      </c>
      <c r="AK594">
        <v>1.8114156537261401</v>
      </c>
      <c r="AL594">
        <v>1.8871822634511</v>
      </c>
      <c r="AM594">
        <v>1.7687079748391199</v>
      </c>
      <c r="AN594">
        <v>1.83773769069481</v>
      </c>
      <c r="AO594">
        <v>1.73006658139</v>
      </c>
      <c r="AP594">
        <v>1.8490548503831901</v>
      </c>
      <c r="AQ594">
        <v>1.89058449266416</v>
      </c>
      <c r="AR594">
        <v>1.8438298276435101</v>
      </c>
      <c r="AS594">
        <v>1.69947731642174</v>
      </c>
      <c r="AT594">
        <v>1.7873370549688199</v>
      </c>
      <c r="AU594">
        <v>1.7878743197850899</v>
      </c>
      <c r="AV594">
        <v>1.8785865353158799</v>
      </c>
      <c r="AW594">
        <v>1.7682618685659099</v>
      </c>
      <c r="AX594">
        <v>1.84436021852461</v>
      </c>
      <c r="AY594">
        <v>1.48914191234898</v>
      </c>
      <c r="AZ594">
        <v>1.50379436208512</v>
      </c>
      <c r="BA594">
        <v>1.7718277066356201</v>
      </c>
      <c r="BB594">
        <v>1.85570220345877</v>
      </c>
      <c r="BC594">
        <v>1.8253277253162601</v>
      </c>
      <c r="BD594">
        <v>1.9332765985303499</v>
      </c>
      <c r="BE594">
        <v>1.8152574516048201</v>
      </c>
      <c r="BF594">
        <v>1.918399112606</v>
      </c>
      <c r="BG594">
        <v>1.79716508552981</v>
      </c>
      <c r="BH594">
        <v>1.8903635171739901</v>
      </c>
      <c r="BI594">
        <v>1.7827587274077701</v>
      </c>
      <c r="BJ594">
        <v>1.8478893290418399</v>
      </c>
      <c r="BK594">
        <v>1.7019205965809101</v>
      </c>
      <c r="BL594">
        <v>1.8038365030602901</v>
      </c>
      <c r="BM594">
        <v>1.8597783102487599</v>
      </c>
      <c r="BN594">
        <v>1.9752206183156999</v>
      </c>
      <c r="BO594">
        <v>1.7704794829400201</v>
      </c>
      <c r="BP594">
        <v>1.8519464903051199</v>
      </c>
      <c r="BQ594">
        <v>1.8050021264762599</v>
      </c>
      <c r="BR594">
        <v>1.8932181764648099</v>
      </c>
      <c r="BS594">
        <v>1.86416194331983</v>
      </c>
      <c r="BT594">
        <v>1.9635627530364299</v>
      </c>
      <c r="BU594">
        <v>1.8216716372256601</v>
      </c>
      <c r="BV594">
        <v>1.8991358874359501</v>
      </c>
      <c r="BW594">
        <v>1.7339803192313601</v>
      </c>
      <c r="BX594">
        <v>1.79896947156361</v>
      </c>
      <c r="BY594">
        <v>1.7444910807974801</v>
      </c>
      <c r="BZ594">
        <v>1.81204716933992</v>
      </c>
      <c r="CA594">
        <v>1.7320243691346899</v>
      </c>
      <c r="CB594">
        <v>1.8385629677397399</v>
      </c>
      <c r="CC594">
        <v>1.7530773231622701</v>
      </c>
      <c r="CD594">
        <v>1.8509448682385501</v>
      </c>
      <c r="CE594">
        <v>1.73366923401327</v>
      </c>
      <c r="CF594">
        <v>1.8020109648636</v>
      </c>
      <c r="CG594">
        <v>1.71043390042141</v>
      </c>
      <c r="CH594">
        <v>1.8274543468081701</v>
      </c>
      <c r="CI594">
        <v>1.75522928872261</v>
      </c>
      <c r="CJ594">
        <v>1.8250158819792399</v>
      </c>
      <c r="CK594">
        <v>1.78788815512154</v>
      </c>
      <c r="CL594">
        <v>1.8570324574961301</v>
      </c>
      <c r="CM594">
        <v>1.7859138489811599</v>
      </c>
      <c r="CN594">
        <v>1.8776650565606601</v>
      </c>
      <c r="CO594">
        <v>1.7852570822490501</v>
      </c>
      <c r="CP594">
        <v>1.8790745285694901</v>
      </c>
      <c r="CQ594">
        <v>1.76508356301878</v>
      </c>
      <c r="CR594">
        <v>1.8455079898672799</v>
      </c>
      <c r="CS594">
        <v>1.85929887375648</v>
      </c>
      <c r="CT594">
        <v>1.9684107956219199</v>
      </c>
      <c r="CU594">
        <v>1.70959811608829</v>
      </c>
      <c r="CV594">
        <v>1.8022927826514501</v>
      </c>
      <c r="CW594">
        <v>1.8061610180168799</v>
      </c>
      <c r="CX594">
        <v>1.9026237873251799</v>
      </c>
      <c r="CY594">
        <v>1.7505953798523399</v>
      </c>
      <c r="CZ594">
        <v>1.8285782329125899</v>
      </c>
      <c r="DA594">
        <v>1.7909076042518299</v>
      </c>
      <c r="DB594">
        <v>1.8900408830744</v>
      </c>
      <c r="DC594">
        <v>1.7575306805503901</v>
      </c>
      <c r="DD594">
        <v>1.82953036179142</v>
      </c>
      <c r="DE594">
        <v>1.80939226519337</v>
      </c>
      <c r="DF594">
        <v>1.9106583793738401</v>
      </c>
      <c r="DG594">
        <v>1.86493810153885</v>
      </c>
      <c r="DH594">
        <v>1.9964474089648501</v>
      </c>
      <c r="DI594">
        <v>1.8792768468772501</v>
      </c>
      <c r="DJ594">
        <v>1.9391960303198901</v>
      </c>
      <c r="DK594">
        <v>1.8877671533676801</v>
      </c>
      <c r="DL594">
        <v>1.9525575861495701</v>
      </c>
    </row>
    <row r="595" spans="1:116" x14ac:dyDescent="0.45">
      <c r="A595" t="s">
        <v>27</v>
      </c>
      <c r="B595" t="s">
        <v>138</v>
      </c>
      <c r="C595" t="s">
        <v>20</v>
      </c>
      <c r="D595">
        <v>45</v>
      </c>
      <c r="E595" s="1" cm="1">
        <f t="array" ref="E595">SUMPRODUCT($G595:$FZZ595,$G$2:$FZZ$2)/SUMPRODUCT(--($G595:$FZZ595&lt;&gt;""),$G$2:$FZZ$2)</f>
        <v>2.4458185131749288</v>
      </c>
      <c r="F595" s="1" cm="1">
        <f t="array" ref="F595">SUMPRODUCT($G595:$FZZ595,$F$2:$FZY$2)/SUMPRODUCT(--($G595:$FZZ595&lt;&gt;""),$F$2:$FZY$2)</f>
        <v>2.5333010870007651</v>
      </c>
      <c r="G595">
        <v>2.22674868461776</v>
      </c>
      <c r="H595">
        <v>2.2822533352880798</v>
      </c>
      <c r="I595">
        <v>2.2475650780773</v>
      </c>
      <c r="J595">
        <v>2.2922316054299601</v>
      </c>
      <c r="K595">
        <v>2.2414238424128401</v>
      </c>
      <c r="L595">
        <v>2.2887510727859701</v>
      </c>
      <c r="M595">
        <v>2.6627756501287498</v>
      </c>
      <c r="N595">
        <v>2.85359208112073</v>
      </c>
      <c r="O595">
        <v>2.2833927304737198</v>
      </c>
      <c r="P595">
        <v>2.4285140459280901</v>
      </c>
      <c r="Q595">
        <v>2.26873942503576</v>
      </c>
      <c r="R595">
        <v>2.4736825588602098</v>
      </c>
      <c r="S595">
        <v>1.97417078581544</v>
      </c>
      <c r="T595">
        <v>2.02940554447878</v>
      </c>
      <c r="U595">
        <v>2.2495040727795899</v>
      </c>
      <c r="V595">
        <v>2.3824682764016099</v>
      </c>
      <c r="W595">
        <v>2.6848896050660098</v>
      </c>
      <c r="X595">
        <v>2.8470443558646399</v>
      </c>
      <c r="Y595">
        <v>2.7835360149672499</v>
      </c>
      <c r="Z595">
        <v>2.89270015957739</v>
      </c>
      <c r="AA595">
        <v>2.7362979314273499</v>
      </c>
      <c r="AB595">
        <v>2.8983551109054</v>
      </c>
      <c r="AC595">
        <v>2.3769118955722002</v>
      </c>
      <c r="AD595">
        <v>2.44762821867831</v>
      </c>
      <c r="AE595">
        <v>2.31336111520086</v>
      </c>
      <c r="AF595">
        <v>2.3669041568245799</v>
      </c>
      <c r="AG595">
        <v>2.6859745814995999</v>
      </c>
      <c r="AH595">
        <v>2.9394973882285198</v>
      </c>
      <c r="AI595">
        <v>2.8550791643040898</v>
      </c>
      <c r="AJ595">
        <v>2.9569415972434201</v>
      </c>
      <c r="AK595">
        <v>2.3274135906561901</v>
      </c>
      <c r="AL595">
        <v>2.4633896531920798</v>
      </c>
      <c r="AM595">
        <v>2.8312968452509999</v>
      </c>
      <c r="AN595">
        <v>2.9258730388258201</v>
      </c>
      <c r="AO595">
        <v>2.2897766407556799</v>
      </c>
      <c r="AP595">
        <v>2.44952824515945</v>
      </c>
      <c r="AQ595">
        <v>3.2599164332177901</v>
      </c>
      <c r="AR595">
        <v>2.81696975452257</v>
      </c>
      <c r="AS595">
        <v>2.1868658618352002</v>
      </c>
      <c r="AT595">
        <v>2.2185306331102002</v>
      </c>
      <c r="AU595">
        <v>2.2676395102913398</v>
      </c>
      <c r="AV595">
        <v>2.4121146216830098</v>
      </c>
      <c r="AW595">
        <v>2.3151669130968902</v>
      </c>
      <c r="AX595">
        <v>2.40069208715994</v>
      </c>
      <c r="AY595">
        <v>2.1261635786375401</v>
      </c>
      <c r="AZ595">
        <v>1.98820178475769</v>
      </c>
      <c r="BA595">
        <v>2.3240949829586</v>
      </c>
      <c r="BB595">
        <v>2.44770467200583</v>
      </c>
      <c r="BC595">
        <v>2.4018460632047498</v>
      </c>
      <c r="BD595">
        <v>2.5793823543852099</v>
      </c>
      <c r="BE595">
        <v>2.4095967366801401</v>
      </c>
      <c r="BF595">
        <v>2.5693813289440701</v>
      </c>
      <c r="BG595">
        <v>2.33121003351927</v>
      </c>
      <c r="BH595">
        <v>2.4748110675456698</v>
      </c>
      <c r="BI595">
        <v>2.6073749690517398</v>
      </c>
      <c r="BJ595">
        <v>2.7204753651894</v>
      </c>
      <c r="BK595">
        <v>2.69033604577539</v>
      </c>
      <c r="BL595">
        <v>2.8269118026405202</v>
      </c>
      <c r="BM595">
        <v>2.85011590984357</v>
      </c>
      <c r="BN595">
        <v>2.9937077513490302</v>
      </c>
      <c r="BO595">
        <v>2.2575356403704498</v>
      </c>
      <c r="BP595">
        <v>2.3556174773670602</v>
      </c>
      <c r="BQ595">
        <v>2.2793371937056301</v>
      </c>
      <c r="BR595">
        <v>2.35099944384466</v>
      </c>
      <c r="BS595">
        <v>2.4083562753036398</v>
      </c>
      <c r="BT595">
        <v>2.5714331983805598</v>
      </c>
      <c r="BU595">
        <v>2.3728492773571901</v>
      </c>
      <c r="BV595">
        <v>2.4759692590043501</v>
      </c>
      <c r="BW595">
        <v>2.6516155276615501</v>
      </c>
      <c r="BX595">
        <v>2.73675034867503</v>
      </c>
      <c r="BY595">
        <v>2.69509818617898</v>
      </c>
      <c r="BZ595">
        <v>2.8225903162943999</v>
      </c>
      <c r="CA595">
        <v>2.2353420333633101</v>
      </c>
      <c r="CB595">
        <v>2.43640436472245</v>
      </c>
      <c r="CC595">
        <v>2.23988673139158</v>
      </c>
      <c r="CD595">
        <v>2.3567961165048499</v>
      </c>
      <c r="CE595">
        <v>2.3302554768827801</v>
      </c>
      <c r="CF595">
        <v>2.4230905822031801</v>
      </c>
      <c r="CG595">
        <v>2.5935695333229201</v>
      </c>
      <c r="CH595">
        <v>2.7938192601841698</v>
      </c>
      <c r="CI595">
        <v>2.71680666337262</v>
      </c>
      <c r="CJ595">
        <v>2.8332039246135299</v>
      </c>
      <c r="CK595">
        <v>2.35663903330054</v>
      </c>
      <c r="CL595">
        <v>2.4625825488267501</v>
      </c>
      <c r="CM595">
        <v>2.3203283126171801</v>
      </c>
      <c r="CN595">
        <v>2.4599232612717699</v>
      </c>
      <c r="CO595">
        <v>2.7404018104904799</v>
      </c>
      <c r="CP595">
        <v>2.91363171071617</v>
      </c>
      <c r="CQ595">
        <v>2.3113260152627899</v>
      </c>
      <c r="CR595">
        <v>2.4533273854095299</v>
      </c>
      <c r="CS595">
        <v>2.75503637064062</v>
      </c>
      <c r="CT595">
        <v>2.9239728976410002</v>
      </c>
      <c r="CU595">
        <v>2.2138420930052001</v>
      </c>
      <c r="CV595">
        <v>2.31937220195119</v>
      </c>
      <c r="CW595">
        <v>2.33153269497291</v>
      </c>
      <c r="CX595">
        <v>2.5083154844399602</v>
      </c>
      <c r="CY595">
        <v>2.2802095737080199</v>
      </c>
      <c r="CZ595">
        <v>2.3702190997856598</v>
      </c>
      <c r="DA595">
        <v>2.2763859362223999</v>
      </c>
      <c r="DB595">
        <v>2.39860997547015</v>
      </c>
      <c r="DC595">
        <v>2.2396934601285601</v>
      </c>
      <c r="DD595">
        <v>2.32450990809116</v>
      </c>
      <c r="DE595">
        <v>2.3427486187845301</v>
      </c>
      <c r="DF595">
        <v>2.53538213627992</v>
      </c>
      <c r="DG595">
        <v>2.3887912127748199</v>
      </c>
      <c r="DH595">
        <v>2.5346558880571299</v>
      </c>
      <c r="DI595">
        <v>2.4631080625005701</v>
      </c>
      <c r="DJ595">
        <v>2.5483576725561199</v>
      </c>
      <c r="DK595">
        <v>2.46826528559055</v>
      </c>
      <c r="DL595">
        <v>2.5332919243790801</v>
      </c>
    </row>
    <row r="596" spans="1:116" x14ac:dyDescent="0.45">
      <c r="A596" t="s">
        <v>68</v>
      </c>
      <c r="B596" t="s">
        <v>149</v>
      </c>
      <c r="C596" t="s">
        <v>20</v>
      </c>
      <c r="D596">
        <v>45</v>
      </c>
      <c r="E596" s="1" cm="1">
        <f t="array" ref="E596">SUMPRODUCT($G596:$FZZ596,$G$2:$FZZ$2)/SUMPRODUCT(--($G596:$FZZ596&lt;&gt;""),$G$2:$FZZ$2)</f>
        <v>1.9416419703532795</v>
      </c>
      <c r="F596" s="1" cm="1">
        <f t="array" ref="F596">SUMPRODUCT($G596:$FZZ596,$F$2:$FZY$2)/SUMPRODUCT(--($G596:$FZZ596&lt;&gt;""),$F$2:$FZY$2)</f>
        <v>2.0153769854057981</v>
      </c>
      <c r="G596">
        <v>1.8790459202788701</v>
      </c>
      <c r="H596">
        <v>1.9262612194366999</v>
      </c>
      <c r="I596">
        <v>1.88809193085108</v>
      </c>
      <c r="J596">
        <v>1.9378167856981801</v>
      </c>
      <c r="K596">
        <v>1.88975029629326</v>
      </c>
      <c r="L596">
        <v>1.93242265723977</v>
      </c>
      <c r="M596">
        <v>1.9449894084202399</v>
      </c>
      <c r="N596">
        <v>2.0336935607919902</v>
      </c>
      <c r="O596">
        <v>1.9616824346845101</v>
      </c>
      <c r="P596">
        <v>2.0520771906434501</v>
      </c>
      <c r="Q596">
        <v>1.8988176961157299</v>
      </c>
      <c r="R596">
        <v>2.0086508764634901</v>
      </c>
      <c r="S596">
        <v>2.0093856792183402</v>
      </c>
      <c r="T596">
        <v>2.0505003507779098</v>
      </c>
      <c r="U596">
        <v>1.95294807236298</v>
      </c>
      <c r="V596">
        <v>2.0221090289030501</v>
      </c>
      <c r="W596">
        <v>1.93534899499618</v>
      </c>
      <c r="X596">
        <v>2.0122862069940299</v>
      </c>
      <c r="Y596">
        <v>1.9843768227590299</v>
      </c>
      <c r="Z596">
        <v>2.06604523193749</v>
      </c>
      <c r="AA596">
        <v>2.0015701214084798</v>
      </c>
      <c r="AB596">
        <v>2.0447929647167702</v>
      </c>
      <c r="AC596">
        <v>1.9211024209732399</v>
      </c>
      <c r="AD596">
        <v>2.0140451417431899</v>
      </c>
      <c r="AE596">
        <v>1.96286789103191</v>
      </c>
      <c r="AF596">
        <v>2.0187901018028298</v>
      </c>
      <c r="AG596">
        <v>1.94279192201702</v>
      </c>
      <c r="AH596">
        <v>2.09675893554888</v>
      </c>
      <c r="AI596">
        <v>2.0537532167313599</v>
      </c>
      <c r="AJ596">
        <v>2.1137872377546101</v>
      </c>
      <c r="AK596">
        <v>1.96622637437403</v>
      </c>
      <c r="AL596">
        <v>2.0571331375123898</v>
      </c>
      <c r="AM596">
        <v>1.9809787193020501</v>
      </c>
      <c r="AN596">
        <v>2.0430675053623499</v>
      </c>
      <c r="AO596">
        <v>1.93963396634851</v>
      </c>
      <c r="AP596">
        <v>2.0554899581269699</v>
      </c>
      <c r="AQ596">
        <v>2.0880632448601602</v>
      </c>
      <c r="AR596">
        <v>2.0032524571482799</v>
      </c>
      <c r="AS596">
        <v>1.9030275640574399</v>
      </c>
      <c r="AT596">
        <v>1.9690798027804799</v>
      </c>
      <c r="AU596">
        <v>1.91760011427149</v>
      </c>
      <c r="AV596">
        <v>2.0336594064333</v>
      </c>
      <c r="AW596">
        <v>1.9673150211374599</v>
      </c>
      <c r="AX596">
        <v>2.01771173910327</v>
      </c>
      <c r="AY596">
        <v>1.5913919233359499</v>
      </c>
      <c r="AZ596">
        <v>1.6414318921211</v>
      </c>
      <c r="BA596">
        <v>1.9414421364152701</v>
      </c>
      <c r="BB596">
        <v>2.0282059553697902</v>
      </c>
      <c r="BC596">
        <v>1.9834050701274799</v>
      </c>
      <c r="BD596">
        <v>2.0979166325712302</v>
      </c>
      <c r="BE596">
        <v>1.98477475220953</v>
      </c>
      <c r="BF596">
        <v>2.0807421190109801</v>
      </c>
      <c r="BG596">
        <v>1.92596074162945</v>
      </c>
      <c r="BH596">
        <v>2.0154361835025698</v>
      </c>
      <c r="BI596">
        <v>1.9532836098044</v>
      </c>
      <c r="BJ596">
        <v>2.03029834117355</v>
      </c>
      <c r="BK596">
        <v>1.8367141148605799</v>
      </c>
      <c r="BL596">
        <v>2.0018291396008698</v>
      </c>
      <c r="BM596">
        <v>2.0539224280677102</v>
      </c>
      <c r="BN596">
        <v>2.1417411801375299</v>
      </c>
      <c r="BO596">
        <v>1.9046930823572901</v>
      </c>
      <c r="BP596">
        <v>1.98624102487021</v>
      </c>
      <c r="BQ596">
        <v>1.9767396211600701</v>
      </c>
      <c r="BR596">
        <v>2.0372951221905899</v>
      </c>
      <c r="BS596">
        <v>2.0221376518218599</v>
      </c>
      <c r="BT596">
        <v>2.1369878542510099</v>
      </c>
      <c r="BU596">
        <v>1.9771163110805201</v>
      </c>
      <c r="BV596">
        <v>2.0675996023552798</v>
      </c>
      <c r="BW596">
        <v>1.8773245002324499</v>
      </c>
      <c r="BX596">
        <v>1.9248411591507799</v>
      </c>
      <c r="BY596">
        <v>1.9341677909358901</v>
      </c>
      <c r="BZ596">
        <v>1.98545945135661</v>
      </c>
      <c r="CA596">
        <v>1.8787652519218601</v>
      </c>
      <c r="CB596">
        <v>2.0231981943760902</v>
      </c>
      <c r="CC596">
        <v>1.9099630143319399</v>
      </c>
      <c r="CD596">
        <v>2.00793169209431</v>
      </c>
      <c r="CE596">
        <v>1.9087852085321699</v>
      </c>
      <c r="CF596">
        <v>1.97290968414977</v>
      </c>
      <c r="CG596">
        <v>1.8652645543936299</v>
      </c>
      <c r="CH596">
        <v>1.9612728265959101</v>
      </c>
      <c r="CI596">
        <v>1.88717912519705</v>
      </c>
      <c r="CJ596">
        <v>2.0194113079692202</v>
      </c>
      <c r="CK596">
        <v>1.940241674863</v>
      </c>
      <c r="CL596">
        <v>2.0281157791204101</v>
      </c>
      <c r="CM596">
        <v>1.9141221611016599</v>
      </c>
      <c r="CN596">
        <v>2.0111631256751799</v>
      </c>
      <c r="CO596">
        <v>1.93269859279997</v>
      </c>
      <c r="CP596">
        <v>2.0353958289653802</v>
      </c>
      <c r="CQ596">
        <v>1.9504038746475001</v>
      </c>
      <c r="CR596">
        <v>2.0150556821259502</v>
      </c>
      <c r="CS596">
        <v>2.0332661061886701</v>
      </c>
      <c r="CT596">
        <v>2.1297559428040498</v>
      </c>
      <c r="CU596">
        <v>1.91449939186916</v>
      </c>
      <c r="CV596">
        <v>1.9844473772740201</v>
      </c>
      <c r="CW596">
        <v>1.9809279324681801</v>
      </c>
      <c r="CX596">
        <v>2.0869031120070498</v>
      </c>
      <c r="CY596">
        <v>1.93798523457966</v>
      </c>
      <c r="CZ596">
        <v>1.9989759466539601</v>
      </c>
      <c r="DA596">
        <v>1.96809484873262</v>
      </c>
      <c r="DB596">
        <v>2.0705151267375301</v>
      </c>
      <c r="DC596">
        <v>1.9268315358869399</v>
      </c>
      <c r="DD596">
        <v>1.97376879349731</v>
      </c>
      <c r="DE596">
        <v>1.98644106813996</v>
      </c>
      <c r="DF596">
        <v>2.0862799263351701</v>
      </c>
      <c r="DG596">
        <v>2.0065795436007998</v>
      </c>
      <c r="DH596">
        <v>2.1213681100578201</v>
      </c>
      <c r="DI596">
        <v>2.0058742508961802</v>
      </c>
      <c r="DJ596">
        <v>2.0965511579753899</v>
      </c>
      <c r="DK596">
        <v>2.0374430262363599</v>
      </c>
      <c r="DL596">
        <v>2.14812741126965</v>
      </c>
    </row>
    <row r="597" spans="1:116" x14ac:dyDescent="0.45">
      <c r="A597" t="s">
        <v>156</v>
      </c>
      <c r="B597" t="s">
        <v>17</v>
      </c>
      <c r="C597" t="s">
        <v>151</v>
      </c>
      <c r="D597">
        <v>45</v>
      </c>
      <c r="E597" s="1" cm="1">
        <f t="array" ref="E597">SUMPRODUCT($G597:$FZZ597,$G$2:$FZZ$2)/SUMPRODUCT(--($G597:$FZZ597&lt;&gt;""),$G$2:$FZZ$2)</f>
        <v>2.1349618580480745</v>
      </c>
      <c r="F597" s="1" cm="1">
        <f t="array" ref="F597">SUMPRODUCT($G597:$FZZ597,$F$2:$FZY$2)/SUMPRODUCT(--($G597:$FZZ597&lt;&gt;""),$F$2:$FZY$2)</f>
        <v>2.1974010212558612</v>
      </c>
      <c r="G597">
        <v>2.0634865366759501</v>
      </c>
      <c r="H597">
        <v>2.0660786134323699</v>
      </c>
      <c r="I597">
        <v>2.0799150184591002</v>
      </c>
      <c r="J597">
        <v>2.07411914625101</v>
      </c>
      <c r="K597">
        <v>2.0744942580407799</v>
      </c>
      <c r="L597">
        <v>2.0712595529036699</v>
      </c>
      <c r="M597">
        <v>2.4061339290167201</v>
      </c>
      <c r="N597">
        <v>2.3387888062620199</v>
      </c>
      <c r="O597">
        <v>2.1648591134015298</v>
      </c>
      <c r="P597">
        <v>2.2415070635592098</v>
      </c>
      <c r="Q597">
        <v>2.0597689787101601</v>
      </c>
      <c r="R597">
        <v>2.2064729895472901</v>
      </c>
      <c r="S597">
        <v>2.1838295029746799</v>
      </c>
      <c r="T597">
        <v>2.2646192710528701</v>
      </c>
      <c r="U597">
        <v>2.1415917628850201</v>
      </c>
      <c r="V597">
        <v>2.2262493853893401</v>
      </c>
      <c r="W597">
        <v>2.14336075537839</v>
      </c>
      <c r="X597">
        <v>2.2198626070731899</v>
      </c>
      <c r="Y597">
        <v>2.47820833104055</v>
      </c>
      <c r="Z597">
        <v>2.2944764210642101</v>
      </c>
      <c r="AA597">
        <v>2.1941431979207402</v>
      </c>
      <c r="AB597">
        <v>2.2450706732652099</v>
      </c>
      <c r="AC597">
        <v>2.1052576638925999</v>
      </c>
      <c r="AD597">
        <v>2.2077882424783302</v>
      </c>
      <c r="AE597">
        <v>2.06724833618193</v>
      </c>
      <c r="AF597">
        <v>2.1428440353269198</v>
      </c>
      <c r="AG597">
        <v>2.0992020729650802</v>
      </c>
      <c r="AH597">
        <v>2.2236087689713302</v>
      </c>
      <c r="AI597">
        <v>2.2239019496663301</v>
      </c>
      <c r="AJ597">
        <v>2.2925807999302101</v>
      </c>
      <c r="AK597">
        <v>2.1868504896133198</v>
      </c>
      <c r="AL597">
        <v>2.22131912107367</v>
      </c>
      <c r="AM597">
        <v>2.17122767695755</v>
      </c>
      <c r="AN597">
        <v>2.1813679415805001</v>
      </c>
      <c r="AO597">
        <v>2.1134726185400199</v>
      </c>
      <c r="AP597">
        <v>2.2354565034383902</v>
      </c>
      <c r="AQ597">
        <v>2.11159963914344</v>
      </c>
      <c r="AR597">
        <v>2.16800246901856</v>
      </c>
      <c r="AS597">
        <v>2.0870929384003798</v>
      </c>
      <c r="AT597">
        <v>2.10668523780065</v>
      </c>
      <c r="AU597">
        <v>2.1042450939283999</v>
      </c>
      <c r="AV597">
        <v>2.1918701359738599</v>
      </c>
      <c r="AW597">
        <v>2.15273815225917</v>
      </c>
      <c r="AX597">
        <v>2.2241925071325901</v>
      </c>
      <c r="AY597">
        <v>1.79731371754837</v>
      </c>
      <c r="AZ597">
        <v>1.853474314859</v>
      </c>
      <c r="BA597">
        <v>2.1544104240010098</v>
      </c>
      <c r="BB597">
        <v>2.2258720563277499</v>
      </c>
      <c r="BC597">
        <v>2.1629379899513901</v>
      </c>
      <c r="BD597">
        <v>2.2595126262212899</v>
      </c>
      <c r="BE597">
        <v>2.1476902708698602</v>
      </c>
      <c r="BF597">
        <v>2.2481124986581702</v>
      </c>
      <c r="BG597">
        <v>2.1575406003784798</v>
      </c>
      <c r="BH597">
        <v>2.2548578213706998</v>
      </c>
      <c r="BI597">
        <v>2.1526058430304502</v>
      </c>
      <c r="BJ597">
        <v>2.2071985640009899</v>
      </c>
      <c r="BK597">
        <v>2.0868137795183199</v>
      </c>
      <c r="BL597">
        <v>2.1592523978144098</v>
      </c>
      <c r="BM597">
        <v>2.2286833031383302</v>
      </c>
      <c r="BN597">
        <v>2.33919700777277</v>
      </c>
      <c r="BO597">
        <v>2.0851553376729899</v>
      </c>
      <c r="BP597">
        <v>2.1581704031726501</v>
      </c>
      <c r="BQ597">
        <v>2.1381555272025299</v>
      </c>
      <c r="BR597">
        <v>2.2183563974220499</v>
      </c>
      <c r="BS597">
        <v>2.2103967611336</v>
      </c>
      <c r="BT597">
        <v>2.3194493927125501</v>
      </c>
      <c r="BU597">
        <v>2.1649843236216202</v>
      </c>
      <c r="BV597">
        <v>2.2486426550431999</v>
      </c>
      <c r="BW597">
        <v>2.0870912753757902</v>
      </c>
      <c r="BX597">
        <v>2.1141717030838301</v>
      </c>
      <c r="BY597">
        <v>2.0739519312446899</v>
      </c>
      <c r="BZ597">
        <v>2.1490281317143798</v>
      </c>
      <c r="CA597">
        <v>2.0647580905187701</v>
      </c>
      <c r="CB597">
        <v>2.1598588083561001</v>
      </c>
      <c r="CC597">
        <v>2.0618498613037399</v>
      </c>
      <c r="CD597">
        <v>2.1866475959315701</v>
      </c>
      <c r="CE597">
        <v>2.0688633387343698</v>
      </c>
      <c r="CF597">
        <v>2.1466162075777402</v>
      </c>
      <c r="CG597">
        <v>2.0380833463399401</v>
      </c>
      <c r="CH597">
        <v>2.1422857811768301</v>
      </c>
      <c r="CI597">
        <v>2.0229171078327499</v>
      </c>
      <c r="CJ597">
        <v>2.11613844380132</v>
      </c>
      <c r="CK597">
        <v>2.1358437543908901</v>
      </c>
      <c r="CL597">
        <v>2.1956442321202698</v>
      </c>
      <c r="CM597">
        <v>2.0856915798492501</v>
      </c>
      <c r="CN597">
        <v>2.1845206312940002</v>
      </c>
      <c r="CO597">
        <v>2.1724899177386101</v>
      </c>
      <c r="CP597">
        <v>2.2751008226138598</v>
      </c>
      <c r="CQ597">
        <v>2.0976468526454899</v>
      </c>
      <c r="CR597">
        <v>2.1892077046855798</v>
      </c>
      <c r="CS597">
        <v>2.1657866708966802</v>
      </c>
      <c r="CT597">
        <v>2.3015703958847902</v>
      </c>
      <c r="CU597">
        <v>2.0422974406748899</v>
      </c>
      <c r="CV597">
        <v>2.1461196076909101</v>
      </c>
      <c r="CW597">
        <v>2.1612700012599202</v>
      </c>
      <c r="CX597">
        <v>2.2658592667254598</v>
      </c>
      <c r="CY597">
        <v>2.0970588235294101</v>
      </c>
      <c r="CZ597">
        <v>2.1774351035960899</v>
      </c>
      <c r="DA597">
        <v>2.14027800490596</v>
      </c>
      <c r="DB597">
        <v>2.2377759607522401</v>
      </c>
      <c r="DC597">
        <v>2.11618764277745</v>
      </c>
      <c r="DD597">
        <v>2.1697789937841998</v>
      </c>
      <c r="DE597">
        <v>2.1464088397790002</v>
      </c>
      <c r="DF597">
        <v>2.2452117863719998</v>
      </c>
      <c r="DG597">
        <v>2.2358938572800899</v>
      </c>
      <c r="DH597">
        <v>2.33168693697775</v>
      </c>
      <c r="DI597">
        <v>2.3150112650618802</v>
      </c>
      <c r="DJ597">
        <v>2.3680984393100402</v>
      </c>
      <c r="DK597">
        <v>2.1977394210328298</v>
      </c>
      <c r="DL597">
        <v>2.2946801158284198</v>
      </c>
    </row>
    <row r="598" spans="1:116" x14ac:dyDescent="0.45">
      <c r="A598" t="s">
        <v>156</v>
      </c>
      <c r="B598" t="s">
        <v>17</v>
      </c>
      <c r="C598" t="s">
        <v>45</v>
      </c>
      <c r="D598">
        <v>45</v>
      </c>
      <c r="E598" s="1" cm="1">
        <f t="array" ref="E598">SUMPRODUCT($G598:$FZZ598,$G$2:$FZZ$2)/SUMPRODUCT(--($G598:$FZZ598&lt;&gt;""),$G$2:$FZZ$2)</f>
        <v>1.8033361208150258</v>
      </c>
      <c r="F598" s="1" cm="1">
        <f t="array" ref="F598">SUMPRODUCT($G598:$FZZ598,$F$2:$FZY$2)/SUMPRODUCT(--($G598:$FZZ598&lt;&gt;""),$F$2:$FZY$2)</f>
        <v>1.8827307589452105</v>
      </c>
      <c r="G598">
        <v>1.7185550342895299</v>
      </c>
      <c r="H598">
        <v>1.7811476811806599</v>
      </c>
      <c r="I598">
        <v>1.72945835535723</v>
      </c>
      <c r="J598">
        <v>1.78868729333382</v>
      </c>
      <c r="K598">
        <v>1.7247639870856999</v>
      </c>
      <c r="L598">
        <v>1.7827700355551901</v>
      </c>
      <c r="M598">
        <v>2.0160041788835099</v>
      </c>
      <c r="N598">
        <v>1.99547987599845</v>
      </c>
      <c r="O598">
        <v>1.8505114991154501</v>
      </c>
      <c r="P598">
        <v>1.9304626139869501</v>
      </c>
      <c r="Q598">
        <v>1.7615674091043401</v>
      </c>
      <c r="R598">
        <v>1.8751611578784899</v>
      </c>
      <c r="S598">
        <v>1.8361043086612201</v>
      </c>
      <c r="T598">
        <v>1.9423805349618299</v>
      </c>
      <c r="U598">
        <v>1.8244211760317499</v>
      </c>
      <c r="V598">
        <v>1.9246117961648199</v>
      </c>
      <c r="W598">
        <v>1.799310208351</v>
      </c>
      <c r="X598">
        <v>1.8908743957255501</v>
      </c>
      <c r="Y598">
        <v>2.0946547075331501</v>
      </c>
      <c r="Z598">
        <v>1.9629780443515099</v>
      </c>
      <c r="AA598">
        <v>1.82975753907501</v>
      </c>
      <c r="AB598">
        <v>1.9226047637697099</v>
      </c>
      <c r="AC598">
        <v>1.76814816554582</v>
      </c>
      <c r="AD598">
        <v>1.86570996860589</v>
      </c>
      <c r="AE598">
        <v>1.75063533418257</v>
      </c>
      <c r="AF598">
        <v>1.8366225613516201</v>
      </c>
      <c r="AG598">
        <v>1.80321227326944</v>
      </c>
      <c r="AH598">
        <v>1.9246740426932001</v>
      </c>
      <c r="AI598">
        <v>1.8884808304619001</v>
      </c>
      <c r="AJ598">
        <v>1.9754263532080001</v>
      </c>
      <c r="AK598">
        <v>1.8298040449339501</v>
      </c>
      <c r="AL598">
        <v>1.90231875893905</v>
      </c>
      <c r="AM598">
        <v>1.8317728291519</v>
      </c>
      <c r="AN598">
        <v>1.87271949485455</v>
      </c>
      <c r="AO598">
        <v>1.8095870641870799</v>
      </c>
      <c r="AP598">
        <v>1.9119135863207399</v>
      </c>
      <c r="AQ598">
        <v>1.74617539528037</v>
      </c>
      <c r="AR598">
        <v>1.8411708845733801</v>
      </c>
      <c r="AS598">
        <v>1.7191066593073601</v>
      </c>
      <c r="AT598">
        <v>1.80275825791897</v>
      </c>
      <c r="AU598">
        <v>1.78345090703</v>
      </c>
      <c r="AV598">
        <v>1.8845120653190599</v>
      </c>
      <c r="AW598">
        <v>1.8172390095587101</v>
      </c>
      <c r="AX598">
        <v>1.91048682118883</v>
      </c>
      <c r="AY598">
        <v>1.48800401944632</v>
      </c>
      <c r="AZ598">
        <v>1.5469654011666301</v>
      </c>
      <c r="BA598">
        <v>1.82055345947234</v>
      </c>
      <c r="BB598">
        <v>1.9185940502405401</v>
      </c>
      <c r="BC598">
        <v>1.85837029278431</v>
      </c>
      <c r="BD598">
        <v>1.9602474510253101</v>
      </c>
      <c r="BE598">
        <v>1.8596450424016799</v>
      </c>
      <c r="BF598">
        <v>1.95910115575911</v>
      </c>
      <c r="BG598">
        <v>1.8517854271543199</v>
      </c>
      <c r="BH598">
        <v>1.9516877141337501</v>
      </c>
      <c r="BI598">
        <v>1.84282928942807</v>
      </c>
      <c r="BJ598">
        <v>1.8912478336221801</v>
      </c>
      <c r="BK598">
        <v>1.76519006636493</v>
      </c>
      <c r="BL598">
        <v>1.8240977417161</v>
      </c>
      <c r="BM598">
        <v>1.9191553191903801</v>
      </c>
      <c r="BN598">
        <v>2.0006623419632499</v>
      </c>
      <c r="BO598">
        <v>1.77089572084311</v>
      </c>
      <c r="BP598">
        <v>1.86040999433453</v>
      </c>
      <c r="BQ598">
        <v>1.8288677331762999</v>
      </c>
      <c r="BR598">
        <v>1.9065168318775101</v>
      </c>
      <c r="BS598">
        <v>1.9005020242914901</v>
      </c>
      <c r="BT598">
        <v>1.9977651821862299</v>
      </c>
      <c r="BU598">
        <v>1.8429303357039</v>
      </c>
      <c r="BV598">
        <v>1.9304312915806301</v>
      </c>
      <c r="BW598">
        <v>1.77477529831086</v>
      </c>
      <c r="BX598">
        <v>1.83405005423833</v>
      </c>
      <c r="BY598">
        <v>1.7883125968120701</v>
      </c>
      <c r="BZ598">
        <v>1.8503847499125501</v>
      </c>
      <c r="CA598">
        <v>1.75971965313014</v>
      </c>
      <c r="CB598">
        <v>1.8644933561864601</v>
      </c>
      <c r="CC598">
        <v>1.7917677993527501</v>
      </c>
      <c r="CD598">
        <v>1.89157131299121</v>
      </c>
      <c r="CE598">
        <v>1.77500943333407</v>
      </c>
      <c r="CF598">
        <v>1.84702461545291</v>
      </c>
      <c r="CG598">
        <v>1.74188387700952</v>
      </c>
      <c r="CH598">
        <v>1.8333073201186201</v>
      </c>
      <c r="CI598">
        <v>1.7520764217312501</v>
      </c>
      <c r="CJ598">
        <v>1.8346391849603501</v>
      </c>
      <c r="CK598">
        <v>1.8268090487564901</v>
      </c>
      <c r="CL598">
        <v>1.9028523254180101</v>
      </c>
      <c r="CM598">
        <v>1.79651819750909</v>
      </c>
      <c r="CN598">
        <v>1.8869655917449899</v>
      </c>
      <c r="CO598">
        <v>1.8467989590913001</v>
      </c>
      <c r="CP598">
        <v>1.94772023728771</v>
      </c>
      <c r="CQ598">
        <v>1.8109197508244701</v>
      </c>
      <c r="CR598">
        <v>1.89239568563098</v>
      </c>
      <c r="CS598">
        <v>1.8161979650569899</v>
      </c>
      <c r="CT598">
        <v>1.9969861089079699</v>
      </c>
      <c r="CU598">
        <v>1.7745646041973899</v>
      </c>
      <c r="CV598">
        <v>1.86588774163496</v>
      </c>
      <c r="CW598">
        <v>1.8531088572508501</v>
      </c>
      <c r="CX598">
        <v>1.9509732896560401</v>
      </c>
      <c r="CY598">
        <v>1.79355798999761</v>
      </c>
      <c r="CZ598">
        <v>1.8814836865920399</v>
      </c>
      <c r="DA598">
        <v>1.8373507767784101</v>
      </c>
      <c r="DB598">
        <v>1.9416026165167599</v>
      </c>
      <c r="DC598">
        <v>1.80033735323806</v>
      </c>
      <c r="DD598">
        <v>1.87057057854752</v>
      </c>
      <c r="DE598">
        <v>1.85331491712707</v>
      </c>
      <c r="DF598">
        <v>1.9492633517495299</v>
      </c>
      <c r="DG598">
        <v>1.89821645429664</v>
      </c>
      <c r="DH598">
        <v>2.01009588370701</v>
      </c>
      <c r="DI598">
        <v>1.95457489213817</v>
      </c>
      <c r="DJ598">
        <v>2.0135819248205298</v>
      </c>
      <c r="DK598">
        <v>1.8828768141933501</v>
      </c>
      <c r="DL598">
        <v>1.9836492953187399</v>
      </c>
    </row>
    <row r="599" spans="1:116" x14ac:dyDescent="0.45">
      <c r="A599" t="s">
        <v>156</v>
      </c>
      <c r="B599" t="s">
        <v>17</v>
      </c>
      <c r="C599" t="s">
        <v>18</v>
      </c>
      <c r="D599">
        <v>45</v>
      </c>
      <c r="E599" s="1" cm="1">
        <f t="array" ref="E599">SUMPRODUCT($G599:$FZZ599,$G$2:$FZZ$2)/SUMPRODUCT(--($G599:$FZZ599&lt;&gt;""),$G$2:$FZZ$2)</f>
        <v>2.1618240181217514</v>
      </c>
      <c r="F599" s="1" cm="1">
        <f t="array" ref="F599">SUMPRODUCT($G599:$FZZ599,$F$2:$FZY$2)/SUMPRODUCT(--($G599:$FZZ599&lt;&gt;""),$F$2:$FZY$2)</f>
        <v>2.2386167858612591</v>
      </c>
      <c r="G599">
        <v>2.0983075143755299</v>
      </c>
      <c r="H599">
        <v>2.1239717213181502</v>
      </c>
      <c r="I599">
        <v>2.1104206873097202</v>
      </c>
      <c r="J599">
        <v>2.13226635198092</v>
      </c>
      <c r="K599">
        <v>2.1072867710163798</v>
      </c>
      <c r="L599">
        <v>2.1218235318157599</v>
      </c>
      <c r="M599">
        <v>2.4412921989799501</v>
      </c>
      <c r="N599">
        <v>2.3905549882797001</v>
      </c>
      <c r="O599">
        <v>2.1875283097881302</v>
      </c>
      <c r="P599">
        <v>2.2804784247365499</v>
      </c>
      <c r="Q599">
        <v>2.1132067083519601</v>
      </c>
      <c r="R599">
        <v>2.25092510506316</v>
      </c>
      <c r="S599">
        <v>2.2093013758370099</v>
      </c>
      <c r="T599">
        <v>2.3066076056818701</v>
      </c>
      <c r="U599">
        <v>2.1586143587582298</v>
      </c>
      <c r="V599">
        <v>2.2517881234210799</v>
      </c>
      <c r="W599">
        <v>2.16471885336273</v>
      </c>
      <c r="X599">
        <v>2.27247900941396</v>
      </c>
      <c r="Y599">
        <v>2.4990502393660901</v>
      </c>
      <c r="Z599">
        <v>2.3560754966158499</v>
      </c>
      <c r="AA599">
        <v>2.2173710257414401</v>
      </c>
      <c r="AB599">
        <v>2.2905614697190799</v>
      </c>
      <c r="AC599">
        <v>2.1367431033447799</v>
      </c>
      <c r="AD599">
        <v>2.2412387491420702</v>
      </c>
      <c r="AE599">
        <v>2.0898600451081899</v>
      </c>
      <c r="AF599">
        <v>2.1800209537587598</v>
      </c>
      <c r="AG599">
        <v>2.13832517583185</v>
      </c>
      <c r="AH599">
        <v>2.2639205363385799</v>
      </c>
      <c r="AI599">
        <v>2.2464692284206298</v>
      </c>
      <c r="AJ599">
        <v>2.3312164696645801</v>
      </c>
      <c r="AK599">
        <v>2.2433764115019801</v>
      </c>
      <c r="AL599">
        <v>2.2816090482443698</v>
      </c>
      <c r="AM599">
        <v>2.1994493047019898</v>
      </c>
      <c r="AN599">
        <v>2.2324548719060999</v>
      </c>
      <c r="AO599">
        <v>2.1232029037795002</v>
      </c>
      <c r="AP599">
        <v>2.25854133184645</v>
      </c>
      <c r="AQ599">
        <v>2.1375575708655798</v>
      </c>
      <c r="AR599">
        <v>2.1945396704809799</v>
      </c>
      <c r="AS599">
        <v>2.11771308338859</v>
      </c>
      <c r="AT599">
        <v>2.1386426526098901</v>
      </c>
      <c r="AU599">
        <v>2.1302418593078198</v>
      </c>
      <c r="AV599">
        <v>2.2483930570850599</v>
      </c>
      <c r="AW599">
        <v>2.1714494956857302</v>
      </c>
      <c r="AX599">
        <v>2.2596992856994098</v>
      </c>
      <c r="AY599">
        <v>1.811829572625</v>
      </c>
      <c r="AZ599">
        <v>1.9118156756031199</v>
      </c>
      <c r="BA599">
        <v>2.1672721152362602</v>
      </c>
      <c r="BB599">
        <v>2.25881874412668</v>
      </c>
      <c r="BC599">
        <v>2.1857028296482901</v>
      </c>
      <c r="BD599">
        <v>2.3064661309591998</v>
      </c>
      <c r="BE599">
        <v>2.1657601889290401</v>
      </c>
      <c r="BF599">
        <v>2.2950942856120502</v>
      </c>
      <c r="BG599">
        <v>2.1820678054150302</v>
      </c>
      <c r="BH599">
        <v>2.2777647218889499</v>
      </c>
      <c r="BI599">
        <v>2.1804437979697902</v>
      </c>
      <c r="BJ599">
        <v>2.24342349591483</v>
      </c>
      <c r="BK599">
        <v>2.0988673404779199</v>
      </c>
      <c r="BL599">
        <v>2.21942640058157</v>
      </c>
      <c r="BM599">
        <v>2.2585471334229399</v>
      </c>
      <c r="BN599">
        <v>2.3697036993746701</v>
      </c>
      <c r="BO599">
        <v>2.1029841945218402</v>
      </c>
      <c r="BP599">
        <v>2.19823330134468</v>
      </c>
      <c r="BQ599">
        <v>2.1683024176399299</v>
      </c>
      <c r="BR599">
        <v>2.2540321261491099</v>
      </c>
      <c r="BS599">
        <v>2.2125344129554598</v>
      </c>
      <c r="BT599">
        <v>2.3352550607287399</v>
      </c>
      <c r="BU599">
        <v>2.2099678825418598</v>
      </c>
      <c r="BV599">
        <v>2.2962453162040202</v>
      </c>
      <c r="BW599">
        <v>2.1076631024329702</v>
      </c>
      <c r="BX599">
        <v>2.14413838524717</v>
      </c>
      <c r="BY599">
        <v>2.1114025883175902</v>
      </c>
      <c r="BZ599">
        <v>2.19065107680008</v>
      </c>
      <c r="CA599">
        <v>2.0703073294075698</v>
      </c>
      <c r="CB599">
        <v>2.1836509579649399</v>
      </c>
      <c r="CC599">
        <v>2.0840846047156698</v>
      </c>
      <c r="CD599">
        <v>2.2110928109107699</v>
      </c>
      <c r="CE599">
        <v>2.0846003595764899</v>
      </c>
      <c r="CF599">
        <v>2.1600670321621198</v>
      </c>
      <c r="CG599">
        <v>2.0410878726393</v>
      </c>
      <c r="CH599">
        <v>2.18347120337131</v>
      </c>
      <c r="CI599">
        <v>2.0444930707512698</v>
      </c>
      <c r="CJ599">
        <v>2.2093597797698799</v>
      </c>
      <c r="CK599">
        <v>2.1551074891105801</v>
      </c>
      <c r="CL599">
        <v>2.2277364057889502</v>
      </c>
      <c r="CM599">
        <v>2.1058199744204198</v>
      </c>
      <c r="CN599">
        <v>2.21387505742987</v>
      </c>
      <c r="CO599">
        <v>2.2149155803312599</v>
      </c>
      <c r="CP599">
        <v>2.31335791719596</v>
      </c>
      <c r="CQ599">
        <v>2.1251931747574302</v>
      </c>
      <c r="CR599">
        <v>2.2260423470932098</v>
      </c>
      <c r="CS599">
        <v>2.1587391511251099</v>
      </c>
      <c r="CT599">
        <v>2.25294024337737</v>
      </c>
      <c r="CU599">
        <v>2.0724193256217101</v>
      </c>
      <c r="CV599">
        <v>2.1663690707243202</v>
      </c>
      <c r="CW599">
        <v>2.17064067027844</v>
      </c>
      <c r="CX599">
        <v>2.2912309436814899</v>
      </c>
      <c r="CY599">
        <v>2.1295665634674901</v>
      </c>
      <c r="CZ599">
        <v>2.2136341986187098</v>
      </c>
      <c r="DA599">
        <v>2.1805723630417</v>
      </c>
      <c r="DB599">
        <v>2.2794930498773498</v>
      </c>
      <c r="DC599">
        <v>2.1321123094086998</v>
      </c>
      <c r="DD599">
        <v>2.1926366679062799</v>
      </c>
      <c r="DE599">
        <v>2.1603360957642699</v>
      </c>
      <c r="DF599">
        <v>2.257711786372</v>
      </c>
      <c r="DG599">
        <v>2.2496238966123498</v>
      </c>
      <c r="DH599">
        <v>2.3552953544434501</v>
      </c>
      <c r="DI599">
        <v>2.3479216644926999</v>
      </c>
      <c r="DJ599">
        <v>2.4047668998732101</v>
      </c>
      <c r="DK599">
        <v>2.2330041029858099</v>
      </c>
      <c r="DL599">
        <v>2.3236022290848299</v>
      </c>
    </row>
    <row r="600" spans="1:116" x14ac:dyDescent="0.45">
      <c r="A600" t="s">
        <v>156</v>
      </c>
      <c r="B600" t="s">
        <v>34</v>
      </c>
      <c r="C600" t="s">
        <v>151</v>
      </c>
      <c r="D600">
        <v>45</v>
      </c>
      <c r="E600" s="1" cm="1">
        <f t="array" ref="E600">SUMPRODUCT($G600:$FZZ600,$G$2:$FZZ$2)/SUMPRODUCT(--($G600:$FZZ600&lt;&gt;""),$G$2:$FZZ$2)</f>
        <v>2.1065291823448091</v>
      </c>
      <c r="F600" s="1" cm="1">
        <f t="array" ref="F600">SUMPRODUCT($G600:$FZZ600,$F$2:$FZY$2)/SUMPRODUCT(--($G600:$FZZ600&lt;&gt;""),$F$2:$FZY$2)</f>
        <v>2.1811678749337524</v>
      </c>
      <c r="G600">
        <v>2.05039583638762</v>
      </c>
      <c r="H600">
        <v>2.0714195539917499</v>
      </c>
      <c r="I600">
        <v>2.0607142710804598</v>
      </c>
      <c r="J600">
        <v>2.08863238722736</v>
      </c>
      <c r="K600">
        <v>2.0549082512566899</v>
      </c>
      <c r="L600">
        <v>2.0775471004127599</v>
      </c>
      <c r="M600">
        <v>2.2788249777537399</v>
      </c>
      <c r="N600">
        <v>2.2270194218336101</v>
      </c>
      <c r="O600">
        <v>2.13531865070208</v>
      </c>
      <c r="P600">
        <v>2.2480877539334498</v>
      </c>
      <c r="Q600">
        <v>2.0548446738792099</v>
      </c>
      <c r="R600">
        <v>2.1521068859198298</v>
      </c>
      <c r="S600">
        <v>2.2085896102645899</v>
      </c>
      <c r="T600">
        <v>2.29909322816316</v>
      </c>
      <c r="U600">
        <v>2.0770207066266502</v>
      </c>
      <c r="V600">
        <v>2.17108338601424</v>
      </c>
      <c r="W600">
        <v>2.1658864105391098</v>
      </c>
      <c r="X600">
        <v>2.2582280270262598</v>
      </c>
      <c r="Y600">
        <v>2.49009849777141</v>
      </c>
      <c r="Z600">
        <v>2.3262620370879801</v>
      </c>
      <c r="AA600">
        <v>2.1468366148040001</v>
      </c>
      <c r="AB600">
        <v>2.22044006123829</v>
      </c>
      <c r="AC600">
        <v>2.0864786152147801</v>
      </c>
      <c r="AD600">
        <v>2.1512788594781198</v>
      </c>
      <c r="AE600">
        <v>2.06039462201083</v>
      </c>
      <c r="AF600">
        <v>2.1479651168993499</v>
      </c>
      <c r="AG600">
        <v>2.0838481470818002</v>
      </c>
      <c r="AH600">
        <v>2.2244478262657799</v>
      </c>
      <c r="AI600">
        <v>2.17419636236751</v>
      </c>
      <c r="AJ600">
        <v>2.2532385397130001</v>
      </c>
      <c r="AK600">
        <v>2.1395132764403901</v>
      </c>
      <c r="AL600">
        <v>2.2285983927075499</v>
      </c>
      <c r="AM600">
        <v>2.1510736750777202</v>
      </c>
      <c r="AN600">
        <v>2.1837297857469902</v>
      </c>
      <c r="AO600">
        <v>2.1123301299922299</v>
      </c>
      <c r="AP600">
        <v>2.2391354258913001</v>
      </c>
      <c r="AQ600">
        <v>2.0905322634252799</v>
      </c>
      <c r="AR600">
        <v>2.1485494515929902</v>
      </c>
      <c r="AS600">
        <v>2.0094757235518701</v>
      </c>
      <c r="AT600">
        <v>2.0562542368486301</v>
      </c>
      <c r="AU600">
        <v>2.1183124680339298</v>
      </c>
      <c r="AV600">
        <v>2.2510378892948801</v>
      </c>
      <c r="AW600">
        <v>2.0671505029259198</v>
      </c>
      <c r="AX600">
        <v>2.1512109789874798</v>
      </c>
      <c r="AY600">
        <v>1.76754677179308</v>
      </c>
      <c r="AZ600">
        <v>1.8074680457580199</v>
      </c>
      <c r="BA600">
        <v>2.1379440930193399</v>
      </c>
      <c r="BB600">
        <v>2.2480188507230299</v>
      </c>
      <c r="BC600">
        <v>2.1514000949216898</v>
      </c>
      <c r="BD600">
        <v>2.2497749701323899</v>
      </c>
      <c r="BE600">
        <v>2.1454538948724302</v>
      </c>
      <c r="BF600">
        <v>2.2491859591369301</v>
      </c>
      <c r="BG600">
        <v>2.0803225766552398</v>
      </c>
      <c r="BH600">
        <v>2.1859392200274499</v>
      </c>
      <c r="BI600">
        <v>2.0923031691012599</v>
      </c>
      <c r="BJ600">
        <v>2.1327215895023501</v>
      </c>
      <c r="BK600">
        <v>2.0535609595947699</v>
      </c>
      <c r="BL600">
        <v>2.1522641465187702</v>
      </c>
      <c r="BM600">
        <v>2.2342547678881002</v>
      </c>
      <c r="BN600">
        <v>2.3528529406035101</v>
      </c>
      <c r="BO600">
        <v>2.1153210234827502</v>
      </c>
      <c r="BP600">
        <v>2.20431499959532</v>
      </c>
      <c r="BQ600">
        <v>2.12047305918147</v>
      </c>
      <c r="BR600">
        <v>2.1966336244970002</v>
      </c>
      <c r="BS600">
        <v>2.19705263157894</v>
      </c>
      <c r="BT600">
        <v>2.34463157894736</v>
      </c>
      <c r="BU600">
        <v>2.1396535902729901</v>
      </c>
      <c r="BV600">
        <v>2.2691940047411401</v>
      </c>
      <c r="BW600">
        <v>2.0845343251200901</v>
      </c>
      <c r="BX600">
        <v>2.1220556330388902</v>
      </c>
      <c r="BY600">
        <v>2.0704791885274498</v>
      </c>
      <c r="BZ600">
        <v>2.1330510168390502</v>
      </c>
      <c r="CA600">
        <v>2.0394555976038098</v>
      </c>
      <c r="CB600">
        <v>2.15415683812174</v>
      </c>
      <c r="CC600">
        <v>2.0306432038834901</v>
      </c>
      <c r="CD600">
        <v>2.1485783633841802</v>
      </c>
      <c r="CE600">
        <v>2.0362683950014402</v>
      </c>
      <c r="CF600">
        <v>2.1159856169400402</v>
      </c>
      <c r="CG600">
        <v>1.9648821601373401</v>
      </c>
      <c r="CH600">
        <v>2.1110894334321801</v>
      </c>
      <c r="CI600">
        <v>2.04039904943413</v>
      </c>
      <c r="CJ600">
        <v>2.1455259876238202</v>
      </c>
      <c r="CK600">
        <v>2.1194323450892201</v>
      </c>
      <c r="CL600">
        <v>2.2049599550372299</v>
      </c>
      <c r="CM600">
        <v>2.0713744676095498</v>
      </c>
      <c r="CN600">
        <v>2.1872772652204602</v>
      </c>
      <c r="CO600">
        <v>2.0784751427549502</v>
      </c>
      <c r="CP600">
        <v>2.2074787563361</v>
      </c>
      <c r="CQ600">
        <v>2.0802173116446498</v>
      </c>
      <c r="CR600">
        <v>2.1782624627590899</v>
      </c>
      <c r="CS600">
        <v>2.1461170658750399</v>
      </c>
      <c r="CT600">
        <v>2.2365791203063701</v>
      </c>
      <c r="CU600">
        <v>1.9887560489609999</v>
      </c>
      <c r="CV600">
        <v>2.08577232616515</v>
      </c>
      <c r="CW600">
        <v>2.1492692453067899</v>
      </c>
      <c r="CX600">
        <v>2.2786789719037399</v>
      </c>
      <c r="CY600">
        <v>2.0228030483448398</v>
      </c>
      <c r="CZ600">
        <v>2.1138485353655598</v>
      </c>
      <c r="DA600">
        <v>2.1022730989370402</v>
      </c>
      <c r="DB600">
        <v>2.2140310711365401</v>
      </c>
      <c r="DC600">
        <v>2.04904903575413</v>
      </c>
      <c r="DD600">
        <v>2.1227089199383702</v>
      </c>
      <c r="DE600">
        <v>2.0760589318600302</v>
      </c>
      <c r="DF600">
        <v>2.2109806629834199</v>
      </c>
      <c r="DG600">
        <v>2.25923039277881</v>
      </c>
      <c r="DH600">
        <v>2.3768193434956699</v>
      </c>
      <c r="DI600">
        <v>2.2881028176336899</v>
      </c>
      <c r="DJ600">
        <v>2.3600167835739798</v>
      </c>
      <c r="DK600">
        <v>2.2011862790555199</v>
      </c>
      <c r="DL600">
        <v>2.3167959967456002</v>
      </c>
    </row>
    <row r="601" spans="1:116" x14ac:dyDescent="0.45">
      <c r="A601" t="s">
        <v>156</v>
      </c>
      <c r="B601" t="s">
        <v>34</v>
      </c>
      <c r="C601" t="s">
        <v>45</v>
      </c>
      <c r="D601">
        <v>45</v>
      </c>
      <c r="E601" s="1" cm="1">
        <f t="array" ref="E601">SUMPRODUCT($G601:$FZZ601,$G$2:$FZZ$2)/SUMPRODUCT(--($G601:$FZZ601&lt;&gt;""),$G$2:$FZZ$2)</f>
        <v>1.7428824963554712</v>
      </c>
      <c r="F601" s="1" cm="1">
        <f t="array" ref="F601">SUMPRODUCT($G601:$FZZ601,$F$2:$FZY$2)/SUMPRODUCT(--($G601:$FZZ601&lt;&gt;""),$F$2:$FZY$2)</f>
        <v>1.8197816148619714</v>
      </c>
      <c r="G601">
        <v>1.6773098600726499</v>
      </c>
      <c r="H601">
        <v>1.7286851064522899</v>
      </c>
      <c r="I601">
        <v>1.6856973690140999</v>
      </c>
      <c r="J601">
        <v>1.73833552548012</v>
      </c>
      <c r="K601">
        <v>1.68288446605909</v>
      </c>
      <c r="L601">
        <v>1.73412481098532</v>
      </c>
      <c r="M601">
        <v>1.85247123736425</v>
      </c>
      <c r="N601">
        <v>1.8534030863889599</v>
      </c>
      <c r="O601">
        <v>1.7876274474613001</v>
      </c>
      <c r="P601">
        <v>1.8749754292404801</v>
      </c>
      <c r="Q601">
        <v>1.6988433244680099</v>
      </c>
      <c r="R601">
        <v>1.8170135647207399</v>
      </c>
      <c r="S601">
        <v>1.8074046956108201</v>
      </c>
      <c r="T601">
        <v>1.90441630118185</v>
      </c>
      <c r="U601">
        <v>1.7496966306014301</v>
      </c>
      <c r="V601">
        <v>1.8393413795859599</v>
      </c>
      <c r="W601">
        <v>1.76887173833149</v>
      </c>
      <c r="X601">
        <v>1.8572866310462699</v>
      </c>
      <c r="Y601">
        <v>2.03780773675232</v>
      </c>
      <c r="Z601">
        <v>1.9269069498706799</v>
      </c>
      <c r="AA601">
        <v>1.7548972834407299</v>
      </c>
      <c r="AB601">
        <v>1.85198134368213</v>
      </c>
      <c r="AC601">
        <v>1.7138178411400999</v>
      </c>
      <c r="AD601">
        <v>1.79603228660231</v>
      </c>
      <c r="AE601">
        <v>1.71469814424806</v>
      </c>
      <c r="AF601">
        <v>1.79459768569788</v>
      </c>
      <c r="AG601">
        <v>1.7498539875786601</v>
      </c>
      <c r="AH601">
        <v>1.8642125611812601</v>
      </c>
      <c r="AI601">
        <v>1.81474244340733</v>
      </c>
      <c r="AJ601">
        <v>1.88531425829807</v>
      </c>
      <c r="AK601">
        <v>1.7797197297524601</v>
      </c>
      <c r="AL601">
        <v>1.8436053976347799</v>
      </c>
      <c r="AM601">
        <v>1.78493360325838</v>
      </c>
      <c r="AN601">
        <v>1.82809751042344</v>
      </c>
      <c r="AO601">
        <v>1.75413537122678</v>
      </c>
      <c r="AP601">
        <v>1.8620103425279</v>
      </c>
      <c r="AQ601">
        <v>1.6939509045154499</v>
      </c>
      <c r="AR601">
        <v>1.7818574616589899</v>
      </c>
      <c r="AS601">
        <v>1.64793871525784</v>
      </c>
      <c r="AT601">
        <v>1.7192918767340899</v>
      </c>
      <c r="AU601">
        <v>1.7588641044662601</v>
      </c>
      <c r="AV601">
        <v>1.85855676943421</v>
      </c>
      <c r="AW601">
        <v>1.7241612694974899</v>
      </c>
      <c r="AX601">
        <v>1.8083605794928299</v>
      </c>
      <c r="AY601">
        <v>1.4184500188263001</v>
      </c>
      <c r="AZ601">
        <v>1.48350233458089</v>
      </c>
      <c r="BA601">
        <v>1.7761476639970799</v>
      </c>
      <c r="BB601">
        <v>1.8665722260403601</v>
      </c>
      <c r="BC601">
        <v>1.80244832495949</v>
      </c>
      <c r="BD601">
        <v>1.9004140549563799</v>
      </c>
      <c r="BE601">
        <v>1.80963967509929</v>
      </c>
      <c r="BF601">
        <v>1.89122267148531</v>
      </c>
      <c r="BG601">
        <v>1.74696038293609</v>
      </c>
      <c r="BH601">
        <v>1.85313361946344</v>
      </c>
      <c r="BI601">
        <v>1.74998452587274</v>
      </c>
      <c r="BJ601">
        <v>1.7891959643476101</v>
      </c>
      <c r="BK601">
        <v>1.6980981638252399</v>
      </c>
      <c r="BL601">
        <v>1.7900476045306299</v>
      </c>
      <c r="BM601">
        <v>1.86065493931778</v>
      </c>
      <c r="BN601">
        <v>1.9332982681705699</v>
      </c>
      <c r="BO601">
        <v>1.7434240192394399</v>
      </c>
      <c r="BP601">
        <v>1.82941183271861</v>
      </c>
      <c r="BQ601">
        <v>1.77035692086236</v>
      </c>
      <c r="BR601">
        <v>1.8605358720188401</v>
      </c>
      <c r="BS601">
        <v>1.85527125506072</v>
      </c>
      <c r="BT601">
        <v>1.9531174089068799</v>
      </c>
      <c r="BU601">
        <v>1.79706737019194</v>
      </c>
      <c r="BV601">
        <v>1.8743595625908001</v>
      </c>
      <c r="BW601">
        <v>1.7395591197892399</v>
      </c>
      <c r="BX601">
        <v>1.79108554160855</v>
      </c>
      <c r="BY601">
        <v>1.7334732423924399</v>
      </c>
      <c r="BZ601">
        <v>1.7906985459451299</v>
      </c>
      <c r="CA601">
        <v>1.7156651450099201</v>
      </c>
      <c r="CB601">
        <v>1.8256826242639099</v>
      </c>
      <c r="CC601">
        <v>1.7258003929727199</v>
      </c>
      <c r="CD601">
        <v>1.81044845122515</v>
      </c>
      <c r="CE601">
        <v>1.7087541340199299</v>
      </c>
      <c r="CF601">
        <v>1.78639602246243</v>
      </c>
      <c r="CG601">
        <v>1.65707429374122</v>
      </c>
      <c r="CH601">
        <v>1.7494927423130899</v>
      </c>
      <c r="CI601">
        <v>1.70537163831439</v>
      </c>
      <c r="CJ601">
        <v>1.8046398908260901</v>
      </c>
      <c r="CK601">
        <v>1.7781509062807299</v>
      </c>
      <c r="CL601">
        <v>1.85503723478993</v>
      </c>
      <c r="CM601">
        <v>1.7403548855748501</v>
      </c>
      <c r="CN601">
        <v>1.84487104665168</v>
      </c>
      <c r="CO601">
        <v>1.7490226064649801</v>
      </c>
      <c r="CP601">
        <v>1.8408421000702899</v>
      </c>
      <c r="CQ601">
        <v>1.7322159733617899</v>
      </c>
      <c r="CR601">
        <v>1.8404575652811099</v>
      </c>
      <c r="CS601">
        <v>1.76541503319812</v>
      </c>
      <c r="CT601">
        <v>1.93491808108046</v>
      </c>
      <c r="CU601">
        <v>1.6934891183396701</v>
      </c>
      <c r="CV601">
        <v>1.7790156043785399</v>
      </c>
      <c r="CW601">
        <v>1.8031687035403801</v>
      </c>
      <c r="CX601">
        <v>1.9043404308932801</v>
      </c>
      <c r="CY601">
        <v>1.7154917837580299</v>
      </c>
      <c r="CZ601">
        <v>1.7877470826387201</v>
      </c>
      <c r="DA601">
        <v>1.78044153720359</v>
      </c>
      <c r="DB601">
        <v>1.86829108748977</v>
      </c>
      <c r="DC601">
        <v>1.7221882802953801</v>
      </c>
      <c r="DD601">
        <v>1.7919566487807399</v>
      </c>
      <c r="DE601">
        <v>1.7863950276242999</v>
      </c>
      <c r="DF601">
        <v>1.8870626151012799</v>
      </c>
      <c r="DG601">
        <v>1.88138696054086</v>
      </c>
      <c r="DH601">
        <v>1.9590545757735001</v>
      </c>
      <c r="DI601">
        <v>1.88024372668314</v>
      </c>
      <c r="DJ601">
        <v>1.9636416706953299</v>
      </c>
      <c r="DK601">
        <v>1.8436141268688699</v>
      </c>
      <c r="DL601">
        <v>1.93598817220292</v>
      </c>
    </row>
    <row r="602" spans="1:116" x14ac:dyDescent="0.45">
      <c r="A602" t="s">
        <v>156</v>
      </c>
      <c r="B602" t="s">
        <v>34</v>
      </c>
      <c r="C602" t="s">
        <v>18</v>
      </c>
      <c r="D602">
        <v>45</v>
      </c>
      <c r="E602" s="1" cm="1">
        <f t="array" ref="E602">SUMPRODUCT($G602:$FZZ602,$G$2:$FZZ$2)/SUMPRODUCT(--($G602:$FZZ602&lt;&gt;""),$G$2:$FZZ$2)</f>
        <v>2.1402046369985985</v>
      </c>
      <c r="F602" s="1" cm="1">
        <f t="array" ref="F602">SUMPRODUCT($G602:$FZZ602,$F$2:$FZY$2)/SUMPRODUCT(--($G602:$FZZ602&lt;&gt;""),$F$2:$FZY$2)</f>
        <v>2.221865160787492</v>
      </c>
      <c r="G602">
        <v>2.1019237974229901</v>
      </c>
      <c r="H602">
        <v>2.12221448467966</v>
      </c>
      <c r="I602">
        <v>2.1100560124235299</v>
      </c>
      <c r="J602">
        <v>2.1335488602885402</v>
      </c>
      <c r="K602">
        <v>2.1063611099758801</v>
      </c>
      <c r="L602">
        <v>2.1239772773713601</v>
      </c>
      <c r="M602">
        <v>2.33010292338101</v>
      </c>
      <c r="N602">
        <v>2.2660599585786501</v>
      </c>
      <c r="O602">
        <v>2.16362416566247</v>
      </c>
      <c r="P602">
        <v>2.27055183789281</v>
      </c>
      <c r="Q602">
        <v>2.06206245472542</v>
      </c>
      <c r="R602">
        <v>2.2328832680856401</v>
      </c>
      <c r="S602">
        <v>2.2541017678914899</v>
      </c>
      <c r="T602">
        <v>2.35557065950622</v>
      </c>
      <c r="U602">
        <v>2.1048192741902199</v>
      </c>
      <c r="V602">
        <v>2.19728336033987</v>
      </c>
      <c r="W602">
        <v>2.1982585587877699</v>
      </c>
      <c r="X602">
        <v>2.2974556865405802</v>
      </c>
      <c r="Y602">
        <v>2.5223573433115001</v>
      </c>
      <c r="Z602">
        <v>2.36827601386672</v>
      </c>
      <c r="AA602">
        <v>2.1749919891764802</v>
      </c>
      <c r="AB602">
        <v>2.25043970520169</v>
      </c>
      <c r="AC602">
        <v>2.1015728366645501</v>
      </c>
      <c r="AD602">
        <v>2.1909272872938699</v>
      </c>
      <c r="AE602">
        <v>2.08990912213992</v>
      </c>
      <c r="AF602">
        <v>2.1820245769239799</v>
      </c>
      <c r="AG602">
        <v>2.1170937358614701</v>
      </c>
      <c r="AH602">
        <v>2.2630238966807799</v>
      </c>
      <c r="AI602">
        <v>2.2256466175251801</v>
      </c>
      <c r="AJ602">
        <v>2.2946918480394198</v>
      </c>
      <c r="AK602">
        <v>2.1812209423547499</v>
      </c>
      <c r="AL602">
        <v>2.3024592232761099</v>
      </c>
      <c r="AM602">
        <v>2.1958884631142599</v>
      </c>
      <c r="AN602">
        <v>2.2256705950401199</v>
      </c>
      <c r="AO602">
        <v>2.1452928378540799</v>
      </c>
      <c r="AP602">
        <v>2.2697256934194798</v>
      </c>
      <c r="AQ602">
        <v>2.1341104410996601</v>
      </c>
      <c r="AR602">
        <v>2.1930487631166602</v>
      </c>
      <c r="AS602">
        <v>2.0335465803306501</v>
      </c>
      <c r="AT602">
        <v>2.08016951098895</v>
      </c>
      <c r="AU602">
        <v>2.1582199449838</v>
      </c>
      <c r="AV602">
        <v>2.2895169725425801</v>
      </c>
      <c r="AW602">
        <v>2.1072040928243601</v>
      </c>
      <c r="AX602">
        <v>2.1874535774033799</v>
      </c>
      <c r="AY602">
        <v>1.77426722904073</v>
      </c>
      <c r="AZ602">
        <v>1.85557906039503</v>
      </c>
      <c r="BA602">
        <v>2.1783384995161001</v>
      </c>
      <c r="BB602">
        <v>2.26245143554427</v>
      </c>
      <c r="BC602">
        <v>2.1818895962555001</v>
      </c>
      <c r="BD602">
        <v>2.2978249840433298</v>
      </c>
      <c r="BE602">
        <v>2.14994453787526</v>
      </c>
      <c r="BF602">
        <v>2.3020002146920899</v>
      </c>
      <c r="BG602">
        <v>2.11155363702705</v>
      </c>
      <c r="BH602">
        <v>2.21550050093383</v>
      </c>
      <c r="BI602">
        <v>2.1174331517702401</v>
      </c>
      <c r="BJ602">
        <v>2.1630973013122001</v>
      </c>
      <c r="BK602">
        <v>2.0627301081068401</v>
      </c>
      <c r="BL602">
        <v>2.1749173369603398</v>
      </c>
      <c r="BM602">
        <v>2.2769953051643101</v>
      </c>
      <c r="BN602">
        <v>2.3601192215533802</v>
      </c>
      <c r="BO602">
        <v>2.1612806252818202</v>
      </c>
      <c r="BP602">
        <v>2.2432910543537301</v>
      </c>
      <c r="BQ602">
        <v>2.1524356331991998</v>
      </c>
      <c r="BR602">
        <v>2.2450354957961198</v>
      </c>
      <c r="BS602">
        <v>2.2481943319837998</v>
      </c>
      <c r="BT602">
        <v>2.3552064777327901</v>
      </c>
      <c r="BU602">
        <v>2.1816739313298101</v>
      </c>
      <c r="BV602">
        <v>2.2890953582625899</v>
      </c>
      <c r="BW602">
        <v>2.1137649155431499</v>
      </c>
      <c r="BX602">
        <v>2.1781342011467499</v>
      </c>
      <c r="BY602">
        <v>2.1200719532304002</v>
      </c>
      <c r="BZ602">
        <v>2.1609453854994198</v>
      </c>
      <c r="CA602">
        <v>2.0491116126733</v>
      </c>
      <c r="CB602">
        <v>2.2073412866767299</v>
      </c>
      <c r="CC602">
        <v>2.0467810910772002</v>
      </c>
      <c r="CD602">
        <v>2.1845382570503902</v>
      </c>
      <c r="CE602">
        <v>2.0691518877766102</v>
      </c>
      <c r="CF602">
        <v>2.1442523250393899</v>
      </c>
      <c r="CG602">
        <v>2.0145739035429999</v>
      </c>
      <c r="CH602">
        <v>2.1179179022943599</v>
      </c>
      <c r="CI602">
        <v>2.0339286134443801</v>
      </c>
      <c r="CJ602">
        <v>2.1263264393778898</v>
      </c>
      <c r="CK602">
        <v>2.1501194323450799</v>
      </c>
      <c r="CL602">
        <v>2.2324293944077498</v>
      </c>
      <c r="CM602">
        <v>2.1080426657395099</v>
      </c>
      <c r="CN602">
        <v>2.22631716190878</v>
      </c>
      <c r="CO602">
        <v>2.1102697236165402</v>
      </c>
      <c r="CP602">
        <v>2.2363750724566098</v>
      </c>
      <c r="CQ602">
        <v>2.1043064030461802</v>
      </c>
      <c r="CR602">
        <v>2.2224417289339899</v>
      </c>
      <c r="CS602">
        <v>2.1409730562668501</v>
      </c>
      <c r="CT602">
        <v>2.3142604636406898</v>
      </c>
      <c r="CU602">
        <v>2.0101570789017398</v>
      </c>
      <c r="CV602">
        <v>2.1210568537639398</v>
      </c>
      <c r="CW602">
        <v>2.2041073453445801</v>
      </c>
      <c r="CX602">
        <v>2.3038774096006001</v>
      </c>
      <c r="CY602">
        <v>2.0506191950464299</v>
      </c>
      <c r="CZ602">
        <v>2.1508216241962299</v>
      </c>
      <c r="DA602">
        <v>2.1479149632052299</v>
      </c>
      <c r="DB602">
        <v>2.2532951757972199</v>
      </c>
      <c r="DC602">
        <v>2.0865696222706198</v>
      </c>
      <c r="DD602">
        <v>2.1565637783562601</v>
      </c>
      <c r="DE602">
        <v>2.1516114180478798</v>
      </c>
      <c r="DF602">
        <v>2.26922191528545</v>
      </c>
      <c r="DG602">
        <v>2.29850827427452</v>
      </c>
      <c r="DH602">
        <v>2.4068532381142198</v>
      </c>
      <c r="DI602">
        <v>2.3284290027455699</v>
      </c>
      <c r="DJ602">
        <v>2.3944595962820698</v>
      </c>
      <c r="DK602">
        <v>2.2535715223039698</v>
      </c>
      <c r="DL602">
        <v>2.3689100405049501</v>
      </c>
    </row>
    <row r="603" spans="1:116" x14ac:dyDescent="0.45">
      <c r="A603" t="s">
        <v>28</v>
      </c>
      <c r="B603" t="s">
        <v>34</v>
      </c>
      <c r="C603" t="s">
        <v>45</v>
      </c>
      <c r="D603">
        <v>45</v>
      </c>
      <c r="E603" s="1" cm="1">
        <f t="array" ref="E603">SUMPRODUCT($G603:$FZZ603,$G$2:$FZZ$2)/SUMPRODUCT(--($G603:$FZZ603&lt;&gt;""),$G$2:$FZZ$2)</f>
        <v>1.4806437901958247</v>
      </c>
      <c r="F603" s="1" cm="1">
        <f t="array" ref="F603">SUMPRODUCT($G603:$FZZ603,$F$2:$FZY$2)/SUMPRODUCT(--($G603:$FZZ603&lt;&gt;""),$F$2:$FZY$2)</f>
        <v>1.5528211200075004</v>
      </c>
      <c r="G603">
        <v>1.44216797797651</v>
      </c>
      <c r="H603">
        <v>1.4858973105930999</v>
      </c>
      <c r="I603">
        <v>1.4507299643929801</v>
      </c>
      <c r="J603">
        <v>1.49115970711279</v>
      </c>
      <c r="K603">
        <v>1.4460725816339</v>
      </c>
      <c r="L603">
        <v>1.4882790469573699</v>
      </c>
      <c r="M603">
        <v>1.49764412816992</v>
      </c>
      <c r="N603">
        <v>1.5798069628808999</v>
      </c>
      <c r="O603">
        <v>1.5000256390533999</v>
      </c>
      <c r="P603">
        <v>1.5777760685075499</v>
      </c>
      <c r="Q603">
        <v>1.4765147533009499</v>
      </c>
      <c r="R603">
        <v>1.5752205215108099</v>
      </c>
      <c r="S603">
        <v>1.5275130940070201</v>
      </c>
      <c r="T603">
        <v>1.6169782342671299</v>
      </c>
      <c r="U603">
        <v>1.51690512349132</v>
      </c>
      <c r="V603">
        <v>1.5932888149337601</v>
      </c>
      <c r="W603">
        <v>1.4972775845984201</v>
      </c>
      <c r="X603">
        <v>1.5751872897407599</v>
      </c>
      <c r="Y603">
        <v>1.51608650195344</v>
      </c>
      <c r="Z603">
        <v>1.56432729873988</v>
      </c>
      <c r="AA603">
        <v>1.4909531099797</v>
      </c>
      <c r="AB603">
        <v>1.56990422615444</v>
      </c>
      <c r="AC603">
        <v>1.4766710247838499</v>
      </c>
      <c r="AD603">
        <v>1.5522882724893201</v>
      </c>
      <c r="AE603">
        <v>1.4818276286618399</v>
      </c>
      <c r="AF603">
        <v>1.5535377071637499</v>
      </c>
      <c r="AG603">
        <v>1.50639575535721</v>
      </c>
      <c r="AH603">
        <v>1.6068646403158799</v>
      </c>
      <c r="AI603">
        <v>1.5190386880097699</v>
      </c>
      <c r="AJ603">
        <v>1.61792646224974</v>
      </c>
      <c r="AK603">
        <v>1.4978399950252199</v>
      </c>
      <c r="AL603">
        <v>1.58279165554047</v>
      </c>
      <c r="AM603">
        <v>1.4877629961680201</v>
      </c>
      <c r="AN603">
        <v>1.55395488395633</v>
      </c>
      <c r="AO603">
        <v>1.4747504564487699</v>
      </c>
      <c r="AP603">
        <v>1.5738681710343601</v>
      </c>
      <c r="AQ603">
        <v>1.44283747210483</v>
      </c>
      <c r="AR603">
        <v>1.4996391434404801</v>
      </c>
      <c r="AS603">
        <v>1.4305008649653801</v>
      </c>
      <c r="AT603">
        <v>1.49070764170059</v>
      </c>
      <c r="AU603">
        <v>1.4696328106641099</v>
      </c>
      <c r="AV603">
        <v>1.56230791560497</v>
      </c>
      <c r="AW603">
        <v>1.48124006469661</v>
      </c>
      <c r="AX603">
        <v>1.565248478033</v>
      </c>
      <c r="AY603">
        <v>1.31034781751428</v>
      </c>
      <c r="AZ603">
        <v>1.2430565371234501</v>
      </c>
      <c r="BA603">
        <v>1.4895577654038701</v>
      </c>
      <c r="BB603">
        <v>1.5799121982692099</v>
      </c>
      <c r="BC603">
        <v>1.55789404775542</v>
      </c>
      <c r="BD603">
        <v>1.6438636400831299</v>
      </c>
      <c r="BE603">
        <v>1.5144559344473401</v>
      </c>
      <c r="BF603">
        <v>1.6010126310516299</v>
      </c>
      <c r="BG603">
        <v>1.54330913183836</v>
      </c>
      <c r="BH603">
        <v>1.60276564954421</v>
      </c>
      <c r="BI603">
        <v>1.4717751918791699</v>
      </c>
      <c r="BJ603">
        <v>1.5537880663530499</v>
      </c>
      <c r="BK603">
        <v>1.4451140867199701</v>
      </c>
      <c r="BL603">
        <v>1.5057805501489101</v>
      </c>
      <c r="BM603">
        <v>1.55157501022733</v>
      </c>
      <c r="BN603">
        <v>1.6204390937603399</v>
      </c>
      <c r="BO603">
        <v>1.4643133808923601</v>
      </c>
      <c r="BP603">
        <v>1.53634566245418</v>
      </c>
      <c r="BQ603">
        <v>1.5293126574410301</v>
      </c>
      <c r="BR603">
        <v>1.59150390944482</v>
      </c>
      <c r="BS603">
        <v>1.55452631578947</v>
      </c>
      <c r="BT603">
        <v>1.65676113360323</v>
      </c>
      <c r="BU603">
        <v>1.5092337692131199</v>
      </c>
      <c r="BV603">
        <v>1.58428921006347</v>
      </c>
      <c r="BW603">
        <v>1.45407174957384</v>
      </c>
      <c r="BX603">
        <v>1.51121571362157</v>
      </c>
      <c r="BY603">
        <v>1.4798505971118701</v>
      </c>
      <c r="BZ603">
        <v>1.5241468045770199</v>
      </c>
      <c r="CA603">
        <v>1.43216182734569</v>
      </c>
      <c r="CB603">
        <v>1.5187944405790199</v>
      </c>
      <c r="CC603">
        <v>1.47140834489135</v>
      </c>
      <c r="CD603">
        <v>1.5679033749422</v>
      </c>
      <c r="CE603">
        <v>1.4935520387099599</v>
      </c>
      <c r="CF603">
        <v>1.55656671031895</v>
      </c>
      <c r="CG603">
        <v>1.44962540970813</v>
      </c>
      <c r="CH603">
        <v>1.5091696581863501</v>
      </c>
      <c r="CI603">
        <v>1.4791887249711699</v>
      </c>
      <c r="CJ603">
        <v>1.5301757605703299</v>
      </c>
      <c r="CK603">
        <v>1.5098496557538199</v>
      </c>
      <c r="CL603">
        <v>1.5925951946044601</v>
      </c>
      <c r="CM603">
        <v>1.4816659009350199</v>
      </c>
      <c r="CN603">
        <v>1.55896340630548</v>
      </c>
      <c r="CO603">
        <v>1.51793840879099</v>
      </c>
      <c r="CP603">
        <v>1.59826350776364</v>
      </c>
      <c r="CQ603">
        <v>1.5086112128984901</v>
      </c>
      <c r="CR603">
        <v>1.58447910526231</v>
      </c>
      <c r="CS603">
        <v>1.5270457069047501</v>
      </c>
      <c r="CT603">
        <v>1.6283623014344299</v>
      </c>
      <c r="CU603">
        <v>1.46665631550345</v>
      </c>
      <c r="CV603">
        <v>1.5577465517687501</v>
      </c>
      <c r="CW603">
        <v>1.4984250976439399</v>
      </c>
      <c r="CX603">
        <v>1.60336084162781</v>
      </c>
      <c r="CY603">
        <v>1.4996308644915399</v>
      </c>
      <c r="CZ603">
        <v>1.55854965467968</v>
      </c>
      <c r="DA603">
        <v>1.5191496320523299</v>
      </c>
      <c r="DB603">
        <v>1.58858544562551</v>
      </c>
      <c r="DC603">
        <v>1.46613185995856</v>
      </c>
      <c r="DD603">
        <v>1.5166684375498001</v>
      </c>
      <c r="DE603">
        <v>1.50138121546961</v>
      </c>
      <c r="DF603">
        <v>1.60927716390423</v>
      </c>
      <c r="DG603">
        <v>1.5694205289010501</v>
      </c>
      <c r="DH603">
        <v>1.66633738739555</v>
      </c>
      <c r="DI603">
        <v>1.5744999133456701</v>
      </c>
      <c r="DJ603">
        <v>1.6643102772026099</v>
      </c>
      <c r="DK603">
        <v>1.5676555241586201</v>
      </c>
      <c r="DL603">
        <v>1.63911221534989</v>
      </c>
    </row>
    <row r="604" spans="1:116" x14ac:dyDescent="0.45">
      <c r="A604" t="s">
        <v>235</v>
      </c>
      <c r="B604" t="s">
        <v>34</v>
      </c>
      <c r="C604" t="s">
        <v>20</v>
      </c>
      <c r="D604">
        <v>45</v>
      </c>
      <c r="E604" s="1" cm="1">
        <f t="array" ref="E604">SUMPRODUCT($G604:$FZZ604,$G$2:$FZZ$2)/SUMPRODUCT(--($G604:$FZZ604&lt;&gt;""),$G$2:$FZZ$2)</f>
        <v>1.9004926947713592</v>
      </c>
      <c r="F604" s="1" cm="1">
        <f t="array" ref="F604">SUMPRODUCT($G604:$FZZ604,$F$2:$FZY$2)/SUMPRODUCT(--($G604:$FZZ604&lt;&gt;""),$F$2:$FZY$2)</f>
        <v>1.8999007066999873</v>
      </c>
      <c r="G604">
        <v>1.88909861701607</v>
      </c>
      <c r="H604">
        <v>1.8250785971428101</v>
      </c>
      <c r="I604">
        <v>1.8900382294009901</v>
      </c>
      <c r="J604">
        <v>1.83358123030653</v>
      </c>
      <c r="K604">
        <v>1.8911459397605099</v>
      </c>
      <c r="L604">
        <v>1.8265723977277299</v>
      </c>
      <c r="M604">
        <v>1.8081887217393799</v>
      </c>
      <c r="N604">
        <v>1.9048306528455501</v>
      </c>
      <c r="O604">
        <v>1.7981010007777101</v>
      </c>
      <c r="P604">
        <v>1.8763172063687401</v>
      </c>
      <c r="Q604">
        <v>1.7873003669038501</v>
      </c>
      <c r="R604">
        <v>1.8979494703038</v>
      </c>
      <c r="S604">
        <v>1.9646217505640799</v>
      </c>
      <c r="T604">
        <v>1.9964076258096599</v>
      </c>
      <c r="U604">
        <v>1.82795261382104</v>
      </c>
      <c r="V604">
        <v>1.8842666937943</v>
      </c>
      <c r="W604">
        <v>1.86678540129477</v>
      </c>
      <c r="X604">
        <v>1.95304328159895</v>
      </c>
      <c r="Y604">
        <v>1.8101381169867301</v>
      </c>
      <c r="Z604">
        <v>1.8702866890441801</v>
      </c>
      <c r="AA604">
        <v>1.81673372022643</v>
      </c>
      <c r="AB604">
        <v>1.88828995620749</v>
      </c>
      <c r="AC604">
        <v>1.9928887009940099</v>
      </c>
      <c r="AD604">
        <v>1.91773336151756</v>
      </c>
      <c r="AE604">
        <v>1.9741854813069799</v>
      </c>
      <c r="AF604">
        <v>1.8905240786854101</v>
      </c>
      <c r="AG604">
        <v>1.79469419652038</v>
      </c>
      <c r="AH604">
        <v>1.91647678196849</v>
      </c>
      <c r="AI604">
        <v>1.8949099315217799</v>
      </c>
      <c r="AJ604">
        <v>1.9617481571945701</v>
      </c>
      <c r="AK604">
        <v>2.4526536420134599</v>
      </c>
      <c r="AL604">
        <v>2.0000512109562099</v>
      </c>
      <c r="AM604">
        <v>1.8834140698430999</v>
      </c>
      <c r="AN604">
        <v>1.90697226038126</v>
      </c>
      <c r="AO604">
        <v>1.8392917664294199</v>
      </c>
      <c r="AP604">
        <v>1.95076912985011</v>
      </c>
      <c r="AQ604">
        <v>2.1353829352832201</v>
      </c>
      <c r="AR604">
        <v>1.9348036655429399</v>
      </c>
      <c r="AS604">
        <v>1.9066355995302799</v>
      </c>
      <c r="AT604">
        <v>1.7892410901156801</v>
      </c>
      <c r="AU604">
        <v>1.85679201205379</v>
      </c>
      <c r="AV604">
        <v>1.97315080612089</v>
      </c>
      <c r="AW604">
        <v>1.83447524243875</v>
      </c>
      <c r="AX604">
        <v>1.88834627959765</v>
      </c>
      <c r="AY604">
        <v>1.9345105813349901</v>
      </c>
      <c r="AZ604">
        <v>1.6328228652333301</v>
      </c>
      <c r="BA604">
        <v>1.8368234287557601</v>
      </c>
      <c r="BB604">
        <v>1.9045822404869699</v>
      </c>
      <c r="BC604">
        <v>1.8493854638888401</v>
      </c>
      <c r="BD604">
        <v>1.9759586272359699</v>
      </c>
      <c r="BE604">
        <v>1.8387662360897401</v>
      </c>
      <c r="BF604">
        <v>1.9514259133359499</v>
      </c>
      <c r="BG604">
        <v>1.86874296528095</v>
      </c>
      <c r="BH604">
        <v>1.90844661034768</v>
      </c>
      <c r="BI604">
        <v>1.8626361723198801</v>
      </c>
      <c r="BJ604">
        <v>1.8728181480564401</v>
      </c>
      <c r="BK604">
        <v>1.7925333583472001</v>
      </c>
      <c r="BL604">
        <v>1.88375583331379</v>
      </c>
      <c r="BM604">
        <v>1.93025928739797</v>
      </c>
      <c r="BN604">
        <v>2.0049480840784599</v>
      </c>
      <c r="BO604">
        <v>1.8353547850015599</v>
      </c>
      <c r="BP604">
        <v>1.9192382846373499</v>
      </c>
      <c r="BQ604">
        <v>1.8705139529557999</v>
      </c>
      <c r="BR604">
        <v>1.9326561324303899</v>
      </c>
      <c r="BS604">
        <v>1.84840485829959</v>
      </c>
      <c r="BT604">
        <v>1.97831578947368</v>
      </c>
      <c r="BU604">
        <v>1.82409956412021</v>
      </c>
      <c r="BV604">
        <v>1.8848168540185</v>
      </c>
      <c r="BW604">
        <v>1.725573376724</v>
      </c>
      <c r="BX604">
        <v>1.80778320161165</v>
      </c>
      <c r="BY604">
        <v>1.8111352620796399</v>
      </c>
      <c r="BZ604">
        <v>1.8487857892369901</v>
      </c>
      <c r="CA604">
        <v>1.75250733958966</v>
      </c>
      <c r="CB604">
        <v>1.88351689378383</v>
      </c>
      <c r="CC604">
        <v>1.78791030975496</v>
      </c>
      <c r="CD604">
        <v>1.88638465094775</v>
      </c>
      <c r="CE604">
        <v>1.7775952766741301</v>
      </c>
      <c r="CF604">
        <v>1.8275364570616801</v>
      </c>
      <c r="CG604">
        <v>1.7308022475417499</v>
      </c>
      <c r="CH604">
        <v>1.85613391602934</v>
      </c>
      <c r="CI604">
        <v>1.77861697371826</v>
      </c>
      <c r="CJ604">
        <v>1.8685442695465899</v>
      </c>
      <c r="CK604">
        <v>1.84404945904173</v>
      </c>
      <c r="CL604">
        <v>1.9085007727975201</v>
      </c>
      <c r="CM604">
        <v>1.7817664808215199</v>
      </c>
      <c r="CN604">
        <v>1.8728595730942501</v>
      </c>
      <c r="CO604">
        <v>1.8160403537116201</v>
      </c>
      <c r="CP604">
        <v>1.88826264445074</v>
      </c>
      <c r="CQ604">
        <v>1.80548695970812</v>
      </c>
      <c r="CR604">
        <v>1.9035639747000801</v>
      </c>
      <c r="CS604">
        <v>1.8267579142967201</v>
      </c>
      <c r="CT604">
        <v>1.90729452287611</v>
      </c>
      <c r="CU604">
        <v>1.7429029837227901</v>
      </c>
      <c r="CV604">
        <v>1.8202520508242099</v>
      </c>
      <c r="CW604">
        <v>1.8213745747763599</v>
      </c>
      <c r="CX604">
        <v>1.91615219856368</v>
      </c>
      <c r="CY604">
        <v>1.80154798761609</v>
      </c>
      <c r="CZ604">
        <v>1.84523696118123</v>
      </c>
      <c r="DA604">
        <v>1.8402125919869099</v>
      </c>
      <c r="DB604">
        <v>1.9481929681112</v>
      </c>
      <c r="DC604">
        <v>1.8150932369972901</v>
      </c>
      <c r="DD604">
        <v>1.8466105296711399</v>
      </c>
      <c r="DE604">
        <v>1.80465009208103</v>
      </c>
      <c r="DF604">
        <v>1.9586325966850799</v>
      </c>
      <c r="DG604">
        <v>1.8968207935328301</v>
      </c>
      <c r="DH604">
        <v>2.0112105997716099</v>
      </c>
      <c r="DI604">
        <v>1.8947925313095699</v>
      </c>
      <c r="DJ604">
        <v>1.9562350065218701</v>
      </c>
      <c r="DK604">
        <v>1.9277559554532899</v>
      </c>
      <c r="DL604">
        <v>2.0049515777686402</v>
      </c>
    </row>
    <row r="605" spans="1:116" x14ac:dyDescent="0.45">
      <c r="A605" t="s">
        <v>239</v>
      </c>
      <c r="B605" t="s">
        <v>34</v>
      </c>
      <c r="C605" t="s">
        <v>33</v>
      </c>
      <c r="D605">
        <v>45</v>
      </c>
      <c r="E605" s="1" cm="1">
        <f t="array" ref="E605">SUMPRODUCT($G605:$FZZ605,$G$2:$FZZ$2)/SUMPRODUCT(--($G605:$FZZ605&lt;&gt;""),$G$2:$FZZ$2)</f>
        <v>2.0963629836077979</v>
      </c>
      <c r="F605" s="1" cm="1">
        <f t="array" ref="F605">SUMPRODUCT($G605:$FZZ605,$F$2:$FZY$2)/SUMPRODUCT(--($G605:$FZZ605&lt;&gt;""),$F$2:$FZY$2)</f>
        <v>2.1333630782008641</v>
      </c>
      <c r="G605">
        <v>2.0412207398719602</v>
      </c>
      <c r="H605">
        <v>2.05883586636042</v>
      </c>
      <c r="I605">
        <v>2.05014074811618</v>
      </c>
      <c r="J605">
        <v>2.0698311432352798</v>
      </c>
      <c r="K605">
        <v>2.0433936818014602</v>
      </c>
      <c r="L605">
        <v>2.0657014998569601</v>
      </c>
      <c r="M605">
        <v>2.0277533513753299</v>
      </c>
      <c r="N605">
        <v>2.1367271887296102</v>
      </c>
      <c r="O605">
        <v>2.0456930663453199</v>
      </c>
      <c r="P605">
        <v>2.1412028134587899</v>
      </c>
      <c r="Q605">
        <v>2.0026700558854902</v>
      </c>
      <c r="R605">
        <v>2.1217399036060098</v>
      </c>
      <c r="S605">
        <v>2.0671437051773598</v>
      </c>
      <c r="T605">
        <v>2.15468649497753</v>
      </c>
      <c r="U605">
        <v>2.0612333873463999</v>
      </c>
      <c r="V605">
        <v>2.14820412582382</v>
      </c>
      <c r="W605">
        <v>2.0745483843609498</v>
      </c>
      <c r="X605">
        <v>2.1746331948096</v>
      </c>
      <c r="Y605">
        <v>2.0705904363616301</v>
      </c>
      <c r="Z605">
        <v>2.1465822924118201</v>
      </c>
      <c r="AA605">
        <v>2.07432620073343</v>
      </c>
      <c r="AB605">
        <v>2.1750489550325698</v>
      </c>
      <c r="AC605">
        <v>2.1971695725130602</v>
      </c>
      <c r="AD605">
        <v>2.1288906634515699</v>
      </c>
      <c r="AE605">
        <v>2.1329880870839899</v>
      </c>
      <c r="AF605">
        <v>2.1229400982820898</v>
      </c>
      <c r="AG605">
        <v>2.0645210381277499</v>
      </c>
      <c r="AH605">
        <v>2.1996339406901599</v>
      </c>
      <c r="AI605">
        <v>2.1287477646443</v>
      </c>
      <c r="AJ605">
        <v>2.2229598290225501</v>
      </c>
      <c r="AK605">
        <v>2.49365898624254</v>
      </c>
      <c r="AL605">
        <v>2.2597822071190499</v>
      </c>
      <c r="AM605">
        <v>2.0678969946737999</v>
      </c>
      <c r="AN605">
        <v>2.1228761477839599</v>
      </c>
      <c r="AO605">
        <v>2.0654990324379199</v>
      </c>
      <c r="AP605">
        <v>2.1537111745219502</v>
      </c>
      <c r="AQ605">
        <v>2.2189877023882998</v>
      </c>
      <c r="AR605">
        <v>2.1166801196524299</v>
      </c>
      <c r="AS605">
        <v>2.0676228825017602</v>
      </c>
      <c r="AT605">
        <v>2.0293125099554299</v>
      </c>
      <c r="AU605">
        <v>2.06366949734364</v>
      </c>
      <c r="AV605">
        <v>2.1925797251033199</v>
      </c>
      <c r="AW605">
        <v>2.0454021671976998</v>
      </c>
      <c r="AX605">
        <v>2.1520092741067698</v>
      </c>
      <c r="AY605">
        <v>2.0236700728227701</v>
      </c>
      <c r="AZ605">
        <v>1.7365599763394199</v>
      </c>
      <c r="BA605">
        <v>2.0498478196838499</v>
      </c>
      <c r="BB605">
        <v>2.1526291428811799</v>
      </c>
      <c r="BC605">
        <v>2.14943619789535</v>
      </c>
      <c r="BD605">
        <v>2.2555848321686298</v>
      </c>
      <c r="BE605">
        <v>2.11339320857337</v>
      </c>
      <c r="BF605">
        <v>2.2381293162056699</v>
      </c>
      <c r="BG605">
        <v>2.1434031342379001</v>
      </c>
      <c r="BH605">
        <v>2.2255933901470599</v>
      </c>
      <c r="BI605">
        <v>2.1521880415944499</v>
      </c>
      <c r="BJ605">
        <v>2.1482730873978699</v>
      </c>
      <c r="BK605">
        <v>1.9833266890228101</v>
      </c>
      <c r="BL605">
        <v>2.06092441901367</v>
      </c>
      <c r="BM605">
        <v>2.1746050299027901</v>
      </c>
      <c r="BN605">
        <v>2.28743693140864</v>
      </c>
      <c r="BO605">
        <v>2.0732463087791499</v>
      </c>
      <c r="BP605">
        <v>2.1573841760223802</v>
      </c>
      <c r="BQ605">
        <v>2.1115255013576699</v>
      </c>
      <c r="BR605">
        <v>2.1844963522753198</v>
      </c>
      <c r="BS605">
        <v>2.13813765182186</v>
      </c>
      <c r="BT605">
        <v>2.25768421052631</v>
      </c>
      <c r="BU605">
        <v>2.1202301751166099</v>
      </c>
      <c r="BV605">
        <v>2.2256633784507098</v>
      </c>
      <c r="BW605">
        <v>2.0263249651324902</v>
      </c>
      <c r="BX605">
        <v>2.0891639547497198</v>
      </c>
      <c r="BY605">
        <v>2.0136911007844902</v>
      </c>
      <c r="BZ605">
        <v>2.0733148453505201</v>
      </c>
      <c r="CA605">
        <v>2.0243351943930601</v>
      </c>
      <c r="CB605">
        <v>2.1509325097154099</v>
      </c>
      <c r="CC605">
        <v>2.0603762135922299</v>
      </c>
      <c r="CD605">
        <v>2.1809986130374401</v>
      </c>
      <c r="CE605">
        <v>1.99970035291767</v>
      </c>
      <c r="CF605">
        <v>2.0727476527645199</v>
      </c>
      <c r="CG605">
        <v>1.95452239737786</v>
      </c>
      <c r="CH605">
        <v>2.0865264554393601</v>
      </c>
      <c r="CI605">
        <v>2.0443989553186901</v>
      </c>
      <c r="CJ605">
        <v>2.11969130138114</v>
      </c>
      <c r="CK605">
        <v>2.0622031754952901</v>
      </c>
      <c r="CL605">
        <v>2.14989461851903</v>
      </c>
      <c r="CM605">
        <v>2.02068717171842</v>
      </c>
      <c r="CN605">
        <v>2.1223846125190899</v>
      </c>
      <c r="CO605">
        <v>2.0429559833750601</v>
      </c>
      <c r="CP605">
        <v>2.1429646165040701</v>
      </c>
      <c r="CQ605">
        <v>2.0797393534819202</v>
      </c>
      <c r="CR605">
        <v>2.17972820112479</v>
      </c>
      <c r="CS605">
        <v>2.1365995150581201</v>
      </c>
      <c r="CT605">
        <v>2.24133789571483</v>
      </c>
      <c r="CU605">
        <v>2.02400175969774</v>
      </c>
      <c r="CV605">
        <v>2.1188442926273798</v>
      </c>
      <c r="CW605">
        <v>2.0847297467557002</v>
      </c>
      <c r="CX605">
        <v>2.1961540884465101</v>
      </c>
      <c r="CY605">
        <v>2.09052155275065</v>
      </c>
      <c r="CZ605">
        <v>2.1518456775422701</v>
      </c>
      <c r="DA605">
        <v>2.0514636140637701</v>
      </c>
      <c r="DB605">
        <v>2.15030253475061</v>
      </c>
      <c r="DC605">
        <v>2.0860117940817</v>
      </c>
      <c r="DD605">
        <v>2.1556871912022499</v>
      </c>
      <c r="DE605">
        <v>2.1116942909760499</v>
      </c>
      <c r="DF605">
        <v>2.2165976058931798</v>
      </c>
      <c r="DG605">
        <v>2.12427724710445</v>
      </c>
      <c r="DH605">
        <v>2.2298308894165402</v>
      </c>
      <c r="DI605">
        <v>2.21147303226277</v>
      </c>
      <c r="DJ605">
        <v>2.2690844742818999</v>
      </c>
      <c r="DK605">
        <v>2.1555197844401399</v>
      </c>
      <c r="DL605">
        <v>2.23531367282843</v>
      </c>
    </row>
    <row r="606" spans="1:116" x14ac:dyDescent="0.45">
      <c r="A606" t="s">
        <v>40</v>
      </c>
      <c r="B606" t="s">
        <v>38</v>
      </c>
      <c r="C606" t="s">
        <v>45</v>
      </c>
      <c r="D606">
        <v>45</v>
      </c>
      <c r="E606" s="1" cm="1">
        <f t="array" ref="E606">SUMPRODUCT($G606:$FZZ606,$G$2:$FZZ$2)/SUMPRODUCT(--($G606:$FZZ606&lt;&gt;""),$G$2:$FZZ$2)</f>
        <v>1.6150982664522588</v>
      </c>
      <c r="F606" s="1" cm="1">
        <f t="array" ref="F606">SUMPRODUCT($G606:$FZZ606,$F$2:$FZY$2)/SUMPRODUCT(--($G606:$FZZ606&lt;&gt;""),$F$2:$FZY$2)</f>
        <v>1.6313840336172292</v>
      </c>
      <c r="G606">
        <v>1.52796103536464</v>
      </c>
      <c r="H606">
        <v>1.5551198097379</v>
      </c>
      <c r="I606">
        <v>1.5332059019966899</v>
      </c>
      <c r="J606">
        <v>1.56629912355103</v>
      </c>
      <c r="K606">
        <v>1.52562017246311</v>
      </c>
      <c r="L606">
        <v>1.5595263394499099</v>
      </c>
      <c r="M606">
        <v>1.5999952751316999</v>
      </c>
      <c r="N606">
        <v>1.67646726847489</v>
      </c>
      <c r="O606">
        <v>1.5731909511234099</v>
      </c>
      <c r="P606">
        <v>1.63999350477313</v>
      </c>
      <c r="Q606">
        <v>1.53848306305882</v>
      </c>
      <c r="R606">
        <v>1.6019132349518399</v>
      </c>
      <c r="S606">
        <v>1.7253795475329501</v>
      </c>
      <c r="T606">
        <v>1.68673271890073</v>
      </c>
      <c r="U606">
        <v>1.56680787573601</v>
      </c>
      <c r="V606">
        <v>1.6536526644431599</v>
      </c>
      <c r="W606">
        <v>1.5580244819494999</v>
      </c>
      <c r="X606">
        <v>1.6389477850337799</v>
      </c>
      <c r="Y606">
        <v>1.5959104165520199</v>
      </c>
      <c r="Z606">
        <v>1.6578616629064999</v>
      </c>
      <c r="AA606">
        <v>1.58282479438886</v>
      </c>
      <c r="AB606">
        <v>1.6323388044290901</v>
      </c>
      <c r="AC606">
        <v>1.6093195856917999</v>
      </c>
      <c r="AD606">
        <v>1.64635575284517</v>
      </c>
      <c r="AE606">
        <v>1.6347580609024599</v>
      </c>
      <c r="AF606">
        <v>1.6223565083612299</v>
      </c>
      <c r="AG606">
        <v>1.5646814461399201</v>
      </c>
      <c r="AH606">
        <v>1.67201085838851</v>
      </c>
      <c r="AI606">
        <v>1.77804335499629</v>
      </c>
      <c r="AJ606">
        <v>1.7298120120381999</v>
      </c>
      <c r="AK606">
        <v>1.5842548257181399</v>
      </c>
      <c r="AL606">
        <v>1.6224069881007599</v>
      </c>
      <c r="AM606">
        <v>1.74055262333405</v>
      </c>
      <c r="AN606">
        <v>1.6713963801123</v>
      </c>
      <c r="AO606">
        <v>1.5676582811287101</v>
      </c>
      <c r="AP606">
        <v>1.64730449233056</v>
      </c>
      <c r="AQ606">
        <v>1.74270927306395</v>
      </c>
      <c r="AR606">
        <v>1.6496225250462899</v>
      </c>
      <c r="AS606">
        <v>1.6908128451989699</v>
      </c>
      <c r="AT606">
        <v>1.56942504806392</v>
      </c>
      <c r="AU606">
        <v>1.56889695752141</v>
      </c>
      <c r="AV606">
        <v>1.65563270929423</v>
      </c>
      <c r="AW606">
        <v>1.5967151891265201</v>
      </c>
      <c r="AX606">
        <v>1.6382890105999699</v>
      </c>
      <c r="AY606">
        <v>1.7023234157692</v>
      </c>
      <c r="AZ606">
        <v>1.3763301647331501</v>
      </c>
      <c r="BA606">
        <v>1.5691824340435001</v>
      </c>
      <c r="BB606">
        <v>1.6371937108153201</v>
      </c>
      <c r="BC606">
        <v>1.5892836685596401</v>
      </c>
      <c r="BD606">
        <v>1.6922246043565701</v>
      </c>
      <c r="BE606">
        <v>1.5798296776040299</v>
      </c>
      <c r="BF606">
        <v>1.6824703903817899</v>
      </c>
      <c r="BG606">
        <v>1.57973506165815</v>
      </c>
      <c r="BH606">
        <v>1.65179532214374</v>
      </c>
      <c r="BI606">
        <v>1.6101603119584</v>
      </c>
      <c r="BJ606">
        <v>1.6179747462243099</v>
      </c>
      <c r="BK606">
        <v>1.5146917430762299</v>
      </c>
      <c r="BL606">
        <v>1.57226273948831</v>
      </c>
      <c r="BM606">
        <v>1.6091403190929801</v>
      </c>
      <c r="BN606">
        <v>1.7101279878440701</v>
      </c>
      <c r="BO606">
        <v>1.53448415405427</v>
      </c>
      <c r="BP606">
        <v>1.60425025147706</v>
      </c>
      <c r="BQ606">
        <v>1.5820329113095799</v>
      </c>
      <c r="BR606">
        <v>1.6489514836261301</v>
      </c>
      <c r="BS606">
        <v>1.61094736842105</v>
      </c>
      <c r="BT606">
        <v>1.7172955465587001</v>
      </c>
      <c r="BU606">
        <v>1.6038082128928599</v>
      </c>
      <c r="BV606">
        <v>1.6747533838036199</v>
      </c>
      <c r="BW606">
        <v>1.52444599411126</v>
      </c>
      <c r="BX606">
        <v>1.56979311947931</v>
      </c>
      <c r="BY606">
        <v>1.54415879678209</v>
      </c>
      <c r="BZ606">
        <v>1.5776870034477499</v>
      </c>
      <c r="CA606">
        <v>1.4924567685441299</v>
      </c>
      <c r="CB606">
        <v>1.5899502774619401</v>
      </c>
      <c r="CC606">
        <v>1.52402623670827</v>
      </c>
      <c r="CD606">
        <v>1.63076456310679</v>
      </c>
      <c r="CE606">
        <v>1.5347146693893801</v>
      </c>
      <c r="CF606">
        <v>1.5881961245644001</v>
      </c>
      <c r="CG606">
        <v>1.4843335414390499</v>
      </c>
      <c r="CH606">
        <v>1.57236226002809</v>
      </c>
      <c r="CI606">
        <v>1.5243641326086399</v>
      </c>
      <c r="CJ606">
        <v>1.58704501070563</v>
      </c>
      <c r="CK606">
        <v>1.5851763383448001</v>
      </c>
      <c r="CL606">
        <v>1.6493606856821601</v>
      </c>
      <c r="CM606">
        <v>1.5472663380229199</v>
      </c>
      <c r="CN606">
        <v>1.6332186805408899</v>
      </c>
      <c r="CO606">
        <v>1.5544935436528</v>
      </c>
      <c r="CP606">
        <v>1.6441670880455801</v>
      </c>
      <c r="CQ606">
        <v>1.5315054088932001</v>
      </c>
      <c r="CR606">
        <v>1.6116271289053099</v>
      </c>
      <c r="CS606">
        <v>1.58897776972059</v>
      </c>
      <c r="CT606">
        <v>1.71676221985542</v>
      </c>
      <c r="CU606">
        <v>1.52260435266413</v>
      </c>
      <c r="CV606">
        <v>1.58644515177393</v>
      </c>
      <c r="CW606">
        <v>1.58060350258283</v>
      </c>
      <c r="CX606">
        <v>1.66531750031498</v>
      </c>
      <c r="CY606">
        <v>1.5445463205525101</v>
      </c>
      <c r="CZ606">
        <v>1.6153369849964201</v>
      </c>
      <c r="DA606">
        <v>1.5544399018806201</v>
      </c>
      <c r="DB606">
        <v>1.64495502861815</v>
      </c>
      <c r="DC606">
        <v>1.5899431546512199</v>
      </c>
      <c r="DD606">
        <v>1.6054428093290101</v>
      </c>
      <c r="DE606">
        <v>1.56912983425414</v>
      </c>
      <c r="DF606">
        <v>1.67253683241252</v>
      </c>
      <c r="DG606">
        <v>1.6090699824182899</v>
      </c>
      <c r="DH606">
        <v>1.7210309764187699</v>
      </c>
      <c r="DI606">
        <v>1.7212011201211299</v>
      </c>
      <c r="DJ606">
        <v>1.72305278616449</v>
      </c>
      <c r="DK606">
        <v>1.63821113317644</v>
      </c>
      <c r="DL606">
        <v>1.6979275110010701</v>
      </c>
    </row>
    <row r="607" spans="1:116" x14ac:dyDescent="0.45">
      <c r="A607" t="s">
        <v>40</v>
      </c>
      <c r="B607" t="s">
        <v>38</v>
      </c>
      <c r="C607" t="s">
        <v>33</v>
      </c>
      <c r="D607">
        <v>45</v>
      </c>
      <c r="E607" s="1" cm="1">
        <f t="array" ref="E607">SUMPRODUCT($G607:$FZZ607,$G$2:$FZZ$2)/SUMPRODUCT(--($G607:$FZZ607&lt;&gt;""),$G$2:$FZZ$2)</f>
        <v>1.6809723542572266</v>
      </c>
      <c r="F607" s="1" cm="1">
        <f t="array" ref="F607">SUMPRODUCT($G607:$FZZ607,$F$2:$FZY$2)/SUMPRODUCT(--($G607:$FZZ607&lt;&gt;""),$F$2:$FZY$2)</f>
        <v>1.6985463728183825</v>
      </c>
      <c r="G607">
        <v>1.5884808353288</v>
      </c>
      <c r="H607">
        <v>1.61027016240694</v>
      </c>
      <c r="I607">
        <v>1.5970854691398999</v>
      </c>
      <c r="J607">
        <v>1.6173433639414301</v>
      </c>
      <c r="K607">
        <v>1.59233928644407</v>
      </c>
      <c r="L607">
        <v>1.6146634517144101</v>
      </c>
      <c r="M607">
        <v>1.6742492053033999</v>
      </c>
      <c r="N607">
        <v>1.7438045164491001</v>
      </c>
      <c r="O607">
        <v>1.6330282285977999</v>
      </c>
      <c r="P607">
        <v>1.7039415771436299</v>
      </c>
      <c r="Q607">
        <v>1.58972407679091</v>
      </c>
      <c r="R607">
        <v>1.67149159625407</v>
      </c>
      <c r="S607">
        <v>1.7961914707731199</v>
      </c>
      <c r="T607">
        <v>1.75511034554176</v>
      </c>
      <c r="U607">
        <v>1.62653228795024</v>
      </c>
      <c r="V607">
        <v>1.71373070485851</v>
      </c>
      <c r="W607">
        <v>1.6347807649902399</v>
      </c>
      <c r="X607">
        <v>1.7136997144714801</v>
      </c>
      <c r="Y607">
        <v>1.6603378638639701</v>
      </c>
      <c r="Z607">
        <v>1.7110328509327</v>
      </c>
      <c r="AA607">
        <v>1.6405240858760199</v>
      </c>
      <c r="AB607">
        <v>1.70260262755011</v>
      </c>
      <c r="AC607">
        <v>1.6923378036655099</v>
      </c>
      <c r="AD607">
        <v>1.72859368516648</v>
      </c>
      <c r="AE607">
        <v>1.7103708303193601</v>
      </c>
      <c r="AF607">
        <v>1.6889881809704801</v>
      </c>
      <c r="AG607">
        <v>1.63169086496935</v>
      </c>
      <c r="AH607">
        <v>1.73105745897256</v>
      </c>
      <c r="AI607">
        <v>1.8378418458585899</v>
      </c>
      <c r="AJ607">
        <v>1.7991800061063301</v>
      </c>
      <c r="AK607">
        <v>1.6523946608920199</v>
      </c>
      <c r="AL607">
        <v>1.6973103274209</v>
      </c>
      <c r="AM607">
        <v>1.8192948208131401</v>
      </c>
      <c r="AN607">
        <v>1.75902561877907</v>
      </c>
      <c r="AO607">
        <v>1.6392086763532201</v>
      </c>
      <c r="AP607">
        <v>1.7221511583412501</v>
      </c>
      <c r="AQ607">
        <v>1.8145577133089501</v>
      </c>
      <c r="AR607">
        <v>1.71991833246284</v>
      </c>
      <c r="AS607">
        <v>1.75836904942712</v>
      </c>
      <c r="AT607">
        <v>1.64188210540353</v>
      </c>
      <c r="AU607">
        <v>1.62869136098273</v>
      </c>
      <c r="AV607">
        <v>1.71619660226607</v>
      </c>
      <c r="AW607">
        <v>1.65953060246985</v>
      </c>
      <c r="AX607">
        <v>1.70248582158451</v>
      </c>
      <c r="AY607">
        <v>1.7617575337893601</v>
      </c>
      <c r="AZ607">
        <v>1.43840709246983</v>
      </c>
      <c r="BA607">
        <v>1.6302509221986901</v>
      </c>
      <c r="BB607">
        <v>1.7008850302256699</v>
      </c>
      <c r="BC607">
        <v>1.6472513624535601</v>
      </c>
      <c r="BD607">
        <v>1.7343829271885101</v>
      </c>
      <c r="BE607">
        <v>1.63867320284824</v>
      </c>
      <c r="BF607">
        <v>1.7406161663148101</v>
      </c>
      <c r="BG607">
        <v>1.6366930945342499</v>
      </c>
      <c r="BH607">
        <v>1.7034100607304901</v>
      </c>
      <c r="BI607">
        <v>1.66349962862094</v>
      </c>
      <c r="BJ607">
        <v>1.67755013617232</v>
      </c>
      <c r="BK607">
        <v>1.58185399713903</v>
      </c>
      <c r="BL607">
        <v>1.63642332856506</v>
      </c>
      <c r="BM607">
        <v>1.6717316346210001</v>
      </c>
      <c r="BN607">
        <v>1.7826544328209899</v>
      </c>
      <c r="BO607">
        <v>1.5938096174079901</v>
      </c>
      <c r="BP607">
        <v>1.6713570511857001</v>
      </c>
      <c r="BQ607">
        <v>1.64232669218438</v>
      </c>
      <c r="BR607">
        <v>1.71191153858736</v>
      </c>
      <c r="BS607">
        <v>1.6778947368421</v>
      </c>
      <c r="BT607">
        <v>1.78385425101214</v>
      </c>
      <c r="BU607">
        <v>1.6604917029899799</v>
      </c>
      <c r="BV607">
        <v>1.73633096275904</v>
      </c>
      <c r="BW607">
        <v>1.5769796993646299</v>
      </c>
      <c r="BX607">
        <v>1.6312761506276101</v>
      </c>
      <c r="BY607">
        <v>1.5936266426822501</v>
      </c>
      <c r="BZ607">
        <v>1.63621146254934</v>
      </c>
      <c r="CA607">
        <v>1.5562815008400199</v>
      </c>
      <c r="CB607">
        <v>1.65929030834761</v>
      </c>
      <c r="CC607">
        <v>1.5782044613962001</v>
      </c>
      <c r="CD607">
        <v>1.6825011558021199</v>
      </c>
      <c r="CE607">
        <v>1.5870197323152699</v>
      </c>
      <c r="CF607">
        <v>1.6424100503851</v>
      </c>
      <c r="CG607">
        <v>1.52743093491493</v>
      </c>
      <c r="CH607">
        <v>1.6326283752146</v>
      </c>
      <c r="CI607">
        <v>1.5775393520152401</v>
      </c>
      <c r="CJ607">
        <v>1.65165525517046</v>
      </c>
      <c r="CK607">
        <v>1.6469439370521199</v>
      </c>
      <c r="CL607">
        <v>1.7114795559926901</v>
      </c>
      <c r="CM607">
        <v>1.60494455688972</v>
      </c>
      <c r="CN607">
        <v>1.69160468379422</v>
      </c>
      <c r="CO607">
        <v>1.61588742399763</v>
      </c>
      <c r="CP607">
        <v>1.7085455644216401</v>
      </c>
      <c r="CQ607">
        <v>1.5926043940287</v>
      </c>
      <c r="CR607">
        <v>1.6884031417783201</v>
      </c>
      <c r="CS607">
        <v>1.6457205012576701</v>
      </c>
      <c r="CT607">
        <v>1.7701511477712999</v>
      </c>
      <c r="CU607">
        <v>1.5733638692648</v>
      </c>
      <c r="CV607">
        <v>1.6453303314959999</v>
      </c>
      <c r="CW607">
        <v>1.63342572760488</v>
      </c>
      <c r="CX607">
        <v>1.7247228171853299</v>
      </c>
      <c r="CY607">
        <v>1.6066920695403599</v>
      </c>
      <c r="CZ607">
        <v>1.67115979995236</v>
      </c>
      <c r="DA607">
        <v>1.6128045789043299</v>
      </c>
      <c r="DB607">
        <v>1.7023058053965601</v>
      </c>
      <c r="DC607">
        <v>1.6576263082399101</v>
      </c>
      <c r="DD607">
        <v>1.66502417255485</v>
      </c>
      <c r="DE607">
        <v>1.6312154696132499</v>
      </c>
      <c r="DF607">
        <v>1.7249769797421699</v>
      </c>
      <c r="DG607">
        <v>1.66633738739555</v>
      </c>
      <c r="DH607">
        <v>1.79479255405919</v>
      </c>
      <c r="DI607">
        <v>1.7913272705712799</v>
      </c>
      <c r="DJ607">
        <v>1.8028842207039899</v>
      </c>
      <c r="DK607">
        <v>1.7064659207222601</v>
      </c>
      <c r="DL607">
        <v>1.74868555731495</v>
      </c>
    </row>
    <row r="608" spans="1:116" x14ac:dyDescent="0.45">
      <c r="A608" t="s">
        <v>40</v>
      </c>
      <c r="B608" t="s">
        <v>32</v>
      </c>
      <c r="C608" t="s">
        <v>20</v>
      </c>
      <c r="D608">
        <v>45</v>
      </c>
      <c r="E608" s="1" cm="1">
        <f t="array" ref="E608">SUMPRODUCT($G608:$FZZ608,$G$2:$FZZ$2)/SUMPRODUCT(--($G608:$FZZ608&lt;&gt;""),$G$2:$FZZ$2)</f>
        <v>1.8711641635975085</v>
      </c>
      <c r="F608" s="1" cm="1">
        <f t="array" ref="F608">SUMPRODUCT($G608:$FZZ608,$F$2:$FZY$2)/SUMPRODUCT(--($G608:$FZZ608&lt;&gt;""),$F$2:$FZY$2)</f>
        <v>1.8428561420522362</v>
      </c>
      <c r="G608">
        <v>1.7060344687158899</v>
      </c>
      <c r="H608">
        <v>1.70924962126765</v>
      </c>
      <c r="I608">
        <v>1.7166414672222801</v>
      </c>
      <c r="J608">
        <v>1.7162870360126601</v>
      </c>
      <c r="K608">
        <v>1.71007397114716</v>
      </c>
      <c r="L608">
        <v>1.7143099431934199</v>
      </c>
      <c r="M608">
        <v>1.8347844803825999</v>
      </c>
      <c r="N608">
        <v>1.9115242162624699</v>
      </c>
      <c r="O608">
        <v>1.8081045047816799</v>
      </c>
      <c r="P608">
        <v>1.8764154894067899</v>
      </c>
      <c r="Q608">
        <v>1.68582778270295</v>
      </c>
      <c r="R608">
        <v>1.8780561156309401</v>
      </c>
      <c r="S608">
        <v>2.0856437759163602</v>
      </c>
      <c r="T608">
        <v>1.9099776989844199</v>
      </c>
      <c r="U608">
        <v>1.79458561314528</v>
      </c>
      <c r="V608">
        <v>1.83246742866277</v>
      </c>
      <c r="W608">
        <v>1.7797981511322101</v>
      </c>
      <c r="X608">
        <v>1.86859751788086</v>
      </c>
      <c r="Y608">
        <v>1.8398393220711999</v>
      </c>
      <c r="Z608">
        <v>1.88162218676057</v>
      </c>
      <c r="AA608">
        <v>1.8536191120447101</v>
      </c>
      <c r="AB608">
        <v>1.8777904368569001</v>
      </c>
      <c r="AC608">
        <v>1.8438097773184701</v>
      </c>
      <c r="AD608">
        <v>1.8544884692570001</v>
      </c>
      <c r="AE608">
        <v>1.92031383694903</v>
      </c>
      <c r="AF608">
        <v>1.8086059775824599</v>
      </c>
      <c r="AG608">
        <v>1.81884588491753</v>
      </c>
      <c r="AH608">
        <v>1.8722041706083099</v>
      </c>
      <c r="AI608">
        <v>2.17365551533126</v>
      </c>
      <c r="AJ608">
        <v>1.9514458934880199</v>
      </c>
      <c r="AK608">
        <v>1.8646311530878299</v>
      </c>
      <c r="AL608">
        <v>1.8520954425906799</v>
      </c>
      <c r="AM608">
        <v>2.1056804762249</v>
      </c>
      <c r="AN608">
        <v>1.8619285180632801</v>
      </c>
      <c r="AO608">
        <v>1.75827347567975</v>
      </c>
      <c r="AP608">
        <v>1.9008549531525001</v>
      </c>
      <c r="AQ608">
        <v>2.1340629599734098</v>
      </c>
      <c r="AR608">
        <v>1.8540002848867501</v>
      </c>
      <c r="AS608">
        <v>1.98055587454112</v>
      </c>
      <c r="AT608">
        <v>1.7467633254677599</v>
      </c>
      <c r="AU608">
        <v>1.7264764292000501</v>
      </c>
      <c r="AV608">
        <v>1.84085851069221</v>
      </c>
      <c r="AW608">
        <v>1.8306052465343501</v>
      </c>
      <c r="AX608">
        <v>1.87686818412156</v>
      </c>
      <c r="AY608">
        <v>2.0435131196201</v>
      </c>
      <c r="AZ608">
        <v>1.5727224028307101</v>
      </c>
      <c r="BA608">
        <v>1.7918706256925201</v>
      </c>
      <c r="BB608">
        <v>1.86891454058375</v>
      </c>
      <c r="BC608">
        <v>1.8112367641523299</v>
      </c>
      <c r="BD608">
        <v>1.9151760142709799</v>
      </c>
      <c r="BE608">
        <v>1.79516584964396</v>
      </c>
      <c r="BF608">
        <v>1.8638315382688599</v>
      </c>
      <c r="BG608">
        <v>1.8076785117935901</v>
      </c>
      <c r="BH608">
        <v>1.87907086049301</v>
      </c>
      <c r="BI608">
        <v>1.8265350334241099</v>
      </c>
      <c r="BJ608">
        <v>1.80326194602624</v>
      </c>
      <c r="BK608">
        <v>1.7125436765705899</v>
      </c>
      <c r="BL608">
        <v>1.8172267429589799</v>
      </c>
      <c r="BM608">
        <v>1.829154734771</v>
      </c>
      <c r="BN608">
        <v>1.93086318742329</v>
      </c>
      <c r="BO608">
        <v>1.7184266207263299</v>
      </c>
      <c r="BP608">
        <v>1.7990380279573099</v>
      </c>
      <c r="BQ608">
        <v>1.75776163836817</v>
      </c>
      <c r="BR608">
        <v>1.8367684103772</v>
      </c>
      <c r="BS608">
        <v>1.8148987854251</v>
      </c>
      <c r="BT608">
        <v>1.88995951417004</v>
      </c>
      <c r="BU608">
        <v>1.82172898982947</v>
      </c>
      <c r="BV608">
        <v>1.87996100022941</v>
      </c>
      <c r="BW608">
        <v>1.74422749108941</v>
      </c>
      <c r="BX608">
        <v>1.78651402448473</v>
      </c>
      <c r="BY608">
        <v>1.7430295308049699</v>
      </c>
      <c r="BZ608">
        <v>1.76615200119922</v>
      </c>
      <c r="CA608">
        <v>1.71727730921309</v>
      </c>
      <c r="CB608">
        <v>1.8202012659731499</v>
      </c>
      <c r="CC608">
        <v>1.7360292417937999</v>
      </c>
      <c r="CD608">
        <v>1.8371330328247799</v>
      </c>
      <c r="CE608">
        <v>1.7396399795796</v>
      </c>
      <c r="CF608">
        <v>1.78270037511375</v>
      </c>
      <c r="CG608">
        <v>1.65186514749492</v>
      </c>
      <c r="CH608">
        <v>1.74910254409239</v>
      </c>
      <c r="CI608">
        <v>1.71751252911696</v>
      </c>
      <c r="CJ608">
        <v>1.77664054963412</v>
      </c>
      <c r="CK608">
        <v>1.8106646058732601</v>
      </c>
      <c r="CL608">
        <v>1.8598707320500201</v>
      </c>
      <c r="CM608">
        <v>1.71627779916307</v>
      </c>
      <c r="CN608">
        <v>1.81267306569977</v>
      </c>
      <c r="CO608">
        <v>1.77234438784948</v>
      </c>
      <c r="CP608">
        <v>1.88075182220687</v>
      </c>
      <c r="CQ608">
        <v>1.7273567320407199</v>
      </c>
      <c r="CR608">
        <v>1.82369716570809</v>
      </c>
      <c r="CS608">
        <v>1.7975254367875999</v>
      </c>
      <c r="CT608">
        <v>1.8899589838881401</v>
      </c>
      <c r="CU608">
        <v>1.6833837952539901</v>
      </c>
      <c r="CV608">
        <v>1.7577051471159</v>
      </c>
      <c r="CW608">
        <v>1.7706784679349801</v>
      </c>
      <c r="CX608">
        <v>1.85660514048129</v>
      </c>
      <c r="CY608">
        <v>1.74108120981186</v>
      </c>
      <c r="CZ608">
        <v>1.8190283400809699</v>
      </c>
      <c r="DA608">
        <v>1.7664431725265699</v>
      </c>
      <c r="DB608">
        <v>1.8781193785772601</v>
      </c>
      <c r="DC608">
        <v>1.7771476385273299</v>
      </c>
      <c r="DD608">
        <v>1.7895925197896101</v>
      </c>
      <c r="DE608">
        <v>1.7971454880294599</v>
      </c>
      <c r="DF608">
        <v>1.8860267034990701</v>
      </c>
      <c r="DG608">
        <v>1.84896050461293</v>
      </c>
      <c r="DH608">
        <v>1.9108045893676</v>
      </c>
      <c r="DI608">
        <v>1.9931223832675</v>
      </c>
      <c r="DJ608">
        <v>1.95910828141675</v>
      </c>
      <c r="DK608">
        <v>1.8518288468772599</v>
      </c>
      <c r="DL608">
        <v>1.89914003516844</v>
      </c>
    </row>
    <row r="609" spans="1:116" x14ac:dyDescent="0.45">
      <c r="A609" t="s">
        <v>40</v>
      </c>
      <c r="B609" t="s">
        <v>32</v>
      </c>
      <c r="C609" t="s">
        <v>45</v>
      </c>
      <c r="D609">
        <v>45</v>
      </c>
      <c r="E609" s="1" cm="1">
        <f t="array" ref="E609">SUMPRODUCT($G609:$FZZ609,$G$2:$FZZ$2)/SUMPRODUCT(--($G609:$FZZ609&lt;&gt;""),$G$2:$FZZ$2)</f>
        <v>1.6819188649060839</v>
      </c>
      <c r="F609" s="1" cm="1">
        <f t="array" ref="F609">SUMPRODUCT($G609:$FZZ609,$F$2:$FZY$2)/SUMPRODUCT(--($G609:$FZZ609&lt;&gt;""),$F$2:$FZY$2)</f>
        <v>1.7125931933924503</v>
      </c>
      <c r="G609">
        <v>1.5728469269738801</v>
      </c>
      <c r="H609">
        <v>1.61865114271286</v>
      </c>
      <c r="I609">
        <v>1.5826275440170701</v>
      </c>
      <c r="J609">
        <v>1.6292936370378499</v>
      </c>
      <c r="K609">
        <v>1.578278638277</v>
      </c>
      <c r="L609">
        <v>1.6232355224978501</v>
      </c>
      <c r="M609">
        <v>1.6534965337841201</v>
      </c>
      <c r="N609">
        <v>1.75449584342836</v>
      </c>
      <c r="O609">
        <v>1.63451956687092</v>
      </c>
      <c r="P609">
        <v>1.7308882222735</v>
      </c>
      <c r="Q609">
        <v>1.6048709560159899</v>
      </c>
      <c r="R609">
        <v>1.7121831433435499</v>
      </c>
      <c r="S609">
        <v>1.78693997686761</v>
      </c>
      <c r="T609">
        <v>1.7644639369679</v>
      </c>
      <c r="U609">
        <v>1.6555394888861401</v>
      </c>
      <c r="V609">
        <v>1.7386639151486001</v>
      </c>
      <c r="W609">
        <v>1.6128035507307801</v>
      </c>
      <c r="X609">
        <v>1.72685664207163</v>
      </c>
      <c r="Y609">
        <v>1.66546194904528</v>
      </c>
      <c r="Z609">
        <v>1.73877070379133</v>
      </c>
      <c r="AA609">
        <v>1.66706661444796</v>
      </c>
      <c r="AB609">
        <v>1.7413358493253099</v>
      </c>
      <c r="AC609">
        <v>1.6495995490523001</v>
      </c>
      <c r="AD609">
        <v>1.72252363691403</v>
      </c>
      <c r="AE609">
        <v>1.6875329402903201</v>
      </c>
      <c r="AF609">
        <v>1.6890820674659801</v>
      </c>
      <c r="AG609">
        <v>1.6411508246616999</v>
      </c>
      <c r="AH609">
        <v>1.7541891169333199</v>
      </c>
      <c r="AI609">
        <v>1.82069176080603</v>
      </c>
      <c r="AJ609">
        <v>1.8076590919003701</v>
      </c>
      <c r="AK609">
        <v>1.6519410781369399</v>
      </c>
      <c r="AL609">
        <v>1.71606816909857</v>
      </c>
      <c r="AM609">
        <v>1.79109126840671</v>
      </c>
      <c r="AN609">
        <v>1.72833369484009</v>
      </c>
      <c r="AO609">
        <v>1.6316704385188101</v>
      </c>
      <c r="AP609">
        <v>1.7407808280582</v>
      </c>
      <c r="AQ609">
        <v>1.8127249418356199</v>
      </c>
      <c r="AR609">
        <v>1.70463415792222</v>
      </c>
      <c r="AS609">
        <v>1.72982333961837</v>
      </c>
      <c r="AT609">
        <v>1.6123028823535901</v>
      </c>
      <c r="AU609">
        <v>1.63380593198081</v>
      </c>
      <c r="AV609">
        <v>1.7240343367415101</v>
      </c>
      <c r="AW609">
        <v>1.6859229332833501</v>
      </c>
      <c r="AX609">
        <v>1.74738471577222</v>
      </c>
      <c r="AY609">
        <v>1.76557149423867</v>
      </c>
      <c r="AZ609">
        <v>1.41472395407093</v>
      </c>
      <c r="BA609">
        <v>1.6540387393578899</v>
      </c>
      <c r="BB609">
        <v>1.74035373157355</v>
      </c>
      <c r="BC609">
        <v>1.7207829402811601</v>
      </c>
      <c r="BD609">
        <v>1.8190105232148901</v>
      </c>
      <c r="BE609">
        <v>1.68993094070919</v>
      </c>
      <c r="BF609">
        <v>1.79092568075285</v>
      </c>
      <c r="BG609">
        <v>1.68887679501292</v>
      </c>
      <c r="BH609">
        <v>1.7664411433660201</v>
      </c>
      <c r="BI609">
        <v>1.7062855904926899</v>
      </c>
      <c r="BJ609">
        <v>1.7104945531072</v>
      </c>
      <c r="BK609">
        <v>1.6019745327486301</v>
      </c>
      <c r="BL609">
        <v>1.66974650001172</v>
      </c>
      <c r="BM609">
        <v>1.69912142286638</v>
      </c>
      <c r="BN609">
        <v>1.8074143338593101</v>
      </c>
      <c r="BO609">
        <v>1.6074529708980301</v>
      </c>
      <c r="BP609">
        <v>1.69384546011631</v>
      </c>
      <c r="BQ609">
        <v>1.66948015834069</v>
      </c>
      <c r="BR609">
        <v>1.7402754604638899</v>
      </c>
      <c r="BS609">
        <v>1.71557894736842</v>
      </c>
      <c r="BT609">
        <v>1.8295708502024199</v>
      </c>
      <c r="BU609">
        <v>1.68171216639902</v>
      </c>
      <c r="BV609">
        <v>1.7629999235298599</v>
      </c>
      <c r="BW609">
        <v>1.61076243607624</v>
      </c>
      <c r="BX609">
        <v>1.66957229195722</v>
      </c>
      <c r="BY609">
        <v>1.6346000099935001</v>
      </c>
      <c r="BZ609">
        <v>1.6823939439364399</v>
      </c>
      <c r="CA609">
        <v>1.5984692925144599</v>
      </c>
      <c r="CB609">
        <v>1.6928402939229801</v>
      </c>
      <c r="CC609">
        <v>1.6290597549699399</v>
      </c>
      <c r="CD609">
        <v>1.7355524734165499</v>
      </c>
      <c r="CE609">
        <v>1.6544292277983701</v>
      </c>
      <c r="CF609">
        <v>1.70508068275142</v>
      </c>
      <c r="CG609">
        <v>1.5691236147963099</v>
      </c>
      <c r="CH609">
        <v>1.6696191665366</v>
      </c>
      <c r="CI609">
        <v>1.6200559986823799</v>
      </c>
      <c r="CJ609">
        <v>1.6988070868920699</v>
      </c>
      <c r="CK609">
        <v>1.6802023324434401</v>
      </c>
      <c r="CL609">
        <v>1.7405226921455601</v>
      </c>
      <c r="CM609">
        <v>1.6187649783318601</v>
      </c>
      <c r="CN609">
        <v>1.72090944085033</v>
      </c>
      <c r="CO609">
        <v>1.65493383323261</v>
      </c>
      <c r="CP609">
        <v>1.7612693166261699</v>
      </c>
      <c r="CQ609">
        <v>1.6293912406200699</v>
      </c>
      <c r="CR609">
        <v>1.7208724329663601</v>
      </c>
      <c r="CS609">
        <v>1.6764259330598901</v>
      </c>
      <c r="CT609">
        <v>1.81624328672754</v>
      </c>
      <c r="CU609">
        <v>1.5958517713428</v>
      </c>
      <c r="CV609">
        <v>1.67640969903992</v>
      </c>
      <c r="CW609">
        <v>1.6834603754567199</v>
      </c>
      <c r="CX609">
        <v>1.78159254126244</v>
      </c>
      <c r="CY609">
        <v>1.6369730888306699</v>
      </c>
      <c r="CZ609">
        <v>1.7167539890450101</v>
      </c>
      <c r="DA609">
        <v>1.6465739983646701</v>
      </c>
      <c r="DB609">
        <v>1.74806214227309</v>
      </c>
      <c r="DC609">
        <v>1.6546512245656899</v>
      </c>
      <c r="DD609">
        <v>1.6927960473888299</v>
      </c>
      <c r="DE609">
        <v>1.6706491712707101</v>
      </c>
      <c r="DF609">
        <v>1.7860497237569</v>
      </c>
      <c r="DG609">
        <v>1.7308277899621101</v>
      </c>
      <c r="DH609">
        <v>1.8306175345743201</v>
      </c>
      <c r="DI609">
        <v>1.84774379509445</v>
      </c>
      <c r="DJ609">
        <v>1.83532942324707</v>
      </c>
      <c r="DK609">
        <v>1.7400071736639</v>
      </c>
      <c r="DL609">
        <v>1.8078507877907699</v>
      </c>
    </row>
    <row r="610" spans="1:116" x14ac:dyDescent="0.45">
      <c r="A610" t="s">
        <v>40</v>
      </c>
      <c r="B610" t="s">
        <v>32</v>
      </c>
      <c r="C610" t="s">
        <v>33</v>
      </c>
      <c r="D610">
        <v>45</v>
      </c>
      <c r="E610" s="1" cm="1">
        <f t="array" ref="E610">SUMPRODUCT($G610:$FZZ610,$G$2:$FZZ$2)/SUMPRODUCT(--($G610:$FZZ610&lt;&gt;""),$G$2:$FZZ$2)</f>
        <v>1.7585022994404254</v>
      </c>
      <c r="F610" s="1" cm="1">
        <f t="array" ref="F610">SUMPRODUCT($G610:$FZZ610,$F$2:$FZY$2)/SUMPRODUCT(--($G610:$FZZ610&lt;&gt;""),$F$2:$FZY$2)</f>
        <v>1.7759057539611258</v>
      </c>
      <c r="G610">
        <v>1.6441667073905699</v>
      </c>
      <c r="H610">
        <v>1.6698960725862899</v>
      </c>
      <c r="I610">
        <v>1.6557346150221399</v>
      </c>
      <c r="J610">
        <v>1.6806144566958801</v>
      </c>
      <c r="K610">
        <v>1.64979770321631</v>
      </c>
      <c r="L610">
        <v>1.67453512607789</v>
      </c>
      <c r="M610">
        <v>1.72249011058816</v>
      </c>
      <c r="N610">
        <v>1.82151547525612</v>
      </c>
      <c r="O610">
        <v>1.7066678631558201</v>
      </c>
      <c r="P610">
        <v>1.7863497679665601</v>
      </c>
      <c r="Q610">
        <v>1.68346108282403</v>
      </c>
      <c r="R610">
        <v>1.77505106056921</v>
      </c>
      <c r="S610">
        <v>1.8744915178838299</v>
      </c>
      <c r="T610">
        <v>1.8337196022864</v>
      </c>
      <c r="U610">
        <v>1.71441858437302</v>
      </c>
      <c r="V610">
        <v>1.79931357375206</v>
      </c>
      <c r="W610">
        <v>1.6972097362395</v>
      </c>
      <c r="X610">
        <v>1.7953128092047601</v>
      </c>
      <c r="Y610">
        <v>1.7396115115831099</v>
      </c>
      <c r="Z610">
        <v>1.81880151873658</v>
      </c>
      <c r="AA610">
        <v>1.72654252857193</v>
      </c>
      <c r="AB610">
        <v>1.8006052622209501</v>
      </c>
      <c r="AC610">
        <v>1.73671752876487</v>
      </c>
      <c r="AD610">
        <v>1.79426033356559</v>
      </c>
      <c r="AE610">
        <v>1.76897947513181</v>
      </c>
      <c r="AF610">
        <v>1.74827750287527</v>
      </c>
      <c r="AG610">
        <v>1.72411878418952</v>
      </c>
      <c r="AH610">
        <v>1.81245424258627</v>
      </c>
      <c r="AI610">
        <v>1.92258908710254</v>
      </c>
      <c r="AJ610">
        <v>1.8759017751995399</v>
      </c>
      <c r="AK610">
        <v>1.7289513825129199</v>
      </c>
      <c r="AL610">
        <v>1.78419337257068</v>
      </c>
      <c r="AM610">
        <v>1.8748162340635699</v>
      </c>
      <c r="AN610">
        <v>1.7959294338804099</v>
      </c>
      <c r="AO610">
        <v>1.70660456776761</v>
      </c>
      <c r="AP610">
        <v>1.8159828134737099</v>
      </c>
      <c r="AQ610">
        <v>1.9141351312853101</v>
      </c>
      <c r="AR610">
        <v>1.77345805042495</v>
      </c>
      <c r="AS610">
        <v>1.79926876159924</v>
      </c>
      <c r="AT610">
        <v>1.6739839898056299</v>
      </c>
      <c r="AU610">
        <v>1.7036682071815901</v>
      </c>
      <c r="AV610">
        <v>1.7807599976039801</v>
      </c>
      <c r="AW610">
        <v>1.7446462164282099</v>
      </c>
      <c r="AX610">
        <v>1.80654532580853</v>
      </c>
      <c r="AY610">
        <v>1.86414532721547</v>
      </c>
      <c r="AZ610">
        <v>1.46557398857593</v>
      </c>
      <c r="BA610">
        <v>1.7179123946309101</v>
      </c>
      <c r="BB610">
        <v>1.80059469542898</v>
      </c>
      <c r="BC610">
        <v>1.7867044171317199</v>
      </c>
      <c r="BD610">
        <v>1.8876650900937699</v>
      </c>
      <c r="BE610">
        <v>1.7500805095359</v>
      </c>
      <c r="BF610">
        <v>1.85297169642537</v>
      </c>
      <c r="BG610">
        <v>1.74568640304765</v>
      </c>
      <c r="BH610">
        <v>1.8264295167534501</v>
      </c>
      <c r="BI610">
        <v>1.7791068333745901</v>
      </c>
      <c r="BJ610">
        <v>1.7727005446892701</v>
      </c>
      <c r="BK610">
        <v>1.6614684707923899</v>
      </c>
      <c r="BL610">
        <v>1.7406373847993799</v>
      </c>
      <c r="BM610">
        <v>1.7674010870200401</v>
      </c>
      <c r="BN610">
        <v>1.8685056396470101</v>
      </c>
      <c r="BO610">
        <v>1.6668709315635499</v>
      </c>
      <c r="BP610">
        <v>1.74920510122674</v>
      </c>
      <c r="BQ610">
        <v>1.74035724801256</v>
      </c>
      <c r="BR610">
        <v>1.8033663755029901</v>
      </c>
      <c r="BS610">
        <v>1.7871578947368401</v>
      </c>
      <c r="BT610">
        <v>1.8925020242914901</v>
      </c>
      <c r="BU610">
        <v>1.7479161887282999</v>
      </c>
      <c r="BV610">
        <v>1.82591572990747</v>
      </c>
      <c r="BW610">
        <v>1.6781923136525601</v>
      </c>
      <c r="BX610">
        <v>1.7333410816674399</v>
      </c>
      <c r="BY610">
        <v>1.69541048318592</v>
      </c>
      <c r="BZ610">
        <v>1.7425423474741399</v>
      </c>
      <c r="CA610">
        <v>1.6637195173689401</v>
      </c>
      <c r="CB610">
        <v>1.7573947426476799</v>
      </c>
      <c r="CC610">
        <v>1.6967753120665701</v>
      </c>
      <c r="CD610">
        <v>1.8005085529357301</v>
      </c>
      <c r="CE610">
        <v>1.70854327125829</v>
      </c>
      <c r="CF610">
        <v>1.7594277850531499</v>
      </c>
      <c r="CG610">
        <v>1.62843374434212</v>
      </c>
      <c r="CH610">
        <v>1.7368113001404699</v>
      </c>
      <c r="CI610">
        <v>1.68139573186513</v>
      </c>
      <c r="CJ610">
        <v>1.7553234041551899</v>
      </c>
      <c r="CK610">
        <v>1.74402135731347</v>
      </c>
      <c r="CL610">
        <v>1.80979345229731</v>
      </c>
      <c r="CM610">
        <v>1.68717171842598</v>
      </c>
      <c r="CN610">
        <v>1.78216383345957</v>
      </c>
      <c r="CO610">
        <v>1.7231725515829399</v>
      </c>
      <c r="CP610">
        <v>1.82202187881553</v>
      </c>
      <c r="CQ610">
        <v>1.6847706597415799</v>
      </c>
      <c r="CR610">
        <v>1.77701658514824</v>
      </c>
      <c r="CS610">
        <v>1.73831267420517</v>
      </c>
      <c r="CT610">
        <v>1.8733032699585299</v>
      </c>
      <c r="CU610">
        <v>1.65735061977589</v>
      </c>
      <c r="CV610">
        <v>1.7366793468416</v>
      </c>
      <c r="CW610">
        <v>1.7411805468060899</v>
      </c>
      <c r="CX610">
        <v>1.8352337155096301</v>
      </c>
      <c r="CY610">
        <v>1.69522505358418</v>
      </c>
      <c r="CZ610">
        <v>1.77841152655394</v>
      </c>
      <c r="DA610">
        <v>1.7152575633687599</v>
      </c>
      <c r="DB610">
        <v>1.8109239574816001</v>
      </c>
      <c r="DC610">
        <v>1.73238856717845</v>
      </c>
      <c r="DD610">
        <v>1.75784943951548</v>
      </c>
      <c r="DE610">
        <v>1.7359346224677701</v>
      </c>
      <c r="DF610">
        <v>1.85209484346224</v>
      </c>
      <c r="DG610">
        <v>1.7836000797520399</v>
      </c>
      <c r="DH610">
        <v>1.8911475231552799</v>
      </c>
      <c r="DI610">
        <v>1.9131176400835499</v>
      </c>
      <c r="DJ610">
        <v>1.9111565159489501</v>
      </c>
      <c r="DK610">
        <v>1.8065822740514501</v>
      </c>
      <c r="DL610">
        <v>1.86627240676424</v>
      </c>
    </row>
    <row r="611" spans="1:116" x14ac:dyDescent="0.45">
      <c r="A611" t="s">
        <v>40</v>
      </c>
      <c r="B611" t="s">
        <v>144</v>
      </c>
      <c r="C611" t="s">
        <v>20</v>
      </c>
      <c r="D611">
        <v>45</v>
      </c>
      <c r="E611" s="1" cm="1">
        <f t="array" ref="E611">SUMPRODUCT($G611:$FZZ611,$G$2:$FZZ$2)/SUMPRODUCT(--($G611:$FZZ611&lt;&gt;""),$G$2:$FZZ$2)</f>
        <v>2.126550963649442</v>
      </c>
      <c r="F611" s="1" cm="1">
        <f t="array" ref="F611">SUMPRODUCT($G611:$FZZ611,$F$2:$FZY$2)/SUMPRODUCT(--($G611:$FZZ611&lt;&gt;""),$F$2:$FZY$2)</f>
        <v>2.122439561312905</v>
      </c>
      <c r="G611">
        <v>1.83034827086285</v>
      </c>
      <c r="H611">
        <v>1.8587328348726899</v>
      </c>
      <c r="I611">
        <v>2.0848094471282801</v>
      </c>
      <c r="J611">
        <v>2.11653821096237</v>
      </c>
      <c r="K611">
        <v>1.83595978585148</v>
      </c>
      <c r="L611">
        <v>1.8632065061915</v>
      </c>
      <c r="M611">
        <v>2.2384693526667898</v>
      </c>
      <c r="N611">
        <v>2.3141906169365498</v>
      </c>
      <c r="O611">
        <v>2.1571161192728701</v>
      </c>
      <c r="P611">
        <v>2.2267731542018101</v>
      </c>
      <c r="Q611">
        <v>1.7914322849245099</v>
      </c>
      <c r="R611">
        <v>1.90599363475413</v>
      </c>
      <c r="S611">
        <v>1.4216219212128001</v>
      </c>
      <c r="T611">
        <v>1.40660775153547</v>
      </c>
      <c r="U611">
        <v>1.8949021830486099</v>
      </c>
      <c r="V611">
        <v>1.9766532723930199</v>
      </c>
      <c r="W611">
        <v>2.06837701071438</v>
      </c>
      <c r="X611">
        <v>2.2184406185508698</v>
      </c>
      <c r="Y611">
        <v>2.4511880261927002</v>
      </c>
      <c r="Z611">
        <v>2.5434655808066902</v>
      </c>
      <c r="AA611">
        <v>2.4269804535906201</v>
      </c>
      <c r="AB611">
        <v>2.45699077865204</v>
      </c>
      <c r="AC611">
        <v>2.2032370111145001</v>
      </c>
      <c r="AD611">
        <v>2.3029648245140102</v>
      </c>
      <c r="AE611">
        <v>2.3435648275582399</v>
      </c>
      <c r="AF611">
        <v>2.2728939018587302</v>
      </c>
      <c r="AG611">
        <v>2.3239583761773499</v>
      </c>
      <c r="AH611">
        <v>2.4432073376383001</v>
      </c>
      <c r="AI611">
        <v>2.9724691411872399</v>
      </c>
      <c r="AJ611">
        <v>2.6361495180354999</v>
      </c>
      <c r="AK611">
        <v>1.96432425314307</v>
      </c>
      <c r="AL611">
        <v>2.0110798561703702</v>
      </c>
      <c r="AM611">
        <v>2.5878160171595201</v>
      </c>
      <c r="AN611">
        <v>2.4670185332465699</v>
      </c>
      <c r="AO611">
        <v>1.8563853630271001</v>
      </c>
      <c r="AP611">
        <v>1.99555030776126</v>
      </c>
      <c r="AQ611">
        <v>2.5339774939461499</v>
      </c>
      <c r="AR611">
        <v>2.27087982526945</v>
      </c>
      <c r="AS611">
        <v>2.2451945338632999</v>
      </c>
      <c r="AT611">
        <v>2.1026104544124302</v>
      </c>
      <c r="AU611">
        <v>1.88979712201707</v>
      </c>
      <c r="AV611">
        <v>1.9904574085252</v>
      </c>
      <c r="AW611">
        <v>1.89855057373123</v>
      </c>
      <c r="AX611">
        <v>1.95786043024636</v>
      </c>
      <c r="AY611">
        <v>2.2382721607018299</v>
      </c>
      <c r="AZ611">
        <v>1.6316920990085599</v>
      </c>
      <c r="BA611">
        <v>2.13432542743733</v>
      </c>
      <c r="BB611">
        <v>2.2311597963448602</v>
      </c>
      <c r="BC611">
        <v>1.8745888090601099</v>
      </c>
      <c r="BD611">
        <v>2.0005237058736798</v>
      </c>
      <c r="BE611">
        <v>1.8873045407378199</v>
      </c>
      <c r="BF611">
        <v>2.0125952696174898</v>
      </c>
      <c r="BG611">
        <v>1.8910685351705001</v>
      </c>
      <c r="BH611">
        <v>1.9597521305149099</v>
      </c>
      <c r="BI611">
        <v>2.2090554592720899</v>
      </c>
      <c r="BJ611">
        <v>2.1934884872493101</v>
      </c>
      <c r="BK611">
        <v>2.2811481368571598</v>
      </c>
      <c r="BL611">
        <v>2.3768262082874001</v>
      </c>
      <c r="BM611">
        <v>2.2242806771472501</v>
      </c>
      <c r="BN611">
        <v>2.3927882648588601</v>
      </c>
      <c r="BO611">
        <v>1.8588953508538599</v>
      </c>
      <c r="BP611">
        <v>1.93880146608239</v>
      </c>
      <c r="BQ611">
        <v>1.8862008047894701</v>
      </c>
      <c r="BR611">
        <v>1.9966139954853199</v>
      </c>
      <c r="BS611">
        <v>1.9084696356275299</v>
      </c>
      <c r="BT611">
        <v>1.9999838056680099</v>
      </c>
      <c r="BU611">
        <v>2.1299992352986101</v>
      </c>
      <c r="BV611">
        <v>2.2187045958553102</v>
      </c>
      <c r="BW611">
        <v>2.2539129087246201</v>
      </c>
      <c r="BX611">
        <v>2.3356772044010499</v>
      </c>
      <c r="BY611">
        <v>1.8957427672013101</v>
      </c>
      <c r="BZ611">
        <v>1.9148053765052699</v>
      </c>
      <c r="CA611">
        <v>1.9916676565920499</v>
      </c>
      <c r="CB611">
        <v>2.1286167631136799</v>
      </c>
      <c r="CC611">
        <v>1.82628294036061</v>
      </c>
      <c r="CD611">
        <v>1.95333448913545</v>
      </c>
      <c r="CE611">
        <v>1.8149956717643601</v>
      </c>
      <c r="CF611">
        <v>1.8703859898341899</v>
      </c>
      <c r="CG611">
        <v>2.0316840955205202</v>
      </c>
      <c r="CH611">
        <v>2.2078000624317098</v>
      </c>
      <c r="CI611">
        <v>2.0427284063904301</v>
      </c>
      <c r="CJ611">
        <v>2.0996917719582999</v>
      </c>
      <c r="CK611">
        <v>2.14511732471547</v>
      </c>
      <c r="CL611">
        <v>2.2023464943094</v>
      </c>
      <c r="CM611">
        <v>1.8389480088907599</v>
      </c>
      <c r="CN611">
        <v>1.9555710081581399</v>
      </c>
      <c r="CO611">
        <v>2.0651677910289399</v>
      </c>
      <c r="CP611">
        <v>2.2334644746740899</v>
      </c>
      <c r="CQ611">
        <v>2.0936957318335998</v>
      </c>
      <c r="CR611">
        <v>2.17203307470486</v>
      </c>
      <c r="CS611">
        <v>2.0475424324140499</v>
      </c>
      <c r="CT611">
        <v>2.2685535588841801</v>
      </c>
      <c r="CU611">
        <v>1.7904924565897999</v>
      </c>
      <c r="CV611">
        <v>1.90363067049659</v>
      </c>
      <c r="CW611">
        <v>1.84994330351518</v>
      </c>
      <c r="CX611">
        <v>1.9542648355801899</v>
      </c>
      <c r="CY611">
        <v>1.8416646820671501</v>
      </c>
      <c r="CZ611">
        <v>1.89954751131221</v>
      </c>
      <c r="DA611">
        <v>1.89825020441537</v>
      </c>
      <c r="DB611">
        <v>2.0179885527391601</v>
      </c>
      <c r="DC611">
        <v>1.92165170270413</v>
      </c>
      <c r="DD611">
        <v>1.9516017637995999</v>
      </c>
      <c r="DE611">
        <v>1.8824585635359099</v>
      </c>
      <c r="DF611">
        <v>2.0313305709023899</v>
      </c>
      <c r="DG611">
        <v>1.9320566964528401</v>
      </c>
      <c r="DH611">
        <v>2.04558554312954</v>
      </c>
      <c r="DI611">
        <v>2.30678366520418</v>
      </c>
      <c r="DJ611">
        <v>2.28613257199149</v>
      </c>
      <c r="DK611">
        <v>2.1631483636172701</v>
      </c>
      <c r="DL611">
        <v>2.2666765814866898</v>
      </c>
    </row>
    <row r="612" spans="1:116" x14ac:dyDescent="0.45">
      <c r="A612" t="s">
        <v>40</v>
      </c>
      <c r="B612" t="s">
        <v>144</v>
      </c>
      <c r="C612" t="s">
        <v>33</v>
      </c>
      <c r="D612">
        <v>45</v>
      </c>
      <c r="E612" s="1" cm="1">
        <f t="array" ref="E612">SUMPRODUCT($G612:$FZZ612,$G$2:$FZZ$2)/SUMPRODUCT(--($G612:$FZZ612&lt;&gt;""),$G$2:$FZZ$2)</f>
        <v>1.9318202323492091</v>
      </c>
      <c r="F612" s="1" cm="1">
        <f t="array" ref="F612">SUMPRODUCT($G612:$FZZ612,$F$2:$FZY$2)/SUMPRODUCT(--($G612:$FZZ612&lt;&gt;""),$F$2:$FZY$2)</f>
        <v>1.9511443947879041</v>
      </c>
      <c r="G612">
        <v>1.72770162406945</v>
      </c>
      <c r="H612">
        <v>1.7702682891071599</v>
      </c>
      <c r="I612">
        <v>1.8898292583987899</v>
      </c>
      <c r="J612">
        <v>1.95210261705449</v>
      </c>
      <c r="K612">
        <v>1.72911643303772</v>
      </c>
      <c r="L612">
        <v>1.77844006702358</v>
      </c>
      <c r="M612">
        <v>1.9739056023813299</v>
      </c>
      <c r="N612">
        <v>2.0983218842774698</v>
      </c>
      <c r="O612">
        <v>1.9240443042842801</v>
      </c>
      <c r="P612">
        <v>2.0373219154082101</v>
      </c>
      <c r="Q612">
        <v>1.71531607865289</v>
      </c>
      <c r="R612">
        <v>1.8404190497111499</v>
      </c>
      <c r="S612">
        <v>1.4735603884956501</v>
      </c>
      <c r="T612">
        <v>1.44051142106621</v>
      </c>
      <c r="U612">
        <v>1.7978772619488701</v>
      </c>
      <c r="V612">
        <v>1.8828352262130501</v>
      </c>
      <c r="W612">
        <v>1.9053232691600901</v>
      </c>
      <c r="X612">
        <v>2.0290023464224101</v>
      </c>
      <c r="Y612">
        <v>2.1119947174379501</v>
      </c>
      <c r="Z612">
        <v>2.2186628514829598</v>
      </c>
      <c r="AA612">
        <v>2.0676576352048901</v>
      </c>
      <c r="AB612">
        <v>2.1757610282336999</v>
      </c>
      <c r="AC612">
        <v>1.96804221371476</v>
      </c>
      <c r="AD612">
        <v>2.0420206005850798</v>
      </c>
      <c r="AE612">
        <v>2.0672163294221</v>
      </c>
      <c r="AF612">
        <v>2.0245299807319301</v>
      </c>
      <c r="AG612">
        <v>2.0277094558466602</v>
      </c>
      <c r="AH612">
        <v>2.1834080533048099</v>
      </c>
      <c r="AI612">
        <v>2.3708902167749799</v>
      </c>
      <c r="AJ612">
        <v>2.2965411959698101</v>
      </c>
      <c r="AK612">
        <v>1.8282567424710701</v>
      </c>
      <c r="AL612">
        <v>1.8778326060158199</v>
      </c>
      <c r="AM612">
        <v>2.3727134697418801</v>
      </c>
      <c r="AN612">
        <v>2.1596654857445801</v>
      </c>
      <c r="AO612">
        <v>1.75415177058392</v>
      </c>
      <c r="AP612">
        <v>1.88092973422108</v>
      </c>
      <c r="AQ612">
        <v>2.1800246901856499</v>
      </c>
      <c r="AR612">
        <v>2.0035943212573</v>
      </c>
      <c r="AS612">
        <v>2.1024622804710398</v>
      </c>
      <c r="AT612">
        <v>1.91733746244716</v>
      </c>
      <c r="AU612">
        <v>1.79589636312532</v>
      </c>
      <c r="AV612">
        <v>1.8868205338506201</v>
      </c>
      <c r="AW612">
        <v>1.80400813566852</v>
      </c>
      <c r="AX612">
        <v>1.8624988719742801</v>
      </c>
      <c r="AY612">
        <v>1.90517479959187</v>
      </c>
      <c r="AZ612">
        <v>1.51590733893411</v>
      </c>
      <c r="BA612">
        <v>1.9183415851999299</v>
      </c>
      <c r="BB612">
        <v>2.0279675161647699</v>
      </c>
      <c r="BC612">
        <v>1.84553949887894</v>
      </c>
      <c r="BD612">
        <v>1.9400520432711901</v>
      </c>
      <c r="BE612">
        <v>1.82019536980713</v>
      </c>
      <c r="BF612">
        <v>1.9417647690270801</v>
      </c>
      <c r="BG612">
        <v>1.8060953134856299</v>
      </c>
      <c r="BH612">
        <v>1.87142698116241</v>
      </c>
      <c r="BI612">
        <v>2.0306078237187402</v>
      </c>
      <c r="BJ612">
        <v>2.0087119336469401</v>
      </c>
      <c r="BK612">
        <v>1.96890462678517</v>
      </c>
      <c r="BL612">
        <v>2.1149074877471099</v>
      </c>
      <c r="BM612">
        <v>2.0166169910194198</v>
      </c>
      <c r="BN612">
        <v>2.12905927960571</v>
      </c>
      <c r="BO612">
        <v>1.76775081224201</v>
      </c>
      <c r="BP612">
        <v>1.85455953936338</v>
      </c>
      <c r="BQ612">
        <v>1.8137861092027301</v>
      </c>
      <c r="BR612">
        <v>1.8741943926456599</v>
      </c>
      <c r="BS612">
        <v>1.8323886639676099</v>
      </c>
      <c r="BT612">
        <v>1.95332793522267</v>
      </c>
      <c r="BU612">
        <v>1.94272386633019</v>
      </c>
      <c r="BV612">
        <v>2.0571231933929801</v>
      </c>
      <c r="BW612">
        <v>1.9628079962807901</v>
      </c>
      <c r="BX612">
        <v>2.08720750038741</v>
      </c>
      <c r="BY612">
        <v>1.78587668015789</v>
      </c>
      <c r="BZ612">
        <v>1.8314470594113801</v>
      </c>
      <c r="CA612">
        <v>1.86875286371272</v>
      </c>
      <c r="CB612">
        <v>1.9734926264700301</v>
      </c>
      <c r="CC612">
        <v>1.7523838418862601</v>
      </c>
      <c r="CD612">
        <v>1.8606102635228801</v>
      </c>
      <c r="CE612">
        <v>1.76452178545268</v>
      </c>
      <c r="CF612">
        <v>1.8217099860164601</v>
      </c>
      <c r="CG612">
        <v>1.8457741532698599</v>
      </c>
      <c r="CH612">
        <v>2.0009169658186301</v>
      </c>
      <c r="CI612">
        <v>1.8905437519117101</v>
      </c>
      <c r="CJ612">
        <v>1.9723065339639001</v>
      </c>
      <c r="CK612">
        <v>1.93938457215118</v>
      </c>
      <c r="CL612">
        <v>2.0186033441056601</v>
      </c>
      <c r="CM612">
        <v>1.7669899295940701</v>
      </c>
      <c r="CN612">
        <v>1.8779009846895001</v>
      </c>
      <c r="CO612">
        <v>1.9180839386801101</v>
      </c>
      <c r="CP612">
        <v>2.04972682313185</v>
      </c>
      <c r="CQ612">
        <v>1.92301687192314</v>
      </c>
      <c r="CR612">
        <v>2.0239138400751902</v>
      </c>
      <c r="CS612">
        <v>2.0267171247932199</v>
      </c>
      <c r="CT612">
        <v>2.1052142581975501</v>
      </c>
      <c r="CU612">
        <v>1.7296534948114699</v>
      </c>
      <c r="CV612">
        <v>1.8086199311647599</v>
      </c>
      <c r="CW612">
        <v>1.7834036789719001</v>
      </c>
      <c r="CX612">
        <v>1.90476565452941</v>
      </c>
      <c r="CY612">
        <v>1.7471302691116899</v>
      </c>
      <c r="CZ612">
        <v>1.8299833293641301</v>
      </c>
      <c r="DA612">
        <v>1.7936713000817599</v>
      </c>
      <c r="DB612">
        <v>1.8848896156991</v>
      </c>
      <c r="DC612">
        <v>1.8087977474366399</v>
      </c>
      <c r="DD612">
        <v>1.8339265791850301</v>
      </c>
      <c r="DE612">
        <v>1.79449815837937</v>
      </c>
      <c r="DF612">
        <v>1.92564456721915</v>
      </c>
      <c r="DG612">
        <v>1.84825361149879</v>
      </c>
      <c r="DH612">
        <v>1.9654891156585801</v>
      </c>
      <c r="DI612">
        <v>2.1548102270343201</v>
      </c>
      <c r="DJ612">
        <v>2.1182877105928002</v>
      </c>
      <c r="DK612">
        <v>2.02474039210197</v>
      </c>
      <c r="DL612">
        <v>2.10489296368551</v>
      </c>
    </row>
    <row r="613" spans="1:116" x14ac:dyDescent="0.45">
      <c r="A613" t="s">
        <v>50</v>
      </c>
      <c r="B613" t="s">
        <v>25</v>
      </c>
      <c r="C613" t="s">
        <v>20</v>
      </c>
      <c r="D613">
        <v>45</v>
      </c>
      <c r="E613" s="1" cm="1">
        <f t="array" ref="E613">SUMPRODUCT($G613:$FZZ613,$G$2:$FZZ$2)/SUMPRODUCT(--($G613:$FZZ613&lt;&gt;""),$G$2:$FZZ$2)</f>
        <v>1.9108463932366293</v>
      </c>
      <c r="F613" s="1" cm="1">
        <f t="array" ref="F613">SUMPRODUCT($G613:$FZZ613,$F$2:$FZY$2)/SUMPRODUCT(--($G613:$FZZ613&lt;&gt;""),$F$2:$FZY$2)</f>
        <v>2.0047694862174081</v>
      </c>
      <c r="G613">
        <v>1.9772903125967101</v>
      </c>
      <c r="H613">
        <v>2.0667627750899902</v>
      </c>
      <c r="I613">
        <v>1.75550802489623</v>
      </c>
      <c r="J613">
        <v>1.8294632723219899</v>
      </c>
      <c r="K613">
        <v>1.98289468306837</v>
      </c>
      <c r="L613">
        <v>2.0736217254485201</v>
      </c>
      <c r="M613">
        <v>1.8086822079834499</v>
      </c>
      <c r="N613">
        <v>1.8728485443468199</v>
      </c>
      <c r="O613">
        <v>1.82460323564854</v>
      </c>
      <c r="P613">
        <v>1.8926065516327799</v>
      </c>
      <c r="Q613">
        <v>1.7142883294236999</v>
      </c>
      <c r="R613">
        <v>1.85183151188972</v>
      </c>
      <c r="S613">
        <v>2.10386672481363</v>
      </c>
      <c r="T613">
        <v>2.1703015814905902</v>
      </c>
      <c r="U613">
        <v>2.1158689444198102</v>
      </c>
      <c r="V613">
        <v>2.2157834439026902</v>
      </c>
      <c r="W613">
        <v>1.78070562293274</v>
      </c>
      <c r="X613">
        <v>1.8747830266022101</v>
      </c>
      <c r="Y613">
        <v>2.14957794530347</v>
      </c>
      <c r="Z613">
        <v>2.26745391514884</v>
      </c>
      <c r="AA613">
        <v>2.1343076868302</v>
      </c>
      <c r="AB613">
        <v>2.1786698472602901</v>
      </c>
      <c r="AC613">
        <v>1.78088587213231</v>
      </c>
      <c r="AD613">
        <v>1.8561664748573099</v>
      </c>
      <c r="AE613">
        <v>1.7213406138042999</v>
      </c>
      <c r="AF613">
        <v>1.8054351745755299</v>
      </c>
      <c r="AG613">
        <v>2.1143997038621301</v>
      </c>
      <c r="AH613">
        <v>2.26107843540492</v>
      </c>
      <c r="AI613">
        <v>2.1627862345705902</v>
      </c>
      <c r="AJ613">
        <v>2.2431194661316298</v>
      </c>
      <c r="AK613">
        <v>2.0693725560485601</v>
      </c>
      <c r="AL613">
        <v>2.1923007985251202</v>
      </c>
      <c r="AM613">
        <v>2.0787783481551099</v>
      </c>
      <c r="AN613">
        <v>2.1841033427325001</v>
      </c>
      <c r="AO613">
        <v>1.7748805580154501</v>
      </c>
      <c r="AP613">
        <v>1.88795959198399</v>
      </c>
      <c r="AQ613">
        <v>1.7801338967760301</v>
      </c>
      <c r="AR613">
        <v>1.8495607995821599</v>
      </c>
      <c r="AS613">
        <v>1.76334398950928</v>
      </c>
      <c r="AT613">
        <v>1.80987060710568</v>
      </c>
      <c r="AU613">
        <v>2.0440313877996701</v>
      </c>
      <c r="AV613">
        <v>2.1893865740207401</v>
      </c>
      <c r="AW613">
        <v>1.8015021831636</v>
      </c>
      <c r="AX613">
        <v>1.87892292634165</v>
      </c>
      <c r="AY613">
        <v>1.6774798166543301</v>
      </c>
      <c r="AZ613">
        <v>1.7807287503251501</v>
      </c>
      <c r="BA613">
        <v>1.78042554385177</v>
      </c>
      <c r="BB613">
        <v>1.88619437002959</v>
      </c>
      <c r="BC613">
        <v>1.86057967693893</v>
      </c>
      <c r="BD613">
        <v>1.9537993224555199</v>
      </c>
      <c r="BE613">
        <v>1.81205496117651</v>
      </c>
      <c r="BF613">
        <v>1.93553869825025</v>
      </c>
      <c r="BG613">
        <v>2.1288327623099801</v>
      </c>
      <c r="BH613">
        <v>2.21987903375428</v>
      </c>
      <c r="BI613">
        <v>1.77297907897994</v>
      </c>
      <c r="BJ613">
        <v>1.86955310720475</v>
      </c>
      <c r="BK613">
        <v>2.0259597120277602</v>
      </c>
      <c r="BL613">
        <v>2.1013765448021902</v>
      </c>
      <c r="BM613">
        <v>1.8900317534529401</v>
      </c>
      <c r="BN613">
        <v>1.9478503107163001</v>
      </c>
      <c r="BO613">
        <v>2.0554521384222202</v>
      </c>
      <c r="BP613">
        <v>2.1577541652695702</v>
      </c>
      <c r="BQ613">
        <v>1.7962181437497899</v>
      </c>
      <c r="BR613">
        <v>1.8558903392547501</v>
      </c>
      <c r="BS613">
        <v>2.2412955465587001</v>
      </c>
      <c r="BT613">
        <v>2.3477246963562699</v>
      </c>
      <c r="BU613">
        <v>1.75388085952435</v>
      </c>
      <c r="BV613">
        <v>1.84704060564349</v>
      </c>
      <c r="BW613">
        <v>1.9648613048194601</v>
      </c>
      <c r="BX613">
        <v>2.0682628234929399</v>
      </c>
      <c r="BY613">
        <v>2.0806725628341498</v>
      </c>
      <c r="BZ613">
        <v>2.13533703092989</v>
      </c>
      <c r="CA613">
        <v>1.75630865307923</v>
      </c>
      <c r="CB613">
        <v>1.8490844604340899</v>
      </c>
      <c r="CC613">
        <v>2.0088852288488201</v>
      </c>
      <c r="CD613">
        <v>2.1221538372630602</v>
      </c>
      <c r="CE613">
        <v>2.0841786340532198</v>
      </c>
      <c r="CF613">
        <v>2.1341753046412002</v>
      </c>
      <c r="CG613">
        <v>1.7515412829717401</v>
      </c>
      <c r="CH613">
        <v>1.8371702825035101</v>
      </c>
      <c r="CI613">
        <v>2.3310510340933099</v>
      </c>
      <c r="CJ613">
        <v>2.4088609679772199</v>
      </c>
      <c r="CK613">
        <v>1.75745398341998</v>
      </c>
      <c r="CL613">
        <v>1.8741885625965899</v>
      </c>
      <c r="CM613">
        <v>2.0839159102479701</v>
      </c>
      <c r="CN613">
        <v>2.1860976245762598</v>
      </c>
      <c r="CO613">
        <v>1.82431582452548</v>
      </c>
      <c r="CP613">
        <v>1.8993747147984099</v>
      </c>
      <c r="CQ613">
        <v>1.79991078114295</v>
      </c>
      <c r="CR613">
        <v>1.90080774929501</v>
      </c>
      <c r="CS613">
        <v>2.28566248951936</v>
      </c>
      <c r="CT613">
        <v>2.58537469691132</v>
      </c>
      <c r="CU613">
        <v>2.0041275263307701</v>
      </c>
      <c r="CV613">
        <v>2.0761328054239998</v>
      </c>
      <c r="CW613">
        <v>1.79680609802192</v>
      </c>
      <c r="CX613">
        <v>1.9162466927050501</v>
      </c>
      <c r="CY613">
        <v>1.7635032150512</v>
      </c>
      <c r="CZ613">
        <v>1.8313765182186199</v>
      </c>
      <c r="DA613">
        <v>1.78017988552739</v>
      </c>
      <c r="DB613">
        <v>1.85769419460343</v>
      </c>
      <c r="DC613">
        <v>1.78968549115443</v>
      </c>
      <c r="DD613">
        <v>1.8518833342187699</v>
      </c>
      <c r="DE613">
        <v>1.81298342541436</v>
      </c>
      <c r="DF613">
        <v>1.9447744014732899</v>
      </c>
      <c r="DG613">
        <v>2.1683402512189298</v>
      </c>
      <c r="DH613">
        <v>2.2929528194159898</v>
      </c>
      <c r="DI613">
        <v>1.9080095958259899</v>
      </c>
      <c r="DJ613">
        <v>1.99622369585245</v>
      </c>
      <c r="DK613">
        <v>1.87845888703229</v>
      </c>
      <c r="DL613">
        <v>1.9628019281408799</v>
      </c>
    </row>
    <row r="614" spans="1:116" x14ac:dyDescent="0.45">
      <c r="A614" t="s">
        <v>50</v>
      </c>
      <c r="B614" t="s">
        <v>38</v>
      </c>
      <c r="C614" t="s">
        <v>20</v>
      </c>
      <c r="D614">
        <v>45</v>
      </c>
      <c r="E614" s="1" cm="1">
        <f t="array" ref="E614">SUMPRODUCT($G614:$FZZ614,$G$2:$FZZ$2)/SUMPRODUCT(--($G614:$FZZ614&lt;&gt;""),$G$2:$FZZ$2)</f>
        <v>1.6196972647340231</v>
      </c>
      <c r="F614" s="1" cm="1">
        <f t="array" ref="F614">SUMPRODUCT($G614:$FZZ614,$F$2:$FZY$2)/SUMPRODUCT(--($G614:$FZZ614&lt;&gt;""),$F$2:$FZY$2)</f>
        <v>1.7006888228900081</v>
      </c>
      <c r="G614">
        <v>1.57443108700255</v>
      </c>
      <c r="H614">
        <v>1.66008161071201</v>
      </c>
      <c r="I614">
        <v>1.5817035643896999</v>
      </c>
      <c r="J614">
        <v>1.6708686227991401</v>
      </c>
      <c r="K614">
        <v>1.5788201397686801</v>
      </c>
      <c r="L614">
        <v>1.66429768278229</v>
      </c>
      <c r="M614">
        <v>1.6514622154907399</v>
      </c>
      <c r="N614">
        <v>1.73689045917845</v>
      </c>
      <c r="O614">
        <v>1.64853558273295</v>
      </c>
      <c r="P614">
        <v>1.7225683494432</v>
      </c>
      <c r="Q614">
        <v>1.6301279587017401</v>
      </c>
      <c r="R614">
        <v>1.7425108985875599</v>
      </c>
      <c r="S614">
        <v>1.69822306558015</v>
      </c>
      <c r="T614">
        <v>1.7567891204882</v>
      </c>
      <c r="U614">
        <v>1.64025839079791</v>
      </c>
      <c r="V614">
        <v>1.7284353405366899</v>
      </c>
      <c r="W614">
        <v>1.64533401181692</v>
      </c>
      <c r="X614">
        <v>1.72589545698696</v>
      </c>
      <c r="Y614">
        <v>1.6777020855114699</v>
      </c>
      <c r="Z614">
        <v>1.7429593352776001</v>
      </c>
      <c r="AA614">
        <v>1.67763378075266</v>
      </c>
      <c r="AB614">
        <v>1.7168369708405999</v>
      </c>
      <c r="AC614">
        <v>1.6166187795706</v>
      </c>
      <c r="AD614">
        <v>1.7156028424318801</v>
      </c>
      <c r="AE614">
        <v>1.5684229842676101</v>
      </c>
      <c r="AF614">
        <v>1.65855828751032</v>
      </c>
      <c r="AG614">
        <v>1.6400320816024301</v>
      </c>
      <c r="AH614">
        <v>1.75530785999259</v>
      </c>
      <c r="AI614">
        <v>1.6785449470057101</v>
      </c>
      <c r="AJ614">
        <v>1.76590919003794</v>
      </c>
      <c r="AK614">
        <v>1.6682883469469101</v>
      </c>
      <c r="AL614">
        <v>1.7324556750884299</v>
      </c>
      <c r="AM614">
        <v>1.6248945605282801</v>
      </c>
      <c r="AN614">
        <v>1.6992203504205501</v>
      </c>
      <c r="AO614">
        <v>1.64526003913979</v>
      </c>
      <c r="AP614">
        <v>1.73994992729618</v>
      </c>
      <c r="AQ614">
        <v>1.6237500593514</v>
      </c>
      <c r="AR614">
        <v>1.6855609895066701</v>
      </c>
      <c r="AS614">
        <v>1.5820976244012801</v>
      </c>
      <c r="AT614">
        <v>1.6448863320652101</v>
      </c>
      <c r="AU614">
        <v>1.6254521326839499</v>
      </c>
      <c r="AV614">
        <v>1.72310818469591</v>
      </c>
      <c r="AW614">
        <v>1.6028690032417701</v>
      </c>
      <c r="AX614">
        <v>1.6956482503453401</v>
      </c>
      <c r="AY614">
        <v>1.3260882734078701</v>
      </c>
      <c r="AZ614">
        <v>1.37081292826879</v>
      </c>
      <c r="BA614">
        <v>1.6327194692623801</v>
      </c>
      <c r="BB614">
        <v>1.7067618553375301</v>
      </c>
      <c r="BC614">
        <v>1.6803593931558101</v>
      </c>
      <c r="BD614">
        <v>1.7392108407115801</v>
      </c>
      <c r="BE614">
        <v>1.64915733352417</v>
      </c>
      <c r="BF614">
        <v>1.74594768669266</v>
      </c>
      <c r="BG614">
        <v>1.63159717498051</v>
      </c>
      <c r="BH614">
        <v>1.71393585573105</v>
      </c>
      <c r="BI614">
        <v>1.61297660311958</v>
      </c>
      <c r="BJ614">
        <v>1.6840492696211899</v>
      </c>
      <c r="BK614">
        <v>1.55615224069601</v>
      </c>
      <c r="BL614">
        <v>1.6320849846399099</v>
      </c>
      <c r="BM614">
        <v>1.7639140513899401</v>
      </c>
      <c r="BN614">
        <v>1.8167260826369001</v>
      </c>
      <c r="BO614">
        <v>1.61743111840812</v>
      </c>
      <c r="BP614">
        <v>1.6835320098509601</v>
      </c>
      <c r="BQ614">
        <v>1.6555435600484101</v>
      </c>
      <c r="BR614">
        <v>1.70602283508358</v>
      </c>
      <c r="BS614">
        <v>1.6674331983805599</v>
      </c>
      <c r="BT614">
        <v>1.7327773279352201</v>
      </c>
      <c r="BU614">
        <v>1.67467691366521</v>
      </c>
      <c r="BV614">
        <v>1.7632866865489001</v>
      </c>
      <c r="BW614">
        <v>1.5781806911514</v>
      </c>
      <c r="BX614">
        <v>1.63009452967611</v>
      </c>
      <c r="BY614">
        <v>1.6039074601509</v>
      </c>
      <c r="BZ614">
        <v>1.65484934792384</v>
      </c>
      <c r="CA614">
        <v>1.5805997250835699</v>
      </c>
      <c r="CB614">
        <v>1.66634989054253</v>
      </c>
      <c r="CC614">
        <v>1.6317180998612999</v>
      </c>
      <c r="CD614">
        <v>1.72083044382801</v>
      </c>
      <c r="CE614">
        <v>1.5786296140101601</v>
      </c>
      <c r="CF614">
        <v>1.62104632321931</v>
      </c>
      <c r="CG614">
        <v>1.5209731543624101</v>
      </c>
      <c r="CH614">
        <v>1.6053925394100199</v>
      </c>
      <c r="CI614">
        <v>1.5677748758852701</v>
      </c>
      <c r="CJ614">
        <v>1.6742664878473399</v>
      </c>
      <c r="CK614">
        <v>1.63530982155402</v>
      </c>
      <c r="CL614">
        <v>1.7240550793873799</v>
      </c>
      <c r="CM614">
        <v>1.6193113382091799</v>
      </c>
      <c r="CN614">
        <v>1.7023456222914799</v>
      </c>
      <c r="CO614">
        <v>1.62629651098257</v>
      </c>
      <c r="CP614">
        <v>1.7134787810021801</v>
      </c>
      <c r="CQ614">
        <v>1.60590756289132</v>
      </c>
      <c r="CR614">
        <v>1.7105166727739001</v>
      </c>
      <c r="CS614">
        <v>1.6488476965260901</v>
      </c>
      <c r="CT614">
        <v>1.78435949149085</v>
      </c>
      <c r="CU614">
        <v>1.58068731723727</v>
      </c>
      <c r="CV614">
        <v>1.6563413813627299</v>
      </c>
      <c r="CW614">
        <v>1.6288585107723299</v>
      </c>
      <c r="CX614">
        <v>1.6983274536978701</v>
      </c>
      <c r="CY614">
        <v>1.5995117885210699</v>
      </c>
      <c r="CZ614">
        <v>1.67052869730888</v>
      </c>
      <c r="DA614">
        <v>1.62361406377759</v>
      </c>
      <c r="DB614">
        <v>1.72300899427636</v>
      </c>
      <c r="DC614">
        <v>1.59485735536311</v>
      </c>
      <c r="DD614">
        <v>1.6621951867396201</v>
      </c>
      <c r="DE614">
        <v>1.68722375690607</v>
      </c>
      <c r="DF614">
        <v>1.7889963167587399</v>
      </c>
      <c r="DG614">
        <v>1.67837269580032</v>
      </c>
      <c r="DH614">
        <v>1.78002936325243</v>
      </c>
      <c r="DI614">
        <v>1.7102461894901899</v>
      </c>
      <c r="DJ614">
        <v>1.81658472512336</v>
      </c>
      <c r="DK614">
        <v>1.6954604704873699</v>
      </c>
      <c r="DL614">
        <v>1.7996973063766799</v>
      </c>
    </row>
    <row r="615" spans="1:116" x14ac:dyDescent="0.45">
      <c r="A615" t="s">
        <v>50</v>
      </c>
      <c r="B615" t="s">
        <v>38</v>
      </c>
      <c r="C615" t="s">
        <v>45</v>
      </c>
      <c r="D615">
        <v>45</v>
      </c>
      <c r="E615" s="1" cm="1">
        <f t="array" ref="E615">SUMPRODUCT($G615:$FZZ615,$G$2:$FZZ$2)/SUMPRODUCT(--($G615:$FZZ615&lt;&gt;""),$G$2:$FZZ$2)</f>
        <v>1.5464904189846136</v>
      </c>
      <c r="F615" s="1" cm="1">
        <f t="array" ref="F615">SUMPRODUCT($G615:$FZZ615,$F$2:$FZY$2)/SUMPRODUCT(--($G615:$FZZ615&lt;&gt;""),$F$2:$FZY$2)</f>
        <v>1.6364516202284352</v>
      </c>
      <c r="G615">
        <v>1.49338847350502</v>
      </c>
      <c r="H615">
        <v>1.58026682304647</v>
      </c>
      <c r="I615">
        <v>1.49897972981278</v>
      </c>
      <c r="J615">
        <v>1.58947236870679</v>
      </c>
      <c r="K615">
        <v>1.49644243736973</v>
      </c>
      <c r="L615">
        <v>1.5863623360170001</v>
      </c>
      <c r="M615">
        <v>1.58010620453954</v>
      </c>
      <c r="N615">
        <v>1.66513283442224</v>
      </c>
      <c r="O615">
        <v>1.5790836602312599</v>
      </c>
      <c r="P615">
        <v>1.6643335128067001</v>
      </c>
      <c r="Q615">
        <v>1.5475262102204801</v>
      </c>
      <c r="R615">
        <v>1.65806547782493</v>
      </c>
      <c r="S615">
        <v>1.6137811233352599</v>
      </c>
      <c r="T615">
        <v>1.6923349557115499</v>
      </c>
      <c r="U615">
        <v>1.5783782998234199</v>
      </c>
      <c r="V615">
        <v>1.6902410727045001</v>
      </c>
      <c r="W615">
        <v>1.5815509004042601</v>
      </c>
      <c r="X615">
        <v>1.6693664659486001</v>
      </c>
      <c r="Y615">
        <v>1.58346337973917</v>
      </c>
      <c r="Z615">
        <v>1.6553370384636501</v>
      </c>
      <c r="AA615">
        <v>1.5907679709474101</v>
      </c>
      <c r="AB615">
        <v>1.6371452985366799</v>
      </c>
      <c r="AC615">
        <v>1.5587654262995401</v>
      </c>
      <c r="AD615">
        <v>1.64391050984751</v>
      </c>
      <c r="AE615">
        <v>1.5221070690129701</v>
      </c>
      <c r="AF615">
        <v>1.6045415458411401</v>
      </c>
      <c r="AG615">
        <v>1.57226175297166</v>
      </c>
      <c r="AH615">
        <v>1.7012297947599999</v>
      </c>
      <c r="AI615">
        <v>1.59697300126488</v>
      </c>
      <c r="AJ615">
        <v>1.7020892397609799</v>
      </c>
      <c r="AK615">
        <v>1.5587042164906499</v>
      </c>
      <c r="AL615">
        <v>1.6332124998628199</v>
      </c>
      <c r="AM615">
        <v>1.5593774853589699</v>
      </c>
      <c r="AN615">
        <v>1.62734075627214</v>
      </c>
      <c r="AO615">
        <v>1.55583434462702</v>
      </c>
      <c r="AP615">
        <v>1.6665956027857001</v>
      </c>
      <c r="AQ615">
        <v>1.52440529889368</v>
      </c>
      <c r="AR615">
        <v>1.59896965956032</v>
      </c>
      <c r="AS615">
        <v>1.4890184587687401</v>
      </c>
      <c r="AT615">
        <v>1.5737332054098301</v>
      </c>
      <c r="AU615">
        <v>1.5533320738894201</v>
      </c>
      <c r="AV615">
        <v>1.6634750514912799</v>
      </c>
      <c r="AW615">
        <v>1.5532046342767001</v>
      </c>
      <c r="AX615">
        <v>1.6398057713266201</v>
      </c>
      <c r="AY615">
        <v>1.24805352610205</v>
      </c>
      <c r="AZ615">
        <v>1.3045597672902101</v>
      </c>
      <c r="BA615">
        <v>1.5542869966478201</v>
      </c>
      <c r="BB615">
        <v>1.64622634893473</v>
      </c>
      <c r="BC615">
        <v>1.6013780010801399</v>
      </c>
      <c r="BD615">
        <v>1.6989018542461001</v>
      </c>
      <c r="BE615">
        <v>1.6011378681074799</v>
      </c>
      <c r="BF615">
        <v>1.7123304826993899</v>
      </c>
      <c r="BG615">
        <v>1.5858081114175799</v>
      </c>
      <c r="BH615">
        <v>1.66840653564051</v>
      </c>
      <c r="BI615">
        <v>1.5593587521663701</v>
      </c>
      <c r="BJ615">
        <v>1.6455960633820199</v>
      </c>
      <c r="BK615">
        <v>1.49977722017681</v>
      </c>
      <c r="BL615">
        <v>1.6010834134559</v>
      </c>
      <c r="BM615">
        <v>1.63993922038454</v>
      </c>
      <c r="BN615">
        <v>1.7380047922389099</v>
      </c>
      <c r="BO615">
        <v>1.55854501728543</v>
      </c>
      <c r="BP615">
        <v>1.63275098567447</v>
      </c>
      <c r="BQ615">
        <v>1.5956914319364</v>
      </c>
      <c r="BR615">
        <v>1.6754015768639301</v>
      </c>
      <c r="BS615">
        <v>1.6224453441295501</v>
      </c>
      <c r="BT615">
        <v>1.7301862348178101</v>
      </c>
      <c r="BU615">
        <v>1.5956259080828901</v>
      </c>
      <c r="BV615">
        <v>1.6933929800412899</v>
      </c>
      <c r="BW615">
        <v>1.51799550596621</v>
      </c>
      <c r="BX615">
        <v>1.58098946226561</v>
      </c>
      <c r="BY615">
        <v>1.53675111177734</v>
      </c>
      <c r="BZ615">
        <v>1.6052440913406201</v>
      </c>
      <c r="CA615">
        <v>1.54688003801313</v>
      </c>
      <c r="CB615">
        <v>1.6483106216165699</v>
      </c>
      <c r="CC615">
        <v>1.5382137078132201</v>
      </c>
      <c r="CD615">
        <v>1.63452092001849</v>
      </c>
      <c r="CE615">
        <v>1.5360020420393701</v>
      </c>
      <c r="CF615">
        <v>1.60951545956984</v>
      </c>
      <c r="CG615">
        <v>1.5006048072420699</v>
      </c>
      <c r="CH615">
        <v>1.6401201810519701</v>
      </c>
      <c r="CI615">
        <v>1.50434107432766</v>
      </c>
      <c r="CJ615">
        <v>1.6392320180701601</v>
      </c>
      <c r="CK615">
        <v>1.5694393705212799</v>
      </c>
      <c r="CL615">
        <v>1.67355627371083</v>
      </c>
      <c r="CM615">
        <v>1.5605652341276199</v>
      </c>
      <c r="CN615">
        <v>1.6607477679957201</v>
      </c>
      <c r="CO615">
        <v>1.5774083346694101</v>
      </c>
      <c r="CP615">
        <v>1.66175400515521</v>
      </c>
      <c r="CQ615">
        <v>1.56308251151082</v>
      </c>
      <c r="CR615">
        <v>1.66625774690522</v>
      </c>
      <c r="CS615">
        <v>1.6410750300256001</v>
      </c>
      <c r="CT615">
        <v>1.7856738199369999</v>
      </c>
      <c r="CU615">
        <v>1.5208187770100601</v>
      </c>
      <c r="CV615">
        <v>1.60807908288693</v>
      </c>
      <c r="CW615">
        <v>1.58443051530805</v>
      </c>
      <c r="CX615">
        <v>1.67139662340934</v>
      </c>
      <c r="CY615">
        <v>1.5485472731602701</v>
      </c>
      <c r="CZ615">
        <v>1.63658013812812</v>
      </c>
      <c r="DA615">
        <v>1.5605396565821701</v>
      </c>
      <c r="DB615">
        <v>1.6608830744071901</v>
      </c>
      <c r="DC615">
        <v>1.5367900972214801</v>
      </c>
      <c r="DD615">
        <v>1.62976146204112</v>
      </c>
      <c r="DE615">
        <v>1.59484346224677</v>
      </c>
      <c r="DF615">
        <v>1.69841160220994</v>
      </c>
      <c r="DG615">
        <v>1.6399648365989301</v>
      </c>
      <c r="DH615">
        <v>1.7587772561671799</v>
      </c>
      <c r="DI615">
        <v>1.6505185577072099</v>
      </c>
      <c r="DJ615">
        <v>1.76069724804115</v>
      </c>
      <c r="DK615">
        <v>1.64896288066347</v>
      </c>
      <c r="DL615">
        <v>1.73972722580419</v>
      </c>
    </row>
    <row r="616" spans="1:116" x14ac:dyDescent="0.45">
      <c r="A616" t="s">
        <v>50</v>
      </c>
      <c r="B616" t="s">
        <v>38</v>
      </c>
      <c r="C616" t="s">
        <v>33</v>
      </c>
      <c r="D616">
        <v>45</v>
      </c>
      <c r="E616" s="1" cm="1">
        <f t="array" ref="E616">SUMPRODUCT($G616:$FZZ616,$G$2:$FZZ$2)/SUMPRODUCT(--($G616:$FZZ616&lt;&gt;""),$G$2:$FZZ$2)</f>
        <v>1.600638105655698</v>
      </c>
      <c r="F616" s="1" cm="1">
        <f t="array" ref="F616">SUMPRODUCT($G616:$FZZ616,$F$2:$FZY$2)/SUMPRODUCT(--($G616:$FZZ616&lt;&gt;""),$F$2:$FZY$2)</f>
        <v>1.6926501499947031</v>
      </c>
      <c r="G616">
        <v>1.5451404160354401</v>
      </c>
      <c r="H616">
        <v>1.63417306032025</v>
      </c>
      <c r="I616">
        <v>1.55382437421379</v>
      </c>
      <c r="J616">
        <v>1.6456835195633699</v>
      </c>
      <c r="K616">
        <v>1.5506068903510499</v>
      </c>
      <c r="L616">
        <v>1.6417732641301199</v>
      </c>
      <c r="M616">
        <v>1.63959229636473</v>
      </c>
      <c r="N616">
        <v>1.72265548097846</v>
      </c>
      <c r="O616">
        <v>1.6352075481373201</v>
      </c>
      <c r="P616">
        <v>1.7232563307096</v>
      </c>
      <c r="Q616">
        <v>1.60011663515425</v>
      </c>
      <c r="R616">
        <v>1.71769585422174</v>
      </c>
      <c r="S616">
        <v>1.66909172587107</v>
      </c>
      <c r="T616">
        <v>1.74948185508277</v>
      </c>
      <c r="U616">
        <v>1.6306208112618401</v>
      </c>
      <c r="V616">
        <v>1.74554513240469</v>
      </c>
      <c r="W616">
        <v>1.6385831001045901</v>
      </c>
      <c r="X616">
        <v>1.73051197240833</v>
      </c>
      <c r="Y616">
        <v>1.6467748858196201</v>
      </c>
      <c r="Z616">
        <v>1.71533593792989</v>
      </c>
      <c r="AA616">
        <v>1.6453804251077</v>
      </c>
      <c r="AB616">
        <v>1.6984085163954801</v>
      </c>
      <c r="AC616">
        <v>1.6112168019770701</v>
      </c>
      <c r="AD616">
        <v>1.70179517893072</v>
      </c>
      <c r="AE616">
        <v>1.57304262660273</v>
      </c>
      <c r="AF616">
        <v>1.6554856385668599</v>
      </c>
      <c r="AG616">
        <v>1.6257146382593599</v>
      </c>
      <c r="AH616">
        <v>1.7568790359067099</v>
      </c>
      <c r="AI616">
        <v>1.6526453526409901</v>
      </c>
      <c r="AJ616">
        <v>1.7603611462467801</v>
      </c>
      <c r="AK616">
        <v>1.6176626587996801</v>
      </c>
      <c r="AL616">
        <v>1.6929756857695699</v>
      </c>
      <c r="AM616">
        <v>1.6152664304822499</v>
      </c>
      <c r="AN616">
        <v>1.68167522232665</v>
      </c>
      <c r="AO616">
        <v>1.60777657515825</v>
      </c>
      <c r="AP616">
        <v>1.72574261755605</v>
      </c>
      <c r="AQ616">
        <v>1.5811072598642</v>
      </c>
      <c r="AR616">
        <v>1.6552775271829401</v>
      </c>
      <c r="AS616">
        <v>1.5421277037113801</v>
      </c>
      <c r="AT616">
        <v>1.6284130941312001</v>
      </c>
      <c r="AU616">
        <v>1.6075280955825699</v>
      </c>
      <c r="AV616">
        <v>1.72138028908845</v>
      </c>
      <c r="AW616">
        <v>1.6058157534864601</v>
      </c>
      <c r="AX616">
        <v>1.6955024747148599</v>
      </c>
      <c r="AY616">
        <v>1.29800441141361</v>
      </c>
      <c r="AZ616">
        <v>1.34857531770136</v>
      </c>
      <c r="BA616">
        <v>1.6056916840820701</v>
      </c>
      <c r="BB616">
        <v>1.70050633266476</v>
      </c>
      <c r="BC616">
        <v>1.6538467833003201</v>
      </c>
      <c r="BD616">
        <v>1.7540055316432901</v>
      </c>
      <c r="BE616">
        <v>1.65180520270512</v>
      </c>
      <c r="BF616">
        <v>1.7534440190360301</v>
      </c>
      <c r="BG616">
        <v>1.63919157936399</v>
      </c>
      <c r="BH616">
        <v>1.7267003920889501</v>
      </c>
      <c r="BI616">
        <v>1.6135491458281701</v>
      </c>
      <c r="BJ616">
        <v>1.69488115870264</v>
      </c>
      <c r="BK616">
        <v>1.5532209272330699</v>
      </c>
      <c r="BL616">
        <v>1.6591468705297401</v>
      </c>
      <c r="BM616">
        <v>1.7054331521633199</v>
      </c>
      <c r="BN616">
        <v>1.8013558529600799</v>
      </c>
      <c r="BO616">
        <v>1.61421683682318</v>
      </c>
      <c r="BP616">
        <v>1.6889199782631299</v>
      </c>
      <c r="BQ616">
        <v>1.6435862204338001</v>
      </c>
      <c r="BR616">
        <v>1.7251938364903301</v>
      </c>
      <c r="BS616">
        <v>1.67893117408906</v>
      </c>
      <c r="BT616">
        <v>1.78793522267206</v>
      </c>
      <c r="BU616">
        <v>1.6464020799877599</v>
      </c>
      <c r="BV616">
        <v>1.7504779383650599</v>
      </c>
      <c r="BW616">
        <v>1.56911514024484</v>
      </c>
      <c r="BX616">
        <v>1.63507283434061</v>
      </c>
      <c r="BY616">
        <v>1.58591915255084</v>
      </c>
      <c r="BZ616">
        <v>1.6519387398191101</v>
      </c>
      <c r="CA616">
        <v>1.5904933222461599</v>
      </c>
      <c r="CB616">
        <v>1.70122354777945</v>
      </c>
      <c r="CC616">
        <v>1.5888956310679601</v>
      </c>
      <c r="CD616">
        <v>1.6867487286176599</v>
      </c>
      <c r="CE616">
        <v>1.5853994184626901</v>
      </c>
      <c r="CF616">
        <v>1.6576920515836899</v>
      </c>
      <c r="CG616">
        <v>1.5574566879975</v>
      </c>
      <c r="CH616">
        <v>1.6827883564850901</v>
      </c>
      <c r="CI616">
        <v>1.55330462812639</v>
      </c>
      <c r="CJ616">
        <v>1.69344250723512</v>
      </c>
      <c r="CK616">
        <v>1.61635520584515</v>
      </c>
      <c r="CL616">
        <v>1.73004074750597</v>
      </c>
      <c r="CM616">
        <v>1.61309028596972</v>
      </c>
      <c r="CN616">
        <v>1.71276371177033</v>
      </c>
      <c r="CO616">
        <v>1.63090906848537</v>
      </c>
      <c r="CP616">
        <v>1.71632771357744</v>
      </c>
      <c r="CQ616">
        <v>1.61025698217216</v>
      </c>
      <c r="CR616">
        <v>1.7261140408176201</v>
      </c>
      <c r="CS616">
        <v>1.6920392485667</v>
      </c>
      <c r="CT616">
        <v>1.8369326293367101</v>
      </c>
      <c r="CU616">
        <v>1.5694563051522901</v>
      </c>
      <c r="CV616">
        <v>1.6600678001190301</v>
      </c>
      <c r="CW616">
        <v>1.63296900592163</v>
      </c>
      <c r="CX616">
        <v>1.7217934988030701</v>
      </c>
      <c r="CY616">
        <v>1.60203619909502</v>
      </c>
      <c r="CZ616">
        <v>1.6892117170754899</v>
      </c>
      <c r="DA616">
        <v>1.6093540474243599</v>
      </c>
      <c r="DB616">
        <v>1.7124611610793099</v>
      </c>
      <c r="DC616">
        <v>1.5903017584869501</v>
      </c>
      <c r="DD616">
        <v>1.68743027147638</v>
      </c>
      <c r="DE616">
        <v>1.6498618784530299</v>
      </c>
      <c r="DF616">
        <v>1.75156537753222</v>
      </c>
      <c r="DG616">
        <v>1.69541969512968</v>
      </c>
      <c r="DH616">
        <v>1.8341248119483</v>
      </c>
      <c r="DI616">
        <v>1.70615975408415</v>
      </c>
      <c r="DJ616">
        <v>1.8307139404000601</v>
      </c>
      <c r="DK616">
        <v>1.6963965461432799</v>
      </c>
      <c r="DL616">
        <v>1.79898868835679</v>
      </c>
    </row>
    <row r="617" spans="1:116" x14ac:dyDescent="0.45">
      <c r="A617" t="s">
        <v>50</v>
      </c>
      <c r="B617" t="s">
        <v>134</v>
      </c>
      <c r="C617" t="s">
        <v>20</v>
      </c>
      <c r="D617">
        <v>45</v>
      </c>
      <c r="E617" s="1" cm="1">
        <f t="array" ref="E617">SUMPRODUCT($G617:$FZZ617,$G$2:$FZZ$2)/SUMPRODUCT(--($G617:$FZZ617&lt;&gt;""),$G$2:$FZZ$2)</f>
        <v>1.7865305632840802</v>
      </c>
      <c r="F617" s="1" cm="1">
        <f t="array" ref="F617">SUMPRODUCT($G617:$FZZ617,$F$2:$FZY$2)/SUMPRODUCT(--($G617:$FZZ617&lt;&gt;""),$F$2:$FZY$2)</f>
        <v>1.8625214079837171</v>
      </c>
      <c r="G617">
        <v>1.7497475117692001</v>
      </c>
      <c r="H617">
        <v>1.78504292299923</v>
      </c>
      <c r="I617">
        <v>1.7646044096978899</v>
      </c>
      <c r="J617">
        <v>1.79674292059511</v>
      </c>
      <c r="K617">
        <v>1.7569332624953999</v>
      </c>
      <c r="L617">
        <v>1.7909150353508501</v>
      </c>
      <c r="M617">
        <v>1.82379916159837</v>
      </c>
      <c r="N617">
        <v>1.8884589842058099</v>
      </c>
      <c r="O617">
        <v>1.80023758856156</v>
      </c>
      <c r="P617">
        <v>1.90945568289618</v>
      </c>
      <c r="Q617">
        <v>1.7810998747348901</v>
      </c>
      <c r="R617">
        <v>1.8965817531361999</v>
      </c>
      <c r="S617">
        <v>1.8967866993184199</v>
      </c>
      <c r="T617">
        <v>1.9507700340859799</v>
      </c>
      <c r="U617">
        <v>1.79655963358305</v>
      </c>
      <c r="V617">
        <v>1.9131963871792801</v>
      </c>
      <c r="W617">
        <v>1.81244451983151</v>
      </c>
      <c r="X617">
        <v>1.89434879710513</v>
      </c>
      <c r="Y617">
        <v>1.8646035327133601</v>
      </c>
      <c r="Z617">
        <v>1.94698288670004</v>
      </c>
      <c r="AA617">
        <v>1.8775376508705</v>
      </c>
      <c r="AB617">
        <v>1.9057713532951099</v>
      </c>
      <c r="AC617">
        <v>1.7925066480859499</v>
      </c>
      <c r="AD617">
        <v>1.8580636911425801</v>
      </c>
      <c r="AE617">
        <v>1.7429046347921999</v>
      </c>
      <c r="AF617">
        <v>1.81744411086288</v>
      </c>
      <c r="AG617">
        <v>1.7794019660264</v>
      </c>
      <c r="AH617">
        <v>1.91266811993583</v>
      </c>
      <c r="AI617">
        <v>1.8280717058489899</v>
      </c>
      <c r="AJ617">
        <v>1.92107994940463</v>
      </c>
      <c r="AK617">
        <v>1.80418393512303</v>
      </c>
      <c r="AL617">
        <v>1.87267858906499</v>
      </c>
      <c r="AM617">
        <v>1.8050635046875301</v>
      </c>
      <c r="AN617">
        <v>1.83617718651338</v>
      </c>
      <c r="AO617">
        <v>1.77590825106322</v>
      </c>
      <c r="AP617">
        <v>1.87545234893458</v>
      </c>
      <c r="AQ617">
        <v>1.8061060728360401</v>
      </c>
      <c r="AR617">
        <v>1.8283652248231299</v>
      </c>
      <c r="AS617">
        <v>1.77497193955984</v>
      </c>
      <c r="AT617">
        <v>1.7782910358469799</v>
      </c>
      <c r="AU617">
        <v>1.7848378312375801</v>
      </c>
      <c r="AV617">
        <v>1.8911517921733201</v>
      </c>
      <c r="AW617">
        <v>1.79752806180886</v>
      </c>
      <c r="AX617">
        <v>1.8910674246999399</v>
      </c>
      <c r="AY617">
        <v>1.49287747934154</v>
      </c>
      <c r="AZ617">
        <v>1.52451992916082</v>
      </c>
      <c r="BA617">
        <v>1.8016746847693399</v>
      </c>
      <c r="BB617">
        <v>1.8951007756286999</v>
      </c>
      <c r="BC617">
        <v>1.8269806719800901</v>
      </c>
      <c r="BD617">
        <v>1.95789077459371</v>
      </c>
      <c r="BE617">
        <v>1.77782946291194</v>
      </c>
      <c r="BF617">
        <v>1.89998926539521</v>
      </c>
      <c r="BG617">
        <v>1.7899293745129801</v>
      </c>
      <c r="BH617">
        <v>1.88088906479981</v>
      </c>
      <c r="BI617">
        <v>1.75731926219361</v>
      </c>
      <c r="BJ617">
        <v>1.8274480069323999</v>
      </c>
      <c r="BK617">
        <v>1.71892221466594</v>
      </c>
      <c r="BL617">
        <v>1.8541143915765701</v>
      </c>
      <c r="BM617">
        <v>1.90002532483977</v>
      </c>
      <c r="BN617">
        <v>1.99029863830284</v>
      </c>
      <c r="BO617">
        <v>1.78116292245256</v>
      </c>
      <c r="BP617">
        <v>1.8532298905063</v>
      </c>
      <c r="BQ617">
        <v>1.80801190826708</v>
      </c>
      <c r="BR617">
        <v>1.9067131219943001</v>
      </c>
      <c r="BS617">
        <v>1.8646639676113299</v>
      </c>
      <c r="BT617">
        <v>1.95953036437246</v>
      </c>
      <c r="BU617">
        <v>1.8366980194234099</v>
      </c>
      <c r="BV617">
        <v>1.9441003288215899</v>
      </c>
      <c r="BW617">
        <v>1.7503099333643199</v>
      </c>
      <c r="BX617">
        <v>1.7909112040911199</v>
      </c>
      <c r="BY617">
        <v>1.7411932244041299</v>
      </c>
      <c r="BZ617">
        <v>1.8078374056863</v>
      </c>
      <c r="CA617">
        <v>1.70816433892782</v>
      </c>
      <c r="CB617">
        <v>1.8233237734824399</v>
      </c>
      <c r="CC617">
        <v>1.7724514563106699</v>
      </c>
      <c r="CD617">
        <v>1.89063222376329</v>
      </c>
      <c r="CE617">
        <v>1.7558098239850799</v>
      </c>
      <c r="CF617">
        <v>1.8217987703371501</v>
      </c>
      <c r="CG617">
        <v>1.6648977680661701</v>
      </c>
      <c r="CH617">
        <v>1.81018807554237</v>
      </c>
      <c r="CI617">
        <v>1.67948989435542</v>
      </c>
      <c r="CJ617">
        <v>1.85167407825698</v>
      </c>
      <c r="CK617">
        <v>1.77262891667837</v>
      </c>
      <c r="CL617">
        <v>1.8819165378670699</v>
      </c>
      <c r="CM617">
        <v>1.7973501545950099</v>
      </c>
      <c r="CN617">
        <v>1.8890641103646899</v>
      </c>
      <c r="CO617">
        <v>1.8162130162919401</v>
      </c>
      <c r="CP617">
        <v>1.8955021397826901</v>
      </c>
      <c r="CQ617">
        <v>1.7761721923940901</v>
      </c>
      <c r="CR617">
        <v>1.91387193907626</v>
      </c>
      <c r="CS617">
        <v>1.87627183937999</v>
      </c>
      <c r="CT617">
        <v>1.99585306714405</v>
      </c>
      <c r="CU617">
        <v>1.7287736459384599</v>
      </c>
      <c r="CV617">
        <v>1.81925575136505</v>
      </c>
      <c r="CW617">
        <v>1.8124291293939701</v>
      </c>
      <c r="CX617">
        <v>1.90323799924404</v>
      </c>
      <c r="CY617">
        <v>1.7712312455346499</v>
      </c>
      <c r="CZ617">
        <v>1.8454155751369301</v>
      </c>
      <c r="DA617">
        <v>1.80044153720359</v>
      </c>
      <c r="DB617">
        <v>1.89849550286181</v>
      </c>
      <c r="DC617">
        <v>1.77528821123094</v>
      </c>
      <c r="DD617">
        <v>1.8425197896190799</v>
      </c>
      <c r="DE617">
        <v>1.79030847145488</v>
      </c>
      <c r="DF617">
        <v>1.8824585635359099</v>
      </c>
      <c r="DG617">
        <v>1.90275688314513</v>
      </c>
      <c r="DH617">
        <v>1.9760653241739301</v>
      </c>
      <c r="DI617">
        <v>1.9005846886373301</v>
      </c>
      <c r="DJ617">
        <v>1.97196048562906</v>
      </c>
      <c r="DK617">
        <v>1.88805584959801</v>
      </c>
      <c r="DL617">
        <v>1.9505367125372799</v>
      </c>
    </row>
    <row r="618" spans="1:116" x14ac:dyDescent="0.45">
      <c r="A618" t="s">
        <v>50</v>
      </c>
      <c r="B618" t="s">
        <v>154</v>
      </c>
      <c r="C618" t="s">
        <v>20</v>
      </c>
      <c r="D618">
        <v>45</v>
      </c>
      <c r="E618" s="1" cm="1">
        <f t="array" ref="E618">SUMPRODUCT($G618:$FZZ618,$G$2:$FZZ$2)/SUMPRODUCT(--($G618:$FZZ618&lt;&gt;""),$G$2:$FZZ$2)</f>
        <v>2.0358633947984974</v>
      </c>
      <c r="F618" s="1" cm="1">
        <f t="array" ref="F618">SUMPRODUCT($G618:$FZZ618,$F$2:$FZY$2)/SUMPRODUCT(--($G618:$FZZ618&lt;&gt;""),$F$2:$FZY$2)</f>
        <v>2.1656348270573083</v>
      </c>
      <c r="G618">
        <v>1.6285144732769701</v>
      </c>
      <c r="H618">
        <v>1.73906766684585</v>
      </c>
      <c r="I618">
        <v>2.0221304388800698</v>
      </c>
      <c r="J618">
        <v>2.1640299443153701</v>
      </c>
      <c r="K618">
        <v>1.6351240344926199</v>
      </c>
      <c r="L618">
        <v>1.7519534921737701</v>
      </c>
      <c r="M618">
        <v>2.5433519790635799</v>
      </c>
      <c r="N618">
        <v>2.70152744492247</v>
      </c>
      <c r="O618">
        <v>2.18243895768701</v>
      </c>
      <c r="P618">
        <v>2.2787905203873202</v>
      </c>
      <c r="Q618">
        <v>2.05874907489493</v>
      </c>
      <c r="R618">
        <v>2.25453138034828</v>
      </c>
      <c r="S618">
        <v>1.7398934393591701</v>
      </c>
      <c r="T618">
        <v>1.8263539954406101</v>
      </c>
      <c r="U618">
        <v>1.67940454823997</v>
      </c>
      <c r="V618">
        <v>1.79969626728478</v>
      </c>
      <c r="W618">
        <v>2.4975942102733701</v>
      </c>
      <c r="X618">
        <v>2.6903061657196101</v>
      </c>
      <c r="Y618">
        <v>2.15747097342211</v>
      </c>
      <c r="Z618">
        <v>2.2965278159907498</v>
      </c>
      <c r="AA618">
        <v>2.19249474846014</v>
      </c>
      <c r="AB618">
        <v>2.27508455869263</v>
      </c>
      <c r="AC618">
        <v>2.05986800385184</v>
      </c>
      <c r="AD618">
        <v>2.2075298870281999</v>
      </c>
      <c r="AE618">
        <v>2.02597241870816</v>
      </c>
      <c r="AF618">
        <v>2.1726700679183399</v>
      </c>
      <c r="AG618">
        <v>2.1246822687451101</v>
      </c>
      <c r="AH618">
        <v>2.3051495084933902</v>
      </c>
      <c r="AI618">
        <v>2.1733676451345501</v>
      </c>
      <c r="AJ618">
        <v>2.3244733283900998</v>
      </c>
      <c r="AK618">
        <v>2.1349152641570801</v>
      </c>
      <c r="AL618">
        <v>2.2281704154305899</v>
      </c>
      <c r="AM618">
        <v>2.1216409996866901</v>
      </c>
      <c r="AN618">
        <v>2.2217542718048802</v>
      </c>
      <c r="AO618">
        <v>1.6918560792416899</v>
      </c>
      <c r="AP618">
        <v>1.82519378573693</v>
      </c>
      <c r="AQ618">
        <v>2.49889843787094</v>
      </c>
      <c r="AR618">
        <v>2.6358624946583702</v>
      </c>
      <c r="AS618">
        <v>2.0839627638885201</v>
      </c>
      <c r="AT618">
        <v>2.1960600548984401</v>
      </c>
      <c r="AU618">
        <v>2.0992595391356801</v>
      </c>
      <c r="AV618">
        <v>2.2701507185741798</v>
      </c>
      <c r="AW618">
        <v>1.6899942383917399</v>
      </c>
      <c r="AX618">
        <v>1.7956885121861399</v>
      </c>
      <c r="AY618">
        <v>1.6929755899404499</v>
      </c>
      <c r="AZ618">
        <v>1.7737434182160201</v>
      </c>
      <c r="BA618">
        <v>2.12334319817103</v>
      </c>
      <c r="BB618">
        <v>2.2239785685232198</v>
      </c>
      <c r="BC618">
        <v>1.74078195833265</v>
      </c>
      <c r="BD618">
        <v>1.8651948349508201</v>
      </c>
      <c r="BE618">
        <v>1.7360360682720799</v>
      </c>
      <c r="BF618">
        <v>1.85039539127634</v>
      </c>
      <c r="BG618">
        <v>1.7010723694789001</v>
      </c>
      <c r="BH618">
        <v>1.8125641628220499</v>
      </c>
      <c r="BI618">
        <v>2.46951596929933</v>
      </c>
      <c r="BJ618">
        <v>2.5952587274077699</v>
      </c>
      <c r="BK618">
        <v>2.01925286682456</v>
      </c>
      <c r="BL618">
        <v>2.11415707150059</v>
      </c>
      <c r="BM618">
        <v>2.6256793875284901</v>
      </c>
      <c r="BN618">
        <v>2.7743751582802401</v>
      </c>
      <c r="BO618">
        <v>2.1103608551376398</v>
      </c>
      <c r="BP618">
        <v>2.2319832579865602</v>
      </c>
      <c r="BQ618">
        <v>1.69200444924264</v>
      </c>
      <c r="BR618">
        <v>1.7453790035004999</v>
      </c>
      <c r="BS618">
        <v>1.78314170040485</v>
      </c>
      <c r="BT618">
        <v>1.92043724696356</v>
      </c>
      <c r="BU618">
        <v>2.1596314139328499</v>
      </c>
      <c r="BV618">
        <v>2.3106790548290799</v>
      </c>
      <c r="BW618">
        <v>2.0259569192623501</v>
      </c>
      <c r="BX618">
        <v>2.12306291647295</v>
      </c>
      <c r="BY618">
        <v>2.0623219907060402</v>
      </c>
      <c r="BZ618">
        <v>2.1678783790536098</v>
      </c>
      <c r="CA618">
        <v>2.0361973288984601</v>
      </c>
      <c r="CB618">
        <v>2.1744191966331199</v>
      </c>
      <c r="CC618">
        <v>2.1036321081830698</v>
      </c>
      <c r="CD618">
        <v>2.22072931114193</v>
      </c>
      <c r="CE618">
        <v>1.6261514216589299</v>
      </c>
      <c r="CF618">
        <v>1.6871684460524199</v>
      </c>
      <c r="CG618">
        <v>2.4977953800530601</v>
      </c>
      <c r="CH618">
        <v>2.6151865147494902</v>
      </c>
      <c r="CI618">
        <v>1.5927389943765999</v>
      </c>
      <c r="CJ618">
        <v>1.7194418954848101</v>
      </c>
      <c r="CK618">
        <v>2.1070394829282</v>
      </c>
      <c r="CL618">
        <v>2.2209638892791901</v>
      </c>
      <c r="CM618">
        <v>1.66901766977512</v>
      </c>
      <c r="CN618">
        <v>1.7734717445022501</v>
      </c>
      <c r="CO618">
        <v>2.5457124181394302</v>
      </c>
      <c r="CP618">
        <v>2.6978651505247702</v>
      </c>
      <c r="CQ618">
        <v>2.0764095782815799</v>
      </c>
      <c r="CR618">
        <v>2.22621759841955</v>
      </c>
      <c r="CS618">
        <v>1.68220444605588</v>
      </c>
      <c r="CT618">
        <v>1.8338507557388499</v>
      </c>
      <c r="CU618">
        <v>1.6556167999378899</v>
      </c>
      <c r="CV618">
        <v>1.73291411122324</v>
      </c>
      <c r="CW618">
        <v>1.72483306035025</v>
      </c>
      <c r="CX618">
        <v>1.8453760866826201</v>
      </c>
      <c r="CY618">
        <v>1.6789354608239999</v>
      </c>
      <c r="CZ618">
        <v>1.7532626815908501</v>
      </c>
      <c r="DA618">
        <v>1.6688307440719501</v>
      </c>
      <c r="DB618">
        <v>1.7793785772690101</v>
      </c>
      <c r="DC618">
        <v>1.6616373585507</v>
      </c>
      <c r="DD618">
        <v>1.7505047016947299</v>
      </c>
      <c r="DE618">
        <v>1.6860497237569001</v>
      </c>
      <c r="DF618">
        <v>1.7937845303867399</v>
      </c>
      <c r="DG618">
        <v>1.75483496764604</v>
      </c>
      <c r="DH618">
        <v>1.9170760000725</v>
      </c>
      <c r="DI618">
        <v>2.2117375559832499</v>
      </c>
      <c r="DJ618">
        <v>2.3749578130273301</v>
      </c>
      <c r="DK618">
        <v>2.2098821594478002</v>
      </c>
      <c r="DL618">
        <v>2.3652357248462401</v>
      </c>
    </row>
    <row r="619" spans="1:116" x14ac:dyDescent="0.45">
      <c r="A619" t="s">
        <v>50</v>
      </c>
      <c r="B619" t="s">
        <v>171</v>
      </c>
      <c r="C619" t="s">
        <v>20</v>
      </c>
      <c r="D619">
        <v>45</v>
      </c>
      <c r="E619" s="1" cm="1">
        <f t="array" ref="E619">SUMPRODUCT($G619:$FZZ619,$G$2:$FZZ$2)/SUMPRODUCT(--($G619:$FZZ619&lt;&gt;""),$G$2:$FZZ$2)</f>
        <v>1.8372289043810104</v>
      </c>
      <c r="F619" s="1" cm="1">
        <f t="array" ref="F619">SUMPRODUCT($G619:$FZZ619,$F$2:$FZY$2)/SUMPRODUCT(--($G619:$FZZ619&lt;&gt;""),$F$2:$FZY$2)</f>
        <v>1.9357414993848678</v>
      </c>
      <c r="G619">
        <v>1.6285144732769701</v>
      </c>
      <c r="H619">
        <v>1.73906766684585</v>
      </c>
      <c r="I619">
        <v>1.75550802489623</v>
      </c>
      <c r="J619">
        <v>1.8294632723219899</v>
      </c>
      <c r="K619">
        <v>1.6351240344926199</v>
      </c>
      <c r="L619">
        <v>1.7519534921737701</v>
      </c>
      <c r="M619">
        <v>1.8086822079834499</v>
      </c>
      <c r="N619">
        <v>1.8728485443468199</v>
      </c>
      <c r="O619">
        <v>1.82460323564854</v>
      </c>
      <c r="P619">
        <v>1.8926065516327799</v>
      </c>
      <c r="Q619">
        <v>1.7142883294236999</v>
      </c>
      <c r="R619">
        <v>1.85183151188972</v>
      </c>
      <c r="S619">
        <v>1.7398934393591701</v>
      </c>
      <c r="T619">
        <v>1.8263539954406101</v>
      </c>
      <c r="U619">
        <v>1.67940454823997</v>
      </c>
      <c r="V619">
        <v>1.79969626728478</v>
      </c>
      <c r="W619">
        <v>1.78070562293274</v>
      </c>
      <c r="X619">
        <v>1.8747830266022101</v>
      </c>
      <c r="Y619">
        <v>2.14957794530347</v>
      </c>
      <c r="Z619">
        <v>2.26745391514884</v>
      </c>
      <c r="AA619">
        <v>2.1343076868302</v>
      </c>
      <c r="AB619">
        <v>2.1786698472602901</v>
      </c>
      <c r="AC619">
        <v>1.78088587213231</v>
      </c>
      <c r="AD619">
        <v>1.8561664748573099</v>
      </c>
      <c r="AE619">
        <v>1.7213406138042999</v>
      </c>
      <c r="AF619">
        <v>1.8054351745755299</v>
      </c>
      <c r="AG619">
        <v>2.1143997038621301</v>
      </c>
      <c r="AH619">
        <v>2.26107843540492</v>
      </c>
      <c r="AI619">
        <v>2.1627862345705902</v>
      </c>
      <c r="AJ619">
        <v>2.2431194661316298</v>
      </c>
      <c r="AK619">
        <v>2.0693725560485601</v>
      </c>
      <c r="AL619">
        <v>2.1923007985251202</v>
      </c>
      <c r="AM619">
        <v>2.0787783481551099</v>
      </c>
      <c r="AN619">
        <v>2.1841033427325001</v>
      </c>
      <c r="AO619">
        <v>1.6918560792416899</v>
      </c>
      <c r="AP619">
        <v>1.82519378573693</v>
      </c>
      <c r="AQ619">
        <v>1.7801338967760301</v>
      </c>
      <c r="AR619">
        <v>1.8495607995821599</v>
      </c>
      <c r="AS619">
        <v>1.76334398950928</v>
      </c>
      <c r="AT619">
        <v>1.80987060710568</v>
      </c>
      <c r="AU619">
        <v>2.0440313877996701</v>
      </c>
      <c r="AV619">
        <v>2.1893865740207401</v>
      </c>
      <c r="AW619">
        <v>1.6899942383917399</v>
      </c>
      <c r="AX619">
        <v>1.7956885121861399</v>
      </c>
      <c r="AY619">
        <v>1.6774798166543301</v>
      </c>
      <c r="AZ619">
        <v>1.7737434182160201</v>
      </c>
      <c r="BA619">
        <v>1.78042554385177</v>
      </c>
      <c r="BB619">
        <v>1.88619437002959</v>
      </c>
      <c r="BC619">
        <v>1.74078195833265</v>
      </c>
      <c r="BD619">
        <v>1.8651948349508201</v>
      </c>
      <c r="BE619">
        <v>1.7360360682720799</v>
      </c>
      <c r="BF619">
        <v>1.85039539127634</v>
      </c>
      <c r="BG619">
        <v>1.7010723694789001</v>
      </c>
      <c r="BH619">
        <v>1.8125641628220499</v>
      </c>
      <c r="BI619">
        <v>1.77297907897994</v>
      </c>
      <c r="BJ619">
        <v>1.86955310720475</v>
      </c>
      <c r="BK619">
        <v>2.01925286682456</v>
      </c>
      <c r="BL619">
        <v>2.1013765448021902</v>
      </c>
      <c r="BM619">
        <v>1.8900317534529401</v>
      </c>
      <c r="BN619">
        <v>1.9478503107163001</v>
      </c>
      <c r="BO619">
        <v>2.0554521384222202</v>
      </c>
      <c r="BP619">
        <v>2.1577541652695702</v>
      </c>
      <c r="BQ619">
        <v>1.69200444924264</v>
      </c>
      <c r="BR619">
        <v>1.7453790035004999</v>
      </c>
      <c r="BS619">
        <v>1.78314170040485</v>
      </c>
      <c r="BT619">
        <v>1.92043724696356</v>
      </c>
      <c r="BU619">
        <v>1.75388085952435</v>
      </c>
      <c r="BV619">
        <v>1.84704060564349</v>
      </c>
      <c r="BW619">
        <v>1.9648613048194601</v>
      </c>
      <c r="BX619">
        <v>2.0682628234929399</v>
      </c>
      <c r="BY619">
        <v>2.0623219907060402</v>
      </c>
      <c r="BZ619">
        <v>2.13533703092989</v>
      </c>
      <c r="CA619">
        <v>1.75630865307923</v>
      </c>
      <c r="CB619">
        <v>1.8490844604340899</v>
      </c>
      <c r="CC619">
        <v>2.0088852288488201</v>
      </c>
      <c r="CD619">
        <v>2.1221538372630602</v>
      </c>
      <c r="CE619">
        <v>1.6261514216589299</v>
      </c>
      <c r="CF619">
        <v>1.6871684460524199</v>
      </c>
      <c r="CG619">
        <v>1.7515412829717401</v>
      </c>
      <c r="CH619">
        <v>1.8371702825035101</v>
      </c>
      <c r="CI619">
        <v>1.5927389943765999</v>
      </c>
      <c r="CJ619">
        <v>1.7194418954848101</v>
      </c>
      <c r="CK619">
        <v>1.75745398341998</v>
      </c>
      <c r="CL619">
        <v>1.8741885625965899</v>
      </c>
      <c r="CM619">
        <v>1.66901766977512</v>
      </c>
      <c r="CN619">
        <v>1.7734717445022501</v>
      </c>
      <c r="CO619">
        <v>1.82431582452548</v>
      </c>
      <c r="CP619">
        <v>1.8993747147984099</v>
      </c>
      <c r="CQ619">
        <v>1.79991078114295</v>
      </c>
      <c r="CR619">
        <v>1.90080774929501</v>
      </c>
      <c r="CS619">
        <v>1.68220444605588</v>
      </c>
      <c r="CT619">
        <v>1.8338507557388499</v>
      </c>
      <c r="CU619">
        <v>1.6556167999378899</v>
      </c>
      <c r="CV619">
        <v>1.73291411122324</v>
      </c>
      <c r="CW619">
        <v>1.72483306035025</v>
      </c>
      <c r="CX619">
        <v>1.8453760866826201</v>
      </c>
      <c r="CY619">
        <v>1.6789354608239999</v>
      </c>
      <c r="CZ619">
        <v>1.7532626815908501</v>
      </c>
      <c r="DA619">
        <v>1.6688307440719501</v>
      </c>
      <c r="DB619">
        <v>1.7793785772690101</v>
      </c>
      <c r="DC619">
        <v>1.6616373585507</v>
      </c>
      <c r="DD619">
        <v>1.7505047016947299</v>
      </c>
      <c r="DE619">
        <v>1.6860497237569001</v>
      </c>
      <c r="DF619">
        <v>1.7937845303867399</v>
      </c>
      <c r="DG619">
        <v>1.75483496764604</v>
      </c>
      <c r="DH619">
        <v>1.9170760000725</v>
      </c>
      <c r="DI619">
        <v>1.9080095958259899</v>
      </c>
      <c r="DJ619">
        <v>1.99622369585245</v>
      </c>
      <c r="DK619">
        <v>1.87845888703229</v>
      </c>
      <c r="DL619">
        <v>1.9628019281408799</v>
      </c>
    </row>
    <row r="620" spans="1:116" x14ac:dyDescent="0.45">
      <c r="A620" t="s">
        <v>50</v>
      </c>
      <c r="B620" t="s">
        <v>138</v>
      </c>
      <c r="C620" t="s">
        <v>20</v>
      </c>
      <c r="D620">
        <v>45</v>
      </c>
      <c r="E620" s="1" cm="1">
        <f t="array" ref="E620">SUMPRODUCT($G620:$FZZ620,$G$2:$FZZ$2)/SUMPRODUCT(--($G620:$FZZ620&lt;&gt;""),$G$2:$FZZ$2)</f>
        <v>2.326646645229141</v>
      </c>
      <c r="F620" s="1" cm="1">
        <f t="array" ref="F620">SUMPRODUCT($G620:$FZZ620,$F$2:$FZY$2)/SUMPRODUCT(--($G620:$FZZ620&lt;&gt;""),$F$2:$FZY$2)</f>
        <v>2.4567505156038973</v>
      </c>
      <c r="G620">
        <v>2.14638005180081</v>
      </c>
      <c r="H620">
        <v>2.2357588493052498</v>
      </c>
      <c r="I620">
        <v>2.16257739097655</v>
      </c>
      <c r="J620">
        <v>2.2447603594301202</v>
      </c>
      <c r="K620">
        <v>2.15930360864767</v>
      </c>
      <c r="L620">
        <v>2.2433916383996002</v>
      </c>
      <c r="M620">
        <v>2.6004756367416202</v>
      </c>
      <c r="N620">
        <v>2.7819893270475</v>
      </c>
      <c r="O620">
        <v>2.2622789699937602</v>
      </c>
      <c r="P620">
        <v>2.3866497448914101</v>
      </c>
      <c r="Q620">
        <v>2.11967394459568</v>
      </c>
      <c r="R620">
        <v>2.3052049091370299</v>
      </c>
      <c r="S620">
        <v>1.7770569368701801</v>
      </c>
      <c r="T620">
        <v>1.83502790908653</v>
      </c>
      <c r="U620">
        <v>2.2294901698626401</v>
      </c>
      <c r="V620">
        <v>2.3557911462155698</v>
      </c>
      <c r="W620">
        <v>2.63977610041557</v>
      </c>
      <c r="X620">
        <v>2.8344754473751101</v>
      </c>
      <c r="Y620">
        <v>2.7000649314917702</v>
      </c>
      <c r="Z620">
        <v>2.8752368898915899</v>
      </c>
      <c r="AA620">
        <v>2.7602485135471899</v>
      </c>
      <c r="AB620">
        <v>2.8460675757467802</v>
      </c>
      <c r="AC620">
        <v>2.15838493918208</v>
      </c>
      <c r="AD620">
        <v>2.26100424590219</v>
      </c>
      <c r="AE620">
        <v>2.2114707959654401</v>
      </c>
      <c r="AF620">
        <v>2.3395853204196699</v>
      </c>
      <c r="AG620">
        <v>2.6879118167235601</v>
      </c>
      <c r="AH620">
        <v>2.8871509069222201</v>
      </c>
      <c r="AI620">
        <v>2.7325075238801402</v>
      </c>
      <c r="AJ620">
        <v>2.9018973262965</v>
      </c>
      <c r="AK620">
        <v>2.2847694958281299</v>
      </c>
      <c r="AL620">
        <v>2.3984175814528501</v>
      </c>
      <c r="AM620">
        <v>2.5958776179114502</v>
      </c>
      <c r="AN620">
        <v>2.6924179982165599</v>
      </c>
      <c r="AO620">
        <v>2.2651284069664399</v>
      </c>
      <c r="AP620">
        <v>2.43133042518066</v>
      </c>
      <c r="AQ620">
        <v>2.66791700299131</v>
      </c>
      <c r="AR620">
        <v>2.8006884763306501</v>
      </c>
      <c r="AS620">
        <v>2.13977988761006</v>
      </c>
      <c r="AT620">
        <v>2.1914851844580299</v>
      </c>
      <c r="AU620">
        <v>2.2012606726352</v>
      </c>
      <c r="AV620">
        <v>2.3623005432503699</v>
      </c>
      <c r="AW620">
        <v>2.2181809977994802</v>
      </c>
      <c r="AX620">
        <v>2.3593022206487699</v>
      </c>
      <c r="AY620">
        <v>1.7259744841175999</v>
      </c>
      <c r="AZ620">
        <v>1.78222297712217</v>
      </c>
      <c r="BA620">
        <v>2.3356943489908399</v>
      </c>
      <c r="BB620">
        <v>2.4205366284696401</v>
      </c>
      <c r="BC620">
        <v>2.2619347658871001</v>
      </c>
      <c r="BD620">
        <v>2.40518468814951</v>
      </c>
      <c r="BE620">
        <v>2.2490607220810799</v>
      </c>
      <c r="BF620">
        <v>2.3585357999069601</v>
      </c>
      <c r="BG620">
        <v>2.3119395416146098</v>
      </c>
      <c r="BH620">
        <v>2.4249032146346798</v>
      </c>
      <c r="BI620">
        <v>2.5683337459767199</v>
      </c>
      <c r="BJ620">
        <v>2.7007613270611501</v>
      </c>
      <c r="BK620">
        <v>2.58652064817203</v>
      </c>
      <c r="BL620">
        <v>2.6677532068569199</v>
      </c>
      <c r="BM620">
        <v>2.7471606958486698</v>
      </c>
      <c r="BN620">
        <v>2.8992460990006399</v>
      </c>
      <c r="BO620">
        <v>2.2224560348714801</v>
      </c>
      <c r="BP620">
        <v>2.32737111077709</v>
      </c>
      <c r="BQ620">
        <v>2.2311970425622398</v>
      </c>
      <c r="BR620">
        <v>2.3641345241600402</v>
      </c>
      <c r="BS620">
        <v>2.4215060728744899</v>
      </c>
      <c r="BT620">
        <v>2.5495546558704398</v>
      </c>
      <c r="BU620">
        <v>2.2573602508220501</v>
      </c>
      <c r="BV620">
        <v>2.4289210063470201</v>
      </c>
      <c r="BW620">
        <v>2.57792887029288</v>
      </c>
      <c r="BX620">
        <v>2.6951224236789</v>
      </c>
      <c r="BY620">
        <v>2.5184005396492202</v>
      </c>
      <c r="BZ620">
        <v>2.6059311447559002</v>
      </c>
      <c r="CA620">
        <v>2.1726712712338898</v>
      </c>
      <c r="CB620">
        <v>2.2753746160503598</v>
      </c>
      <c r="CC620">
        <v>2.1743960933888098</v>
      </c>
      <c r="CD620">
        <v>2.3645833333333299</v>
      </c>
      <c r="CE620">
        <v>2.1583690320289399</v>
      </c>
      <c r="CF620">
        <v>2.2383637049697001</v>
      </c>
      <c r="CG620">
        <v>2.56280240362103</v>
      </c>
      <c r="CH620">
        <v>2.6766427345091302</v>
      </c>
      <c r="CI620">
        <v>2.5926684078021598</v>
      </c>
      <c r="CJ620">
        <v>2.6795369520717101</v>
      </c>
      <c r="CK620">
        <v>2.3240129267949898</v>
      </c>
      <c r="CL620">
        <v>2.4239988759308599</v>
      </c>
      <c r="CM620">
        <v>2.2827536537816702</v>
      </c>
      <c r="CN620">
        <v>2.42683123688425</v>
      </c>
      <c r="CO620">
        <v>2.75641009829434</v>
      </c>
      <c r="CP620">
        <v>2.88588236745063</v>
      </c>
      <c r="CQ620">
        <v>2.2085172144598202</v>
      </c>
      <c r="CR620">
        <v>2.3400353689040401</v>
      </c>
      <c r="CS620">
        <v>2.71601441229123</v>
      </c>
      <c r="CT620">
        <v>2.9981418115071699</v>
      </c>
      <c r="CU620">
        <v>2.1594079134642699</v>
      </c>
      <c r="CV620">
        <v>2.2997438087105002</v>
      </c>
      <c r="CW620">
        <v>2.34244676830036</v>
      </c>
      <c r="CX620">
        <v>2.4771166687665298</v>
      </c>
      <c r="CY620">
        <v>2.2552036199095</v>
      </c>
      <c r="CZ620">
        <v>2.34803524648725</v>
      </c>
      <c r="DA620">
        <v>2.22363041700735</v>
      </c>
      <c r="DB620">
        <v>2.3706950122649202</v>
      </c>
      <c r="DC620">
        <v>2.19984858949157</v>
      </c>
      <c r="DD620">
        <v>2.3224246931944901</v>
      </c>
      <c r="DE620">
        <v>2.3518416206261499</v>
      </c>
      <c r="DF620">
        <v>2.4786832412523001</v>
      </c>
      <c r="DG620">
        <v>2.3428250348915101</v>
      </c>
      <c r="DH620">
        <v>2.5250675173551298</v>
      </c>
      <c r="DI620">
        <v>2.3840701991225099</v>
      </c>
      <c r="DJ620">
        <v>2.55529001833423</v>
      </c>
      <c r="DK620">
        <v>2.32853631011224</v>
      </c>
      <c r="DL620">
        <v>2.4852108794736898</v>
      </c>
    </row>
    <row r="621" spans="1:116" x14ac:dyDescent="0.45">
      <c r="A621" t="s">
        <v>238</v>
      </c>
      <c r="B621" t="s">
        <v>17</v>
      </c>
      <c r="C621" t="s">
        <v>151</v>
      </c>
      <c r="D621">
        <v>45</v>
      </c>
      <c r="E621" s="1" cm="1">
        <f t="array" ref="E621">SUMPRODUCT($G621:$FZZ621,$G$2:$FZZ$2)/SUMPRODUCT(--($G621:$FZZ621&lt;&gt;""),$G$2:$FZZ$2)</f>
        <v>2.251639058644769</v>
      </c>
      <c r="F621" s="1" cm="1">
        <f t="array" ref="F621">SUMPRODUCT($G621:$FZZ621,$F$2:$FZY$2)/SUMPRODUCT(--($G621:$FZZ621&lt;&gt;""),$F$2:$FZY$2)</f>
        <v>2.262697421485877</v>
      </c>
      <c r="G621">
        <v>2.2015528026193598</v>
      </c>
      <c r="H621">
        <v>2.1941451237192302</v>
      </c>
      <c r="I621">
        <v>2.2201570970239999</v>
      </c>
      <c r="J621">
        <v>2.20501079683511</v>
      </c>
      <c r="K621">
        <v>2.2099615840451099</v>
      </c>
      <c r="L621">
        <v>2.2007049736401099</v>
      </c>
      <c r="M621">
        <v>2.3745035607132401</v>
      </c>
      <c r="N621">
        <v>2.3516246984615301</v>
      </c>
      <c r="O621">
        <v>2.2035527181669701</v>
      </c>
      <c r="P621">
        <v>2.29271252638685</v>
      </c>
      <c r="Q621">
        <v>2.2828454793417099</v>
      </c>
      <c r="R621">
        <v>2.2739461647693799</v>
      </c>
      <c r="S621">
        <v>2.4564415513572402</v>
      </c>
      <c r="T621">
        <v>2.3260892711549701</v>
      </c>
      <c r="U621">
        <v>2.2442190266504798</v>
      </c>
      <c r="V621">
        <v>2.2763095748468598</v>
      </c>
      <c r="W621">
        <v>2.1984677578944298</v>
      </c>
      <c r="X621">
        <v>2.2606394707828001</v>
      </c>
      <c r="Y621">
        <v>2.2873251526990499</v>
      </c>
      <c r="Z621">
        <v>2.3178517581026798</v>
      </c>
      <c r="AA621">
        <v>2.2009363762594698</v>
      </c>
      <c r="AB621">
        <v>2.27452914159575</v>
      </c>
      <c r="AC621">
        <v>2.18206230280824</v>
      </c>
      <c r="AD621">
        <v>2.2165123058093399</v>
      </c>
      <c r="AE621">
        <v>2.1857074880881502</v>
      </c>
      <c r="AF621">
        <v>2.1994725285980401</v>
      </c>
      <c r="AG621">
        <v>2.1799448854522199</v>
      </c>
      <c r="AH621">
        <v>2.3258092378562898</v>
      </c>
      <c r="AI621">
        <v>2.3003096785449402</v>
      </c>
      <c r="AJ621">
        <v>2.3414576699960699</v>
      </c>
      <c r="AK621">
        <v>2.25050205026721</v>
      </c>
      <c r="AL621">
        <v>2.3151668562691299</v>
      </c>
      <c r="AM621">
        <v>2.2512712987732799</v>
      </c>
      <c r="AN621">
        <v>2.2547176632202999</v>
      </c>
      <c r="AO621">
        <v>2.17334120502476</v>
      </c>
      <c r="AP621">
        <v>2.2806640646353298</v>
      </c>
      <c r="AQ621">
        <v>2.36550970989031</v>
      </c>
      <c r="AR621">
        <v>2.2999097858601201</v>
      </c>
      <c r="AS621">
        <v>2.2850866632339701</v>
      </c>
      <c r="AT621">
        <v>2.16019084803651</v>
      </c>
      <c r="AU621">
        <v>2.2667916895132798</v>
      </c>
      <c r="AV621">
        <v>2.3388149861537899</v>
      </c>
      <c r="AW621">
        <v>2.2773589620775101</v>
      </c>
      <c r="AX621">
        <v>2.2853870342989202</v>
      </c>
      <c r="AY621">
        <v>2.29942262031317</v>
      </c>
      <c r="AZ621">
        <v>1.98659590667377</v>
      </c>
      <c r="BA621">
        <v>2.1696565072864198</v>
      </c>
      <c r="BB621">
        <v>2.2408516487369701</v>
      </c>
      <c r="BC621">
        <v>2.2368950788013602</v>
      </c>
      <c r="BD621">
        <v>2.3005908056887501</v>
      </c>
      <c r="BE621">
        <v>2.2150678069202399</v>
      </c>
      <c r="BF621">
        <v>2.2986009231760098</v>
      </c>
      <c r="BG621">
        <v>2.2004230107979001</v>
      </c>
      <c r="BH621">
        <v>2.2923350938168601</v>
      </c>
      <c r="BI621">
        <v>2.2422165139886099</v>
      </c>
      <c r="BJ621">
        <v>2.2491025006189602</v>
      </c>
      <c r="BK621">
        <v>2.1428839434373699</v>
      </c>
      <c r="BL621">
        <v>2.20725558708346</v>
      </c>
      <c r="BM621">
        <v>2.3007616932577402</v>
      </c>
      <c r="BN621">
        <v>2.3630023571581602</v>
      </c>
      <c r="BO621">
        <v>2.2115644764073998</v>
      </c>
      <c r="BP621">
        <v>2.2813883846500702</v>
      </c>
      <c r="BQ621">
        <v>2.2096705597539801</v>
      </c>
      <c r="BR621">
        <v>2.2451172833447801</v>
      </c>
      <c r="BS621">
        <v>2.27355465587044</v>
      </c>
      <c r="BT621">
        <v>2.3446639676113299</v>
      </c>
      <c r="BU621">
        <v>2.21698401774107</v>
      </c>
      <c r="BV621">
        <v>2.2907012311692201</v>
      </c>
      <c r="BW621">
        <v>2.12374089570742</v>
      </c>
      <c r="BX621">
        <v>2.1597512784751198</v>
      </c>
      <c r="BY621">
        <v>2.15833458252136</v>
      </c>
      <c r="BZ621">
        <v>2.1841428071753302</v>
      </c>
      <c r="CA621">
        <v>2.0949310163422501</v>
      </c>
      <c r="CB621">
        <v>2.18438067439374</v>
      </c>
      <c r="CC621">
        <v>2.1176751040221902</v>
      </c>
      <c r="CD621">
        <v>2.2075242718446599</v>
      </c>
      <c r="CE621">
        <v>2.1186158524404499</v>
      </c>
      <c r="CF621">
        <v>2.1526424433444999</v>
      </c>
      <c r="CG621">
        <v>2.09442796940845</v>
      </c>
      <c r="CH621">
        <v>2.1688387700952001</v>
      </c>
      <c r="CI621">
        <v>2.1180678101691699</v>
      </c>
      <c r="CJ621">
        <v>2.16620785393284</v>
      </c>
      <c r="CK621">
        <v>2.1891527328930702</v>
      </c>
      <c r="CL621">
        <v>2.2379935366025001</v>
      </c>
      <c r="CM621">
        <v>2.17971514782759</v>
      </c>
      <c r="CN621">
        <v>2.2845665751927702</v>
      </c>
      <c r="CO621">
        <v>2.2023358780508802</v>
      </c>
      <c r="CP621">
        <v>2.2828459726453101</v>
      </c>
      <c r="CQ621">
        <v>2.1450921662657101</v>
      </c>
      <c r="CR621">
        <v>2.2339923845332699</v>
      </c>
      <c r="CS621">
        <v>2.1916200231140501</v>
      </c>
      <c r="CT621">
        <v>2.3219878084706198</v>
      </c>
      <c r="CU621">
        <v>2.1285743860466302</v>
      </c>
      <c r="CV621">
        <v>2.1758921408793301</v>
      </c>
      <c r="CW621">
        <v>2.21402923018772</v>
      </c>
      <c r="CX621">
        <v>2.29918420057956</v>
      </c>
      <c r="CY621">
        <v>2.1625148844963</v>
      </c>
      <c r="CZ621">
        <v>2.2133484162895898</v>
      </c>
      <c r="DA621">
        <v>2.2082910874897701</v>
      </c>
      <c r="DB621">
        <v>2.27952575633687</v>
      </c>
      <c r="DC621">
        <v>2.1775354619348599</v>
      </c>
      <c r="DD621">
        <v>2.2121739361419501</v>
      </c>
      <c r="DE621">
        <v>2.20504143646408</v>
      </c>
      <c r="DF621">
        <v>2.2954880294659299</v>
      </c>
      <c r="DG621">
        <v>2.2723079153903298</v>
      </c>
      <c r="DH621">
        <v>2.35678164252958</v>
      </c>
      <c r="DI621">
        <v>2.4000784449653798</v>
      </c>
      <c r="DJ621">
        <v>2.38893196267479</v>
      </c>
      <c r="DK621">
        <v>2.2902096984436602</v>
      </c>
      <c r="DL621">
        <v>2.3157549406423001</v>
      </c>
    </row>
    <row r="622" spans="1:116" x14ac:dyDescent="0.45">
      <c r="A622" t="s">
        <v>29</v>
      </c>
      <c r="B622" t="s">
        <v>56</v>
      </c>
      <c r="C622" t="s">
        <v>67</v>
      </c>
      <c r="D622">
        <v>45</v>
      </c>
      <c r="E622" s="1" cm="1">
        <f t="array" ref="E622">SUMPRODUCT($G622:$FZZ622,$G$2:$FZZ$2)/SUMPRODUCT(--($G622:$FZZ622&lt;&gt;""),$G$2:$FZZ$2)</f>
        <v>2.456254612731307</v>
      </c>
      <c r="F622" s="1" cm="1">
        <f t="array" ref="F622">SUMPRODUCT($G622:$FZZ622,$F$2:$FZY$2)/SUMPRODUCT(--($G622:$FZZ622&lt;&gt;""),$F$2:$FZY$2)</f>
        <v>2.581308167744587</v>
      </c>
      <c r="G622">
        <v>2.3249299548778999</v>
      </c>
      <c r="H622">
        <v>2.3958791477300401</v>
      </c>
      <c r="I622">
        <v>2.3345338922283201</v>
      </c>
      <c r="J622">
        <v>2.4140084325945499</v>
      </c>
      <c r="K622">
        <v>2.3329764191425801</v>
      </c>
      <c r="L622">
        <v>2.4108198128243901</v>
      </c>
      <c r="M622">
        <v>2.4620868693285098</v>
      </c>
      <c r="N622">
        <v>2.6037594202061598</v>
      </c>
      <c r="O622">
        <v>2.45299079557982</v>
      </c>
      <c r="P622">
        <v>2.5498295002948401</v>
      </c>
      <c r="Q622">
        <v>2.4259615208596399</v>
      </c>
      <c r="R622">
        <v>2.6068166186788799</v>
      </c>
      <c r="S622">
        <v>2.1092939373033701</v>
      </c>
      <c r="T622">
        <v>2.1997144186494202</v>
      </c>
      <c r="U622">
        <v>2.3987715053177401</v>
      </c>
      <c r="V622">
        <v>2.5267098286840901</v>
      </c>
      <c r="W622">
        <v>2.4156475277754201</v>
      </c>
      <c r="X622">
        <v>2.5488112402114602</v>
      </c>
      <c r="Y622">
        <v>2.8882518021240302</v>
      </c>
      <c r="Z622">
        <v>3.0416904198536199</v>
      </c>
      <c r="AA622">
        <v>2.7693096450315</v>
      </c>
      <c r="AB622">
        <v>2.8823583864421201</v>
      </c>
      <c r="AC622">
        <v>2.4436067464697899</v>
      </c>
      <c r="AD622">
        <v>2.5449838593084899</v>
      </c>
      <c r="AE622">
        <v>2.3859652491939598</v>
      </c>
      <c r="AF622">
        <v>2.4997108722695498</v>
      </c>
      <c r="AG622">
        <v>2.7805700653971099</v>
      </c>
      <c r="AH622">
        <v>3.0363221321926499</v>
      </c>
      <c r="AI622">
        <v>2.8444017970078899</v>
      </c>
      <c r="AJ622">
        <v>3.0004187202861199</v>
      </c>
      <c r="AK622">
        <v>2.4248497507123798</v>
      </c>
      <c r="AL622">
        <v>2.5293420489503502</v>
      </c>
      <c r="AM622">
        <v>2.77533559877569</v>
      </c>
      <c r="AN622">
        <v>2.9053213795097901</v>
      </c>
      <c r="AO622">
        <v>2.4753299004012299</v>
      </c>
      <c r="AP622">
        <v>2.6584287229273902</v>
      </c>
      <c r="AQ622">
        <v>2.49004320782488</v>
      </c>
      <c r="AR622">
        <v>2.5463463273348799</v>
      </c>
      <c r="AS622">
        <v>2.2779261575162999</v>
      </c>
      <c r="AT622">
        <v>2.3835926994698999</v>
      </c>
      <c r="AU622">
        <v>2.3939970602736</v>
      </c>
      <c r="AV622">
        <v>2.55488948379694</v>
      </c>
      <c r="AW622">
        <v>2.3741574515643098</v>
      </c>
      <c r="AX622">
        <v>2.4810352846442698</v>
      </c>
      <c r="AY622">
        <v>1.97245776552517</v>
      </c>
      <c r="AZ622">
        <v>2.0480635034510901</v>
      </c>
      <c r="BA622">
        <v>2.4272129262100699</v>
      </c>
      <c r="BB622">
        <v>2.5098671753369701</v>
      </c>
      <c r="BC622">
        <v>2.51838698590903</v>
      </c>
      <c r="BD622">
        <v>2.61090290165785</v>
      </c>
      <c r="BE622">
        <v>2.5120227573621499</v>
      </c>
      <c r="BF622">
        <v>2.6669231044477</v>
      </c>
      <c r="BG622">
        <v>2.48191072245791</v>
      </c>
      <c r="BH622">
        <v>2.6388205172605699</v>
      </c>
      <c r="BI622">
        <v>2.4212985887595901</v>
      </c>
      <c r="BJ622">
        <v>2.4731059668234701</v>
      </c>
      <c r="BK622">
        <v>2.6463428933236401</v>
      </c>
      <c r="BL622">
        <v>2.7269188377928302</v>
      </c>
      <c r="BM622">
        <v>2.4719770907603298</v>
      </c>
      <c r="BN622">
        <v>2.6550562016636401</v>
      </c>
      <c r="BO622">
        <v>2.39305576431684</v>
      </c>
      <c r="BP622">
        <v>2.48670929251118</v>
      </c>
      <c r="BQ622">
        <v>2.4361566395132002</v>
      </c>
      <c r="BR622">
        <v>2.5087512677069999</v>
      </c>
      <c r="BS622">
        <v>2.5184129554655801</v>
      </c>
      <c r="BT622">
        <v>2.6440647773279302</v>
      </c>
      <c r="BU622">
        <v>2.43702684101858</v>
      </c>
      <c r="BV622">
        <v>2.5669878412479901</v>
      </c>
      <c r="BW622">
        <v>2.7730900356423298</v>
      </c>
      <c r="BX622">
        <v>2.87217185805051</v>
      </c>
      <c r="BY622">
        <v>2.3402538350072399</v>
      </c>
      <c r="BZ622">
        <v>2.4144306200969301</v>
      </c>
      <c r="CA622">
        <v>2.4176693196666998</v>
      </c>
      <c r="CB622">
        <v>2.5337621124442098</v>
      </c>
      <c r="CC622">
        <v>2.3268319463707798</v>
      </c>
      <c r="CD622">
        <v>2.49687933425797</v>
      </c>
      <c r="CE622">
        <v>2.3393447717133098</v>
      </c>
      <c r="CF622">
        <v>2.4417574856280302</v>
      </c>
      <c r="CG622">
        <v>2.3594115810831902</v>
      </c>
      <c r="CH622">
        <v>2.45352739191509</v>
      </c>
      <c r="CI622">
        <v>2.6357497470647702</v>
      </c>
      <c r="CJ622">
        <v>2.7403590503752802</v>
      </c>
      <c r="CK622">
        <v>2.4748630040747499</v>
      </c>
      <c r="CL622">
        <v>2.5618940564844701</v>
      </c>
      <c r="CM622">
        <v>2.46199694535159</v>
      </c>
      <c r="CN622">
        <v>2.5869395154781198</v>
      </c>
      <c r="CO622">
        <v>2.46979021496491</v>
      </c>
      <c r="CP622">
        <v>2.5854494776956898</v>
      </c>
      <c r="CQ622">
        <v>2.4073956059712902</v>
      </c>
      <c r="CR622">
        <v>2.49900425382764</v>
      </c>
      <c r="CS622">
        <v>2.9061614811121901</v>
      </c>
      <c r="CT622">
        <v>3.0787690634276701</v>
      </c>
      <c r="CU622">
        <v>2.36566777941671</v>
      </c>
      <c r="CV622">
        <v>2.4874103977434401</v>
      </c>
      <c r="CW622">
        <v>2.46667506614589</v>
      </c>
      <c r="CX622">
        <v>2.5814067027844199</v>
      </c>
      <c r="CY622">
        <v>2.4085377470826299</v>
      </c>
      <c r="CZ622">
        <v>2.5223743748511498</v>
      </c>
      <c r="DA622">
        <v>2.4158953393295102</v>
      </c>
      <c r="DB622">
        <v>2.5235813573180699</v>
      </c>
      <c r="DC622">
        <v>2.4064442437443501</v>
      </c>
      <c r="DD622">
        <v>2.5157652871487</v>
      </c>
      <c r="DE622">
        <v>2.5584714548802898</v>
      </c>
      <c r="DF622">
        <v>2.6747928176795499</v>
      </c>
      <c r="DG622">
        <v>2.4906563230682699</v>
      </c>
      <c r="DH622">
        <v>2.6699534175563202</v>
      </c>
      <c r="DI622">
        <v>2.5723654805666198</v>
      </c>
      <c r="DJ622">
        <v>2.7156734865138499</v>
      </c>
      <c r="DK622">
        <v>2.4982022098384098</v>
      </c>
      <c r="DL622">
        <v>2.6939644991120399</v>
      </c>
    </row>
    <row r="623" spans="1:116" x14ac:dyDescent="0.45">
      <c r="A623" t="s">
        <v>29</v>
      </c>
      <c r="B623" t="s">
        <v>56</v>
      </c>
      <c r="C623" t="s">
        <v>30</v>
      </c>
      <c r="D623">
        <v>45</v>
      </c>
      <c r="E623" s="1" cm="1">
        <f t="array" ref="E623">SUMPRODUCT($G623:$FZZ623,$G$2:$FZZ$2)/SUMPRODUCT(--($G623:$FZZ623&lt;&gt;""),$G$2:$FZZ$2)</f>
        <v>2.0981367833521825</v>
      </c>
      <c r="F623" s="1" cm="1">
        <f t="array" ref="F623">SUMPRODUCT($G623:$FZZ623,$F$2:$FZY$2)/SUMPRODUCT(--($G623:$FZZ623&lt;&gt;""),$F$2:$FZY$2)</f>
        <v>2.2122493327897748</v>
      </c>
      <c r="G623">
        <v>1.9998696834937799</v>
      </c>
      <c r="H623">
        <v>2.05884808353288</v>
      </c>
      <c r="I623">
        <v>2.0058593830028699</v>
      </c>
      <c r="J623">
        <v>2.0730804374459599</v>
      </c>
      <c r="K623">
        <v>1.9996485348808599</v>
      </c>
      <c r="L623">
        <v>2.0745616903020099</v>
      </c>
      <c r="M623">
        <v>2.11168013691618</v>
      </c>
      <c r="N623">
        <v>2.24055354456994</v>
      </c>
      <c r="O623">
        <v>2.1236913399823898</v>
      </c>
      <c r="P623">
        <v>2.1952542112145199</v>
      </c>
      <c r="Q623">
        <v>2.0697666512373498</v>
      </c>
      <c r="R623">
        <v>2.2441100554670701</v>
      </c>
      <c r="S623">
        <v>1.85939858726202</v>
      </c>
      <c r="T623">
        <v>1.9406419600390299</v>
      </c>
      <c r="U623">
        <v>2.0543037278709799</v>
      </c>
      <c r="V623">
        <v>2.1735321402014698</v>
      </c>
      <c r="W623">
        <v>2.0730839906143101</v>
      </c>
      <c r="X623">
        <v>2.1990925281994702</v>
      </c>
      <c r="Y623">
        <v>2.40767292136686</v>
      </c>
      <c r="Z623">
        <v>2.5342188961646399</v>
      </c>
      <c r="AA623">
        <v>2.3273364901911902</v>
      </c>
      <c r="AB623">
        <v>2.4321145013707399</v>
      </c>
      <c r="AC623">
        <v>2.0887307440376</v>
      </c>
      <c r="AD623">
        <v>2.18514951995469</v>
      </c>
      <c r="AE623">
        <v>2.0493138817584899</v>
      </c>
      <c r="AF623">
        <v>2.1523777821875898</v>
      </c>
      <c r="AG623">
        <v>2.34061613128778</v>
      </c>
      <c r="AH623">
        <v>2.5539875786616202</v>
      </c>
      <c r="AI623">
        <v>2.3785754786932398</v>
      </c>
      <c r="AJ623">
        <v>2.5186548610808202</v>
      </c>
      <c r="AK623">
        <v>2.0702577740060502</v>
      </c>
      <c r="AL623">
        <v>2.17477201979669</v>
      </c>
      <c r="AM623">
        <v>2.3284108162822599</v>
      </c>
      <c r="AN623">
        <v>2.4429723085821702</v>
      </c>
      <c r="AO623">
        <v>2.12085232925536</v>
      </c>
      <c r="AP623">
        <v>2.2836760798976599</v>
      </c>
      <c r="AQ623">
        <v>2.1366791700299101</v>
      </c>
      <c r="AR623">
        <v>2.1799629647215202</v>
      </c>
      <c r="AS623">
        <v>1.94948379903168</v>
      </c>
      <c r="AT623">
        <v>2.05685063696273</v>
      </c>
      <c r="AU623">
        <v>2.0458744764476302</v>
      </c>
      <c r="AV623">
        <v>2.2019702617646599</v>
      </c>
      <c r="AW623">
        <v>2.05633186863533</v>
      </c>
      <c r="AX623">
        <v>2.14803168190369</v>
      </c>
      <c r="AY623">
        <v>1.69116422597745</v>
      </c>
      <c r="AZ623">
        <v>1.7614107021321801</v>
      </c>
      <c r="BA623">
        <v>2.0624289942073299</v>
      </c>
      <c r="BB623">
        <v>2.14320378136527</v>
      </c>
      <c r="BC623">
        <v>2.1286516210333302</v>
      </c>
      <c r="BD623">
        <v>2.2389571706790101</v>
      </c>
      <c r="BE623">
        <v>2.16071492467885</v>
      </c>
      <c r="BF623">
        <v>2.2280745697212501</v>
      </c>
      <c r="BG623">
        <v>2.1580724560600602</v>
      </c>
      <c r="BH623">
        <v>2.2779502529406601</v>
      </c>
      <c r="BI623">
        <v>2.01730007427581</v>
      </c>
      <c r="BJ623">
        <v>2.0828175290913502</v>
      </c>
      <c r="BK623">
        <v>2.2101869005463901</v>
      </c>
      <c r="BL623">
        <v>2.3286823159721401</v>
      </c>
      <c r="BM623">
        <v>2.17051409424736</v>
      </c>
      <c r="BN623">
        <v>2.2918200767537402</v>
      </c>
      <c r="BO623">
        <v>2.0508272728323802</v>
      </c>
      <c r="BP623">
        <v>2.1479147637271701</v>
      </c>
      <c r="BQ623">
        <v>2.0841593875748301</v>
      </c>
      <c r="BR623">
        <v>2.1484280433146798</v>
      </c>
      <c r="BS623">
        <v>2.1140404858299502</v>
      </c>
      <c r="BT623">
        <v>2.19412145748987</v>
      </c>
      <c r="BU623">
        <v>2.1029096887665299</v>
      </c>
      <c r="BV623">
        <v>2.2202722336927398</v>
      </c>
      <c r="BW623">
        <v>2.2335541608554101</v>
      </c>
      <c r="BX623">
        <v>2.2973616922361599</v>
      </c>
      <c r="BY623">
        <v>1.9741043321840801</v>
      </c>
      <c r="BZ623">
        <v>2.0790486183980401</v>
      </c>
      <c r="CA623">
        <v>2.0381658662412798</v>
      </c>
      <c r="CB623">
        <v>2.1237293600556599</v>
      </c>
      <c r="CC623">
        <v>2.0712118585298098</v>
      </c>
      <c r="CD623">
        <v>2.2194723763291702</v>
      </c>
      <c r="CE623">
        <v>1.9891239207156</v>
      </c>
      <c r="CF623">
        <v>2.1027567531573901</v>
      </c>
      <c r="CG623">
        <v>2.05021851100358</v>
      </c>
      <c r="CH623">
        <v>2.1193811456219702</v>
      </c>
      <c r="CI623">
        <v>2.17049010611515</v>
      </c>
      <c r="CJ623">
        <v>2.3223218277217001</v>
      </c>
      <c r="CK623">
        <v>2.09178024448503</v>
      </c>
      <c r="CL623">
        <v>2.1377827736405699</v>
      </c>
      <c r="CM623">
        <v>2.1122397029789002</v>
      </c>
      <c r="CN623">
        <v>2.2141358200985901</v>
      </c>
      <c r="CO623">
        <v>2.1251803707312198</v>
      </c>
      <c r="CP623">
        <v>2.2161242183934902</v>
      </c>
      <c r="CQ623">
        <v>2.0434463969920502</v>
      </c>
      <c r="CR623">
        <v>2.1761116510268099</v>
      </c>
      <c r="CS623">
        <v>2.5131999365496598</v>
      </c>
      <c r="CT623">
        <v>2.6835640961725802</v>
      </c>
      <c r="CU623">
        <v>2.0490515746706999</v>
      </c>
      <c r="CV623">
        <v>2.1802655073363799</v>
      </c>
      <c r="CW623">
        <v>2.0709965982109102</v>
      </c>
      <c r="CX623">
        <v>2.2059027340304902</v>
      </c>
      <c r="CY623">
        <v>2.0824839247439799</v>
      </c>
      <c r="CZ623">
        <v>2.1775184567754202</v>
      </c>
      <c r="DA623">
        <v>2.0551103843008902</v>
      </c>
      <c r="DB623">
        <v>2.2226655764513401</v>
      </c>
      <c r="DC623">
        <v>2.10752802422568</v>
      </c>
      <c r="DD623">
        <v>2.1838309514955099</v>
      </c>
      <c r="DE623">
        <v>2.1720303867403299</v>
      </c>
      <c r="DF623">
        <v>2.3008977900552399</v>
      </c>
      <c r="DG623">
        <v>2.1151329502818501</v>
      </c>
      <c r="DH623">
        <v>2.3197241304308398</v>
      </c>
      <c r="DI623">
        <v>2.2409263803121302</v>
      </c>
      <c r="DJ623">
        <v>2.3871897547226602</v>
      </c>
      <c r="DK623">
        <v>2.1481536563814898</v>
      </c>
      <c r="DL623">
        <v>2.3746752167408798</v>
      </c>
    </row>
    <row r="624" spans="1:116" x14ac:dyDescent="0.45">
      <c r="A624" t="s">
        <v>29</v>
      </c>
      <c r="B624" t="s">
        <v>56</v>
      </c>
      <c r="C624" t="s">
        <v>33</v>
      </c>
      <c r="D624">
        <v>45</v>
      </c>
      <c r="E624" s="1" cm="1">
        <f t="array" ref="E624">SUMPRODUCT($G624:$FZZ624,$G$2:$FZZ$2)/SUMPRODUCT(--($G624:$FZZ624&lt;&gt;""),$G$2:$FZZ$2)</f>
        <v>2.5246047478986786</v>
      </c>
      <c r="F624" s="1" cm="1">
        <f t="array" ref="F624">SUMPRODUCT($G624:$FZZ624,$F$2:$FZY$2)/SUMPRODUCT(--($G624:$FZZ624&lt;&gt;""),$F$2:$FZY$2)</f>
        <v>2.6877268651295716</v>
      </c>
      <c r="G624">
        <v>2.3345937382918698</v>
      </c>
      <c r="H624">
        <v>2.4851907507859701</v>
      </c>
      <c r="I624">
        <v>2.3501063293628799</v>
      </c>
      <c r="J624">
        <v>2.5016348907819199</v>
      </c>
      <c r="K624">
        <v>2.3411030283215402</v>
      </c>
      <c r="L624">
        <v>2.49143405942212</v>
      </c>
      <c r="M624">
        <v>2.5374065197932598</v>
      </c>
      <c r="N624">
        <v>2.7077563962904501</v>
      </c>
      <c r="O624">
        <v>2.6183156851182301</v>
      </c>
      <c r="P624">
        <v>2.7332598347135599</v>
      </c>
      <c r="Q624">
        <v>2.4807277405992298</v>
      </c>
      <c r="R624">
        <v>2.6833512470285399</v>
      </c>
      <c r="S624">
        <v>2.1996794137852</v>
      </c>
      <c r="T624">
        <v>2.31903870808714</v>
      </c>
      <c r="U624">
        <v>2.4754700711858399</v>
      </c>
      <c r="V624">
        <v>2.6432787631732499</v>
      </c>
      <c r="W624">
        <v>2.5371102253130902</v>
      </c>
      <c r="X624">
        <v>2.6755548016848998</v>
      </c>
      <c r="Y624">
        <v>2.9527298739888801</v>
      </c>
      <c r="Z624">
        <v>3.1628063610851198</v>
      </c>
      <c r="AA624">
        <v>2.8752518958948898</v>
      </c>
      <c r="AB624">
        <v>3.0245558443407901</v>
      </c>
      <c r="AC624">
        <v>2.4901368240025201</v>
      </c>
      <c r="AD624">
        <v>2.6475692405654501</v>
      </c>
      <c r="AE624">
        <v>2.4383133717841199</v>
      </c>
      <c r="AF624">
        <v>2.5986437668968998</v>
      </c>
      <c r="AG624">
        <v>2.8791757495989798</v>
      </c>
      <c r="AH624">
        <v>3.13503064204335</v>
      </c>
      <c r="AI624">
        <v>2.8668643956906701</v>
      </c>
      <c r="AJ624">
        <v>3.11986740524272</v>
      </c>
      <c r="AK624">
        <v>2.4781969353900601</v>
      </c>
      <c r="AL624">
        <v>2.6254247765922001</v>
      </c>
      <c r="AM624">
        <v>2.8474140216422001</v>
      </c>
      <c r="AN624">
        <v>3.0051213457691599</v>
      </c>
      <c r="AO624">
        <v>2.5050072703816602</v>
      </c>
      <c r="AP624">
        <v>2.6965298960280699</v>
      </c>
      <c r="AQ624">
        <v>2.4533830302454702</v>
      </c>
      <c r="AR624">
        <v>2.57252742035041</v>
      </c>
      <c r="AS624">
        <v>2.3146399558441599</v>
      </c>
      <c r="AT624">
        <v>2.4684852548406502</v>
      </c>
      <c r="AU624">
        <v>2.50992272850843</v>
      </c>
      <c r="AV624">
        <v>2.6759804079676699</v>
      </c>
      <c r="AW624">
        <v>2.4487286282513101</v>
      </c>
      <c r="AX624">
        <v>2.59030106138542</v>
      </c>
      <c r="AY624">
        <v>1.91978092592174</v>
      </c>
      <c r="AZ624">
        <v>2.0806894348188099</v>
      </c>
      <c r="BA624">
        <v>2.4965987348696301</v>
      </c>
      <c r="BB624">
        <v>2.6486808701628402</v>
      </c>
      <c r="BC624">
        <v>2.5920494902050599</v>
      </c>
      <c r="BD624">
        <v>2.7897484575225402</v>
      </c>
      <c r="BE624">
        <v>2.5806705549790601</v>
      </c>
      <c r="BF624">
        <v>2.7911940458725399</v>
      </c>
      <c r="BG624">
        <v>2.6102734727702201</v>
      </c>
      <c r="BH624">
        <v>2.7750992591126602</v>
      </c>
      <c r="BI624">
        <v>2.48615065610299</v>
      </c>
      <c r="BJ624">
        <v>2.6057037633077398</v>
      </c>
      <c r="BK624">
        <v>2.8161480196046198</v>
      </c>
      <c r="BL624">
        <v>3.0018760406162701</v>
      </c>
      <c r="BM624">
        <v>2.6114585159643799</v>
      </c>
      <c r="BN624">
        <v>2.8204468860187402</v>
      </c>
      <c r="BO624">
        <v>2.5147128536576902</v>
      </c>
      <c r="BP624">
        <v>2.63482061302593</v>
      </c>
      <c r="BQ624">
        <v>2.5730035659371202</v>
      </c>
      <c r="BR624">
        <v>2.6942290705662901</v>
      </c>
      <c r="BS624">
        <v>2.6284372469635602</v>
      </c>
      <c r="BT624">
        <v>2.7938785425101198</v>
      </c>
      <c r="BU624">
        <v>2.60568173128393</v>
      </c>
      <c r="BV624">
        <v>2.73317656954959</v>
      </c>
      <c r="BW624">
        <v>2.80338602200526</v>
      </c>
      <c r="BX624">
        <v>2.9406865024019799</v>
      </c>
      <c r="BY624">
        <v>2.4513316344376102</v>
      </c>
      <c r="BZ624">
        <v>2.5622220556638098</v>
      </c>
      <c r="CA624">
        <v>2.4965296044258101</v>
      </c>
      <c r="CB624">
        <v>2.6620734128667598</v>
      </c>
      <c r="CC624">
        <v>2.5337349745723499</v>
      </c>
      <c r="CD624">
        <v>2.6978588765603302</v>
      </c>
      <c r="CE624">
        <v>2.4746853705635501</v>
      </c>
      <c r="CF624">
        <v>2.5682529465296402</v>
      </c>
      <c r="CG624">
        <v>2.4595169346027701</v>
      </c>
      <c r="CH624">
        <v>2.6021538941782398</v>
      </c>
      <c r="CI624">
        <v>2.8508270393637698</v>
      </c>
      <c r="CJ624">
        <v>3.03790499047081</v>
      </c>
      <c r="CK624">
        <v>2.6433469158353202</v>
      </c>
      <c r="CL624">
        <v>2.74709849655753</v>
      </c>
      <c r="CM624">
        <v>2.5823823774105001</v>
      </c>
      <c r="CN624">
        <v>2.7335378043783201</v>
      </c>
      <c r="CO624">
        <v>2.5910116793902498</v>
      </c>
      <c r="CP624">
        <v>2.7330019856196701</v>
      </c>
      <c r="CQ624">
        <v>2.5328596236876</v>
      </c>
      <c r="CR624">
        <v>2.6791944811764101</v>
      </c>
      <c r="CS624">
        <v>3.0279861315688001</v>
      </c>
      <c r="CT624">
        <v>3.1828729406965901</v>
      </c>
      <c r="CU624">
        <v>2.5002329011722599</v>
      </c>
      <c r="CV624">
        <v>2.6416168516937</v>
      </c>
      <c r="CW624">
        <v>2.5589800932342102</v>
      </c>
      <c r="CX624">
        <v>2.7301562303137201</v>
      </c>
      <c r="CY624">
        <v>2.5324839247439801</v>
      </c>
      <c r="CZ624">
        <v>2.6638009049773701</v>
      </c>
      <c r="DA624">
        <v>2.58317252657399</v>
      </c>
      <c r="DB624">
        <v>2.7160261651676199</v>
      </c>
      <c r="DC624">
        <v>2.5183684853636499</v>
      </c>
      <c r="DD624">
        <v>2.6394570472294498</v>
      </c>
      <c r="DE624">
        <v>2.6004373848987101</v>
      </c>
      <c r="DF624">
        <v>2.7602440147329599</v>
      </c>
      <c r="DG624">
        <v>2.6397292055608901</v>
      </c>
      <c r="DH624">
        <v>2.8493683275633899</v>
      </c>
      <c r="DI624">
        <v>2.67168957685326</v>
      </c>
      <c r="DJ624">
        <v>2.81102972699327</v>
      </c>
      <c r="DK624">
        <v>2.6362252530466201</v>
      </c>
      <c r="DL624">
        <v>2.7956730558933298</v>
      </c>
    </row>
    <row r="625" spans="1:116" x14ac:dyDescent="0.45">
      <c r="A625" t="s">
        <v>29</v>
      </c>
      <c r="B625" t="s">
        <v>25</v>
      </c>
      <c r="C625" t="s">
        <v>67</v>
      </c>
      <c r="D625">
        <v>45</v>
      </c>
      <c r="E625" s="1" cm="1">
        <f t="array" ref="E625">SUMPRODUCT($G625:$FZZ625,$G$2:$FZZ$2)/SUMPRODUCT(--($G625:$FZZ625&lt;&gt;""),$G$2:$FZZ$2)</f>
        <v>2.023166318647835</v>
      </c>
      <c r="F625" s="1" cm="1">
        <f t="array" ref="F625">SUMPRODUCT($G625:$FZZ625,$F$2:$FZY$2)/SUMPRODUCT(--($G625:$FZZ625&lt;&gt;""),$F$2:$FZY$2)</f>
        <v>2.1100617424541546</v>
      </c>
      <c r="G625">
        <v>2.0759399078010699</v>
      </c>
      <c r="H625">
        <v>2.1609938262555102</v>
      </c>
      <c r="I625">
        <v>1.85678520649203</v>
      </c>
      <c r="J625">
        <v>1.92101920484484</v>
      </c>
      <c r="K625">
        <v>2.0802219134414899</v>
      </c>
      <c r="L625">
        <v>2.1731537864236299</v>
      </c>
      <c r="M625">
        <v>1.94376881744421</v>
      </c>
      <c r="N625">
        <v>2.0242490740570598</v>
      </c>
      <c r="O625">
        <v>1.86987325761266</v>
      </c>
      <c r="P625">
        <v>1.9555504277448701</v>
      </c>
      <c r="Q625">
        <v>1.8870678811367401</v>
      </c>
      <c r="R625">
        <v>1.96555601756326</v>
      </c>
      <c r="S625">
        <v>2.19671421007877</v>
      </c>
      <c r="T625">
        <v>2.2787743630208599</v>
      </c>
      <c r="U625">
        <v>2.2458878611064601</v>
      </c>
      <c r="V625">
        <v>2.32623897031218</v>
      </c>
      <c r="W625">
        <v>1.90816441918977</v>
      </c>
      <c r="X625">
        <v>2.00205523987221</v>
      </c>
      <c r="Y625">
        <v>2.2221163264183099</v>
      </c>
      <c r="Z625">
        <v>2.3353876630165602</v>
      </c>
      <c r="AA625">
        <v>2.1661622814825301</v>
      </c>
      <c r="AB625">
        <v>2.2511375369387898</v>
      </c>
      <c r="AC625">
        <v>1.8663075786875001</v>
      </c>
      <c r="AD625">
        <v>1.92855036495969</v>
      </c>
      <c r="AE625">
        <v>1.9212676383918901</v>
      </c>
      <c r="AF625">
        <v>1.98578259728454</v>
      </c>
      <c r="AG625">
        <v>2.20338090733352</v>
      </c>
      <c r="AH625">
        <v>2.3587298975856501</v>
      </c>
      <c r="AI625">
        <v>2.2616216687747999</v>
      </c>
      <c r="AJ625">
        <v>2.3772669777991</v>
      </c>
      <c r="AK625">
        <v>2.1567347894315199</v>
      </c>
      <c r="AL625">
        <v>2.2666481331777399</v>
      </c>
      <c r="AM625">
        <v>2.2087520786638701</v>
      </c>
      <c r="AN625">
        <v>2.2778480707589202</v>
      </c>
      <c r="AO625">
        <v>1.91545038101173</v>
      </c>
      <c r="AP625">
        <v>2.01671641138334</v>
      </c>
      <c r="AQ625">
        <v>1.92393523574379</v>
      </c>
      <c r="AR625">
        <v>1.95923270499976</v>
      </c>
      <c r="AS625">
        <v>1.8472548925183201</v>
      </c>
      <c r="AT625">
        <v>1.9118439135701399</v>
      </c>
      <c r="AU625">
        <v>2.2105083699263202</v>
      </c>
      <c r="AV625">
        <v>2.3664474927082799</v>
      </c>
      <c r="AW625">
        <v>1.8899289864428599</v>
      </c>
      <c r="AX625">
        <v>1.9687033604753601</v>
      </c>
      <c r="AY625">
        <v>1.80397953693222</v>
      </c>
      <c r="AZ625">
        <v>1.85085763629474</v>
      </c>
      <c r="BA625">
        <v>1.87819964374377</v>
      </c>
      <c r="BB625">
        <v>1.9507272395752899</v>
      </c>
      <c r="BC625">
        <v>1.96122939953848</v>
      </c>
      <c r="BD625">
        <v>2.0570184769978499</v>
      </c>
      <c r="BE625">
        <v>1.9136758864994401</v>
      </c>
      <c r="BF625">
        <v>1.9652377714960401</v>
      </c>
      <c r="BG625">
        <v>2.1940036364086102</v>
      </c>
      <c r="BH625">
        <v>2.3100842310974699</v>
      </c>
      <c r="BI625">
        <v>1.8784507303788001</v>
      </c>
      <c r="BJ625">
        <v>1.94023892052488</v>
      </c>
      <c r="BK625">
        <v>2.1114133620992801</v>
      </c>
      <c r="BL625">
        <v>2.2384682128367999</v>
      </c>
      <c r="BM625">
        <v>2.0291820076753702</v>
      </c>
      <c r="BN625">
        <v>2.1080007013032498</v>
      </c>
      <c r="BO625">
        <v>2.2156921689463398</v>
      </c>
      <c r="BP625">
        <v>2.2921411971464498</v>
      </c>
      <c r="BQ625">
        <v>1.9263094186541001</v>
      </c>
      <c r="BR625">
        <v>1.96934602676088</v>
      </c>
      <c r="BS625">
        <v>2.3313360323886601</v>
      </c>
      <c r="BT625">
        <v>2.42527935222672</v>
      </c>
      <c r="BU625">
        <v>1.9626634549208499</v>
      </c>
      <c r="BV625">
        <v>2.03483214804618</v>
      </c>
      <c r="BW625">
        <v>2.10880598171393</v>
      </c>
      <c r="BX625">
        <v>2.1581822408182201</v>
      </c>
      <c r="BY625">
        <v>2.1449557787438098</v>
      </c>
      <c r="BZ625">
        <v>2.20933892969569</v>
      </c>
      <c r="CA625">
        <v>1.7539328321482499</v>
      </c>
      <c r="CB625">
        <v>1.89398747602966</v>
      </c>
      <c r="CC625">
        <v>2.05341250577901</v>
      </c>
      <c r="CD625">
        <v>2.24871417013407</v>
      </c>
      <c r="CE625">
        <v>2.1584245222293701</v>
      </c>
      <c r="CF625">
        <v>2.2099305262690598</v>
      </c>
      <c r="CG625">
        <v>1.7960238801310999</v>
      </c>
      <c r="CH625">
        <v>1.8988606211955601</v>
      </c>
      <c r="CI625">
        <v>2.4708359803298698</v>
      </c>
      <c r="CJ625">
        <v>2.54923413566739</v>
      </c>
      <c r="CK625">
        <v>1.84983841506252</v>
      </c>
      <c r="CL625">
        <v>1.9007306449346599</v>
      </c>
      <c r="CM625">
        <v>2.1592887387778901</v>
      </c>
      <c r="CN625">
        <v>2.2715656935666102</v>
      </c>
      <c r="CO625">
        <v>1.90144666576224</v>
      </c>
      <c r="CP625">
        <v>1.9618539027909601</v>
      </c>
      <c r="CQ625">
        <v>1.8902289419599401</v>
      </c>
      <c r="CR625">
        <v>2.0047636496885302</v>
      </c>
      <c r="CS625">
        <v>2.4645471232069598</v>
      </c>
      <c r="CT625">
        <v>2.5493892904892399</v>
      </c>
      <c r="CU625">
        <v>2.08914939316305</v>
      </c>
      <c r="CV625">
        <v>2.1680899516083101</v>
      </c>
      <c r="CW625">
        <v>1.92812145646969</v>
      </c>
      <c r="CX625">
        <v>1.99940153710469</v>
      </c>
      <c r="CY625">
        <v>1.8717551798047101</v>
      </c>
      <c r="CZ625">
        <v>1.92616099071207</v>
      </c>
      <c r="DA625">
        <v>1.91744889615699</v>
      </c>
      <c r="DB625">
        <v>2.0280457890433299</v>
      </c>
      <c r="DC625">
        <v>1.89928544865324</v>
      </c>
      <c r="DD625">
        <v>1.9511103437284101</v>
      </c>
      <c r="DE625">
        <v>1.86717311233885</v>
      </c>
      <c r="DF625">
        <v>1.9430709023941</v>
      </c>
      <c r="DG625">
        <v>2.2183665331424098</v>
      </c>
      <c r="DH625">
        <v>2.38207572819053</v>
      </c>
      <c r="DI625">
        <v>1.9728908794045401</v>
      </c>
      <c r="DJ625">
        <v>2.0692504857202798</v>
      </c>
      <c r="DK625">
        <v>1.9628981602176501</v>
      </c>
      <c r="DL625">
        <v>2.0399538086031401</v>
      </c>
    </row>
    <row r="626" spans="1:116" x14ac:dyDescent="0.45">
      <c r="A626" t="s">
        <v>29</v>
      </c>
      <c r="B626" t="s">
        <v>25</v>
      </c>
      <c r="C626" t="s">
        <v>30</v>
      </c>
      <c r="D626">
        <v>45</v>
      </c>
      <c r="E626" s="1" cm="1">
        <f t="array" ref="E626">SUMPRODUCT($G626:$FZZ626,$G$2:$FZZ$2)/SUMPRODUCT(--($G626:$FZZ626&lt;&gt;""),$G$2:$FZZ$2)</f>
        <v>1.7332533677277231</v>
      </c>
      <c r="F626" s="1" cm="1">
        <f t="array" ref="F626">SUMPRODUCT($G626:$FZZ626,$F$2:$FZY$2)/SUMPRODUCT(--($G626:$FZZ626&lt;&gt;""),$F$2:$FZY$2)</f>
        <v>1.8091975086217549</v>
      </c>
      <c r="G626">
        <v>1.76486219029467</v>
      </c>
      <c r="H626">
        <v>1.83808377722393</v>
      </c>
      <c r="I626">
        <v>1.6039958533597201</v>
      </c>
      <c r="J626">
        <v>1.66112074016709</v>
      </c>
      <c r="K626">
        <v>1.7664800359638699</v>
      </c>
      <c r="L626">
        <v>1.8506927132289801</v>
      </c>
      <c r="M626">
        <v>1.68523189916081</v>
      </c>
      <c r="N626">
        <v>1.75304425889128</v>
      </c>
      <c r="O626">
        <v>1.6190079395601999</v>
      </c>
      <c r="P626">
        <v>1.7082147527113301</v>
      </c>
      <c r="Q626">
        <v>1.6356615906838301</v>
      </c>
      <c r="R626">
        <v>1.70563222268423</v>
      </c>
      <c r="S626">
        <v>1.87737212650174</v>
      </c>
      <c r="T626">
        <v>1.95239192612806</v>
      </c>
      <c r="U626">
        <v>1.8936838612324101</v>
      </c>
      <c r="V626">
        <v>1.96567384338146</v>
      </c>
      <c r="W626">
        <v>1.6508806151584501</v>
      </c>
      <c r="X626">
        <v>1.7347835920051999</v>
      </c>
      <c r="Y626">
        <v>1.8533956969130001</v>
      </c>
      <c r="Z626">
        <v>1.9491531392725401</v>
      </c>
      <c r="AA626">
        <v>1.83869761811514</v>
      </c>
      <c r="AB626">
        <v>1.9145334140349599</v>
      </c>
      <c r="AC626">
        <v>1.6174251617331199</v>
      </c>
      <c r="AD626">
        <v>1.67160412638017</v>
      </c>
      <c r="AE626">
        <v>1.6592517673065801</v>
      </c>
      <c r="AF626">
        <v>1.7178092013033099</v>
      </c>
      <c r="AG626">
        <v>1.86457039443918</v>
      </c>
      <c r="AH626">
        <v>1.99901287377123</v>
      </c>
      <c r="AI626">
        <v>1.91717189340079</v>
      </c>
      <c r="AJ626">
        <v>2.0181096523749198</v>
      </c>
      <c r="AK626">
        <v>1.82952604260019</v>
      </c>
      <c r="AL626">
        <v>1.93029091481057</v>
      </c>
      <c r="AM626">
        <v>1.8753223435278199</v>
      </c>
      <c r="AN626">
        <v>1.9377063601089299</v>
      </c>
      <c r="AO626">
        <v>1.6544764778554</v>
      </c>
      <c r="AP626">
        <v>1.7609028392753601</v>
      </c>
      <c r="AQ626">
        <v>1.67121219315322</v>
      </c>
      <c r="AR626">
        <v>1.6933478942120499</v>
      </c>
      <c r="AS626">
        <v>1.5972410012113201</v>
      </c>
      <c r="AT626">
        <v>1.64647920193515</v>
      </c>
      <c r="AU626">
        <v>1.8797522888857101</v>
      </c>
      <c r="AV626">
        <v>1.99482552862086</v>
      </c>
      <c r="AW626">
        <v>1.64374518419792</v>
      </c>
      <c r="AX626">
        <v>1.70893118696071</v>
      </c>
      <c r="AY626">
        <v>1.5306666888385501</v>
      </c>
      <c r="AZ626">
        <v>1.57436391430407</v>
      </c>
      <c r="BA626">
        <v>1.67597514621933</v>
      </c>
      <c r="BB626">
        <v>1.7261034826149699</v>
      </c>
      <c r="BC626">
        <v>1.72860579676938</v>
      </c>
      <c r="BD626">
        <v>1.80313568891871</v>
      </c>
      <c r="BE626">
        <v>1.6631302107560699</v>
      </c>
      <c r="BF626">
        <v>1.7060686299065999</v>
      </c>
      <c r="BG626">
        <v>1.85112988410493</v>
      </c>
      <c r="BH626">
        <v>1.9156699526277301</v>
      </c>
      <c r="BI626">
        <v>1.66654803169101</v>
      </c>
      <c r="BJ626">
        <v>1.70331455805892</v>
      </c>
      <c r="BK626">
        <v>1.7737729521844099</v>
      </c>
      <c r="BL626">
        <v>1.9114039818962001</v>
      </c>
      <c r="BM626">
        <v>1.7721154033467701</v>
      </c>
      <c r="BN626">
        <v>1.8529406035104099</v>
      </c>
      <c r="BO626">
        <v>1.84979592780584</v>
      </c>
      <c r="BP626">
        <v>1.92780584814253</v>
      </c>
      <c r="BQ626">
        <v>1.69627375928288</v>
      </c>
      <c r="BR626">
        <v>1.73790362155265</v>
      </c>
      <c r="BS626">
        <v>1.9379271255060699</v>
      </c>
      <c r="BT626">
        <v>1.9704777327935199</v>
      </c>
      <c r="BU626">
        <v>1.7138678596008201</v>
      </c>
      <c r="BV626">
        <v>1.7979658943182599</v>
      </c>
      <c r="BW626">
        <v>1.80826747249341</v>
      </c>
      <c r="BX626">
        <v>1.84875251820858</v>
      </c>
      <c r="BY626">
        <v>1.8022160595612799</v>
      </c>
      <c r="BZ626">
        <v>1.85996602208564</v>
      </c>
      <c r="CA626">
        <v>1.50679654487756</v>
      </c>
      <c r="CB626">
        <v>1.6537919799073399</v>
      </c>
      <c r="CC626">
        <v>1.7959142394822001</v>
      </c>
      <c r="CD626">
        <v>1.87247168284789</v>
      </c>
      <c r="CE626">
        <v>1.7896033560473199</v>
      </c>
      <c r="CF626">
        <v>1.8288793199121001</v>
      </c>
      <c r="CG626">
        <v>1.5128375214609</v>
      </c>
      <c r="CH626">
        <v>1.6254292180427601</v>
      </c>
      <c r="CI626">
        <v>2.0078115809039701</v>
      </c>
      <c r="CJ626">
        <v>2.0694571892426001</v>
      </c>
      <c r="CK626">
        <v>1.6339187860053299</v>
      </c>
      <c r="CL626">
        <v>1.7029787831951599</v>
      </c>
      <c r="CM626">
        <v>1.81638582941154</v>
      </c>
      <c r="CN626">
        <v>1.8995318689232901</v>
      </c>
      <c r="CO626">
        <v>1.6360889458949399</v>
      </c>
      <c r="CP626">
        <v>1.7184983288728799</v>
      </c>
      <c r="CQ626">
        <v>1.66818551149489</v>
      </c>
      <c r="CR626">
        <v>1.7662465945480901</v>
      </c>
      <c r="CS626">
        <v>2.0386367241496499</v>
      </c>
      <c r="CT626">
        <v>2.1872918035758699</v>
      </c>
      <c r="CU626">
        <v>1.7644204642496699</v>
      </c>
      <c r="CV626">
        <v>1.8218306032140299</v>
      </c>
      <c r="CW626">
        <v>1.6872873881819299</v>
      </c>
      <c r="CX626">
        <v>1.7191319138213399</v>
      </c>
      <c r="CY626">
        <v>1.58709216480114</v>
      </c>
      <c r="CZ626">
        <v>1.6240057156465799</v>
      </c>
      <c r="DA626">
        <v>1.6863614063777499</v>
      </c>
      <c r="DB626">
        <v>1.7696811120196201</v>
      </c>
      <c r="DC626">
        <v>1.59971842958083</v>
      </c>
      <c r="DD626">
        <v>1.64917919566487</v>
      </c>
      <c r="DE626">
        <v>1.7203268876611399</v>
      </c>
      <c r="DF626">
        <v>1.76613720073664</v>
      </c>
      <c r="DG626">
        <v>1.8784053216363601</v>
      </c>
      <c r="DH626">
        <v>1.99564082579616</v>
      </c>
      <c r="DI626">
        <v>1.6870137096259199</v>
      </c>
      <c r="DJ626">
        <v>1.78733205024126</v>
      </c>
      <c r="DK626">
        <v>1.63430935988172</v>
      </c>
      <c r="DL626">
        <v>1.7376976038212799</v>
      </c>
    </row>
    <row r="627" spans="1:116" x14ac:dyDescent="0.45">
      <c r="A627" t="s">
        <v>29</v>
      </c>
      <c r="B627" t="s">
        <v>25</v>
      </c>
      <c r="C627" t="s">
        <v>33</v>
      </c>
      <c r="D627">
        <v>45</v>
      </c>
      <c r="E627" s="1" cm="1">
        <f t="array" ref="E627">SUMPRODUCT($G627:$FZZ627,$G$2:$FZZ$2)/SUMPRODUCT(--($G627:$FZZ627&lt;&gt;""),$G$2:$FZZ$2)</f>
        <v>2.1124142667338992</v>
      </c>
      <c r="F627" s="1" cm="1">
        <f t="array" ref="F627">SUMPRODUCT($G627:$FZZ627,$F$2:$FZY$2)/SUMPRODUCT(--($G627:$FZZ627&lt;&gt;""),$F$2:$FZY$2)</f>
        <v>2.2308787882479093</v>
      </c>
      <c r="G627">
        <v>2.1190868885305099</v>
      </c>
      <c r="H627">
        <v>2.2511809933375599</v>
      </c>
      <c r="I627">
        <v>1.9140391636242899</v>
      </c>
      <c r="J627">
        <v>2.0153101990141402</v>
      </c>
      <c r="K627">
        <v>2.1302607380767502</v>
      </c>
      <c r="L627">
        <v>2.2585945482038499</v>
      </c>
      <c r="M627">
        <v>2.0351215209875999</v>
      </c>
      <c r="N627">
        <v>2.1489934718069699</v>
      </c>
      <c r="O627">
        <v>2.03858250220068</v>
      </c>
      <c r="P627">
        <v>2.1226914168995501</v>
      </c>
      <c r="Q627">
        <v>1.9422446775404101</v>
      </c>
      <c r="R627">
        <v>2.0666912489637501</v>
      </c>
      <c r="S627">
        <v>2.28443056566402</v>
      </c>
      <c r="T627">
        <v>2.41299613925518</v>
      </c>
      <c r="U627">
        <v>2.3385045402469999</v>
      </c>
      <c r="V627">
        <v>2.4748960308867498</v>
      </c>
      <c r="W627">
        <v>2.03692081531111</v>
      </c>
      <c r="X627">
        <v>2.1400927260905198</v>
      </c>
      <c r="Y627">
        <v>2.32536400154074</v>
      </c>
      <c r="Z627">
        <v>2.4764518791613899</v>
      </c>
      <c r="AA627">
        <v>2.2925979990743</v>
      </c>
      <c r="AB627">
        <v>2.3934489265496399</v>
      </c>
      <c r="AC627">
        <v>1.9507193503012801</v>
      </c>
      <c r="AD627">
        <v>2.0401155553467798</v>
      </c>
      <c r="AE627">
        <v>1.9895145854804499</v>
      </c>
      <c r="AF627">
        <v>2.09377553872711</v>
      </c>
      <c r="AG627">
        <v>2.3195204211738498</v>
      </c>
      <c r="AH627">
        <v>2.50171924484843</v>
      </c>
      <c r="AI627">
        <v>2.34892484843198</v>
      </c>
      <c r="AJ627">
        <v>2.5054215553713899</v>
      </c>
      <c r="AK627">
        <v>2.2442908928630199</v>
      </c>
      <c r="AL627">
        <v>2.3652328818233999</v>
      </c>
      <c r="AM627">
        <v>2.28524088400453</v>
      </c>
      <c r="AN627">
        <v>2.3894934085267301</v>
      </c>
      <c r="AO627">
        <v>1.9751167087583501</v>
      </c>
      <c r="AP627">
        <v>2.0983196125378498</v>
      </c>
      <c r="AQ627">
        <v>1.9507858126394699</v>
      </c>
      <c r="AR627">
        <v>2.0289065096623999</v>
      </c>
      <c r="AS627">
        <v>1.90811363459565</v>
      </c>
      <c r="AT627">
        <v>2.0226261608502201</v>
      </c>
      <c r="AU627">
        <v>2.3398885852912299</v>
      </c>
      <c r="AV627">
        <v>2.49477714754385</v>
      </c>
      <c r="AW627">
        <v>1.9888169266332001</v>
      </c>
      <c r="AX627">
        <v>2.0835710864449402</v>
      </c>
      <c r="AY627">
        <v>1.75608351041148</v>
      </c>
      <c r="AZ627">
        <v>1.88939395919026</v>
      </c>
      <c r="BA627">
        <v>2.00281919295342</v>
      </c>
      <c r="BB627">
        <v>2.1055584386439801</v>
      </c>
      <c r="BC627">
        <v>2.07747573768882</v>
      </c>
      <c r="BD627">
        <v>2.2087295222820398</v>
      </c>
      <c r="BE627">
        <v>2.03857301320356</v>
      </c>
      <c r="BF627">
        <v>2.1591584069846399</v>
      </c>
      <c r="BG627">
        <v>2.3527316355180599</v>
      </c>
      <c r="BH627">
        <v>2.4893072270529002</v>
      </c>
      <c r="BI627">
        <v>1.97785652389205</v>
      </c>
      <c r="BJ627">
        <v>2.0675290913592401</v>
      </c>
      <c r="BK627">
        <v>2.2183476772272099</v>
      </c>
      <c r="BL627">
        <v>2.3380390685458301</v>
      </c>
      <c r="BM627">
        <v>2.0859096487639501</v>
      </c>
      <c r="BN627">
        <v>2.2169169929674801</v>
      </c>
      <c r="BO627">
        <v>2.3468186705823801</v>
      </c>
      <c r="BP627">
        <v>2.45734139601567</v>
      </c>
      <c r="BQ627">
        <v>2.0470278404815598</v>
      </c>
      <c r="BR627">
        <v>2.12946968953446</v>
      </c>
      <c r="BS627">
        <v>2.4439190283400798</v>
      </c>
      <c r="BT627">
        <v>2.5794817813765101</v>
      </c>
      <c r="BU627">
        <v>2.0535673319568701</v>
      </c>
      <c r="BV627">
        <v>2.1582167163722499</v>
      </c>
      <c r="BW627">
        <v>2.2344645901131202</v>
      </c>
      <c r="BX627">
        <v>2.3278126452812602</v>
      </c>
      <c r="BY627">
        <v>2.2815170139409302</v>
      </c>
      <c r="BZ627">
        <v>2.3785914155798702</v>
      </c>
      <c r="CA627">
        <v>1.95655641726203</v>
      </c>
      <c r="CB627">
        <v>2.0811003444940299</v>
      </c>
      <c r="CC627">
        <v>2.2686517568192301</v>
      </c>
      <c r="CD627">
        <v>2.3902710355986998</v>
      </c>
      <c r="CE627">
        <v>2.3061505338157202</v>
      </c>
      <c r="CF627">
        <v>2.4011386589128301</v>
      </c>
      <c r="CG627">
        <v>1.9450015607928799</v>
      </c>
      <c r="CH627">
        <v>2.0382394256282099</v>
      </c>
      <c r="CI627">
        <v>2.5381755723394699</v>
      </c>
      <c r="CJ627">
        <v>2.66904308133926</v>
      </c>
      <c r="CK627">
        <v>2.0179008008992501</v>
      </c>
      <c r="CL627">
        <v>2.0802866376282099</v>
      </c>
      <c r="CM627">
        <v>2.32717022835359</v>
      </c>
      <c r="CN627">
        <v>2.4512063377745701</v>
      </c>
      <c r="CO627">
        <v>2.0133443508503599</v>
      </c>
      <c r="CP627">
        <v>2.11050405140411</v>
      </c>
      <c r="CQ627">
        <v>2.0095591632545702</v>
      </c>
      <c r="CR627">
        <v>2.1235840489429099</v>
      </c>
      <c r="CS627">
        <v>2.65793469147272</v>
      </c>
      <c r="CT627">
        <v>2.77796913594235</v>
      </c>
      <c r="CU627">
        <v>2.2363429340372099</v>
      </c>
      <c r="CV627">
        <v>2.3807416608441301</v>
      </c>
      <c r="CW627">
        <v>2.0809342320776101</v>
      </c>
      <c r="CX627">
        <v>2.18772836084162</v>
      </c>
      <c r="CY627">
        <v>1.96961181233627</v>
      </c>
      <c r="CZ627">
        <v>2.06182424386758</v>
      </c>
      <c r="DA627">
        <v>2.0377596075224802</v>
      </c>
      <c r="DB627">
        <v>2.1478495502861801</v>
      </c>
      <c r="DC627">
        <v>1.99605535780693</v>
      </c>
      <c r="DD627">
        <v>2.07970302289751</v>
      </c>
      <c r="DE627">
        <v>2.0246546961325902</v>
      </c>
      <c r="DF627">
        <v>2.14194290976058</v>
      </c>
      <c r="DG627">
        <v>2.3755777491798198</v>
      </c>
      <c r="DH627">
        <v>2.55607112432256</v>
      </c>
      <c r="DI627">
        <v>2.1366310623819902</v>
      </c>
      <c r="DJ627">
        <v>2.2304548895841498</v>
      </c>
      <c r="DK627">
        <v>2.0899507466734302</v>
      </c>
      <c r="DL627">
        <v>2.2100308817482701</v>
      </c>
    </row>
    <row r="628" spans="1:116" x14ac:dyDescent="0.45">
      <c r="A628" t="s">
        <v>29</v>
      </c>
      <c r="B628" t="s">
        <v>38</v>
      </c>
      <c r="C628" t="s">
        <v>67</v>
      </c>
      <c r="D628">
        <v>45</v>
      </c>
      <c r="E628" s="1" cm="1">
        <f t="array" ref="E628">SUMPRODUCT($G628:$FZZ628,$G$2:$FZZ$2)/SUMPRODUCT(--($G628:$FZZ628&lt;&gt;""),$G$2:$FZZ$2)</f>
        <v>1.8663412497223963</v>
      </c>
      <c r="F628" s="1" cm="1">
        <f t="array" ref="F628">SUMPRODUCT($G628:$FZZ628,$F$2:$FZY$2)/SUMPRODUCT(--($G628:$FZZ628&lt;&gt;""),$F$2:$FZY$2)</f>
        <v>1.9590145876170921</v>
      </c>
      <c r="G628">
        <v>1.81041391780286</v>
      </c>
      <c r="H628">
        <v>1.89351105246868</v>
      </c>
      <c r="I628">
        <v>1.82105936005703</v>
      </c>
      <c r="J628">
        <v>1.90006269130066</v>
      </c>
      <c r="K628">
        <v>1.8118272099391</v>
      </c>
      <c r="L628">
        <v>1.8938943152560299</v>
      </c>
      <c r="M628">
        <v>1.90035252767329</v>
      </c>
      <c r="N628">
        <v>2.0149909571270701</v>
      </c>
      <c r="O628">
        <v>1.8439308087412001</v>
      </c>
      <c r="P628">
        <v>1.9164893298806001</v>
      </c>
      <c r="Q628">
        <v>1.8604483915593799</v>
      </c>
      <c r="R628">
        <v>1.9937576656232201</v>
      </c>
      <c r="S628">
        <v>1.9435765344892699</v>
      </c>
      <c r="T628">
        <v>2.0354876396365902</v>
      </c>
      <c r="U628">
        <v>1.9015242344312699</v>
      </c>
      <c r="V628">
        <v>1.9982948338795099</v>
      </c>
      <c r="W628">
        <v>1.8891075113787299</v>
      </c>
      <c r="X628">
        <v>1.9834647895287301</v>
      </c>
      <c r="Y628">
        <v>1.9129763935508699</v>
      </c>
      <c r="Z628">
        <v>2.0063412755186198</v>
      </c>
      <c r="AA628">
        <v>1.8770712429237699</v>
      </c>
      <c r="AB628">
        <v>1.9535692669206299</v>
      </c>
      <c r="AC628">
        <v>1.8581759061360701</v>
      </c>
      <c r="AD628">
        <v>1.95094899959028</v>
      </c>
      <c r="AE628">
        <v>1.88361915369859</v>
      </c>
      <c r="AF628">
        <v>1.9727921203624801</v>
      </c>
      <c r="AG628">
        <v>1.87196972812898</v>
      </c>
      <c r="AH628">
        <v>2.0186566857236801</v>
      </c>
      <c r="AI628">
        <v>1.9561652200462301</v>
      </c>
      <c r="AJ628">
        <v>2.0319535918349501</v>
      </c>
      <c r="AK628">
        <v>1.8718994509453899</v>
      </c>
      <c r="AL628">
        <v>1.95747661671159</v>
      </c>
      <c r="AM628">
        <v>1.91764876003181</v>
      </c>
      <c r="AN628">
        <v>1.96768732075289</v>
      </c>
      <c r="AO628">
        <v>1.90756775667727</v>
      </c>
      <c r="AP628">
        <v>2.0444477243158699</v>
      </c>
      <c r="AQ628">
        <v>1.9126584682588601</v>
      </c>
      <c r="AR628">
        <v>1.95279901239257</v>
      </c>
      <c r="AS628">
        <v>1.80858149381559</v>
      </c>
      <c r="AT628">
        <v>1.8955003278348399</v>
      </c>
      <c r="AU628">
        <v>1.8571468066185299</v>
      </c>
      <c r="AV628">
        <v>1.98226948720666</v>
      </c>
      <c r="AW628">
        <v>1.9025906412045199</v>
      </c>
      <c r="AX628">
        <v>1.98584588045009</v>
      </c>
      <c r="AY628">
        <v>1.53085079468397</v>
      </c>
      <c r="AZ628">
        <v>1.6017636152211501</v>
      </c>
      <c r="BA628">
        <v>1.8604148842167201</v>
      </c>
      <c r="BB628">
        <v>1.94151226559322</v>
      </c>
      <c r="BC628">
        <v>1.942474182937</v>
      </c>
      <c r="BD628">
        <v>2.0217665253751802</v>
      </c>
      <c r="BE628">
        <v>1.89506923820088</v>
      </c>
      <c r="BF628">
        <v>1.9716785343686201</v>
      </c>
      <c r="BG628">
        <v>1.91643681430815</v>
      </c>
      <c r="BH628">
        <v>2.0114287127855599</v>
      </c>
      <c r="BI628">
        <v>1.8546979450359</v>
      </c>
      <c r="BJ628">
        <v>1.91561958405545</v>
      </c>
      <c r="BK628">
        <v>1.7560209178528701</v>
      </c>
      <c r="BL628">
        <v>1.8550289613770099</v>
      </c>
      <c r="BM628">
        <v>1.9786686926538399</v>
      </c>
      <c r="BN628">
        <v>2.0746498353885401</v>
      </c>
      <c r="BO628">
        <v>1.8782735376753099</v>
      </c>
      <c r="BP628">
        <v>1.94402756419891</v>
      </c>
      <c r="BQ628">
        <v>1.91871953413812</v>
      </c>
      <c r="BR628">
        <v>1.94090031733568</v>
      </c>
      <c r="BS628">
        <v>1.93846153846153</v>
      </c>
      <c r="BT628">
        <v>2.0281781376518202</v>
      </c>
      <c r="BU628">
        <v>1.88380362468456</v>
      </c>
      <c r="BV628">
        <v>1.9874780148352</v>
      </c>
      <c r="BW628">
        <v>1.81773981094064</v>
      </c>
      <c r="BX628">
        <v>1.8835231675189801</v>
      </c>
      <c r="BY628">
        <v>1.8057262779193499</v>
      </c>
      <c r="BZ628">
        <v>1.8619147554089801</v>
      </c>
      <c r="CA628">
        <v>1.78374938483208</v>
      </c>
      <c r="CB628">
        <v>1.8919849983878301</v>
      </c>
      <c r="CC628">
        <v>1.8280599861303699</v>
      </c>
      <c r="CD628">
        <v>1.9509361997226</v>
      </c>
      <c r="CE628">
        <v>1.8192240250371701</v>
      </c>
      <c r="CF628">
        <v>1.9007058353494699</v>
      </c>
      <c r="CG628">
        <v>1.7754019041673099</v>
      </c>
      <c r="CH628">
        <v>1.86489386608397</v>
      </c>
      <c r="CI628">
        <v>1.7965224347662401</v>
      </c>
      <c r="CJ628">
        <v>1.8891790781393301</v>
      </c>
      <c r="CK628">
        <v>1.8361107208093199</v>
      </c>
      <c r="CL628">
        <v>1.89388787410425</v>
      </c>
      <c r="CM628">
        <v>1.8358064395961899</v>
      </c>
      <c r="CN628">
        <v>1.93053779196105</v>
      </c>
      <c r="CO628">
        <v>1.8418040773035</v>
      </c>
      <c r="CP628">
        <v>1.9263224103696199</v>
      </c>
      <c r="CQ628">
        <v>1.8261666162155199</v>
      </c>
      <c r="CR628">
        <v>1.94626157057052</v>
      </c>
      <c r="CS628">
        <v>1.9060481769358</v>
      </c>
      <c r="CT628">
        <v>2.0437807337578402</v>
      </c>
      <c r="CU628">
        <v>1.8079859224180299</v>
      </c>
      <c r="CV628">
        <v>1.90792640322956</v>
      </c>
      <c r="CW628">
        <v>1.90035592793246</v>
      </c>
      <c r="CX628">
        <v>1.9966454579816</v>
      </c>
      <c r="CY628">
        <v>1.8625267920933499</v>
      </c>
      <c r="CZ628">
        <v>1.9450940700166699</v>
      </c>
      <c r="DA628">
        <v>1.87337694194603</v>
      </c>
      <c r="DB628">
        <v>1.9898119378577199</v>
      </c>
      <c r="DC628">
        <v>1.8456542527758499</v>
      </c>
      <c r="DD628">
        <v>1.9217579556925</v>
      </c>
      <c r="DE628">
        <v>1.9286141804788199</v>
      </c>
      <c r="DF628">
        <v>2.0427025782688699</v>
      </c>
      <c r="DG628">
        <v>1.95207627195446</v>
      </c>
      <c r="DH628">
        <v>2.10181073390005</v>
      </c>
      <c r="DI628">
        <v>1.9787651303007301</v>
      </c>
      <c r="DJ628">
        <v>2.12407074641296</v>
      </c>
      <c r="DK628">
        <v>1.9727663222724701</v>
      </c>
      <c r="DL628">
        <v>2.1078149194712399</v>
      </c>
    </row>
    <row r="629" spans="1:116" x14ac:dyDescent="0.45">
      <c r="A629" t="s">
        <v>29</v>
      </c>
      <c r="B629" t="s">
        <v>38</v>
      </c>
      <c r="C629" t="s">
        <v>30</v>
      </c>
      <c r="D629">
        <v>45</v>
      </c>
      <c r="E629" s="1" cm="1">
        <f t="array" ref="E629">SUMPRODUCT($G629:$FZZ629,$G$2:$FZZ$2)/SUMPRODUCT(--($G629:$FZZ629&lt;&gt;""),$G$2:$FZZ$2)</f>
        <v>1.637007648391213</v>
      </c>
      <c r="F629" s="1" cm="1">
        <f t="array" ref="F629">SUMPRODUCT($G629:$FZZ629,$F$2:$FZY$2)/SUMPRODUCT(--($G629:$FZZ629&lt;&gt;""),$F$2:$FZY$2)</f>
        <v>1.7200928584782016</v>
      </c>
      <c r="G629">
        <v>1.58772540683184</v>
      </c>
      <c r="H629">
        <v>1.6607779895421</v>
      </c>
      <c r="I629">
        <v>1.5971202976402601</v>
      </c>
      <c r="J629">
        <v>1.66734479805616</v>
      </c>
      <c r="K629">
        <v>1.5893804405574401</v>
      </c>
      <c r="L629">
        <v>1.65916261391965</v>
      </c>
      <c r="M629">
        <v>1.6787982035000699</v>
      </c>
      <c r="N629">
        <v>1.76730811128639</v>
      </c>
      <c r="O629">
        <v>1.60537650949926</v>
      </c>
      <c r="P629">
        <v>1.6806698630019901</v>
      </c>
      <c r="Q629">
        <v>1.63495288828915</v>
      </c>
      <c r="R629">
        <v>1.75620637622944</v>
      </c>
      <c r="S629">
        <v>1.7085684614924599</v>
      </c>
      <c r="T629">
        <v>1.78667598184997</v>
      </c>
      <c r="U629">
        <v>1.6606767862462799</v>
      </c>
      <c r="V629">
        <v>1.7468336954389201</v>
      </c>
      <c r="W629">
        <v>1.6568456167133101</v>
      </c>
      <c r="X629">
        <v>1.74274163910327</v>
      </c>
      <c r="Y629">
        <v>1.6585417927694901</v>
      </c>
      <c r="Z629">
        <v>1.7284234853904099</v>
      </c>
      <c r="AA629">
        <v>1.6438708299213101</v>
      </c>
      <c r="AB629">
        <v>1.711396731584</v>
      </c>
      <c r="AC629">
        <v>1.6279785904230999</v>
      </c>
      <c r="AD629">
        <v>1.7146085653965399</v>
      </c>
      <c r="AE629">
        <v>1.6461844741609399</v>
      </c>
      <c r="AF629">
        <v>1.7325536486639299</v>
      </c>
      <c r="AG629">
        <v>1.64609056883148</v>
      </c>
      <c r="AH629">
        <v>1.77210134495948</v>
      </c>
      <c r="AI629">
        <v>1.72472630522964</v>
      </c>
      <c r="AJ629">
        <v>1.78614733720068</v>
      </c>
      <c r="AK629">
        <v>1.6403820337333801</v>
      </c>
      <c r="AL629">
        <v>1.7228389890957201</v>
      </c>
      <c r="AM629">
        <v>1.68994167690935</v>
      </c>
      <c r="AN629">
        <v>1.7254536909840199</v>
      </c>
      <c r="AO629">
        <v>1.6717504673816701</v>
      </c>
      <c r="AP629">
        <v>1.79424819880394</v>
      </c>
      <c r="AQ629">
        <v>1.67876644033996</v>
      </c>
      <c r="AR629">
        <v>1.71947675798869</v>
      </c>
      <c r="AS629">
        <v>1.58262364189321</v>
      </c>
      <c r="AT629">
        <v>1.6671272406678199</v>
      </c>
      <c r="AU629">
        <v>1.6316495182627</v>
      </c>
      <c r="AV629">
        <v>1.74197219700774</v>
      </c>
      <c r="AW629">
        <v>1.6745038422291101</v>
      </c>
      <c r="AX629">
        <v>1.7486307503279901</v>
      </c>
      <c r="AY629">
        <v>1.3413809363742</v>
      </c>
      <c r="AZ629">
        <v>1.40801062350117</v>
      </c>
      <c r="BA629">
        <v>1.6297319662818901</v>
      </c>
      <c r="BB629">
        <v>1.69927205913292</v>
      </c>
      <c r="BC629">
        <v>1.68580920740389</v>
      </c>
      <c r="BD629">
        <v>1.7614847061518999</v>
      </c>
      <c r="BE629">
        <v>1.6710917093069</v>
      </c>
      <c r="BF629">
        <v>1.74326403549575</v>
      </c>
      <c r="BG629">
        <v>1.6542072258160201</v>
      </c>
      <c r="BH629">
        <v>1.7321797424829</v>
      </c>
      <c r="BI629">
        <v>1.63224189155731</v>
      </c>
      <c r="BJ629">
        <v>1.6818055211686</v>
      </c>
      <c r="BK629">
        <v>1.62917712168468</v>
      </c>
      <c r="BL629">
        <v>1.73883169570621</v>
      </c>
      <c r="BM629">
        <v>1.6846473029045601</v>
      </c>
      <c r="BN629">
        <v>1.7718621549490501</v>
      </c>
      <c r="BO629">
        <v>1.6581761842546401</v>
      </c>
      <c r="BP629">
        <v>1.71931690735238</v>
      </c>
      <c r="BQ629">
        <v>1.6564595805934501</v>
      </c>
      <c r="BR629">
        <v>1.68914188503942</v>
      </c>
      <c r="BS629">
        <v>1.71347368421052</v>
      </c>
      <c r="BT629">
        <v>1.7783967611336</v>
      </c>
      <c r="BU629">
        <v>1.6031773342509701</v>
      </c>
      <c r="BV629">
        <v>1.6966238433891501</v>
      </c>
      <c r="BW629">
        <v>1.6502595691926201</v>
      </c>
      <c r="BX629">
        <v>1.71400898806756</v>
      </c>
      <c r="BY629">
        <v>1.6052940588617399</v>
      </c>
      <c r="BZ629">
        <v>1.6565482436416299</v>
      </c>
      <c r="CA629">
        <v>1.6237039048313999</v>
      </c>
      <c r="CB629">
        <v>1.7322958915268001</v>
      </c>
      <c r="CC629">
        <v>1.6105524734165499</v>
      </c>
      <c r="CD629">
        <v>1.7281264447526501</v>
      </c>
      <c r="CE629">
        <v>1.5898719286173999</v>
      </c>
      <c r="CF629">
        <v>1.634408363483</v>
      </c>
      <c r="CG629">
        <v>1.6321601373497701</v>
      </c>
      <c r="CH629">
        <v>1.7446737942874899</v>
      </c>
      <c r="CI629">
        <v>1.60958565680807</v>
      </c>
      <c r="CJ629">
        <v>1.7344062492647201</v>
      </c>
      <c r="CK629">
        <v>1.58506393143178</v>
      </c>
      <c r="CL629">
        <v>1.64263032176478</v>
      </c>
      <c r="CM629">
        <v>1.61122769547887</v>
      </c>
      <c r="CN629">
        <v>1.7029540685184901</v>
      </c>
      <c r="CO629">
        <v>1.5997681388207099</v>
      </c>
      <c r="CP629">
        <v>1.67573967416104</v>
      </c>
      <c r="CQ629">
        <v>1.59991715391846</v>
      </c>
      <c r="CR629">
        <v>1.70874822757181</v>
      </c>
      <c r="CS629">
        <v>1.6334383285367799</v>
      </c>
      <c r="CT629">
        <v>1.75136531532552</v>
      </c>
      <c r="CU629">
        <v>1.59070206764485</v>
      </c>
      <c r="CV629">
        <v>1.66917682374556</v>
      </c>
      <c r="CW629">
        <v>1.67917664104825</v>
      </c>
      <c r="CX629">
        <v>1.7442673554239601</v>
      </c>
      <c r="CY629">
        <v>1.61270540604905</v>
      </c>
      <c r="CZ629">
        <v>1.6728625863300699</v>
      </c>
      <c r="DA629">
        <v>1.6368111201962301</v>
      </c>
      <c r="DB629">
        <v>1.7284382665576401</v>
      </c>
      <c r="DC629">
        <v>1.6154305902353501</v>
      </c>
      <c r="DD629">
        <v>1.67109387451522</v>
      </c>
      <c r="DE629">
        <v>1.60637661141804</v>
      </c>
      <c r="DF629">
        <v>1.70801104972375</v>
      </c>
      <c r="DG629">
        <v>1.6980478874771101</v>
      </c>
      <c r="DH629">
        <v>1.8392271301952099</v>
      </c>
      <c r="DI629">
        <v>1.73003073948062</v>
      </c>
      <c r="DJ629">
        <v>1.89066048836551</v>
      </c>
      <c r="DK629">
        <v>1.6956529346409199</v>
      </c>
      <c r="DL629">
        <v>1.8372628098016699</v>
      </c>
    </row>
    <row r="630" spans="1:116" x14ac:dyDescent="0.45">
      <c r="A630" t="s">
        <v>146</v>
      </c>
      <c r="B630" t="s">
        <v>34</v>
      </c>
      <c r="C630" t="s">
        <v>45</v>
      </c>
      <c r="D630">
        <v>45</v>
      </c>
      <c r="E630" s="1" cm="1">
        <f t="array" ref="E630">SUMPRODUCT($G630:$FZZ630,$G$2:$FZZ$2)/SUMPRODUCT(--($G630:$FZZ630&lt;&gt;""),$G$2:$FZZ$2)</f>
        <v>1.3508821279136209</v>
      </c>
      <c r="F630" s="1" cm="1">
        <f t="array" ref="F630">SUMPRODUCT($G630:$FZZ630,$F$2:$FZY$2)/SUMPRODUCT(--($G630:$FZZ630&lt;&gt;""),$F$2:$FZY$2)</f>
        <v>1.4165828189785772</v>
      </c>
      <c r="G630">
        <v>1.2884474417240801</v>
      </c>
      <c r="H630">
        <v>1.3498876020133801</v>
      </c>
      <c r="I630">
        <v>1.29634341720855</v>
      </c>
      <c r="J630">
        <v>1.3565209196362999</v>
      </c>
      <c r="K630">
        <v>1.29231885242551</v>
      </c>
      <c r="L630">
        <v>1.3546773468470299</v>
      </c>
      <c r="M630">
        <v>1.3761100159333</v>
      </c>
      <c r="N630">
        <v>1.4640450647438199</v>
      </c>
      <c r="O630">
        <v>1.3834833217957501</v>
      </c>
      <c r="P630">
        <v>1.43762872941397</v>
      </c>
      <c r="Q630">
        <v>1.35613995172455</v>
      </c>
      <c r="R630">
        <v>1.4397825251249301</v>
      </c>
      <c r="S630">
        <v>1.37382861326771</v>
      </c>
      <c r="T630">
        <v>1.45039883667167</v>
      </c>
      <c r="U630">
        <v>1.38818445828277</v>
      </c>
      <c r="V630">
        <v>1.45187144403833</v>
      </c>
      <c r="W630">
        <v>1.3739716733101499</v>
      </c>
      <c r="X630">
        <v>1.44677296242897</v>
      </c>
      <c r="Y630">
        <v>1.3576558630936</v>
      </c>
      <c r="Z630">
        <v>1.4139459637924301</v>
      </c>
      <c r="AA630">
        <v>1.38083098942571</v>
      </c>
      <c r="AB630">
        <v>1.4478050343575299</v>
      </c>
      <c r="AC630">
        <v>1.33564026482738</v>
      </c>
      <c r="AD630">
        <v>1.41417771201457</v>
      </c>
      <c r="AE630">
        <v>1.35792519380093</v>
      </c>
      <c r="AF630">
        <v>1.41967263486048</v>
      </c>
      <c r="AG630">
        <v>1.3777485295932199</v>
      </c>
      <c r="AH630">
        <v>1.46162958088265</v>
      </c>
      <c r="AI630">
        <v>1.42218345182535</v>
      </c>
      <c r="AJ630">
        <v>1.4787019671130099</v>
      </c>
      <c r="AK630">
        <v>1.3625369907710501</v>
      </c>
      <c r="AL630">
        <v>1.43888886856708</v>
      </c>
      <c r="AM630">
        <v>1.36965873761839</v>
      </c>
      <c r="AN630">
        <v>1.4072554406767399</v>
      </c>
      <c r="AO630">
        <v>1.3667388238381</v>
      </c>
      <c r="AP630">
        <v>1.4573234062558</v>
      </c>
      <c r="AQ630">
        <v>1.3293860690375501</v>
      </c>
      <c r="AR630">
        <v>1.3795926119367501</v>
      </c>
      <c r="AS630">
        <v>1.2977036743433099</v>
      </c>
      <c r="AT630">
        <v>1.3560916159479599</v>
      </c>
      <c r="AU630">
        <v>1.3583056486059299</v>
      </c>
      <c r="AV630">
        <v>1.4341118846963701</v>
      </c>
      <c r="AW630">
        <v>1.3531900567136601</v>
      </c>
      <c r="AX630">
        <v>1.41429087097468</v>
      </c>
      <c r="AY630">
        <v>1.11104433149979</v>
      </c>
      <c r="AZ630">
        <v>1.12872443155835</v>
      </c>
      <c r="BA630">
        <v>1.3533809276687601</v>
      </c>
      <c r="BB630">
        <v>1.42524930922759</v>
      </c>
      <c r="BC630">
        <v>1.39019360751517</v>
      </c>
      <c r="BD630">
        <v>1.4802219203639699</v>
      </c>
      <c r="BE630">
        <v>1.4114574015100001</v>
      </c>
      <c r="BF630">
        <v>1.50001789100797</v>
      </c>
      <c r="BG630">
        <v>1.3687120434390001</v>
      </c>
      <c r="BH630">
        <v>1.43730905762594</v>
      </c>
      <c r="BI630">
        <v>1.3760986630354</v>
      </c>
      <c r="BJ630">
        <v>1.42833931666254</v>
      </c>
      <c r="BK630">
        <v>1.3251178388012099</v>
      </c>
      <c r="BL630">
        <v>1.37415285040921</v>
      </c>
      <c r="BM630">
        <v>1.4047299008435099</v>
      </c>
      <c r="BN630">
        <v>1.5027954726978701</v>
      </c>
      <c r="BO630">
        <v>1.3503220062666901</v>
      </c>
      <c r="BP630">
        <v>1.4139948432748599</v>
      </c>
      <c r="BQ630">
        <v>1.37686066673209</v>
      </c>
      <c r="BR630">
        <v>1.4582065626328999</v>
      </c>
      <c r="BS630">
        <v>1.4532955465587001</v>
      </c>
      <c r="BT630">
        <v>1.5222995951417</v>
      </c>
      <c r="BU630">
        <v>1.38055364380209</v>
      </c>
      <c r="BV630">
        <v>1.4475606025846901</v>
      </c>
      <c r="BW630">
        <v>1.3346505501317201</v>
      </c>
      <c r="BX630">
        <v>1.3778668836200201</v>
      </c>
      <c r="BY630">
        <v>1.35774246739619</v>
      </c>
      <c r="BZ630">
        <v>1.4025008744316101</v>
      </c>
      <c r="CA630">
        <v>1.3352622736606301</v>
      </c>
      <c r="CB630">
        <v>1.41785599131128</v>
      </c>
      <c r="CC630">
        <v>1.3649734165510801</v>
      </c>
      <c r="CD630">
        <v>1.4275889967637501</v>
      </c>
      <c r="CE630">
        <v>1.3415865758107099</v>
      </c>
      <c r="CF630">
        <v>1.3814951279604</v>
      </c>
      <c r="CG630">
        <v>1.31641173716247</v>
      </c>
      <c r="CH630">
        <v>1.3630794443577301</v>
      </c>
      <c r="CI630">
        <v>1.31422790051998</v>
      </c>
      <c r="CJ630">
        <v>1.3710265640808399</v>
      </c>
      <c r="CK630">
        <v>1.3531965715891501</v>
      </c>
      <c r="CL630">
        <v>1.4172404102852301</v>
      </c>
      <c r="CM630">
        <v>1.3600263246122699</v>
      </c>
      <c r="CN630">
        <v>1.4436442203816999</v>
      </c>
      <c r="CO630">
        <v>1.36928826017784</v>
      </c>
      <c r="CP630">
        <v>1.43126179347088</v>
      </c>
      <c r="CQ630">
        <v>1.3480650660378799</v>
      </c>
      <c r="CR630">
        <v>1.4256536077875299</v>
      </c>
      <c r="CS630">
        <v>1.4014820186271999</v>
      </c>
      <c r="CT630">
        <v>1.47370210065943</v>
      </c>
      <c r="CU630">
        <v>1.3327769583106901</v>
      </c>
      <c r="CV630">
        <v>1.3979634086380399</v>
      </c>
      <c r="CW630">
        <v>1.40830918483054</v>
      </c>
      <c r="CX630">
        <v>1.47595124102305</v>
      </c>
      <c r="CY630">
        <v>1.3687425577518399</v>
      </c>
      <c r="CZ630">
        <v>1.4329483210288101</v>
      </c>
      <c r="DA630">
        <v>1.3730335241210101</v>
      </c>
      <c r="DB630">
        <v>1.4607686017988499</v>
      </c>
      <c r="DC630">
        <v>1.35638580460075</v>
      </c>
      <c r="DD630">
        <v>1.4174547096637</v>
      </c>
      <c r="DE630">
        <v>1.3719613259668499</v>
      </c>
      <c r="DF630">
        <v>1.4614410681399601</v>
      </c>
      <c r="DG630">
        <v>1.4159069076145001</v>
      </c>
      <c r="DH630">
        <v>1.5056913958420099</v>
      </c>
      <c r="DI630">
        <v>1.4515328693526399</v>
      </c>
      <c r="DJ630">
        <v>1.49887349381105</v>
      </c>
      <c r="DK630">
        <v>1.4301573831873799</v>
      </c>
      <c r="DL630">
        <v>1.4848871897609</v>
      </c>
    </row>
    <row r="631" spans="1:116" x14ac:dyDescent="0.45">
      <c r="A631" t="s">
        <v>146</v>
      </c>
      <c r="B631" t="s">
        <v>34</v>
      </c>
      <c r="C631" t="s">
        <v>33</v>
      </c>
      <c r="D631">
        <v>45</v>
      </c>
      <c r="E631" s="1" cm="1">
        <f t="array" ref="E631">SUMPRODUCT($G631:$FZZ631,$G$2:$FZZ$2)/SUMPRODUCT(--($G631:$FZZ631&lt;&gt;""),$G$2:$FZZ$2)</f>
        <v>1.4048461180612584</v>
      </c>
      <c r="F631" s="1" cm="1">
        <f t="array" ref="F631">SUMPRODUCT($G631:$FZZ631,$F$2:$FZY$2)/SUMPRODUCT(--($G631:$FZZ631&lt;&gt;""),$F$2:$FZY$2)</f>
        <v>1.4660206172195753</v>
      </c>
      <c r="G631">
        <v>1.3414170291094401</v>
      </c>
      <c r="H631">
        <v>1.39648186157129</v>
      </c>
      <c r="I631">
        <v>1.3471991739499201</v>
      </c>
      <c r="J631">
        <v>1.40452688555354</v>
      </c>
      <c r="K631">
        <v>1.3439944419469501</v>
      </c>
      <c r="L631">
        <v>1.39767052188483</v>
      </c>
      <c r="M631">
        <v>1.42985276785409</v>
      </c>
      <c r="N631">
        <v>1.51311282198008</v>
      </c>
      <c r="O631">
        <v>1.4333427343195799</v>
      </c>
      <c r="P631">
        <v>1.48910767547795</v>
      </c>
      <c r="Q631">
        <v>1.4106577333553001</v>
      </c>
      <c r="R631">
        <v>1.49056588970917</v>
      </c>
      <c r="S631">
        <v>1.4246410907515601</v>
      </c>
      <c r="T631">
        <v>1.4985888664112199</v>
      </c>
      <c r="U631">
        <v>1.4427255530284799</v>
      </c>
      <c r="V631">
        <v>1.4973707985457601</v>
      </c>
      <c r="W631">
        <v>1.4244169281655501</v>
      </c>
      <c r="X631">
        <v>1.4984960280439801</v>
      </c>
      <c r="Y631">
        <v>1.4158939085456399</v>
      </c>
      <c r="Z631">
        <v>1.4580421504429599</v>
      </c>
      <c r="AA631">
        <v>1.4408801224765899</v>
      </c>
      <c r="AB631">
        <v>1.4993698152170001</v>
      </c>
      <c r="AC631">
        <v>1.3954091019407899</v>
      </c>
      <c r="AD631">
        <v>1.4611018468500201</v>
      </c>
      <c r="AE631">
        <v>1.4172849305773301</v>
      </c>
      <c r="AF631">
        <v>1.46877953957209</v>
      </c>
      <c r="AG631">
        <v>1.42452186073294</v>
      </c>
      <c r="AH631">
        <v>1.5077612799736699</v>
      </c>
      <c r="AI631">
        <v>1.4853317049766599</v>
      </c>
      <c r="AJ631">
        <v>1.5240633314432701</v>
      </c>
      <c r="AK631">
        <v>1.42695305784277</v>
      </c>
      <c r="AL631">
        <v>1.4951514198237601</v>
      </c>
      <c r="AM631">
        <v>1.4265418263321501</v>
      </c>
      <c r="AN631">
        <v>1.4687176150193999</v>
      </c>
      <c r="AO631">
        <v>1.42112455858397</v>
      </c>
      <c r="AP631">
        <v>1.5095116271442099</v>
      </c>
      <c r="AQ631">
        <v>1.37757941218365</v>
      </c>
      <c r="AR631">
        <v>1.4310669009068799</v>
      </c>
      <c r="AS631">
        <v>1.3491793015821201</v>
      </c>
      <c r="AT631">
        <v>1.4041518338377399</v>
      </c>
      <c r="AU631">
        <v>1.4175563409161001</v>
      </c>
      <c r="AV631">
        <v>1.4890221032406099</v>
      </c>
      <c r="AW631">
        <v>1.3977869870953801</v>
      </c>
      <c r="AX631">
        <v>1.4652984582491599</v>
      </c>
      <c r="AY631">
        <v>1.16445046780701</v>
      </c>
      <c r="AZ631">
        <v>1.16560736518404</v>
      </c>
      <c r="BA631">
        <v>1.4114338611722701</v>
      </c>
      <c r="BB631">
        <v>1.4753355681164699</v>
      </c>
      <c r="BC631">
        <v>1.4434643143544501</v>
      </c>
      <c r="BD631">
        <v>1.5301049048328199</v>
      </c>
      <c r="BE631">
        <v>1.4627151393709501</v>
      </c>
      <c r="BF631">
        <v>1.54744695316134</v>
      </c>
      <c r="BG631">
        <v>1.42104416875904</v>
      </c>
      <c r="BH631">
        <v>1.4856955559128699</v>
      </c>
      <c r="BI631">
        <v>1.4280762564991301</v>
      </c>
      <c r="BJ631">
        <v>1.4775470413468601</v>
      </c>
      <c r="BK631">
        <v>1.37244096334685</v>
      </c>
      <c r="BL631">
        <v>1.4212649203855201</v>
      </c>
      <c r="BM631">
        <v>1.4581068708238301</v>
      </c>
      <c r="BN631">
        <v>1.55005551984103</v>
      </c>
      <c r="BO631">
        <v>1.4025251766120499</v>
      </c>
      <c r="BP631">
        <v>1.4632612239706699</v>
      </c>
      <c r="BQ631">
        <v>1.4239212222331199</v>
      </c>
      <c r="BR631">
        <v>1.50987993587856</v>
      </c>
      <c r="BS631">
        <v>1.5069311740890601</v>
      </c>
      <c r="BT631">
        <v>1.5727935222672</v>
      </c>
      <c r="BU631">
        <v>1.43823124569855</v>
      </c>
      <c r="BV631">
        <v>1.4978014835206801</v>
      </c>
      <c r="BW631">
        <v>1.38518905935223</v>
      </c>
      <c r="BX631">
        <v>1.4185843793584301</v>
      </c>
      <c r="BY631">
        <v>1.41415579873082</v>
      </c>
      <c r="BZ631">
        <v>1.45457952330984</v>
      </c>
      <c r="CA631">
        <v>1.3820659460009801</v>
      </c>
      <c r="CB631">
        <v>1.4735350518438</v>
      </c>
      <c r="CC631">
        <v>1.4168544845122499</v>
      </c>
      <c r="CD631">
        <v>1.4713650023116001</v>
      </c>
      <c r="CE631">
        <v>1.38957450114309</v>
      </c>
      <c r="CF631">
        <v>1.4283954453643399</v>
      </c>
      <c r="CG631">
        <v>1.3605821757452701</v>
      </c>
      <c r="CH631">
        <v>1.4134735445606299</v>
      </c>
      <c r="CI631">
        <v>1.35745041293146</v>
      </c>
      <c r="CJ631">
        <v>1.41690783746264</v>
      </c>
      <c r="CK631">
        <v>1.40406069973303</v>
      </c>
      <c r="CL631">
        <v>1.47168750878179</v>
      </c>
      <c r="CM631">
        <v>1.4105646132641201</v>
      </c>
      <c r="CN631">
        <v>1.4943811853525799</v>
      </c>
      <c r="CO631">
        <v>1.4196317353822601</v>
      </c>
      <c r="CP631">
        <v>1.48864743534403</v>
      </c>
      <c r="CQ631">
        <v>1.4022177258750601</v>
      </c>
      <c r="CR631">
        <v>1.4836936606815601</v>
      </c>
      <c r="CS631">
        <v>1.4482539826417999</v>
      </c>
      <c r="CT631">
        <v>1.5227628090371399</v>
      </c>
      <c r="CU631">
        <v>1.3858007918639801</v>
      </c>
      <c r="CV631">
        <v>1.4458763553554299</v>
      </c>
      <c r="CW631">
        <v>1.4601234723447101</v>
      </c>
      <c r="CX631">
        <v>1.5220801310318699</v>
      </c>
      <c r="CY631">
        <v>1.4246487258871099</v>
      </c>
      <c r="CZ631">
        <v>1.47853060252441</v>
      </c>
      <c r="DA631">
        <v>1.4302044153720299</v>
      </c>
      <c r="DB631">
        <v>1.5101062959934499</v>
      </c>
      <c r="DC631">
        <v>1.4073739573925499</v>
      </c>
      <c r="DD631">
        <v>1.45901290973808</v>
      </c>
      <c r="DE631">
        <v>1.4269567219152799</v>
      </c>
      <c r="DF631">
        <v>1.5016574585635301</v>
      </c>
      <c r="DG631">
        <v>1.4696942234144701</v>
      </c>
      <c r="DH631">
        <v>1.5549201573290301</v>
      </c>
      <c r="DI631">
        <v>1.51653273253003</v>
      </c>
      <c r="DJ631">
        <v>1.5510941248369501</v>
      </c>
      <c r="DK631">
        <v>1.4774073328842501</v>
      </c>
      <c r="DL631">
        <v>1.5282091210512001</v>
      </c>
    </row>
    <row r="632" spans="1:116" x14ac:dyDescent="0.45">
      <c r="A632" t="s">
        <v>158</v>
      </c>
      <c r="B632" t="s">
        <v>17</v>
      </c>
      <c r="C632" t="s">
        <v>151</v>
      </c>
      <c r="D632">
        <v>45</v>
      </c>
      <c r="E632" s="1" cm="1">
        <f t="array" ref="E632">SUMPRODUCT($G632:$FZZ632,$G$2:$FZZ$2)/SUMPRODUCT(--($G632:$FZZ632&lt;&gt;""),$G$2:$FZZ$2)</f>
        <v>1.5108922966400928</v>
      </c>
      <c r="F632" s="1" cm="1">
        <f t="array" ref="F632">SUMPRODUCT($G632:$FZZ632,$F$2:$FZY$2)/SUMPRODUCT(--($G632:$FZZ632&lt;&gt;""),$F$2:$FZY$2)</f>
        <v>1.5664859246301981</v>
      </c>
      <c r="G632">
        <v>1.47664280245646</v>
      </c>
      <c r="H632">
        <v>1.5065565492189099</v>
      </c>
      <c r="I632">
        <v>1.4854375893760701</v>
      </c>
      <c r="J632">
        <v>1.5135093606716501</v>
      </c>
      <c r="K632">
        <v>1.4813560014712399</v>
      </c>
      <c r="L632">
        <v>1.50722955576443</v>
      </c>
      <c r="M632">
        <v>1.55700159858043</v>
      </c>
      <c r="N632">
        <v>1.60535275079207</v>
      </c>
      <c r="O632">
        <v>1.5290234084557599</v>
      </c>
      <c r="P632">
        <v>1.5865873565281301</v>
      </c>
      <c r="Q632">
        <v>1.49379035484807</v>
      </c>
      <c r="R632">
        <v>1.5851920426581301</v>
      </c>
      <c r="S632">
        <v>1.53247795058188</v>
      </c>
      <c r="T632">
        <v>1.58045065845608</v>
      </c>
      <c r="U632">
        <v>1.51297888161448</v>
      </c>
      <c r="V632">
        <v>1.5870615676386599</v>
      </c>
      <c r="W632">
        <v>1.5257427981794001</v>
      </c>
      <c r="X632">
        <v>1.5820456280213699</v>
      </c>
      <c r="Y632">
        <v>1.53930336213063</v>
      </c>
      <c r="Z632">
        <v>1.5527584878666101</v>
      </c>
      <c r="AA632">
        <v>1.5426068999893101</v>
      </c>
      <c r="AB632">
        <v>1.58591519208174</v>
      </c>
      <c r="AC632">
        <v>1.5517011010117601</v>
      </c>
      <c r="AD632">
        <v>1.59375301740898</v>
      </c>
      <c r="AE632">
        <v>1.4990856735609199</v>
      </c>
      <c r="AF632">
        <v>1.54882417833313</v>
      </c>
      <c r="AG632">
        <v>1.5102085304158199</v>
      </c>
      <c r="AH632">
        <v>1.59616665981162</v>
      </c>
      <c r="AI632">
        <v>1.5666855672351301</v>
      </c>
      <c r="AJ632">
        <v>1.62726043529463</v>
      </c>
      <c r="AK632">
        <v>1.5625230906543599</v>
      </c>
      <c r="AL632">
        <v>1.60131173206427</v>
      </c>
      <c r="AM632">
        <v>1.5223652182295799</v>
      </c>
      <c r="AN632">
        <v>1.5537560552382299</v>
      </c>
      <c r="AO632">
        <v>1.5260859107656299</v>
      </c>
      <c r="AP632">
        <v>1.5980298905616199</v>
      </c>
      <c r="AQ632">
        <v>1.52153743886804</v>
      </c>
      <c r="AR632">
        <v>1.55070509472484</v>
      </c>
      <c r="AS632">
        <v>1.4414286931428799</v>
      </c>
      <c r="AT632">
        <v>1.4934155204794901</v>
      </c>
      <c r="AU632">
        <v>1.5240453952733899</v>
      </c>
      <c r="AV632">
        <v>1.60346869283545</v>
      </c>
      <c r="AW632">
        <v>1.5566754826214599</v>
      </c>
      <c r="AX632">
        <v>1.59974871057983</v>
      </c>
      <c r="AY632">
        <v>1.2376972753522599</v>
      </c>
      <c r="AZ632">
        <v>1.27821243914114</v>
      </c>
      <c r="BA632">
        <v>1.54399203332538</v>
      </c>
      <c r="BB632">
        <v>1.60664544090214</v>
      </c>
      <c r="BC632">
        <v>1.5695301376364399</v>
      </c>
      <c r="BD632">
        <v>1.6504263293127901</v>
      </c>
      <c r="BE632">
        <v>1.4949547357498101</v>
      </c>
      <c r="BF632">
        <v>1.59399935592371</v>
      </c>
      <c r="BG632">
        <v>1.5392274487006601</v>
      </c>
      <c r="BH632">
        <v>1.6173112839985599</v>
      </c>
      <c r="BI632">
        <v>1.50536952215895</v>
      </c>
      <c r="BJ632">
        <v>1.56539366179747</v>
      </c>
      <c r="BK632">
        <v>1.48570691555472</v>
      </c>
      <c r="BL632">
        <v>1.53659451727129</v>
      </c>
      <c r="BM632">
        <v>1.5975298540899601</v>
      </c>
      <c r="BN632">
        <v>1.6810239027526099</v>
      </c>
      <c r="BO632">
        <v>1.51997363826613</v>
      </c>
      <c r="BP632">
        <v>1.5711709003457</v>
      </c>
      <c r="BQ632">
        <v>1.5220662806294301</v>
      </c>
      <c r="BR632">
        <v>1.5729708509176501</v>
      </c>
      <c r="BS632">
        <v>1.56780566801619</v>
      </c>
      <c r="BT632">
        <v>1.67473684210526</v>
      </c>
      <c r="BU632">
        <v>1.53299686472432</v>
      </c>
      <c r="BV632">
        <v>1.6303051158522499</v>
      </c>
      <c r="BW632">
        <v>1.48303114830311</v>
      </c>
      <c r="BX632">
        <v>1.5111576011157599</v>
      </c>
      <c r="BY632">
        <v>1.47254284714935</v>
      </c>
      <c r="BZ632">
        <v>1.51025583370808</v>
      </c>
      <c r="CA632">
        <v>1.4764369474095</v>
      </c>
      <c r="CB632">
        <v>1.53822526176455</v>
      </c>
      <c r="CC632">
        <v>1.4614251040221899</v>
      </c>
      <c r="CD632">
        <v>1.5362777392510401</v>
      </c>
      <c r="CE632">
        <v>1.44356646616207</v>
      </c>
      <c r="CF632">
        <v>1.4984684704681099</v>
      </c>
      <c r="CG632">
        <v>1.45899016700483</v>
      </c>
      <c r="CH632">
        <v>1.5108865303574199</v>
      </c>
      <c r="CI632">
        <v>1.4871414790240201</v>
      </c>
      <c r="CJ632">
        <v>1.5475165290228401</v>
      </c>
      <c r="CK632">
        <v>1.5308978502177799</v>
      </c>
      <c r="CL632">
        <v>1.5919488548545699</v>
      </c>
      <c r="CM632">
        <v>1.5127214930525299</v>
      </c>
      <c r="CN632">
        <v>1.5788062036680599</v>
      </c>
      <c r="CO632">
        <v>1.52648520651677</v>
      </c>
      <c r="CP632">
        <v>1.59069102031251</v>
      </c>
      <c r="CQ632">
        <v>1.52581770675673</v>
      </c>
      <c r="CR632">
        <v>1.60793091911354</v>
      </c>
      <c r="CS632">
        <v>1.54753110199641</v>
      </c>
      <c r="CT632">
        <v>1.6955743388701301</v>
      </c>
      <c r="CU632">
        <v>1.4608208472427</v>
      </c>
      <c r="CV632">
        <v>1.5374065160572401</v>
      </c>
      <c r="CW632">
        <v>1.5436090462391301</v>
      </c>
      <c r="CX632">
        <v>1.6231416152198499</v>
      </c>
      <c r="CY632">
        <v>1.50728744939271</v>
      </c>
      <c r="CZ632">
        <v>1.5666706358656799</v>
      </c>
      <c r="DA632">
        <v>1.5193949304987699</v>
      </c>
      <c r="DB632">
        <v>1.5911365494685199</v>
      </c>
      <c r="DC632">
        <v>1.48548318546459</v>
      </c>
      <c r="DD632">
        <v>1.5465919353981801</v>
      </c>
      <c r="DE632">
        <v>1.55096685082872</v>
      </c>
      <c r="DF632">
        <v>1.6430709023940999</v>
      </c>
      <c r="DG632">
        <v>1.5780301245219399</v>
      </c>
      <c r="DH632">
        <v>1.6815537148139399</v>
      </c>
      <c r="DI632">
        <v>1.6006330326276299</v>
      </c>
      <c r="DJ632">
        <v>1.6674298328027599</v>
      </c>
      <c r="DK632">
        <v>1.60263150988128</v>
      </c>
      <c r="DL632">
        <v>1.6753654631824799</v>
      </c>
    </row>
    <row r="633" spans="1:116" x14ac:dyDescent="0.45">
      <c r="A633" t="s">
        <v>158</v>
      </c>
      <c r="B633" t="s">
        <v>17</v>
      </c>
      <c r="C633" t="s">
        <v>45</v>
      </c>
      <c r="D633">
        <v>45</v>
      </c>
      <c r="E633" s="1" cm="1">
        <f t="array" ref="E633">SUMPRODUCT($G633:$FZZ633,$G$2:$FZZ$2)/SUMPRODUCT(--($G633:$FZZ633&lt;&gt;""),$G$2:$FZZ$2)</f>
        <v>1.2830808456030005</v>
      </c>
      <c r="F633" s="1" cm="1">
        <f t="array" ref="F633">SUMPRODUCT($G633:$FZZ633,$F$2:$FZY$2)/SUMPRODUCT(--($G633:$FZZ633&lt;&gt;""),$F$2:$FZY$2)</f>
        <v>1.3447929587674547</v>
      </c>
      <c r="G633">
        <v>1.23453713205948</v>
      </c>
      <c r="H633">
        <v>1.2880198406880701</v>
      </c>
      <c r="I633">
        <v>1.24229573084534</v>
      </c>
      <c r="J633">
        <v>1.2960463505877799</v>
      </c>
      <c r="K633">
        <v>1.24022232212186</v>
      </c>
      <c r="L633">
        <v>1.2927684008336999</v>
      </c>
      <c r="M633">
        <v>1.30475925483577</v>
      </c>
      <c r="N633">
        <v>1.3795329205198399</v>
      </c>
      <c r="O633">
        <v>1.30886085685716</v>
      </c>
      <c r="P633">
        <v>1.3675529232793999</v>
      </c>
      <c r="Q633">
        <v>1.2786011103875801</v>
      </c>
      <c r="R633">
        <v>1.3548585341105499</v>
      </c>
      <c r="S633">
        <v>1.31231631562135</v>
      </c>
      <c r="T633">
        <v>1.3749239738105199</v>
      </c>
      <c r="U633">
        <v>1.3029334185916299</v>
      </c>
      <c r="V633">
        <v>1.3689286760983601</v>
      </c>
      <c r="W633">
        <v>1.2940519605348699</v>
      </c>
      <c r="X633">
        <v>1.3599807762983001</v>
      </c>
      <c r="Y633">
        <v>1.29290705992406</v>
      </c>
      <c r="Z633">
        <v>1.32903758322786</v>
      </c>
      <c r="AA633">
        <v>1.31128992060383</v>
      </c>
      <c r="AB633">
        <v>1.36117420870865</v>
      </c>
      <c r="AC633">
        <v>1.3070202221856799</v>
      </c>
      <c r="AD633">
        <v>1.35560148541335</v>
      </c>
      <c r="AE633">
        <v>1.2711207273642799</v>
      </c>
      <c r="AF633">
        <v>1.33329705900552</v>
      </c>
      <c r="AG633">
        <v>1.30122568173405</v>
      </c>
      <c r="AH633">
        <v>1.38317361082548</v>
      </c>
      <c r="AI633">
        <v>1.3355781393117201</v>
      </c>
      <c r="AJ633">
        <v>1.39964234308893</v>
      </c>
      <c r="AK633">
        <v>1.3108870834994599</v>
      </c>
      <c r="AL633">
        <v>1.3608104499614</v>
      </c>
      <c r="AM633">
        <v>1.2916154532089701</v>
      </c>
      <c r="AN633">
        <v>1.34440749042007</v>
      </c>
      <c r="AO633">
        <v>1.28406419801677</v>
      </c>
      <c r="AP633">
        <v>1.36518635136169</v>
      </c>
      <c r="AQ633">
        <v>1.27487298798727</v>
      </c>
      <c r="AR633">
        <v>1.3176867195289801</v>
      </c>
      <c r="AS633">
        <v>1.21949376372924</v>
      </c>
      <c r="AT633">
        <v>1.2821009583149601</v>
      </c>
      <c r="AU633">
        <v>1.30038198012228</v>
      </c>
      <c r="AV633">
        <v>1.3779115040985599</v>
      </c>
      <c r="AW633">
        <v>1.31528492194062</v>
      </c>
      <c r="AX633">
        <v>1.37243938163365</v>
      </c>
      <c r="AY633">
        <v>1.0426543549346901</v>
      </c>
      <c r="AZ633">
        <v>1.0827003457626501</v>
      </c>
      <c r="BA633">
        <v>1.3075585227989901</v>
      </c>
      <c r="BB633">
        <v>1.3770284864720801</v>
      </c>
      <c r="BC633">
        <v>1.33672651097327</v>
      </c>
      <c r="BD633">
        <v>1.4034499124429201</v>
      </c>
      <c r="BE633">
        <v>1.31443446523777</v>
      </c>
      <c r="BF633">
        <v>1.3969835760546701</v>
      </c>
      <c r="BG633">
        <v>1.3254338334425899</v>
      </c>
      <c r="BH633">
        <v>1.38386374599562</v>
      </c>
      <c r="BI633">
        <v>1.2770333003218599</v>
      </c>
      <c r="BJ633">
        <v>1.34018321366674</v>
      </c>
      <c r="BK633">
        <v>1.2353258448045401</v>
      </c>
      <c r="BL633">
        <v>1.2888633538916101</v>
      </c>
      <c r="BM633">
        <v>1.3662556250365201</v>
      </c>
      <c r="BN633">
        <v>1.4268014727368299</v>
      </c>
      <c r="BO633">
        <v>1.30125218235845</v>
      </c>
      <c r="BP633">
        <v>1.3560105909422</v>
      </c>
      <c r="BQ633">
        <v>1.3203945431347499</v>
      </c>
      <c r="BR633">
        <v>1.37254228416265</v>
      </c>
      <c r="BS633">
        <v>1.3644210526315701</v>
      </c>
      <c r="BT633">
        <v>1.4141538461538401</v>
      </c>
      <c r="BU633">
        <v>1.3222833983329501</v>
      </c>
      <c r="BV633">
        <v>1.3776477785424699</v>
      </c>
      <c r="BW633">
        <v>1.25679916317991</v>
      </c>
      <c r="BX633">
        <v>1.3062722764605601</v>
      </c>
      <c r="BY633">
        <v>1.2758831759356399</v>
      </c>
      <c r="BZ633">
        <v>1.3176560235846699</v>
      </c>
      <c r="CA633">
        <v>1.27435640707994</v>
      </c>
      <c r="CB633">
        <v>1.33066336314422</v>
      </c>
      <c r="CC633">
        <v>1.28457293111419</v>
      </c>
      <c r="CD633">
        <v>1.35501907073509</v>
      </c>
      <c r="CE633">
        <v>1.25456684349543</v>
      </c>
      <c r="CF633">
        <v>1.3004572392515401</v>
      </c>
      <c r="CG633">
        <v>1.2650421414078299</v>
      </c>
      <c r="CH633">
        <v>1.3493054471671599</v>
      </c>
      <c r="CI633">
        <v>1.27549940001411</v>
      </c>
      <c r="CJ633">
        <v>1.3303216394908299</v>
      </c>
      <c r="CK633">
        <v>1.3135590838836499</v>
      </c>
      <c r="CL633">
        <v>1.3859069832794699</v>
      </c>
      <c r="CM633">
        <v>1.2927123042727799</v>
      </c>
      <c r="CN633">
        <v>1.3698856369438599</v>
      </c>
      <c r="CO633">
        <v>1.3011728722420199</v>
      </c>
      <c r="CP633">
        <v>1.35853384803226</v>
      </c>
      <c r="CQ633">
        <v>1.2985963961954501</v>
      </c>
      <c r="CR633">
        <v>1.3700033457071299</v>
      </c>
      <c r="CS633">
        <v>1.3405243717283399</v>
      </c>
      <c r="CT633">
        <v>1.4615332321149299</v>
      </c>
      <c r="CU633">
        <v>1.26264782754962</v>
      </c>
      <c r="CV633">
        <v>1.3258675568667</v>
      </c>
      <c r="CW633">
        <v>1.3226187476376401</v>
      </c>
      <c r="CX633">
        <v>1.3822602998614</v>
      </c>
      <c r="CY633">
        <v>1.29778518694927</v>
      </c>
      <c r="CZ633">
        <v>1.3549059299833199</v>
      </c>
      <c r="DA633">
        <v>1.3097465249386699</v>
      </c>
      <c r="DB633">
        <v>1.3805396565821699</v>
      </c>
      <c r="DC633">
        <v>1.2804149179195601</v>
      </c>
      <c r="DD633">
        <v>1.33789778462519</v>
      </c>
      <c r="DE633">
        <v>1.3153084714548799</v>
      </c>
      <c r="DF633">
        <v>1.4082182320441901</v>
      </c>
      <c r="DG633">
        <v>1.3416287542368199</v>
      </c>
      <c r="DH633">
        <v>1.43332547896539</v>
      </c>
      <c r="DI633">
        <v>1.34853280550209</v>
      </c>
      <c r="DJ633">
        <v>1.41654276618839</v>
      </c>
      <c r="DK633">
        <v>1.3514745378673201</v>
      </c>
      <c r="DL633">
        <v>1.42512707008319</v>
      </c>
    </row>
    <row r="634" spans="1:116" x14ac:dyDescent="0.45">
      <c r="A634" t="s">
        <v>158</v>
      </c>
      <c r="B634" t="s">
        <v>17</v>
      </c>
      <c r="C634" t="s">
        <v>18</v>
      </c>
      <c r="D634">
        <v>45</v>
      </c>
      <c r="E634" s="1" cm="1">
        <f t="array" ref="E634">SUMPRODUCT($G634:$FZZ634,$G$2:$FZZ$2)/SUMPRODUCT(--($G634:$FZZ634&lt;&gt;""),$G$2:$FZZ$2)</f>
        <v>1.5275032673809628</v>
      </c>
      <c r="F634" s="1" cm="1">
        <f t="array" ref="F634">SUMPRODUCT($G634:$FZZ634,$F$2:$FZY$2)/SUMPRODUCT(--($G634:$FZZ634&lt;&gt;""),$F$2:$FZY$2)</f>
        <v>1.5928821031499629</v>
      </c>
      <c r="G634">
        <v>1.4869887113326401</v>
      </c>
      <c r="H634">
        <v>1.5309542426167499</v>
      </c>
      <c r="I634">
        <v>1.4974042523550199</v>
      </c>
      <c r="J634">
        <v>1.5371107915083999</v>
      </c>
      <c r="K634">
        <v>1.4915648371408701</v>
      </c>
      <c r="L634">
        <v>1.5312272671543501</v>
      </c>
      <c r="M634">
        <v>1.56486850429044</v>
      </c>
      <c r="N634">
        <v>1.64147961875562</v>
      </c>
      <c r="O634">
        <v>1.53776205249168</v>
      </c>
      <c r="P634">
        <v>1.6084831081369799</v>
      </c>
      <c r="Q634">
        <v>1.5049726848837099</v>
      </c>
      <c r="R634">
        <v>1.6231638462403399</v>
      </c>
      <c r="S634">
        <v>1.56412380637059</v>
      </c>
      <c r="T634">
        <v>1.6128724554016101</v>
      </c>
      <c r="U634">
        <v>1.52862087423673</v>
      </c>
      <c r="V634">
        <v>1.6054357014312199</v>
      </c>
      <c r="W634">
        <v>1.54886778051055</v>
      </c>
      <c r="X634">
        <v>1.62345008905097</v>
      </c>
      <c r="Y634">
        <v>1.54902767842403</v>
      </c>
      <c r="Z634">
        <v>1.59226544874264</v>
      </c>
      <c r="AA634">
        <v>1.5630362801295901</v>
      </c>
      <c r="AB634">
        <v>1.6192508989924099</v>
      </c>
      <c r="AC634">
        <v>1.55726226731699</v>
      </c>
      <c r="AD634">
        <v>1.61950244393817</v>
      </c>
      <c r="AE634">
        <v>1.51135493149486</v>
      </c>
      <c r="AF634">
        <v>1.5676910963595501</v>
      </c>
      <c r="AG634">
        <v>1.52278205075474</v>
      </c>
      <c r="AH634">
        <v>1.61315757002426</v>
      </c>
      <c r="AI634">
        <v>1.5923670781174999</v>
      </c>
      <c r="AJ634">
        <v>1.64785623936843</v>
      </c>
      <c r="AK634">
        <v>1.5726482282838099</v>
      </c>
      <c r="AL634">
        <v>1.64361563982602</v>
      </c>
      <c r="AM634">
        <v>1.5309630540091099</v>
      </c>
      <c r="AN634">
        <v>1.5814595232930799</v>
      </c>
      <c r="AO634">
        <v>1.53888287579126</v>
      </c>
      <c r="AP634">
        <v>1.63228268118556</v>
      </c>
      <c r="AQ634">
        <v>1.53955177816817</v>
      </c>
      <c r="AR634">
        <v>1.5777645885760401</v>
      </c>
      <c r="AS634">
        <v>1.4614655143673101</v>
      </c>
      <c r="AT634">
        <v>1.51613799439161</v>
      </c>
      <c r="AU634">
        <v>1.5502449004040899</v>
      </c>
      <c r="AV634">
        <v>1.6331977127269801</v>
      </c>
      <c r="AW634">
        <v>1.5755950769486999</v>
      </c>
      <c r="AX634">
        <v>1.6232637081155299</v>
      </c>
      <c r="AY634">
        <v>1.26670879325151</v>
      </c>
      <c r="AZ634">
        <v>1.30396231412733</v>
      </c>
      <c r="BA634">
        <v>1.5560121744252899</v>
      </c>
      <c r="BB634">
        <v>1.61389679790173</v>
      </c>
      <c r="BC634">
        <v>1.5880725987267399</v>
      </c>
      <c r="BD634">
        <v>1.6580200644812799</v>
      </c>
      <c r="BE634">
        <v>1.5351200486635399</v>
      </c>
      <c r="BF634">
        <v>1.63439725194117</v>
      </c>
      <c r="BG634">
        <v>1.55946270207423</v>
      </c>
      <c r="BH634">
        <v>1.6251406943808799</v>
      </c>
      <c r="BI634">
        <v>1.52955558306511</v>
      </c>
      <c r="BJ634">
        <v>1.58201287447387</v>
      </c>
      <c r="BK634">
        <v>1.4751072860727401</v>
      </c>
      <c r="BL634">
        <v>1.5282695870365499</v>
      </c>
      <c r="BM634">
        <v>1.6207702647419699</v>
      </c>
      <c r="BN634">
        <v>1.6891473321255299</v>
      </c>
      <c r="BO634">
        <v>1.5369122084889399</v>
      </c>
      <c r="BP634">
        <v>1.6128062528182701</v>
      </c>
      <c r="BQ634">
        <v>1.52774233650669</v>
      </c>
      <c r="BR634">
        <v>1.57418130663787</v>
      </c>
      <c r="BS634">
        <v>1.6051336032388599</v>
      </c>
      <c r="BT634">
        <v>1.6862995951416999</v>
      </c>
      <c r="BU634">
        <v>1.57509367591955</v>
      </c>
      <c r="BV634">
        <v>1.6458667890188801</v>
      </c>
      <c r="BW634">
        <v>1.49637765380443</v>
      </c>
      <c r="BX634">
        <v>1.5334146908414601</v>
      </c>
      <c r="BY634">
        <v>1.4877829410882899</v>
      </c>
      <c r="BZ634">
        <v>1.53963673612152</v>
      </c>
      <c r="CA634">
        <v>1.4929828431788399</v>
      </c>
      <c r="CB634">
        <v>1.5869635311487</v>
      </c>
      <c r="CC634">
        <v>1.48221509477577</v>
      </c>
      <c r="CD634">
        <v>1.5858038603791</v>
      </c>
      <c r="CE634">
        <v>1.4746520764433</v>
      </c>
      <c r="CF634">
        <v>1.5366013362040201</v>
      </c>
      <c r="CG634">
        <v>1.4474207897611899</v>
      </c>
      <c r="CH634">
        <v>1.51734431090994</v>
      </c>
      <c r="CI634">
        <v>1.46956542199007</v>
      </c>
      <c r="CJ634">
        <v>1.5240347285946201</v>
      </c>
      <c r="CK634">
        <v>1.5337361247716701</v>
      </c>
      <c r="CL634">
        <v>1.6079949416889101</v>
      </c>
      <c r="CM634">
        <v>1.5086113767027101</v>
      </c>
      <c r="CN634">
        <v>1.59592961891398</v>
      </c>
      <c r="CO634">
        <v>1.5333793766880801</v>
      </c>
      <c r="CP634">
        <v>1.61122553432902</v>
      </c>
      <c r="CQ634">
        <v>1.5412876192903899</v>
      </c>
      <c r="CR634">
        <v>1.60992241145825</v>
      </c>
      <c r="CS634">
        <v>1.59212762582428</v>
      </c>
      <c r="CT634">
        <v>1.6801423100455399</v>
      </c>
      <c r="CU634">
        <v>1.47905183344978</v>
      </c>
      <c r="CV634">
        <v>1.5388686178609301</v>
      </c>
      <c r="CW634">
        <v>1.57134307672924</v>
      </c>
      <c r="CX634">
        <v>1.6387016504976599</v>
      </c>
      <c r="CY634">
        <v>1.5138128125744199</v>
      </c>
      <c r="CZ634">
        <v>1.56765896642057</v>
      </c>
      <c r="DA634">
        <v>1.5284055600981099</v>
      </c>
      <c r="DB634">
        <v>1.59286999182338</v>
      </c>
      <c r="DC634">
        <v>1.52457100355947</v>
      </c>
      <c r="DD634">
        <v>1.5703660415449101</v>
      </c>
      <c r="DE634">
        <v>1.5862799263351699</v>
      </c>
      <c r="DF634">
        <v>1.6570902394106799</v>
      </c>
      <c r="DG634">
        <v>1.6141451124685</v>
      </c>
      <c r="DH634">
        <v>1.7125573217813701</v>
      </c>
      <c r="DI634">
        <v>1.6358511734819501</v>
      </c>
      <c r="DJ634">
        <v>1.7049739580957901</v>
      </c>
      <c r="DK634">
        <v>1.6326646662059101</v>
      </c>
      <c r="DL634">
        <v>1.7041213573971801</v>
      </c>
    </row>
    <row r="635" spans="1:116" x14ac:dyDescent="0.45">
      <c r="A635" t="s">
        <v>158</v>
      </c>
      <c r="B635" t="s">
        <v>34</v>
      </c>
      <c r="C635" t="s">
        <v>151</v>
      </c>
      <c r="D635">
        <v>45</v>
      </c>
      <c r="E635" s="1" cm="1">
        <f t="array" ref="E635">SUMPRODUCT($G635:$FZZ635,$G$2:$FZZ$2)/SUMPRODUCT(--($G635:$FZZ635&lt;&gt;""),$G$2:$FZZ$2)</f>
        <v>1.4999523027696802</v>
      </c>
      <c r="F635" s="1" cm="1">
        <f t="array" ref="F635">SUMPRODUCT($G635:$FZZ635,$F$2:$FZY$2)/SUMPRODUCT(--($G635:$FZZ635&lt;&gt;""),$F$2:$FZY$2)</f>
        <v>1.5635771519657733</v>
      </c>
      <c r="G635">
        <v>1.4615912459886899</v>
      </c>
      <c r="H635">
        <v>1.4898943621821401</v>
      </c>
      <c r="I635">
        <v>1.46498096724891</v>
      </c>
      <c r="J635">
        <v>1.4987850999577901</v>
      </c>
      <c r="K635">
        <v>1.46072377293718</v>
      </c>
      <c r="L635">
        <v>1.4936429768278201</v>
      </c>
      <c r="M635">
        <v>1.5643172696561001</v>
      </c>
      <c r="N635">
        <v>1.6141173814779901</v>
      </c>
      <c r="O635">
        <v>1.5179046056286201</v>
      </c>
      <c r="P635">
        <v>1.59954362484937</v>
      </c>
      <c r="Q635">
        <v>1.5251563198732101</v>
      </c>
      <c r="R635">
        <v>1.5997452855599901</v>
      </c>
      <c r="S635">
        <v>1.58221256995503</v>
      </c>
      <c r="T635">
        <v>1.6454430230200701</v>
      </c>
      <c r="U635">
        <v>1.5107917154116499</v>
      </c>
      <c r="V635">
        <v>1.5875774772745399</v>
      </c>
      <c r="W635">
        <v>1.5393124699629599</v>
      </c>
      <c r="X635">
        <v>1.60815593814491</v>
      </c>
      <c r="Y635">
        <v>1.53717272877345</v>
      </c>
      <c r="Z635">
        <v>1.57564518791613</v>
      </c>
      <c r="AA635">
        <v>1.52928757076227</v>
      </c>
      <c r="AB635">
        <v>1.5825221632783799</v>
      </c>
      <c r="AC635">
        <v>1.5596683655494701</v>
      </c>
      <c r="AD635">
        <v>1.59868525782047</v>
      </c>
      <c r="AE635">
        <v>1.4810359948020999</v>
      </c>
      <c r="AF635">
        <v>1.5436945616247399</v>
      </c>
      <c r="AG635">
        <v>1.4800806153086801</v>
      </c>
      <c r="AH635">
        <v>1.59244437132398</v>
      </c>
      <c r="AI635">
        <v>1.54748549744842</v>
      </c>
      <c r="AJ635">
        <v>1.6097788633488901</v>
      </c>
      <c r="AK635">
        <v>1.5337827704395699</v>
      </c>
      <c r="AL635">
        <v>1.59652716558331</v>
      </c>
      <c r="AM635">
        <v>1.5252693225363301</v>
      </c>
      <c r="AN635">
        <v>1.56403489745258</v>
      </c>
      <c r="AO635">
        <v>1.4797030623066201</v>
      </c>
      <c r="AP635">
        <v>1.5792908917970401</v>
      </c>
      <c r="AQ635">
        <v>1.5146146906604601</v>
      </c>
      <c r="AR635">
        <v>1.5325103271449501</v>
      </c>
      <c r="AS635">
        <v>1.44802613788326</v>
      </c>
      <c r="AT635">
        <v>1.4970680081347401</v>
      </c>
      <c r="AU635">
        <v>1.4967815064484999</v>
      </c>
      <c r="AV635">
        <v>1.59652946407589</v>
      </c>
      <c r="AW635">
        <v>1.4888551059649999</v>
      </c>
      <c r="AX635">
        <v>1.55359336929132</v>
      </c>
      <c r="AY635">
        <v>1.20878909428238</v>
      </c>
      <c r="AZ635">
        <v>1.24118697195771</v>
      </c>
      <c r="BA635">
        <v>1.5128126008106899</v>
      </c>
      <c r="BB635">
        <v>1.56985567415178</v>
      </c>
      <c r="BC635">
        <v>1.5595960918449101</v>
      </c>
      <c r="BD635">
        <v>1.63789011996137</v>
      </c>
      <c r="BE635">
        <v>1.5394496725945499</v>
      </c>
      <c r="BF635">
        <v>1.6208716499087501</v>
      </c>
      <c r="BG635">
        <v>1.50177491372806</v>
      </c>
      <c r="BH635">
        <v>1.57946294944897</v>
      </c>
      <c r="BI635">
        <v>1.50078918049022</v>
      </c>
      <c r="BJ635">
        <v>1.5399387224560499</v>
      </c>
      <c r="BK635">
        <v>1.4748258799803</v>
      </c>
      <c r="BL635">
        <v>1.54015899444222</v>
      </c>
      <c r="BM635">
        <v>1.5385424580678999</v>
      </c>
      <c r="BN635">
        <v>1.62049753569828</v>
      </c>
      <c r="BO635">
        <v>1.50500063591901</v>
      </c>
      <c r="BP635">
        <v>1.5617477367064001</v>
      </c>
      <c r="BQ635">
        <v>1.5276605489580199</v>
      </c>
      <c r="BR635">
        <v>1.5808551706088201</v>
      </c>
      <c r="BS635">
        <v>1.55306882591093</v>
      </c>
      <c r="BT635">
        <v>1.6231093117408899</v>
      </c>
      <c r="BU635">
        <v>1.48482067752542</v>
      </c>
      <c r="BV635">
        <v>1.59447885600672</v>
      </c>
      <c r="BW635">
        <v>1.4789245312257799</v>
      </c>
      <c r="BX635">
        <v>1.5299473113280599</v>
      </c>
      <c r="BY635">
        <v>1.49086843551691</v>
      </c>
      <c r="BZ635">
        <v>1.53252885624344</v>
      </c>
      <c r="CA635">
        <v>1.4753847981400701</v>
      </c>
      <c r="CB635">
        <v>1.5611858740475499</v>
      </c>
      <c r="CC635">
        <v>1.4540135228848801</v>
      </c>
      <c r="CD635">
        <v>1.5543082524271801</v>
      </c>
      <c r="CE635">
        <v>1.44614121146205</v>
      </c>
      <c r="CF635">
        <v>1.4889685481543899</v>
      </c>
      <c r="CG635">
        <v>1.46966208834087</v>
      </c>
      <c r="CH635">
        <v>1.5562080536912699</v>
      </c>
      <c r="CI635">
        <v>1.48076515846685</v>
      </c>
      <c r="CJ635">
        <v>1.5482694524834699</v>
      </c>
      <c r="CK635">
        <v>1.5075031614444201</v>
      </c>
      <c r="CL635">
        <v>1.5722495433469099</v>
      </c>
      <c r="CM635">
        <v>1.4970508983894799</v>
      </c>
      <c r="CN635">
        <v>1.57491959817714</v>
      </c>
      <c r="CO635">
        <v>1.5029660964690501</v>
      </c>
      <c r="CP635">
        <v>1.5808122541099801</v>
      </c>
      <c r="CQ635">
        <v>1.50040626443831</v>
      </c>
      <c r="CR635">
        <v>1.57579619863941</v>
      </c>
      <c r="CS635">
        <v>1.48195064470076</v>
      </c>
      <c r="CT635">
        <v>1.6253257495071201</v>
      </c>
      <c r="CU635">
        <v>1.45071552415702</v>
      </c>
      <c r="CV635">
        <v>1.5364619724141499</v>
      </c>
      <c r="CW635">
        <v>1.5164262315736401</v>
      </c>
      <c r="CX635">
        <v>1.5802570240645</v>
      </c>
      <c r="CY635">
        <v>1.4575017861395501</v>
      </c>
      <c r="CZ635">
        <v>1.5322338652059999</v>
      </c>
      <c r="DA635">
        <v>1.4730171708912501</v>
      </c>
      <c r="DB635">
        <v>1.56163532297628</v>
      </c>
      <c r="DC635">
        <v>1.494474844605</v>
      </c>
      <c r="DD635">
        <v>1.5606438931094899</v>
      </c>
      <c r="DE635">
        <v>1.5002532228360901</v>
      </c>
      <c r="DF635">
        <v>1.61742633517495</v>
      </c>
      <c r="DG635">
        <v>1.58682097478747</v>
      </c>
      <c r="DH635">
        <v>1.66220478149752</v>
      </c>
      <c r="DI635">
        <v>1.5884375769627199</v>
      </c>
      <c r="DJ635">
        <v>1.65725935182566</v>
      </c>
      <c r="DK635">
        <v>1.57828479445703</v>
      </c>
      <c r="DL635">
        <v>1.65312710507667</v>
      </c>
    </row>
    <row r="636" spans="1:116" x14ac:dyDescent="0.45">
      <c r="A636" t="s">
        <v>158</v>
      </c>
      <c r="B636" t="s">
        <v>34</v>
      </c>
      <c r="C636" t="s">
        <v>45</v>
      </c>
      <c r="D636">
        <v>45</v>
      </c>
      <c r="E636" s="1" cm="1">
        <f t="array" ref="E636">SUMPRODUCT($G636:$FZZ636,$G$2:$FZZ$2)/SUMPRODUCT(--($G636:$FZZ636&lt;&gt;""),$G$2:$FZZ$2)</f>
        <v>1.2442124342749041</v>
      </c>
      <c r="F636" s="1" cm="1">
        <f t="array" ref="F636">SUMPRODUCT($G636:$FZZ636,$F$2:$FZY$2)/SUMPRODUCT(--($G636:$FZZ636&lt;&gt;""),$F$2:$FZY$2)</f>
        <v>1.3053336135752001</v>
      </c>
      <c r="G636">
        <v>1.20031479581032</v>
      </c>
      <c r="H636">
        <v>1.2455183339034599</v>
      </c>
      <c r="I636">
        <v>1.20966962094299</v>
      </c>
      <c r="J636">
        <v>1.25266028280742</v>
      </c>
      <c r="K636">
        <v>1.20448526707262</v>
      </c>
      <c r="L636">
        <v>1.2491397278188701</v>
      </c>
      <c r="M636">
        <v>1.2743048537521999</v>
      </c>
      <c r="N636">
        <v>1.3524121765105701</v>
      </c>
      <c r="O636">
        <v>1.2751583211547799</v>
      </c>
      <c r="P636">
        <v>1.3371962840465199</v>
      </c>
      <c r="Q636">
        <v>1.24565298687985</v>
      </c>
      <c r="R636">
        <v>1.32511918491379</v>
      </c>
      <c r="S636">
        <v>1.31041730173755</v>
      </c>
      <c r="T636">
        <v>1.3756051101267599</v>
      </c>
      <c r="U636">
        <v>1.26899237761678</v>
      </c>
      <c r="V636">
        <v>1.33327278055916</v>
      </c>
      <c r="W636">
        <v>1.2693551578887801</v>
      </c>
      <c r="X636">
        <v>1.3351426229044701</v>
      </c>
      <c r="Y636">
        <v>1.2581257910086301</v>
      </c>
      <c r="Z636">
        <v>1.3015484509987301</v>
      </c>
      <c r="AA636">
        <v>1.26322497952789</v>
      </c>
      <c r="AB636">
        <v>1.3209563143091101</v>
      </c>
      <c r="AC636">
        <v>1.2627422734757601</v>
      </c>
      <c r="AD636">
        <v>1.32074176720347</v>
      </c>
      <c r="AE636">
        <v>1.2319977979349199</v>
      </c>
      <c r="AF636">
        <v>1.2896654440084401</v>
      </c>
      <c r="AG636">
        <v>1.25694484432196</v>
      </c>
      <c r="AH636">
        <v>1.3359930901163899</v>
      </c>
      <c r="AI636">
        <v>1.2867448859423301</v>
      </c>
      <c r="AJ636">
        <v>1.35350460156147</v>
      </c>
      <c r="AK636">
        <v>1.25959199499595</v>
      </c>
      <c r="AL636">
        <v>1.31539730557211</v>
      </c>
      <c r="AM636">
        <v>1.2632371725351199</v>
      </c>
      <c r="AN636">
        <v>1.3104198298508101</v>
      </c>
      <c r="AO636">
        <v>1.2397312692009099</v>
      </c>
      <c r="AP636">
        <v>1.3184044518788101</v>
      </c>
      <c r="AQ636">
        <v>1.2323014101894401</v>
      </c>
      <c r="AR636">
        <v>1.27652058306823</v>
      </c>
      <c r="AS636">
        <v>1.18705848795901</v>
      </c>
      <c r="AT636">
        <v>1.24583168181127</v>
      </c>
      <c r="AU636">
        <v>1.2496371419224299</v>
      </c>
      <c r="AV636">
        <v>1.32210738756007</v>
      </c>
      <c r="AW636">
        <v>1.24360496192479</v>
      </c>
      <c r="AX636">
        <v>1.3015438333437399</v>
      </c>
      <c r="AY636">
        <v>0.999572399326766</v>
      </c>
      <c r="AZ636">
        <v>1.0306922261009801</v>
      </c>
      <c r="BA636">
        <v>1.2616379370801001</v>
      </c>
      <c r="BB636">
        <v>1.3344179979522199</v>
      </c>
      <c r="BC636">
        <v>1.29424087197027</v>
      </c>
      <c r="BD636">
        <v>1.3715856831906701</v>
      </c>
      <c r="BE636">
        <v>1.3002647869180901</v>
      </c>
      <c r="BF636">
        <v>1.37186460085161</v>
      </c>
      <c r="BG636">
        <v>1.2746106940098201</v>
      </c>
      <c r="BH636">
        <v>1.34067211715667</v>
      </c>
      <c r="BI636">
        <v>1.2423557811339401</v>
      </c>
      <c r="BJ636">
        <v>1.3011574647189801</v>
      </c>
      <c r="BK636">
        <v>1.22885350467837</v>
      </c>
      <c r="BL636">
        <v>1.3014093755129701</v>
      </c>
      <c r="BM636">
        <v>1.2927356671147201</v>
      </c>
      <c r="BN636">
        <v>1.37554789316813</v>
      </c>
      <c r="BO636">
        <v>1.25348888297933</v>
      </c>
      <c r="BP636">
        <v>1.31213217865855</v>
      </c>
      <c r="BQ636">
        <v>1.29610364118166</v>
      </c>
      <c r="BR636">
        <v>1.3526515523276701</v>
      </c>
      <c r="BS636">
        <v>1.2967935222672</v>
      </c>
      <c r="BT636">
        <v>1.35297165991902</v>
      </c>
      <c r="BU636">
        <v>1.26244551502638</v>
      </c>
      <c r="BV636">
        <v>1.3239466238433799</v>
      </c>
      <c r="BW636">
        <v>1.23425151092515</v>
      </c>
      <c r="BX636">
        <v>1.26164187199752</v>
      </c>
      <c r="BY636">
        <v>1.24930045470444</v>
      </c>
      <c r="BZ636">
        <v>1.2853894968270601</v>
      </c>
      <c r="CA636">
        <v>1.2302340183617</v>
      </c>
      <c r="CB636">
        <v>1.2993194970047599</v>
      </c>
      <c r="CC636">
        <v>1.23770515487748</v>
      </c>
      <c r="CD636">
        <v>1.30526178918169</v>
      </c>
      <c r="CE636">
        <v>1.21601225223625</v>
      </c>
      <c r="CF636">
        <v>1.2741215901271801</v>
      </c>
      <c r="CG636">
        <v>1.2046394568440699</v>
      </c>
      <c r="CH636">
        <v>1.26562743873887</v>
      </c>
      <c r="CI636">
        <v>1.24255899861179</v>
      </c>
      <c r="CJ636">
        <v>1.31728665207877</v>
      </c>
      <c r="CK636">
        <v>1.2688632850920301</v>
      </c>
      <c r="CL636">
        <v>1.3354503301953</v>
      </c>
      <c r="CM636">
        <v>1.2673314045174</v>
      </c>
      <c r="CN636">
        <v>1.3273440701327399</v>
      </c>
      <c r="CO636">
        <v>1.2660730362714701</v>
      </c>
      <c r="CP636">
        <v>1.3356313900571</v>
      </c>
      <c r="CQ636">
        <v>1.2585753660362899</v>
      </c>
      <c r="CR636">
        <v>1.3268118597352101</v>
      </c>
      <c r="CS636">
        <v>1.30646513630492</v>
      </c>
      <c r="CT636">
        <v>1.37249881030614</v>
      </c>
      <c r="CU636">
        <v>1.23592888750873</v>
      </c>
      <c r="CV636">
        <v>1.28221152602023</v>
      </c>
      <c r="CW636">
        <v>1.2645993448406101</v>
      </c>
      <c r="CX636">
        <v>1.3250913443366501</v>
      </c>
      <c r="CY636">
        <v>1.2299237913788901</v>
      </c>
      <c r="CZ636">
        <v>1.2944272445820399</v>
      </c>
      <c r="DA636">
        <v>1.2638593622240299</v>
      </c>
      <c r="DB636">
        <v>1.3381520850367901</v>
      </c>
      <c r="DC636">
        <v>1.25191255379057</v>
      </c>
      <c r="DD636">
        <v>1.29333793762949</v>
      </c>
      <c r="DE636">
        <v>1.2467311233885801</v>
      </c>
      <c r="DF636">
        <v>1.33188305709023</v>
      </c>
      <c r="DG636">
        <v>1.3392724438563699</v>
      </c>
      <c r="DH636">
        <v>1.4073063747258501</v>
      </c>
      <c r="DI636">
        <v>1.3383805675402001</v>
      </c>
      <c r="DJ636">
        <v>1.3987649478705799</v>
      </c>
      <c r="DK636">
        <v>1.33111707944395</v>
      </c>
      <c r="DL636">
        <v>1.39103466979275</v>
      </c>
    </row>
    <row r="637" spans="1:116" x14ac:dyDescent="0.45">
      <c r="A637" t="s">
        <v>158</v>
      </c>
      <c r="B637" t="s">
        <v>34</v>
      </c>
      <c r="C637" t="s">
        <v>18</v>
      </c>
      <c r="D637">
        <v>45</v>
      </c>
      <c r="E637" s="1" cm="1">
        <f t="array" ref="E637">SUMPRODUCT($G637:$FZZ637,$G$2:$FZZ$2)/SUMPRODUCT(--($G637:$FZZ637&lt;&gt;""),$G$2:$FZZ$2)</f>
        <v>1.5224532092298233</v>
      </c>
      <c r="F637" s="1" cm="1">
        <f t="array" ref="F637">SUMPRODUCT($G637:$FZZ637,$F$2:$FZY$2)/SUMPRODUCT(--($G637:$FZZ637&lt;&gt;""),$F$2:$FZY$2)</f>
        <v>1.591657069193164</v>
      </c>
      <c r="G637">
        <v>1.4981165192461099</v>
      </c>
      <c r="H637">
        <v>1.5133248627604201</v>
      </c>
      <c r="I637">
        <v>1.50420195613247</v>
      </c>
      <c r="J637">
        <v>1.5222287781752299</v>
      </c>
      <c r="K637">
        <v>1.4980199436021</v>
      </c>
      <c r="L637">
        <v>1.5195900935878</v>
      </c>
      <c r="M637">
        <v>1.56963274648719</v>
      </c>
      <c r="N637">
        <v>1.6532576654425699</v>
      </c>
      <c r="O637">
        <v>1.5435821176148801</v>
      </c>
      <c r="P637">
        <v>1.6287080480988601</v>
      </c>
      <c r="Q637">
        <v>1.5545478557176</v>
      </c>
      <c r="R637">
        <v>1.61691366644961</v>
      </c>
      <c r="S637">
        <v>1.61014645160067</v>
      </c>
      <c r="T637">
        <v>1.6747581382662899</v>
      </c>
      <c r="U637">
        <v>1.5291149848739101</v>
      </c>
      <c r="V637">
        <v>1.6146518336591</v>
      </c>
      <c r="W637">
        <v>1.55163542815141</v>
      </c>
      <c r="X637">
        <v>1.63763039606479</v>
      </c>
      <c r="Y637">
        <v>1.57002146040829</v>
      </c>
      <c r="Z637">
        <v>1.6114653606999301</v>
      </c>
      <c r="AA637">
        <v>1.54757717093317</v>
      </c>
      <c r="AB637">
        <v>1.6114465767080799</v>
      </c>
      <c r="AC637">
        <v>1.5955171414926601</v>
      </c>
      <c r="AD637">
        <v>1.63346929615102</v>
      </c>
      <c r="AE637">
        <v>1.4972612882507399</v>
      </c>
      <c r="AF637">
        <v>1.56737316254526</v>
      </c>
      <c r="AG637">
        <v>1.49587463496894</v>
      </c>
      <c r="AH637">
        <v>1.61445728622547</v>
      </c>
      <c r="AI637">
        <v>1.56863959523705</v>
      </c>
      <c r="AJ637">
        <v>1.6466000785100501</v>
      </c>
      <c r="AK637">
        <v>1.57279088737613</v>
      </c>
      <c r="AL637">
        <v>1.62628073114613</v>
      </c>
      <c r="AM637">
        <v>1.5487552117224499</v>
      </c>
      <c r="AN637">
        <v>1.59628130046031</v>
      </c>
      <c r="AO637">
        <v>1.5063902828342399</v>
      </c>
      <c r="AP637">
        <v>1.6040156559196199</v>
      </c>
      <c r="AQ637">
        <v>1.5362660842315099</v>
      </c>
      <c r="AR637">
        <v>1.5611366981624799</v>
      </c>
      <c r="AS637">
        <v>1.47000033339136</v>
      </c>
      <c r="AT637">
        <v>1.5258878397350599</v>
      </c>
      <c r="AU637">
        <v>1.52376432425458</v>
      </c>
      <c r="AV637">
        <v>1.6192224930538499</v>
      </c>
      <c r="AW637">
        <v>1.50812525597506</v>
      </c>
      <c r="AX637">
        <v>1.5827658496289601</v>
      </c>
      <c r="AY637">
        <v>1.22905499063435</v>
      </c>
      <c r="AZ637">
        <v>1.28244331024685</v>
      </c>
      <c r="BA637">
        <v>1.5323085122796101</v>
      </c>
      <c r="BB637">
        <v>1.6098293055808801</v>
      </c>
      <c r="BC637">
        <v>1.5581886323093701</v>
      </c>
      <c r="BD637">
        <v>1.6837307497176801</v>
      </c>
      <c r="BE637">
        <v>1.51331090993666</v>
      </c>
      <c r="BF637">
        <v>1.6033742441049099</v>
      </c>
      <c r="BG637">
        <v>1.50523816002671</v>
      </c>
      <c r="BH637">
        <v>1.5840270133211201</v>
      </c>
      <c r="BI637">
        <v>1.51208529338945</v>
      </c>
      <c r="BJ637">
        <v>1.56347487001733</v>
      </c>
      <c r="BK637">
        <v>1.4665478507609599</v>
      </c>
      <c r="BL637">
        <v>1.5306146378069001</v>
      </c>
      <c r="BM637">
        <v>1.5964194572692001</v>
      </c>
      <c r="BN637">
        <v>1.68190053182163</v>
      </c>
      <c r="BO637">
        <v>1.52451756870815</v>
      </c>
      <c r="BP637">
        <v>1.58704575148284</v>
      </c>
      <c r="BQ637">
        <v>1.5576602218078299</v>
      </c>
      <c r="BR637">
        <v>1.6374521542840299</v>
      </c>
      <c r="BS637">
        <v>1.5456680161943299</v>
      </c>
      <c r="BT637">
        <v>1.6567935222671999</v>
      </c>
      <c r="BU637">
        <v>1.5535482144222601</v>
      </c>
      <c r="BV637">
        <v>1.6353139099181699</v>
      </c>
      <c r="BW637">
        <v>1.486963427863</v>
      </c>
      <c r="BX637">
        <v>1.5224507980784101</v>
      </c>
      <c r="BY637">
        <v>1.48543446759606</v>
      </c>
      <c r="BZ637">
        <v>1.5612102133613099</v>
      </c>
      <c r="CA637">
        <v>1.4668318427885301</v>
      </c>
      <c r="CB637">
        <v>1.53924347073497</v>
      </c>
      <c r="CC637">
        <v>1.4912447988904201</v>
      </c>
      <c r="CD637">
        <v>1.56365580212667</v>
      </c>
      <c r="CE637">
        <v>1.4699243113666101</v>
      </c>
      <c r="CF637">
        <v>1.5195658446718301</v>
      </c>
      <c r="CG637">
        <v>1.4522397377867899</v>
      </c>
      <c r="CH637">
        <v>1.51098407991259</v>
      </c>
      <c r="CI637">
        <v>1.4520599515305499</v>
      </c>
      <c r="CJ637">
        <v>1.5145761276205201</v>
      </c>
      <c r="CK637">
        <v>1.5114514542644299</v>
      </c>
      <c r="CL637">
        <v>1.6045665308416399</v>
      </c>
      <c r="CM637">
        <v>1.4970384811195401</v>
      </c>
      <c r="CN637">
        <v>1.5980529720735599</v>
      </c>
      <c r="CO637">
        <v>1.51888805298274</v>
      </c>
      <c r="CP637">
        <v>1.6115215273238499</v>
      </c>
      <c r="CQ637">
        <v>1.50083642678477</v>
      </c>
      <c r="CR637">
        <v>1.6319722146988</v>
      </c>
      <c r="CS637">
        <v>1.5679711754175201</v>
      </c>
      <c r="CT637">
        <v>1.7108250810124801</v>
      </c>
      <c r="CU637">
        <v>1.47758973164609</v>
      </c>
      <c r="CV637">
        <v>1.53558212354113</v>
      </c>
      <c r="CW637">
        <v>1.52080446012347</v>
      </c>
      <c r="CX637">
        <v>1.61621204485321</v>
      </c>
      <c r="CY637">
        <v>1.47511312217194</v>
      </c>
      <c r="CZ637">
        <v>1.5246249106930201</v>
      </c>
      <c r="DA637">
        <v>1.5239084219133201</v>
      </c>
      <c r="DB637">
        <v>1.6004251839738299</v>
      </c>
      <c r="DC637">
        <v>1.5094166710938699</v>
      </c>
      <c r="DD637">
        <v>1.5543351219253001</v>
      </c>
      <c r="DE637">
        <v>1.5756906077348001</v>
      </c>
      <c r="DF637">
        <v>1.6531077348066201</v>
      </c>
      <c r="DG637">
        <v>1.6008410215511699</v>
      </c>
      <c r="DH637">
        <v>1.6984466476953399</v>
      </c>
      <c r="DI637">
        <v>1.6124271419580201</v>
      </c>
      <c r="DJ637">
        <v>1.71002727330773</v>
      </c>
      <c r="DK637">
        <v>1.5965688890444101</v>
      </c>
      <c r="DL637">
        <v>1.6821891922629399</v>
      </c>
    </row>
    <row r="638" spans="1:116" x14ac:dyDescent="0.45">
      <c r="A638" t="s">
        <v>54</v>
      </c>
      <c r="B638" t="s">
        <v>17</v>
      </c>
      <c r="C638" t="s">
        <v>15</v>
      </c>
      <c r="D638">
        <v>45</v>
      </c>
      <c r="E638" s="1" cm="1">
        <f t="array" ref="E638">SUMPRODUCT($G638:$FZZ638,$G$2:$FZZ$2)/SUMPRODUCT(--($G638:$FZZ638&lt;&gt;""),$G$2:$FZZ$2)</f>
        <v>1.8091133082543258</v>
      </c>
      <c r="F638" s="1" cm="1">
        <f t="array" ref="F638">SUMPRODUCT($G638:$FZZ638,$F$2:$FZY$2)/SUMPRODUCT(--($G638:$FZZ638&lt;&gt;""),$F$2:$FZY$2)</f>
        <v>1.8699461499772621</v>
      </c>
      <c r="G638">
        <v>1.72507900438189</v>
      </c>
      <c r="H638">
        <v>1.7752549316652799</v>
      </c>
      <c r="I638">
        <v>1.73710833302602</v>
      </c>
      <c r="J638">
        <v>1.7813548696389701</v>
      </c>
      <c r="K638">
        <v>1.7335301810454</v>
      </c>
      <c r="L638">
        <v>1.78037312517879</v>
      </c>
      <c r="M638">
        <v>1.8538519488769201</v>
      </c>
      <c r="N638">
        <v>1.9173935526547099</v>
      </c>
      <c r="O638">
        <v>1.8204924407524199</v>
      </c>
      <c r="P638">
        <v>1.8961020092471501</v>
      </c>
      <c r="Q638">
        <v>1.7921069905253499</v>
      </c>
      <c r="R638">
        <v>1.8978710161641601</v>
      </c>
      <c r="S638">
        <v>1.88077926661892</v>
      </c>
      <c r="T638">
        <v>1.95222565302303</v>
      </c>
      <c r="U638">
        <v>1.7982333122609599</v>
      </c>
      <c r="V638">
        <v>1.87192361630855</v>
      </c>
      <c r="W638">
        <v>1.8369660475503899</v>
      </c>
      <c r="X638">
        <v>1.90910581516976</v>
      </c>
      <c r="Y638">
        <v>1.8147317448962701</v>
      </c>
      <c r="Z638">
        <v>1.88793925053651</v>
      </c>
      <c r="AA638">
        <v>1.8347171289208499</v>
      </c>
      <c r="AB638">
        <v>1.88925837576102</v>
      </c>
      <c r="AC638">
        <v>1.80372292813282</v>
      </c>
      <c r="AD638">
        <v>1.8625783873922499</v>
      </c>
      <c r="AE638">
        <v>1.7930464247382301</v>
      </c>
      <c r="AF638">
        <v>1.84055085767447</v>
      </c>
      <c r="AG638">
        <v>1.81053757249208</v>
      </c>
      <c r="AH638">
        <v>1.91158228108419</v>
      </c>
      <c r="AI638">
        <v>1.88194704933048</v>
      </c>
      <c r="AJ638">
        <v>1.9525537575784</v>
      </c>
      <c r="AK638">
        <v>1.8595868739003301</v>
      </c>
      <c r="AL638">
        <v>1.9034161365722999</v>
      </c>
      <c r="AM638">
        <v>1.81705950401272</v>
      </c>
      <c r="AN638">
        <v>1.8788952353409001</v>
      </c>
      <c r="AO638">
        <v>1.7982769742092699</v>
      </c>
      <c r="AP638">
        <v>1.88909114762701</v>
      </c>
      <c r="AQ638">
        <v>1.91070699396989</v>
      </c>
      <c r="AR638">
        <v>1.8743886804995</v>
      </c>
      <c r="AS638">
        <v>1.7319459313287799</v>
      </c>
      <c r="AT638">
        <v>1.80784803280571</v>
      </c>
      <c r="AU638">
        <v>1.81141056181949</v>
      </c>
      <c r="AV638">
        <v>1.8869771963857001</v>
      </c>
      <c r="AW638">
        <v>1.8330730197074701</v>
      </c>
      <c r="AX638">
        <v>1.8948992412725501</v>
      </c>
      <c r="AY638">
        <v>1.58993451770801</v>
      </c>
      <c r="AZ638">
        <v>1.55387827871724</v>
      </c>
      <c r="BA638">
        <v>1.8271596280348401</v>
      </c>
      <c r="BB638">
        <v>1.89036004319957</v>
      </c>
      <c r="BC638">
        <v>1.8754070994877501</v>
      </c>
      <c r="BD638">
        <v>1.9546830761173699</v>
      </c>
      <c r="BE638">
        <v>1.82076788206247</v>
      </c>
      <c r="BF638">
        <v>1.9220667692417699</v>
      </c>
      <c r="BG638">
        <v>1.80939776620613</v>
      </c>
      <c r="BH638">
        <v>1.88245989437098</v>
      </c>
      <c r="BI638">
        <v>1.7971032433770699</v>
      </c>
      <c r="BJ638">
        <v>1.8505354048031599</v>
      </c>
      <c r="BK638">
        <v>1.7483760523415299</v>
      </c>
      <c r="BL638">
        <v>1.8367610158759899</v>
      </c>
      <c r="BM638">
        <v>1.87201215592309</v>
      </c>
      <c r="BN638">
        <v>1.96304521457931</v>
      </c>
      <c r="BO638">
        <v>1.79041265363225</v>
      </c>
      <c r="BP638">
        <v>1.8560394963521301</v>
      </c>
      <c r="BQ638">
        <v>1.82319167729904</v>
      </c>
      <c r="BR638">
        <v>1.8835508882127701</v>
      </c>
      <c r="BS638">
        <v>1.87203238866396</v>
      </c>
      <c r="BT638">
        <v>1.95412145748987</v>
      </c>
      <c r="BU638">
        <v>1.8498317656954899</v>
      </c>
      <c r="BV638">
        <v>1.9126137493308799</v>
      </c>
      <c r="BW638">
        <v>1.7525375794204201</v>
      </c>
      <c r="BX638">
        <v>1.7971098713776501</v>
      </c>
      <c r="BY638">
        <v>1.74952530854944</v>
      </c>
      <c r="BZ638">
        <v>1.7963323839504299</v>
      </c>
      <c r="CA638">
        <v>1.7688665637144201</v>
      </c>
      <c r="CB638">
        <v>1.8433994603492401</v>
      </c>
      <c r="CC638">
        <v>1.7755576745261199</v>
      </c>
      <c r="CD638">
        <v>1.86362979657882</v>
      </c>
      <c r="CE638">
        <v>1.7562426475484401</v>
      </c>
      <c r="CF638">
        <v>1.8048076709653</v>
      </c>
      <c r="CG638">
        <v>1.7373575776494401</v>
      </c>
      <c r="CH638">
        <v>1.84425238020914</v>
      </c>
      <c r="CI638">
        <v>1.74153549328251</v>
      </c>
      <c r="CJ638">
        <v>1.7882402766993699</v>
      </c>
      <c r="CK638">
        <v>1.8272586764085901</v>
      </c>
      <c r="CL638">
        <v>1.8889279190670201</v>
      </c>
      <c r="CM638">
        <v>1.79689071560726</v>
      </c>
      <c r="CN638">
        <v>1.8790061217140701</v>
      </c>
      <c r="CO638">
        <v>1.80544627110491</v>
      </c>
      <c r="CP638">
        <v>1.8772985706004901</v>
      </c>
      <c r="CQ638">
        <v>1.8286201347841999</v>
      </c>
      <c r="CR638">
        <v>1.9004731785811</v>
      </c>
      <c r="CS638">
        <v>1.8402864329579101</v>
      </c>
      <c r="CT638">
        <v>1.90511908268938</v>
      </c>
      <c r="CU638">
        <v>1.7317237274538699</v>
      </c>
      <c r="CV638">
        <v>1.8081153119581801</v>
      </c>
      <c r="CW638">
        <v>1.82294947713241</v>
      </c>
      <c r="CX638">
        <v>1.90342698752677</v>
      </c>
      <c r="CY638">
        <v>1.7876041914741601</v>
      </c>
      <c r="CZ638">
        <v>1.8457013574660599</v>
      </c>
      <c r="DA638">
        <v>1.8228618152085001</v>
      </c>
      <c r="DB638">
        <v>1.9049059689288601</v>
      </c>
      <c r="DC638">
        <v>1.7809063379907499</v>
      </c>
      <c r="DD638">
        <v>1.8399298730276701</v>
      </c>
      <c r="DE638">
        <v>1.8242403314917099</v>
      </c>
      <c r="DF638">
        <v>1.9056860036832399</v>
      </c>
      <c r="DG638">
        <v>1.88411484294285</v>
      </c>
      <c r="DH638">
        <v>1.9793460332421</v>
      </c>
      <c r="DI638">
        <v>1.9362680263794001</v>
      </c>
      <c r="DJ638">
        <v>1.99314974779031</v>
      </c>
      <c r="DK638">
        <v>1.9062787055910799</v>
      </c>
      <c r="DL638">
        <v>1.95036174512497</v>
      </c>
    </row>
    <row r="639" spans="1:116" x14ac:dyDescent="0.45">
      <c r="A639" t="s">
        <v>54</v>
      </c>
      <c r="B639" t="s">
        <v>17</v>
      </c>
      <c r="C639" t="s">
        <v>20</v>
      </c>
      <c r="D639">
        <v>45</v>
      </c>
      <c r="E639" s="1" cm="1">
        <f t="array" ref="E639">SUMPRODUCT($G639:$FZZ639,$G$2:$FZZ$2)/SUMPRODUCT(--($G639:$FZZ639&lt;&gt;""),$G$2:$FZZ$2)</f>
        <v>1.5624656993977284</v>
      </c>
      <c r="F639" s="1" cm="1">
        <f t="array" ref="F639">SUMPRODUCT($G639:$FZZ639,$F$2:$FZY$2)/SUMPRODUCT(--($G639:$FZZ639&lt;&gt;""),$F$2:$FZY$2)</f>
        <v>1.6050114575573777</v>
      </c>
      <c r="G639">
        <v>1.5040947889687</v>
      </c>
      <c r="H639">
        <v>1.5170388831875401</v>
      </c>
      <c r="I639">
        <v>1.5107865914370999</v>
      </c>
      <c r="J639">
        <v>1.5266110230154899</v>
      </c>
      <c r="K639">
        <v>1.51025787731415</v>
      </c>
      <c r="L639">
        <v>1.52268380399689</v>
      </c>
      <c r="M639">
        <v>1.5897029370306299</v>
      </c>
      <c r="N639">
        <v>1.6511970978808901</v>
      </c>
      <c r="O639">
        <v>1.5505174815612399</v>
      </c>
      <c r="P639">
        <v>1.62675520686442</v>
      </c>
      <c r="Q639">
        <v>1.54786094788291</v>
      </c>
      <c r="R639">
        <v>1.6223740745680399</v>
      </c>
      <c r="S639">
        <v>1.6245436605461601</v>
      </c>
      <c r="T639">
        <v>1.66729918511593</v>
      </c>
      <c r="U639">
        <v>1.5356958603701401</v>
      </c>
      <c r="V639">
        <v>1.60134475600865</v>
      </c>
      <c r="W639">
        <v>1.56972549684787</v>
      </c>
      <c r="X639">
        <v>1.6266870211743401</v>
      </c>
      <c r="Y639">
        <v>1.5707412094866</v>
      </c>
      <c r="Z639">
        <v>1.62820447917239</v>
      </c>
      <c r="AA639">
        <v>1.57676861181329</v>
      </c>
      <c r="AB639">
        <v>1.6232669918467599</v>
      </c>
      <c r="AC639">
        <v>1.5650912203511</v>
      </c>
      <c r="AD639">
        <v>1.5988522754851899</v>
      </c>
      <c r="AE639">
        <v>1.5480218755534501</v>
      </c>
      <c r="AF639">
        <v>1.5774382216190701</v>
      </c>
      <c r="AG639">
        <v>1.52844568749228</v>
      </c>
      <c r="AH639">
        <v>1.62835520092131</v>
      </c>
      <c r="AI639">
        <v>1.6455271077768501</v>
      </c>
      <c r="AJ639">
        <v>1.67667815239673</v>
      </c>
      <c r="AK639">
        <v>1.62077555335267</v>
      </c>
      <c r="AL639">
        <v>1.6630063026055399</v>
      </c>
      <c r="AM639">
        <v>1.5805135806039501</v>
      </c>
      <c r="AN639">
        <v>1.6169655122550699</v>
      </c>
      <c r="AO639">
        <v>1.54331616867285</v>
      </c>
      <c r="AP639">
        <v>1.6172827358500801</v>
      </c>
      <c r="AQ639">
        <v>1.72182232562556</v>
      </c>
      <c r="AR639">
        <v>1.6072266274156</v>
      </c>
      <c r="AS639">
        <v>1.55031060962463</v>
      </c>
      <c r="AT639">
        <v>1.5574970457820401</v>
      </c>
      <c r="AU639">
        <v>1.5482958341588799</v>
      </c>
      <c r="AV639">
        <v>1.6124998272104301</v>
      </c>
      <c r="AW639">
        <v>1.5901795816933499</v>
      </c>
      <c r="AX639">
        <v>1.6194284206945799</v>
      </c>
      <c r="AY639">
        <v>1.3619675332311001</v>
      </c>
      <c r="AZ639">
        <v>1.3403998303850599</v>
      </c>
      <c r="BA639">
        <v>1.56876165897583</v>
      </c>
      <c r="BB639">
        <v>1.62514551804423</v>
      </c>
      <c r="BC639">
        <v>1.5772384334648</v>
      </c>
      <c r="BD639">
        <v>1.6875439831104799</v>
      </c>
      <c r="BE639">
        <v>1.5223637599742299</v>
      </c>
      <c r="BF639">
        <v>1.63239345904748</v>
      </c>
      <c r="BG639">
        <v>1.5417506710039699</v>
      </c>
      <c r="BH639">
        <v>1.61050847876906</v>
      </c>
      <c r="BI639">
        <v>1.5484959148304001</v>
      </c>
      <c r="BJ639">
        <v>1.59371131468185</v>
      </c>
      <c r="BK639">
        <v>1.5261824918509399</v>
      </c>
      <c r="BL639">
        <v>1.59175011138991</v>
      </c>
      <c r="BM639">
        <v>1.5994779186877801</v>
      </c>
      <c r="BN639">
        <v>1.70217988428496</v>
      </c>
      <c r="BO639">
        <v>1.52876088288684</v>
      </c>
      <c r="BP639">
        <v>1.5827099399923601</v>
      </c>
      <c r="BQ639">
        <v>1.5618477442994001</v>
      </c>
      <c r="BR639">
        <v>1.6216507998822201</v>
      </c>
      <c r="BS639">
        <v>1.5932793522267199</v>
      </c>
      <c r="BT639">
        <v>1.68547368421052</v>
      </c>
      <c r="BU639">
        <v>1.5926626902194601</v>
      </c>
      <c r="BV639">
        <v>1.6665710789936501</v>
      </c>
      <c r="BW639">
        <v>1.4958546412521301</v>
      </c>
      <c r="BX639">
        <v>1.5465287463195401</v>
      </c>
      <c r="BY639">
        <v>1.49300454704442</v>
      </c>
      <c r="BZ639">
        <v>1.5263578673861899</v>
      </c>
      <c r="CA639">
        <v>1.49493441037215</v>
      </c>
      <c r="CB639">
        <v>1.5739643966263299</v>
      </c>
      <c r="CC639">
        <v>1.5138551779935201</v>
      </c>
      <c r="CD639">
        <v>1.5868151872399401</v>
      </c>
      <c r="CE639">
        <v>1.48801411670698</v>
      </c>
      <c r="CF639">
        <v>1.52887710030408</v>
      </c>
      <c r="CG639">
        <v>1.4832019665990299</v>
      </c>
      <c r="CH639">
        <v>1.5490479163415001</v>
      </c>
      <c r="CI639">
        <v>1.5045293051928099</v>
      </c>
      <c r="CJ639">
        <v>1.5491635490929601</v>
      </c>
      <c r="CK639">
        <v>1.5847407615568301</v>
      </c>
      <c r="CL639">
        <v>1.6266123366587</v>
      </c>
      <c r="CM639">
        <v>1.5374070256913299</v>
      </c>
      <c r="CN639">
        <v>1.6049073050799001</v>
      </c>
      <c r="CO639">
        <v>1.5402365477350299</v>
      </c>
      <c r="CP639">
        <v>1.61618341699246</v>
      </c>
      <c r="CQ639">
        <v>1.55935443784154</v>
      </c>
      <c r="CR639">
        <v>1.6391256552009801</v>
      </c>
      <c r="CS639">
        <v>1.53178182147793</v>
      </c>
      <c r="CT639">
        <v>1.703460309547</v>
      </c>
      <c r="CU639">
        <v>1.4698910540071899</v>
      </c>
      <c r="CV639">
        <v>1.5524674585306499</v>
      </c>
      <c r="CW639">
        <v>1.55360967620007</v>
      </c>
      <c r="CX639">
        <v>1.6475053546680101</v>
      </c>
      <c r="CY639">
        <v>1.5175279828530599</v>
      </c>
      <c r="CZ639">
        <v>1.56539652298166</v>
      </c>
      <c r="DA639">
        <v>1.5644644317252601</v>
      </c>
      <c r="DB639">
        <v>1.6253311529026899</v>
      </c>
      <c r="DC639">
        <v>1.53276576528714</v>
      </c>
      <c r="DD639">
        <v>1.5697816501088999</v>
      </c>
      <c r="DE639">
        <v>1.5641574585635301</v>
      </c>
      <c r="DF639">
        <v>1.6698664825045999</v>
      </c>
      <c r="DG639">
        <v>1.5901469975168101</v>
      </c>
      <c r="DH639">
        <v>1.70924036178427</v>
      </c>
      <c r="DI639">
        <v>1.6823161332104899</v>
      </c>
      <c r="DJ639">
        <v>1.75021663580556</v>
      </c>
      <c r="DK639">
        <v>1.6384473391830701</v>
      </c>
      <c r="DL639">
        <v>1.67662522855118</v>
      </c>
    </row>
    <row r="640" spans="1:116" x14ac:dyDescent="0.45">
      <c r="A640" t="s">
        <v>54</v>
      </c>
      <c r="B640" t="s">
        <v>17</v>
      </c>
      <c r="C640" t="s">
        <v>18</v>
      </c>
      <c r="D640">
        <v>45</v>
      </c>
      <c r="E640" s="1" cm="1">
        <f t="array" ref="E640">SUMPRODUCT($G640:$FZZ640,$G$2:$FZZ$2)/SUMPRODUCT(--($G640:$FZZ640&lt;&gt;""),$G$2:$FZZ$2)</f>
        <v>1.7612140751847618</v>
      </c>
      <c r="F640" s="1" cm="1">
        <f t="array" ref="F640">SUMPRODUCT($G640:$FZZ640,$F$2:$FZY$2)/SUMPRODUCT(--($G640:$FZZ640&lt;&gt;""),$F$2:$FZY$2)</f>
        <v>1.8196235175468409</v>
      </c>
      <c r="G640">
        <v>1.6954584697584201</v>
      </c>
      <c r="H640">
        <v>1.7187606900259</v>
      </c>
      <c r="I640">
        <v>1.7076802989514499</v>
      </c>
      <c r="J640">
        <v>1.7258075090246701</v>
      </c>
      <c r="K640">
        <v>1.70331644121132</v>
      </c>
      <c r="L640">
        <v>1.72404266623074</v>
      </c>
      <c r="M640">
        <v>1.7965786703695601</v>
      </c>
      <c r="N640">
        <v>1.88226678181345</v>
      </c>
      <c r="O640">
        <v>1.7598432599201701</v>
      </c>
      <c r="P640">
        <v>1.8380423728089199</v>
      </c>
      <c r="Q640">
        <v>1.7428874784577999</v>
      </c>
      <c r="R640">
        <v>1.8667168773160301</v>
      </c>
      <c r="S640">
        <v>1.8262781515681401</v>
      </c>
      <c r="T640">
        <v>1.89833274748803</v>
      </c>
      <c r="U640">
        <v>1.7374359048885399</v>
      </c>
      <c r="V640">
        <v>1.8118819075577099</v>
      </c>
      <c r="W640">
        <v>1.7725496847878299</v>
      </c>
      <c r="X640">
        <v>1.8567551522347501</v>
      </c>
      <c r="Y640">
        <v>1.7774940846310401</v>
      </c>
      <c r="Z640">
        <v>1.8533780883728601</v>
      </c>
      <c r="AA640">
        <v>1.7901983123865099</v>
      </c>
      <c r="AB640">
        <v>1.8411293480969799</v>
      </c>
      <c r="AC640">
        <v>1.7546119057498399</v>
      </c>
      <c r="AD640">
        <v>1.80752258000537</v>
      </c>
      <c r="AE640">
        <v>1.7468222621951</v>
      </c>
      <c r="AF640">
        <v>1.79347104775195</v>
      </c>
      <c r="AG640">
        <v>1.7505038456792601</v>
      </c>
      <c r="AH640">
        <v>1.8442684983342199</v>
      </c>
      <c r="AI640">
        <v>1.8475247524752401</v>
      </c>
      <c r="AJ640">
        <v>1.9048021982815</v>
      </c>
      <c r="AK640">
        <v>1.8369406574755101</v>
      </c>
      <c r="AL640">
        <v>1.8805577604717201</v>
      </c>
      <c r="AM640">
        <v>1.7872592967488401</v>
      </c>
      <c r="AN640">
        <v>1.83039307835056</v>
      </c>
      <c r="AO640">
        <v>1.7327670088665801</v>
      </c>
      <c r="AP640">
        <v>1.8391496386674899</v>
      </c>
      <c r="AQ640">
        <v>1.89772565405251</v>
      </c>
      <c r="AR640">
        <v>1.8129386069037501</v>
      </c>
      <c r="AS640">
        <v>1.74672998633095</v>
      </c>
      <c r="AT640">
        <v>1.7744977829474</v>
      </c>
      <c r="AU640">
        <v>1.7598916263875</v>
      </c>
      <c r="AV640">
        <v>1.8320209006252599</v>
      </c>
      <c r="AW640">
        <v>1.78817065467141</v>
      </c>
      <c r="AX640">
        <v>1.8397405193777401</v>
      </c>
      <c r="AY640">
        <v>1.5179230009965401</v>
      </c>
      <c r="AZ640">
        <v>1.51902763606906</v>
      </c>
      <c r="BA640">
        <v>1.77264120509979</v>
      </c>
      <c r="BB640">
        <v>1.8413958511578301</v>
      </c>
      <c r="BC640">
        <v>1.7931852773186201</v>
      </c>
      <c r="BD640">
        <v>1.87735463070553</v>
      </c>
      <c r="BE640">
        <v>1.7618706837943201</v>
      </c>
      <c r="BF640">
        <v>1.8645650695960201</v>
      </c>
      <c r="BG640">
        <v>1.72608195524991</v>
      </c>
      <c r="BH640">
        <v>1.80018305730435</v>
      </c>
      <c r="BI640">
        <v>1.7420153503342399</v>
      </c>
      <c r="BJ640">
        <v>1.7964533300321801</v>
      </c>
      <c r="BK640">
        <v>1.69723049504021</v>
      </c>
      <c r="BL640">
        <v>1.7884529700067999</v>
      </c>
      <c r="BM640">
        <v>1.7911090331755399</v>
      </c>
      <c r="BN640">
        <v>1.8869538113883799</v>
      </c>
      <c r="BO640">
        <v>1.73857947253407</v>
      </c>
      <c r="BP640">
        <v>1.79613592479968</v>
      </c>
      <c r="BQ640">
        <v>1.74263094186541</v>
      </c>
      <c r="BR640">
        <v>1.81077632741191</v>
      </c>
      <c r="BS640">
        <v>1.7954493927125501</v>
      </c>
      <c r="BT640">
        <v>1.8649068825910899</v>
      </c>
      <c r="BU640">
        <v>1.7855394968264799</v>
      </c>
      <c r="BV640">
        <v>1.8498891182993</v>
      </c>
      <c r="BW640">
        <v>1.6898729273206201</v>
      </c>
      <c r="BX640">
        <v>1.7484890748488999</v>
      </c>
      <c r="BY640">
        <v>1.6901264178284101</v>
      </c>
      <c r="BZ640">
        <v>1.7290261330135399</v>
      </c>
      <c r="CA640">
        <v>1.69153359241094</v>
      </c>
      <c r="CB640">
        <v>1.7918441461469199</v>
      </c>
      <c r="CC640">
        <v>1.7213650023116001</v>
      </c>
      <c r="CD640">
        <v>1.82810332871012</v>
      </c>
      <c r="CE640">
        <v>1.6818746809313401</v>
      </c>
      <c r="CF640">
        <v>1.72838656693227</v>
      </c>
      <c r="CG640">
        <v>1.6753355704697901</v>
      </c>
      <c r="CH640">
        <v>1.79900889651943</v>
      </c>
      <c r="CI640">
        <v>1.6768546622432401</v>
      </c>
      <c r="CJ640">
        <v>1.76529964000847</v>
      </c>
      <c r="CK640">
        <v>1.78134045243782</v>
      </c>
      <c r="CL640">
        <v>1.83231698749473</v>
      </c>
      <c r="CM640">
        <v>1.7371760644704599</v>
      </c>
      <c r="CN640">
        <v>1.81393962723355</v>
      </c>
      <c r="CO640">
        <v>1.7442743855062</v>
      </c>
      <c r="CP640">
        <v>1.82150389107457</v>
      </c>
      <c r="CQ640">
        <v>1.76828588270906</v>
      </c>
      <c r="CR640">
        <v>1.8381792980387699</v>
      </c>
      <c r="CS640">
        <v>1.7510027419610601</v>
      </c>
      <c r="CT640">
        <v>1.8163792517392101</v>
      </c>
      <c r="CU640">
        <v>1.6701472452966899</v>
      </c>
      <c r="CV640">
        <v>1.7427994720906701</v>
      </c>
      <c r="CW640">
        <v>1.7456217714501701</v>
      </c>
      <c r="CX640">
        <v>1.83172168325563</v>
      </c>
      <c r="CY640">
        <v>1.7362824482019501</v>
      </c>
      <c r="CZ640">
        <v>1.7856513455584599</v>
      </c>
      <c r="DA640">
        <v>1.7427309893703999</v>
      </c>
      <c r="DB640">
        <v>1.8243826655764499</v>
      </c>
      <c r="DC640">
        <v>1.7221085905541</v>
      </c>
      <c r="DD640">
        <v>1.77380066939382</v>
      </c>
      <c r="DE640">
        <v>1.73657918968692</v>
      </c>
      <c r="DF640">
        <v>1.81959023941068</v>
      </c>
      <c r="DG640">
        <v>1.7974569973355501</v>
      </c>
      <c r="DH640">
        <v>1.91268963767196</v>
      </c>
      <c r="DI640">
        <v>1.8713228922476299</v>
      </c>
      <c r="DJ640">
        <v>1.9600386751922301</v>
      </c>
      <c r="DK640">
        <v>1.82082462141426</v>
      </c>
      <c r="DL640">
        <v>1.9001198526774301</v>
      </c>
    </row>
    <row r="641" spans="1:116" x14ac:dyDescent="0.45">
      <c r="A641" t="s">
        <v>54</v>
      </c>
      <c r="B641" t="s">
        <v>38</v>
      </c>
      <c r="C641" t="s">
        <v>15</v>
      </c>
      <c r="D641">
        <v>45</v>
      </c>
      <c r="E641" s="1" cm="1">
        <f t="array" ref="E641">SUMPRODUCT($G641:$FZZ641,$G$2:$FZZ$2)/SUMPRODUCT(--($G641:$FZZ641&lt;&gt;""),$G$2:$FZZ$2)</f>
        <v>1.7450233590018942</v>
      </c>
      <c r="F641" s="1" cm="1">
        <f t="array" ref="F641">SUMPRODUCT($G641:$FZZ641,$F$2:$FZY$2)/SUMPRODUCT(--($G641:$FZZ641&lt;&gt;""),$F$2:$FZY$2)</f>
        <v>1.8187233033723593</v>
      </c>
      <c r="G641">
        <v>1.68713653911938</v>
      </c>
      <c r="H641">
        <v>1.7477214973366499</v>
      </c>
      <c r="I641">
        <v>1.6906225287130201</v>
      </c>
      <c r="J641">
        <v>1.7575383215940801</v>
      </c>
      <c r="K641">
        <v>1.69088847112673</v>
      </c>
      <c r="L641">
        <v>1.75150190036372</v>
      </c>
      <c r="M641">
        <v>1.7691613096284899</v>
      </c>
      <c r="N641">
        <v>1.85014817711956</v>
      </c>
      <c r="O641">
        <v>1.7488569255356401</v>
      </c>
      <c r="P641">
        <v>1.82387252262646</v>
      </c>
      <c r="Q641">
        <v>1.7058126672053799</v>
      </c>
      <c r="R641">
        <v>1.8316426466242399</v>
      </c>
      <c r="S641">
        <v>1.7977973189191001</v>
      </c>
      <c r="T641">
        <v>1.88239386598096</v>
      </c>
      <c r="U641">
        <v>1.7385258548235101</v>
      </c>
      <c r="V641">
        <v>1.8292387547443001</v>
      </c>
      <c r="W641">
        <v>1.7782206767873801</v>
      </c>
      <c r="X641">
        <v>1.85301218443445</v>
      </c>
      <c r="Y641">
        <v>1.7511296979034801</v>
      </c>
      <c r="Z641">
        <v>1.83230286689044</v>
      </c>
      <c r="AA641">
        <v>1.76238829351657</v>
      </c>
      <c r="AB641">
        <v>1.82371559796347</v>
      </c>
      <c r="AC641">
        <v>1.7625974378446301</v>
      </c>
      <c r="AD641">
        <v>1.8334520724543499</v>
      </c>
      <c r="AE641">
        <v>1.7274411022274501</v>
      </c>
      <c r="AF641">
        <v>1.7829856332323999</v>
      </c>
      <c r="AG641">
        <v>1.74286595648418</v>
      </c>
      <c r="AH641">
        <v>1.8660551968082899</v>
      </c>
      <c r="AI641">
        <v>1.8079120687399099</v>
      </c>
      <c r="AJ641">
        <v>1.8886204038906</v>
      </c>
      <c r="AK641">
        <v>1.80195991645298</v>
      </c>
      <c r="AL641">
        <v>1.8523441815208901</v>
      </c>
      <c r="AM641">
        <v>1.7520304629696499</v>
      </c>
      <c r="AN641">
        <v>1.8121791627503401</v>
      </c>
      <c r="AO641">
        <v>1.74343205746334</v>
      </c>
      <c r="AP641">
        <v>1.8548219576459199</v>
      </c>
      <c r="AQ641">
        <v>1.86682968520013</v>
      </c>
      <c r="AR641">
        <v>1.84474146526755</v>
      </c>
      <c r="AS641">
        <v>1.67650665115779</v>
      </c>
      <c r="AT641">
        <v>1.7646516245420401</v>
      </c>
      <c r="AU641">
        <v>1.75412736664101</v>
      </c>
      <c r="AV641">
        <v>1.85276025563639</v>
      </c>
      <c r="AW641">
        <v>1.7671095469154501</v>
      </c>
      <c r="AX641">
        <v>1.83638420902837</v>
      </c>
      <c r="AY641">
        <v>1.5655078292495399</v>
      </c>
      <c r="AZ641">
        <v>1.54877676512964</v>
      </c>
      <c r="BA641">
        <v>1.76534777059343</v>
      </c>
      <c r="BB641">
        <v>1.83680940292017</v>
      </c>
      <c r="BC641">
        <v>1.75901346906043</v>
      </c>
      <c r="BD641">
        <v>1.85735561265404</v>
      </c>
      <c r="BE641">
        <v>1.7256056106201001</v>
      </c>
      <c r="BF641">
        <v>1.8320749991054399</v>
      </c>
      <c r="BG641">
        <v>1.7331073977414599</v>
      </c>
      <c r="BH641">
        <v>1.81845168152976</v>
      </c>
      <c r="BI641">
        <v>1.74360918544194</v>
      </c>
      <c r="BJ641">
        <v>1.78507984649665</v>
      </c>
      <c r="BK641">
        <v>1.6643528832399199</v>
      </c>
      <c r="BL641">
        <v>1.7552705016063499</v>
      </c>
      <c r="BM641">
        <v>1.79744024311846</v>
      </c>
      <c r="BN641">
        <v>1.89868116026727</v>
      </c>
      <c r="BO641">
        <v>1.72824289794077</v>
      </c>
      <c r="BP641">
        <v>1.7985408549063999</v>
      </c>
      <c r="BQ641">
        <v>1.7341904668433199</v>
      </c>
      <c r="BR641">
        <v>1.80420060849936</v>
      </c>
      <c r="BS641">
        <v>1.7932469635627499</v>
      </c>
      <c r="BT641">
        <v>1.8968421052631499</v>
      </c>
      <c r="BU641">
        <v>1.7791160051999599</v>
      </c>
      <c r="BV641">
        <v>1.85904641737401</v>
      </c>
      <c r="BW641">
        <v>1.66990159615682</v>
      </c>
      <c r="BX641">
        <v>1.7305129397179599</v>
      </c>
      <c r="BY641">
        <v>1.68349322940088</v>
      </c>
      <c r="BZ641">
        <v>1.74609004147304</v>
      </c>
      <c r="CA641">
        <v>1.6668080845792199</v>
      </c>
      <c r="CB641">
        <v>1.7671186383152</v>
      </c>
      <c r="CC641">
        <v>1.6947093157651401</v>
      </c>
      <c r="CD641">
        <v>1.8037303513638401</v>
      </c>
      <c r="CE641">
        <v>1.67236366057754</v>
      </c>
      <c r="CF641">
        <v>1.7410050385101901</v>
      </c>
      <c r="CG641">
        <v>1.6522358358045801</v>
      </c>
      <c r="CH641">
        <v>1.75368737318557</v>
      </c>
      <c r="CI641">
        <v>1.6734429778122799</v>
      </c>
      <c r="CJ641">
        <v>1.7538646149502299</v>
      </c>
      <c r="CK641">
        <v>1.7578193058873099</v>
      </c>
      <c r="CL641">
        <v>1.82107629619221</v>
      </c>
      <c r="CM641">
        <v>1.7127885463101999</v>
      </c>
      <c r="CN641">
        <v>1.8016713645337901</v>
      </c>
      <c r="CO641">
        <v>1.7320523414279101</v>
      </c>
      <c r="CP641">
        <v>1.8169653318204799</v>
      </c>
      <c r="CQ641">
        <v>1.7349084710118301</v>
      </c>
      <c r="CR641">
        <v>1.8302451925374801</v>
      </c>
      <c r="CS641">
        <v>1.75644134242788</v>
      </c>
      <c r="CT641">
        <v>1.8759092660155401</v>
      </c>
      <c r="CU641">
        <v>1.6674688818155901</v>
      </c>
      <c r="CV641">
        <v>1.75174028931501</v>
      </c>
      <c r="CW641">
        <v>1.74859833690311</v>
      </c>
      <c r="CX641">
        <v>1.8413758346982401</v>
      </c>
      <c r="CY641">
        <v>1.6961181233627001</v>
      </c>
      <c r="CZ641">
        <v>1.77243391283638</v>
      </c>
      <c r="DA641">
        <v>1.7430580539656499</v>
      </c>
      <c r="DB641">
        <v>1.8346688470973</v>
      </c>
      <c r="DC641">
        <v>1.70994262338628</v>
      </c>
      <c r="DD641">
        <v>1.77429208946501</v>
      </c>
      <c r="DE641">
        <v>1.73061694290976</v>
      </c>
      <c r="DF641">
        <v>1.85759668508287</v>
      </c>
      <c r="DG641">
        <v>1.80662848235486</v>
      </c>
      <c r="DH641">
        <v>1.9368236936071399</v>
      </c>
      <c r="DI641">
        <v>1.8387226240753001</v>
      </c>
      <c r="DJ641">
        <v>1.91003457051381</v>
      </c>
      <c r="DK641">
        <v>1.8168966030076801</v>
      </c>
      <c r="DL641">
        <v>1.8939784965050199</v>
      </c>
    </row>
    <row r="642" spans="1:116" x14ac:dyDescent="0.45">
      <c r="A642" t="s">
        <v>54</v>
      </c>
      <c r="B642" t="s">
        <v>38</v>
      </c>
      <c r="C642" t="s">
        <v>66</v>
      </c>
      <c r="D642">
        <v>45</v>
      </c>
      <c r="E642" s="1" cm="1">
        <f t="array" ref="E642">SUMPRODUCT($G642:$FZZ642,$G$2:$FZZ$2)/SUMPRODUCT(--($G642:$FZZ642&lt;&gt;""),$G$2:$FZZ$2)</f>
        <v>1.8614211788480035</v>
      </c>
      <c r="F642" s="1" cm="1">
        <f t="array" ref="F642">SUMPRODUCT($G642:$FZZ642,$F$2:$FZY$2)/SUMPRODUCT(--($G642:$FZZ642&lt;&gt;""),$F$2:$FZY$2)</f>
        <v>1.9410804443142609</v>
      </c>
      <c r="G642">
        <v>1.79741484630797</v>
      </c>
      <c r="H642">
        <v>1.86072627017869</v>
      </c>
      <c r="I642">
        <v>1.8084432479830199</v>
      </c>
      <c r="J642">
        <v>1.87289031480866</v>
      </c>
      <c r="K642">
        <v>1.80280763414933</v>
      </c>
      <c r="L642">
        <v>1.86570354325881</v>
      </c>
      <c r="M642">
        <v>1.8843719731312401</v>
      </c>
      <c r="N642">
        <v>1.97797161404125</v>
      </c>
      <c r="O642">
        <v>1.8712278542676199</v>
      </c>
      <c r="P642">
        <v>1.9595629396029299</v>
      </c>
      <c r="Q642">
        <v>1.83873228570905</v>
      </c>
      <c r="R642">
        <v>1.9527209203193601</v>
      </c>
      <c r="S642">
        <v>1.9057669055262401</v>
      </c>
      <c r="T642">
        <v>1.9971835669664899</v>
      </c>
      <c r="U642">
        <v>1.85376989461395</v>
      </c>
      <c r="V642">
        <v>1.95888708845307</v>
      </c>
      <c r="W642">
        <v>1.88055861815509</v>
      </c>
      <c r="X642">
        <v>1.9687219065388799</v>
      </c>
      <c r="Y642">
        <v>1.85303472184009</v>
      </c>
      <c r="Z642">
        <v>1.9523358829032</v>
      </c>
      <c r="AA642">
        <v>1.8839320682166101</v>
      </c>
      <c r="AB642">
        <v>1.95197066258411</v>
      </c>
      <c r="AC642">
        <v>1.88381572732278</v>
      </c>
      <c r="AD642">
        <v>1.9609674498229299</v>
      </c>
      <c r="AE642">
        <v>1.85009313967109</v>
      </c>
      <c r="AF642">
        <v>1.9129629511085999</v>
      </c>
      <c r="AG642">
        <v>1.8556204499650299</v>
      </c>
      <c r="AH642">
        <v>1.98586352979887</v>
      </c>
      <c r="AI642">
        <v>1.946909757055</v>
      </c>
      <c r="AJ642">
        <v>2.02567278754307</v>
      </c>
      <c r="AK642">
        <v>1.9207912824320801</v>
      </c>
      <c r="AL642">
        <v>1.9841319194232101</v>
      </c>
      <c r="AM642">
        <v>1.8805159906490201</v>
      </c>
      <c r="AN642">
        <v>1.9529800207263801</v>
      </c>
      <c r="AO642">
        <v>1.8639509331234201</v>
      </c>
      <c r="AP642">
        <v>1.9720008309007599</v>
      </c>
      <c r="AQ642">
        <v>1.9852713546365299</v>
      </c>
      <c r="AR642">
        <v>1.9619723659845201</v>
      </c>
      <c r="AS642">
        <v>1.80179512729993</v>
      </c>
      <c r="AT642">
        <v>1.8950076494797199</v>
      </c>
      <c r="AU642">
        <v>1.8663207803637301</v>
      </c>
      <c r="AV642">
        <v>1.97360236283964</v>
      </c>
      <c r="AW642">
        <v>1.8819738020366901</v>
      </c>
      <c r="AX642">
        <v>1.9575897040754699</v>
      </c>
      <c r="AY642">
        <v>1.6571949158279899</v>
      </c>
      <c r="AZ642">
        <v>1.6577793034147399</v>
      </c>
      <c r="BA642">
        <v>1.8645525057155199</v>
      </c>
      <c r="BB642">
        <v>1.9395907261175001</v>
      </c>
      <c r="BC642">
        <v>1.87992406264831</v>
      </c>
      <c r="BD642">
        <v>1.9795754709261399</v>
      </c>
      <c r="BE642">
        <v>1.8444376856192</v>
      </c>
      <c r="BF642">
        <v>1.93829391347908</v>
      </c>
      <c r="BG642">
        <v>1.8415193756261601</v>
      </c>
      <c r="BH642">
        <v>1.9293374067706399</v>
      </c>
      <c r="BI642">
        <v>1.86019126021292</v>
      </c>
      <c r="BJ642">
        <v>1.9185596682347099</v>
      </c>
      <c r="BK642">
        <v>1.7951129141945901</v>
      </c>
      <c r="BL642">
        <v>1.88211429777454</v>
      </c>
      <c r="BM642">
        <v>1.9066487444723601</v>
      </c>
      <c r="BN642">
        <v>2.03031188514211</v>
      </c>
      <c r="BO642">
        <v>1.8415521048919501</v>
      </c>
      <c r="BP642">
        <v>1.9197123333603101</v>
      </c>
      <c r="BQ642">
        <v>1.8531586351293801</v>
      </c>
      <c r="BR642">
        <v>1.9228252690810299</v>
      </c>
      <c r="BS642">
        <v>1.8895060728744899</v>
      </c>
      <c r="BT642">
        <v>1.9890688259109299</v>
      </c>
      <c r="BU642">
        <v>1.89022711631108</v>
      </c>
      <c r="BV642">
        <v>1.96992811806989</v>
      </c>
      <c r="BW642">
        <v>1.75790330079033</v>
      </c>
      <c r="BX642">
        <v>1.8311831706183099</v>
      </c>
      <c r="BY642">
        <v>1.79740668565432</v>
      </c>
      <c r="BZ642">
        <v>1.85358267126367</v>
      </c>
      <c r="CA642">
        <v>1.78317239974884</v>
      </c>
      <c r="CB642">
        <v>1.8878612520576299</v>
      </c>
      <c r="CC642">
        <v>1.7978791030975401</v>
      </c>
      <c r="CD642">
        <v>1.8964545769764201</v>
      </c>
      <c r="CE642">
        <v>1.7831997869176299</v>
      </c>
      <c r="CF642">
        <v>1.84545979180076</v>
      </c>
      <c r="CG642">
        <v>1.7566333697518299</v>
      </c>
      <c r="CH642">
        <v>1.8744147026689499</v>
      </c>
      <c r="CI642">
        <v>1.7665231406319799</v>
      </c>
      <c r="CJ642">
        <v>1.8351803486976701</v>
      </c>
      <c r="CK642">
        <v>1.85840944218069</v>
      </c>
      <c r="CL642">
        <v>1.9304201208374301</v>
      </c>
      <c r="CM642">
        <v>1.8199744204239201</v>
      </c>
      <c r="CN642">
        <v>1.9111171817764101</v>
      </c>
      <c r="CO642">
        <v>1.85126352009669</v>
      </c>
      <c r="CP642">
        <v>1.9431693449921601</v>
      </c>
      <c r="CQ642">
        <v>1.8468144088454099</v>
      </c>
      <c r="CR642">
        <v>1.9438717797568701</v>
      </c>
      <c r="CS642">
        <v>1.8666863060572401</v>
      </c>
      <c r="CT642">
        <v>1.9758435495932301</v>
      </c>
      <c r="CU642">
        <v>1.78170690681365</v>
      </c>
      <c r="CV642">
        <v>1.87230546282638</v>
      </c>
      <c r="CW642">
        <v>1.8406356305909</v>
      </c>
      <c r="CX642">
        <v>1.9379488471714701</v>
      </c>
      <c r="CY642">
        <v>1.8240533460347701</v>
      </c>
      <c r="CZ642">
        <v>1.8961895689449799</v>
      </c>
      <c r="DA642">
        <v>1.84448078495502</v>
      </c>
      <c r="DB642">
        <v>1.95026982829108</v>
      </c>
      <c r="DC642">
        <v>1.8154252775859301</v>
      </c>
      <c r="DD642">
        <v>1.8822716888912501</v>
      </c>
      <c r="DE642">
        <v>1.8545810313075499</v>
      </c>
      <c r="DF642">
        <v>1.9526243093922599</v>
      </c>
      <c r="DG642">
        <v>1.9220061264069801</v>
      </c>
      <c r="DH642">
        <v>2.03319678816769</v>
      </c>
      <c r="DI642">
        <v>1.9677919566545901</v>
      </c>
      <c r="DJ642">
        <v>2.0410650272276998</v>
      </c>
      <c r="DK642">
        <v>1.9403098672872101</v>
      </c>
      <c r="DL642">
        <v>2.0107429991164101</v>
      </c>
    </row>
    <row r="643" spans="1:116" x14ac:dyDescent="0.45">
      <c r="A643" t="s">
        <v>54</v>
      </c>
      <c r="B643" t="s">
        <v>38</v>
      </c>
      <c r="C643" t="s">
        <v>20</v>
      </c>
      <c r="D643">
        <v>45</v>
      </c>
      <c r="E643" s="1" cm="1">
        <f t="array" ref="E643">SUMPRODUCT($G643:$FZZ643,$G$2:$FZZ$2)/SUMPRODUCT(--($G643:$FZZ643&lt;&gt;""),$G$2:$FZZ$2)</f>
        <v>1.4598530388260238</v>
      </c>
      <c r="F643" s="1" cm="1">
        <f t="array" ref="F643">SUMPRODUCT($G643:$FZZ643,$F$2:$FZY$2)/SUMPRODUCT(--($G643:$FZZ643&lt;&gt;""),$F$2:$FZY$2)</f>
        <v>1.5077595862558988</v>
      </c>
      <c r="G643">
        <v>1.4263182329081701</v>
      </c>
      <c r="H643">
        <v>1.4544095847790299</v>
      </c>
      <c r="I643">
        <v>1.43532962102494</v>
      </c>
      <c r="J643">
        <v>1.46632084014537</v>
      </c>
      <c r="K643">
        <v>1.4294311169234499</v>
      </c>
      <c r="L643">
        <v>1.46336589153622</v>
      </c>
      <c r="M643">
        <v>1.48535159582426</v>
      </c>
      <c r="N643">
        <v>1.5404409352089301</v>
      </c>
      <c r="O643">
        <v>1.4540249040672</v>
      </c>
      <c r="P643">
        <v>1.5252544676050499</v>
      </c>
      <c r="Q643">
        <v>1.41711712418505</v>
      </c>
      <c r="R643">
        <v>1.5102081911352001</v>
      </c>
      <c r="S643">
        <v>1.5091369988287899</v>
      </c>
      <c r="T643">
        <v>1.5545966491593699</v>
      </c>
      <c r="U643">
        <v>1.43642322029341</v>
      </c>
      <c r="V643">
        <v>1.51686394760489</v>
      </c>
      <c r="W643">
        <v>1.4714923811946901</v>
      </c>
      <c r="X643">
        <v>1.52380063890538</v>
      </c>
      <c r="Y643">
        <v>1.4633599295658299</v>
      </c>
      <c r="Z643">
        <v>1.51114070324107</v>
      </c>
      <c r="AA643">
        <v>1.4772777441520899</v>
      </c>
      <c r="AB643">
        <v>1.5247872681311601</v>
      </c>
      <c r="AC643">
        <v>1.49290305407457</v>
      </c>
      <c r="AD643">
        <v>1.51995991576046</v>
      </c>
      <c r="AE643">
        <v>1.4473243415676</v>
      </c>
      <c r="AF643">
        <v>1.48879016581635</v>
      </c>
      <c r="AG643">
        <v>1.44345823222144</v>
      </c>
      <c r="AH643">
        <v>1.5536585365853599</v>
      </c>
      <c r="AI643">
        <v>1.5417280935141899</v>
      </c>
      <c r="AJ643">
        <v>1.5668949273782</v>
      </c>
      <c r="AK643">
        <v>1.5008724152184301</v>
      </c>
      <c r="AL643">
        <v>1.5389623928684999</v>
      </c>
      <c r="AM643">
        <v>1.4671450606126299</v>
      </c>
      <c r="AN643">
        <v>1.4995782421131201</v>
      </c>
      <c r="AO643">
        <v>1.44548853684935</v>
      </c>
      <c r="AP643">
        <v>1.52476302928925</v>
      </c>
      <c r="AQ643">
        <v>1.5942642799487201</v>
      </c>
      <c r="AR643">
        <v>1.5168985328331901</v>
      </c>
      <c r="AS643">
        <v>1.4263742206976699</v>
      </c>
      <c r="AT643">
        <v>1.47773501313191</v>
      </c>
      <c r="AU643">
        <v>1.4736737825247499</v>
      </c>
      <c r="AV643">
        <v>1.53253742621885</v>
      </c>
      <c r="AW643">
        <v>1.48759518801585</v>
      </c>
      <c r="AX643">
        <v>1.5321400556724001</v>
      </c>
      <c r="AY643">
        <v>1.28334364721994</v>
      </c>
      <c r="AZ643">
        <v>1.25094458176496</v>
      </c>
      <c r="BA643">
        <v>1.4588692371348</v>
      </c>
      <c r="BB643">
        <v>1.5258987054153701</v>
      </c>
      <c r="BC643">
        <v>1.4644943783447599</v>
      </c>
      <c r="BD643">
        <v>1.55036577582115</v>
      </c>
      <c r="BE643">
        <v>1.4097398647439701</v>
      </c>
      <c r="BF643">
        <v>1.4924321036247099</v>
      </c>
      <c r="BG643">
        <v>1.4319905008101499</v>
      </c>
      <c r="BH643">
        <v>1.50664819601974</v>
      </c>
      <c r="BI643">
        <v>1.4593030453082401</v>
      </c>
      <c r="BJ643">
        <v>1.4960850458034101</v>
      </c>
      <c r="BK643">
        <v>1.41950613230776</v>
      </c>
      <c r="BL643">
        <v>1.49147574044978</v>
      </c>
      <c r="BM643">
        <v>1.49397074006974</v>
      </c>
      <c r="BN643">
        <v>1.5971012798784401</v>
      </c>
      <c r="BO643">
        <v>1.4511672004532301</v>
      </c>
      <c r="BP643">
        <v>1.5050468845749101</v>
      </c>
      <c r="BQ643">
        <v>1.4368109399025</v>
      </c>
      <c r="BR643">
        <v>1.52222985572676</v>
      </c>
      <c r="BS643">
        <v>1.46061538461538</v>
      </c>
      <c r="BT643">
        <v>1.54973279352226</v>
      </c>
      <c r="BU643">
        <v>1.48409421121052</v>
      </c>
      <c r="BV643">
        <v>1.5582702454691399</v>
      </c>
      <c r="BW643">
        <v>1.38143111730977</v>
      </c>
      <c r="BX643">
        <v>1.4371803812180299</v>
      </c>
      <c r="BY643">
        <v>1.40962124618997</v>
      </c>
      <c r="BZ643">
        <v>1.4561909758656799</v>
      </c>
      <c r="CA643">
        <v>1.39650754323145</v>
      </c>
      <c r="CB643">
        <v>1.4799497683574501</v>
      </c>
      <c r="CC643">
        <v>1.3906755663430399</v>
      </c>
      <c r="CD643">
        <v>1.4708448913545999</v>
      </c>
      <c r="CE643">
        <v>1.39733203116329</v>
      </c>
      <c r="CF643">
        <v>1.4555412514149999</v>
      </c>
      <c r="CG643">
        <v>1.37829717496488</v>
      </c>
      <c r="CH643">
        <v>1.4685890432339599</v>
      </c>
      <c r="CI643">
        <v>1.3991906072798199</v>
      </c>
      <c r="CJ643">
        <v>1.47194183666266</v>
      </c>
      <c r="CK643">
        <v>1.46594070535337</v>
      </c>
      <c r="CL643">
        <v>1.5190810734860101</v>
      </c>
      <c r="CM643">
        <v>1.4180522270373599</v>
      </c>
      <c r="CN643">
        <v>1.5240087914271101</v>
      </c>
      <c r="CO643">
        <v>1.4366143334607699</v>
      </c>
      <c r="CP643">
        <v>1.5199610275890101</v>
      </c>
      <c r="CQ643">
        <v>1.4474007041916901</v>
      </c>
      <c r="CR643">
        <v>1.5299600108337099</v>
      </c>
      <c r="CS643">
        <v>1.4111128736205201</v>
      </c>
      <c r="CT643">
        <v>1.49117360465906</v>
      </c>
      <c r="CU643">
        <v>1.39558264109929</v>
      </c>
      <c r="CV643">
        <v>1.4546360272235499</v>
      </c>
      <c r="CW643">
        <v>1.4238062240141101</v>
      </c>
      <c r="CX643">
        <v>1.51596950989038</v>
      </c>
      <c r="CY643">
        <v>1.4120743034055701</v>
      </c>
      <c r="CZ643">
        <v>1.4746487258871099</v>
      </c>
      <c r="DA643">
        <v>1.45116925592804</v>
      </c>
      <c r="DB643">
        <v>1.52163532297628</v>
      </c>
      <c r="DC643">
        <v>1.4106943632789599</v>
      </c>
      <c r="DD643">
        <v>1.47022260001062</v>
      </c>
      <c r="DE643">
        <v>1.4466620626151001</v>
      </c>
      <c r="DF643">
        <v>1.5119014732964999</v>
      </c>
      <c r="DG643">
        <v>1.4833336354244</v>
      </c>
      <c r="DH643">
        <v>1.6031248300737699</v>
      </c>
      <c r="DI643">
        <v>1.5473725497350199</v>
      </c>
      <c r="DJ643">
        <v>1.60761098594375</v>
      </c>
      <c r="DK643">
        <v>1.5189183514570399</v>
      </c>
      <c r="DL643">
        <v>1.56894153463917</v>
      </c>
    </row>
    <row r="644" spans="1:116" x14ac:dyDescent="0.45">
      <c r="A644" t="s">
        <v>54</v>
      </c>
      <c r="B644" t="s">
        <v>38</v>
      </c>
      <c r="C644" t="s">
        <v>45</v>
      </c>
      <c r="D644">
        <v>45</v>
      </c>
      <c r="E644" s="1" cm="1">
        <f t="array" ref="E644">SUMPRODUCT($G644:$FZZ644,$G$2:$FZZ$2)/SUMPRODUCT(--($G644:$FZZ644&lt;&gt;""),$G$2:$FZZ$2)</f>
        <v>1.3708787900065305</v>
      </c>
      <c r="F644" s="1" cm="1">
        <f t="array" ref="F644">SUMPRODUCT($G644:$FZZ644,$F$2:$FZY$2)/SUMPRODUCT(--($G644:$FZZ644&lt;&gt;""),$F$2:$FZY$2)</f>
        <v>1.431191203043517</v>
      </c>
      <c r="G644">
        <v>1.3152417371190199</v>
      </c>
      <c r="H644">
        <v>1.37797284529801</v>
      </c>
      <c r="I644">
        <v>1.32352603737712</v>
      </c>
      <c r="J644">
        <v>1.3864611375397899</v>
      </c>
      <c r="K644">
        <v>1.32119212064244</v>
      </c>
      <c r="L644">
        <v>1.3831766725244099</v>
      </c>
      <c r="M644">
        <v>1.3886309169131901</v>
      </c>
      <c r="N644">
        <v>1.45982155747408</v>
      </c>
      <c r="O644">
        <v>1.3751506294387601</v>
      </c>
      <c r="P644">
        <v>1.4402097274568599</v>
      </c>
      <c r="Q644">
        <v>1.34456535099074</v>
      </c>
      <c r="R644">
        <v>1.43358726323194</v>
      </c>
      <c r="S644">
        <v>1.4084688434830399</v>
      </c>
      <c r="T644">
        <v>1.4776617917531401</v>
      </c>
      <c r="U644">
        <v>1.37425247600293</v>
      </c>
      <c r="V644">
        <v>1.45422089167593</v>
      </c>
      <c r="W644">
        <v>1.3797303027733001</v>
      </c>
      <c r="X644">
        <v>1.4450089050971</v>
      </c>
      <c r="Y644">
        <v>1.3805601716832601</v>
      </c>
      <c r="Z644">
        <v>1.44282396962526</v>
      </c>
      <c r="AA644">
        <v>1.3902695197066199</v>
      </c>
      <c r="AB644">
        <v>1.4355253320041299</v>
      </c>
      <c r="AC644">
        <v>1.3687958809268399</v>
      </c>
      <c r="AD644">
        <v>1.44138071415709</v>
      </c>
      <c r="AE644">
        <v>1.3605476143228099</v>
      </c>
      <c r="AF644">
        <v>1.4047852239726299</v>
      </c>
      <c r="AG644">
        <v>1.36759758154073</v>
      </c>
      <c r="AH644">
        <v>1.47275120306009</v>
      </c>
      <c r="AI644">
        <v>1.44327648623893</v>
      </c>
      <c r="AJ644">
        <v>1.50371178086971</v>
      </c>
      <c r="AK644">
        <v>1.40052454650869</v>
      </c>
      <c r="AL644">
        <v>1.4407617263944901</v>
      </c>
      <c r="AM644">
        <v>1.3780456944544801</v>
      </c>
      <c r="AN644">
        <v>1.42057093967657</v>
      </c>
      <c r="AO644">
        <v>1.36728000262389</v>
      </c>
      <c r="AP644">
        <v>1.4559021286365501</v>
      </c>
      <c r="AQ644">
        <v>1.45468401310479</v>
      </c>
      <c r="AR644">
        <v>1.43181235458905</v>
      </c>
      <c r="AS644">
        <v>1.32098180053564</v>
      </c>
      <c r="AT644">
        <v>1.39191637062747</v>
      </c>
      <c r="AU644">
        <v>1.38161150455934</v>
      </c>
      <c r="AV644">
        <v>1.4521879766112</v>
      </c>
      <c r="AW644">
        <v>1.4005706074678701</v>
      </c>
      <c r="AX644">
        <v>1.4543201649347099</v>
      </c>
      <c r="AY644">
        <v>1.2046924422768699</v>
      </c>
      <c r="AZ644">
        <v>1.1847032985828601</v>
      </c>
      <c r="BA644">
        <v>1.3716145139346601</v>
      </c>
      <c r="BB644">
        <v>1.43733957950544</v>
      </c>
      <c r="BC644">
        <v>1.3859384972914499</v>
      </c>
      <c r="BD644">
        <v>1.48671914635942</v>
      </c>
      <c r="BE644">
        <v>1.38494292768454</v>
      </c>
      <c r="BF644">
        <v>1.49194904640927</v>
      </c>
      <c r="BG644">
        <v>1.3805612932751099</v>
      </c>
      <c r="BH644">
        <v>1.4483543395712899</v>
      </c>
      <c r="BI644">
        <v>1.37676405050755</v>
      </c>
      <c r="BJ644">
        <v>1.4317900470413401</v>
      </c>
      <c r="BK644">
        <v>1.3185985976596299</v>
      </c>
      <c r="BL644">
        <v>1.3932884646952599</v>
      </c>
      <c r="BM644">
        <v>1.40564549120448</v>
      </c>
      <c r="BN644">
        <v>1.5028733952817801</v>
      </c>
      <c r="BO644">
        <v>1.36381505162506</v>
      </c>
      <c r="BP644">
        <v>1.42088589300373</v>
      </c>
      <c r="BQ644">
        <v>1.36711159093139</v>
      </c>
      <c r="BR644">
        <v>1.44876827951712</v>
      </c>
      <c r="BS644">
        <v>1.40966801619433</v>
      </c>
      <c r="BT644">
        <v>1.5051012145748901</v>
      </c>
      <c r="BU644">
        <v>1.3949682648925501</v>
      </c>
      <c r="BV644">
        <v>1.46180316586373</v>
      </c>
      <c r="BW644">
        <v>1.3103207810320701</v>
      </c>
      <c r="BX644">
        <v>1.3570432357043201</v>
      </c>
      <c r="BY644">
        <v>1.3481362114625399</v>
      </c>
      <c r="BZ644">
        <v>1.39911557487633</v>
      </c>
      <c r="CA644">
        <v>1.3273372138408499</v>
      </c>
      <c r="CB644">
        <v>1.4256962003835201</v>
      </c>
      <c r="CC644">
        <v>1.3348358760980099</v>
      </c>
      <c r="CD644">
        <v>1.4172301202034201</v>
      </c>
      <c r="CE644">
        <v>1.33428406543404</v>
      </c>
      <c r="CF644">
        <v>1.39281512884824</v>
      </c>
      <c r="CG644">
        <v>1.3054666770719501</v>
      </c>
      <c r="CH644">
        <v>1.3934173560168499</v>
      </c>
      <c r="CI644">
        <v>1.33587445001294</v>
      </c>
      <c r="CJ644">
        <v>1.42820168937201</v>
      </c>
      <c r="CK644">
        <v>1.37087255866235</v>
      </c>
      <c r="CL644">
        <v>1.4456793592805901</v>
      </c>
      <c r="CM644">
        <v>1.3521786100108</v>
      </c>
      <c r="CN644">
        <v>1.43746041995206</v>
      </c>
      <c r="CO644">
        <v>1.36840028119334</v>
      </c>
      <c r="CP644">
        <v>1.44413748874609</v>
      </c>
      <c r="CQ644">
        <v>1.36802778530119</v>
      </c>
      <c r="CR644">
        <v>1.4362642790001099</v>
      </c>
      <c r="CS644">
        <v>1.39597543565455</v>
      </c>
      <c r="CT644">
        <v>1.4912415871649001</v>
      </c>
      <c r="CU644">
        <v>1.3314830629091901</v>
      </c>
      <c r="CV644">
        <v>1.4098413684237701</v>
      </c>
      <c r="CW644">
        <v>1.37796081642938</v>
      </c>
      <c r="CX644">
        <v>1.45796585611692</v>
      </c>
      <c r="CY644">
        <v>1.3495951417004</v>
      </c>
      <c r="CZ644">
        <v>1.40678733031674</v>
      </c>
      <c r="DA644">
        <v>1.3775306623057999</v>
      </c>
      <c r="DB644">
        <v>1.4599672935404699</v>
      </c>
      <c r="DC644">
        <v>1.3529857089730599</v>
      </c>
      <c r="DD644">
        <v>1.40746692875737</v>
      </c>
      <c r="DE644">
        <v>1.36853130755064</v>
      </c>
      <c r="DF644">
        <v>1.4251151012891301</v>
      </c>
      <c r="DG644">
        <v>1.4331170361240499</v>
      </c>
      <c r="DH644">
        <v>1.53095829330626</v>
      </c>
      <c r="DI644">
        <v>1.46792421851483</v>
      </c>
      <c r="DJ644">
        <v>1.5172898176610601</v>
      </c>
      <c r="DK644">
        <v>1.45942943126842</v>
      </c>
      <c r="DL644">
        <v>1.5092514019263901</v>
      </c>
    </row>
    <row r="645" spans="1:116" x14ac:dyDescent="0.45">
      <c r="A645" t="s">
        <v>54</v>
      </c>
      <c r="B645" t="s">
        <v>38</v>
      </c>
      <c r="C645" t="s">
        <v>18</v>
      </c>
      <c r="D645">
        <v>45</v>
      </c>
      <c r="E645" s="1" cm="1">
        <f t="array" ref="E645">SUMPRODUCT($G645:$FZZ645,$G$2:$FZZ$2)/SUMPRODUCT(--($G645:$FZZ645&lt;&gt;""),$G$2:$FZZ$2)</f>
        <v>1.6549456240558196</v>
      </c>
      <c r="F645" s="1" cm="1">
        <f t="array" ref="F645">SUMPRODUCT($G645:$FZZ645,$F$2:$FZY$2)/SUMPRODUCT(--($G645:$FZZ645&lt;&gt;""),$F$2:$FZY$2)</f>
        <v>1.7283354135856566</v>
      </c>
      <c r="G645">
        <v>1.6150226424929499</v>
      </c>
      <c r="H645">
        <v>1.6672082946456199</v>
      </c>
      <c r="I645">
        <v>1.6229179727354299</v>
      </c>
      <c r="J645">
        <v>1.6791680495629999</v>
      </c>
      <c r="K645">
        <v>1.61606726878908</v>
      </c>
      <c r="L645">
        <v>1.67649066165352</v>
      </c>
      <c r="M645">
        <v>1.6804282830616</v>
      </c>
      <c r="N645">
        <v>1.76630538923727</v>
      </c>
      <c r="O645">
        <v>1.66134228990932</v>
      </c>
      <c r="P645">
        <v>1.7507285764342899</v>
      </c>
      <c r="Q645">
        <v>1.6315009061453101</v>
      </c>
      <c r="R645">
        <v>1.7354578714345801</v>
      </c>
      <c r="S645">
        <v>1.70918104661626</v>
      </c>
      <c r="T645">
        <v>1.7831784125002299</v>
      </c>
      <c r="U645">
        <v>1.64204106446932</v>
      </c>
      <c r="V645">
        <v>1.74678525321959</v>
      </c>
      <c r="W645">
        <v>1.66264099737087</v>
      </c>
      <c r="X645">
        <v>1.7448421112147601</v>
      </c>
      <c r="Y645">
        <v>1.66077367523248</v>
      </c>
      <c r="Z645">
        <v>1.73280360975072</v>
      </c>
      <c r="AA645">
        <v>1.6813579235945399</v>
      </c>
      <c r="AB645">
        <v>1.7441414177377399</v>
      </c>
      <c r="AC645">
        <v>1.6931128700158899</v>
      </c>
      <c r="AD645">
        <v>1.73926193850096</v>
      </c>
      <c r="AE645">
        <v>1.6407710641820801</v>
      </c>
      <c r="AF645">
        <v>1.6978241804669101</v>
      </c>
      <c r="AG645">
        <v>1.6401595854069799</v>
      </c>
      <c r="AH645">
        <v>1.7781187019289999</v>
      </c>
      <c r="AI645">
        <v>1.7279103240720499</v>
      </c>
      <c r="AJ645">
        <v>1.7888079556854299</v>
      </c>
      <c r="AK645">
        <v>1.7075013077083401</v>
      </c>
      <c r="AL645">
        <v>1.77626299020773</v>
      </c>
      <c r="AM645">
        <v>1.66499771045718</v>
      </c>
      <c r="AN645">
        <v>1.7109211192249201</v>
      </c>
      <c r="AO645">
        <v>1.6368635682814501</v>
      </c>
      <c r="AP645">
        <v>1.7503908513452899</v>
      </c>
      <c r="AQ645">
        <v>1.7951521770096299</v>
      </c>
      <c r="AR645">
        <v>1.7275675419020899</v>
      </c>
      <c r="AS645">
        <v>1.6153034046667301</v>
      </c>
      <c r="AT645">
        <v>1.6880753316318</v>
      </c>
      <c r="AU645">
        <v>1.66674653384141</v>
      </c>
      <c r="AV645">
        <v>1.78114704622005</v>
      </c>
      <c r="AW645">
        <v>1.6887204370492199</v>
      </c>
      <c r="AX645">
        <v>1.7524105041754301</v>
      </c>
      <c r="AY645">
        <v>1.4385769449594701</v>
      </c>
      <c r="AZ645">
        <v>1.47008517567854</v>
      </c>
      <c r="BA645">
        <v>1.66544174369188</v>
      </c>
      <c r="BB645">
        <v>1.73437872561257</v>
      </c>
      <c r="BC645">
        <v>1.6529466638299199</v>
      </c>
      <c r="BD645">
        <v>1.75961900397689</v>
      </c>
      <c r="BE645">
        <v>1.6204601567252299</v>
      </c>
      <c r="BF645">
        <v>1.75632447132071</v>
      </c>
      <c r="BG645">
        <v>1.61570334821704</v>
      </c>
      <c r="BH645">
        <v>1.71700330245272</v>
      </c>
      <c r="BI645">
        <v>1.65251299826689</v>
      </c>
      <c r="BJ645">
        <v>1.70117912849715</v>
      </c>
      <c r="BK645">
        <v>1.5971671786694099</v>
      </c>
      <c r="BL645">
        <v>1.69898928311797</v>
      </c>
      <c r="BM645">
        <v>1.70383573919311</v>
      </c>
      <c r="BN645">
        <v>1.8089338242456099</v>
      </c>
      <c r="BO645">
        <v>1.64350379817086</v>
      </c>
      <c r="BP645">
        <v>1.71532796078113</v>
      </c>
      <c r="BQ645">
        <v>1.62294304315111</v>
      </c>
      <c r="BR645">
        <v>1.7055484673013299</v>
      </c>
      <c r="BS645">
        <v>1.69308502024291</v>
      </c>
      <c r="BT645">
        <v>1.7985910931174001</v>
      </c>
      <c r="BU645">
        <v>1.6568784889500601</v>
      </c>
      <c r="BV645">
        <v>1.7451632637454999</v>
      </c>
      <c r="BW645">
        <v>1.5646598481326499</v>
      </c>
      <c r="BX645">
        <v>1.6438090810475701</v>
      </c>
      <c r="BY645">
        <v>1.60337030929895</v>
      </c>
      <c r="BZ645">
        <v>1.65517413681107</v>
      </c>
      <c r="CA645">
        <v>1.5728104264598499</v>
      </c>
      <c r="CB645">
        <v>1.6851358460468</v>
      </c>
      <c r="CC645">
        <v>1.59204519186315</v>
      </c>
      <c r="CD645">
        <v>1.7046781091077201</v>
      </c>
      <c r="CE645">
        <v>1.5717821232770199</v>
      </c>
      <c r="CF645">
        <v>1.62943644152442</v>
      </c>
      <c r="CG645">
        <v>1.5552715779616</v>
      </c>
      <c r="CH645">
        <v>1.6935773372873399</v>
      </c>
      <c r="CI645">
        <v>1.5562457353944601</v>
      </c>
      <c r="CJ645">
        <v>1.6255617514881999</v>
      </c>
      <c r="CK645">
        <v>1.65977237600112</v>
      </c>
      <c r="CL645">
        <v>1.7239426724743501</v>
      </c>
      <c r="CM645">
        <v>1.6045844560614899</v>
      </c>
      <c r="CN645">
        <v>1.7081569046229399</v>
      </c>
      <c r="CO645">
        <v>1.6416758136724099</v>
      </c>
      <c r="CP645">
        <v>1.7319413440548499</v>
      </c>
      <c r="CQ645">
        <v>1.62413370083005</v>
      </c>
      <c r="CR645">
        <v>1.72738859591823</v>
      </c>
      <c r="CS645">
        <v>1.66713499059575</v>
      </c>
      <c r="CT645">
        <v>1.76473520813977</v>
      </c>
      <c r="CU645">
        <v>1.5686152731413101</v>
      </c>
      <c r="CV645">
        <v>1.6623062391636201</v>
      </c>
      <c r="CW645">
        <v>1.632024064508</v>
      </c>
      <c r="CX645">
        <v>1.7507244550837799</v>
      </c>
      <c r="CY645">
        <v>1.6109788044772499</v>
      </c>
      <c r="CZ645">
        <v>1.6866039533222099</v>
      </c>
      <c r="DA645">
        <v>1.64376124284546</v>
      </c>
      <c r="DB645">
        <v>1.73452166802943</v>
      </c>
      <c r="DC645">
        <v>1.5992270095096399</v>
      </c>
      <c r="DD645">
        <v>1.6830738989534</v>
      </c>
      <c r="DE645">
        <v>1.62622007366482</v>
      </c>
      <c r="DF645">
        <v>1.7200506445672099</v>
      </c>
      <c r="DG645">
        <v>1.6773576697902799</v>
      </c>
      <c r="DH645">
        <v>1.8037193453082201</v>
      </c>
      <c r="DI645">
        <v>1.73780226395818</v>
      </c>
      <c r="DJ645">
        <v>1.8131732812799299</v>
      </c>
      <c r="DK645">
        <v>1.7081193627686799</v>
      </c>
      <c r="DL645">
        <v>1.7892255067493601</v>
      </c>
    </row>
    <row r="646" spans="1:116" x14ac:dyDescent="0.45">
      <c r="A646" t="s">
        <v>54</v>
      </c>
      <c r="B646" t="s">
        <v>34</v>
      </c>
      <c r="C646" t="s">
        <v>15</v>
      </c>
      <c r="D646">
        <v>45</v>
      </c>
      <c r="E646" s="1" cm="1">
        <f t="array" ref="E646">SUMPRODUCT($G646:$FZZ646,$G$2:$FZZ$2)/SUMPRODUCT(--($G646:$FZZ646&lt;&gt;""),$G$2:$FZZ$2)</f>
        <v>1.8083393096123124</v>
      </c>
      <c r="F646" s="1" cm="1">
        <f t="array" ref="F646">SUMPRODUCT($G646:$FZZ646,$F$2:$FZY$2)/SUMPRODUCT(--($G646:$FZZ646&lt;&gt;""),$F$2:$FZY$2)</f>
        <v>1.8698350687336689</v>
      </c>
      <c r="G646">
        <v>1.72701746241183</v>
      </c>
      <c r="H646">
        <v>1.76926037237941</v>
      </c>
      <c r="I646">
        <v>1.7380200202414999</v>
      </c>
      <c r="J646">
        <v>1.77765690239415</v>
      </c>
      <c r="K646">
        <v>1.7350627324369601</v>
      </c>
      <c r="L646">
        <v>1.7702215047611201</v>
      </c>
      <c r="M646">
        <v>1.83190493564991</v>
      </c>
      <c r="N646">
        <v>1.90026853001472</v>
      </c>
      <c r="O646">
        <v>1.83512379389619</v>
      </c>
      <c r="P646">
        <v>1.90743447085266</v>
      </c>
      <c r="Q646">
        <v>1.76793003982855</v>
      </c>
      <c r="R646">
        <v>1.88136688032344</v>
      </c>
      <c r="S646">
        <v>1.8314676226883999</v>
      </c>
      <c r="T646">
        <v>1.8955411095666801</v>
      </c>
      <c r="U646">
        <v>1.8119473045538099</v>
      </c>
      <c r="V646">
        <v>1.8799529141628</v>
      </c>
      <c r="W646">
        <v>1.81652672942639</v>
      </c>
      <c r="X646">
        <v>1.9039578209368699</v>
      </c>
      <c r="Y646">
        <v>1.8150641060914501</v>
      </c>
      <c r="Z646">
        <v>1.88015407472624</v>
      </c>
      <c r="AA646">
        <v>1.82867874817531</v>
      </c>
      <c r="AB646">
        <v>1.8766083953430399</v>
      </c>
      <c r="AC646">
        <v>1.8050590694506401</v>
      </c>
      <c r="AD646">
        <v>1.87801969242653</v>
      </c>
      <c r="AE646">
        <v>1.7911004137407101</v>
      </c>
      <c r="AF646">
        <v>1.83899319536286</v>
      </c>
      <c r="AG646">
        <v>1.82851972195944</v>
      </c>
      <c r="AH646">
        <v>1.94135647595936</v>
      </c>
      <c r="AI646">
        <v>1.8676233262092701</v>
      </c>
      <c r="AJ646">
        <v>1.9531556679897</v>
      </c>
      <c r="AK646">
        <v>1.85802128181023</v>
      </c>
      <c r="AL646">
        <v>1.89990818607135</v>
      </c>
      <c r="AM646">
        <v>1.8285493938736599</v>
      </c>
      <c r="AN646">
        <v>1.8804497144096499</v>
      </c>
      <c r="AO646">
        <v>1.8095269332108801</v>
      </c>
      <c r="AP646">
        <v>1.90789574382017</v>
      </c>
      <c r="AQ646">
        <v>1.9216229048953</v>
      </c>
      <c r="AR646">
        <v>1.8775081904942701</v>
      </c>
      <c r="AS646">
        <v>1.6999477686856601</v>
      </c>
      <c r="AT646">
        <v>1.7737828436801899</v>
      </c>
      <c r="AU646">
        <v>1.8062453058835899</v>
      </c>
      <c r="AV646">
        <v>1.88941468112262</v>
      </c>
      <c r="AW646">
        <v>1.8564665375511</v>
      </c>
      <c r="AX646">
        <v>1.9185426601969999</v>
      </c>
      <c r="AY646">
        <v>1.6061619632572199</v>
      </c>
      <c r="AZ646">
        <v>1.5499479158624401</v>
      </c>
      <c r="BA646">
        <v>1.8424898663337801</v>
      </c>
      <c r="BB646">
        <v>1.9088180428349</v>
      </c>
      <c r="BC646">
        <v>1.8690571657692701</v>
      </c>
      <c r="BD646">
        <v>1.9653372174852299</v>
      </c>
      <c r="BE646">
        <v>1.8235230972912999</v>
      </c>
      <c r="BF646">
        <v>1.91074176119082</v>
      </c>
      <c r="BG646">
        <v>1.83540921965639</v>
      </c>
      <c r="BH646">
        <v>1.9072344741431499</v>
      </c>
      <c r="BI646">
        <v>1.8029060410992801</v>
      </c>
      <c r="BJ646">
        <v>1.8486320871502799</v>
      </c>
      <c r="BK646">
        <v>1.7429120840466099</v>
      </c>
      <c r="BL646">
        <v>1.8274980653331101</v>
      </c>
      <c r="BM646">
        <v>1.8857265306917499</v>
      </c>
      <c r="BN646">
        <v>1.98659731556698</v>
      </c>
      <c r="BO646">
        <v>1.7918232376371499</v>
      </c>
      <c r="BP646">
        <v>1.8537848743770799</v>
      </c>
      <c r="BQ646">
        <v>1.8423136061765899</v>
      </c>
      <c r="BR646">
        <v>1.90214937677887</v>
      </c>
      <c r="BS646">
        <v>1.8776032388663899</v>
      </c>
      <c r="BT646">
        <v>1.9565020242914899</v>
      </c>
      <c r="BU646">
        <v>1.85862583161275</v>
      </c>
      <c r="BV646">
        <v>1.9282136575667199</v>
      </c>
      <c r="BW646">
        <v>1.76121571362157</v>
      </c>
      <c r="BX646">
        <v>1.82229195722919</v>
      </c>
      <c r="BY646">
        <v>1.75532154099835</v>
      </c>
      <c r="BZ646">
        <v>1.8098111227701901</v>
      </c>
      <c r="CA646">
        <v>1.7437846827430501</v>
      </c>
      <c r="CB646">
        <v>1.8500856992550101</v>
      </c>
      <c r="CC646">
        <v>1.7704143550624101</v>
      </c>
      <c r="CD646">
        <v>1.85740291262135</v>
      </c>
      <c r="CE646">
        <v>1.7693716289703201</v>
      </c>
      <c r="CF646">
        <v>1.8227975939448999</v>
      </c>
      <c r="CG646">
        <v>1.72963165287966</v>
      </c>
      <c r="CH646">
        <v>1.82694708912127</v>
      </c>
      <c r="CI646">
        <v>1.77240535516811</v>
      </c>
      <c r="CJ646">
        <v>1.80769864238488</v>
      </c>
      <c r="CK646">
        <v>1.83533792328228</v>
      </c>
      <c r="CL646">
        <v>1.89551777434312</v>
      </c>
      <c r="CM646">
        <v>1.8188320315895301</v>
      </c>
      <c r="CN646">
        <v>1.9034557262240299</v>
      </c>
      <c r="CO646">
        <v>1.8242911584425801</v>
      </c>
      <c r="CP646">
        <v>1.9009410110627301</v>
      </c>
      <c r="CQ646">
        <v>1.8303567161087799</v>
      </c>
      <c r="CR646">
        <v>1.89331973807892</v>
      </c>
      <c r="CS646">
        <v>1.8827754991048899</v>
      </c>
      <c r="CT646">
        <v>1.96419588026014</v>
      </c>
      <c r="CU646">
        <v>1.7615738943663699</v>
      </c>
      <c r="CV646">
        <v>1.8401521620992101</v>
      </c>
      <c r="CW646">
        <v>1.82576855234975</v>
      </c>
      <c r="CX646">
        <v>1.90731699634622</v>
      </c>
      <c r="CY646">
        <v>1.7852345796618201</v>
      </c>
      <c r="CZ646">
        <v>1.8499523696118101</v>
      </c>
      <c r="DA646">
        <v>1.8337857726900999</v>
      </c>
      <c r="DB646">
        <v>1.9244644317252599</v>
      </c>
      <c r="DC646">
        <v>1.8116400148754099</v>
      </c>
      <c r="DD646">
        <v>1.8648860436699699</v>
      </c>
      <c r="DE646">
        <v>1.84406077348066</v>
      </c>
      <c r="DF646">
        <v>1.92520718232044</v>
      </c>
      <c r="DG646">
        <v>1.86259991662286</v>
      </c>
      <c r="DH646">
        <v>1.94972902430624</v>
      </c>
      <c r="DI646">
        <v>1.91721319699719</v>
      </c>
      <c r="DJ646">
        <v>1.9543559759557001</v>
      </c>
      <c r="DK646">
        <v>1.93051169219732</v>
      </c>
      <c r="DL646">
        <v>1.99317627091954</v>
      </c>
    </row>
    <row r="647" spans="1:116" x14ac:dyDescent="0.45">
      <c r="A647" t="s">
        <v>54</v>
      </c>
      <c r="B647" t="s">
        <v>34</v>
      </c>
      <c r="C647" t="s">
        <v>20</v>
      </c>
      <c r="D647">
        <v>45</v>
      </c>
      <c r="E647" s="1" cm="1">
        <f t="array" ref="E647">SUMPRODUCT($G647:$FZZ647,$G$2:$FZZ$2)/SUMPRODUCT(--($G647:$FZZ647&lt;&gt;""),$G$2:$FZZ$2)</f>
        <v>1.4957037711206995</v>
      </c>
      <c r="F647" s="1" cm="1">
        <f t="array" ref="F647">SUMPRODUCT($G647:$FZZ647,$F$2:$FZY$2)/SUMPRODUCT(--($G647:$FZZ647&lt;&gt;""),$F$2:$FZY$2)</f>
        <v>1.5435015851336695</v>
      </c>
      <c r="G647">
        <v>1.42019946570232</v>
      </c>
      <c r="H647">
        <v>1.45150800632035</v>
      </c>
      <c r="I647">
        <v>1.42943950699233</v>
      </c>
      <c r="J647">
        <v>1.4604184337008701</v>
      </c>
      <c r="K647">
        <v>1.42539335485716</v>
      </c>
      <c r="L647">
        <v>1.4543851403817001</v>
      </c>
      <c r="M647">
        <v>1.5154883807613799</v>
      </c>
      <c r="N647">
        <v>1.56513362190028</v>
      </c>
      <c r="O647">
        <v>1.49171003939867</v>
      </c>
      <c r="P647">
        <v>1.56722559803092</v>
      </c>
      <c r="Q647">
        <v>1.4332080682237101</v>
      </c>
      <c r="R647">
        <v>1.55108018274584</v>
      </c>
      <c r="S647">
        <v>1.5126199828184399</v>
      </c>
      <c r="T647">
        <v>1.55714033595918</v>
      </c>
      <c r="U647">
        <v>1.48667960073922</v>
      </c>
      <c r="V647">
        <v>1.54437670607441</v>
      </c>
      <c r="W647">
        <v>1.50879484352472</v>
      </c>
      <c r="X647">
        <v>1.58328386057162</v>
      </c>
      <c r="Y647">
        <v>1.5096131623837501</v>
      </c>
      <c r="Z647">
        <v>1.54332031035052</v>
      </c>
      <c r="AA647">
        <v>1.51850678249724</v>
      </c>
      <c r="AB647">
        <v>1.5467120019938001</v>
      </c>
      <c r="AC647">
        <v>1.50535369904982</v>
      </c>
      <c r="AD647">
        <v>1.54155216822854</v>
      </c>
      <c r="AE647">
        <v>1.5082524095755601</v>
      </c>
      <c r="AF647">
        <v>1.5282545006838699</v>
      </c>
      <c r="AG647">
        <v>1.49828075515156</v>
      </c>
      <c r="AH647">
        <v>1.5909307777732</v>
      </c>
      <c r="AI647">
        <v>1.59041305011558</v>
      </c>
      <c r="AJ647">
        <v>1.61518733371134</v>
      </c>
      <c r="AK647">
        <v>1.5144140552127201</v>
      </c>
      <c r="AL647">
        <v>1.5823673361889501</v>
      </c>
      <c r="AM647">
        <v>1.5461101872605001</v>
      </c>
      <c r="AN647">
        <v>1.57606102234111</v>
      </c>
      <c r="AO647">
        <v>1.4818896432593101</v>
      </c>
      <c r="AP647">
        <v>1.5598521871275901</v>
      </c>
      <c r="AQ647">
        <v>1.6073405821186</v>
      </c>
      <c r="AR647">
        <v>1.5668486776506301</v>
      </c>
      <c r="AS647">
        <v>1.4373242749663799</v>
      </c>
      <c r="AT647">
        <v>1.47502343000448</v>
      </c>
      <c r="AU647">
        <v>1.48711911421159</v>
      </c>
      <c r="AV647">
        <v>1.5601238555571399</v>
      </c>
      <c r="AW647">
        <v>1.5534961855376599</v>
      </c>
      <c r="AX647">
        <v>1.58569871648028</v>
      </c>
      <c r="AY647">
        <v>1.3243410495458501</v>
      </c>
      <c r="AZ647">
        <v>1.2832569393056401</v>
      </c>
      <c r="BA647">
        <v>1.50909575437956</v>
      </c>
      <c r="BB647">
        <v>1.55166416539265</v>
      </c>
      <c r="BC647">
        <v>1.50869842724579</v>
      </c>
      <c r="BD647">
        <v>1.59134576043729</v>
      </c>
      <c r="BE647">
        <v>1.4865638530074701</v>
      </c>
      <c r="BF647">
        <v>1.5582710129888699</v>
      </c>
      <c r="BG647">
        <v>1.51273361451594</v>
      </c>
      <c r="BH647">
        <v>1.57966084923746</v>
      </c>
      <c r="BI647">
        <v>1.4801157464718899</v>
      </c>
      <c r="BJ647">
        <v>1.50815486506561</v>
      </c>
      <c r="BK647">
        <v>1.4513753722767999</v>
      </c>
      <c r="BL647">
        <v>1.5098374879816101</v>
      </c>
      <c r="BM647">
        <v>1.54423080669355</v>
      </c>
      <c r="BN647">
        <v>1.64475093994116</v>
      </c>
      <c r="BO647">
        <v>1.4643480673842899</v>
      </c>
      <c r="BP647">
        <v>1.53095769404201</v>
      </c>
      <c r="BQ647">
        <v>1.4814832989825599</v>
      </c>
      <c r="BR647">
        <v>1.56700035986521</v>
      </c>
      <c r="BS647">
        <v>1.5104615384615301</v>
      </c>
      <c r="BT647">
        <v>1.5888582995951399</v>
      </c>
      <c r="BU647">
        <v>1.5325762789630599</v>
      </c>
      <c r="BV647">
        <v>1.5978626596314101</v>
      </c>
      <c r="BW647">
        <v>1.46753448008678</v>
      </c>
      <c r="BX647">
        <v>1.52241205640787</v>
      </c>
      <c r="BY647">
        <v>1.4473592165092599</v>
      </c>
      <c r="BZ647">
        <v>1.4834107829910499</v>
      </c>
      <c r="CA647">
        <v>1.4486398425170099</v>
      </c>
      <c r="CB647">
        <v>1.52699102279091</v>
      </c>
      <c r="CC647">
        <v>1.44265776699029</v>
      </c>
      <c r="CD647">
        <v>1.5574867082755399</v>
      </c>
      <c r="CE647">
        <v>1.4507912902581399</v>
      </c>
      <c r="CF647">
        <v>1.4922757641000599</v>
      </c>
      <c r="CG647">
        <v>1.42705244264086</v>
      </c>
      <c r="CH647">
        <v>1.4884111128453199</v>
      </c>
      <c r="CI647">
        <v>1.44203665796098</v>
      </c>
      <c r="CJ647">
        <v>1.48678854615185</v>
      </c>
      <c r="CK647">
        <v>1.49837009976113</v>
      </c>
      <c r="CL647">
        <v>1.5510327385134099</v>
      </c>
      <c r="CM647">
        <v>1.4964797039722799</v>
      </c>
      <c r="CN647">
        <v>1.57016378379049</v>
      </c>
      <c r="CO647">
        <v>1.4992415179507399</v>
      </c>
      <c r="CP647">
        <v>1.57023050454472</v>
      </c>
      <c r="CQ647">
        <v>1.48543024200614</v>
      </c>
      <c r="CR647">
        <v>1.5644207943664601</v>
      </c>
      <c r="CS647">
        <v>1.46359536812526</v>
      </c>
      <c r="CT647">
        <v>1.6158988420313101</v>
      </c>
      <c r="CU647">
        <v>1.4571850011645</v>
      </c>
      <c r="CV647">
        <v>1.5389203736769901</v>
      </c>
      <c r="CW647">
        <v>1.4762189744235801</v>
      </c>
      <c r="CX647">
        <v>1.5564445004409699</v>
      </c>
      <c r="CY647">
        <v>1.4714217670873999</v>
      </c>
      <c r="CZ647">
        <v>1.5343057870921599</v>
      </c>
      <c r="DA647">
        <v>1.50336876533115</v>
      </c>
      <c r="DB647">
        <v>1.57808667211774</v>
      </c>
      <c r="DC647">
        <v>1.50085002390692</v>
      </c>
      <c r="DD647">
        <v>1.54583488285608</v>
      </c>
      <c r="DE647">
        <v>1.52435543278084</v>
      </c>
      <c r="DF647">
        <v>1.6161602209944701</v>
      </c>
      <c r="DG647">
        <v>1.50579108589657</v>
      </c>
      <c r="DH647">
        <v>1.57248373239564</v>
      </c>
      <c r="DI647">
        <v>1.5547427278780599</v>
      </c>
      <c r="DJ647">
        <v>1.5809853052512499</v>
      </c>
      <c r="DK647">
        <v>1.57636890129213</v>
      </c>
      <c r="DL647">
        <v>1.6031214186357701</v>
      </c>
    </row>
    <row r="648" spans="1:116" x14ac:dyDescent="0.45">
      <c r="A648" t="s">
        <v>54</v>
      </c>
      <c r="B648" t="s">
        <v>34</v>
      </c>
      <c r="C648" t="s">
        <v>18</v>
      </c>
      <c r="D648">
        <v>45</v>
      </c>
      <c r="E648" s="1" cm="1">
        <f t="array" ref="E648">SUMPRODUCT($G648:$FZZ648,$G$2:$FZZ$2)/SUMPRODUCT(--($G648:$FZZ648&lt;&gt;""),$G$2:$FZZ$2)</f>
        <v>1.7388653531778231</v>
      </c>
      <c r="F648" s="1" cm="1">
        <f t="array" ref="F648">SUMPRODUCT($G648:$FZZ648,$F$2:$FZY$2)/SUMPRODUCT(--($G648:$FZZ648&lt;&gt;""),$F$2:$FZY$2)</f>
        <v>1.8035176248683684</v>
      </c>
      <c r="G648">
        <v>1.65417257163335</v>
      </c>
      <c r="H648">
        <v>1.6950043981820799</v>
      </c>
      <c r="I648">
        <v>1.66499080117843</v>
      </c>
      <c r="J648">
        <v>1.70386350505832</v>
      </c>
      <c r="K648">
        <v>1.6552883240017899</v>
      </c>
      <c r="L648">
        <v>1.69642609015488</v>
      </c>
      <c r="M648">
        <v>1.76580140328588</v>
      </c>
      <c r="N648">
        <v>1.8306397209177701</v>
      </c>
      <c r="O648">
        <v>1.74043449649172</v>
      </c>
      <c r="P648">
        <v>1.83554256510183</v>
      </c>
      <c r="Q648">
        <v>1.69424329674755</v>
      </c>
      <c r="R648">
        <v>1.8254081576614301</v>
      </c>
      <c r="S648">
        <v>1.7569233058010301</v>
      </c>
      <c r="T648">
        <v>1.8066579251741799</v>
      </c>
      <c r="U648">
        <v>1.7264056115466799</v>
      </c>
      <c r="V648">
        <v>1.7969156838951399</v>
      </c>
      <c r="W648">
        <v>1.7684872642976199</v>
      </c>
      <c r="X648">
        <v>1.8414807904333801</v>
      </c>
      <c r="Y648">
        <v>1.7563968524734399</v>
      </c>
      <c r="Z648">
        <v>1.8174742750233801</v>
      </c>
      <c r="AA648">
        <v>1.76280841670523</v>
      </c>
      <c r="AB648">
        <v>1.8202656033040101</v>
      </c>
      <c r="AC648">
        <v>1.74823652832906</v>
      </c>
      <c r="AD648">
        <v>1.8132429350222901</v>
      </c>
      <c r="AE648">
        <v>1.7389784722533399</v>
      </c>
      <c r="AF648">
        <v>1.7818056506867499</v>
      </c>
      <c r="AG648">
        <v>1.75235882038415</v>
      </c>
      <c r="AH648">
        <v>1.8666227943898299</v>
      </c>
      <c r="AI648">
        <v>1.8502028176385901</v>
      </c>
      <c r="AJ648">
        <v>1.90593623238975</v>
      </c>
      <c r="AK648">
        <v>1.7718222687185099</v>
      </c>
      <c r="AL648">
        <v>1.85484986045014</v>
      </c>
      <c r="AM648">
        <v>1.7958571325283701</v>
      </c>
      <c r="AN648">
        <v>1.81532427156387</v>
      </c>
      <c r="AO648">
        <v>1.71759760350727</v>
      </c>
      <c r="AP648">
        <v>1.81494418752118</v>
      </c>
      <c r="AQ648">
        <v>1.8465552442903901</v>
      </c>
      <c r="AR648">
        <v>1.8387113622335101</v>
      </c>
      <c r="AS648">
        <v>1.66933132804599</v>
      </c>
      <c r="AT648">
        <v>1.71801387648961</v>
      </c>
      <c r="AU648">
        <v>1.7193851456270399</v>
      </c>
      <c r="AV648">
        <v>1.81078391167919</v>
      </c>
      <c r="AW648">
        <v>1.80043316187342</v>
      </c>
      <c r="AX648">
        <v>1.85162123326183</v>
      </c>
      <c r="AY648">
        <v>1.5260984883128399</v>
      </c>
      <c r="AZ648">
        <v>1.5154833015998199</v>
      </c>
      <c r="BA648">
        <v>1.76066314150665</v>
      </c>
      <c r="BB648">
        <v>1.8242142025611101</v>
      </c>
      <c r="BC648">
        <v>1.7688820516177599</v>
      </c>
      <c r="BD648">
        <v>1.88259168944241</v>
      </c>
      <c r="BE648">
        <v>1.68613804701756</v>
      </c>
      <c r="BF648">
        <v>1.84155723333452</v>
      </c>
      <c r="BG648">
        <v>1.7500525671313101</v>
      </c>
      <c r="BH648">
        <v>1.82818587737634</v>
      </c>
      <c r="BI648">
        <v>1.7300229017083399</v>
      </c>
      <c r="BJ648">
        <v>1.7616210695716701</v>
      </c>
      <c r="BK648">
        <v>1.65849025631404</v>
      </c>
      <c r="BL648">
        <v>1.79729381141101</v>
      </c>
      <c r="BM648">
        <v>1.81014162429626</v>
      </c>
      <c r="BN648">
        <v>1.91878518691679</v>
      </c>
      <c r="BO648">
        <v>1.6959960226155899</v>
      </c>
      <c r="BP648">
        <v>1.7651262010197799</v>
      </c>
      <c r="BQ648">
        <v>1.7557169496515801</v>
      </c>
      <c r="BR648">
        <v>1.8393692544247</v>
      </c>
      <c r="BS648">
        <v>1.7639190283400801</v>
      </c>
      <c r="BT648">
        <v>1.8802267206477701</v>
      </c>
      <c r="BU648">
        <v>1.7889615355203701</v>
      </c>
      <c r="BV648">
        <v>1.8614361091993501</v>
      </c>
      <c r="BW648">
        <v>1.6793351929335101</v>
      </c>
      <c r="BX648">
        <v>1.7270843018750901</v>
      </c>
      <c r="BY648">
        <v>1.6818692849647701</v>
      </c>
      <c r="BZ648">
        <v>1.71529755658821</v>
      </c>
      <c r="CA648">
        <v>1.6573726814533201</v>
      </c>
      <c r="CB648">
        <v>1.76302883228401</v>
      </c>
      <c r="CC648">
        <v>1.6785714285714199</v>
      </c>
      <c r="CD648">
        <v>1.78346047156726</v>
      </c>
      <c r="CE648">
        <v>1.6960801722415799</v>
      </c>
      <c r="CF648">
        <v>1.73576676358955</v>
      </c>
      <c r="CG648">
        <v>1.63237474637115</v>
      </c>
      <c r="CH648">
        <v>1.7373575776494401</v>
      </c>
      <c r="CI648">
        <v>1.61749135314463</v>
      </c>
      <c r="CJ648">
        <v>1.7526881720430101</v>
      </c>
      <c r="CK648">
        <v>1.7536883518336299</v>
      </c>
      <c r="CL648">
        <v>1.82881832232682</v>
      </c>
      <c r="CM648">
        <v>1.746638024164</v>
      </c>
      <c r="CN648">
        <v>1.8317832441359401</v>
      </c>
      <c r="CO648">
        <v>1.7449773688689301</v>
      </c>
      <c r="CP648">
        <v>1.8234648446653401</v>
      </c>
      <c r="CQ648">
        <v>1.7299536380582099</v>
      </c>
      <c r="CR648">
        <v>1.8429588796660601</v>
      </c>
      <c r="CS648">
        <v>1.8107593645901701</v>
      </c>
      <c r="CT648">
        <v>1.88164245734097</v>
      </c>
      <c r="CU648">
        <v>1.6910436560308399</v>
      </c>
      <c r="CV648">
        <v>1.7681339440519599</v>
      </c>
      <c r="CW648">
        <v>1.72481731132669</v>
      </c>
      <c r="CX648">
        <v>1.83890323799924</v>
      </c>
      <c r="CY648">
        <v>1.7216718266253801</v>
      </c>
      <c r="CZ648">
        <v>1.76673017385091</v>
      </c>
      <c r="DA648">
        <v>1.74482420278004</v>
      </c>
      <c r="DB648">
        <v>1.86575633687653</v>
      </c>
      <c r="DC648">
        <v>1.7406364554003</v>
      </c>
      <c r="DD648">
        <v>1.7854752164904599</v>
      </c>
      <c r="DE648">
        <v>1.7542357274401399</v>
      </c>
      <c r="DF648">
        <v>1.8298802946593</v>
      </c>
      <c r="DG648">
        <v>1.7705588080694501</v>
      </c>
      <c r="DH648">
        <v>1.8288140508600499</v>
      </c>
      <c r="DI648">
        <v>1.81504319033849</v>
      </c>
      <c r="DJ648">
        <v>1.8613348414225901</v>
      </c>
      <c r="DK648">
        <v>1.8480408024005499</v>
      </c>
      <c r="DL648">
        <v>1.89477459823107</v>
      </c>
    </row>
    <row r="649" spans="1:116" x14ac:dyDescent="0.45">
      <c r="A649" t="s">
        <v>157</v>
      </c>
      <c r="B649" t="s">
        <v>232</v>
      </c>
      <c r="C649" t="s">
        <v>133</v>
      </c>
      <c r="D649">
        <v>45</v>
      </c>
      <c r="E649" s="1" cm="1">
        <f t="array" ref="E649">SUMPRODUCT($G649:$FZZ649,$G$2:$FZZ$2)/SUMPRODUCT(--($G649:$FZZ649&lt;&gt;""),$G$2:$FZZ$2)</f>
        <v>0.96470853772653919</v>
      </c>
      <c r="F649" s="1" cm="1">
        <f t="array" ref="F649">SUMPRODUCT($G649:$FZZ649,$F$2:$FZY$2)/SUMPRODUCT(--($G649:$FZZ649&lt;&gt;""),$F$2:$FZY$2)</f>
        <v>0.99532489787386624</v>
      </c>
      <c r="G649">
        <v>0.94442204629493798</v>
      </c>
      <c r="H649">
        <v>0.95997247063806201</v>
      </c>
      <c r="I649">
        <v>0.94923233887721103</v>
      </c>
      <c r="J649">
        <v>0.96486623807123795</v>
      </c>
      <c r="K649">
        <v>0.94507540152846403</v>
      </c>
      <c r="L649">
        <v>0.96064612366668001</v>
      </c>
      <c r="M649">
        <v>0.96432199452440204</v>
      </c>
      <c r="N649">
        <v>1.0070164294170301</v>
      </c>
      <c r="O649">
        <v>0.96634446922886197</v>
      </c>
      <c r="P649">
        <v>1.0066832465878599</v>
      </c>
      <c r="Q649">
        <v>0.94449631134786804</v>
      </c>
      <c r="R649">
        <v>1.0011951180604</v>
      </c>
      <c r="S649">
        <v>0.96107604952604797</v>
      </c>
      <c r="T649">
        <v>0.98321225053564698</v>
      </c>
      <c r="U649">
        <v>0.96228531013919805</v>
      </c>
      <c r="V649">
        <v>1.00982650419146</v>
      </c>
      <c r="W649">
        <v>0.97058490939416997</v>
      </c>
      <c r="X649">
        <v>1.00559183558081</v>
      </c>
      <c r="Y649">
        <v>0.94171353106256495</v>
      </c>
      <c r="Z649">
        <v>0.96752104770813796</v>
      </c>
      <c r="AA649">
        <v>0.96577064122191703</v>
      </c>
      <c r="AB649">
        <v>1.00645494356819</v>
      </c>
      <c r="AC649">
        <v>0.964871487735945</v>
      </c>
      <c r="AD649">
        <v>0.99429269323813296</v>
      </c>
      <c r="AE649">
        <v>0.954482119957068</v>
      </c>
      <c r="AF649">
        <v>0.99485331301970903</v>
      </c>
      <c r="AG649">
        <v>0.96206967465964699</v>
      </c>
      <c r="AH649">
        <v>1.0239995064368801</v>
      </c>
      <c r="AI649">
        <v>0.98127971387447099</v>
      </c>
      <c r="AJ649">
        <v>1.0357220744100799</v>
      </c>
      <c r="AK649">
        <v>0.96227215696889601</v>
      </c>
      <c r="AL649">
        <v>1.00226791377538</v>
      </c>
      <c r="AM649">
        <v>0.96723543730267703</v>
      </c>
      <c r="AN649">
        <v>0.99336635095076198</v>
      </c>
      <c r="AO649">
        <v>0.96771513223348304</v>
      </c>
      <c r="AP649">
        <v>1.0183016825740401</v>
      </c>
      <c r="AQ649">
        <v>0.96070936802620899</v>
      </c>
      <c r="AR649">
        <v>0.98554199705616996</v>
      </c>
      <c r="AS649">
        <v>0.979570517830881</v>
      </c>
      <c r="AT649">
        <v>0.97716639563183205</v>
      </c>
      <c r="AU649">
        <v>0.964875338091573</v>
      </c>
      <c r="AV649">
        <v>1.0034419680500499</v>
      </c>
      <c r="AW649">
        <v>0.97547498559597901</v>
      </c>
      <c r="AX649">
        <v>1.0153446205321499</v>
      </c>
      <c r="AY649">
        <v>0.96789194055875505</v>
      </c>
      <c r="AZ649">
        <v>0.827641295297461</v>
      </c>
      <c r="BA649">
        <v>0.97859657489094898</v>
      </c>
      <c r="BB649">
        <v>1.0290334796695499</v>
      </c>
      <c r="BC649">
        <v>0.99365006628152397</v>
      </c>
      <c r="BD649">
        <v>1.06415396952686</v>
      </c>
      <c r="BE649">
        <v>0.93963573907753895</v>
      </c>
      <c r="BF649">
        <v>1.0177299889075699</v>
      </c>
      <c r="BG649">
        <v>0.98102635777808</v>
      </c>
      <c r="BH649">
        <v>1.04060656285173</v>
      </c>
      <c r="BI649">
        <v>0.95343835107699904</v>
      </c>
      <c r="BJ649">
        <v>0.98124535776182198</v>
      </c>
      <c r="BK649">
        <v>0.97863658748211901</v>
      </c>
      <c r="BL649">
        <v>1.0037755317402599</v>
      </c>
      <c r="BM649">
        <v>0.98856486081078399</v>
      </c>
      <c r="BN649">
        <v>1.0907798102585</v>
      </c>
      <c r="BO649">
        <v>0.95369353328168904</v>
      </c>
      <c r="BP649">
        <v>0.98345454335233295</v>
      </c>
      <c r="BQ649">
        <v>0.98961298131972297</v>
      </c>
      <c r="BR649">
        <v>1.0487780940229601</v>
      </c>
      <c r="BS649">
        <v>0.970898785425101</v>
      </c>
      <c r="BT649">
        <v>1.06173279352226</v>
      </c>
      <c r="BU649">
        <v>0.98566184904794596</v>
      </c>
      <c r="BV649">
        <v>1.0194234151563799</v>
      </c>
      <c r="BW649">
        <v>0.97413993491399298</v>
      </c>
      <c r="BX649">
        <v>0.97224159305749203</v>
      </c>
      <c r="BY649">
        <v>0.95876430320291794</v>
      </c>
      <c r="BZ649">
        <v>0.97893868985159604</v>
      </c>
      <c r="CA649">
        <v>0.89566752083085799</v>
      </c>
      <c r="CB649">
        <v>0.95755765608294996</v>
      </c>
      <c r="CC649">
        <v>0.96032709200184896</v>
      </c>
      <c r="CD649">
        <v>0.99505894590846</v>
      </c>
      <c r="CE649">
        <v>0.95915921248307501</v>
      </c>
      <c r="CF649">
        <v>0.97198854682263103</v>
      </c>
      <c r="CG649">
        <v>0.90849851724676101</v>
      </c>
      <c r="CH649">
        <v>0.95826830029654997</v>
      </c>
      <c r="CI649">
        <v>0.99818827792287201</v>
      </c>
      <c r="CJ649">
        <v>1.0400696454200999</v>
      </c>
      <c r="CK649">
        <v>0.99033300547983605</v>
      </c>
      <c r="CL649">
        <v>1.0223268230996201</v>
      </c>
      <c r="CM649">
        <v>1.0042342890492</v>
      </c>
      <c r="CN649">
        <v>1.0371773061974501</v>
      </c>
      <c r="CO649">
        <v>0.99295783333127696</v>
      </c>
      <c r="CP649">
        <v>1.02617071395976</v>
      </c>
      <c r="CQ649">
        <v>0.98368569471218903</v>
      </c>
      <c r="CR649">
        <v>1.03396689343126</v>
      </c>
      <c r="CS649">
        <v>1.0063676947132201</v>
      </c>
      <c r="CT649">
        <v>1.1189240635409801</v>
      </c>
      <c r="CU649">
        <v>0.930686023341873</v>
      </c>
      <c r="CV649">
        <v>0.97373392334963604</v>
      </c>
      <c r="CW649">
        <v>0.96741527025324403</v>
      </c>
      <c r="CX649">
        <v>1.00584288774096</v>
      </c>
      <c r="CY649">
        <v>0.95872826863538896</v>
      </c>
      <c r="CZ649">
        <v>0.99836865920457196</v>
      </c>
      <c r="DA649">
        <v>0.98953393295175796</v>
      </c>
      <c r="DB649">
        <v>1.0489942763695801</v>
      </c>
      <c r="DC649">
        <v>0.95249163257716596</v>
      </c>
      <c r="DD649">
        <v>0.97953301811613402</v>
      </c>
      <c r="DE649">
        <v>0.98883517495395901</v>
      </c>
      <c r="DF649">
        <v>1.06576887661141</v>
      </c>
      <c r="DG649">
        <v>0.95654419894509701</v>
      </c>
      <c r="DH649">
        <v>1.01896829856265</v>
      </c>
      <c r="DI649">
        <v>0.94688546122903094</v>
      </c>
      <c r="DJ649">
        <v>0.998312521093486</v>
      </c>
      <c r="DK649">
        <v>0.96914449683746395</v>
      </c>
      <c r="DL649">
        <v>1.0114078752832201</v>
      </c>
    </row>
    <row r="650" spans="1:116" x14ac:dyDescent="0.45">
      <c r="A650" t="s">
        <v>160</v>
      </c>
      <c r="B650" t="s">
        <v>17</v>
      </c>
      <c r="C650" t="s">
        <v>15</v>
      </c>
      <c r="D650">
        <v>45</v>
      </c>
      <c r="E650" s="1" cm="1">
        <f t="array" ref="E650">SUMPRODUCT($G650:$FZZ650,$G$2:$FZZ$2)/SUMPRODUCT(--($G650:$FZZ650&lt;&gt;""),$G$2:$FZZ$2)</f>
        <v>1.6038803348811779</v>
      </c>
      <c r="F650" s="1" cm="1">
        <f t="array" ref="F650">SUMPRODUCT($G650:$FZZ650,$F$2:$FZY$2)/SUMPRODUCT(--($G650:$FZZ650&lt;&gt;""),$F$2:$FZY$2)</f>
        <v>1.6739672195249677</v>
      </c>
      <c r="G650">
        <v>1.5557021616250399</v>
      </c>
      <c r="H650">
        <v>1.62802375018325</v>
      </c>
      <c r="I650">
        <v>1.56590166889978</v>
      </c>
      <c r="J650">
        <v>1.6354234531023999</v>
      </c>
      <c r="K650">
        <v>1.5596203359352601</v>
      </c>
      <c r="L650">
        <v>1.63041808001961</v>
      </c>
      <c r="M650">
        <v>1.6302396820688601</v>
      </c>
      <c r="N650">
        <v>1.70908460926651</v>
      </c>
      <c r="O650">
        <v>1.63378458067328</v>
      </c>
      <c r="P650">
        <v>1.70427915801348</v>
      </c>
      <c r="Q650">
        <v>1.6178760372290999</v>
      </c>
      <c r="R650">
        <v>1.7128787700482999</v>
      </c>
      <c r="S650">
        <v>1.6827188278037799</v>
      </c>
      <c r="T650">
        <v>1.74816042145856</v>
      </c>
      <c r="U650">
        <v>1.6113480743006701</v>
      </c>
      <c r="V650">
        <v>1.68833729348476</v>
      </c>
      <c r="W650">
        <v>1.62104995335425</v>
      </c>
      <c r="X650">
        <v>1.6917338082718401</v>
      </c>
      <c r="Y650">
        <v>1.5920013206405099</v>
      </c>
      <c r="Z650">
        <v>1.6420337863863901</v>
      </c>
      <c r="AA650">
        <v>1.6290561469719</v>
      </c>
      <c r="AB650">
        <v>1.68681240431516</v>
      </c>
      <c r="AC650">
        <v>1.5835910363707</v>
      </c>
      <c r="AD650">
        <v>1.6573528222070799</v>
      </c>
      <c r="AE650">
        <v>1.62752880074938</v>
      </c>
      <c r="AF650">
        <v>1.68651939289577</v>
      </c>
      <c r="AG650">
        <v>1.6127915107144299</v>
      </c>
      <c r="AH650">
        <v>1.71685518035618</v>
      </c>
      <c r="AI650">
        <v>1.6645701574562699</v>
      </c>
      <c r="AJ650">
        <v>1.72970733196667</v>
      </c>
      <c r="AK650">
        <v>1.6097908032438399</v>
      </c>
      <c r="AL650">
        <v>1.6786329601029999</v>
      </c>
      <c r="AM650">
        <v>1.6220326320102101</v>
      </c>
      <c r="AN650">
        <v>1.6755657580796699</v>
      </c>
      <c r="AO650">
        <v>1.6228858495413601</v>
      </c>
      <c r="AP650">
        <v>1.7098516404823501</v>
      </c>
      <c r="AQ650">
        <v>1.5928398461611499</v>
      </c>
      <c r="AR650">
        <v>1.6521152841745399</v>
      </c>
      <c r="AS650">
        <v>1.5599048723296201</v>
      </c>
      <c r="AT650">
        <v>1.61935225761521</v>
      </c>
      <c r="AU650">
        <v>1.6164071751441</v>
      </c>
      <c r="AV650">
        <v>1.6905730623378601</v>
      </c>
      <c r="AW650">
        <v>1.6198310391025701</v>
      </c>
      <c r="AX650">
        <v>1.6893694856896899</v>
      </c>
      <c r="AY650">
        <v>1.31858744493156</v>
      </c>
      <c r="AZ650">
        <v>1.3512882064170899</v>
      </c>
      <c r="BA650">
        <v>1.60619661416328</v>
      </c>
      <c r="BB650">
        <v>1.67900472670659</v>
      </c>
      <c r="BC650">
        <v>1.68125951262622</v>
      </c>
      <c r="BD650">
        <v>1.75277809600183</v>
      </c>
      <c r="BE650">
        <v>1.6461695351916099</v>
      </c>
      <c r="BF650">
        <v>1.71782302214906</v>
      </c>
      <c r="BG650">
        <v>1.64060161535702</v>
      </c>
      <c r="BH650">
        <v>1.7073433190268199</v>
      </c>
      <c r="BI650">
        <v>1.6105007427581</v>
      </c>
      <c r="BJ650">
        <v>1.6684822975984099</v>
      </c>
      <c r="BK650">
        <v>1.54318410993598</v>
      </c>
      <c r="BL650">
        <v>1.6256360950214499</v>
      </c>
      <c r="BM650">
        <v>1.6985175228410501</v>
      </c>
      <c r="BN650">
        <v>1.76728420314417</v>
      </c>
      <c r="BO650">
        <v>1.6000069372983801</v>
      </c>
      <c r="BP650">
        <v>1.6550081513256001</v>
      </c>
      <c r="BQ650">
        <v>1.6509634573232499</v>
      </c>
      <c r="BR650">
        <v>1.7026368305689099</v>
      </c>
      <c r="BS650">
        <v>1.7067044534412901</v>
      </c>
      <c r="BT650">
        <v>1.78544129554655</v>
      </c>
      <c r="BU650">
        <v>1.63982564808442</v>
      </c>
      <c r="BV650">
        <v>1.7207119369885999</v>
      </c>
      <c r="BW650">
        <v>1.5645048814504801</v>
      </c>
      <c r="BX650">
        <v>1.61585696575236</v>
      </c>
      <c r="BY650">
        <v>1.59104082346474</v>
      </c>
      <c r="BZ650">
        <v>1.6306151001848701</v>
      </c>
      <c r="CA650">
        <v>1.59979296417601</v>
      </c>
      <c r="CB650">
        <v>1.6664177711405599</v>
      </c>
      <c r="CC650">
        <v>1.5864973416551</v>
      </c>
      <c r="CD650">
        <v>1.6680391816920901</v>
      </c>
      <c r="CE650">
        <v>1.5875191441191401</v>
      </c>
      <c r="CF650">
        <v>1.6385146383148701</v>
      </c>
      <c r="CG650">
        <v>1.5622366162010299</v>
      </c>
      <c r="CH650">
        <v>1.63383798969876</v>
      </c>
      <c r="CI650">
        <v>1.5445048351803401</v>
      </c>
      <c r="CJ650">
        <v>1.6457965694924801</v>
      </c>
      <c r="CK650">
        <v>1.6340733455107399</v>
      </c>
      <c r="CL650">
        <v>1.7115779120415899</v>
      </c>
      <c r="CM650">
        <v>1.6126680987917901</v>
      </c>
      <c r="CN650">
        <v>1.69894329032818</v>
      </c>
      <c r="CO650">
        <v>1.61474045114265</v>
      </c>
      <c r="CP650">
        <v>1.6966811785454401</v>
      </c>
      <c r="CQ650">
        <v>1.6273678843978501</v>
      </c>
      <c r="CR650">
        <v>1.7071391017572899</v>
      </c>
      <c r="CS650">
        <v>1.63130821002062</v>
      </c>
      <c r="CT650">
        <v>1.7660042149153601</v>
      </c>
      <c r="CU650">
        <v>1.5670108428434599</v>
      </c>
      <c r="CV650">
        <v>1.6403488342002399</v>
      </c>
      <c r="CW650">
        <v>1.6581831926420501</v>
      </c>
      <c r="CX650">
        <v>1.73053420687917</v>
      </c>
      <c r="CY650">
        <v>1.61583710407239</v>
      </c>
      <c r="CZ650">
        <v>1.67476780185758</v>
      </c>
      <c r="DA650">
        <v>1.62814390842191</v>
      </c>
      <c r="DB650">
        <v>1.7087326246933701</v>
      </c>
      <c r="DC650">
        <v>1.6007676778409301</v>
      </c>
      <c r="DD650">
        <v>1.6644796259894801</v>
      </c>
      <c r="DE650">
        <v>1.63146869244935</v>
      </c>
      <c r="DF650">
        <v>1.72336556169429</v>
      </c>
      <c r="DG650">
        <v>1.69479436660564</v>
      </c>
      <c r="DH650">
        <v>1.7897718004023799</v>
      </c>
      <c r="DI650">
        <v>1.70594995940929</v>
      </c>
      <c r="DJ650">
        <v>1.7956235006521799</v>
      </c>
      <c r="DK650">
        <v>1.6847612132240299</v>
      </c>
      <c r="DL650">
        <v>1.7619743322806101</v>
      </c>
    </row>
    <row r="651" spans="1:116" x14ac:dyDescent="0.45">
      <c r="A651" t="s">
        <v>160</v>
      </c>
      <c r="B651" t="s">
        <v>17</v>
      </c>
      <c r="C651" t="s">
        <v>45</v>
      </c>
      <c r="D651">
        <v>45</v>
      </c>
      <c r="E651" s="1" cm="1">
        <f t="array" ref="E651">SUMPRODUCT($G651:$FZZ651,$G$2:$FZZ$2)/SUMPRODUCT(--($G651:$FZZ651&lt;&gt;""),$G$2:$FZZ$2)</f>
        <v>1.2995013195254554</v>
      </c>
      <c r="F651" s="1" cm="1">
        <f t="array" ref="F651">SUMPRODUCT($G651:$FZZ651,$F$2:$FZY$2)/SUMPRODUCT(--($G651:$FZZ651&lt;&gt;""),$F$2:$FZY$2)</f>
        <v>1.3709425492045666</v>
      </c>
      <c r="G651">
        <v>1.2502952483343901</v>
      </c>
      <c r="H651">
        <v>1.3234190978839799</v>
      </c>
      <c r="I651">
        <v>1.2593821833782</v>
      </c>
      <c r="J651">
        <v>1.3333312845980101</v>
      </c>
      <c r="K651">
        <v>1.2545097878948801</v>
      </c>
      <c r="L651">
        <v>1.32742858310515</v>
      </c>
      <c r="M651">
        <v>1.3253596805989001</v>
      </c>
      <c r="N651">
        <v>1.39859776408732</v>
      </c>
      <c r="O651">
        <v>1.3365595808869399</v>
      </c>
      <c r="P651">
        <v>1.4034005931167599</v>
      </c>
      <c r="Q651">
        <v>1.3203700943280201</v>
      </c>
      <c r="R651">
        <v>1.4000768850568399</v>
      </c>
      <c r="S651">
        <v>1.3616615058800801</v>
      </c>
      <c r="T651">
        <v>1.42964532779867</v>
      </c>
      <c r="U651">
        <v>1.3154072900695799</v>
      </c>
      <c r="V651">
        <v>1.3899453329554801</v>
      </c>
      <c r="W651">
        <v>1.32367625024736</v>
      </c>
      <c r="X651">
        <v>1.39346959545416</v>
      </c>
      <c r="Y651">
        <v>1.29096791944092</v>
      </c>
      <c r="Z651">
        <v>1.34624773014912</v>
      </c>
      <c r="AA651">
        <v>1.3282372627906101</v>
      </c>
      <c r="AB651">
        <v>1.38664506711289</v>
      </c>
      <c r="AC651">
        <v>1.2698013794615199</v>
      </c>
      <c r="AD651">
        <v>1.3478560412116001</v>
      </c>
      <c r="AE651">
        <v>1.3197197914866201</v>
      </c>
      <c r="AF651">
        <v>1.38091031492517</v>
      </c>
      <c r="AG651">
        <v>1.31897338872208</v>
      </c>
      <c r="AH651">
        <v>1.41309998766092</v>
      </c>
      <c r="AI651">
        <v>1.34815719457408</v>
      </c>
      <c r="AJ651">
        <v>1.4189558162864699</v>
      </c>
      <c r="AK651">
        <v>1.2972320478163999</v>
      </c>
      <c r="AL651">
        <v>1.3598191521660401</v>
      </c>
      <c r="AM651">
        <v>1.31256476996119</v>
      </c>
      <c r="AN651">
        <v>1.37105053864507</v>
      </c>
      <c r="AO651">
        <v>1.3021308231383899</v>
      </c>
      <c r="AP651">
        <v>1.3966949828899999</v>
      </c>
      <c r="AQ651">
        <v>1.28396562366459</v>
      </c>
      <c r="AR651">
        <v>1.35551018470158</v>
      </c>
      <c r="AS651">
        <v>1.2528514222846101</v>
      </c>
      <c r="AT651">
        <v>1.32295251395613</v>
      </c>
      <c r="AU651">
        <v>1.30741797103586</v>
      </c>
      <c r="AV651">
        <v>1.38958747068337</v>
      </c>
      <c r="AW651">
        <v>1.3124874181747499</v>
      </c>
      <c r="AX651">
        <v>1.3837161679057499</v>
      </c>
      <c r="AY651">
        <v>1.02416537693593</v>
      </c>
      <c r="AZ651">
        <v>1.08095668523958</v>
      </c>
      <c r="BA651">
        <v>1.3017518268650801</v>
      </c>
      <c r="BB651">
        <v>1.39054939198002</v>
      </c>
      <c r="BC651">
        <v>1.36214261165572</v>
      </c>
      <c r="BD651">
        <v>1.42767130910102</v>
      </c>
      <c r="BE651">
        <v>1.34424088453143</v>
      </c>
      <c r="BF651">
        <v>1.4092031345045899</v>
      </c>
      <c r="BG651">
        <v>1.3535479721456001</v>
      </c>
      <c r="BH651">
        <v>1.4130663335353499</v>
      </c>
      <c r="BI651">
        <v>1.3083219856400099</v>
      </c>
      <c r="BJ651">
        <v>1.3654215152265401</v>
      </c>
      <c r="BK651">
        <v>1.2816874985343401</v>
      </c>
      <c r="BL651">
        <v>1.3270173299251899</v>
      </c>
      <c r="BM651">
        <v>1.3667231605400001</v>
      </c>
      <c r="BN651">
        <v>1.46381470009545</v>
      </c>
      <c r="BO651">
        <v>1.30361086380927</v>
      </c>
      <c r="BP651">
        <v>1.3645781544473801</v>
      </c>
      <c r="BQ651">
        <v>1.3366702653188001</v>
      </c>
      <c r="BR651">
        <v>1.3947394248699501</v>
      </c>
      <c r="BS651">
        <v>1.4138623481781301</v>
      </c>
      <c r="BT651">
        <v>1.4856356275303599</v>
      </c>
      <c r="BU651">
        <v>1.3677640131528599</v>
      </c>
      <c r="BV651">
        <v>1.4303548214422199</v>
      </c>
      <c r="BW651">
        <v>1.2677436851077</v>
      </c>
      <c r="BX651">
        <v>1.3180303734697001</v>
      </c>
      <c r="BY651">
        <v>1.30641333133463</v>
      </c>
      <c r="BZ651">
        <v>1.35242092639784</v>
      </c>
      <c r="CA651">
        <v>1.29741884025998</v>
      </c>
      <c r="CB651">
        <v>1.3557282739660901</v>
      </c>
      <c r="CC651">
        <v>1.3034991909385101</v>
      </c>
      <c r="CD651">
        <v>1.3724138927415599</v>
      </c>
      <c r="CE651">
        <v>1.3155394757285801</v>
      </c>
      <c r="CF651">
        <v>1.3632832441790701</v>
      </c>
      <c r="CG651">
        <v>1.2487123458717</v>
      </c>
      <c r="CH651">
        <v>1.3737708756047999</v>
      </c>
      <c r="CI651">
        <v>1.2976871132443899</v>
      </c>
      <c r="CJ651">
        <v>1.3617561939719001</v>
      </c>
      <c r="CK651">
        <v>1.3382183504285501</v>
      </c>
      <c r="CL651">
        <v>1.4016158493747299</v>
      </c>
      <c r="CM651">
        <v>1.3328697552555999</v>
      </c>
      <c r="CN651">
        <v>1.4015124234785701</v>
      </c>
      <c r="CO651">
        <v>1.33036518135737</v>
      </c>
      <c r="CP651">
        <v>1.40010853076477</v>
      </c>
      <c r="CQ651">
        <v>1.3337581850335301</v>
      </c>
      <c r="CR651">
        <v>1.3890420125225</v>
      </c>
      <c r="CS651">
        <v>1.34523782546624</v>
      </c>
      <c r="CT651">
        <v>1.4593804527634799</v>
      </c>
      <c r="CU651">
        <v>1.3008694977098001</v>
      </c>
      <c r="CV651">
        <v>1.3594441425355099</v>
      </c>
      <c r="CW651">
        <v>1.36440090714375</v>
      </c>
      <c r="CX651">
        <v>1.43744487841753</v>
      </c>
      <c r="CY651">
        <v>1.3250654917837501</v>
      </c>
      <c r="CZ651">
        <v>1.3848178137651801</v>
      </c>
      <c r="DA651">
        <v>1.32984464431725</v>
      </c>
      <c r="DB651">
        <v>1.4028781684382601</v>
      </c>
      <c r="DC651">
        <v>1.31696594591722</v>
      </c>
      <c r="DD651">
        <v>1.3713674759602601</v>
      </c>
      <c r="DE651">
        <v>1.3220994475138099</v>
      </c>
      <c r="DF651">
        <v>1.4141344383057</v>
      </c>
      <c r="DG651">
        <v>1.37734498196516</v>
      </c>
      <c r="DH651">
        <v>1.47883852023708</v>
      </c>
      <c r="DI651">
        <v>1.39060119856609</v>
      </c>
      <c r="DJ651">
        <v>1.46854448103182</v>
      </c>
      <c r="DK651">
        <v>1.3622000402425001</v>
      </c>
      <c r="DL651">
        <v>1.45124095637187</v>
      </c>
    </row>
    <row r="652" spans="1:116" x14ac:dyDescent="0.45">
      <c r="A652" t="s">
        <v>160</v>
      </c>
      <c r="B652" t="s">
        <v>17</v>
      </c>
      <c r="C652" t="s">
        <v>18</v>
      </c>
      <c r="D652">
        <v>45</v>
      </c>
      <c r="E652" s="1" cm="1">
        <f t="array" ref="E652">SUMPRODUCT($G652:$FZZ652,$G$2:$FZZ$2)/SUMPRODUCT(--($G652:$FZZ652&lt;&gt;""),$G$2:$FZZ$2)</f>
        <v>1.5451049740255152</v>
      </c>
      <c r="F652" s="1" cm="1">
        <f t="array" ref="F652">SUMPRODUCT($G652:$FZZ652,$F$2:$FZY$2)/SUMPRODUCT(--($G652:$FZZ652&lt;&gt;""),$F$2:$FZY$2)</f>
        <v>1.6191527575860825</v>
      </c>
      <c r="G652">
        <v>1.5029993158383399</v>
      </c>
      <c r="H652">
        <v>1.5799939728615799</v>
      </c>
      <c r="I652">
        <v>1.5093852564811701</v>
      </c>
      <c r="J652">
        <v>1.58641565561578</v>
      </c>
      <c r="K652">
        <v>1.5084699006906599</v>
      </c>
      <c r="L652">
        <v>1.58514446851117</v>
      </c>
      <c r="M652">
        <v>1.57006323448733</v>
      </c>
      <c r="N652">
        <v>1.65098447880765</v>
      </c>
      <c r="O652">
        <v>1.57511388012887</v>
      </c>
      <c r="P652">
        <v>1.65035595552478</v>
      </c>
      <c r="Q652">
        <v>1.5691743224831201</v>
      </c>
      <c r="R652">
        <v>1.6714759054261401</v>
      </c>
      <c r="S652">
        <v>1.6522018788860799</v>
      </c>
      <c r="T652">
        <v>1.69982599665411</v>
      </c>
      <c r="U652">
        <v>1.53040839213007</v>
      </c>
      <c r="V652">
        <v>1.61875004541458</v>
      </c>
      <c r="W652">
        <v>1.5598168094309199</v>
      </c>
      <c r="X652">
        <v>1.6322166624261401</v>
      </c>
      <c r="Y652">
        <v>1.5320310350519999</v>
      </c>
      <c r="Z652">
        <v>1.5971826335772801</v>
      </c>
      <c r="AA652">
        <v>1.56399401858511</v>
      </c>
      <c r="AB652">
        <v>1.6276854060597401</v>
      </c>
      <c r="AC652">
        <v>1.5109670583752799</v>
      </c>
      <c r="AD652">
        <v>1.6002380001722301</v>
      </c>
      <c r="AE652">
        <v>1.5901726444625099</v>
      </c>
      <c r="AF652">
        <v>1.63347779050935</v>
      </c>
      <c r="AG652">
        <v>1.5421626290461801</v>
      </c>
      <c r="AH652">
        <v>1.64279603504298</v>
      </c>
      <c r="AI652">
        <v>1.60836568238321</v>
      </c>
      <c r="AJ652">
        <v>1.67278754307148</v>
      </c>
      <c r="AK652">
        <v>1.56388749684503</v>
      </c>
      <c r="AL652">
        <v>1.63156643341295</v>
      </c>
      <c r="AM652">
        <v>1.5566842599956601</v>
      </c>
      <c r="AN652">
        <v>1.6163931265514599</v>
      </c>
      <c r="AO652">
        <v>1.55473558769829</v>
      </c>
      <c r="AP652">
        <v>1.6648190057616401</v>
      </c>
      <c r="AQ652">
        <v>1.54858743649399</v>
      </c>
      <c r="AR652">
        <v>1.5983713973695399</v>
      </c>
      <c r="AS652">
        <v>1.53210003222783</v>
      </c>
      <c r="AT652">
        <v>1.57746718873285</v>
      </c>
      <c r="AU652">
        <v>1.5434623341796101</v>
      </c>
      <c r="AV652">
        <v>1.62848401350983</v>
      </c>
      <c r="AW652">
        <v>1.5343336318262899</v>
      </c>
      <c r="AX652">
        <v>1.6281576042816299</v>
      </c>
      <c r="AY652">
        <v>1.25278326465987</v>
      </c>
      <c r="AZ652">
        <v>1.2924075937128401</v>
      </c>
      <c r="BA652">
        <v>1.5438658008050801</v>
      </c>
      <c r="BB652">
        <v>1.6127747310545999</v>
      </c>
      <c r="BC652">
        <v>1.61846390520923</v>
      </c>
      <c r="BD652">
        <v>1.6981817586697801</v>
      </c>
      <c r="BE652">
        <v>1.54705335098579</v>
      </c>
      <c r="BF652">
        <v>1.6662253551365001</v>
      </c>
      <c r="BG652">
        <v>1.56883820455416</v>
      </c>
      <c r="BH652">
        <v>1.6279483976301501</v>
      </c>
      <c r="BI652">
        <v>1.54314186679871</v>
      </c>
      <c r="BJ652">
        <v>1.61774263431542</v>
      </c>
      <c r="BK652">
        <v>1.50402176207114</v>
      </c>
      <c r="BL652">
        <v>1.5677367915015299</v>
      </c>
      <c r="BM652">
        <v>1.6263417294917499</v>
      </c>
      <c r="BN652">
        <v>1.71468645900298</v>
      </c>
      <c r="BO652">
        <v>1.5356403704517301</v>
      </c>
      <c r="BP652">
        <v>1.6030015377678</v>
      </c>
      <c r="BQ652">
        <v>1.57565348251382</v>
      </c>
      <c r="BR652">
        <v>1.62472601171197</v>
      </c>
      <c r="BS652">
        <v>1.6413927125506</v>
      </c>
      <c r="BT652">
        <v>1.74691497975708</v>
      </c>
      <c r="BU652">
        <v>1.60426703372333</v>
      </c>
      <c r="BV652">
        <v>1.6923606331727401</v>
      </c>
      <c r="BW652">
        <v>1.50292499612583</v>
      </c>
      <c r="BX652">
        <v>1.5412598791259799</v>
      </c>
      <c r="BY652">
        <v>1.5388872233048501</v>
      </c>
      <c r="BZ652">
        <v>1.58648128716334</v>
      </c>
      <c r="CA652">
        <v>1.4930676939263801</v>
      </c>
      <c r="CB652">
        <v>1.5949055611179901</v>
      </c>
      <c r="CC652">
        <v>1.5177271151178899</v>
      </c>
      <c r="CD652">
        <v>1.60445561719833</v>
      </c>
      <c r="CE652">
        <v>1.5108760792843901</v>
      </c>
      <c r="CF652">
        <v>1.5580205535702301</v>
      </c>
      <c r="CG652">
        <v>1.46125331668487</v>
      </c>
      <c r="CH652">
        <v>1.5362103948805901</v>
      </c>
      <c r="CI652">
        <v>1.5112820874802899</v>
      </c>
      <c r="CJ652">
        <v>1.5837039128490999</v>
      </c>
      <c r="CK652">
        <v>1.5836728958830899</v>
      </c>
      <c r="CL652">
        <v>1.65090628073626</v>
      </c>
      <c r="CM652">
        <v>1.55600809606</v>
      </c>
      <c r="CN652">
        <v>1.6348453429029</v>
      </c>
      <c r="CO652">
        <v>1.56094372433185</v>
      </c>
      <c r="CP652">
        <v>1.6391598732163299</v>
      </c>
      <c r="CQ652">
        <v>1.5867414405658999</v>
      </c>
      <c r="CR652">
        <v>1.6617808721143199</v>
      </c>
      <c r="CS652">
        <v>1.5888191438736401</v>
      </c>
      <c r="CT652">
        <v>1.7378594574996</v>
      </c>
      <c r="CU652">
        <v>1.5205988147918099</v>
      </c>
      <c r="CV652">
        <v>1.6049866728773601</v>
      </c>
      <c r="CW652">
        <v>1.5970297341564801</v>
      </c>
      <c r="CX652">
        <v>1.69227982865062</v>
      </c>
      <c r="CY652">
        <v>1.55126220528697</v>
      </c>
      <c r="CZ652">
        <v>1.62263634198618</v>
      </c>
      <c r="DA652">
        <v>1.5609648405559999</v>
      </c>
      <c r="DB652">
        <v>1.6349959116925501</v>
      </c>
      <c r="DC652">
        <v>1.5511608138978901</v>
      </c>
      <c r="DD652">
        <v>1.61483291717579</v>
      </c>
      <c r="DE652">
        <v>1.59511970534069</v>
      </c>
      <c r="DF652">
        <v>1.6985036832412499</v>
      </c>
      <c r="DG652">
        <v>1.6361403635968099</v>
      </c>
      <c r="DH652">
        <v>1.7578619202117001</v>
      </c>
      <c r="DI652">
        <v>1.6732675976685401</v>
      </c>
      <c r="DJ652">
        <v>1.7857631509335801</v>
      </c>
      <c r="DK652">
        <v>1.6220703893899699</v>
      </c>
      <c r="DL652">
        <v>1.7166752692311</v>
      </c>
    </row>
    <row r="653" spans="1:116" x14ac:dyDescent="0.45">
      <c r="A653" t="s">
        <v>35</v>
      </c>
      <c r="B653" t="s">
        <v>141</v>
      </c>
      <c r="C653" t="s">
        <v>33</v>
      </c>
      <c r="D653">
        <v>45</v>
      </c>
      <c r="E653" s="1" cm="1">
        <f t="array" ref="E653">SUMPRODUCT($G653:$FZZ653,$G$2:$FZZ$2)/SUMPRODUCT(--($G653:$FZZ653&lt;&gt;""),$G$2:$FZZ$2)</f>
        <v>1.7887768484862789</v>
      </c>
      <c r="F653" s="1" cm="1">
        <f t="array" ref="F653">SUMPRODUCT($G653:$FZZ653,$F$2:$FZY$2)/SUMPRODUCT(--($G653:$FZZ653&lt;&gt;""),$F$2:$FZY$2)</f>
        <v>1.8823328341926155</v>
      </c>
      <c r="G653">
        <v>1.5035470524035199</v>
      </c>
      <c r="H653">
        <v>1.55923088826988</v>
      </c>
      <c r="I653">
        <v>1.75043330751926</v>
      </c>
      <c r="J653">
        <v>1.8375598742896</v>
      </c>
      <c r="K653">
        <v>1.5085700273815801</v>
      </c>
      <c r="L653">
        <v>1.56406269156892</v>
      </c>
      <c r="M653">
        <v>2.1635066922509498</v>
      </c>
      <c r="N653">
        <v>2.29811556502862</v>
      </c>
      <c r="O653">
        <v>1.85050722593988</v>
      </c>
      <c r="P653">
        <v>1.95354630840362</v>
      </c>
      <c r="Q653">
        <v>1.8071858761627499</v>
      </c>
      <c r="R653">
        <v>1.9310911140226299</v>
      </c>
      <c r="S653">
        <v>1.6115262266652399</v>
      </c>
      <c r="T653">
        <v>1.68571320223039</v>
      </c>
      <c r="U653">
        <v>1.56429856877462</v>
      </c>
      <c r="V653">
        <v>1.6431988335113501</v>
      </c>
      <c r="W653">
        <v>2.0740734458485202</v>
      </c>
      <c r="X653">
        <v>2.2109292398156701</v>
      </c>
      <c r="Y653">
        <v>1.8724921586969601</v>
      </c>
      <c r="Z653">
        <v>1.95974467616794</v>
      </c>
      <c r="AA653">
        <v>1.8504397052016901</v>
      </c>
      <c r="AB653">
        <v>1.9467725282159001</v>
      </c>
      <c r="AC653">
        <v>1.83186801429044</v>
      </c>
      <c r="AD653">
        <v>1.9149671314455099</v>
      </c>
      <c r="AE653">
        <v>1.8046691461236599</v>
      </c>
      <c r="AF653">
        <v>1.9018992811281701</v>
      </c>
      <c r="AG653">
        <v>1.8609714967301401</v>
      </c>
      <c r="AH653">
        <v>2.0005141282441401</v>
      </c>
      <c r="AI653">
        <v>1.93178348671871</v>
      </c>
      <c r="AJ653">
        <v>2.0240415230950402</v>
      </c>
      <c r="AK653">
        <v>1.8472267438245</v>
      </c>
      <c r="AL653">
        <v>1.9157982142007901</v>
      </c>
      <c r="AM653">
        <v>1.8548610609018299</v>
      </c>
      <c r="AN653">
        <v>1.92768659773937</v>
      </c>
      <c r="AO653">
        <v>1.56482665879497</v>
      </c>
      <c r="AP653">
        <v>1.65062262892627</v>
      </c>
      <c r="AQ653">
        <v>2.0486681544086198</v>
      </c>
      <c r="AR653">
        <v>2.1538910782963701</v>
      </c>
      <c r="AS653">
        <v>1.7304493745207401</v>
      </c>
      <c r="AT653">
        <v>1.8201649916837299</v>
      </c>
      <c r="AU653">
        <v>1.8732600091232801</v>
      </c>
      <c r="AV653">
        <v>1.9846747178922399</v>
      </c>
      <c r="AW653">
        <v>1.5572724685367501</v>
      </c>
      <c r="AX653">
        <v>1.62399952796462</v>
      </c>
      <c r="AY653">
        <v>1.4949762859793301</v>
      </c>
      <c r="AZ653">
        <v>1.54603893304129</v>
      </c>
      <c r="BA653">
        <v>1.8537105348051099</v>
      </c>
      <c r="BB653">
        <v>1.95799262241048</v>
      </c>
      <c r="BC653">
        <v>1.6315565520514499</v>
      </c>
      <c r="BD653">
        <v>1.7233196406068401</v>
      </c>
      <c r="BE653">
        <v>1.60072637492396</v>
      </c>
      <c r="BF653">
        <v>1.67533187819801</v>
      </c>
      <c r="BG653">
        <v>1.60034137713515</v>
      </c>
      <c r="BH653">
        <v>1.6923895162586999</v>
      </c>
      <c r="BI653">
        <v>2.1156381530081698</v>
      </c>
      <c r="BJ653">
        <v>2.19291594454072</v>
      </c>
      <c r="BK653">
        <v>1.7903055601153699</v>
      </c>
      <c r="BL653">
        <v>1.88978261379358</v>
      </c>
      <c r="BM653">
        <v>2.2070013441645702</v>
      </c>
      <c r="BN653">
        <v>2.35567763427035</v>
      </c>
      <c r="BO653">
        <v>1.85305645804668</v>
      </c>
      <c r="BP653">
        <v>1.9516585924221499</v>
      </c>
      <c r="BQ653">
        <v>1.5897863709228901</v>
      </c>
      <c r="BR653">
        <v>1.6593057872869399</v>
      </c>
      <c r="BS653">
        <v>1.6292307692307599</v>
      </c>
      <c r="BT653">
        <v>1.72325506072874</v>
      </c>
      <c r="BU653">
        <v>1.87321251051464</v>
      </c>
      <c r="BV653">
        <v>1.9994455914965199</v>
      </c>
      <c r="BW653">
        <v>1.8063691306369101</v>
      </c>
      <c r="BX653">
        <v>1.8870680303734599</v>
      </c>
      <c r="BY653">
        <v>1.80189127067406</v>
      </c>
      <c r="BZ653">
        <v>1.8726702643281801</v>
      </c>
      <c r="CA653">
        <v>1.83275917660834</v>
      </c>
      <c r="CB653">
        <v>1.93992567074515</v>
      </c>
      <c r="CC653">
        <v>1.8630085529357301</v>
      </c>
      <c r="CD653">
        <v>1.9893955154877401</v>
      </c>
      <c r="CE653">
        <v>1.5327836104143999</v>
      </c>
      <c r="CF653">
        <v>1.59781812531906</v>
      </c>
      <c r="CG653">
        <v>2.0693577337287299</v>
      </c>
      <c r="CH653">
        <v>2.2125604807241999</v>
      </c>
      <c r="CI653">
        <v>1.50518811322086</v>
      </c>
      <c r="CJ653">
        <v>1.5909508011576099</v>
      </c>
      <c r="CK653">
        <v>1.85218490937192</v>
      </c>
      <c r="CL653">
        <v>1.95136995925249</v>
      </c>
      <c r="CM653">
        <v>1.55763475842201</v>
      </c>
      <c r="CN653">
        <v>1.63680727155327</v>
      </c>
      <c r="CO653">
        <v>2.1312358940838401</v>
      </c>
      <c r="CP653">
        <v>2.2730412046914799</v>
      </c>
      <c r="CQ653">
        <v>1.85286854557331</v>
      </c>
      <c r="CR653">
        <v>1.94176876384087</v>
      </c>
      <c r="CS653">
        <v>1.60440979854517</v>
      </c>
      <c r="CT653">
        <v>1.71841646083074</v>
      </c>
      <c r="CU653">
        <v>1.5388298009988799</v>
      </c>
      <c r="CV653">
        <v>1.6127759231943599</v>
      </c>
      <c r="CW653">
        <v>1.5861786569232701</v>
      </c>
      <c r="CX653">
        <v>1.66664041829406</v>
      </c>
      <c r="CY653">
        <v>1.5625744224815401</v>
      </c>
      <c r="CZ653">
        <v>1.6266134793998499</v>
      </c>
      <c r="DA653">
        <v>1.5774161896974599</v>
      </c>
      <c r="DB653">
        <v>1.65254292722812</v>
      </c>
      <c r="DC653">
        <v>1.5669393826701301</v>
      </c>
      <c r="DD653">
        <v>1.6257238484832299</v>
      </c>
      <c r="DE653">
        <v>1.59495856353591</v>
      </c>
      <c r="DF653">
        <v>1.68706261510128</v>
      </c>
      <c r="DG653">
        <v>1.63728226785811</v>
      </c>
      <c r="DH653">
        <v>1.7277102100741299</v>
      </c>
      <c r="DI653">
        <v>1.93177112313123</v>
      </c>
      <c r="DJ653">
        <v>2.0267716248141401</v>
      </c>
      <c r="DK653">
        <v>1.9489357607145601</v>
      </c>
      <c r="DL653">
        <v>2.0619559607023099</v>
      </c>
    </row>
    <row r="654" spans="1:116" x14ac:dyDescent="0.45">
      <c r="A654" t="s">
        <v>35</v>
      </c>
      <c r="B654" t="s">
        <v>34</v>
      </c>
      <c r="C654" t="s">
        <v>45</v>
      </c>
      <c r="D654">
        <v>45</v>
      </c>
      <c r="E654" s="1" cm="1">
        <f t="array" ref="E654">SUMPRODUCT($G654:$FZZ654,$G$2:$FZZ$2)/SUMPRODUCT(--($G654:$FZZ654&lt;&gt;""),$G$2:$FZZ$2)</f>
        <v>1.5409363723628324</v>
      </c>
      <c r="F654" s="1" cm="1">
        <f t="array" ref="F654">SUMPRODUCT($G654:$FZZ654,$F$2:$FZY$2)/SUMPRODUCT(--($G654:$FZZ654&lt;&gt;""),$F$2:$FZY$2)</f>
        <v>1.6211749318033846</v>
      </c>
      <c r="G654">
        <v>1.47574484028083</v>
      </c>
      <c r="H654">
        <v>1.5359999348417399</v>
      </c>
      <c r="I654">
        <v>1.4862796195908199</v>
      </c>
      <c r="J654">
        <v>1.5448795958254899</v>
      </c>
      <c r="K654">
        <v>1.4794842453716901</v>
      </c>
      <c r="L654">
        <v>1.5399995913196201</v>
      </c>
      <c r="M654">
        <v>1.56785304609634</v>
      </c>
      <c r="N654">
        <v>1.65311329446691</v>
      </c>
      <c r="O654">
        <v>1.5689946927159399</v>
      </c>
      <c r="P654">
        <v>1.6579365689818699</v>
      </c>
      <c r="Q654">
        <v>1.5172063003904399</v>
      </c>
      <c r="R654">
        <v>1.62781356158257</v>
      </c>
      <c r="S654">
        <v>1.58443537883285</v>
      </c>
      <c r="T654">
        <v>1.67277307075795</v>
      </c>
      <c r="U654">
        <v>1.55573882861869</v>
      </c>
      <c r="V654">
        <v>1.64031652146111</v>
      </c>
      <c r="W654">
        <v>1.5836513725157599</v>
      </c>
      <c r="X654">
        <v>1.6695587029655301</v>
      </c>
      <c r="Y654">
        <v>1.5865888956143701</v>
      </c>
      <c r="Z654">
        <v>1.65217630550817</v>
      </c>
      <c r="AA654">
        <v>1.58355822978602</v>
      </c>
      <c r="AB654">
        <v>1.6589810232491899</v>
      </c>
      <c r="AC654">
        <v>1.5393261359158401</v>
      </c>
      <c r="AD654">
        <v>1.6060209868134301</v>
      </c>
      <c r="AE654">
        <v>1.5309430685094001</v>
      </c>
      <c r="AF654">
        <v>1.60724718393858</v>
      </c>
      <c r="AG654">
        <v>1.5792045407806501</v>
      </c>
      <c r="AH654">
        <v>1.6939086085633199</v>
      </c>
      <c r="AI654">
        <v>1.62494875038164</v>
      </c>
      <c r="AJ654">
        <v>1.69928032450822</v>
      </c>
      <c r="AK654">
        <v>1.5676368704253001</v>
      </c>
      <c r="AL654">
        <v>1.6234494968523501</v>
      </c>
      <c r="AM654">
        <v>1.5439170462487599</v>
      </c>
      <c r="AN654">
        <v>1.60980767840358</v>
      </c>
      <c r="AO654">
        <v>1.56901942777176</v>
      </c>
      <c r="AP654">
        <v>1.6726852307389499</v>
      </c>
      <c r="AQ654">
        <v>1.51749204691135</v>
      </c>
      <c r="AR654">
        <v>1.58281183229666</v>
      </c>
      <c r="AS654">
        <v>1.4520712864831999</v>
      </c>
      <c r="AT654">
        <v>1.5253840483343299</v>
      </c>
      <c r="AU654">
        <v>1.5698185018453901</v>
      </c>
      <c r="AV654">
        <v>1.6630833951535899</v>
      </c>
      <c r="AW654">
        <v>1.53366375809575</v>
      </c>
      <c r="AX654">
        <v>1.60915123874577</v>
      </c>
      <c r="AY654">
        <v>1.2515064015384101</v>
      </c>
      <c r="AZ654">
        <v>1.30546485538188</v>
      </c>
      <c r="BA654">
        <v>1.5556615285355599</v>
      </c>
      <c r="BB654">
        <v>1.6215128266266401</v>
      </c>
      <c r="BC654">
        <v>1.6373991457047901</v>
      </c>
      <c r="BD654">
        <v>1.71854082450943</v>
      </c>
      <c r="BE654">
        <v>1.60287329588149</v>
      </c>
      <c r="BF654">
        <v>1.68774823773571</v>
      </c>
      <c r="BG654">
        <v>1.5782260757708799</v>
      </c>
      <c r="BH654">
        <v>1.6712513451001201</v>
      </c>
      <c r="BI654">
        <v>1.5585695716761501</v>
      </c>
      <c r="BJ654">
        <v>1.6219825451844501</v>
      </c>
      <c r="BK654">
        <v>1.51433998546068</v>
      </c>
      <c r="BL654">
        <v>1.6157399807705799</v>
      </c>
      <c r="BM654">
        <v>1.6291079812206499</v>
      </c>
      <c r="BN654">
        <v>1.7399333761907501</v>
      </c>
      <c r="BO654">
        <v>1.5661066725248201</v>
      </c>
      <c r="BP654">
        <v>1.6456543606701399</v>
      </c>
      <c r="BQ654">
        <v>1.55386527954984</v>
      </c>
      <c r="BR654">
        <v>1.6548401871299101</v>
      </c>
      <c r="BS654">
        <v>1.6424453441295499</v>
      </c>
      <c r="BT654">
        <v>1.73812145748987</v>
      </c>
      <c r="BU654">
        <v>1.5712892865335999</v>
      </c>
      <c r="BV654">
        <v>1.6956297315898099</v>
      </c>
      <c r="BW654">
        <v>1.51334650550131</v>
      </c>
      <c r="BX654">
        <v>1.59096544242987</v>
      </c>
      <c r="BY654">
        <v>1.5399115574876301</v>
      </c>
      <c r="BZ654">
        <v>1.59914805376505</v>
      </c>
      <c r="CA654">
        <v>1.52386851528161</v>
      </c>
      <c r="CB654">
        <v>1.6312386512125101</v>
      </c>
      <c r="CC654">
        <v>1.55975496994914</v>
      </c>
      <c r="CD654">
        <v>1.64785598705501</v>
      </c>
      <c r="CE654">
        <v>1.5460568663573999</v>
      </c>
      <c r="CF654">
        <v>1.5955208310212401</v>
      </c>
      <c r="CG654">
        <v>1.5192172623692799</v>
      </c>
      <c r="CH654">
        <v>1.5927110972373899</v>
      </c>
      <c r="CI654">
        <v>1.54798710618573</v>
      </c>
      <c r="CJ654">
        <v>1.6446436554434001</v>
      </c>
      <c r="CK654">
        <v>1.55173528171982</v>
      </c>
      <c r="CL654">
        <v>1.61413516931291</v>
      </c>
      <c r="CM654">
        <v>1.55787068655085</v>
      </c>
      <c r="CN654">
        <v>1.6600772354190201</v>
      </c>
      <c r="CO654">
        <v>1.56701158072592</v>
      </c>
      <c r="CP654">
        <v>1.6533058717610301</v>
      </c>
      <c r="CQ654">
        <v>1.57971545557378</v>
      </c>
      <c r="CR654">
        <v>1.64987971386238</v>
      </c>
      <c r="CS654">
        <v>1.63570441206462</v>
      </c>
      <c r="CT654">
        <v>1.7408053660857901</v>
      </c>
      <c r="CU654">
        <v>1.52329011722692</v>
      </c>
      <c r="CV654">
        <v>1.59739150687058</v>
      </c>
      <c r="CW654">
        <v>1.58998992062492</v>
      </c>
      <c r="CX654">
        <v>1.6826256772080099</v>
      </c>
      <c r="CY654">
        <v>1.5352703024529599</v>
      </c>
      <c r="CZ654">
        <v>1.60571564658251</v>
      </c>
      <c r="DA654">
        <v>1.5680457890433299</v>
      </c>
      <c r="DB654">
        <v>1.66093213409648</v>
      </c>
      <c r="DC654">
        <v>1.54142538383892</v>
      </c>
      <c r="DD654">
        <v>1.61394304839823</v>
      </c>
      <c r="DE654">
        <v>1.5851979742173099</v>
      </c>
      <c r="DF654">
        <v>1.66102670349907</v>
      </c>
      <c r="DG654">
        <v>1.64552029145746</v>
      </c>
      <c r="DH654">
        <v>1.7308368526943501</v>
      </c>
      <c r="DI654">
        <v>1.6548512738185299</v>
      </c>
      <c r="DJ654">
        <v>1.7270115204640999</v>
      </c>
      <c r="DK654">
        <v>1.60845792471152</v>
      </c>
      <c r="DL654">
        <v>1.6930809136798199</v>
      </c>
    </row>
    <row r="655" spans="1:116" x14ac:dyDescent="0.45">
      <c r="A655" t="s">
        <v>35</v>
      </c>
      <c r="B655" t="s">
        <v>34</v>
      </c>
      <c r="C655" t="s">
        <v>33</v>
      </c>
      <c r="D655">
        <v>45</v>
      </c>
      <c r="E655" s="1" cm="1">
        <f t="array" ref="E655">SUMPRODUCT($G655:$FZZ655,$G$2:$FZZ$2)/SUMPRODUCT(--($G655:$FZZ655&lt;&gt;""),$G$2:$FZZ$2)</f>
        <v>1.6001599311465207</v>
      </c>
      <c r="F655" s="1" cm="1">
        <f t="array" ref="F655">SUMPRODUCT($G655:$FZZ655,$F$2:$FZY$2)/SUMPRODUCT(--($G655:$FZZ655&lt;&gt;""),$F$2:$FZY$2)</f>
        <v>1.67781068289958</v>
      </c>
      <c r="G655">
        <v>1.5327888546808</v>
      </c>
      <c r="H655">
        <v>1.5882446366612899</v>
      </c>
      <c r="I655">
        <v>1.54771504550241</v>
      </c>
      <c r="J655">
        <v>1.59479293432164</v>
      </c>
      <c r="K655">
        <v>1.53954799950958</v>
      </c>
      <c r="L655">
        <v>1.5900649801790001</v>
      </c>
      <c r="M655">
        <v>1.6360276457293701</v>
      </c>
      <c r="N655">
        <v>1.7156390515614299</v>
      </c>
      <c r="O655">
        <v>1.6265586407883099</v>
      </c>
      <c r="P655">
        <v>1.7116033809365001</v>
      </c>
      <c r="Q655">
        <v>1.5725190839694601</v>
      </c>
      <c r="R655">
        <v>1.68417501549469</v>
      </c>
      <c r="S655">
        <v>1.64188127808593</v>
      </c>
      <c r="T655">
        <v>1.72810992694193</v>
      </c>
      <c r="U655">
        <v>1.6106238631216601</v>
      </c>
      <c r="V655">
        <v>1.69436834979157</v>
      </c>
      <c r="W655">
        <v>1.64142142311932</v>
      </c>
      <c r="X655">
        <v>1.7316371243603801</v>
      </c>
      <c r="Y655">
        <v>1.64766191602927</v>
      </c>
      <c r="Z655">
        <v>1.7199735871897801</v>
      </c>
      <c r="AA655">
        <v>1.6444725317762601</v>
      </c>
      <c r="AB655">
        <v>1.71583650799302</v>
      </c>
      <c r="AC655">
        <v>1.5923046610976701</v>
      </c>
      <c r="AD655">
        <v>1.66186229915473</v>
      </c>
      <c r="AE655">
        <v>1.58983550659232</v>
      </c>
      <c r="AF655">
        <v>1.6627469054797701</v>
      </c>
      <c r="AG655">
        <v>1.6405832270801599</v>
      </c>
      <c r="AH655">
        <v>1.75342820713198</v>
      </c>
      <c r="AI655">
        <v>1.6870327561390499</v>
      </c>
      <c r="AJ655">
        <v>1.7480874078597199</v>
      </c>
      <c r="AK655">
        <v>1.63901762754271</v>
      </c>
      <c r="AL655">
        <v>1.68828622535015</v>
      </c>
      <c r="AM655">
        <v>1.6043670016629299</v>
      </c>
      <c r="AN655">
        <v>1.6629672474875199</v>
      </c>
      <c r="AO655">
        <v>1.62342156187477</v>
      </c>
      <c r="AP655">
        <v>1.72601594017514</v>
      </c>
      <c r="AQ655">
        <v>1.5786050045107001</v>
      </c>
      <c r="AR655">
        <v>1.6431128626371001</v>
      </c>
      <c r="AS655">
        <v>1.51219286320211</v>
      </c>
      <c r="AT655">
        <v>1.58172718954781</v>
      </c>
      <c r="AU655">
        <v>1.62823519654236</v>
      </c>
      <c r="AV655">
        <v>1.7234583715390199</v>
      </c>
      <c r="AW655">
        <v>1.5980167572557999</v>
      </c>
      <c r="AX655">
        <v>1.66709358101307</v>
      </c>
      <c r="AY655">
        <v>1.3061513920183501</v>
      </c>
      <c r="AZ655">
        <v>1.3536530756959999</v>
      </c>
      <c r="BA655">
        <v>1.61297109275285</v>
      </c>
      <c r="BB655">
        <v>1.6785418741321501</v>
      </c>
      <c r="BC655">
        <v>1.6920609462710501</v>
      </c>
      <c r="BD655">
        <v>1.7698476343223699</v>
      </c>
      <c r="BE655">
        <v>1.66026764947937</v>
      </c>
      <c r="BF655">
        <v>1.74344294557555</v>
      </c>
      <c r="BG655">
        <v>1.63168375613798</v>
      </c>
      <c r="BH655">
        <v>1.7257603680936</v>
      </c>
      <c r="BI655">
        <v>1.6215492696211899</v>
      </c>
      <c r="BJ655">
        <v>1.68291965833127</v>
      </c>
      <c r="BK655">
        <v>1.57552236005909</v>
      </c>
      <c r="BL655">
        <v>1.6807916891400601</v>
      </c>
      <c r="BM655">
        <v>1.6973681647283401</v>
      </c>
      <c r="BN655">
        <v>1.7998168819278</v>
      </c>
      <c r="BO655">
        <v>1.6212235081917901</v>
      </c>
      <c r="BP655">
        <v>1.69631976320688</v>
      </c>
      <c r="BQ655">
        <v>1.61813393528969</v>
      </c>
      <c r="BR655">
        <v>1.7089835443451999</v>
      </c>
      <c r="BS655">
        <v>1.69854251012145</v>
      </c>
      <c r="BT655">
        <v>1.79744129554655</v>
      </c>
      <c r="BU655">
        <v>1.63716831077464</v>
      </c>
      <c r="BV655">
        <v>1.7551617343427299</v>
      </c>
      <c r="BW655">
        <v>1.5705098403843101</v>
      </c>
      <c r="BX655">
        <v>1.64888423988842</v>
      </c>
      <c r="BY655">
        <v>1.6009968520461699</v>
      </c>
      <c r="BZ655">
        <v>1.6558986658671799</v>
      </c>
      <c r="CA655">
        <v>1.57455835185908</v>
      </c>
      <c r="CB655">
        <v>1.68637466696081</v>
      </c>
      <c r="CC655">
        <v>1.6063193481275999</v>
      </c>
      <c r="CD655">
        <v>1.70610841423948</v>
      </c>
      <c r="CE655">
        <v>1.5941002818902099</v>
      </c>
      <c r="CF655">
        <v>1.6493907175992699</v>
      </c>
      <c r="CG655">
        <v>1.56531918214452</v>
      </c>
      <c r="CH655">
        <v>1.64304666770719</v>
      </c>
      <c r="CI655">
        <v>1.6041269617185401</v>
      </c>
      <c r="CJ655">
        <v>1.7007835109762099</v>
      </c>
      <c r="CK655">
        <v>1.6089082478572401</v>
      </c>
      <c r="CL655">
        <v>1.6736405788955999</v>
      </c>
      <c r="CM655">
        <v>1.6154495672581399</v>
      </c>
      <c r="CN655">
        <v>1.71345907888691</v>
      </c>
      <c r="CO655">
        <v>1.62698716130384</v>
      </c>
      <c r="CP655">
        <v>1.70965553815226</v>
      </c>
      <c r="CQ655">
        <v>1.6373890738764001</v>
      </c>
      <c r="CR655">
        <v>1.70742587665493</v>
      </c>
      <c r="CS655">
        <v>1.6893426091685699</v>
      </c>
      <c r="CT655">
        <v>1.7962790908472801</v>
      </c>
      <c r="CU655">
        <v>1.57847475610071</v>
      </c>
      <c r="CV655">
        <v>1.6513210672049199</v>
      </c>
      <c r="CW655">
        <v>1.6495054806601901</v>
      </c>
      <c r="CX655">
        <v>1.7459052538742501</v>
      </c>
      <c r="CY655">
        <v>1.5928673493688901</v>
      </c>
      <c r="CZ655">
        <v>1.66469397475589</v>
      </c>
      <c r="DA655">
        <v>1.62626328699918</v>
      </c>
      <c r="DB655">
        <v>1.7182992641046599</v>
      </c>
      <c r="DC655">
        <v>1.5989348137916299</v>
      </c>
      <c r="DD655">
        <v>1.6760877649683801</v>
      </c>
      <c r="DE655">
        <v>1.6458793738489801</v>
      </c>
      <c r="DF655">
        <v>1.71595303867403</v>
      </c>
      <c r="DG655">
        <v>1.7017001685668101</v>
      </c>
      <c r="DH655">
        <v>1.7906961990901</v>
      </c>
      <c r="DI655">
        <v>1.7101184883837599</v>
      </c>
      <c r="DJ655">
        <v>1.7937718346088201</v>
      </c>
      <c r="DK655">
        <v>1.66427252924142</v>
      </c>
      <c r="DL655">
        <v>1.74200180216434</v>
      </c>
    </row>
    <row r="656" spans="1:116" x14ac:dyDescent="0.45">
      <c r="A656" t="s">
        <v>35</v>
      </c>
      <c r="B656" t="s">
        <v>73</v>
      </c>
      <c r="C656" t="s">
        <v>33</v>
      </c>
      <c r="D656">
        <v>45</v>
      </c>
      <c r="E656" s="1" cm="1">
        <f t="array" ref="E656">SUMPRODUCT($G656:$FZZ656,$G$2:$FZZ$2)/SUMPRODUCT(--($G656:$FZZ656&lt;&gt;""),$G$2:$FZZ$2)</f>
        <v>1.5876504267912683</v>
      </c>
      <c r="F656" s="1" cm="1">
        <f t="array" ref="F656">SUMPRODUCT($G656:$FZZ656,$F$2:$FZY$2)/SUMPRODUCT(--($G656:$FZZ656&lt;&gt;""),$F$2:$FZY$2)</f>
        <v>1.663503152031504</v>
      </c>
      <c r="G656">
        <v>1.5035470524035199</v>
      </c>
      <c r="H656">
        <v>1.55923088826988</v>
      </c>
      <c r="I656">
        <v>1.54771504550241</v>
      </c>
      <c r="J656">
        <v>1.59479293432164</v>
      </c>
      <c r="K656">
        <v>1.5085700273815801</v>
      </c>
      <c r="L656">
        <v>1.56406269156892</v>
      </c>
      <c r="M656">
        <v>1.6360276457293701</v>
      </c>
      <c r="N656">
        <v>1.7156390515614299</v>
      </c>
      <c r="O656">
        <v>1.6265586407883099</v>
      </c>
      <c r="P656">
        <v>1.7116033809365001</v>
      </c>
      <c r="Q656">
        <v>1.5725190839694601</v>
      </c>
      <c r="R656">
        <v>1.68417501549469</v>
      </c>
      <c r="S656">
        <v>1.6115262266652399</v>
      </c>
      <c r="T656">
        <v>1.68571320223039</v>
      </c>
      <c r="U656">
        <v>1.56429856877462</v>
      </c>
      <c r="V656">
        <v>1.6431988335113501</v>
      </c>
      <c r="W656">
        <v>1.64142142311932</v>
      </c>
      <c r="X656">
        <v>1.7316371243603801</v>
      </c>
      <c r="Y656">
        <v>1.64766191602927</v>
      </c>
      <c r="Z656">
        <v>1.7199735871897801</v>
      </c>
      <c r="AA656">
        <v>1.6444725317762601</v>
      </c>
      <c r="AB656">
        <v>1.71583650799302</v>
      </c>
      <c r="AC656">
        <v>1.5923046610976701</v>
      </c>
      <c r="AD656">
        <v>1.66186229915473</v>
      </c>
      <c r="AE656">
        <v>1.58983550659232</v>
      </c>
      <c r="AF656">
        <v>1.6627469054797701</v>
      </c>
      <c r="AG656">
        <v>1.6405832270801599</v>
      </c>
      <c r="AH656">
        <v>1.75342820713198</v>
      </c>
      <c r="AI656">
        <v>1.6870327561390499</v>
      </c>
      <c r="AJ656">
        <v>1.7480874078597199</v>
      </c>
      <c r="AK656">
        <v>1.63901762754271</v>
      </c>
      <c r="AL656">
        <v>1.68828622535015</v>
      </c>
      <c r="AM656">
        <v>1.6043670016629299</v>
      </c>
      <c r="AN656">
        <v>1.6629672474875199</v>
      </c>
      <c r="AO656">
        <v>1.56482665879497</v>
      </c>
      <c r="AP656">
        <v>1.65062262892627</v>
      </c>
      <c r="AQ656">
        <v>1.5786050045107001</v>
      </c>
      <c r="AR656">
        <v>1.6431128626371001</v>
      </c>
      <c r="AS656">
        <v>1.51219286320211</v>
      </c>
      <c r="AT656">
        <v>1.58172718954781</v>
      </c>
      <c r="AU656">
        <v>1.62823519654236</v>
      </c>
      <c r="AV656">
        <v>1.7234583715390199</v>
      </c>
      <c r="AW656">
        <v>1.5572724685367501</v>
      </c>
      <c r="AX656">
        <v>1.62399952796462</v>
      </c>
      <c r="AY656">
        <v>1.3061513920183501</v>
      </c>
      <c r="AZ656">
        <v>1.3536530756959999</v>
      </c>
      <c r="BA656">
        <v>1.61297109275285</v>
      </c>
      <c r="BB656">
        <v>1.6785418741321501</v>
      </c>
      <c r="BC656">
        <v>1.6315565520514499</v>
      </c>
      <c r="BD656">
        <v>1.7233196406068401</v>
      </c>
      <c r="BE656">
        <v>1.60072637492396</v>
      </c>
      <c r="BF656">
        <v>1.67533187819801</v>
      </c>
      <c r="BG656">
        <v>1.60034137713515</v>
      </c>
      <c r="BH656">
        <v>1.6923895162586999</v>
      </c>
      <c r="BI656">
        <v>1.6215492696211899</v>
      </c>
      <c r="BJ656">
        <v>1.68291965833127</v>
      </c>
      <c r="BK656">
        <v>1.57552236005909</v>
      </c>
      <c r="BL656">
        <v>1.6807916891400601</v>
      </c>
      <c r="BM656">
        <v>1.6973681647283401</v>
      </c>
      <c r="BN656">
        <v>1.7998168819278</v>
      </c>
      <c r="BO656">
        <v>1.6212235081917901</v>
      </c>
      <c r="BP656">
        <v>1.69631976320688</v>
      </c>
      <c r="BQ656">
        <v>1.5897863709228901</v>
      </c>
      <c r="BR656">
        <v>1.6593057872869399</v>
      </c>
      <c r="BS656">
        <v>1.6292307692307599</v>
      </c>
      <c r="BT656">
        <v>1.72325506072874</v>
      </c>
      <c r="BU656">
        <v>1.63716831077464</v>
      </c>
      <c r="BV656">
        <v>1.7551617343427299</v>
      </c>
      <c r="BW656">
        <v>1.5705098403843101</v>
      </c>
      <c r="BX656">
        <v>1.64888423988842</v>
      </c>
      <c r="BY656">
        <v>1.6009968520461699</v>
      </c>
      <c r="BZ656">
        <v>1.6558986658671799</v>
      </c>
      <c r="CA656">
        <v>1.57455835185908</v>
      </c>
      <c r="CB656">
        <v>1.68637466696081</v>
      </c>
      <c r="CC656">
        <v>1.6063193481275999</v>
      </c>
      <c r="CD656">
        <v>1.70610841423948</v>
      </c>
      <c r="CE656">
        <v>1.5327836104143999</v>
      </c>
      <c r="CF656">
        <v>1.59781812531906</v>
      </c>
      <c r="CG656">
        <v>1.56531918214452</v>
      </c>
      <c r="CH656">
        <v>1.64304666770719</v>
      </c>
      <c r="CI656">
        <v>1.50518811322086</v>
      </c>
      <c r="CJ656">
        <v>1.5909508011576099</v>
      </c>
      <c r="CK656">
        <v>1.6089082478572401</v>
      </c>
      <c r="CL656">
        <v>1.6736405788955999</v>
      </c>
      <c r="CM656">
        <v>1.55763475842201</v>
      </c>
      <c r="CN656">
        <v>1.63680727155327</v>
      </c>
      <c r="CO656">
        <v>1.62698716130384</v>
      </c>
      <c r="CP656">
        <v>1.70965553815226</v>
      </c>
      <c r="CQ656">
        <v>1.6373890738764001</v>
      </c>
      <c r="CR656">
        <v>1.70742587665493</v>
      </c>
      <c r="CS656">
        <v>1.60440979854517</v>
      </c>
      <c r="CT656">
        <v>1.71841646083074</v>
      </c>
      <c r="CU656">
        <v>1.5388298009988799</v>
      </c>
      <c r="CV656">
        <v>1.6127759231943599</v>
      </c>
      <c r="CW656">
        <v>1.5861786569232701</v>
      </c>
      <c r="CX656">
        <v>1.66664041829406</v>
      </c>
      <c r="CY656">
        <v>1.5625744224815401</v>
      </c>
      <c r="CZ656">
        <v>1.6266134793998499</v>
      </c>
      <c r="DA656">
        <v>1.5774161896974599</v>
      </c>
      <c r="DB656">
        <v>1.65254292722812</v>
      </c>
      <c r="DC656">
        <v>1.5669393826701301</v>
      </c>
      <c r="DD656">
        <v>1.6257238484832299</v>
      </c>
      <c r="DE656">
        <v>1.59495856353591</v>
      </c>
      <c r="DF656">
        <v>1.68706261510128</v>
      </c>
      <c r="DG656">
        <v>1.63728226785811</v>
      </c>
      <c r="DH656">
        <v>1.7277102100741299</v>
      </c>
      <c r="DI656">
        <v>1.7101184883837599</v>
      </c>
      <c r="DJ656">
        <v>1.7937718346088201</v>
      </c>
      <c r="DK656">
        <v>1.66427252924142</v>
      </c>
      <c r="DL656">
        <v>1.74200180216434</v>
      </c>
    </row>
    <row r="657" spans="1:116" x14ac:dyDescent="0.45">
      <c r="A657" t="s">
        <v>69</v>
      </c>
      <c r="B657" t="s">
        <v>234</v>
      </c>
      <c r="C657" t="s">
        <v>20</v>
      </c>
      <c r="D657">
        <v>45</v>
      </c>
      <c r="E657" s="1" cm="1">
        <f t="array" ref="E657">SUMPRODUCT($G657:$FZZ657,$G$2:$FZZ$2)/SUMPRODUCT(--($G657:$FZZ657&lt;&gt;""),$G$2:$FZZ$2)</f>
        <v>1.9586359975440466</v>
      </c>
      <c r="F657" s="1" cm="1">
        <f t="array" ref="F657">SUMPRODUCT($G657:$FZZ657,$F$2:$FZY$2)/SUMPRODUCT(--($G657:$FZZ657&lt;&gt;""),$F$2:$FZY$2)</f>
        <v>2.0461602914411432</v>
      </c>
      <c r="G657">
        <v>1.91291192233136</v>
      </c>
      <c r="H657">
        <v>1.98301609408851</v>
      </c>
      <c r="I657">
        <v>1.9338176543619601</v>
      </c>
      <c r="J657">
        <v>1.99534117589212</v>
      </c>
      <c r="K657">
        <v>1.9190547223016801</v>
      </c>
      <c r="L657">
        <v>1.9875883771302401</v>
      </c>
      <c r="M657">
        <v>2.0004278630733099</v>
      </c>
      <c r="N657">
        <v>2.0904602284211302</v>
      </c>
      <c r="O657">
        <v>2.0201480228016599</v>
      </c>
      <c r="P657">
        <v>2.1078293122751202</v>
      </c>
      <c r="Q657">
        <v>1.93955108541302</v>
      </c>
      <c r="R657">
        <v>2.07074732798276</v>
      </c>
      <c r="S657">
        <v>1.60118083075294</v>
      </c>
      <c r="T657">
        <v>1.65898407132824</v>
      </c>
      <c r="U657">
        <v>2.0013612263632199</v>
      </c>
      <c r="V657">
        <v>2.0910713723438499</v>
      </c>
      <c r="W657">
        <v>2.0363243151556198</v>
      </c>
      <c r="X657">
        <v>2.1550391541571199</v>
      </c>
      <c r="Y657">
        <v>1.9902624773014901</v>
      </c>
      <c r="Z657">
        <v>2.1137599735871899</v>
      </c>
      <c r="AA657">
        <v>1.9786128814042001</v>
      </c>
      <c r="AB657">
        <v>2.0720333250258101</v>
      </c>
      <c r="AC657">
        <v>1.96314389876641</v>
      </c>
      <c r="AD657">
        <v>2.0510995764536402</v>
      </c>
      <c r="AE657">
        <v>2.0270521134063499</v>
      </c>
      <c r="AF657">
        <v>2.09188927368126</v>
      </c>
      <c r="AG657">
        <v>1.97309669724015</v>
      </c>
      <c r="AH657">
        <v>2.0976720273104901</v>
      </c>
      <c r="AI657">
        <v>2.1011645657957798</v>
      </c>
      <c r="AJ657">
        <v>2.1764295372268498</v>
      </c>
      <c r="AK657">
        <v>1.9058669466198901</v>
      </c>
      <c r="AL657">
        <v>2.0029336562062099</v>
      </c>
      <c r="AM657">
        <v>2.08600245824596</v>
      </c>
      <c r="AN657">
        <v>2.10058925601908</v>
      </c>
      <c r="AO657">
        <v>1.9888812358555501</v>
      </c>
      <c r="AP657">
        <v>2.1225797282079801</v>
      </c>
      <c r="AQ657">
        <v>1.9881392146621699</v>
      </c>
      <c r="AR657">
        <v>2.04503110013769</v>
      </c>
      <c r="AS657">
        <v>1.93907828399758</v>
      </c>
      <c r="AT657">
        <v>1.97296196004489</v>
      </c>
      <c r="AU657">
        <v>1.9926276454081699</v>
      </c>
      <c r="AV657">
        <v>2.1265464665686702</v>
      </c>
      <c r="AW657">
        <v>1.98829977022983</v>
      </c>
      <c r="AX657">
        <v>2.0836717410469401</v>
      </c>
      <c r="AY657">
        <v>1.6093178937816099</v>
      </c>
      <c r="AZ657">
        <v>1.64486813864239</v>
      </c>
      <c r="BA657">
        <v>2.00743369286225</v>
      </c>
      <c r="BB657">
        <v>2.0919954556292599</v>
      </c>
      <c r="BC657">
        <v>2.01790419455673</v>
      </c>
      <c r="BD657">
        <v>2.14686676595257</v>
      </c>
      <c r="BE657">
        <v>2.00246895910115</v>
      </c>
      <c r="BF657">
        <v>2.1523061509285402</v>
      </c>
      <c r="BG657">
        <v>1.98197875051021</v>
      </c>
      <c r="BH657">
        <v>2.0871995943054298</v>
      </c>
      <c r="BI657">
        <v>2.04156350581827</v>
      </c>
      <c r="BJ657">
        <v>2.0777574894775901</v>
      </c>
      <c r="BK657">
        <v>1.9356049058462099</v>
      </c>
      <c r="BL657">
        <v>2.0184790000703501</v>
      </c>
      <c r="BM657">
        <v>2.05982506379911</v>
      </c>
      <c r="BN657">
        <v>2.1753063331579998</v>
      </c>
      <c r="BO657">
        <v>1.97962746707673</v>
      </c>
      <c r="BP657">
        <v>2.0905201817572099</v>
      </c>
      <c r="BQ657">
        <v>2.00755716949651</v>
      </c>
      <c r="BR657">
        <v>2.0971636078123401</v>
      </c>
      <c r="BS657">
        <v>2.07531983805668</v>
      </c>
      <c r="BT657">
        <v>2.1810202429149799</v>
      </c>
      <c r="BU657">
        <v>2.0131910988758799</v>
      </c>
      <c r="BV657">
        <v>2.0965817848130301</v>
      </c>
      <c r="BW657">
        <v>1.9036688362002101</v>
      </c>
      <c r="BX657">
        <v>2.00474585464125</v>
      </c>
      <c r="BY657">
        <v>1.9706066057062901</v>
      </c>
      <c r="BZ657">
        <v>2.02936841053315</v>
      </c>
      <c r="CA657">
        <v>1.90610416277767</v>
      </c>
      <c r="CB657">
        <v>2.06765998608447</v>
      </c>
      <c r="CC657">
        <v>1.92360147942672</v>
      </c>
      <c r="CD657">
        <v>2.0507975034674</v>
      </c>
      <c r="CE657">
        <v>1.92684171975229</v>
      </c>
      <c r="CF657">
        <v>2.0144829423123798</v>
      </c>
      <c r="CG657">
        <v>1.9302715779616</v>
      </c>
      <c r="CH657">
        <v>2.04924301545184</v>
      </c>
      <c r="CI657">
        <v>1.9256723371214699</v>
      </c>
      <c r="CJ657">
        <v>1.9880002823462899</v>
      </c>
      <c r="CK657">
        <v>2.0267949978923698</v>
      </c>
      <c r="CL657">
        <v>2.0918083462132899</v>
      </c>
      <c r="CM657">
        <v>1.95658922429314</v>
      </c>
      <c r="CN657">
        <v>2.0812461972110801</v>
      </c>
      <c r="CO657">
        <v>1.9680450895995401</v>
      </c>
      <c r="CP657">
        <v>2.0808184206307101</v>
      </c>
      <c r="CQ657">
        <v>1.9512004715853799</v>
      </c>
      <c r="CR657">
        <v>2.0862236525562698</v>
      </c>
      <c r="CS657">
        <v>2.0419905277708499</v>
      </c>
      <c r="CT657">
        <v>2.1666931043078201</v>
      </c>
      <c r="CU657">
        <v>1.9153663017881599</v>
      </c>
      <c r="CV657">
        <v>2.0120591051419399</v>
      </c>
      <c r="CW657">
        <v>2.0293089328461602</v>
      </c>
      <c r="CX657">
        <v>2.13043341312838</v>
      </c>
      <c r="CY657">
        <v>1.92645868063824</v>
      </c>
      <c r="CZ657">
        <v>2.0109073588949702</v>
      </c>
      <c r="DA657">
        <v>2.0006050695012201</v>
      </c>
      <c r="DB657">
        <v>2.1113654946852001</v>
      </c>
      <c r="DC657">
        <v>1.9715241991181001</v>
      </c>
      <c r="DD657">
        <v>2.0217287361206999</v>
      </c>
      <c r="DE657">
        <v>2.0254373848987099</v>
      </c>
      <c r="DF657">
        <v>2.1541896869244899</v>
      </c>
      <c r="DG657">
        <v>2.0684326910877</v>
      </c>
      <c r="DH657">
        <v>2.2041742944662901</v>
      </c>
      <c r="DI657">
        <v>2.1358466127281499</v>
      </c>
      <c r="DJ657">
        <v>2.2033366474810898</v>
      </c>
      <c r="DK657">
        <v>2.0560333137953002</v>
      </c>
      <c r="DL657">
        <v>2.16719885921247</v>
      </c>
    </row>
    <row r="658" spans="1:116" x14ac:dyDescent="0.45">
      <c r="A658" t="s">
        <v>16</v>
      </c>
      <c r="B658" t="s">
        <v>232</v>
      </c>
      <c r="C658" t="s">
        <v>133</v>
      </c>
      <c r="D658">
        <v>45</v>
      </c>
      <c r="E658" s="1" cm="1">
        <f t="array" ref="E658">SUMPRODUCT($G658:$FZZ658,$G$2:$FZZ$2)/SUMPRODUCT(--($G658:$FZZ658&lt;&gt;""),$G$2:$FZZ$2)</f>
        <v>1.281717774418051</v>
      </c>
      <c r="F658" s="1" cm="1">
        <f t="array" ref="F658">SUMPRODUCT($G658:$FZZ658,$F$2:$FZY$2)/SUMPRODUCT(--($G658:$FZZ658&lt;&gt;""),$F$2:$FZY$2)</f>
        <v>1.3147827711027631</v>
      </c>
      <c r="G658">
        <v>1.2558540618026</v>
      </c>
      <c r="H658">
        <v>1.2692624085748201</v>
      </c>
      <c r="I658">
        <v>1.2676344892297899</v>
      </c>
      <c r="J658">
        <v>1.2770627691526</v>
      </c>
      <c r="K658">
        <v>1.26240140586047</v>
      </c>
      <c r="L658">
        <v>1.27348277412235</v>
      </c>
      <c r="M658">
        <v>1.27360137336171</v>
      </c>
      <c r="N658">
        <v>1.33128151552775</v>
      </c>
      <c r="O658">
        <v>1.26862036253621</v>
      </c>
      <c r="P658">
        <v>1.32610739344836</v>
      </c>
      <c r="Q658">
        <v>1.2474051293316399</v>
      </c>
      <c r="R658">
        <v>1.30973955840779</v>
      </c>
      <c r="S658">
        <v>1.2814682790295999</v>
      </c>
      <c r="T658">
        <v>1.31751745502968</v>
      </c>
      <c r="U658">
        <v>1.2691207494980099</v>
      </c>
      <c r="V658">
        <v>1.3286392822800701</v>
      </c>
      <c r="W658">
        <v>1.2810900969666099</v>
      </c>
      <c r="X658">
        <v>1.3337828287111599</v>
      </c>
      <c r="Y658">
        <v>1.3013877730699299</v>
      </c>
      <c r="Z658">
        <v>1.3160732955483401</v>
      </c>
      <c r="AA658">
        <v>1.2984832840816001</v>
      </c>
      <c r="AB658">
        <v>1.3155196354185199</v>
      </c>
      <c r="AC658">
        <v>1.26062584650554</v>
      </c>
      <c r="AD658">
        <v>1.3026333988355701</v>
      </c>
      <c r="AE658">
        <v>1.2720339869113599</v>
      </c>
      <c r="AF658">
        <v>1.3141036720288599</v>
      </c>
      <c r="AG658">
        <v>1.2706741249537199</v>
      </c>
      <c r="AH658">
        <v>1.34937276354213</v>
      </c>
      <c r="AI658">
        <v>1.3322196536834301</v>
      </c>
      <c r="AJ658">
        <v>1.3615824137479799</v>
      </c>
      <c r="AK658">
        <v>1.31615083821361</v>
      </c>
      <c r="AL658">
        <v>1.3507804183935099</v>
      </c>
      <c r="AM658">
        <v>1.30505747957486</v>
      </c>
      <c r="AN658">
        <v>1.3094799122743499</v>
      </c>
      <c r="AO658">
        <v>1.27608864399182</v>
      </c>
      <c r="AP658">
        <v>1.35015360731192</v>
      </c>
      <c r="AQ658">
        <v>1.2733203551588199</v>
      </c>
      <c r="AR658">
        <v>1.3018707563743399</v>
      </c>
      <c r="AS658">
        <v>1.2819898278589199</v>
      </c>
      <c r="AT658">
        <v>1.27990427963386</v>
      </c>
      <c r="AU658">
        <v>1.2794537085247399</v>
      </c>
      <c r="AV658">
        <v>1.33915134983204</v>
      </c>
      <c r="AW658">
        <v>1.2915477901108501</v>
      </c>
      <c r="AX658">
        <v>1.3314278375920601</v>
      </c>
      <c r="AY658">
        <v>1.2849138919144201</v>
      </c>
      <c r="AZ658">
        <v>1.10528597576691</v>
      </c>
      <c r="BA658">
        <v>1.29988639073172</v>
      </c>
      <c r="BB658">
        <v>1.3286113020183099</v>
      </c>
      <c r="BC658">
        <v>1.31484542493821</v>
      </c>
      <c r="BD658">
        <v>1.39174835932769</v>
      </c>
      <c r="BE658">
        <v>1.2813003184599401</v>
      </c>
      <c r="BF658">
        <v>1.34633413246502</v>
      </c>
      <c r="BG658">
        <v>1.29563754653737</v>
      </c>
      <c r="BH658">
        <v>1.3338693119271701</v>
      </c>
      <c r="BI658">
        <v>1.2725303292894199</v>
      </c>
      <c r="BJ658">
        <v>1.3129796979450301</v>
      </c>
      <c r="BK658">
        <v>1.2095537368384</v>
      </c>
      <c r="BL658">
        <v>1.3059353234997499</v>
      </c>
      <c r="BM658">
        <v>1.36469717335826</v>
      </c>
      <c r="BN658">
        <v>1.4014181910272101</v>
      </c>
      <c r="BO658">
        <v>1.2777694273260101</v>
      </c>
      <c r="BP658">
        <v>1.3114731353119999</v>
      </c>
      <c r="BQ658">
        <v>1.32144142375764</v>
      </c>
      <c r="BR658">
        <v>1.36491968462721</v>
      </c>
      <c r="BS658">
        <v>1.3101700404858201</v>
      </c>
      <c r="BT658">
        <v>1.3755627530364301</v>
      </c>
      <c r="BU658">
        <v>1.3254186740078</v>
      </c>
      <c r="BV658">
        <v>1.3899594708266401</v>
      </c>
      <c r="BW658">
        <v>1.23576243607624</v>
      </c>
      <c r="BX658">
        <v>1.2577483341081599</v>
      </c>
      <c r="BY658">
        <v>1.2685879178533901</v>
      </c>
      <c r="BZ658">
        <v>1.29989256982961</v>
      </c>
      <c r="CA658">
        <v>1.2110407792692599</v>
      </c>
      <c r="CB658">
        <v>1.2666010487552299</v>
      </c>
      <c r="CC658">
        <v>1.28311373092926</v>
      </c>
      <c r="CD658">
        <v>1.33879449838187</v>
      </c>
      <c r="CE658">
        <v>1.2572303731161001</v>
      </c>
      <c r="CF658">
        <v>1.2779171198366299</v>
      </c>
      <c r="CG658">
        <v>1.1816958014671399</v>
      </c>
      <c r="CH658">
        <v>1.28041595130326</v>
      </c>
      <c r="CI658">
        <v>1.19488953201101</v>
      </c>
      <c r="CJ658">
        <v>1.31796898896496</v>
      </c>
      <c r="CK658">
        <v>1.2760854292538899</v>
      </c>
      <c r="CL658">
        <v>1.3290431361528701</v>
      </c>
      <c r="CM658">
        <v>1.2900301739659501</v>
      </c>
      <c r="CN658">
        <v>1.3285857971266399</v>
      </c>
      <c r="CO658">
        <v>1.3042068004390499</v>
      </c>
      <c r="CP658">
        <v>1.32714625753857</v>
      </c>
      <c r="CQ658">
        <v>1.2856118661079801</v>
      </c>
      <c r="CR658">
        <v>1.34471935889878</v>
      </c>
      <c r="CS658">
        <v>1.3180221622968999</v>
      </c>
      <c r="CT658">
        <v>1.3697568492374601</v>
      </c>
      <c r="CU658">
        <v>1.2573428564034801</v>
      </c>
      <c r="CV658">
        <v>1.2922909711978801</v>
      </c>
      <c r="CW658">
        <v>1.2812775607912299</v>
      </c>
      <c r="CX658">
        <v>1.33975368527151</v>
      </c>
      <c r="CY658">
        <v>1.26711121695641</v>
      </c>
      <c r="CZ658">
        <v>1.3026434865444101</v>
      </c>
      <c r="DA658">
        <v>1.3026328699918199</v>
      </c>
      <c r="DB658">
        <v>1.36019623875715</v>
      </c>
      <c r="DC658">
        <v>1.2925808850873901</v>
      </c>
      <c r="DD658">
        <v>1.3187456834723399</v>
      </c>
      <c r="DE658">
        <v>1.2738259668508201</v>
      </c>
      <c r="DF658">
        <v>1.3158379373848901</v>
      </c>
      <c r="DG658">
        <v>1.3223704482427301</v>
      </c>
      <c r="DH658">
        <v>1.4035362781171199</v>
      </c>
      <c r="DI658">
        <v>1.3715190046610899</v>
      </c>
      <c r="DJ658">
        <v>1.39574572885406</v>
      </c>
      <c r="DK658">
        <v>1.3053181344974401</v>
      </c>
      <c r="DL658">
        <v>1.3765473680527001</v>
      </c>
    </row>
    <row r="659" spans="1:116" x14ac:dyDescent="0.45">
      <c r="A659" t="s">
        <v>148</v>
      </c>
      <c r="B659" t="s">
        <v>17</v>
      </c>
      <c r="C659" t="s">
        <v>15</v>
      </c>
      <c r="D659">
        <v>45</v>
      </c>
      <c r="E659" s="1" cm="1">
        <f t="array" ref="E659">SUMPRODUCT($G659:$FZZ659,$G$2:$FZZ$2)/SUMPRODUCT(--($G659:$FZZ659&lt;&gt;""),$G$2:$FZZ$2)</f>
        <v>1.804672951164833</v>
      </c>
      <c r="F659" s="1" cm="1">
        <f t="array" ref="F659">SUMPRODUCT($G659:$FZZ659,$F$2:$FZY$2)/SUMPRODUCT(--($G659:$FZZ659&lt;&gt;""),$F$2:$FZY$2)</f>
        <v>1.8702236308810465</v>
      </c>
      <c r="G659">
        <v>1.7450479727638499</v>
      </c>
      <c r="H659">
        <v>1.78114360878984</v>
      </c>
      <c r="I659">
        <v>1.7570445763829901</v>
      </c>
      <c r="J659">
        <v>1.79167844689473</v>
      </c>
      <c r="K659">
        <v>1.75356369283583</v>
      </c>
      <c r="L659">
        <v>1.7879909272957599</v>
      </c>
      <c r="M659">
        <v>1.81946540740176</v>
      </c>
      <c r="N659">
        <v>1.9050065229431701</v>
      </c>
      <c r="O659">
        <v>1.82251365279593</v>
      </c>
      <c r="P659">
        <v>1.8999777794870401</v>
      </c>
      <c r="Q659">
        <v>1.7875906472205001</v>
      </c>
      <c r="R659">
        <v>1.9056196700218799</v>
      </c>
      <c r="S659">
        <v>1.8772000192526701</v>
      </c>
      <c r="T659">
        <v>1.94736872811284</v>
      </c>
      <c r="U659">
        <v>1.79299913046216</v>
      </c>
      <c r="V659">
        <v>1.8754187224333401</v>
      </c>
      <c r="W659">
        <v>1.80023746925621</v>
      </c>
      <c r="X659">
        <v>1.88055861815509</v>
      </c>
      <c r="Y659">
        <v>1.8242513619105201</v>
      </c>
      <c r="Z659">
        <v>1.91902492708963</v>
      </c>
      <c r="AA659">
        <v>1.8323103215010501</v>
      </c>
      <c r="AB659">
        <v>1.8841172072489001</v>
      </c>
      <c r="AC659">
        <v>1.80500165712839</v>
      </c>
      <c r="AD659">
        <v>1.8822682042730401</v>
      </c>
      <c r="AE659">
        <v>1.7882624810359899</v>
      </c>
      <c r="AF659">
        <v>1.84659586771392</v>
      </c>
      <c r="AG659">
        <v>1.81892814543659</v>
      </c>
      <c r="AH659">
        <v>1.9334512400773201</v>
      </c>
      <c r="AI659">
        <v>1.8959480088978</v>
      </c>
      <c r="AJ659">
        <v>1.9505648362193</v>
      </c>
      <c r="AK659">
        <v>1.8662333244323801</v>
      </c>
      <c r="AL659">
        <v>1.8969562402379101</v>
      </c>
      <c r="AM659">
        <v>1.8090099534861299</v>
      </c>
      <c r="AN659">
        <v>1.8673812450292799</v>
      </c>
      <c r="AO659">
        <v>1.8164857270928301</v>
      </c>
      <c r="AP659">
        <v>1.9102627177014599</v>
      </c>
      <c r="AQ659">
        <v>1.78109301552632</v>
      </c>
      <c r="AR659">
        <v>1.82803285693936</v>
      </c>
      <c r="AS659">
        <v>1.77100458227913</v>
      </c>
      <c r="AT659">
        <v>1.8167903301685799</v>
      </c>
      <c r="AU659">
        <v>1.8288830422021201</v>
      </c>
      <c r="AV659">
        <v>1.90890073585314</v>
      </c>
      <c r="AW659">
        <v>1.8270580395260201</v>
      </c>
      <c r="AX659">
        <v>1.89071339816878</v>
      </c>
      <c r="AY659">
        <v>1.58537581941948</v>
      </c>
      <c r="AZ659">
        <v>1.51844562404161</v>
      </c>
      <c r="BA659">
        <v>1.81223613896797</v>
      </c>
      <c r="BB659">
        <v>1.88083650083453</v>
      </c>
      <c r="BC659">
        <v>1.8566191512691601</v>
      </c>
      <c r="BD659">
        <v>1.95345564047591</v>
      </c>
      <c r="BE659">
        <v>1.83581421977314</v>
      </c>
      <c r="BF659">
        <v>1.93385694350019</v>
      </c>
      <c r="BG659">
        <v>1.8378705982757899</v>
      </c>
      <c r="BH659">
        <v>1.9209142970228399</v>
      </c>
      <c r="BI659">
        <v>1.7900160930923401</v>
      </c>
      <c r="BJ659">
        <v>1.8434173062639201</v>
      </c>
      <c r="BK659">
        <v>1.7289121309476301</v>
      </c>
      <c r="BL659">
        <v>1.79703585582627</v>
      </c>
      <c r="BM659">
        <v>1.88046675627763</v>
      </c>
      <c r="BN659">
        <v>1.9900648705510999</v>
      </c>
      <c r="BO659">
        <v>1.81409196545225</v>
      </c>
      <c r="BP659">
        <v>1.8748742614667699</v>
      </c>
      <c r="BQ659">
        <v>1.82139235122844</v>
      </c>
      <c r="BR659">
        <v>1.8713481859521699</v>
      </c>
      <c r="BS659">
        <v>1.8885506072874401</v>
      </c>
      <c r="BT659">
        <v>1.98484210526315</v>
      </c>
      <c r="BU659">
        <v>1.8311539343886201</v>
      </c>
      <c r="BV659">
        <v>1.90886671254874</v>
      </c>
      <c r="BW659">
        <v>1.74029521152952</v>
      </c>
      <c r="BX659">
        <v>1.8053618472028501</v>
      </c>
      <c r="BY659">
        <v>1.7920601608954101</v>
      </c>
      <c r="BZ659">
        <v>1.8408409533803001</v>
      </c>
      <c r="CA659">
        <v>1.75462860827803</v>
      </c>
      <c r="CB659">
        <v>1.84621650516741</v>
      </c>
      <c r="CC659">
        <v>1.7706021729079899</v>
      </c>
      <c r="CD659">
        <v>1.86237286176606</v>
      </c>
      <c r="CE659">
        <v>1.7501165294209</v>
      </c>
      <c r="CF659">
        <v>1.8196790446807001</v>
      </c>
      <c r="CG659">
        <v>1.7275050725768599</v>
      </c>
      <c r="CH659">
        <v>1.8154947713438401</v>
      </c>
      <c r="CI659">
        <v>1.7618173690030801</v>
      </c>
      <c r="CJ659">
        <v>1.80602809345662</v>
      </c>
      <c r="CK659">
        <v>1.8017704088801401</v>
      </c>
      <c r="CL659">
        <v>1.8732050021076201</v>
      </c>
      <c r="CM659">
        <v>1.7896390299628699</v>
      </c>
      <c r="CN659">
        <v>1.87197794692858</v>
      </c>
      <c r="CO659">
        <v>1.8013023691772601</v>
      </c>
      <c r="CP659">
        <v>1.87037973434628</v>
      </c>
      <c r="CQ659">
        <v>1.8208612806092299</v>
      </c>
      <c r="CR659">
        <v>1.8960759634839901</v>
      </c>
      <c r="CS659">
        <v>1.8672754877744699</v>
      </c>
      <c r="CT659">
        <v>1.95327335765596</v>
      </c>
      <c r="CU659">
        <v>1.76567554278912</v>
      </c>
      <c r="CV659">
        <v>1.8420024325233499</v>
      </c>
      <c r="CW659">
        <v>1.84547058082398</v>
      </c>
      <c r="CX659">
        <v>1.9319484691949</v>
      </c>
      <c r="CY659">
        <v>1.79451059776137</v>
      </c>
      <c r="CZ659">
        <v>1.85759704691593</v>
      </c>
      <c r="DA659">
        <v>1.8098609975470099</v>
      </c>
      <c r="DB659">
        <v>1.88879803761242</v>
      </c>
      <c r="DC659">
        <v>1.78176964352122</v>
      </c>
      <c r="DD659">
        <v>1.84622536258832</v>
      </c>
      <c r="DE659">
        <v>1.8276703499079101</v>
      </c>
      <c r="DF659">
        <v>1.90745856353591</v>
      </c>
      <c r="DG659">
        <v>1.8978992586685</v>
      </c>
      <c r="DH659">
        <v>1.9951876891845299</v>
      </c>
      <c r="DI659">
        <v>1.9238810190548199</v>
      </c>
      <c r="DJ659">
        <v>2.00640329833714</v>
      </c>
      <c r="DK659">
        <v>1.8732623548864</v>
      </c>
      <c r="DL659">
        <v>1.95436849886708</v>
      </c>
    </row>
    <row r="660" spans="1:116" x14ac:dyDescent="0.45">
      <c r="A660" t="s">
        <v>148</v>
      </c>
      <c r="B660" t="s">
        <v>17</v>
      </c>
      <c r="C660" t="s">
        <v>45</v>
      </c>
      <c r="D660">
        <v>45</v>
      </c>
      <c r="E660" s="1" cm="1">
        <f t="array" ref="E660">SUMPRODUCT($G660:$FZZ660,$G$2:$FZZ$2)/SUMPRODUCT(--($G660:$FZZ660&lt;&gt;""),$G$2:$FZZ$2)</f>
        <v>1.450643628670689</v>
      </c>
      <c r="F660" s="1" cm="1">
        <f t="array" ref="F660">SUMPRODUCT($G660:$FZZ660,$F$2:$FZY$2)/SUMPRODUCT(--($G660:$FZZ660&lt;&gt;""),$F$2:$FZY$2)</f>
        <v>1.5215141622818542</v>
      </c>
      <c r="G660">
        <v>1.3914239521738401</v>
      </c>
      <c r="H660">
        <v>1.43590260470116</v>
      </c>
      <c r="I660">
        <v>1.4006773118953599</v>
      </c>
      <c r="J660">
        <v>1.4425329743949</v>
      </c>
      <c r="K660">
        <v>1.39210838203441</v>
      </c>
      <c r="L660">
        <v>1.4400997180105399</v>
      </c>
      <c r="M660">
        <v>1.4675073432328001</v>
      </c>
      <c r="N660">
        <v>1.55499090462853</v>
      </c>
      <c r="O660">
        <v>1.48015109948807</v>
      </c>
      <c r="P660">
        <v>1.55846131494158</v>
      </c>
      <c r="Q660">
        <v>1.442117843348</v>
      </c>
      <c r="R660">
        <v>1.5481433827855899</v>
      </c>
      <c r="S660">
        <v>1.49080465973084</v>
      </c>
      <c r="T660">
        <v>1.57376327085451</v>
      </c>
      <c r="U660">
        <v>1.452765202985</v>
      </c>
      <c r="V660">
        <v>1.54003628322227</v>
      </c>
      <c r="W660">
        <v>1.45242133830887</v>
      </c>
      <c r="X660">
        <v>1.5305091453933699</v>
      </c>
      <c r="Y660">
        <v>1.48574698728883</v>
      </c>
      <c r="Z660">
        <v>1.5351235349144301</v>
      </c>
      <c r="AA660">
        <v>1.48717200128173</v>
      </c>
      <c r="AB660">
        <v>1.5461637056289299</v>
      </c>
      <c r="AC660">
        <v>1.4415868765869899</v>
      </c>
      <c r="AD660">
        <v>1.5249678360512799</v>
      </c>
      <c r="AE660">
        <v>1.43309200236423</v>
      </c>
      <c r="AF660">
        <v>1.4949717380310701</v>
      </c>
      <c r="AG660">
        <v>1.4709003413811499</v>
      </c>
      <c r="AH660">
        <v>1.5819931723769101</v>
      </c>
      <c r="AI660">
        <v>1.5259126793736599</v>
      </c>
      <c r="AJ660">
        <v>1.5853971300213701</v>
      </c>
      <c r="AK660">
        <v>1.45662980697127</v>
      </c>
      <c r="AL660">
        <v>1.5239466089202101</v>
      </c>
      <c r="AM660">
        <v>1.4490395970404599</v>
      </c>
      <c r="AN660">
        <v>1.5060492131202801</v>
      </c>
      <c r="AO660">
        <v>1.44835842434976</v>
      </c>
      <c r="AP660">
        <v>1.5529917893885199</v>
      </c>
      <c r="AQ660">
        <v>1.4105408100280099</v>
      </c>
      <c r="AR660">
        <v>1.4815963154645999</v>
      </c>
      <c r="AS660">
        <v>1.4026626857267701</v>
      </c>
      <c r="AT660">
        <v>1.4662589413712701</v>
      </c>
      <c r="AU660">
        <v>1.46974339598298</v>
      </c>
      <c r="AV660">
        <v>1.55828076690918</v>
      </c>
      <c r="AW660">
        <v>1.4741387089832401</v>
      </c>
      <c r="AX660">
        <v>1.54338213346106</v>
      </c>
      <c r="AY660">
        <v>1.2955991576266701</v>
      </c>
      <c r="AZ660">
        <v>1.2342170809840001</v>
      </c>
      <c r="BA660">
        <v>1.4510287950404599</v>
      </c>
      <c r="BB660">
        <v>1.53396356087913</v>
      </c>
      <c r="BC660">
        <v>1.51855064399456</v>
      </c>
      <c r="BD660">
        <v>1.61465067181644</v>
      </c>
      <c r="BE660">
        <v>1.5070311661358999</v>
      </c>
      <c r="BF660">
        <v>1.5870576448277001</v>
      </c>
      <c r="BG660">
        <v>1.5020965008843601</v>
      </c>
      <c r="BH660">
        <v>1.5773355267226501</v>
      </c>
      <c r="BI660">
        <v>1.45029710324337</v>
      </c>
      <c r="BJ660">
        <v>1.50570995295865</v>
      </c>
      <c r="BK660">
        <v>1.4071946157634301</v>
      </c>
      <c r="BL660">
        <v>1.4854255094622799</v>
      </c>
      <c r="BM660">
        <v>1.52967876414781</v>
      </c>
      <c r="BN660">
        <v>1.63292618783238</v>
      </c>
      <c r="BO660">
        <v>1.4548439685971599</v>
      </c>
      <c r="BP660">
        <v>1.52961648302096</v>
      </c>
      <c r="BQ660">
        <v>1.4919357477017601</v>
      </c>
      <c r="BR660">
        <v>1.5459973173684001</v>
      </c>
      <c r="BS660">
        <v>1.5421862348178099</v>
      </c>
      <c r="BT660">
        <v>1.63540080971659</v>
      </c>
      <c r="BU660">
        <v>1.47382809512885</v>
      </c>
      <c r="BV660">
        <v>1.5868891947694399</v>
      </c>
      <c r="BW660">
        <v>1.41720905005423</v>
      </c>
      <c r="BX660">
        <v>1.46459011312567</v>
      </c>
      <c r="BY660">
        <v>1.4551791335631801</v>
      </c>
      <c r="BZ660">
        <v>1.51434067855893</v>
      </c>
      <c r="CA660">
        <v>1.42861506609873</v>
      </c>
      <c r="CB660">
        <v>1.5108524106097301</v>
      </c>
      <c r="CC660">
        <v>1.44563395746648</v>
      </c>
      <c r="CD660">
        <v>1.5393550624133101</v>
      </c>
      <c r="CE660">
        <v>1.4423456817525999</v>
      </c>
      <c r="CF660">
        <v>1.4893902736776601</v>
      </c>
      <c r="CG660">
        <v>1.3999921960355799</v>
      </c>
      <c r="CH660">
        <v>1.4815631340721001</v>
      </c>
      <c r="CI660">
        <v>1.45417754876355</v>
      </c>
      <c r="CJ660">
        <v>1.4980823980612199</v>
      </c>
      <c r="CK660">
        <v>1.4590276802023301</v>
      </c>
      <c r="CL660">
        <v>1.52820008430518</v>
      </c>
      <c r="CM660">
        <v>1.4579240808115901</v>
      </c>
      <c r="CN660">
        <v>1.53637639228639</v>
      </c>
      <c r="CO660">
        <v>1.4612804163634701</v>
      </c>
      <c r="CP660">
        <v>1.5320350751698799</v>
      </c>
      <c r="CQ660">
        <v>1.46557904631414</v>
      </c>
      <c r="CR660">
        <v>1.55715583029298</v>
      </c>
      <c r="CS660">
        <v>1.4872532801559</v>
      </c>
      <c r="CT660">
        <v>1.6150377302907299</v>
      </c>
      <c r="CU660">
        <v>1.4331314856507</v>
      </c>
      <c r="CV660">
        <v>1.5162254483347499</v>
      </c>
      <c r="CW660">
        <v>1.49823610936121</v>
      </c>
      <c r="CX660">
        <v>1.58684011591281</v>
      </c>
      <c r="CY660">
        <v>1.4609668968802001</v>
      </c>
      <c r="CZ660">
        <v>1.5358656823053101</v>
      </c>
      <c r="DA660">
        <v>1.4800163532297601</v>
      </c>
      <c r="DB660">
        <v>1.55205233033524</v>
      </c>
      <c r="DC660">
        <v>1.4491712266907499</v>
      </c>
      <c r="DD660">
        <v>1.5132816235456601</v>
      </c>
      <c r="DE660">
        <v>1.4846915285451101</v>
      </c>
      <c r="DF660">
        <v>1.571408839779</v>
      </c>
      <c r="DG660">
        <v>1.53945913614036</v>
      </c>
      <c r="DH660">
        <v>1.62879955048848</v>
      </c>
      <c r="DI660">
        <v>1.54584925796535</v>
      </c>
      <c r="DJ660">
        <v>1.6160575019839201</v>
      </c>
      <c r="DK660">
        <v>1.51619760819547</v>
      </c>
      <c r="DL660">
        <v>1.60321765071255</v>
      </c>
    </row>
    <row r="661" spans="1:116" x14ac:dyDescent="0.45">
      <c r="A661" t="s">
        <v>148</v>
      </c>
      <c r="B661" t="s">
        <v>17</v>
      </c>
      <c r="C661" t="s">
        <v>18</v>
      </c>
      <c r="D661">
        <v>45</v>
      </c>
      <c r="E661" s="1" cm="1">
        <f t="array" ref="E661">SUMPRODUCT($G661:$FZZ661,$G$2:$FZZ$2)/SUMPRODUCT(--($G661:$FZZ661&lt;&gt;""),$G$2:$FZZ$2)</f>
        <v>1.7484659800283517</v>
      </c>
      <c r="F661" s="1" cm="1">
        <f t="array" ref="F661">SUMPRODUCT($G661:$FZZ661,$F$2:$FZY$2)/SUMPRODUCT(--($G661:$FZZ661&lt;&gt;""),$F$2:$FZY$2)</f>
        <v>1.8165035783055035</v>
      </c>
      <c r="G661">
        <v>1.71808467314991</v>
      </c>
      <c r="H661">
        <v>1.7271253807685401</v>
      </c>
      <c r="I661">
        <v>1.7297492757720601</v>
      </c>
      <c r="J661">
        <v>1.73978398134831</v>
      </c>
      <c r="K661">
        <v>1.7275225795905</v>
      </c>
      <c r="L661">
        <v>1.73569414361028</v>
      </c>
      <c r="M661">
        <v>1.7385572877155999</v>
      </c>
      <c r="N661">
        <v>1.8422392725802701</v>
      </c>
      <c r="O661">
        <v>1.7536813407515599</v>
      </c>
      <c r="P661">
        <v>1.8472553393328699</v>
      </c>
      <c r="Q661">
        <v>1.74114579655795</v>
      </c>
      <c r="R661">
        <v>1.85511612520234</v>
      </c>
      <c r="S661">
        <v>1.8317184908819599</v>
      </c>
      <c r="T661">
        <v>1.8857047427215401</v>
      </c>
      <c r="U661">
        <v>1.71194318696516</v>
      </c>
      <c r="V661">
        <v>1.79235242683408</v>
      </c>
      <c r="W661">
        <v>1.7189014219885199</v>
      </c>
      <c r="X661">
        <v>1.8171882509258399</v>
      </c>
      <c r="Y661">
        <v>1.77000165080063</v>
      </c>
      <c r="Z661">
        <v>1.8524932592307199</v>
      </c>
      <c r="AA661">
        <v>1.78974614590379</v>
      </c>
      <c r="AB661">
        <v>1.83417595328799</v>
      </c>
      <c r="AC661">
        <v>1.7575921272048201</v>
      </c>
      <c r="AD661">
        <v>1.83132520688008</v>
      </c>
      <c r="AE661">
        <v>1.7412893603128901</v>
      </c>
      <c r="AF661">
        <v>1.79942217129591</v>
      </c>
      <c r="AG661">
        <v>1.7411960679471801</v>
      </c>
      <c r="AH661">
        <v>1.8620696746596399</v>
      </c>
      <c r="AI661">
        <v>1.8624503860077599</v>
      </c>
      <c r="AJ661">
        <v>1.9017228595106199</v>
      </c>
      <c r="AK661">
        <v>1.8143785733359099</v>
      </c>
      <c r="AL661">
        <v>1.8559691856360501</v>
      </c>
      <c r="AM661">
        <v>1.75435615646012</v>
      </c>
      <c r="AN661">
        <v>1.8152820957751901</v>
      </c>
      <c r="AO661">
        <v>1.7623459827041399</v>
      </c>
      <c r="AP661">
        <v>1.8669629483857499</v>
      </c>
      <c r="AQ661">
        <v>1.7293623284744299</v>
      </c>
      <c r="AR661">
        <v>1.7873937609800099</v>
      </c>
      <c r="AS661">
        <v>1.71507632810155</v>
      </c>
      <c r="AT661">
        <v>1.76973399073172</v>
      </c>
      <c r="AU661">
        <v>1.7816815419279599</v>
      </c>
      <c r="AV661">
        <v>1.87827321024572</v>
      </c>
      <c r="AW661">
        <v>1.76650214845512</v>
      </c>
      <c r="AX661">
        <v>1.8244306073290399</v>
      </c>
      <c r="AY661">
        <v>1.56925171069963</v>
      </c>
      <c r="AZ661">
        <v>1.49645507164092</v>
      </c>
      <c r="BA661">
        <v>1.7441968105249801</v>
      </c>
      <c r="BB661">
        <v>1.8194313926252099</v>
      </c>
      <c r="BC661">
        <v>1.7935125934896801</v>
      </c>
      <c r="BD661">
        <v>1.8915274209122299</v>
      </c>
      <c r="BE661">
        <v>1.7680788635631699</v>
      </c>
      <c r="BF661">
        <v>1.8617919633592099</v>
      </c>
      <c r="BG661">
        <v>1.77825328699179</v>
      </c>
      <c r="BH661">
        <v>1.85585474155524</v>
      </c>
      <c r="BI661">
        <v>1.7365994057935099</v>
      </c>
      <c r="BJ661">
        <v>1.7813041594454</v>
      </c>
      <c r="BK661">
        <v>1.66322725887015</v>
      </c>
      <c r="BL661">
        <v>1.77086508922918</v>
      </c>
      <c r="BM661">
        <v>1.80887538230767</v>
      </c>
      <c r="BN661">
        <v>1.9177332320339699</v>
      </c>
      <c r="BO661">
        <v>1.76127600041623</v>
      </c>
      <c r="BP661">
        <v>1.82697221611996</v>
      </c>
      <c r="BQ661">
        <v>1.75821964864069</v>
      </c>
      <c r="BR661">
        <v>1.7946478228154501</v>
      </c>
      <c r="BS661">
        <v>1.8242429149797501</v>
      </c>
      <c r="BT661">
        <v>1.9214412955465501</v>
      </c>
      <c r="BU661">
        <v>1.77773954270857</v>
      </c>
      <c r="BV661">
        <v>1.8462376691901801</v>
      </c>
      <c r="BW661">
        <v>1.6778630094529601</v>
      </c>
      <c r="BX661">
        <v>1.7416124283279</v>
      </c>
      <c r="BY661">
        <v>1.7295882676260399</v>
      </c>
      <c r="BZ661">
        <v>1.78651376605206</v>
      </c>
      <c r="CA661">
        <v>1.67317189064435</v>
      </c>
      <c r="CB661">
        <v>1.78836526549798</v>
      </c>
      <c r="CC661">
        <v>1.70069059177068</v>
      </c>
      <c r="CD661">
        <v>1.81559177068885</v>
      </c>
      <c r="CE661">
        <v>1.66049985572547</v>
      </c>
      <c r="CF661">
        <v>1.7365214303154</v>
      </c>
      <c r="CG661">
        <v>1.67457468393944</v>
      </c>
      <c r="CH661">
        <v>1.7769822069611301</v>
      </c>
      <c r="CI661">
        <v>1.6792781346321199</v>
      </c>
      <c r="CJ661">
        <v>1.77217006658666</v>
      </c>
      <c r="CK661">
        <v>1.73004074750597</v>
      </c>
      <c r="CL661">
        <v>1.7931431783054601</v>
      </c>
      <c r="CM661">
        <v>1.72346739845777</v>
      </c>
      <c r="CN661">
        <v>1.8083891075708001</v>
      </c>
      <c r="CO661">
        <v>1.7262928110701301</v>
      </c>
      <c r="CP661">
        <v>1.8003280589026001</v>
      </c>
      <c r="CQ661">
        <v>1.75281597017541</v>
      </c>
      <c r="CR661">
        <v>1.83970876415951</v>
      </c>
      <c r="CS661">
        <v>1.7577556708740201</v>
      </c>
      <c r="CT661">
        <v>1.8381109927711901</v>
      </c>
      <c r="CU661">
        <v>1.6986129441295901</v>
      </c>
      <c r="CV661">
        <v>1.7883445902233199</v>
      </c>
      <c r="CW661">
        <v>1.7906009827390701</v>
      </c>
      <c r="CX661">
        <v>1.8876464659191099</v>
      </c>
      <c r="CY661">
        <v>1.72501786139557</v>
      </c>
      <c r="CZ661">
        <v>1.7902000476303801</v>
      </c>
      <c r="DA661">
        <v>1.7224039247751399</v>
      </c>
      <c r="DB661">
        <v>1.81983646770237</v>
      </c>
      <c r="DC661">
        <v>1.7255750942995201</v>
      </c>
      <c r="DD661">
        <v>1.7717552993677901</v>
      </c>
      <c r="DE661">
        <v>1.7548802946593001</v>
      </c>
      <c r="DF661">
        <v>1.8405616942909699</v>
      </c>
      <c r="DG661">
        <v>1.8076163201682001</v>
      </c>
      <c r="DH661">
        <v>1.9357814794004</v>
      </c>
      <c r="DI661">
        <v>1.83236493327617</v>
      </c>
      <c r="DJ661">
        <v>1.9466939095693701</v>
      </c>
      <c r="DK661">
        <v>1.7947807220905101</v>
      </c>
      <c r="DL661">
        <v>1.87774152064178</v>
      </c>
    </row>
    <row r="662" spans="1:116" x14ac:dyDescent="0.45">
      <c r="A662" t="s">
        <v>143</v>
      </c>
      <c r="B662" t="s">
        <v>34</v>
      </c>
      <c r="C662" t="s">
        <v>45</v>
      </c>
      <c r="D662">
        <v>45</v>
      </c>
      <c r="E662" s="1" cm="1">
        <f t="array" ref="E662">SUMPRODUCT($G662:$FZZ662,$G$2:$FZZ$2)/SUMPRODUCT(--($G662:$FZZ662&lt;&gt;""),$G$2:$FZZ$2)</f>
        <v>1.5079952842390376</v>
      </c>
      <c r="F662" s="1" cm="1">
        <f t="array" ref="F662">SUMPRODUCT($G662:$FZZ662,$F$2:$FZY$2)/SUMPRODUCT(--($G662:$FZZ662&lt;&gt;""),$F$2:$FZY$2)</f>
        <v>1.5438002709710372</v>
      </c>
      <c r="G662">
        <v>1.43979581032432</v>
      </c>
      <c r="H662">
        <v>1.48040365537799</v>
      </c>
      <c r="I662">
        <v>1.4433545172564901</v>
      </c>
      <c r="J662">
        <v>1.48773217292965</v>
      </c>
      <c r="K662">
        <v>1.44178756794311</v>
      </c>
      <c r="L662">
        <v>1.48779680411949</v>
      </c>
      <c r="M662">
        <v>1.61328790459965</v>
      </c>
      <c r="N662">
        <v>1.6109805939159401</v>
      </c>
      <c r="O662">
        <v>1.50447401481937</v>
      </c>
      <c r="P662">
        <v>1.57975882197095</v>
      </c>
      <c r="Q662">
        <v>1.4691609852793801</v>
      </c>
      <c r="R662">
        <v>1.5639597373355401</v>
      </c>
      <c r="S662">
        <v>1.53037911726483</v>
      </c>
      <c r="T662">
        <v>1.6098387005027499</v>
      </c>
      <c r="U662">
        <v>1.6056052491988799</v>
      </c>
      <c r="V662">
        <v>1.58431247169157</v>
      </c>
      <c r="W662">
        <v>1.4907160828880699</v>
      </c>
      <c r="X662">
        <v>1.57612020467588</v>
      </c>
      <c r="Y662">
        <v>1.47857150718098</v>
      </c>
      <c r="Z662">
        <v>1.5563374236504699</v>
      </c>
      <c r="AA662">
        <v>1.50217182326343</v>
      </c>
      <c r="AB662">
        <v>1.56127745932281</v>
      </c>
      <c r="AC662">
        <v>1.4330063440616001</v>
      </c>
      <c r="AD662">
        <v>1.49054653921131</v>
      </c>
      <c r="AE662">
        <v>1.49369360142195</v>
      </c>
      <c r="AF662">
        <v>1.54732839575718</v>
      </c>
      <c r="AG662">
        <v>1.49081972607247</v>
      </c>
      <c r="AH662">
        <v>1.56950602558302</v>
      </c>
      <c r="AI662">
        <v>1.65879530684345</v>
      </c>
      <c r="AJ662">
        <v>1.6272778819732101</v>
      </c>
      <c r="AK662">
        <v>1.5064178301917801</v>
      </c>
      <c r="AL662">
        <v>1.5524528219065801</v>
      </c>
      <c r="AM662">
        <v>1.5102487166509999</v>
      </c>
      <c r="AN662">
        <v>1.54210348733521</v>
      </c>
      <c r="AO662">
        <v>1.4756852198060499</v>
      </c>
      <c r="AP662">
        <v>1.57362764712956</v>
      </c>
      <c r="AQ662">
        <v>1.50017568016713</v>
      </c>
      <c r="AR662">
        <v>1.4983713973695401</v>
      </c>
      <c r="AS662">
        <v>1.5157416290983901</v>
      </c>
      <c r="AT662">
        <v>1.4764273780991499</v>
      </c>
      <c r="AU662">
        <v>1.47434650988125</v>
      </c>
      <c r="AV662">
        <v>1.5687126486566101</v>
      </c>
      <c r="AW662">
        <v>1.5666402882192401</v>
      </c>
      <c r="AX662">
        <v>1.55461379870467</v>
      </c>
      <c r="AY662">
        <v>1.4277158878593399</v>
      </c>
      <c r="AZ662">
        <v>1.2516311184014299</v>
      </c>
      <c r="BA662">
        <v>1.5200920094814601</v>
      </c>
      <c r="BB662">
        <v>1.58137088517048</v>
      </c>
      <c r="BC662">
        <v>1.53632391208287</v>
      </c>
      <c r="BD662">
        <v>1.6230790632211101</v>
      </c>
      <c r="BE662">
        <v>1.4922889755608799</v>
      </c>
      <c r="BF662">
        <v>1.6014062332271799</v>
      </c>
      <c r="BG662">
        <v>1.49110069388613</v>
      </c>
      <c r="BH662">
        <v>1.56709421266806</v>
      </c>
      <c r="BI662">
        <v>1.4894775934637201</v>
      </c>
      <c r="BJ662">
        <v>1.53139700420896</v>
      </c>
      <c r="BK662">
        <v>1.46216260582041</v>
      </c>
      <c r="BL662">
        <v>1.4912881363881501</v>
      </c>
      <c r="BM662">
        <v>1.53115929324216</v>
      </c>
      <c r="BN662">
        <v>1.62782225858609</v>
      </c>
      <c r="BO662">
        <v>1.48854767658314</v>
      </c>
      <c r="BP662">
        <v>1.5445432367121801</v>
      </c>
      <c r="BQ662">
        <v>1.48123793633657</v>
      </c>
      <c r="BR662">
        <v>1.55541924297444</v>
      </c>
      <c r="BS662">
        <v>1.55433198380566</v>
      </c>
      <c r="BT662">
        <v>1.6449392712550599</v>
      </c>
      <c r="BU662">
        <v>1.5257130840406801</v>
      </c>
      <c r="BV662">
        <v>1.5934273916035699</v>
      </c>
      <c r="BW662">
        <v>1.42331086316441</v>
      </c>
      <c r="BX662">
        <v>1.46889043855571</v>
      </c>
      <c r="BY662">
        <v>1.5092689751661399</v>
      </c>
      <c r="BZ662">
        <v>1.5237720481686901</v>
      </c>
      <c r="CA662">
        <v>1.4253737675428899</v>
      </c>
      <c r="CB662">
        <v>1.5205763062772499</v>
      </c>
      <c r="CC662">
        <v>1.4511384650947701</v>
      </c>
      <c r="CD662">
        <v>1.55537736939435</v>
      </c>
      <c r="CE662">
        <v>1.44449870152931</v>
      </c>
      <c r="CF662">
        <v>1.4917985483763501</v>
      </c>
      <c r="CG662">
        <v>1.39304666770719</v>
      </c>
      <c r="CH662">
        <v>1.51260340252848</v>
      </c>
      <c r="CI662">
        <v>1.4441071974777</v>
      </c>
      <c r="CJ662">
        <v>1.4965059645655301</v>
      </c>
      <c r="CK662">
        <v>1.5193480399044501</v>
      </c>
      <c r="CL662">
        <v>1.5792328228185999</v>
      </c>
      <c r="CM662">
        <v>1.4796667204748299</v>
      </c>
      <c r="CN662">
        <v>1.5500353892193199</v>
      </c>
      <c r="CO662">
        <v>1.5101315935522801</v>
      </c>
      <c r="CP662">
        <v>1.5595870897722</v>
      </c>
      <c r="CQ662">
        <v>1.50023101311198</v>
      </c>
      <c r="CR662">
        <v>1.57727786894387</v>
      </c>
      <c r="CS662">
        <v>1.5367218835686201</v>
      </c>
      <c r="CT662">
        <v>1.58367513426544</v>
      </c>
      <c r="CU662">
        <v>1.4371943172113899</v>
      </c>
      <c r="CV662">
        <v>1.5076469218228301</v>
      </c>
      <c r="CW662">
        <v>1.5057011465289101</v>
      </c>
      <c r="CX662">
        <v>1.5930137331485399</v>
      </c>
      <c r="CY662">
        <v>1.50510835913312</v>
      </c>
      <c r="CZ662">
        <v>1.5456894498690099</v>
      </c>
      <c r="DA662">
        <v>1.51067865903515</v>
      </c>
      <c r="DB662">
        <v>1.5620605069501201</v>
      </c>
      <c r="DC662">
        <v>1.4933060617329801</v>
      </c>
      <c r="DD662">
        <v>1.5145433777824999</v>
      </c>
      <c r="DE662">
        <v>1.49723756906077</v>
      </c>
      <c r="DF662">
        <v>1.60409760589318</v>
      </c>
      <c r="DG662">
        <v>1.5778941835384499</v>
      </c>
      <c r="DH662">
        <v>1.63877761867647</v>
      </c>
      <c r="DI662">
        <v>1.6281526210652</v>
      </c>
      <c r="DJ662">
        <v>1.6518867838476301</v>
      </c>
      <c r="DK662">
        <v>1.5830963982958099</v>
      </c>
      <c r="DL662">
        <v>1.6333557874845801</v>
      </c>
    </row>
    <row r="663" spans="1:116" x14ac:dyDescent="0.45">
      <c r="A663" t="s">
        <v>143</v>
      </c>
      <c r="B663" t="s">
        <v>34</v>
      </c>
      <c r="C663" t="s">
        <v>33</v>
      </c>
      <c r="D663">
        <v>45</v>
      </c>
      <c r="E663" s="1" cm="1">
        <f t="array" ref="E663">SUMPRODUCT($G663:$FZZ663,$G$2:$FZZ$2)/SUMPRODUCT(--($G663:$FZZ663&lt;&gt;""),$G$2:$FZZ$2)</f>
        <v>1.573131990002584</v>
      </c>
      <c r="F663" s="1" cm="1">
        <f t="array" ref="F663">SUMPRODUCT($G663:$FZZ663,$F$2:$FZY$2)/SUMPRODUCT(--($G663:$FZZ663&lt;&gt;""),$F$2:$FZY$2)</f>
        <v>1.6003455715618171</v>
      </c>
      <c r="G663">
        <v>1.48987603642346</v>
      </c>
      <c r="H663">
        <v>1.53193772499959</v>
      </c>
      <c r="I663">
        <v>1.4937226749927199</v>
      </c>
      <c r="J663">
        <v>1.54471569700024</v>
      </c>
      <c r="K663">
        <v>1.49591523969103</v>
      </c>
      <c r="L663">
        <v>1.53892884874739</v>
      </c>
      <c r="M663">
        <v>1.6973669358966601</v>
      </c>
      <c r="N663">
        <v>1.66882085661862</v>
      </c>
      <c r="O663">
        <v>1.57002025485219</v>
      </c>
      <c r="P663">
        <v>1.6328316625216801</v>
      </c>
      <c r="Q663">
        <v>1.5146696165423099</v>
      </c>
      <c r="R663">
        <v>1.61722486787015</v>
      </c>
      <c r="S663">
        <v>1.6028362691232301</v>
      </c>
      <c r="T663">
        <v>1.66359596218891</v>
      </c>
      <c r="U663">
        <v>1.66752409394884</v>
      </c>
      <c r="V663">
        <v>1.6482392464328299</v>
      </c>
      <c r="W663">
        <v>1.57366352868006</v>
      </c>
      <c r="X663">
        <v>1.6360472676900399</v>
      </c>
      <c r="Y663">
        <v>1.5379078853243799</v>
      </c>
      <c r="Z663">
        <v>1.6226753975678201</v>
      </c>
      <c r="AA663">
        <v>1.5675223412966801</v>
      </c>
      <c r="AB663">
        <v>1.61856730871933</v>
      </c>
      <c r="AC663">
        <v>1.4922349834156601</v>
      </c>
      <c r="AD663">
        <v>1.54404960424642</v>
      </c>
      <c r="AE663">
        <v>1.5510497150331399</v>
      </c>
      <c r="AF663">
        <v>1.6042556187866801</v>
      </c>
      <c r="AG663">
        <v>1.5516719450499701</v>
      </c>
      <c r="AH663">
        <v>1.6197219594455601</v>
      </c>
      <c r="AI663">
        <v>1.73052732586033</v>
      </c>
      <c r="AJ663">
        <v>1.68096131199023</v>
      </c>
      <c r="AK663">
        <v>1.5877335128155401</v>
      </c>
      <c r="AL663">
        <v>1.6115283178298201</v>
      </c>
      <c r="AM663">
        <v>1.5606307087942499</v>
      </c>
      <c r="AN663">
        <v>1.6088617357144499</v>
      </c>
      <c r="AO663">
        <v>1.5342035925524999</v>
      </c>
      <c r="AP663">
        <v>1.62376048192244</v>
      </c>
      <c r="AQ663">
        <v>1.5618584112815099</v>
      </c>
      <c r="AR663">
        <v>1.5507763164142201</v>
      </c>
      <c r="AS663">
        <v>1.5790563542542499</v>
      </c>
      <c r="AT663">
        <v>1.53696384185395</v>
      </c>
      <c r="AU663">
        <v>1.5416791459127199</v>
      </c>
      <c r="AV663">
        <v>1.6256686956000801</v>
      </c>
      <c r="AW663">
        <v>1.6296951900983601</v>
      </c>
      <c r="AX663">
        <v>1.6117404916109499</v>
      </c>
      <c r="AY663">
        <v>1.52787540666605</v>
      </c>
      <c r="AZ663">
        <v>1.31894259104627</v>
      </c>
      <c r="BA663">
        <v>1.5775698837258201</v>
      </c>
      <c r="BB663">
        <v>1.6362259281596701</v>
      </c>
      <c r="BC663">
        <v>1.59468438538205</v>
      </c>
      <c r="BD663">
        <v>1.67963929757949</v>
      </c>
      <c r="BE663">
        <v>1.55154399398862</v>
      </c>
      <c r="BF663">
        <v>1.6565821018356099</v>
      </c>
      <c r="BG663">
        <v>1.5467476406634499</v>
      </c>
      <c r="BH663">
        <v>1.6188697448329601</v>
      </c>
      <c r="BI663">
        <v>1.5490220351572099</v>
      </c>
      <c r="BJ663">
        <v>1.5911116613023</v>
      </c>
      <c r="BK663">
        <v>1.5202729639096599</v>
      </c>
      <c r="BL663">
        <v>1.54501324953685</v>
      </c>
      <c r="BM663">
        <v>1.5927960571172499</v>
      </c>
      <c r="BN663">
        <v>1.68725770946564</v>
      </c>
      <c r="BO663">
        <v>1.5418723768340401</v>
      </c>
      <c r="BP663">
        <v>1.5966192232538201</v>
      </c>
      <c r="BQ663">
        <v>1.5423332351882699</v>
      </c>
      <c r="BR663">
        <v>1.60617659567507</v>
      </c>
      <c r="BS663">
        <v>1.6148340080971599</v>
      </c>
      <c r="BT663">
        <v>1.6905263157894701</v>
      </c>
      <c r="BU663">
        <v>1.59031123346333</v>
      </c>
      <c r="BV663">
        <v>1.6501491167699001</v>
      </c>
      <c r="BW663">
        <v>1.4914574616457399</v>
      </c>
      <c r="BX663">
        <v>1.5250077483341</v>
      </c>
      <c r="BY663">
        <v>1.57176585219607</v>
      </c>
      <c r="BZ663">
        <v>1.58006046070054</v>
      </c>
      <c r="CA663">
        <v>1.4829365146706901</v>
      </c>
      <c r="CB663">
        <v>1.57096068016359</v>
      </c>
      <c r="CC663">
        <v>1.5131472491909299</v>
      </c>
      <c r="CD663">
        <v>1.6098012020342101</v>
      </c>
      <c r="CE663">
        <v>1.50241937273877</v>
      </c>
      <c r="CF663">
        <v>1.5414400816815701</v>
      </c>
      <c r="CG663">
        <v>1.45163493054471</v>
      </c>
      <c r="CH663">
        <v>1.5573396285312899</v>
      </c>
      <c r="CI663">
        <v>1.50403519917178</v>
      </c>
      <c r="CJ663">
        <v>1.5501282322768799</v>
      </c>
      <c r="CK663">
        <v>1.5787691443023699</v>
      </c>
      <c r="CL663">
        <v>1.64230715188984</v>
      </c>
      <c r="CM663">
        <v>1.5367613276545</v>
      </c>
      <c r="CN663">
        <v>1.60002731799386</v>
      </c>
      <c r="CO663">
        <v>1.5657166113735299</v>
      </c>
      <c r="CP663">
        <v>1.61276716451044</v>
      </c>
      <c r="CQ663">
        <v>1.5618079564102101</v>
      </c>
      <c r="CR663">
        <v>1.6322749215351999</v>
      </c>
      <c r="CS663">
        <v>1.5916970699539901</v>
      </c>
      <c r="CT663">
        <v>1.63708672301661</v>
      </c>
      <c r="CU663">
        <v>1.4931294154180501</v>
      </c>
      <c r="CV663">
        <v>1.55215692363429</v>
      </c>
      <c r="CW663">
        <v>1.5645237495275199</v>
      </c>
      <c r="CX663">
        <v>1.65041892402671</v>
      </c>
      <c r="CY663">
        <v>1.5667658966420499</v>
      </c>
      <c r="CZ663">
        <v>1.5954512979280699</v>
      </c>
      <c r="DA663">
        <v>1.5641373671300001</v>
      </c>
      <c r="DB663">
        <v>1.6189860997547001</v>
      </c>
      <c r="DC663">
        <v>1.55527811719704</v>
      </c>
      <c r="DD663">
        <v>1.5603516973914799</v>
      </c>
      <c r="DE663">
        <v>1.5576427255985199</v>
      </c>
      <c r="DF663">
        <v>1.66116482504604</v>
      </c>
      <c r="DG663">
        <v>1.6375632125573201</v>
      </c>
      <c r="DH663">
        <v>1.69308151021369</v>
      </c>
      <c r="DI663">
        <v>1.69665514316206</v>
      </c>
      <c r="DJ663">
        <v>1.69520482345322</v>
      </c>
      <c r="DK663">
        <v>1.6465920722265399</v>
      </c>
      <c r="DL663">
        <v>1.6957404183470799</v>
      </c>
    </row>
    <row r="664" spans="1:116" x14ac:dyDescent="0.45">
      <c r="A664" t="s">
        <v>71</v>
      </c>
      <c r="B664" t="s">
        <v>34</v>
      </c>
      <c r="C664" t="s">
        <v>151</v>
      </c>
      <c r="D664">
        <v>45</v>
      </c>
      <c r="E664" s="1" cm="1">
        <f t="array" ref="E664">SUMPRODUCT($G664:$FZZ664,$G$2:$FZZ$2)/SUMPRODUCT(--($G664:$FZZ664&lt;&gt;""),$G$2:$FZZ$2)</f>
        <v>1.4762889134618384</v>
      </c>
      <c r="F664" s="1" cm="1">
        <f t="array" ref="F664">SUMPRODUCT($G664:$FZZ664,$F$2:$FZY$2)/SUMPRODUCT(--($G664:$FZZ664&lt;&gt;""),$F$2:$FZY$2)</f>
        <v>1.4642138529530617</v>
      </c>
      <c r="G664">
        <v>1.38489794588607</v>
      </c>
      <c r="H664">
        <v>1.3900454478815401</v>
      </c>
      <c r="I664">
        <v>1.3934575686428701</v>
      </c>
      <c r="J664">
        <v>1.39366449090976</v>
      </c>
      <c r="K664">
        <v>1.38729821406677</v>
      </c>
      <c r="L664">
        <v>1.39049205116678</v>
      </c>
      <c r="M664">
        <v>1.5403228135015701</v>
      </c>
      <c r="N664">
        <v>1.49374611182713</v>
      </c>
      <c r="O664">
        <v>1.4622251279816001</v>
      </c>
      <c r="P664">
        <v>1.5056149526959399</v>
      </c>
      <c r="Q664">
        <v>1.32723221640789</v>
      </c>
      <c r="R664">
        <v>1.4207835476438899</v>
      </c>
      <c r="S664">
        <v>1.4729944765241301</v>
      </c>
      <c r="T664">
        <v>1.4884068265319299</v>
      </c>
      <c r="U664">
        <v>1.5970091773784501</v>
      </c>
      <c r="V664">
        <v>1.5028641462179899</v>
      </c>
      <c r="W664">
        <v>1.4439657365787399</v>
      </c>
      <c r="X664">
        <v>1.49568032114889</v>
      </c>
      <c r="Y664">
        <v>1.6034314642601599</v>
      </c>
      <c r="Z664">
        <v>1.4976085401419601</v>
      </c>
      <c r="AA664">
        <v>1.4322070708868799</v>
      </c>
      <c r="AB664">
        <v>1.47268131163883</v>
      </c>
      <c r="AC664">
        <v>1.4356760170462399</v>
      </c>
      <c r="AD664">
        <v>1.4481658067866501</v>
      </c>
      <c r="AE664">
        <v>1.4484211065377</v>
      </c>
      <c r="AF664">
        <v>1.47702661468768</v>
      </c>
      <c r="AG664">
        <v>1.40369349730596</v>
      </c>
      <c r="AH664">
        <v>1.4732242010447001</v>
      </c>
      <c r="AI664">
        <v>1.7333885811488601</v>
      </c>
      <c r="AJ664">
        <v>1.54616827321498</v>
      </c>
      <c r="AK664">
        <v>1.6148167928041199</v>
      </c>
      <c r="AL664">
        <v>1.5570252287117801</v>
      </c>
      <c r="AM664">
        <v>1.60428265008555</v>
      </c>
      <c r="AN664">
        <v>1.50585038440218</v>
      </c>
      <c r="AO664">
        <v>1.4033093902719</v>
      </c>
      <c r="AP664">
        <v>1.4849180578787899</v>
      </c>
      <c r="AQ664">
        <v>1.51852713546365</v>
      </c>
      <c r="AR664">
        <v>1.4518683823180201</v>
      </c>
      <c r="AS664">
        <v>1.4354535789563301</v>
      </c>
      <c r="AT664">
        <v>1.4029590336095501</v>
      </c>
      <c r="AU664">
        <v>1.38709008556539</v>
      </c>
      <c r="AV664">
        <v>1.46531998322789</v>
      </c>
      <c r="AW664">
        <v>1.47527367639198</v>
      </c>
      <c r="AX664">
        <v>1.45846088701</v>
      </c>
      <c r="AY664">
        <v>1.53195305419719</v>
      </c>
      <c r="AZ664">
        <v>1.2469690832835401</v>
      </c>
      <c r="BA664">
        <v>1.4064827412092999</v>
      </c>
      <c r="BB664">
        <v>1.4621092051558899</v>
      </c>
      <c r="BC664">
        <v>1.4448226764643299</v>
      </c>
      <c r="BD664">
        <v>1.5139682175997899</v>
      </c>
      <c r="BE664">
        <v>1.38472823558879</v>
      </c>
      <c r="BF664">
        <v>1.4944180055104299</v>
      </c>
      <c r="BG664">
        <v>1.4232952788531701</v>
      </c>
      <c r="BH664">
        <v>1.48865168400351</v>
      </c>
      <c r="BI664">
        <v>1.39720537261698</v>
      </c>
      <c r="BJ664">
        <v>1.42756561029957</v>
      </c>
      <c r="BK664">
        <v>1.35459512698449</v>
      </c>
      <c r="BL664">
        <v>1.4187322655535399</v>
      </c>
      <c r="BM664">
        <v>1.4597627257319801</v>
      </c>
      <c r="BN664">
        <v>1.5127695634387199</v>
      </c>
      <c r="BO664">
        <v>1.4156829192151601</v>
      </c>
      <c r="BP664">
        <v>1.4409231231717301</v>
      </c>
      <c r="BQ664">
        <v>1.4327052049595901</v>
      </c>
      <c r="BR664">
        <v>1.48071449602512</v>
      </c>
      <c r="BS664">
        <v>1.4823967611336</v>
      </c>
      <c r="BT664">
        <v>1.5485668016194301</v>
      </c>
      <c r="BU664">
        <v>1.4555134969794199</v>
      </c>
      <c r="BV664">
        <v>1.5046455609084599</v>
      </c>
      <c r="BW664">
        <v>1.36235084456841</v>
      </c>
      <c r="BX664">
        <v>1.3855764760576399</v>
      </c>
      <c r="BY664">
        <v>1.44118822765202</v>
      </c>
      <c r="BZ664">
        <v>1.4326437815419899</v>
      </c>
      <c r="CA664">
        <v>1.33797749758175</v>
      </c>
      <c r="CB664">
        <v>1.4349279617153401</v>
      </c>
      <c r="CC664">
        <v>1.38797387887193</v>
      </c>
      <c r="CD664">
        <v>1.4470064724919001</v>
      </c>
      <c r="CE664">
        <v>1.40399085521496</v>
      </c>
      <c r="CF664">
        <v>1.40058375690853</v>
      </c>
      <c r="CG664">
        <v>1.29157562041517</v>
      </c>
      <c r="CH664">
        <v>1.38319416263461</v>
      </c>
      <c r="CI664">
        <v>1.3457800992917801</v>
      </c>
      <c r="CJ664">
        <v>1.3782734523893501</v>
      </c>
      <c r="CK664">
        <v>1.41444428832373</v>
      </c>
      <c r="CL664">
        <v>1.46903189546157</v>
      </c>
      <c r="CM664">
        <v>1.3736853215452001</v>
      </c>
      <c r="CN664">
        <v>1.4352501459029201</v>
      </c>
      <c r="CO664">
        <v>1.4432741758445</v>
      </c>
      <c r="CP664">
        <v>1.50427339886289</v>
      </c>
      <c r="CQ664">
        <v>1.40949862188729</v>
      </c>
      <c r="CR664">
        <v>1.4867844568005399</v>
      </c>
      <c r="CS664">
        <v>1.44811801763012</v>
      </c>
      <c r="CT664">
        <v>1.4994674703709501</v>
      </c>
      <c r="CU664">
        <v>1.39258080376782</v>
      </c>
      <c r="CV664">
        <v>1.4075770514711501</v>
      </c>
      <c r="CW664">
        <v>1.4175381126370099</v>
      </c>
      <c r="CX664">
        <v>1.5065043467304999</v>
      </c>
      <c r="CY664">
        <v>1.40808525839485</v>
      </c>
      <c r="CZ664">
        <v>1.43253155513217</v>
      </c>
      <c r="DA664">
        <v>1.4069010629599299</v>
      </c>
      <c r="DB664">
        <v>1.44358135731807</v>
      </c>
      <c r="DC664">
        <v>1.3972400786272099</v>
      </c>
      <c r="DD664">
        <v>1.42766827817032</v>
      </c>
      <c r="DE664">
        <v>1.4372928176795501</v>
      </c>
      <c r="DF664">
        <v>1.4831491712707101</v>
      </c>
      <c r="DG664">
        <v>1.4846386688658799</v>
      </c>
      <c r="DH664">
        <v>1.50208442841347</v>
      </c>
      <c r="DI664">
        <v>1.5260373434521199</v>
      </c>
      <c r="DJ664">
        <v>1.51168009048535</v>
      </c>
      <c r="DK664">
        <v>1.4605754678191101</v>
      </c>
      <c r="DL664">
        <v>1.49840342236258</v>
      </c>
    </row>
    <row r="665" spans="1:116" x14ac:dyDescent="0.45">
      <c r="A665" t="s">
        <v>71</v>
      </c>
      <c r="B665" t="s">
        <v>34</v>
      </c>
      <c r="C665" t="s">
        <v>33</v>
      </c>
      <c r="D665">
        <v>45</v>
      </c>
      <c r="E665" s="1" cm="1">
        <f t="array" ref="E665">SUMPRODUCT($G665:$FZZ665,$G$2:$FZZ$2)/SUMPRODUCT(--($G665:$FZZ665&lt;&gt;""),$G$2:$FZZ$2)</f>
        <v>1.2470551522761708</v>
      </c>
      <c r="F665" s="1" cm="1">
        <f t="array" ref="F665">SUMPRODUCT($G665:$FZZ665,$F$2:$FZY$2)/SUMPRODUCT(--($G665:$FZZ665&lt;&gt;""),$F$2:$FZY$2)</f>
        <v>1.2461473855381482</v>
      </c>
      <c r="G665">
        <v>1.16205875645473</v>
      </c>
      <c r="H665">
        <v>1.1824980859763099</v>
      </c>
      <c r="I665">
        <v>1.16873793807082</v>
      </c>
      <c r="J665">
        <v>1.1918906958734301</v>
      </c>
      <c r="K665">
        <v>1.16690506354979</v>
      </c>
      <c r="L665">
        <v>1.18817483346274</v>
      </c>
      <c r="M665">
        <v>1.28918818887923</v>
      </c>
      <c r="N665">
        <v>1.2769402802896801</v>
      </c>
      <c r="O665">
        <v>1.22526472322641</v>
      </c>
      <c r="P665">
        <v>1.27212863967729</v>
      </c>
      <c r="Q665">
        <v>1.1571331811323</v>
      </c>
      <c r="R665">
        <v>1.23242823407577</v>
      </c>
      <c r="S665">
        <v>1.24669240496544</v>
      </c>
      <c r="T665">
        <v>1.2778846560553301</v>
      </c>
      <c r="U665">
        <v>1.3093374799873001</v>
      </c>
      <c r="V665">
        <v>1.27275633805887</v>
      </c>
      <c r="W665">
        <v>1.2354479405195999</v>
      </c>
      <c r="X665">
        <v>1.2523223927854501</v>
      </c>
      <c r="Y665">
        <v>1.35336158036647</v>
      </c>
      <c r="Z665">
        <v>1.28003301601276</v>
      </c>
      <c r="AA665">
        <v>1.1945526400113899</v>
      </c>
      <c r="AB665">
        <v>1.25459109196425</v>
      </c>
      <c r="AC665">
        <v>1.1867857711388199</v>
      </c>
      <c r="AD665">
        <v>1.2261393083902801</v>
      </c>
      <c r="AE665">
        <v>1.2318334965677999</v>
      </c>
      <c r="AF665">
        <v>1.2456497478934201</v>
      </c>
      <c r="AG665">
        <v>1.2030271871015501</v>
      </c>
      <c r="AH665">
        <v>1.2620573355817799</v>
      </c>
      <c r="AI665">
        <v>1.43228507872813</v>
      </c>
      <c r="AJ665">
        <v>1.31293235050377</v>
      </c>
      <c r="AK665">
        <v>1.3259174991495299</v>
      </c>
      <c r="AL665">
        <v>1.3164873673544699</v>
      </c>
      <c r="AM665">
        <v>1.30696744029113</v>
      </c>
      <c r="AN665">
        <v>1.27067818668209</v>
      </c>
      <c r="AO665">
        <v>1.18497381569309</v>
      </c>
      <c r="AP665">
        <v>1.26094110444203</v>
      </c>
      <c r="AQ665">
        <v>1.2717867147808699</v>
      </c>
      <c r="AR665">
        <v>1.2259484354968899</v>
      </c>
      <c r="AS665">
        <v>1.2203383551951601</v>
      </c>
      <c r="AT665">
        <v>1.1925890803213799</v>
      </c>
      <c r="AU665">
        <v>1.2134250577117101</v>
      </c>
      <c r="AV665">
        <v>1.2550419993825599</v>
      </c>
      <c r="AW665">
        <v>1.2778795893292201</v>
      </c>
      <c r="AX665">
        <v>1.25085209326863</v>
      </c>
      <c r="AY665">
        <v>1.2652561387421599</v>
      </c>
      <c r="AZ665">
        <v>1.0268010599745501</v>
      </c>
      <c r="BA665">
        <v>1.1970910416988001</v>
      </c>
      <c r="BB665">
        <v>1.2619184537918799</v>
      </c>
      <c r="BC665">
        <v>1.22828666350261</v>
      </c>
      <c r="BD665">
        <v>1.29795591051175</v>
      </c>
      <c r="BE665">
        <v>1.2163738505027299</v>
      </c>
      <c r="BF665">
        <v>1.29081833470497</v>
      </c>
      <c r="BG665">
        <v>1.2183205729198801</v>
      </c>
      <c r="BH665">
        <v>1.2737572511719299</v>
      </c>
      <c r="BI665">
        <v>1.2210788561525101</v>
      </c>
      <c r="BJ665">
        <v>1.2144249814310399</v>
      </c>
      <c r="BK665">
        <v>1.15329596885772</v>
      </c>
      <c r="BL665">
        <v>1.21422038787139</v>
      </c>
      <c r="BM665">
        <v>1.24777433619698</v>
      </c>
      <c r="BN665">
        <v>1.2837940506107099</v>
      </c>
      <c r="BO665">
        <v>1.18217345558394</v>
      </c>
      <c r="BP665">
        <v>1.2330469770722201</v>
      </c>
      <c r="BQ665">
        <v>1.2266987273857399</v>
      </c>
      <c r="BR665">
        <v>1.27523145876271</v>
      </c>
      <c r="BS665">
        <v>1.2734251012145701</v>
      </c>
      <c r="BT665">
        <v>1.3173927125506</v>
      </c>
      <c r="BU665">
        <v>1.2521220463409</v>
      </c>
      <c r="BV665">
        <v>1.2782557161428401</v>
      </c>
      <c r="BW665">
        <v>1.1644196497752901</v>
      </c>
      <c r="BX665">
        <v>1.2072873082287301</v>
      </c>
      <c r="BY665">
        <v>1.2880127916854001</v>
      </c>
      <c r="BZ665">
        <v>1.24267975815719</v>
      </c>
      <c r="CA665">
        <v>1.15926485312335</v>
      </c>
      <c r="CB665">
        <v>1.2364960035297901</v>
      </c>
      <c r="CC665">
        <v>1.1867631761442401</v>
      </c>
      <c r="CD665">
        <v>1.2457235321312901</v>
      </c>
      <c r="CE665">
        <v>1.2020398197678199</v>
      </c>
      <c r="CF665">
        <v>1.22409162541895</v>
      </c>
      <c r="CG665">
        <v>1.15301623224598</v>
      </c>
      <c r="CH665">
        <v>1.19825971593569</v>
      </c>
      <c r="CI665">
        <v>1.1880896920072399</v>
      </c>
      <c r="CJ665">
        <v>1.22366532552175</v>
      </c>
      <c r="CK665">
        <v>1.22901503442461</v>
      </c>
      <c r="CL665">
        <v>1.25731347477869</v>
      </c>
      <c r="CM665">
        <v>1.1875007760793701</v>
      </c>
      <c r="CN665">
        <v>1.23969056163311</v>
      </c>
      <c r="CO665">
        <v>1.26007917812611</v>
      </c>
      <c r="CP665">
        <v>1.28372161858836</v>
      </c>
      <c r="CQ665">
        <v>1.2083100992559701</v>
      </c>
      <c r="CR665">
        <v>1.2574123345069801</v>
      </c>
      <c r="CS665">
        <v>1.2572458020802599</v>
      </c>
      <c r="CT665">
        <v>1.3126515443359199</v>
      </c>
      <c r="CU665">
        <v>1.2130269389022501</v>
      </c>
      <c r="CV665">
        <v>1.2072691043656001</v>
      </c>
      <c r="CW665">
        <v>1.23173113266977</v>
      </c>
      <c r="CX665">
        <v>1.2775765402545001</v>
      </c>
      <c r="CY665">
        <v>1.2363658013812799</v>
      </c>
      <c r="CZ665">
        <v>1.2441057394617701</v>
      </c>
      <c r="DA665">
        <v>1.2237121831561699</v>
      </c>
      <c r="DB665">
        <v>1.2689452166802899</v>
      </c>
      <c r="DC665">
        <v>1.2266509058067201</v>
      </c>
      <c r="DD665">
        <v>1.2344605004515701</v>
      </c>
      <c r="DE665">
        <v>1.2342541436464001</v>
      </c>
      <c r="DF665">
        <v>1.2831491712707099</v>
      </c>
      <c r="DG665">
        <v>1.27181852784977</v>
      </c>
      <c r="DH665">
        <v>1.2955900744956499</v>
      </c>
      <c r="DI665">
        <v>1.3252547180998</v>
      </c>
      <c r="DJ665">
        <v>1.3038282967408801</v>
      </c>
      <c r="DK665">
        <v>1.27099827657098</v>
      </c>
      <c r="DL665">
        <v>1.30111891660178</v>
      </c>
    </row>
    <row r="666" spans="1:116" x14ac:dyDescent="0.45">
      <c r="A666" t="s">
        <v>49</v>
      </c>
      <c r="B666" t="s">
        <v>63</v>
      </c>
      <c r="C666" t="s">
        <v>18</v>
      </c>
      <c r="D666">
        <v>45</v>
      </c>
      <c r="E666" s="1" cm="1">
        <f t="array" ref="E666">SUMPRODUCT($G666:$FZZ666,$G$2:$FZZ$2)/SUMPRODUCT(--($G666:$FZZ666&lt;&gt;""),$G$2:$FZZ$2)</f>
        <v>2.5532121345723762</v>
      </c>
      <c r="F666" s="1" cm="1">
        <f t="array" ref="F666">SUMPRODUCT($G666:$FZZ666,$F$2:$FZY$2)/SUMPRODUCT(--($G666:$FZZ666&lt;&gt;""),$F$2:$FZY$2)</f>
        <v>2.6551519465250664</v>
      </c>
      <c r="G666">
        <v>2.38362735995047</v>
      </c>
      <c r="H666">
        <v>2.4297247878284298</v>
      </c>
      <c r="I666">
        <v>2.3995668973542599</v>
      </c>
      <c r="J666">
        <v>2.4423895629227999</v>
      </c>
      <c r="K666">
        <v>2.0102680943234201</v>
      </c>
      <c r="L666">
        <v>2.0477849523887302</v>
      </c>
      <c r="M666">
        <v>3.0532886395791698</v>
      </c>
      <c r="N666">
        <v>3.23543493725112</v>
      </c>
      <c r="O666">
        <v>2.52942936013469</v>
      </c>
      <c r="P666">
        <v>2.68216547445068</v>
      </c>
      <c r="Q666">
        <v>2.4647309415281198</v>
      </c>
      <c r="R666">
        <v>2.6820750596905198</v>
      </c>
      <c r="S666">
        <v>2.0962356644142002</v>
      </c>
      <c r="T666">
        <v>2.16986985483191</v>
      </c>
      <c r="U666">
        <v>2.0862610599642002</v>
      </c>
      <c r="V666">
        <v>2.1730452958971802</v>
      </c>
      <c r="W666">
        <v>2.9477115313939999</v>
      </c>
      <c r="X666">
        <v>3.11909648602041</v>
      </c>
      <c r="Y666">
        <v>2.5514114345457499</v>
      </c>
      <c r="Z666">
        <v>2.7056996643372</v>
      </c>
      <c r="AA666">
        <v>2.5604977391675798</v>
      </c>
      <c r="AB666">
        <v>2.6665254388151101</v>
      </c>
      <c r="AC666">
        <v>2.03249798404459</v>
      </c>
      <c r="AD666">
        <v>2.0896780473547198</v>
      </c>
      <c r="AE666">
        <v>2.48117895832933</v>
      </c>
      <c r="AF666">
        <v>2.57655696883181</v>
      </c>
      <c r="AG666">
        <v>3.0050343437667002</v>
      </c>
      <c r="AH666">
        <v>3.19921441204293</v>
      </c>
      <c r="AI666">
        <v>3.2063069743097601</v>
      </c>
      <c r="AJ666">
        <v>3.3090330178392202</v>
      </c>
      <c r="AK666">
        <v>2.5392111317987101</v>
      </c>
      <c r="AL666">
        <v>2.61991959879873</v>
      </c>
      <c r="AM666">
        <v>3.0622815896657198</v>
      </c>
      <c r="AN666">
        <v>3.15394765382112</v>
      </c>
      <c r="AO666">
        <v>2.5098724130014101</v>
      </c>
      <c r="AP666">
        <v>2.7003673456000499</v>
      </c>
      <c r="AQ666">
        <v>3.3119604957029498</v>
      </c>
      <c r="AR666">
        <v>3.0800436826361501</v>
      </c>
      <c r="AS666">
        <v>2.5208202909395299</v>
      </c>
      <c r="AT666">
        <v>2.5648649950176501</v>
      </c>
      <c r="AU666">
        <v>2.5909633363590698</v>
      </c>
      <c r="AV666">
        <v>2.7778294866537299</v>
      </c>
      <c r="AW666">
        <v>2.05247922697265</v>
      </c>
      <c r="AX666">
        <v>2.1252073831885898</v>
      </c>
      <c r="AY666">
        <v>2.06623890762281</v>
      </c>
      <c r="AZ666">
        <v>2.13534630309523</v>
      </c>
      <c r="BA666">
        <v>2.5944149122683902</v>
      </c>
      <c r="BB666">
        <v>2.7000715317615001</v>
      </c>
      <c r="BC666">
        <v>2.0933178403679</v>
      </c>
      <c r="BD666">
        <v>2.2201692224604299</v>
      </c>
      <c r="BE666">
        <v>2.6143951050202099</v>
      </c>
      <c r="BF666">
        <v>2.7490070490571399</v>
      </c>
      <c r="BG666">
        <v>2.03908520822768</v>
      </c>
      <c r="BH666">
        <v>2.1387895954186198</v>
      </c>
      <c r="BI666">
        <v>3.08010955682099</v>
      </c>
      <c r="BJ666">
        <v>3.1301219361228001</v>
      </c>
      <c r="BK666">
        <v>2.5269798091128601</v>
      </c>
      <c r="BL666">
        <v>2.6369157892268298</v>
      </c>
      <c r="BM666">
        <v>3.0877213488399202</v>
      </c>
      <c r="BN666">
        <v>3.2616835174254302</v>
      </c>
      <c r="BO666">
        <v>2.5735873926164001</v>
      </c>
      <c r="BP666">
        <v>2.68826093491657</v>
      </c>
      <c r="BQ666">
        <v>2.08334151208819</v>
      </c>
      <c r="BR666">
        <v>2.1775934831681201</v>
      </c>
      <c r="BS666">
        <v>2.1695708502024198</v>
      </c>
      <c r="BT666">
        <v>2.26111740890688</v>
      </c>
      <c r="BU666">
        <v>2.5971361933165098</v>
      </c>
      <c r="BV666">
        <v>2.7668616655196101</v>
      </c>
      <c r="BW666">
        <v>2.9347783976445001</v>
      </c>
      <c r="BX666">
        <v>3.0668487525182</v>
      </c>
      <c r="BY666">
        <v>2.5077949332933498</v>
      </c>
      <c r="BZ666">
        <v>2.58902963074001</v>
      </c>
      <c r="CA666">
        <v>2.5149931270894399</v>
      </c>
      <c r="CB666">
        <v>2.6320532183888501</v>
      </c>
      <c r="CC666">
        <v>2.5566487517337002</v>
      </c>
      <c r="CD666">
        <v>2.7220440360610199</v>
      </c>
      <c r="CE666">
        <v>1.97753756686569</v>
      </c>
      <c r="CF666">
        <v>2.0367123166048802</v>
      </c>
      <c r="CG666">
        <v>2.9325737474637101</v>
      </c>
      <c r="CH666">
        <v>3.08319026065241</v>
      </c>
      <c r="CI666">
        <v>2.4886002682289798</v>
      </c>
      <c r="CJ666">
        <v>2.6019623067692499</v>
      </c>
      <c r="CK666">
        <v>2.5499929745679299</v>
      </c>
      <c r="CL666">
        <v>2.6838134045243698</v>
      </c>
      <c r="CM666">
        <v>2.52765946878919</v>
      </c>
      <c r="CN666">
        <v>2.6570350042839501</v>
      </c>
      <c r="CO666">
        <v>2.9606329316872801</v>
      </c>
      <c r="CP666">
        <v>3.11165102425909</v>
      </c>
      <c r="CQ666">
        <v>2.5561202542737398</v>
      </c>
      <c r="CR666">
        <v>2.72181241735306</v>
      </c>
      <c r="CS666">
        <v>2.5434974733168598</v>
      </c>
      <c r="CT666">
        <v>2.6764485938951701</v>
      </c>
      <c r="CU666">
        <v>1.9866987552726201</v>
      </c>
      <c r="CV666">
        <v>2.0752658955049998</v>
      </c>
      <c r="CW666">
        <v>2.5842257780017599</v>
      </c>
      <c r="CX666">
        <v>2.7102337155096299</v>
      </c>
      <c r="CY666">
        <v>1.9801143129316501</v>
      </c>
      <c r="CZ666">
        <v>2.0579304596332402</v>
      </c>
      <c r="DA666">
        <v>2.0598364677023699</v>
      </c>
      <c r="DB666">
        <v>2.18307440719542</v>
      </c>
      <c r="DC666">
        <v>2.0358338203261899</v>
      </c>
      <c r="DD666">
        <v>2.0987355894384501</v>
      </c>
      <c r="DE666">
        <v>2.1112338858195199</v>
      </c>
      <c r="DF666">
        <v>2.2127532228360902</v>
      </c>
      <c r="DG666">
        <v>2.1249207010929601</v>
      </c>
      <c r="DH666">
        <v>2.2058780881260001</v>
      </c>
      <c r="DI666">
        <v>2.6614552453229399</v>
      </c>
      <c r="DJ666">
        <v>2.7465589112568498</v>
      </c>
      <c r="DK666">
        <v>2.76701339375541</v>
      </c>
      <c r="DL666">
        <v>2.8792987306114202</v>
      </c>
    </row>
    <row r="667" spans="1:116" x14ac:dyDescent="0.45">
      <c r="A667" t="s">
        <v>150</v>
      </c>
      <c r="B667" t="s">
        <v>17</v>
      </c>
      <c r="C667" t="s">
        <v>20</v>
      </c>
      <c r="D667">
        <v>45</v>
      </c>
      <c r="E667" s="1" cm="1">
        <f t="array" ref="E667">SUMPRODUCT($G667:$FZZ667,$G$2:$FZZ$2)/SUMPRODUCT(--($G667:$FZZ667&lt;&gt;""),$G$2:$FZZ$2)</f>
        <v>1.5752239071597294</v>
      </c>
      <c r="F667" s="1" cm="1">
        <f t="array" ref="F667">SUMPRODUCT($G667:$FZZ667,$F$2:$FZY$2)/SUMPRODUCT(--($G667:$FZZ667&lt;&gt;""),$F$2:$FZY$2)</f>
        <v>1.5896217078125507</v>
      </c>
      <c r="G667">
        <v>1.5371524214435801</v>
      </c>
      <c r="H667">
        <v>1.50250859274462</v>
      </c>
      <c r="I667">
        <v>1.5531605839715099</v>
      </c>
      <c r="J667">
        <v>1.5123579714242299</v>
      </c>
      <c r="K667">
        <v>1.54337529118476</v>
      </c>
      <c r="L667">
        <v>1.50693121909354</v>
      </c>
      <c r="M667">
        <v>1.5645430133635001</v>
      </c>
      <c r="N667">
        <v>1.63312447665521</v>
      </c>
      <c r="O667">
        <v>1.5305702980112601</v>
      </c>
      <c r="P667">
        <v>1.61328188429949</v>
      </c>
      <c r="Q667">
        <v>1.4780786058176301</v>
      </c>
      <c r="R667">
        <v>1.55858824390868</v>
      </c>
      <c r="S667">
        <v>1.64103095159264</v>
      </c>
      <c r="T667">
        <v>1.6500330358405999</v>
      </c>
      <c r="U667">
        <v>1.52837866314007</v>
      </c>
      <c r="V667">
        <v>1.5963818506381</v>
      </c>
      <c r="W667">
        <v>1.51712888361179</v>
      </c>
      <c r="X667">
        <v>1.61468068866084</v>
      </c>
      <c r="Y667">
        <v>1.5662466296153601</v>
      </c>
      <c r="Z667">
        <v>1.6079458537390601</v>
      </c>
      <c r="AA667">
        <v>1.6015701214084801</v>
      </c>
      <c r="AB667">
        <v>1.60652971125431</v>
      </c>
      <c r="AC667">
        <v>1.5118204142559999</v>
      </c>
      <c r="AD667">
        <v>1.59369299543572</v>
      </c>
      <c r="AE667">
        <v>1.5542439896639499</v>
      </c>
      <c r="AF667">
        <v>1.56830349236425</v>
      </c>
      <c r="AG667">
        <v>1.5456463620285401</v>
      </c>
      <c r="AH667">
        <v>1.61568708098548</v>
      </c>
      <c r="AI667">
        <v>1.8247568369171701</v>
      </c>
      <c r="AJ667">
        <v>1.6677105596022099</v>
      </c>
      <c r="AK667">
        <v>1.5460843737082901</v>
      </c>
      <c r="AL667">
        <v>1.6319980686153599</v>
      </c>
      <c r="AM667">
        <v>1.5569252645024401</v>
      </c>
      <c r="AN667">
        <v>1.6007941098498499</v>
      </c>
      <c r="AO667">
        <v>1.52045546481244</v>
      </c>
      <c r="AP667">
        <v>1.5953622617993299</v>
      </c>
      <c r="AQ667">
        <v>1.7716157827263599</v>
      </c>
      <c r="AR667">
        <v>1.5720241204121299</v>
      </c>
      <c r="AS667">
        <v>1.7353909754660899</v>
      </c>
      <c r="AT667">
        <v>1.5450615477509</v>
      </c>
      <c r="AU667">
        <v>1.5431351859446001</v>
      </c>
      <c r="AV667">
        <v>1.61014067374105</v>
      </c>
      <c r="AW667">
        <v>1.5712773416078301</v>
      </c>
      <c r="AX667">
        <v>1.6144998160450299</v>
      </c>
      <c r="AY667">
        <v>1.56357768732175</v>
      </c>
      <c r="AZ667">
        <v>1.35986278769507</v>
      </c>
      <c r="BA667">
        <v>1.5744140707182599</v>
      </c>
      <c r="BB667">
        <v>1.6238972186767999</v>
      </c>
      <c r="BC667">
        <v>1.57316334713516</v>
      </c>
      <c r="BD667">
        <v>1.68060488028411</v>
      </c>
      <c r="BE667">
        <v>1.48525780942498</v>
      </c>
      <c r="BF667">
        <v>1.5870576448277001</v>
      </c>
      <c r="BG667">
        <v>1.50846640032653</v>
      </c>
      <c r="BH667">
        <v>1.6000321587156301</v>
      </c>
      <c r="BI667">
        <v>1.56178819014607</v>
      </c>
      <c r="BJ667">
        <v>1.5721713295370101</v>
      </c>
      <c r="BK667">
        <v>1.54651408202987</v>
      </c>
      <c r="BL667">
        <v>1.59493938043758</v>
      </c>
      <c r="BM667">
        <v>1.5774063467944499</v>
      </c>
      <c r="BN667">
        <v>1.6970564743926899</v>
      </c>
      <c r="BO667">
        <v>1.5081108580281799</v>
      </c>
      <c r="BP667">
        <v>1.5615627420828</v>
      </c>
      <c r="BQ667">
        <v>1.56278012235417</v>
      </c>
      <c r="BR667">
        <v>1.6234174109333499</v>
      </c>
      <c r="BS667">
        <v>1.57015384615384</v>
      </c>
      <c r="BT667">
        <v>1.65983805668016</v>
      </c>
      <c r="BU667">
        <v>1.56031582167163</v>
      </c>
      <c r="BV667">
        <v>1.6311080523055701</v>
      </c>
      <c r="BW667">
        <v>1.5285913528591299</v>
      </c>
      <c r="BX667">
        <v>1.5523206260653899</v>
      </c>
      <c r="BY667">
        <v>1.4955653825013699</v>
      </c>
      <c r="BZ667">
        <v>1.52538350072452</v>
      </c>
      <c r="CA667">
        <v>1.4979381268348899</v>
      </c>
      <c r="CB667">
        <v>1.5588270232660699</v>
      </c>
      <c r="CC667">
        <v>1.52710355987055</v>
      </c>
      <c r="CD667">
        <v>1.5827987748497401</v>
      </c>
      <c r="CE667">
        <v>1.4871373715401801</v>
      </c>
      <c r="CF667">
        <v>1.52528133531618</v>
      </c>
      <c r="CG667">
        <v>1.46404323396285</v>
      </c>
      <c r="CH667">
        <v>1.5340447947557301</v>
      </c>
      <c r="CI667">
        <v>1.50448224747652</v>
      </c>
      <c r="CJ667">
        <v>1.5607162184419101</v>
      </c>
      <c r="CK667">
        <v>1.5403821835042799</v>
      </c>
      <c r="CL667">
        <v>1.60805114514542</v>
      </c>
      <c r="CM667">
        <v>1.52850384314504</v>
      </c>
      <c r="CN667">
        <v>1.60202649845404</v>
      </c>
      <c r="CO667">
        <v>1.53146775526312</v>
      </c>
      <c r="CP667">
        <v>1.6120025159404501</v>
      </c>
      <c r="CQ667">
        <v>1.53913680755811</v>
      </c>
      <c r="CR667">
        <v>1.60155814361049</v>
      </c>
      <c r="CS667">
        <v>1.54875478710145</v>
      </c>
      <c r="CT667">
        <v>1.65498878288653</v>
      </c>
      <c r="CU667">
        <v>1.48473203426235</v>
      </c>
      <c r="CV667">
        <v>1.53562094040317</v>
      </c>
      <c r="CW667">
        <v>1.5264426105581399</v>
      </c>
      <c r="CX667">
        <v>1.6032191004157701</v>
      </c>
      <c r="CY667">
        <v>1.53900928792569</v>
      </c>
      <c r="CZ667">
        <v>1.57643486544415</v>
      </c>
      <c r="DA667">
        <v>1.5464431725265699</v>
      </c>
      <c r="DB667">
        <v>1.6175960752248499</v>
      </c>
      <c r="DC667">
        <v>1.5203607288954999</v>
      </c>
      <c r="DD667">
        <v>1.5571375444934299</v>
      </c>
      <c r="DE667">
        <v>1.53220534069981</v>
      </c>
      <c r="DF667">
        <v>1.6473987108655599</v>
      </c>
      <c r="DG667">
        <v>1.5615087636620599</v>
      </c>
      <c r="DH667">
        <v>1.67461166192383</v>
      </c>
      <c r="DI667">
        <v>1.64694292672692</v>
      </c>
      <c r="DJ667">
        <v>1.68736944842243</v>
      </c>
      <c r="DK667">
        <v>1.5926058771553699</v>
      </c>
      <c r="DL667">
        <v>1.62828173252731</v>
      </c>
    </row>
    <row r="668" spans="1:116" x14ac:dyDescent="0.45">
      <c r="A668" t="s">
        <v>150</v>
      </c>
      <c r="B668" t="s">
        <v>17</v>
      </c>
      <c r="C668" t="s">
        <v>45</v>
      </c>
      <c r="D668">
        <v>45</v>
      </c>
      <c r="E668" s="1" cm="1">
        <f t="array" ref="E668">SUMPRODUCT($G668:$FZZ668,$G$2:$FZZ$2)/SUMPRODUCT(--($G668:$FZZ668&lt;&gt;""),$G$2:$FZZ$2)</f>
        <v>1.4485754419612162</v>
      </c>
      <c r="F668" s="1" cm="1">
        <f t="array" ref="F668">SUMPRODUCT($G668:$FZZ668,$F$2:$FZY$2)/SUMPRODUCT(--($G668:$FZZ668&lt;&gt;""),$F$2:$FZY$2)</f>
        <v>1.4982285826025585</v>
      </c>
      <c r="G668">
        <v>1.3820737428529499</v>
      </c>
      <c r="H668">
        <v>1.4305270488198201</v>
      </c>
      <c r="I668">
        <v>1.39178784936058</v>
      </c>
      <c r="J668">
        <v>1.4393820194793701</v>
      </c>
      <c r="K668">
        <v>1.38787445339</v>
      </c>
      <c r="L668">
        <v>1.43557562630266</v>
      </c>
      <c r="M668">
        <v>1.45158191215419</v>
      </c>
      <c r="N668">
        <v>1.5334008814504201</v>
      </c>
      <c r="O668">
        <v>1.45187122358109</v>
      </c>
      <c r="P668">
        <v>1.5258783512379299</v>
      </c>
      <c r="Q668">
        <v>1.39734668099762</v>
      </c>
      <c r="R668">
        <v>1.4885888453904199</v>
      </c>
      <c r="S668">
        <v>1.4917133276644901</v>
      </c>
      <c r="T668">
        <v>1.5521740208483099</v>
      </c>
      <c r="U668">
        <v>1.42971397291595</v>
      </c>
      <c r="V668">
        <v>1.51493836938645</v>
      </c>
      <c r="W668">
        <v>1.44078817176942</v>
      </c>
      <c r="X668">
        <v>1.5036355412320099</v>
      </c>
      <c r="Y668">
        <v>1.43729929015572</v>
      </c>
      <c r="Z668">
        <v>1.5145435536234999</v>
      </c>
      <c r="AA668">
        <v>1.45902730800726</v>
      </c>
      <c r="AB668">
        <v>1.51549471285648</v>
      </c>
      <c r="AC668">
        <v>1.42007291364925</v>
      </c>
      <c r="AD668">
        <v>1.4866894750165001</v>
      </c>
      <c r="AE668">
        <v>1.41614975749544</v>
      </c>
      <c r="AF668">
        <v>1.47942072032279</v>
      </c>
      <c r="AG668">
        <v>1.4146917287048</v>
      </c>
      <c r="AH668">
        <v>1.5356846131699</v>
      </c>
      <c r="AI668">
        <v>1.6168011514807801</v>
      </c>
      <c r="AJ668">
        <v>1.58429798927029</v>
      </c>
      <c r="AK668">
        <v>1.44542923926124</v>
      </c>
      <c r="AL668">
        <v>1.5230248117082801</v>
      </c>
      <c r="AM668">
        <v>1.45108813534813</v>
      </c>
      <c r="AN668">
        <v>1.51176101993107</v>
      </c>
      <c r="AO668">
        <v>1.4170083199405199</v>
      </c>
      <c r="AP668">
        <v>1.50584363759607</v>
      </c>
      <c r="AQ668">
        <v>1.52241583970371</v>
      </c>
      <c r="AR668">
        <v>1.46360096861497</v>
      </c>
      <c r="AS668">
        <v>1.5294810578137601</v>
      </c>
      <c r="AT668">
        <v>1.4561979307509001</v>
      </c>
      <c r="AU668">
        <v>1.4084422675519599</v>
      </c>
      <c r="AV668">
        <v>1.51083966511079</v>
      </c>
      <c r="AW668">
        <v>1.43228374879388</v>
      </c>
      <c r="AX668">
        <v>1.5153550330771799</v>
      </c>
      <c r="AY668">
        <v>1.3970759240628701</v>
      </c>
      <c r="AZ668">
        <v>1.2499884191484301</v>
      </c>
      <c r="BA668">
        <v>1.443090172097</v>
      </c>
      <c r="BB668">
        <v>1.51476219195758</v>
      </c>
      <c r="BC668">
        <v>1.49356005433448</v>
      </c>
      <c r="BD668">
        <v>1.58612506750896</v>
      </c>
      <c r="BE668">
        <v>1.4620710630836899</v>
      </c>
      <c r="BF668">
        <v>1.54741117114538</v>
      </c>
      <c r="BG668">
        <v>1.45225049165728</v>
      </c>
      <c r="BH668">
        <v>1.5353807715618</v>
      </c>
      <c r="BI668">
        <v>1.4637905422134101</v>
      </c>
      <c r="BJ668">
        <v>1.50198068828918</v>
      </c>
      <c r="BK668">
        <v>1.38864526416996</v>
      </c>
      <c r="BL668">
        <v>1.4759749548577701</v>
      </c>
      <c r="BM668">
        <v>1.4932304755225601</v>
      </c>
      <c r="BN668">
        <v>1.5899129215124701</v>
      </c>
      <c r="BO668">
        <v>1.4179028546982799</v>
      </c>
      <c r="BP668">
        <v>1.4845702921758801</v>
      </c>
      <c r="BQ668">
        <v>1.4583047076913001</v>
      </c>
      <c r="BR668">
        <v>1.53492328327935</v>
      </c>
      <c r="BS668">
        <v>1.5024777327935199</v>
      </c>
      <c r="BT668">
        <v>1.6022995951417001</v>
      </c>
      <c r="BU668">
        <v>1.4522443985623601</v>
      </c>
      <c r="BV668">
        <v>1.5275483673625401</v>
      </c>
      <c r="BW668">
        <v>1.3941577560824401</v>
      </c>
      <c r="BX668">
        <v>1.45385867038586</v>
      </c>
      <c r="BY668">
        <v>1.40843451756358</v>
      </c>
      <c r="BZ668">
        <v>1.46657172837655</v>
      </c>
      <c r="CA668">
        <v>1.4136304240840301</v>
      </c>
      <c r="CB668">
        <v>1.49401802229877</v>
      </c>
      <c r="CC668">
        <v>1.4209864771151099</v>
      </c>
      <c r="CD668">
        <v>1.5064869394359599</v>
      </c>
      <c r="CE668">
        <v>1.4229685037622299</v>
      </c>
      <c r="CF668">
        <v>1.4797349788027401</v>
      </c>
      <c r="CG668">
        <v>1.3643085687529199</v>
      </c>
      <c r="CH668">
        <v>1.464687061027</v>
      </c>
      <c r="CI668">
        <v>1.42406061033858</v>
      </c>
      <c r="CJ668">
        <v>1.4790710806804499</v>
      </c>
      <c r="CK668">
        <v>1.4529155543065799</v>
      </c>
      <c r="CL668">
        <v>1.51690318954615</v>
      </c>
      <c r="CM668">
        <v>1.44265083878658</v>
      </c>
      <c r="CN668">
        <v>1.51726621385022</v>
      </c>
      <c r="CO668">
        <v>1.44091856492729</v>
      </c>
      <c r="CP668">
        <v>1.5234882774441001</v>
      </c>
      <c r="CQ668">
        <v>1.4319945194130601</v>
      </c>
      <c r="CR668">
        <v>1.50787834371564</v>
      </c>
      <c r="CS668">
        <v>1.4799338303609799</v>
      </c>
      <c r="CT668">
        <v>1.5668607944888799</v>
      </c>
      <c r="CU668">
        <v>1.39402996661749</v>
      </c>
      <c r="CV668">
        <v>1.47449732163651</v>
      </c>
      <c r="CW668">
        <v>1.45382386292049</v>
      </c>
      <c r="CX668">
        <v>1.53107282348494</v>
      </c>
      <c r="CY668">
        <v>1.4633126934984499</v>
      </c>
      <c r="CZ668">
        <v>1.5140628721124001</v>
      </c>
      <c r="DA668">
        <v>1.45604251839738</v>
      </c>
      <c r="DB668">
        <v>1.5283728536385901</v>
      </c>
      <c r="DC668">
        <v>1.43404345747224</v>
      </c>
      <c r="DD668">
        <v>1.4881926366678999</v>
      </c>
      <c r="DE668">
        <v>1.4527854511970499</v>
      </c>
      <c r="DF668">
        <v>1.54790515653775</v>
      </c>
      <c r="DG668">
        <v>1.5055826430552199</v>
      </c>
      <c r="DH668">
        <v>1.58920447336462</v>
      </c>
      <c r="DI668">
        <v>1.5657250230318001</v>
      </c>
      <c r="DJ668">
        <v>1.5855551805602399</v>
      </c>
      <c r="DK668">
        <v>1.51710743873953</v>
      </c>
      <c r="DL668">
        <v>1.5670168931036501</v>
      </c>
    </row>
    <row r="669" spans="1:116" x14ac:dyDescent="0.45">
      <c r="A669" t="s">
        <v>150</v>
      </c>
      <c r="B669" t="s">
        <v>17</v>
      </c>
      <c r="C669" t="s">
        <v>33</v>
      </c>
      <c r="D669">
        <v>45</v>
      </c>
      <c r="E669" s="1" cm="1">
        <f t="array" ref="E669">SUMPRODUCT($G669:$FZZ669,$G$2:$FZZ$2)/SUMPRODUCT(--($G669:$FZZ669&lt;&gt;""),$G$2:$FZZ$2)</f>
        <v>1.5027226005889569</v>
      </c>
      <c r="F669" s="1" cm="1">
        <f t="array" ref="F669">SUMPRODUCT($G669:$FZZ669,$F$2:$FZY$2)/SUMPRODUCT(--($G669:$FZZ669&lt;&gt;""),$F$2:$FZY$2)</f>
        <v>1.544878809799809</v>
      </c>
      <c r="G669">
        <v>1.42552411669843</v>
      </c>
      <c r="H669">
        <v>1.4770541139291999</v>
      </c>
      <c r="I669">
        <v>1.4348604606376401</v>
      </c>
      <c r="J669">
        <v>1.4834564623258</v>
      </c>
      <c r="K669">
        <v>1.43181985369242</v>
      </c>
      <c r="L669">
        <v>1.4779496505782801</v>
      </c>
      <c r="M669">
        <v>1.50557928197751</v>
      </c>
      <c r="N669">
        <v>1.5900310528843999</v>
      </c>
      <c r="O669">
        <v>1.51063593398798</v>
      </c>
      <c r="P669">
        <v>1.5717893495372099</v>
      </c>
      <c r="Q669">
        <v>1.4530961926206001</v>
      </c>
      <c r="R669">
        <v>1.5350023143971101</v>
      </c>
      <c r="S669">
        <v>1.54154712748625</v>
      </c>
      <c r="T669">
        <v>1.6018809280372901</v>
      </c>
      <c r="U669">
        <v>1.47468288512169</v>
      </c>
      <c r="V669">
        <v>1.55984430670706</v>
      </c>
      <c r="W669">
        <v>1.4919684505130999</v>
      </c>
      <c r="X669">
        <v>1.55912419076696</v>
      </c>
      <c r="Y669">
        <v>1.4910735706817799</v>
      </c>
      <c r="Z669">
        <v>1.5643537115501001</v>
      </c>
      <c r="AA669">
        <v>1.5103143803182899</v>
      </c>
      <c r="AB669">
        <v>1.56118488980667</v>
      </c>
      <c r="AC669">
        <v>1.4763369894544001</v>
      </c>
      <c r="AD669">
        <v>1.52987137030164</v>
      </c>
      <c r="AE669">
        <v>1.4620495848723201</v>
      </c>
      <c r="AF669">
        <v>1.5297460156918401</v>
      </c>
      <c r="AG669">
        <v>1.4662032657426001</v>
      </c>
      <c r="AH669">
        <v>1.57897421132727</v>
      </c>
      <c r="AI669">
        <v>1.68324682688533</v>
      </c>
      <c r="AJ669">
        <v>1.62533257731059</v>
      </c>
      <c r="AK669">
        <v>1.5131996239652601</v>
      </c>
      <c r="AL669">
        <v>1.5690854089011901</v>
      </c>
      <c r="AM669">
        <v>1.50527799869857</v>
      </c>
      <c r="AN669">
        <v>1.56020895090738</v>
      </c>
      <c r="AO669">
        <v>1.4757070856155701</v>
      </c>
      <c r="AP669">
        <v>1.5576929384368099</v>
      </c>
      <c r="AQ669">
        <v>1.58828165804092</v>
      </c>
      <c r="AR669">
        <v>1.5198566069987101</v>
      </c>
      <c r="AS669">
        <v>1.5848388423169899</v>
      </c>
      <c r="AT669">
        <v>1.5006982696987901</v>
      </c>
      <c r="AU669">
        <v>1.4522570924355001</v>
      </c>
      <c r="AV669">
        <v>1.5536960838973899</v>
      </c>
      <c r="AW669">
        <v>1.48073332083827</v>
      </c>
      <c r="AX669">
        <v>1.5651027024025199</v>
      </c>
      <c r="AY669">
        <v>1.47683413963775</v>
      </c>
      <c r="AZ669">
        <v>1.28060462735195</v>
      </c>
      <c r="BA669">
        <v>1.49366733523149</v>
      </c>
      <c r="BB669">
        <v>1.5619451028794999</v>
      </c>
      <c r="BC669">
        <v>1.5450468880415</v>
      </c>
      <c r="BD669">
        <v>1.6354188828698999</v>
      </c>
      <c r="BE669">
        <v>1.51520735678248</v>
      </c>
      <c r="BF669">
        <v>1.5928006583890899</v>
      </c>
      <c r="BG669">
        <v>1.5013296392039399</v>
      </c>
      <c r="BH669">
        <v>1.5723014508528199</v>
      </c>
      <c r="BI669">
        <v>1.5135398613518101</v>
      </c>
      <c r="BJ669">
        <v>1.5553819014607499</v>
      </c>
      <c r="BK669">
        <v>1.4381023849166299</v>
      </c>
      <c r="BL669">
        <v>1.51129141945923</v>
      </c>
      <c r="BM669">
        <v>1.547406151988</v>
      </c>
      <c r="BN669">
        <v>1.6334521652738001</v>
      </c>
      <c r="BO669">
        <v>1.4644636890240299</v>
      </c>
      <c r="BP669">
        <v>1.5334551214605301</v>
      </c>
      <c r="BQ669">
        <v>1.5097327182909599</v>
      </c>
      <c r="BR669">
        <v>1.58289985932541</v>
      </c>
      <c r="BS669">
        <v>1.5556275303643701</v>
      </c>
      <c r="BT669">
        <v>1.64830769230769</v>
      </c>
      <c r="BU669">
        <v>1.50399556473197</v>
      </c>
      <c r="BV669">
        <v>1.5867553720272201</v>
      </c>
      <c r="BW669">
        <v>1.44593599876026</v>
      </c>
      <c r="BX669">
        <v>1.5037773128777301</v>
      </c>
      <c r="BY669">
        <v>1.4552291010842899</v>
      </c>
      <c r="BZ669">
        <v>1.5131789336930901</v>
      </c>
      <c r="CA669">
        <v>1.4580922157924201</v>
      </c>
      <c r="CB669">
        <v>1.5390567990904001</v>
      </c>
      <c r="CC669">
        <v>1.46311546463245</v>
      </c>
      <c r="CD669">
        <v>1.5524589690245001</v>
      </c>
      <c r="CE669">
        <v>1.4669278405433599</v>
      </c>
      <c r="CF669">
        <v>1.51789004061882</v>
      </c>
      <c r="CG669">
        <v>1.4113664741688701</v>
      </c>
      <c r="CH669">
        <v>1.49998049008896</v>
      </c>
      <c r="CI669">
        <v>1.46278911084445</v>
      </c>
      <c r="CJ669">
        <v>1.52408178631091</v>
      </c>
      <c r="CK669">
        <v>1.4986089644513101</v>
      </c>
      <c r="CL669">
        <v>1.5551074891105801</v>
      </c>
      <c r="CM669">
        <v>1.48072218841965</v>
      </c>
      <c r="CN669">
        <v>1.5621173928700001</v>
      </c>
      <c r="CO669">
        <v>1.489794408199</v>
      </c>
      <c r="CP669">
        <v>1.5633116682905099</v>
      </c>
      <c r="CQ669">
        <v>1.4792645817069401</v>
      </c>
      <c r="CR669">
        <v>1.54939697611802</v>
      </c>
      <c r="CS669">
        <v>1.5217430714496101</v>
      </c>
      <c r="CT669">
        <v>1.60567880532076</v>
      </c>
      <c r="CU669">
        <v>1.44348264886266</v>
      </c>
      <c r="CV669">
        <v>1.5178945734026801</v>
      </c>
      <c r="CW669">
        <v>1.5017953886858999</v>
      </c>
      <c r="CX669">
        <v>1.5848084918734999</v>
      </c>
      <c r="CY669">
        <v>1.50612050488211</v>
      </c>
      <c r="CZ669">
        <v>1.55276256251488</v>
      </c>
      <c r="DA669">
        <v>1.5003107113654901</v>
      </c>
      <c r="DB669">
        <v>1.56793131643499</v>
      </c>
      <c r="DC669">
        <v>1.48677150294852</v>
      </c>
      <c r="DD669">
        <v>1.52921957180045</v>
      </c>
      <c r="DE669">
        <v>1.5000920810313001</v>
      </c>
      <c r="DF669">
        <v>1.59587937384898</v>
      </c>
      <c r="DG669">
        <v>1.5512769389715599</v>
      </c>
      <c r="DH669">
        <v>1.64507621757807</v>
      </c>
      <c r="DI669">
        <v>1.61062108345267</v>
      </c>
      <c r="DJ669">
        <v>1.6363346133848999</v>
      </c>
      <c r="DK669">
        <v>1.5674280665226099</v>
      </c>
      <c r="DL669">
        <v>1.6117910539161999</v>
      </c>
    </row>
    <row r="670" spans="1:116" x14ac:dyDescent="0.45">
      <c r="A670" t="s">
        <v>155</v>
      </c>
      <c r="B670" t="s">
        <v>17</v>
      </c>
      <c r="C670" t="s">
        <v>151</v>
      </c>
      <c r="D670">
        <v>45</v>
      </c>
      <c r="E670" s="1" cm="1">
        <f t="array" ref="E670">SUMPRODUCT($G670:$FZZ670,$G$2:$FZZ$2)/SUMPRODUCT(--($G670:$FZZ670&lt;&gt;""),$G$2:$FZZ$2)</f>
        <v>1.8199837058492152</v>
      </c>
      <c r="F670" s="1" cm="1">
        <f t="array" ref="F670">SUMPRODUCT($G670:$FZZ670,$F$2:$FZY$2)/SUMPRODUCT(--($G670:$FZZ670&lt;&gt;""),$F$2:$FZY$2)</f>
        <v>1.8498801274450569</v>
      </c>
      <c r="G670">
        <v>1.7815345583084901</v>
      </c>
      <c r="H670">
        <v>1.77903818273632</v>
      </c>
      <c r="I670">
        <v>1.79696008653857</v>
      </c>
      <c r="J670">
        <v>1.7886524648334501</v>
      </c>
      <c r="K670">
        <v>1.7873799501409899</v>
      </c>
      <c r="L670">
        <v>1.78580244390861</v>
      </c>
      <c r="M670">
        <v>1.9764045327236499</v>
      </c>
      <c r="N670">
        <v>1.9156138522638599</v>
      </c>
      <c r="O670">
        <v>1.78599509439444</v>
      </c>
      <c r="P670">
        <v>1.85202420326641</v>
      </c>
      <c r="Q670">
        <v>1.72486394744618</v>
      </c>
      <c r="R670">
        <v>1.85624324967506</v>
      </c>
      <c r="S670">
        <v>1.8715715287936801</v>
      </c>
      <c r="T670">
        <v>1.88233406600458</v>
      </c>
      <c r="U670">
        <v>1.77707859507875</v>
      </c>
      <c r="V670">
        <v>1.8533993116360601</v>
      </c>
      <c r="W670">
        <v>1.8345659118536699</v>
      </c>
      <c r="X670">
        <v>1.89047578661691</v>
      </c>
      <c r="Y670">
        <v>2.06111484069773</v>
      </c>
      <c r="Z670">
        <v>1.91600286138777</v>
      </c>
      <c r="AA670">
        <v>2.13749421440524</v>
      </c>
      <c r="AB670">
        <v>1.95861430555061</v>
      </c>
      <c r="AC670">
        <v>1.8133264438546599</v>
      </c>
      <c r="AD670">
        <v>1.8765687264642099</v>
      </c>
      <c r="AE670">
        <v>1.7871102376821899</v>
      </c>
      <c r="AF670">
        <v>1.84580423385419</v>
      </c>
      <c r="AG670">
        <v>1.7871755850779401</v>
      </c>
      <c r="AH670">
        <v>1.8768148727018401</v>
      </c>
      <c r="AI670">
        <v>1.8912548523574799</v>
      </c>
      <c r="AJ670">
        <v>1.91373489771884</v>
      </c>
      <c r="AK670">
        <v>1.79840441292125</v>
      </c>
      <c r="AL670">
        <v>1.8564483738692401</v>
      </c>
      <c r="AM670">
        <v>1.83539392186633</v>
      </c>
      <c r="AN670">
        <v>1.86022341117778</v>
      </c>
      <c r="AO670">
        <v>1.82225830080794</v>
      </c>
      <c r="AP670">
        <v>1.8768681601014501</v>
      </c>
      <c r="AQ670">
        <v>1.83865913299463</v>
      </c>
      <c r="AR670">
        <v>1.8575518731304299</v>
      </c>
      <c r="AS670">
        <v>1.8563305464284501</v>
      </c>
      <c r="AT670">
        <v>1.76666679014495</v>
      </c>
      <c r="AU670">
        <v>1.7901505342653199</v>
      </c>
      <c r="AV670">
        <v>1.86299400535417</v>
      </c>
      <c r="AW670">
        <v>1.7857410608300801</v>
      </c>
      <c r="AX670">
        <v>1.8337602476797299</v>
      </c>
      <c r="AY670">
        <v>1.65419220887817</v>
      </c>
      <c r="AZ670">
        <v>1.5775792338108601</v>
      </c>
      <c r="BA670">
        <v>1.8047042652566001</v>
      </c>
      <c r="BB670">
        <v>1.87616589758334</v>
      </c>
      <c r="BC670">
        <v>1.84714334811711</v>
      </c>
      <c r="BD670">
        <v>1.93676251575209</v>
      </c>
      <c r="BE670">
        <v>1.8155615987404701</v>
      </c>
      <c r="BF670">
        <v>1.9092389165205499</v>
      </c>
      <c r="BG670">
        <v>1.7835100001236801</v>
      </c>
      <c r="BH670">
        <v>1.86504471298346</v>
      </c>
      <c r="BI670">
        <v>1.7744491210695701</v>
      </c>
      <c r="BJ670">
        <v>1.8360825699430501</v>
      </c>
      <c r="BK670">
        <v>1.72316675656027</v>
      </c>
      <c r="BL670">
        <v>1.7767980676781601</v>
      </c>
      <c r="BM670">
        <v>1.89416165040032</v>
      </c>
      <c r="BN670">
        <v>1.9969610192273901</v>
      </c>
      <c r="BO670">
        <v>1.7890136317913199</v>
      </c>
      <c r="BP670">
        <v>1.84271988345338</v>
      </c>
      <c r="BQ670">
        <v>1.8053947067098499</v>
      </c>
      <c r="BR670">
        <v>1.87072660058232</v>
      </c>
      <c r="BS670">
        <v>1.8289554655870399</v>
      </c>
      <c r="BT670">
        <v>1.9393198380566801</v>
      </c>
      <c r="BU670">
        <v>1.8065114322856901</v>
      </c>
      <c r="BV670">
        <v>1.87044046799724</v>
      </c>
      <c r="BW670">
        <v>1.772063381373</v>
      </c>
      <c r="BX670">
        <v>1.76720130172013</v>
      </c>
      <c r="BY670">
        <v>1.7474266726627601</v>
      </c>
      <c r="BZ670">
        <v>1.7892619797131799</v>
      </c>
      <c r="CA670">
        <v>1.7273575780202599</v>
      </c>
      <c r="CB670">
        <v>1.8118519524157</v>
      </c>
      <c r="CC670">
        <v>1.7534963014331899</v>
      </c>
      <c r="CD670">
        <v>1.83249537679149</v>
      </c>
      <c r="CE670">
        <v>1.74754178412092</v>
      </c>
      <c r="CF670">
        <v>1.7941757485628</v>
      </c>
      <c r="CG670">
        <v>1.6994888403308801</v>
      </c>
      <c r="CH670">
        <v>1.79138052130482</v>
      </c>
      <c r="CI670">
        <v>1.7015129055786899</v>
      </c>
      <c r="CJ670">
        <v>1.7663349097668199</v>
      </c>
      <c r="CK670">
        <v>1.7900519881972701</v>
      </c>
      <c r="CL670">
        <v>1.8675425038639799</v>
      </c>
      <c r="CM670">
        <v>1.7873915041038999</v>
      </c>
      <c r="CN670">
        <v>1.86865011858492</v>
      </c>
      <c r="CO670">
        <v>1.8142027305353701</v>
      </c>
      <c r="CP670">
        <v>1.8714280428696499</v>
      </c>
      <c r="CQ670">
        <v>1.75952331639237</v>
      </c>
      <c r="CR670">
        <v>1.82551340672646</v>
      </c>
      <c r="CS670">
        <v>1.82281492895828</v>
      </c>
      <c r="CT670">
        <v>1.92784790047361</v>
      </c>
      <c r="CU670">
        <v>1.72123023574774</v>
      </c>
      <c r="CV670">
        <v>1.8000155267448099</v>
      </c>
      <c r="CW670">
        <v>1.79948343202721</v>
      </c>
      <c r="CX670">
        <v>1.8971273781025499</v>
      </c>
      <c r="CY670">
        <v>1.7480471540842999</v>
      </c>
      <c r="CZ670">
        <v>1.79365325077399</v>
      </c>
      <c r="DA670">
        <v>1.7989370400654101</v>
      </c>
      <c r="DB670">
        <v>1.8711529026982801</v>
      </c>
      <c r="DC670">
        <v>1.7608245231897099</v>
      </c>
      <c r="DD670">
        <v>1.8055968761621399</v>
      </c>
      <c r="DE670">
        <v>1.79898710865561</v>
      </c>
      <c r="DF670">
        <v>1.87097145488029</v>
      </c>
      <c r="DG670">
        <v>1.8429065994816101</v>
      </c>
      <c r="DH670">
        <v>1.93600804770622</v>
      </c>
      <c r="DI670">
        <v>1.9038319453439201</v>
      </c>
      <c r="DJ670">
        <v>1.94971312858589</v>
      </c>
      <c r="DK670">
        <v>1.89382977420455</v>
      </c>
      <c r="DL670">
        <v>1.9583227623855</v>
      </c>
    </row>
    <row r="671" spans="1:116" x14ac:dyDescent="0.45">
      <c r="A671" t="s">
        <v>155</v>
      </c>
      <c r="B671" t="s">
        <v>17</v>
      </c>
      <c r="C671" t="s">
        <v>45</v>
      </c>
      <c r="D671">
        <v>45</v>
      </c>
      <c r="E671" s="1" cm="1">
        <f t="array" ref="E671">SUMPRODUCT($G671:$FZZ671,$G$2:$FZZ$2)/SUMPRODUCT(--($G671:$FZZ671&lt;&gt;""),$G$2:$FZZ$2)</f>
        <v>1.5302399192881118</v>
      </c>
      <c r="F671" s="1" cm="1">
        <f t="array" ref="F671">SUMPRODUCT($G671:$FZZ671,$F$2:$FZY$2)/SUMPRODUCT(--($G671:$FZZ671&lt;&gt;""),$F$2:$FZY$2)</f>
        <v>1.5808091330441603</v>
      </c>
      <c r="G671">
        <v>1.4892040919382901</v>
      </c>
      <c r="H671">
        <v>1.51871874440046</v>
      </c>
      <c r="I671">
        <v>1.49989756323421</v>
      </c>
      <c r="J671">
        <v>1.5271867176392</v>
      </c>
      <c r="K671">
        <v>1.49422330295475</v>
      </c>
      <c r="L671">
        <v>1.52400384159548</v>
      </c>
      <c r="M671">
        <v>1.6582949000296601</v>
      </c>
      <c r="N671">
        <v>1.63695424490042</v>
      </c>
      <c r="O671">
        <v>1.5274380603201401</v>
      </c>
      <c r="P671">
        <v>1.5926424463075399</v>
      </c>
      <c r="Q671">
        <v>1.4717839686811001</v>
      </c>
      <c r="R671">
        <v>1.5752440577527</v>
      </c>
      <c r="S671">
        <v>1.5828995404152999</v>
      </c>
      <c r="T671">
        <v>1.62477848484362</v>
      </c>
      <c r="U671">
        <v>1.5154276358017</v>
      </c>
      <c r="V671">
        <v>1.6024371280545799</v>
      </c>
      <c r="W671">
        <v>1.53623667769202</v>
      </c>
      <c r="X671">
        <v>1.6100217680151501</v>
      </c>
      <c r="Y671">
        <v>1.7321983161833401</v>
      </c>
      <c r="Z671">
        <v>1.63004016948219</v>
      </c>
      <c r="AA671">
        <v>1.7656887528037799</v>
      </c>
      <c r="AB671">
        <v>1.66803147363548</v>
      </c>
      <c r="AC671">
        <v>1.5102520139981599</v>
      </c>
      <c r="AD671">
        <v>1.5886381014266899</v>
      </c>
      <c r="AE671">
        <v>1.50424943081312</v>
      </c>
      <c r="AF671">
        <v>1.56823521127662</v>
      </c>
      <c r="AG671">
        <v>1.51266400690988</v>
      </c>
      <c r="AH671">
        <v>1.61227326944433</v>
      </c>
      <c r="AI671">
        <v>1.55589479652811</v>
      </c>
      <c r="AJ671">
        <v>1.6318576351027101</v>
      </c>
      <c r="AK671">
        <v>1.51807563858233</v>
      </c>
      <c r="AL671">
        <v>1.57492711583552</v>
      </c>
      <c r="AM671">
        <v>1.5362952787217099</v>
      </c>
      <c r="AN671">
        <v>1.58011592316776</v>
      </c>
      <c r="AO671">
        <v>1.51845474324073</v>
      </c>
      <c r="AP671">
        <v>1.60314648999092</v>
      </c>
      <c r="AQ671">
        <v>1.5063577228051801</v>
      </c>
      <c r="AR671">
        <v>1.5747210483832601</v>
      </c>
      <c r="AS671">
        <v>1.52964404914929</v>
      </c>
      <c r="AT671">
        <v>1.5151341159387</v>
      </c>
      <c r="AU671">
        <v>1.49998387297433</v>
      </c>
      <c r="AV671">
        <v>1.59381551604178</v>
      </c>
      <c r="AW671">
        <v>1.50199573779823</v>
      </c>
      <c r="AX671">
        <v>1.5811831427837499</v>
      </c>
      <c r="AY671">
        <v>1.38713064507124</v>
      </c>
      <c r="AZ671">
        <v>1.3149433369718899</v>
      </c>
      <c r="BA671">
        <v>1.5359271778616199</v>
      </c>
      <c r="BB671">
        <v>1.6145279605032401</v>
      </c>
      <c r="BC671">
        <v>1.57034842806408</v>
      </c>
      <c r="BD671">
        <v>1.6607858861267</v>
      </c>
      <c r="BE671">
        <v>1.5625111818799799</v>
      </c>
      <c r="BF671">
        <v>1.65193043976097</v>
      </c>
      <c r="BG671">
        <v>1.5354426152456999</v>
      </c>
      <c r="BH671">
        <v>1.61214115202414</v>
      </c>
      <c r="BI671">
        <v>1.51911054716514</v>
      </c>
      <c r="BJ671">
        <v>1.56817900470413</v>
      </c>
      <c r="BK671">
        <v>1.4610838824660499</v>
      </c>
      <c r="BL671">
        <v>1.52775367586708</v>
      </c>
      <c r="BM671">
        <v>1.60427015759842</v>
      </c>
      <c r="BN671">
        <v>1.7065240683381</v>
      </c>
      <c r="BO671">
        <v>1.5117529396801901</v>
      </c>
      <c r="BP671">
        <v>1.58097561539617</v>
      </c>
      <c r="BQ671">
        <v>1.5323551542513101</v>
      </c>
      <c r="BR671">
        <v>1.6065528183989199</v>
      </c>
      <c r="BS671">
        <v>1.5785910931174001</v>
      </c>
      <c r="BT671">
        <v>1.65682591093117</v>
      </c>
      <c r="BU671">
        <v>1.53922918100481</v>
      </c>
      <c r="BV671">
        <v>1.62261986694195</v>
      </c>
      <c r="BW671">
        <v>1.4912056407872301</v>
      </c>
      <c r="BX671">
        <v>1.5320587323725301</v>
      </c>
      <c r="BY671">
        <v>1.4961649927547001</v>
      </c>
      <c r="BZ671">
        <v>1.5451331634437599</v>
      </c>
      <c r="CA671">
        <v>1.47838851460281</v>
      </c>
      <c r="CB671">
        <v>1.57628930710879</v>
      </c>
      <c r="CC671">
        <v>1.5045509708737801</v>
      </c>
      <c r="CD671">
        <v>1.5912505779010599</v>
      </c>
      <c r="CE671">
        <v>1.5034514904667799</v>
      </c>
      <c r="CF671">
        <v>1.5674871817636999</v>
      </c>
      <c r="CG671">
        <v>1.4666770719525499</v>
      </c>
      <c r="CH671">
        <v>1.53619088496956</v>
      </c>
      <c r="CI671">
        <v>1.50052939930825</v>
      </c>
      <c r="CJ671">
        <v>1.5637514411425599</v>
      </c>
      <c r="CK671">
        <v>1.5179851060840199</v>
      </c>
      <c r="CL671">
        <v>1.59929745679359</v>
      </c>
      <c r="CM671">
        <v>1.5240584605068701</v>
      </c>
      <c r="CN671">
        <v>1.6009213614294699</v>
      </c>
      <c r="CO671">
        <v>1.55432088107248</v>
      </c>
      <c r="CP671">
        <v>1.6122368437280299</v>
      </c>
      <c r="CQ671">
        <v>1.5028597830069901</v>
      </c>
      <c r="CR671">
        <v>1.5826947281214601</v>
      </c>
      <c r="CS671">
        <v>1.56405085091436</v>
      </c>
      <c r="CT671">
        <v>1.6435677219062199</v>
      </c>
      <c r="CU671">
        <v>1.47303521983282</v>
      </c>
      <c r="CV671">
        <v>1.5473824496027699</v>
      </c>
      <c r="CW671">
        <v>1.53655348368401</v>
      </c>
      <c r="CX671">
        <v>1.6171727352904099</v>
      </c>
      <c r="CY671">
        <v>1.50129792807811</v>
      </c>
      <c r="CZ671">
        <v>1.5613122171945699</v>
      </c>
      <c r="DA671">
        <v>1.5301880621422701</v>
      </c>
      <c r="DB671">
        <v>1.61620605069501</v>
      </c>
      <c r="DC671">
        <v>1.5052063964298901</v>
      </c>
      <c r="DD671">
        <v>1.56721829676459</v>
      </c>
      <c r="DE671">
        <v>1.5281077348066201</v>
      </c>
      <c r="DF671">
        <v>1.6002762430939199</v>
      </c>
      <c r="DG671">
        <v>1.6000616265791801</v>
      </c>
      <c r="DH671">
        <v>1.66609269362527</v>
      </c>
      <c r="DI671">
        <v>1.6395453840610701</v>
      </c>
      <c r="DJ671">
        <v>1.6716986983608599</v>
      </c>
      <c r="DK671">
        <v>1.6035588371665701</v>
      </c>
      <c r="DL671">
        <v>1.6739394787720701</v>
      </c>
    </row>
    <row r="672" spans="1:116" x14ac:dyDescent="0.45">
      <c r="A672" t="s">
        <v>155</v>
      </c>
      <c r="B672" t="s">
        <v>17</v>
      </c>
      <c r="C672" t="s">
        <v>18</v>
      </c>
      <c r="D672">
        <v>45</v>
      </c>
      <c r="E672" s="1" cm="1">
        <f t="array" ref="E672">SUMPRODUCT($G672:$FZZ672,$G$2:$FZZ$2)/SUMPRODUCT(--($G672:$FZZ672&lt;&gt;""),$G$2:$FZZ$2)</f>
        <v>1.8428879280894037</v>
      </c>
      <c r="F672" s="1" cm="1">
        <f t="array" ref="F672">SUMPRODUCT($G672:$FZZ672,$F$2:$FZY$2)/SUMPRODUCT(--($G672:$FZZ672&lt;&gt;""),$F$2:$FZY$2)</f>
        <v>1.8870085167624793</v>
      </c>
      <c r="G672">
        <v>1.8105238723549799</v>
      </c>
      <c r="H672">
        <v>1.8135191158024999</v>
      </c>
      <c r="I672">
        <v>1.81866233973768</v>
      </c>
      <c r="J672">
        <v>1.82060454081695</v>
      </c>
      <c r="K672">
        <v>1.81699906003514</v>
      </c>
      <c r="L672">
        <v>1.81439985287506</v>
      </c>
      <c r="M672">
        <v>2.0151825767856701</v>
      </c>
      <c r="N672">
        <v>1.95684357798526</v>
      </c>
      <c r="O672">
        <v>1.8017118341324101</v>
      </c>
      <c r="P672">
        <v>1.8787101846866401</v>
      </c>
      <c r="Q672">
        <v>1.77038303926106</v>
      </c>
      <c r="R672">
        <v>1.9133264816718001</v>
      </c>
      <c r="S672">
        <v>1.8957919777602401</v>
      </c>
      <c r="T672">
        <v>1.91984031947772</v>
      </c>
      <c r="U672">
        <v>1.79524927155012</v>
      </c>
      <c r="V672">
        <v>1.87950482363399</v>
      </c>
      <c r="W672">
        <v>1.87176942866027</v>
      </c>
      <c r="X672">
        <v>1.94870381364317</v>
      </c>
      <c r="Y672">
        <v>2.0818158807021399</v>
      </c>
      <c r="Z672">
        <v>1.9689803554723999</v>
      </c>
      <c r="AA672">
        <v>2.1544201943959802</v>
      </c>
      <c r="AB672">
        <v>2.0072667070174801</v>
      </c>
      <c r="AC672">
        <v>1.83555545116951</v>
      </c>
      <c r="AD672">
        <v>1.9156717372185801</v>
      </c>
      <c r="AE672">
        <v>1.8192343556292401</v>
      </c>
      <c r="AF672">
        <v>1.8811418304879299</v>
      </c>
      <c r="AG672">
        <v>1.79946530662608</v>
      </c>
      <c r="AH672">
        <v>1.90020565129765</v>
      </c>
      <c r="AI672">
        <v>1.9009813756706</v>
      </c>
      <c r="AJ672">
        <v>1.9402102324769901</v>
      </c>
      <c r="AK672">
        <v>1.82588274885781</v>
      </c>
      <c r="AL672">
        <v>1.8869006031919</v>
      </c>
      <c r="AM672">
        <v>1.8538729424240199</v>
      </c>
      <c r="AN672">
        <v>1.8825404285060101</v>
      </c>
      <c r="AO672">
        <v>1.84633802354947</v>
      </c>
      <c r="AP672">
        <v>1.91601342560704</v>
      </c>
      <c r="AQ672">
        <v>1.8509519965813499</v>
      </c>
      <c r="AR672">
        <v>1.90450595888134</v>
      </c>
      <c r="AS672">
        <v>1.8822017165951099</v>
      </c>
      <c r="AT672">
        <v>1.81210062492359</v>
      </c>
      <c r="AU672">
        <v>1.8131200265404701</v>
      </c>
      <c r="AV672">
        <v>1.91600123486939</v>
      </c>
      <c r="AW672">
        <v>1.80639260848136</v>
      </c>
      <c r="AX672">
        <v>1.85592161436098</v>
      </c>
      <c r="AY672">
        <v>1.67140669931477</v>
      </c>
      <c r="AZ672">
        <v>1.6300921598228699</v>
      </c>
      <c r="BA672">
        <v>1.83812783146555</v>
      </c>
      <c r="BB672">
        <v>1.91116035737829</v>
      </c>
      <c r="BC672">
        <v>1.8692044580462499</v>
      </c>
      <c r="BD672">
        <v>1.9623259087115199</v>
      </c>
      <c r="BE672">
        <v>1.8510931405875399</v>
      </c>
      <c r="BF672">
        <v>1.9538948724371099</v>
      </c>
      <c r="BG672">
        <v>1.79909460846763</v>
      </c>
      <c r="BH672">
        <v>1.86808742223156</v>
      </c>
      <c r="BI672">
        <v>1.8027358256994299</v>
      </c>
      <c r="BJ672">
        <v>1.8756189650903601</v>
      </c>
      <c r="BK672">
        <v>1.7498065333114401</v>
      </c>
      <c r="BL672">
        <v>1.82843608564125</v>
      </c>
      <c r="BM672">
        <v>1.90846044454834</v>
      </c>
      <c r="BN672">
        <v>2.0034870356301</v>
      </c>
      <c r="BO672">
        <v>1.79747713582074</v>
      </c>
      <c r="BP672">
        <v>1.8711628068309201</v>
      </c>
      <c r="BQ672">
        <v>1.8137370366735299</v>
      </c>
      <c r="BR672">
        <v>1.88256943762881</v>
      </c>
      <c r="BS672">
        <v>1.8679190283400799</v>
      </c>
      <c r="BT672">
        <v>1.9514979757085</v>
      </c>
      <c r="BU672">
        <v>1.8267760189645901</v>
      </c>
      <c r="BV672">
        <v>1.8980844230328</v>
      </c>
      <c r="BW672">
        <v>1.7811676739500999</v>
      </c>
      <c r="BX672">
        <v>1.82037424453742</v>
      </c>
      <c r="BY672">
        <v>1.7793309348923201</v>
      </c>
      <c r="BZ672">
        <v>1.8151576475291</v>
      </c>
      <c r="CA672">
        <v>1.75155701121726</v>
      </c>
      <c r="CB672">
        <v>1.8628133113852701</v>
      </c>
      <c r="CC672">
        <v>1.7676404299583901</v>
      </c>
      <c r="CD672">
        <v>1.8775283171521</v>
      </c>
      <c r="CE672">
        <v>1.76391139324795</v>
      </c>
      <c r="CF672">
        <v>1.8052959847290899</v>
      </c>
      <c r="CG672">
        <v>1.7280708599968699</v>
      </c>
      <c r="CH672">
        <v>1.8433549243015399</v>
      </c>
      <c r="CI672">
        <v>1.6832780405166901</v>
      </c>
      <c r="CJ672">
        <v>1.8305922213594901</v>
      </c>
      <c r="CK672">
        <v>1.8154278488127</v>
      </c>
      <c r="CL672">
        <v>1.8982295911198499</v>
      </c>
      <c r="CM672">
        <v>1.8041672357915299</v>
      </c>
      <c r="CN672">
        <v>1.8892503694137801</v>
      </c>
      <c r="CO672">
        <v>1.8345029167643001</v>
      </c>
      <c r="CP672">
        <v>1.92289382484614</v>
      </c>
      <c r="CQ672">
        <v>1.7754711870887501</v>
      </c>
      <c r="CR672">
        <v>1.85659661924259</v>
      </c>
      <c r="CS672">
        <v>1.84189535226268</v>
      </c>
      <c r="CT672">
        <v>1.92256792585374</v>
      </c>
      <c r="CU672">
        <v>1.7441063064461799</v>
      </c>
      <c r="CV672">
        <v>1.8152187977123899</v>
      </c>
      <c r="CW672">
        <v>1.8326351266221399</v>
      </c>
      <c r="CX672">
        <v>1.9161836966108099</v>
      </c>
      <c r="CY672">
        <v>1.7760538223386499</v>
      </c>
      <c r="CZ672">
        <v>1.81983805668016</v>
      </c>
      <c r="DA672">
        <v>1.8066721177432501</v>
      </c>
      <c r="DB672">
        <v>1.8872935404742399</v>
      </c>
      <c r="DC672">
        <v>1.77863518036444</v>
      </c>
      <c r="DD672">
        <v>1.84319715241991</v>
      </c>
      <c r="DE672">
        <v>1.82173112338858</v>
      </c>
      <c r="DF672">
        <v>1.8889272559852599</v>
      </c>
      <c r="DG672">
        <v>1.86314368055681</v>
      </c>
      <c r="DH672">
        <v>1.9736093237389201</v>
      </c>
      <c r="DI672">
        <v>1.9157628772883499</v>
      </c>
      <c r="DJ672">
        <v>2.0144302250275898</v>
      </c>
      <c r="DK672">
        <v>1.9019395137655599</v>
      </c>
      <c r="DL672">
        <v>1.9833693474590299</v>
      </c>
    </row>
    <row r="673" spans="1:116" x14ac:dyDescent="0.45">
      <c r="A673" t="s">
        <v>155</v>
      </c>
      <c r="B673" t="s">
        <v>34</v>
      </c>
      <c r="C673" t="s">
        <v>151</v>
      </c>
      <c r="D673">
        <v>45</v>
      </c>
      <c r="E673" s="1" cm="1">
        <f t="array" ref="E673">SUMPRODUCT($G673:$FZZ673,$G$2:$FZZ$2)/SUMPRODUCT(--($G673:$FZZ673&lt;&gt;""),$G$2:$FZZ$2)</f>
        <v>1.7992596592275123</v>
      </c>
      <c r="F673" s="1" cm="1">
        <f t="array" ref="F673">SUMPRODUCT($G673:$FZZ673,$F$2:$FZY$2)/SUMPRODUCT(--($G673:$FZZ673&lt;&gt;""),$F$2:$FZY$2)</f>
        <v>1.8403599406127837</v>
      </c>
      <c r="G673">
        <v>1.80344198472038</v>
      </c>
      <c r="H673">
        <v>1.7957186955317701</v>
      </c>
      <c r="I673">
        <v>1.81815425337938</v>
      </c>
      <c r="J673">
        <v>1.80720581185234</v>
      </c>
      <c r="K673">
        <v>1.80686787363602</v>
      </c>
      <c r="L673">
        <v>1.8050083779476001</v>
      </c>
      <c r="M673">
        <v>1.96744828237912</v>
      </c>
      <c r="N673">
        <v>1.93973692983308</v>
      </c>
      <c r="O673">
        <v>1.79631054021485</v>
      </c>
      <c r="P673">
        <v>1.88160739772154</v>
      </c>
      <c r="Q673">
        <v>1.73118473596259</v>
      </c>
      <c r="R673">
        <v>1.8065791641495901</v>
      </c>
      <c r="S673">
        <v>1.89050040911935</v>
      </c>
      <c r="T673">
        <v>1.9394065800393501</v>
      </c>
      <c r="U673">
        <v>1.7155690870821501</v>
      </c>
      <c r="V673">
        <v>1.80072566444559</v>
      </c>
      <c r="W673">
        <v>1.8473892516891399</v>
      </c>
      <c r="X673">
        <v>1.9082068244140999</v>
      </c>
      <c r="Y673">
        <v>2.05287624497881</v>
      </c>
      <c r="Z673">
        <v>1.9191569911407</v>
      </c>
      <c r="AA673">
        <v>2.09444582903122</v>
      </c>
      <c r="AB673">
        <v>1.93947377790436</v>
      </c>
      <c r="AC673">
        <v>1.7819793159060799</v>
      </c>
      <c r="AD673">
        <v>1.8317375317398801</v>
      </c>
      <c r="AE673">
        <v>1.69326428408346</v>
      </c>
      <c r="AF673">
        <v>1.76304328807577</v>
      </c>
      <c r="AG673">
        <v>1.7316332826060099</v>
      </c>
      <c r="AH673">
        <v>1.8496318841771799</v>
      </c>
      <c r="AI673">
        <v>1.87922536747066</v>
      </c>
      <c r="AJ673">
        <v>1.90776813364155</v>
      </c>
      <c r="AK673">
        <v>1.76188734321217</v>
      </c>
      <c r="AL673">
        <v>1.84537217562431</v>
      </c>
      <c r="AM673">
        <v>1.8010568047622399</v>
      </c>
      <c r="AN673">
        <v>1.8229038633022401</v>
      </c>
      <c r="AO673">
        <v>1.8030218548766199</v>
      </c>
      <c r="AP673">
        <v>1.9067860539866801</v>
      </c>
      <c r="AQ673">
        <v>1.78017188167703</v>
      </c>
      <c r="AR673">
        <v>1.8227292151369801</v>
      </c>
      <c r="AS673">
        <v>1.8338970117020299</v>
      </c>
      <c r="AT673">
        <v>1.78674065485473</v>
      </c>
      <c r="AU673">
        <v>1.77208365779373</v>
      </c>
      <c r="AV673">
        <v>1.87801517783501</v>
      </c>
      <c r="AW673">
        <v>1.7935088194256401</v>
      </c>
      <c r="AX673">
        <v>1.85480747204231</v>
      </c>
      <c r="AY673">
        <v>1.6355713873385</v>
      </c>
      <c r="AZ673">
        <v>1.5010208966073399</v>
      </c>
      <c r="BA673">
        <v>1.7461183500007</v>
      </c>
      <c r="BB673">
        <v>1.82832377238874</v>
      </c>
      <c r="BC673">
        <v>1.82730798815115</v>
      </c>
      <c r="BD673">
        <v>1.9479239971850799</v>
      </c>
      <c r="BE673">
        <v>1.7879557734282701</v>
      </c>
      <c r="BF673">
        <v>1.90818334704977</v>
      </c>
      <c r="BG673">
        <v>1.7432868681121501</v>
      </c>
      <c r="BH673">
        <v>1.8223478336157499</v>
      </c>
      <c r="BI673">
        <v>1.77403131963357</v>
      </c>
      <c r="BJ673">
        <v>1.82244986382768</v>
      </c>
      <c r="BK673">
        <v>1.7298267007480701</v>
      </c>
      <c r="BL673">
        <v>1.7851464484206001</v>
      </c>
      <c r="BM673">
        <v>1.8781095981142699</v>
      </c>
      <c r="BN673">
        <v>1.96548029532659</v>
      </c>
      <c r="BO673">
        <v>1.7845968851530201</v>
      </c>
      <c r="BP673">
        <v>1.8457029217588301</v>
      </c>
      <c r="BQ673">
        <v>1.77793044786861</v>
      </c>
      <c r="BR673">
        <v>1.83840416135047</v>
      </c>
      <c r="BS673">
        <v>1.81363562753036</v>
      </c>
      <c r="BT673">
        <v>1.94834008097166</v>
      </c>
      <c r="BU673">
        <v>1.8143687390074099</v>
      </c>
      <c r="BV673">
        <v>1.8854094975911899</v>
      </c>
      <c r="BW673">
        <v>1.7188516968851599</v>
      </c>
      <c r="BX673">
        <v>1.78335657833565</v>
      </c>
      <c r="BY673">
        <v>1.7604057362714201</v>
      </c>
      <c r="BZ673">
        <v>1.7961325138659801</v>
      </c>
      <c r="CA673">
        <v>1.7108116822509201</v>
      </c>
      <c r="CB673">
        <v>1.82632748994518</v>
      </c>
      <c r="CC673">
        <v>1.7357980813684599</v>
      </c>
      <c r="CD673">
        <v>1.8417706888580601</v>
      </c>
      <c r="CE673">
        <v>1.7021397021286</v>
      </c>
      <c r="CF673">
        <v>1.7535569218475999</v>
      </c>
      <c r="CG673">
        <v>1.6993522709536399</v>
      </c>
      <c r="CH673">
        <v>1.80199391290775</v>
      </c>
      <c r="CI673">
        <v>1.7049245900096399</v>
      </c>
      <c r="CJ673">
        <v>1.76875838215571</v>
      </c>
      <c r="CK673">
        <v>1.8008711535759401</v>
      </c>
      <c r="CL673">
        <v>1.8736405788956001</v>
      </c>
      <c r="CM673">
        <v>1.73600884109619</v>
      </c>
      <c r="CN673">
        <v>1.8285050848720299</v>
      </c>
      <c r="CO673">
        <v>1.7802622004612501</v>
      </c>
      <c r="CP673">
        <v>1.8403734444951401</v>
      </c>
      <c r="CQ673">
        <v>1.73645386907132</v>
      </c>
      <c r="CR673">
        <v>1.8196185893861401</v>
      </c>
      <c r="CS673">
        <v>1.7384713000521099</v>
      </c>
      <c r="CT673">
        <v>1.8914092773459601</v>
      </c>
      <c r="CU673">
        <v>1.69096602230675</v>
      </c>
      <c r="CV673">
        <v>1.76708588877675</v>
      </c>
      <c r="CW673">
        <v>1.77847423459745</v>
      </c>
      <c r="CX673">
        <v>1.8842761748771499</v>
      </c>
      <c r="CY673">
        <v>1.7143367468444799</v>
      </c>
      <c r="CZ673">
        <v>1.7727673255537</v>
      </c>
      <c r="DA673">
        <v>1.76068683565004</v>
      </c>
      <c r="DB673">
        <v>1.84459525756336</v>
      </c>
      <c r="DC673">
        <v>1.7365988418424201</v>
      </c>
      <c r="DD673">
        <v>1.79780056314083</v>
      </c>
      <c r="DE673">
        <v>1.7691298342541399</v>
      </c>
      <c r="DF673">
        <v>1.91254604051565</v>
      </c>
      <c r="DG673">
        <v>1.90911892117235</v>
      </c>
      <c r="DH673">
        <v>1.9613202588316301</v>
      </c>
      <c r="DI673">
        <v>1.93931460991872</v>
      </c>
      <c r="DJ673">
        <v>1.9906413331995501</v>
      </c>
      <c r="DK673">
        <v>1.86047223704585</v>
      </c>
      <c r="DL673">
        <v>1.92528891493959</v>
      </c>
    </row>
    <row r="674" spans="1:116" x14ac:dyDescent="0.45">
      <c r="A674" t="s">
        <v>155</v>
      </c>
      <c r="B674" t="s">
        <v>34</v>
      </c>
      <c r="C674" t="s">
        <v>45</v>
      </c>
      <c r="D674">
        <v>45</v>
      </c>
      <c r="E674" s="1" cm="1">
        <f t="array" ref="E674">SUMPRODUCT($G674:$FZZ674,$G$2:$FZZ$2)/SUMPRODUCT(--($G674:$FZZ674&lt;&gt;""),$G$2:$FZZ$2)</f>
        <v>1.4785563008120786</v>
      </c>
      <c r="F674" s="1" cm="1">
        <f t="array" ref="F674">SUMPRODUCT($G674:$FZZ674,$F$2:$FZY$2)/SUMPRODUCT(--($G674:$FZZ674&lt;&gt;""),$F$2:$FZY$2)</f>
        <v>1.5285673225058114</v>
      </c>
      <c r="G674">
        <v>1.44643787975044</v>
      </c>
      <c r="H674">
        <v>1.4787278665558901</v>
      </c>
      <c r="I674">
        <v>1.45656681130738</v>
      </c>
      <c r="J674">
        <v>1.4890474610023201</v>
      </c>
      <c r="K674">
        <v>1.45281989456046</v>
      </c>
      <c r="L674">
        <v>1.4830990232539101</v>
      </c>
      <c r="M674">
        <v>1.58672102015156</v>
      </c>
      <c r="N674">
        <v>1.6008903751807899</v>
      </c>
      <c r="O674">
        <v>1.4929108017332</v>
      </c>
      <c r="P674">
        <v>1.5570938987599201</v>
      </c>
      <c r="Q674">
        <v>1.41757477333291</v>
      </c>
      <c r="R674">
        <v>1.51520310469181</v>
      </c>
      <c r="S674">
        <v>1.57455963151546</v>
      </c>
      <c r="T674">
        <v>1.6134981673494999</v>
      </c>
      <c r="U674">
        <v>1.4451573524389401</v>
      </c>
      <c r="V674">
        <v>1.51583939466602</v>
      </c>
      <c r="W674">
        <v>1.4924235999208399</v>
      </c>
      <c r="X674">
        <v>1.5590026291239001</v>
      </c>
      <c r="Y674">
        <v>1.6576723710999799</v>
      </c>
      <c r="Z674">
        <v>1.5884223848566501</v>
      </c>
      <c r="AA674">
        <v>1.6966283333926699</v>
      </c>
      <c r="AB674">
        <v>1.60421903371666</v>
      </c>
      <c r="AC674">
        <v>1.4424532807227599</v>
      </c>
      <c r="AD674">
        <v>1.5166613168820899</v>
      </c>
      <c r="AE674">
        <v>1.40781519723632</v>
      </c>
      <c r="AF674">
        <v>1.47949113519441</v>
      </c>
      <c r="AG674">
        <v>1.46548759922675</v>
      </c>
      <c r="AH674">
        <v>1.55656233290832</v>
      </c>
      <c r="AI674">
        <v>1.50721856326601</v>
      </c>
      <c r="AJ674">
        <v>1.5714223404719301</v>
      </c>
      <c r="AK674">
        <v>1.4587294561762201</v>
      </c>
      <c r="AL674">
        <v>1.51777568869591</v>
      </c>
      <c r="AM674">
        <v>1.47185067360759</v>
      </c>
      <c r="AN674">
        <v>1.5141770901115801</v>
      </c>
      <c r="AO674">
        <v>1.48400516033104</v>
      </c>
      <c r="AP674">
        <v>1.57136453584352</v>
      </c>
      <c r="AQ674">
        <v>1.4453254831204501</v>
      </c>
      <c r="AR674">
        <v>1.50217463558235</v>
      </c>
      <c r="AS674">
        <v>1.49984997388434</v>
      </c>
      <c r="AT674">
        <v>1.4738343341248199</v>
      </c>
      <c r="AU674">
        <v>1.4655181152575401</v>
      </c>
      <c r="AV674">
        <v>1.5515396701792801</v>
      </c>
      <c r="AW674">
        <v>1.4731460463566499</v>
      </c>
      <c r="AX674">
        <v>1.5502405297902899</v>
      </c>
      <c r="AY674">
        <v>1.3218835334543999</v>
      </c>
      <c r="AZ674">
        <v>1.24570528573821</v>
      </c>
      <c r="BA674">
        <v>1.4658541032582</v>
      </c>
      <c r="BB674">
        <v>1.53181760803399</v>
      </c>
      <c r="BC674">
        <v>1.5225111696643301</v>
      </c>
      <c r="BD674">
        <v>1.5962391371945699</v>
      </c>
      <c r="BE674">
        <v>1.5100547464844101</v>
      </c>
      <c r="BF674">
        <v>1.60426879450388</v>
      </c>
      <c r="BG674">
        <v>1.4828878526636</v>
      </c>
      <c r="BH674">
        <v>1.5535504458929601</v>
      </c>
      <c r="BI674">
        <v>1.4666223075018501</v>
      </c>
      <c r="BJ674">
        <v>1.5273427828670401</v>
      </c>
      <c r="BK674">
        <v>1.41347935182796</v>
      </c>
      <c r="BL674">
        <v>1.48460474169265</v>
      </c>
      <c r="BM674">
        <v>1.54183468723822</v>
      </c>
      <c r="BN674">
        <v>1.6522509886427801</v>
      </c>
      <c r="BO674">
        <v>1.4757946097191501</v>
      </c>
      <c r="BP674">
        <v>1.5332007538530901</v>
      </c>
      <c r="BQ674">
        <v>1.4679719959433299</v>
      </c>
      <c r="BR674">
        <v>1.5599829881898699</v>
      </c>
      <c r="BS674">
        <v>1.54145748987854</v>
      </c>
      <c r="BT674">
        <v>1.6118218623481699</v>
      </c>
      <c r="BU674">
        <v>1.5062896688842999</v>
      </c>
      <c r="BV674">
        <v>1.5936950370880101</v>
      </c>
      <c r="BW674">
        <v>1.4318727723539399</v>
      </c>
      <c r="BX674">
        <v>1.4770068185340099</v>
      </c>
      <c r="BY674">
        <v>1.4547044421126201</v>
      </c>
      <c r="BZ674">
        <v>1.51241692899615</v>
      </c>
      <c r="CA674">
        <v>1.4238803943862699</v>
      </c>
      <c r="CB674">
        <v>1.5314202318122401</v>
      </c>
      <c r="CC674">
        <v>1.4744423254738701</v>
      </c>
      <c r="CD674">
        <v>1.5401496763753999</v>
      </c>
      <c r="CE674">
        <v>1.4401815639358</v>
      </c>
      <c r="CF674">
        <v>1.4984684704681099</v>
      </c>
      <c r="CG674">
        <v>1.40691821445294</v>
      </c>
      <c r="CH674">
        <v>1.4943616357109399</v>
      </c>
      <c r="CI674">
        <v>1.41201383496858</v>
      </c>
      <c r="CJ674">
        <v>1.4926707606879801</v>
      </c>
      <c r="CK674">
        <v>1.5024589012224201</v>
      </c>
      <c r="CL674">
        <v>1.5719685260643499</v>
      </c>
      <c r="CM674">
        <v>1.4679448176523899</v>
      </c>
      <c r="CN674">
        <v>1.54195174648901</v>
      </c>
      <c r="CO674">
        <v>1.48968341082594</v>
      </c>
      <c r="CP674">
        <v>1.5482036925126099</v>
      </c>
      <c r="CQ674">
        <v>1.4434814472573101</v>
      </c>
      <c r="CR674">
        <v>1.53223827807605</v>
      </c>
      <c r="CS674">
        <v>1.4852817874866799</v>
      </c>
      <c r="CT674">
        <v>1.63008452491558</v>
      </c>
      <c r="CU674">
        <v>1.4168154646378299</v>
      </c>
      <c r="CV674">
        <v>1.5011515669073301</v>
      </c>
      <c r="CW674">
        <v>1.4957162655915299</v>
      </c>
      <c r="CX674">
        <v>1.57003590777371</v>
      </c>
      <c r="CY674">
        <v>1.44617766134794</v>
      </c>
      <c r="CZ674">
        <v>1.5091926649202101</v>
      </c>
      <c r="DA674">
        <v>1.4695666394112801</v>
      </c>
      <c r="DB674">
        <v>1.55972199509403</v>
      </c>
      <c r="DC674">
        <v>1.44401795675503</v>
      </c>
      <c r="DD674">
        <v>1.51168782872018</v>
      </c>
      <c r="DE674">
        <v>1.5052025782688701</v>
      </c>
      <c r="DF674">
        <v>1.5976979742173101</v>
      </c>
      <c r="DG674">
        <v>1.5801236156676499</v>
      </c>
      <c r="DH674">
        <v>1.6374816479672201</v>
      </c>
      <c r="DI674">
        <v>1.59221388111027</v>
      </c>
      <c r="DJ674">
        <v>1.6367268382118101</v>
      </c>
      <c r="DK674">
        <v>1.53466541856579</v>
      </c>
      <c r="DL674">
        <v>1.60639330924615</v>
      </c>
    </row>
    <row r="675" spans="1:116" x14ac:dyDescent="0.45">
      <c r="A675" t="s">
        <v>155</v>
      </c>
      <c r="B675" t="s">
        <v>34</v>
      </c>
      <c r="C675" t="s">
        <v>18</v>
      </c>
      <c r="D675">
        <v>45</v>
      </c>
      <c r="E675" s="1" cm="1">
        <f t="array" ref="E675">SUMPRODUCT($G675:$FZZ675,$G$2:$FZZ$2)/SUMPRODUCT(--($G675:$FZZ675&lt;&gt;""),$G$2:$FZZ$2)</f>
        <v>1.8296747999545906</v>
      </c>
      <c r="F675" s="1" cm="1">
        <f t="array" ref="F675">SUMPRODUCT($G675:$FZZ675,$F$2:$FZY$2)/SUMPRODUCT(--($G675:$FZZ675&lt;&gt;""),$F$2:$FZY$2)</f>
        <v>1.8726383485661551</v>
      </c>
      <c r="G675">
        <v>1.81334807538809</v>
      </c>
      <c r="H675">
        <v>1.8246591408884301</v>
      </c>
      <c r="I675">
        <v>1.82385793249826</v>
      </c>
      <c r="J675">
        <v>1.83217784661528</v>
      </c>
      <c r="K675">
        <v>1.81532551391556</v>
      </c>
      <c r="L675">
        <v>1.8310944460337499</v>
      </c>
      <c r="M675">
        <v>2.0249446796670498</v>
      </c>
      <c r="N675">
        <v>1.9775280014069601</v>
      </c>
      <c r="O675">
        <v>1.8264449743182101</v>
      </c>
      <c r="P675">
        <v>1.90085378047842</v>
      </c>
      <c r="Q675">
        <v>1.7504243061385101</v>
      </c>
      <c r="R675">
        <v>1.8643684834030201</v>
      </c>
      <c r="S675">
        <v>1.9314327636777799</v>
      </c>
      <c r="T675">
        <v>1.9736923860044699</v>
      </c>
      <c r="U675">
        <v>1.7505322588848999</v>
      </c>
      <c r="V675">
        <v>1.8223163616017899</v>
      </c>
      <c r="W675">
        <v>1.8739914624148299</v>
      </c>
      <c r="X675">
        <v>1.9404658920645601</v>
      </c>
      <c r="Y675">
        <v>2.0809310515599999</v>
      </c>
      <c r="Z675">
        <v>1.96315192868541</v>
      </c>
      <c r="AA675">
        <v>2.1224160643714098</v>
      </c>
      <c r="AB675">
        <v>1.9674974187346399</v>
      </c>
      <c r="AC675">
        <v>1.80602985962687</v>
      </c>
      <c r="AD675">
        <v>1.84617412113478</v>
      </c>
      <c r="AE675">
        <v>1.7308423539051401</v>
      </c>
      <c r="AF675">
        <v>1.79360760992721</v>
      </c>
      <c r="AG675">
        <v>1.7487804878048701</v>
      </c>
      <c r="AH675">
        <v>1.8835849134208</v>
      </c>
      <c r="AI675">
        <v>1.9068434596763599</v>
      </c>
      <c r="AJ675">
        <v>1.93292624416626</v>
      </c>
      <c r="AK675">
        <v>1.7899985002505601</v>
      </c>
      <c r="AL675">
        <v>1.8717275284495101</v>
      </c>
      <c r="AM675">
        <v>1.82321114404839</v>
      </c>
      <c r="AN675">
        <v>1.8603800641071899</v>
      </c>
      <c r="AO675">
        <v>1.8195250746170699</v>
      </c>
      <c r="AP675">
        <v>1.9440399269681901</v>
      </c>
      <c r="AQ675">
        <v>1.82252979440672</v>
      </c>
      <c r="AR675">
        <v>1.85357770286311</v>
      </c>
      <c r="AS675">
        <v>1.89658199760699</v>
      </c>
      <c r="AT675">
        <v>1.8207465744036899</v>
      </c>
      <c r="AU675">
        <v>1.81578328963677</v>
      </c>
      <c r="AV675">
        <v>1.9209314970026701</v>
      </c>
      <c r="AW675">
        <v>1.8335832344141501</v>
      </c>
      <c r="AX675">
        <v>1.8851739242105501</v>
      </c>
      <c r="AY675">
        <v>1.6477093075600899</v>
      </c>
      <c r="AZ675">
        <v>1.5526833723914799</v>
      </c>
      <c r="BA675">
        <v>1.78222085080718</v>
      </c>
      <c r="BB675">
        <v>1.8560388235129099</v>
      </c>
      <c r="BC675">
        <v>1.87136474477521</v>
      </c>
      <c r="BD675">
        <v>1.9514262802153699</v>
      </c>
      <c r="BE675">
        <v>1.80731384406197</v>
      </c>
      <c r="BF675">
        <v>1.90576806097255</v>
      </c>
      <c r="BG675">
        <v>1.7700280770324901</v>
      </c>
      <c r="BH675">
        <v>1.8588850820665599</v>
      </c>
      <c r="BI675">
        <v>1.80501052240653</v>
      </c>
      <c r="BJ675">
        <v>1.85316600643723</v>
      </c>
      <c r="BK675">
        <v>1.7366976995051899</v>
      </c>
      <c r="BL675">
        <v>1.8283657341181401</v>
      </c>
      <c r="BM675">
        <v>1.8896421405333801</v>
      </c>
      <c r="BN675">
        <v>2.0186040169092001</v>
      </c>
      <c r="BO675">
        <v>1.8042294395819101</v>
      </c>
      <c r="BP675">
        <v>1.87585704540461</v>
      </c>
      <c r="BQ675">
        <v>1.7801223541728</v>
      </c>
      <c r="BR675">
        <v>1.87455425785978</v>
      </c>
      <c r="BS675">
        <v>1.8611336032388599</v>
      </c>
      <c r="BT675">
        <v>1.9448906882590999</v>
      </c>
      <c r="BU675">
        <v>1.83551273227804</v>
      </c>
      <c r="BV675">
        <v>1.92823277510132</v>
      </c>
      <c r="BW675">
        <v>1.74728808306214</v>
      </c>
      <c r="BX675">
        <v>1.7817294281729401</v>
      </c>
      <c r="BY675">
        <v>1.78611402588317</v>
      </c>
      <c r="BZ675">
        <v>1.82615050217358</v>
      </c>
      <c r="CA675">
        <v>1.74327557825784</v>
      </c>
      <c r="CB675">
        <v>1.8387496393843199</v>
      </c>
      <c r="CC675">
        <v>1.75504218677762</v>
      </c>
      <c r="CD675">
        <v>1.88819059177068</v>
      </c>
      <c r="CE675">
        <v>1.7321931946818101</v>
      </c>
      <c r="CF675">
        <v>1.7791933944465399</v>
      </c>
      <c r="CG675">
        <v>1.69431871390666</v>
      </c>
      <c r="CH675">
        <v>1.80609099422506</v>
      </c>
      <c r="CI675">
        <v>1.6837956753958701</v>
      </c>
      <c r="CJ675">
        <v>1.78591091974306</v>
      </c>
      <c r="CK675">
        <v>1.82536180975129</v>
      </c>
      <c r="CL675">
        <v>1.9033019530701101</v>
      </c>
      <c r="CM675">
        <v>1.77898501235518</v>
      </c>
      <c r="CN675">
        <v>1.86992909738864</v>
      </c>
      <c r="CO675">
        <v>1.8212078980797399</v>
      </c>
      <c r="CP675">
        <v>1.87252568355882</v>
      </c>
      <c r="CQ675">
        <v>1.74324087498207</v>
      </c>
      <c r="CR675">
        <v>1.8507655296573</v>
      </c>
      <c r="CS675">
        <v>1.8216818871943601</v>
      </c>
      <c r="CT675">
        <v>1.92227333499512</v>
      </c>
      <c r="CU675">
        <v>1.71905649147322</v>
      </c>
      <c r="CV675">
        <v>1.8081282509121901</v>
      </c>
      <c r="CW675">
        <v>1.82683948595187</v>
      </c>
      <c r="CX675">
        <v>1.90643505102683</v>
      </c>
      <c r="CY675">
        <v>1.7561681352703</v>
      </c>
      <c r="CZ675">
        <v>1.8114074779709399</v>
      </c>
      <c r="DA675">
        <v>1.77339329517579</v>
      </c>
      <c r="DB675">
        <v>1.8787735077677801</v>
      </c>
      <c r="DC675">
        <v>1.7710646549434199</v>
      </c>
      <c r="DD675">
        <v>1.8250013281623501</v>
      </c>
      <c r="DE675">
        <v>1.8401012891344299</v>
      </c>
      <c r="DF675">
        <v>1.9446593001841599</v>
      </c>
      <c r="DG675">
        <v>1.9217886208334001</v>
      </c>
      <c r="DH675">
        <v>1.98770187236047</v>
      </c>
      <c r="DI675">
        <v>1.96721730167562</v>
      </c>
      <c r="DJ675">
        <v>2.0253213051053001</v>
      </c>
      <c r="DK675">
        <v>1.8719326025527701</v>
      </c>
      <c r="DL675">
        <v>1.95591696046611</v>
      </c>
    </row>
    <row r="676" spans="1:116" x14ac:dyDescent="0.45">
      <c r="A676" t="s">
        <v>21</v>
      </c>
      <c r="B676" t="s">
        <v>17</v>
      </c>
      <c r="C676" t="s">
        <v>66</v>
      </c>
      <c r="D676">
        <v>45</v>
      </c>
      <c r="E676" s="1" cm="1">
        <f t="array" ref="E676">SUMPRODUCT($G676:$FZZ676,$G$2:$FZZ$2)/SUMPRODUCT(--($G676:$FZZ676&lt;&gt;""),$G$2:$FZZ$2)</f>
        <v>2.2931239351253256</v>
      </c>
      <c r="F676" s="1" cm="1">
        <f t="array" ref="F676">SUMPRODUCT($G676:$FZZ676,$F$2:$FZY$2)/SUMPRODUCT(--($G676:$FZZ676&lt;&gt;""),$F$2:$FZY$2)</f>
        <v>2.3473674822003221</v>
      </c>
      <c r="G676">
        <v>2.26153097460457</v>
      </c>
      <c r="H676">
        <v>2.3005281890892499</v>
      </c>
      <c r="I676">
        <v>2.2737110381761299</v>
      </c>
      <c r="J676">
        <v>2.3129299783243802</v>
      </c>
      <c r="K676">
        <v>2.2727818872859502</v>
      </c>
      <c r="L676">
        <v>2.3081388695900902</v>
      </c>
      <c r="M676">
        <v>2.29460341292986</v>
      </c>
      <c r="N676">
        <v>2.39511186125686</v>
      </c>
      <c r="O676">
        <v>2.2647702313497202</v>
      </c>
      <c r="P676">
        <v>2.3580536539924202</v>
      </c>
      <c r="Q676">
        <v>2.29411410893095</v>
      </c>
      <c r="R676">
        <v>2.4228312006883002</v>
      </c>
      <c r="S676">
        <v>2.3178091622314998</v>
      </c>
      <c r="T676">
        <v>2.37587202221642</v>
      </c>
      <c r="U676">
        <v>2.2543313399359999</v>
      </c>
      <c r="V676">
        <v>2.35247285419134</v>
      </c>
      <c r="W676">
        <v>2.2537528623526399</v>
      </c>
      <c r="X676">
        <v>2.34570435077601</v>
      </c>
      <c r="Y676">
        <v>2.2650305398118</v>
      </c>
      <c r="Z676">
        <v>2.3744257965113</v>
      </c>
      <c r="AA676">
        <v>2.3131377505607502</v>
      </c>
      <c r="AB676">
        <v>2.3797343966959801</v>
      </c>
      <c r="AC676">
        <v>2.2500880757216302</v>
      </c>
      <c r="AD676">
        <v>2.3005326297714199</v>
      </c>
      <c r="AE676">
        <v>2.27441742362653</v>
      </c>
      <c r="AF676">
        <v>2.3504014714574302</v>
      </c>
      <c r="AG676">
        <v>2.2542960556081102</v>
      </c>
      <c r="AH676">
        <v>2.3804055443589802</v>
      </c>
      <c r="AI676">
        <v>2.3222139835128801</v>
      </c>
      <c r="AJ676">
        <v>2.4179351855890401</v>
      </c>
      <c r="AK676">
        <v>2.6318444357467099</v>
      </c>
      <c r="AL676">
        <v>2.4498260656451301</v>
      </c>
      <c r="AM676">
        <v>2.3001530378617998</v>
      </c>
      <c r="AN676">
        <v>2.3316945026872</v>
      </c>
      <c r="AO676">
        <v>2.2743229798725202</v>
      </c>
      <c r="AP676">
        <v>2.3649950255283301</v>
      </c>
      <c r="AQ676">
        <v>2.361649494326</v>
      </c>
      <c r="AR676">
        <v>2.3298371397369499</v>
      </c>
      <c r="AS676">
        <v>2.2085066659751802</v>
      </c>
      <c r="AT676">
        <v>2.2329257315162199</v>
      </c>
      <c r="AU676">
        <v>2.3274569523607598</v>
      </c>
      <c r="AV676">
        <v>2.4316098918567701</v>
      </c>
      <c r="AW676">
        <v>2.2405159068979601</v>
      </c>
      <c r="AX676">
        <v>2.3219003588857099</v>
      </c>
      <c r="AY676">
        <v>2.2386439357316101</v>
      </c>
      <c r="AZ676">
        <v>2.0616172570129399</v>
      </c>
      <c r="BA676">
        <v>2.3073060577583901</v>
      </c>
      <c r="BB676">
        <v>2.3769723831297198</v>
      </c>
      <c r="BC676">
        <v>2.3367101451647199</v>
      </c>
      <c r="BD676">
        <v>2.4333993420944902</v>
      </c>
      <c r="BE676">
        <v>2.25038465667155</v>
      </c>
      <c r="BF676">
        <v>2.3758721866389898</v>
      </c>
      <c r="BG676">
        <v>2.30873603878835</v>
      </c>
      <c r="BH676">
        <v>2.3955645709903601</v>
      </c>
      <c r="BI676">
        <v>2.2867355781133898</v>
      </c>
      <c r="BJ676">
        <v>2.3277884377321101</v>
      </c>
      <c r="BK676">
        <v>2.18476655019581</v>
      </c>
      <c r="BL676">
        <v>2.2703843538212598</v>
      </c>
      <c r="BM676">
        <v>2.3959830907992901</v>
      </c>
      <c r="BN676">
        <v>2.4889836946993098</v>
      </c>
      <c r="BO676">
        <v>2.3044433396154398</v>
      </c>
      <c r="BP676">
        <v>2.38646533085132</v>
      </c>
      <c r="BQ676">
        <v>2.30315372787646</v>
      </c>
      <c r="BR676">
        <v>2.3861680897700102</v>
      </c>
      <c r="BS676">
        <v>2.37008906882591</v>
      </c>
      <c r="BT676">
        <v>2.47938461538461</v>
      </c>
      <c r="BU676">
        <v>2.2857115546379099</v>
      </c>
      <c r="BV676">
        <v>2.3763095511202801</v>
      </c>
      <c r="BW676">
        <v>2.1835386641871999</v>
      </c>
      <c r="BX676">
        <v>2.2413412366341201</v>
      </c>
      <c r="BY676">
        <v>2.2364463098985601</v>
      </c>
      <c r="BZ676">
        <v>2.30767501124269</v>
      </c>
      <c r="CA676">
        <v>2.19452882379893</v>
      </c>
      <c r="CB676">
        <v>2.30722758667503</v>
      </c>
      <c r="CC676">
        <v>2.2316371937124302</v>
      </c>
      <c r="CD676">
        <v>2.3471307212205201</v>
      </c>
      <c r="CE676">
        <v>2.2071671142876101</v>
      </c>
      <c r="CF676">
        <v>2.2704481388586699</v>
      </c>
      <c r="CG676">
        <v>2.1809349149367798</v>
      </c>
      <c r="CH676">
        <v>2.2668175433119999</v>
      </c>
      <c r="CI676">
        <v>2.1868426625255801</v>
      </c>
      <c r="CJ676">
        <v>2.2503705795157698</v>
      </c>
      <c r="CK676">
        <v>2.2571027118167701</v>
      </c>
      <c r="CL676">
        <v>2.3404805395531798</v>
      </c>
      <c r="CM676">
        <v>2.2373561148845802</v>
      </c>
      <c r="CN676">
        <v>2.3332422733537799</v>
      </c>
      <c r="CO676">
        <v>2.3086713614444401</v>
      </c>
      <c r="CP676">
        <v>2.3970252704019299</v>
      </c>
      <c r="CQ676">
        <v>2.2641834084789698</v>
      </c>
      <c r="CR676">
        <v>2.36995554989086</v>
      </c>
      <c r="CS676">
        <v>2.2731990301162499</v>
      </c>
      <c r="CT676">
        <v>2.4021391828502798</v>
      </c>
      <c r="CU676">
        <v>2.19153533628341</v>
      </c>
      <c r="CV676">
        <v>2.2803483166420802</v>
      </c>
      <c r="CW676">
        <v>2.3324776363865398</v>
      </c>
      <c r="CX676">
        <v>2.42842068791734</v>
      </c>
      <c r="CY676">
        <v>2.2465587044534399</v>
      </c>
      <c r="CZ676">
        <v>2.3060609668968799</v>
      </c>
      <c r="DA676">
        <v>2.23843008994276</v>
      </c>
      <c r="DB676">
        <v>2.3375960752248499</v>
      </c>
      <c r="DC676">
        <v>2.24189820963714</v>
      </c>
      <c r="DD676">
        <v>2.3087579025660099</v>
      </c>
      <c r="DE676">
        <v>2.2719613259668501</v>
      </c>
      <c r="DF676">
        <v>2.3783149171270699</v>
      </c>
      <c r="DG676">
        <v>2.3429337876782999</v>
      </c>
      <c r="DH676">
        <v>2.4442823222344998</v>
      </c>
      <c r="DI676">
        <v>2.3780043965666602</v>
      </c>
      <c r="DJ676">
        <v>2.4678056389159999</v>
      </c>
      <c r="DK676">
        <v>2.4063880602237799</v>
      </c>
      <c r="DL676">
        <v>2.4958751432545601</v>
      </c>
    </row>
    <row r="677" spans="1:116" x14ac:dyDescent="0.45">
      <c r="A677" t="s">
        <v>36</v>
      </c>
      <c r="B677" t="s">
        <v>139</v>
      </c>
      <c r="C677" t="s">
        <v>18</v>
      </c>
      <c r="D677">
        <v>45</v>
      </c>
      <c r="E677" s="1" cm="1">
        <f t="array" ref="E677">SUMPRODUCT($G677:$FZZ677,$G$2:$FZZ$2)/SUMPRODUCT(--($G677:$FZZ677&lt;&gt;""),$G$2:$FZZ$2)</f>
        <v>1.9338871036278182</v>
      </c>
      <c r="F677" s="1" cm="1">
        <f t="array" ref="F677">SUMPRODUCT($G677:$FZZ677,$F$2:$FZY$2)/SUMPRODUCT(--($G677:$FZZ677&lt;&gt;""),$F$2:$FZY$2)</f>
        <v>2.0352162075593689</v>
      </c>
      <c r="G677">
        <v>1.9272202674746199</v>
      </c>
      <c r="H677">
        <v>1.94760461972014</v>
      </c>
      <c r="I677">
        <v>1.9394762613038901</v>
      </c>
      <c r="J677">
        <v>1.96393816097323</v>
      </c>
      <c r="K677">
        <v>1.93121091993951</v>
      </c>
      <c r="L677">
        <v>1.9625260533736499</v>
      </c>
      <c r="M677">
        <v>1.92116819743649</v>
      </c>
      <c r="N677">
        <v>2.0927780388121602</v>
      </c>
      <c r="O677">
        <v>1.9381543300088</v>
      </c>
      <c r="P677">
        <v>2.0642301019579601</v>
      </c>
      <c r="Q677">
        <v>1.7592843936410301</v>
      </c>
      <c r="R677">
        <v>1.9529745887041701</v>
      </c>
      <c r="S677">
        <v>1.5011748507553</v>
      </c>
      <c r="T677">
        <v>1.54694954486383</v>
      </c>
      <c r="U677">
        <v>1.87054543516856</v>
      </c>
      <c r="V677">
        <v>1.99211118458181</v>
      </c>
      <c r="W677">
        <v>1.86358239335086</v>
      </c>
      <c r="X677">
        <v>2.0028694201792301</v>
      </c>
      <c r="Y677">
        <v>2.2215836680790102</v>
      </c>
      <c r="Z677">
        <v>2.3642876795245602</v>
      </c>
      <c r="AA677">
        <v>2.2302061451917199</v>
      </c>
      <c r="AB677">
        <v>2.3373411186669899</v>
      </c>
      <c r="AC677">
        <v>1.81721221421059</v>
      </c>
      <c r="AD677">
        <v>1.8994266596728</v>
      </c>
      <c r="AE677">
        <v>1.96609417242254</v>
      </c>
      <c r="AF677">
        <v>2.0319406125240298</v>
      </c>
      <c r="AG677">
        <v>2.2983794677744398</v>
      </c>
      <c r="AH677">
        <v>2.5147081808086198</v>
      </c>
      <c r="AI677">
        <v>2.39377153574388</v>
      </c>
      <c r="AJ677">
        <v>2.4870502028176298</v>
      </c>
      <c r="AK677">
        <v>1.84113264003453</v>
      </c>
      <c r="AL677">
        <v>1.8949151178400601</v>
      </c>
      <c r="AM677">
        <v>2.26748487696719</v>
      </c>
      <c r="AN677">
        <v>2.3513303448774399</v>
      </c>
      <c r="AO677">
        <v>1.88167863819738</v>
      </c>
      <c r="AP677">
        <v>2.02775317874206</v>
      </c>
      <c r="AQ677">
        <v>1.90360856559517</v>
      </c>
      <c r="AR677">
        <v>1.98706139309624</v>
      </c>
      <c r="AS677">
        <v>1.82078361788904</v>
      </c>
      <c r="AT677">
        <v>1.88013839446125</v>
      </c>
      <c r="AU677">
        <v>1.8578656111912299</v>
      </c>
      <c r="AV677">
        <v>2.0166062287180799</v>
      </c>
      <c r="AW677">
        <v>1.9099106603636</v>
      </c>
      <c r="AX677">
        <v>2.0196450016312899</v>
      </c>
      <c r="AY677">
        <v>1.70168795365758</v>
      </c>
      <c r="AZ677">
        <v>1.55466221328484</v>
      </c>
      <c r="BA677">
        <v>1.9031656310924701</v>
      </c>
      <c r="BB677">
        <v>2.0432276252857702</v>
      </c>
      <c r="BC677">
        <v>1.9497733335515399</v>
      </c>
      <c r="BD677">
        <v>2.1325957808945502</v>
      </c>
      <c r="BE677">
        <v>1.9277740007872</v>
      </c>
      <c r="BF677">
        <v>2.0392349804987999</v>
      </c>
      <c r="BG677">
        <v>1.92269539511929</v>
      </c>
      <c r="BH677">
        <v>2.0428453042090799</v>
      </c>
      <c r="BI677">
        <v>1.9083622183708799</v>
      </c>
      <c r="BJ677">
        <v>1.94871874226293</v>
      </c>
      <c r="BK677">
        <v>2.1695002696808299</v>
      </c>
      <c r="BL677">
        <v>2.2914194592312902</v>
      </c>
      <c r="BM677">
        <v>2.0000194806459701</v>
      </c>
      <c r="BN677">
        <v>2.12837745699647</v>
      </c>
      <c r="BO677">
        <v>1.8409393102012901</v>
      </c>
      <c r="BP677">
        <v>1.9554162957139001</v>
      </c>
      <c r="BQ677">
        <v>1.9698367520528599</v>
      </c>
      <c r="BR677">
        <v>2.0646939509929001</v>
      </c>
      <c r="BS677">
        <v>1.93865587044534</v>
      </c>
      <c r="BT677">
        <v>2.09211336032388</v>
      </c>
      <c r="BU677">
        <v>1.94293415921082</v>
      </c>
      <c r="BV677">
        <v>2.0715951670872501</v>
      </c>
      <c r="BW677">
        <v>2.2172439175577199</v>
      </c>
      <c r="BX677">
        <v>2.4047729738106298</v>
      </c>
      <c r="BY677">
        <v>1.7903612651776299</v>
      </c>
      <c r="BZ677">
        <v>1.8594788387548</v>
      </c>
      <c r="CA677">
        <v>1.83521984828686</v>
      </c>
      <c r="CB677">
        <v>1.9581685814651999</v>
      </c>
      <c r="CC677">
        <v>1.8386644706426201</v>
      </c>
      <c r="CD677">
        <v>1.94947699953767</v>
      </c>
      <c r="CE677">
        <v>1.81097818125319</v>
      </c>
      <c r="CF677">
        <v>1.8873326970457001</v>
      </c>
      <c r="CG677">
        <v>1.78104026845637</v>
      </c>
      <c r="CH677">
        <v>1.8773021695020999</v>
      </c>
      <c r="CI677">
        <v>2.1713606738664901</v>
      </c>
      <c r="CJ677">
        <v>2.29886355615161</v>
      </c>
      <c r="CK677">
        <v>1.9122945061121199</v>
      </c>
      <c r="CL677">
        <v>2.0289447801039699</v>
      </c>
      <c r="CM677">
        <v>1.9166056150894599</v>
      </c>
      <c r="CN677">
        <v>2.0533321743881299</v>
      </c>
      <c r="CO677">
        <v>1.9267787329033199</v>
      </c>
      <c r="CP677">
        <v>2.0366168000690599</v>
      </c>
      <c r="CQ677">
        <v>1.89054758073509</v>
      </c>
      <c r="CR677">
        <v>2.0762183950164799</v>
      </c>
      <c r="CS677">
        <v>2.3930068662330801</v>
      </c>
      <c r="CT677">
        <v>2.5917877132951102</v>
      </c>
      <c r="CU677">
        <v>1.8248841963615601</v>
      </c>
      <c r="CV677">
        <v>1.9218745956576799</v>
      </c>
      <c r="CW677">
        <v>1.92105014489101</v>
      </c>
      <c r="CX677">
        <v>2.0690909663600801</v>
      </c>
      <c r="CY677">
        <v>1.8821981424148599</v>
      </c>
      <c r="CZ677">
        <v>1.95476303881876</v>
      </c>
      <c r="DA677">
        <v>1.9616026165167599</v>
      </c>
      <c r="DB677">
        <v>2.09757972199509</v>
      </c>
      <c r="DC677">
        <v>1.84953248685119</v>
      </c>
      <c r="DD677">
        <v>1.9195266429368301</v>
      </c>
      <c r="DE677">
        <v>1.9724907918968599</v>
      </c>
      <c r="DF677">
        <v>2.1015653775322201</v>
      </c>
      <c r="DG677">
        <v>1.8499664678907299</v>
      </c>
      <c r="DH677">
        <v>2.04998096826231</v>
      </c>
      <c r="DI677">
        <v>1.9343616312904099</v>
      </c>
      <c r="DJ677">
        <v>2.0604391093759902</v>
      </c>
      <c r="DK677">
        <v>1.9086670107692401</v>
      </c>
      <c r="DL677">
        <v>2.0601625447260399</v>
      </c>
    </row>
    <row r="678" spans="1:116" x14ac:dyDescent="0.45">
      <c r="A678" t="s">
        <v>36</v>
      </c>
      <c r="B678" t="s">
        <v>56</v>
      </c>
      <c r="C678" t="s">
        <v>18</v>
      </c>
      <c r="D678">
        <v>45</v>
      </c>
      <c r="E678" s="1" cm="1">
        <f t="array" ref="E678">SUMPRODUCT($G678:$FZZ678,$G$2:$FZZ$2)/SUMPRODUCT(--($G678:$FZZ678&lt;&gt;""),$G$2:$FZZ$2)</f>
        <v>1.8596176906059032</v>
      </c>
      <c r="F678" s="1" cm="1">
        <f t="array" ref="F678">SUMPRODUCT($G678:$FZZ678,$F$2:$FZY$2)/SUMPRODUCT(--($G678:$FZZ678&lt;&gt;""),$F$2:$FZY$2)</f>
        <v>1.9439216600192661</v>
      </c>
      <c r="G678">
        <v>1.78241012233462</v>
      </c>
      <c r="H678">
        <v>1.79886054504878</v>
      </c>
      <c r="I678">
        <v>1.79582918464431</v>
      </c>
      <c r="J678">
        <v>1.8116515674873901</v>
      </c>
      <c r="K678">
        <v>1.78859781764681</v>
      </c>
      <c r="L678">
        <v>1.8040990641219501</v>
      </c>
      <c r="M678">
        <v>1.8085483367151101</v>
      </c>
      <c r="N678">
        <v>1.9431440848586301</v>
      </c>
      <c r="O678">
        <v>1.80884376415489</v>
      </c>
      <c r="P678">
        <v>1.8935167380286899</v>
      </c>
      <c r="Q678">
        <v>1.7191995585647</v>
      </c>
      <c r="R678">
        <v>1.89243675942561</v>
      </c>
      <c r="S678">
        <v>1.5106801299263799</v>
      </c>
      <c r="T678">
        <v>1.55157018694056</v>
      </c>
      <c r="U678">
        <v>1.80192218726308</v>
      </c>
      <c r="V678">
        <v>1.90239619437924</v>
      </c>
      <c r="W678">
        <v>1.76376614932293</v>
      </c>
      <c r="X678">
        <v>1.8908093743815899</v>
      </c>
      <c r="Y678">
        <v>2.1793759973587101</v>
      </c>
      <c r="Z678">
        <v>2.3185869146535998</v>
      </c>
      <c r="AA678">
        <v>2.22994623847331</v>
      </c>
      <c r="AB678">
        <v>2.3066650051625301</v>
      </c>
      <c r="AC678">
        <v>1.8018178828945199</v>
      </c>
      <c r="AD678">
        <v>1.8700263313787</v>
      </c>
      <c r="AE678">
        <v>1.80464994206776</v>
      </c>
      <c r="AF678">
        <v>1.8692971955677</v>
      </c>
      <c r="AG678">
        <v>2.1646279768025298</v>
      </c>
      <c r="AH678">
        <v>2.3611565828980301</v>
      </c>
      <c r="AI678">
        <v>2.3167008330789001</v>
      </c>
      <c r="AJ678">
        <v>2.4259519344004801</v>
      </c>
      <c r="AK678">
        <v>1.8494946575998801</v>
      </c>
      <c r="AL678">
        <v>1.90826654571126</v>
      </c>
      <c r="AM678">
        <v>2.19640059769117</v>
      </c>
      <c r="AN678">
        <v>2.2705215337526798</v>
      </c>
      <c r="AO678">
        <v>1.7625591743470299</v>
      </c>
      <c r="AP678">
        <v>1.89085681174631</v>
      </c>
      <c r="AQ678">
        <v>1.8165234319357999</v>
      </c>
      <c r="AR678">
        <v>1.88139689473434</v>
      </c>
      <c r="AS678">
        <v>1.7914192470541099</v>
      </c>
      <c r="AT678">
        <v>1.8237248706256199</v>
      </c>
      <c r="AU678">
        <v>1.83588677906435</v>
      </c>
      <c r="AV678">
        <v>1.9517709778046</v>
      </c>
      <c r="AW678">
        <v>1.82787715973538</v>
      </c>
      <c r="AX678">
        <v>1.90608231463934</v>
      </c>
      <c r="AY678">
        <v>1.66105757524287</v>
      </c>
      <c r="AZ678">
        <v>1.53574325905355</v>
      </c>
      <c r="BA678">
        <v>1.80600866796639</v>
      </c>
      <c r="BB678">
        <v>1.8914961358822899</v>
      </c>
      <c r="BC678">
        <v>1.8668968790403</v>
      </c>
      <c r="BD678">
        <v>1.9845670425347299</v>
      </c>
      <c r="BE678">
        <v>1.8255805632089299</v>
      </c>
      <c r="BF678">
        <v>1.94242673632232</v>
      </c>
      <c r="BG678">
        <v>1.81910722457915</v>
      </c>
      <c r="BH678">
        <v>1.91976400450222</v>
      </c>
      <c r="BI678">
        <v>1.8118965090368899</v>
      </c>
      <c r="BJ678">
        <v>1.8587057439960299</v>
      </c>
      <c r="BK678">
        <v>2.0679361208170102</v>
      </c>
      <c r="BL678">
        <v>2.24304106183898</v>
      </c>
      <c r="BM678">
        <v>1.90955136072312</v>
      </c>
      <c r="BN678">
        <v>1.9873180994681701</v>
      </c>
      <c r="BO678">
        <v>1.7851403068598299</v>
      </c>
      <c r="BP678">
        <v>1.8925412480199699</v>
      </c>
      <c r="BQ678">
        <v>1.83845323387967</v>
      </c>
      <c r="BR678">
        <v>1.8792652206628</v>
      </c>
      <c r="BS678">
        <v>1.86477732793522</v>
      </c>
      <c r="BT678">
        <v>1.9763076923076901</v>
      </c>
      <c r="BU678">
        <v>1.8715301674696001</v>
      </c>
      <c r="BV678">
        <v>1.9436032729219199</v>
      </c>
      <c r="BW678">
        <v>2.0799821788315498</v>
      </c>
      <c r="BX678">
        <v>2.1656400123973301</v>
      </c>
      <c r="BY678">
        <v>1.7554589516814001</v>
      </c>
      <c r="BZ678">
        <v>1.8120346774596501</v>
      </c>
      <c r="CA678">
        <v>1.7214180256928</v>
      </c>
      <c r="CB678">
        <v>1.8739626996113801</v>
      </c>
      <c r="CC678">
        <v>1.7626849283402599</v>
      </c>
      <c r="CD678">
        <v>1.8736563800277299</v>
      </c>
      <c r="CE678">
        <v>1.7454109604243799</v>
      </c>
      <c r="CF678">
        <v>1.8107895145717201</v>
      </c>
      <c r="CG678">
        <v>1.7381769939128999</v>
      </c>
      <c r="CH678">
        <v>1.8250546277508899</v>
      </c>
      <c r="CI678">
        <v>2.07637467353709</v>
      </c>
      <c r="CJ678">
        <v>2.2398296510670299</v>
      </c>
      <c r="CK678">
        <v>1.79870732050021</v>
      </c>
      <c r="CL678">
        <v>1.85368835183363</v>
      </c>
      <c r="CM678">
        <v>1.7720561757291999</v>
      </c>
      <c r="CN678">
        <v>1.8439894204860099</v>
      </c>
      <c r="CO678">
        <v>1.8271154249349399</v>
      </c>
      <c r="CP678">
        <v>1.9124354056953901</v>
      </c>
      <c r="CQ678">
        <v>1.81600203928816</v>
      </c>
      <c r="CR678">
        <v>1.9286727101821</v>
      </c>
      <c r="CS678">
        <v>2.3414987876453099</v>
      </c>
      <c r="CT678">
        <v>2.4970427609961701</v>
      </c>
      <c r="CU678">
        <v>1.75042051600548</v>
      </c>
      <c r="CV678">
        <v>1.8457417902336699</v>
      </c>
      <c r="CW678">
        <v>1.82003590777371</v>
      </c>
      <c r="CX678">
        <v>1.9394135063625999</v>
      </c>
      <c r="CY678">
        <v>1.7742914979757001</v>
      </c>
      <c r="CZ678">
        <v>1.86112169564181</v>
      </c>
      <c r="DA678">
        <v>1.8031234668847</v>
      </c>
      <c r="DB678">
        <v>1.8758299264104601</v>
      </c>
      <c r="DC678">
        <v>1.7725256335334401</v>
      </c>
      <c r="DD678">
        <v>1.8528396111140599</v>
      </c>
      <c r="DE678">
        <v>1.81019797421731</v>
      </c>
      <c r="DF678">
        <v>1.8803406998158301</v>
      </c>
      <c r="DG678">
        <v>1.8050787551431</v>
      </c>
      <c r="DH678">
        <v>1.9517228253973999</v>
      </c>
      <c r="DI678">
        <v>1.87966907170417</v>
      </c>
      <c r="DJ678">
        <v>1.9737026935811901</v>
      </c>
      <c r="DK678">
        <v>1.8667273220362699</v>
      </c>
      <c r="DL678">
        <v>1.97044800405924</v>
      </c>
    </row>
    <row r="679" spans="1:116" x14ac:dyDescent="0.45">
      <c r="A679" t="s">
        <v>36</v>
      </c>
      <c r="B679" t="s">
        <v>138</v>
      </c>
      <c r="C679" t="s">
        <v>18</v>
      </c>
      <c r="D679">
        <v>45</v>
      </c>
      <c r="E679" s="1" cm="1">
        <f t="array" ref="E679">SUMPRODUCT($G679:$FZZ679,$G$2:$FZZ$2)/SUMPRODUCT(--($G679:$FZZ679&lt;&gt;""),$G$2:$FZZ$2)</f>
        <v>2.1005882217069414</v>
      </c>
      <c r="F679" s="1" cm="1">
        <f t="array" ref="F679">SUMPRODUCT($G679:$FZZ679,$F$2:$FZY$2)/SUMPRODUCT(--($G679:$FZZ679&lt;&gt;""),$F$2:$FZY$2)</f>
        <v>2.2009475453499969</v>
      </c>
      <c r="G679">
        <v>1.94374806561436</v>
      </c>
      <c r="H679">
        <v>1.9713853459088699</v>
      </c>
      <c r="I679">
        <v>1.95345273362753</v>
      </c>
      <c r="J679">
        <v>1.9824259484620099</v>
      </c>
      <c r="K679">
        <v>1.9409538599861</v>
      </c>
      <c r="L679">
        <v>1.9773693244513399</v>
      </c>
      <c r="M679">
        <v>2.3500628669975798</v>
      </c>
      <c r="N679">
        <v>2.56148234867953</v>
      </c>
      <c r="O679">
        <v>2.0290063157534801</v>
      </c>
      <c r="P679">
        <v>2.13501525523677</v>
      </c>
      <c r="Q679">
        <v>1.8634453396933399</v>
      </c>
      <c r="R679">
        <v>2.0741417770908601</v>
      </c>
      <c r="S679">
        <v>1.7052532091438499</v>
      </c>
      <c r="T679">
        <v>1.7336115247681201</v>
      </c>
      <c r="U679">
        <v>1.9633461947425599</v>
      </c>
      <c r="V679">
        <v>2.0643724431591099</v>
      </c>
      <c r="W679">
        <v>2.27990275068555</v>
      </c>
      <c r="X679">
        <v>2.4771322760297401</v>
      </c>
      <c r="Y679">
        <v>2.3850481483519501</v>
      </c>
      <c r="Z679">
        <v>2.5240917845154902</v>
      </c>
      <c r="AA679">
        <v>2.42497240716345</v>
      </c>
      <c r="AB679">
        <v>2.52491900167337</v>
      </c>
      <c r="AC679">
        <v>1.9509150741271299</v>
      </c>
      <c r="AD679">
        <v>2.0453948793427799</v>
      </c>
      <c r="AE679">
        <v>1.9884476934861901</v>
      </c>
      <c r="AF679">
        <v>2.0587836150994998</v>
      </c>
      <c r="AG679">
        <v>2.40405133056389</v>
      </c>
      <c r="AH679">
        <v>2.6021799037551898</v>
      </c>
      <c r="AI679">
        <v>2.5385004579753101</v>
      </c>
      <c r="AJ679">
        <v>2.6522266323548598</v>
      </c>
      <c r="AK679">
        <v>2.0407456315225301</v>
      </c>
      <c r="AL679">
        <v>2.1049202755149401</v>
      </c>
      <c r="AM679">
        <v>2.47003108958137</v>
      </c>
      <c r="AN679">
        <v>2.5272274841539502</v>
      </c>
      <c r="AO679">
        <v>1.9501404878262101</v>
      </c>
      <c r="AP679">
        <v>2.1043381766101401</v>
      </c>
      <c r="AQ679">
        <v>2.3459854707753598</v>
      </c>
      <c r="AR679">
        <v>2.44318408432648</v>
      </c>
      <c r="AS679">
        <v>1.92016758472771</v>
      </c>
      <c r="AT679">
        <v>1.95101369497653</v>
      </c>
      <c r="AU679">
        <v>1.9940191773373801</v>
      </c>
      <c r="AV679">
        <v>2.1539301561556798</v>
      </c>
      <c r="AW679">
        <v>1.9430051993308199</v>
      </c>
      <c r="AX679">
        <v>2.03596145969997</v>
      </c>
      <c r="AY679">
        <v>1.9341898808300599</v>
      </c>
      <c r="AZ679">
        <v>1.7360979300563999</v>
      </c>
      <c r="BA679">
        <v>1.9995932507679099</v>
      </c>
      <c r="BB679">
        <v>2.1328527147004701</v>
      </c>
      <c r="BC679">
        <v>2.00535161939675</v>
      </c>
      <c r="BD679">
        <v>2.1741158371929301</v>
      </c>
      <c r="BE679">
        <v>2.0080688445987001</v>
      </c>
      <c r="BF679">
        <v>2.1229648978423401</v>
      </c>
      <c r="BG679">
        <v>1.97124268698437</v>
      </c>
      <c r="BH679">
        <v>2.0971935336244099</v>
      </c>
      <c r="BI679">
        <v>2.3445623916810998</v>
      </c>
      <c r="BJ679">
        <v>2.4048495914830399</v>
      </c>
      <c r="BK679">
        <v>2.3129704758108001</v>
      </c>
      <c r="BL679">
        <v>2.4343972046994802</v>
      </c>
      <c r="BM679">
        <v>2.5244579510256502</v>
      </c>
      <c r="BN679">
        <v>2.6664134182689501</v>
      </c>
      <c r="BO679">
        <v>1.96986900068216</v>
      </c>
      <c r="BP679">
        <v>2.08827712194614</v>
      </c>
      <c r="BQ679">
        <v>2.0267281709032599</v>
      </c>
      <c r="BR679">
        <v>2.1280793012071801</v>
      </c>
      <c r="BS679">
        <v>2.07682591093117</v>
      </c>
      <c r="BT679">
        <v>2.1912874493927101</v>
      </c>
      <c r="BU679">
        <v>2.05052764395503</v>
      </c>
      <c r="BV679">
        <v>2.16479314827559</v>
      </c>
      <c r="BW679">
        <v>2.2977878506121101</v>
      </c>
      <c r="BX679">
        <v>2.4412095149542798</v>
      </c>
      <c r="BY679">
        <v>2.3462874131814302</v>
      </c>
      <c r="BZ679">
        <v>2.4439614250737001</v>
      </c>
      <c r="CA679">
        <v>1.9231931033312399</v>
      </c>
      <c r="CB679">
        <v>2.0311232541958599</v>
      </c>
      <c r="CC679">
        <v>1.95300219602404</v>
      </c>
      <c r="CD679">
        <v>2.0544671752196</v>
      </c>
      <c r="CE679">
        <v>1.9160655228286601</v>
      </c>
      <c r="CF679">
        <v>2.0187667857856302</v>
      </c>
      <c r="CG679">
        <v>2.3237669736225999</v>
      </c>
      <c r="CH679">
        <v>2.45419072889027</v>
      </c>
      <c r="CI679">
        <v>2.31385143878967</v>
      </c>
      <c r="CJ679">
        <v>2.4352132890990799</v>
      </c>
      <c r="CK679">
        <v>1.9960376563158599</v>
      </c>
      <c r="CL679">
        <v>2.1008008992553</v>
      </c>
      <c r="CM679">
        <v>1.95430444662436</v>
      </c>
      <c r="CN679">
        <v>2.0879391057082102</v>
      </c>
      <c r="CO679">
        <v>2.3741598115511202</v>
      </c>
      <c r="CP679">
        <v>2.5118458863140201</v>
      </c>
      <c r="CQ679">
        <v>1.97291570411203</v>
      </c>
      <c r="CR679">
        <v>2.13059410199627</v>
      </c>
      <c r="CS679">
        <v>2.5014842847107301</v>
      </c>
      <c r="CT679">
        <v>2.67823879988216</v>
      </c>
      <c r="CU679">
        <v>1.89274901017001</v>
      </c>
      <c r="CV679">
        <v>2.0070646688921601</v>
      </c>
      <c r="CW679">
        <v>2.0478770316240298</v>
      </c>
      <c r="CX679">
        <v>2.1642465667128601</v>
      </c>
      <c r="CY679">
        <v>1.9120266730173801</v>
      </c>
      <c r="CZ679">
        <v>1.9991188378185201</v>
      </c>
      <c r="DA679">
        <v>2.0165821749795501</v>
      </c>
      <c r="DB679">
        <v>2.13816843826655</v>
      </c>
      <c r="DC679">
        <v>1.9435530999309301</v>
      </c>
      <c r="DD679">
        <v>2.0065478404080102</v>
      </c>
      <c r="DE679">
        <v>2.0298572744014698</v>
      </c>
      <c r="DF679">
        <v>2.1306399631675799</v>
      </c>
      <c r="DG679">
        <v>2.045603668594</v>
      </c>
      <c r="DH679">
        <v>2.24888981530151</v>
      </c>
      <c r="DI679">
        <v>2.1119573843164798</v>
      </c>
      <c r="DJ679">
        <v>2.2528755552717699</v>
      </c>
      <c r="DK679">
        <v>2.0538549695119199</v>
      </c>
      <c r="DL679">
        <v>2.23512120867488</v>
      </c>
    </row>
    <row r="680" spans="1:116" x14ac:dyDescent="0.45">
      <c r="A680" t="s">
        <v>36</v>
      </c>
      <c r="B680" t="s">
        <v>34</v>
      </c>
      <c r="C680" t="s">
        <v>45</v>
      </c>
      <c r="D680">
        <v>45</v>
      </c>
      <c r="E680" s="1" cm="1">
        <f t="array" ref="E680">SUMPRODUCT($G680:$FZZ680,$G$2:$FZZ$2)/SUMPRODUCT(--($G680:$FZZ680&lt;&gt;""),$G$2:$FZZ$2)</f>
        <v>1.2369358339922132</v>
      </c>
      <c r="F680" s="1" cm="1">
        <f t="array" ref="F680">SUMPRODUCT($G680:$FZZ680,$F$2:$FZY$2)/SUMPRODUCT(--($G680:$FZZ680&lt;&gt;""),$F$2:$FZY$2)</f>
        <v>1.2964147727632513</v>
      </c>
      <c r="G680">
        <v>1.1949433123197899</v>
      </c>
      <c r="H680">
        <v>1.2318839694407699</v>
      </c>
      <c r="I680">
        <v>1.2026567999573801</v>
      </c>
      <c r="J680">
        <v>1.2382207963024401</v>
      </c>
      <c r="K680">
        <v>1.1969001593853399</v>
      </c>
      <c r="L680">
        <v>1.2350055171850001</v>
      </c>
      <c r="M680">
        <v>1.25232634140323</v>
      </c>
      <c r="N680">
        <v>1.32959368757595</v>
      </c>
      <c r="O680">
        <v>1.25958259621054</v>
      </c>
      <c r="P680">
        <v>1.3256629831893201</v>
      </c>
      <c r="Q680">
        <v>1.23001969198904</v>
      </c>
      <c r="R680">
        <v>1.3242195774459999</v>
      </c>
      <c r="S680">
        <v>1.31822046938605</v>
      </c>
      <c r="T680">
        <v>1.3683591032337199</v>
      </c>
      <c r="U680">
        <v>1.25907867743052</v>
      </c>
      <c r="V680">
        <v>1.32823721185962</v>
      </c>
      <c r="W680">
        <v>1.2493398920080201</v>
      </c>
      <c r="X680">
        <v>1.32210725694738</v>
      </c>
      <c r="Y680">
        <v>1.26262257194739</v>
      </c>
      <c r="Z680">
        <v>1.3019446431519199</v>
      </c>
      <c r="AA680">
        <v>1.26002777085484</v>
      </c>
      <c r="AB680">
        <v>1.3037063410118499</v>
      </c>
      <c r="AC680">
        <v>1.2279712834002701</v>
      </c>
      <c r="AD680">
        <v>1.30650090163442</v>
      </c>
      <c r="AE680">
        <v>1.22219306050771</v>
      </c>
      <c r="AF680">
        <v>1.2860550814998699</v>
      </c>
      <c r="AG680">
        <v>1.24044338419775</v>
      </c>
      <c r="AH680">
        <v>1.3241393493192899</v>
      </c>
      <c r="AI680">
        <v>1.2785275003271199</v>
      </c>
      <c r="AJ680">
        <v>1.33724429711693</v>
      </c>
      <c r="AK680">
        <v>1.2587799355473499</v>
      </c>
      <c r="AL680">
        <v>1.3057367244740801</v>
      </c>
      <c r="AM680">
        <v>1.24978309594389</v>
      </c>
      <c r="AN680">
        <v>1.29401344805147</v>
      </c>
      <c r="AO680">
        <v>1.22242448096034</v>
      </c>
      <c r="AP680">
        <v>1.3042026085910701</v>
      </c>
      <c r="AQ680">
        <v>1.20213190256872</v>
      </c>
      <c r="AR680">
        <v>1.2653340297231801</v>
      </c>
      <c r="AS680">
        <v>1.2023944908928501</v>
      </c>
      <c r="AT680">
        <v>1.2436201857360301</v>
      </c>
      <c r="AU680">
        <v>1.2339893193012801</v>
      </c>
      <c r="AV680">
        <v>1.3236002893649099</v>
      </c>
      <c r="AW680">
        <v>1.2255704339254601</v>
      </c>
      <c r="AX680">
        <v>1.28969088624641</v>
      </c>
      <c r="AY680">
        <v>1.08917968374179</v>
      </c>
      <c r="AZ680">
        <v>1.0346843534974699</v>
      </c>
      <c r="BA680">
        <v>1.24580276869994</v>
      </c>
      <c r="BB680">
        <v>1.31667531593194</v>
      </c>
      <c r="BC680">
        <v>1.29360260543672</v>
      </c>
      <c r="BD680">
        <v>1.3609642734399201</v>
      </c>
      <c r="BE680">
        <v>1.2748953376033201</v>
      </c>
      <c r="BF680">
        <v>1.36299066089383</v>
      </c>
      <c r="BG680">
        <v>1.2612277208128699</v>
      </c>
      <c r="BH680">
        <v>1.34021447389578</v>
      </c>
      <c r="BI680">
        <v>1.2490096558554</v>
      </c>
      <c r="BJ680">
        <v>1.2862558801683499</v>
      </c>
      <c r="BK680">
        <v>1.20493398682081</v>
      </c>
      <c r="BL680">
        <v>1.2945852777712601</v>
      </c>
      <c r="BM680">
        <v>1.29415775427113</v>
      </c>
      <c r="BN680">
        <v>1.35721660530263</v>
      </c>
      <c r="BO680">
        <v>1.2302489333903699</v>
      </c>
      <c r="BP680">
        <v>1.29173652140734</v>
      </c>
      <c r="BQ680">
        <v>1.2820525403212599</v>
      </c>
      <c r="BR680">
        <v>1.3346910066411399</v>
      </c>
      <c r="BS680">
        <v>1.3019919028339999</v>
      </c>
      <c r="BT680">
        <v>1.3523400809716599</v>
      </c>
      <c r="BU680">
        <v>1.2556014376386</v>
      </c>
      <c r="BV680">
        <v>1.3326833371568401</v>
      </c>
      <c r="BW680">
        <v>1.2276266852626601</v>
      </c>
      <c r="BX680">
        <v>1.27093987292732</v>
      </c>
      <c r="BY680">
        <v>1.24417878379053</v>
      </c>
      <c r="BZ680">
        <v>1.28621396092539</v>
      </c>
      <c r="CA680">
        <v>1.20381149557927</v>
      </c>
      <c r="CB680">
        <v>1.2815856907699299</v>
      </c>
      <c r="CC680">
        <v>1.2296145399907501</v>
      </c>
      <c r="CD680">
        <v>1.29641990291262</v>
      </c>
      <c r="CE680">
        <v>1.2181652720129601</v>
      </c>
      <c r="CF680">
        <v>1.2727787272767599</v>
      </c>
      <c r="CG680">
        <v>1.21138988606211</v>
      </c>
      <c r="CH680">
        <v>1.25899406898704</v>
      </c>
      <c r="CI680">
        <v>1.23467683113338</v>
      </c>
      <c r="CJ680">
        <v>1.3175219406602099</v>
      </c>
      <c r="CK680">
        <v>1.2519319938176099</v>
      </c>
      <c r="CL680">
        <v>1.32642967542503</v>
      </c>
      <c r="CM680">
        <v>1.2505308382898901</v>
      </c>
      <c r="CN680">
        <v>1.33098233022487</v>
      </c>
      <c r="CO680">
        <v>1.2506074022914699</v>
      </c>
      <c r="CP680">
        <v>1.33302911831086</v>
      </c>
      <c r="CQ680">
        <v>1.23673267799958</v>
      </c>
      <c r="CR680">
        <v>1.3134290311787999</v>
      </c>
      <c r="CS680">
        <v>1.3136259602528899</v>
      </c>
      <c r="CT680">
        <v>1.37403974710507</v>
      </c>
      <c r="CU680">
        <v>1.22145019796599</v>
      </c>
      <c r="CV680">
        <v>1.2835442382837701</v>
      </c>
      <c r="CW680">
        <v>1.2627567090840299</v>
      </c>
      <c r="CX680">
        <v>1.3233117046743099</v>
      </c>
      <c r="CY680">
        <v>1.22482733984281</v>
      </c>
      <c r="CZ680">
        <v>1.2964158132888699</v>
      </c>
      <c r="DA680">
        <v>1.2553393295175701</v>
      </c>
      <c r="DB680">
        <v>1.33017170891251</v>
      </c>
      <c r="DC680">
        <v>1.2505047016947299</v>
      </c>
      <c r="DD680">
        <v>1.29595441746799</v>
      </c>
      <c r="DE680">
        <v>1.2568139963167499</v>
      </c>
      <c r="DF680">
        <v>1.31728821362799</v>
      </c>
      <c r="DG680">
        <v>1.3127730148084999</v>
      </c>
      <c r="DH680">
        <v>1.39610483768646</v>
      </c>
      <c r="DI680">
        <v>1.32988844396201</v>
      </c>
      <c r="DJ680">
        <v>1.3964389634318699</v>
      </c>
      <c r="DK680">
        <v>1.30411085935244</v>
      </c>
      <c r="DL680">
        <v>1.37957430428582</v>
      </c>
    </row>
    <row r="681" spans="1:116" x14ac:dyDescent="0.45">
      <c r="A681" t="s">
        <v>31</v>
      </c>
      <c r="B681" t="s">
        <v>38</v>
      </c>
      <c r="C681" t="s">
        <v>45</v>
      </c>
      <c r="D681">
        <v>45</v>
      </c>
      <c r="E681" s="1" cm="1">
        <f t="array" ref="E681">SUMPRODUCT($G681:$FZZ681,$G$2:$FZZ$2)/SUMPRODUCT(--($G681:$FZZ681&lt;&gt;""),$G$2:$FZZ$2)</f>
        <v>1.3856548329062655</v>
      </c>
      <c r="F681" s="1" cm="1">
        <f t="array" ref="F681">SUMPRODUCT($G681:$FZZ681,$F$2:$FZY$2)/SUMPRODUCT(--($G681:$FZZ681&lt;&gt;""),$F$2:$FZY$2)</f>
        <v>1.3745859424268516</v>
      </c>
      <c r="G681">
        <v>1.33967811822965</v>
      </c>
      <c r="H681">
        <v>1.3062030656957999</v>
      </c>
      <c r="I681">
        <v>1.34550896731447</v>
      </c>
      <c r="J681">
        <v>1.31116191974694</v>
      </c>
      <c r="K681">
        <v>1.34402304957292</v>
      </c>
      <c r="L681">
        <v>1.31107319465446</v>
      </c>
      <c r="M681">
        <v>1.41423707814144</v>
      </c>
      <c r="N681">
        <v>1.41251512614085</v>
      </c>
      <c r="O681">
        <v>1.3337307386611199</v>
      </c>
      <c r="P681">
        <v>1.37523609295011</v>
      </c>
      <c r="Q681">
        <v>1.26904801131831</v>
      </c>
      <c r="R681">
        <v>1.34873649608121</v>
      </c>
      <c r="S681">
        <v>1.4770944212456101</v>
      </c>
      <c r="T681">
        <v>1.44312365905845</v>
      </c>
      <c r="U681">
        <v>1.30748940931979</v>
      </c>
      <c r="V681">
        <v>1.3707912794316699</v>
      </c>
      <c r="W681">
        <v>1.3458824527181701</v>
      </c>
      <c r="X681">
        <v>1.39403782546009</v>
      </c>
      <c r="Y681">
        <v>1.4603752820117699</v>
      </c>
      <c r="Z681">
        <v>1.4126319264843401</v>
      </c>
      <c r="AA681">
        <v>1.32212767472496</v>
      </c>
      <c r="AB681">
        <v>1.3727632000569601</v>
      </c>
      <c r="AC681">
        <v>1.39992379819046</v>
      </c>
      <c r="AD681">
        <v>1.3932535302054001</v>
      </c>
      <c r="AE681">
        <v>1.38481940719213</v>
      </c>
      <c r="AF681">
        <v>1.36683800952094</v>
      </c>
      <c r="AG681">
        <v>1.31080080615308</v>
      </c>
      <c r="AH681">
        <v>1.39651215399169</v>
      </c>
      <c r="AI681">
        <v>1.9356217560082001</v>
      </c>
      <c r="AJ681">
        <v>1.5353164391328999</v>
      </c>
      <c r="AK681">
        <v>1.4058212225518401</v>
      </c>
      <c r="AL681">
        <v>1.38725359299726</v>
      </c>
      <c r="AM681">
        <v>1.50502494396645</v>
      </c>
      <c r="AN681">
        <v>1.42471019208059</v>
      </c>
      <c r="AO681">
        <v>1.29787245673302</v>
      </c>
      <c r="AP681">
        <v>1.3729432472913701</v>
      </c>
      <c r="AQ681">
        <v>1.4425098523336899</v>
      </c>
      <c r="AR681">
        <v>1.36764636057167</v>
      </c>
      <c r="AS681">
        <v>1.4075635388382399</v>
      </c>
      <c r="AT681">
        <v>1.32377117498231</v>
      </c>
      <c r="AU681">
        <v>1.3078280582600299</v>
      </c>
      <c r="AV681">
        <v>1.37434973528639</v>
      </c>
      <c r="AW681">
        <v>1.33100786494234</v>
      </c>
      <c r="AX681">
        <v>1.36883317020346</v>
      </c>
      <c r="AY681">
        <v>1.3512692019427299</v>
      </c>
      <c r="AZ681">
        <v>1.14350516149646</v>
      </c>
      <c r="BA681">
        <v>1.3237723887400501</v>
      </c>
      <c r="BB681">
        <v>1.3839853009242999</v>
      </c>
      <c r="BC681">
        <v>1.3391650164476301</v>
      </c>
      <c r="BD681">
        <v>1.42981523002143</v>
      </c>
      <c r="BE681">
        <v>1.3104447704583599</v>
      </c>
      <c r="BF681">
        <v>1.39363795756252</v>
      </c>
      <c r="BG681">
        <v>1.31661492411779</v>
      </c>
      <c r="BH681">
        <v>1.38693119271728</v>
      </c>
      <c r="BI681">
        <v>1.36378125773706</v>
      </c>
      <c r="BJ681">
        <v>1.3541254023272999</v>
      </c>
      <c r="BK681">
        <v>1.2842670543817201</v>
      </c>
      <c r="BL681">
        <v>1.3290106230799801</v>
      </c>
      <c r="BM681">
        <v>1.3756842576899799</v>
      </c>
      <c r="BN681">
        <v>1.4413535152825601</v>
      </c>
      <c r="BO681">
        <v>1.28575888263247</v>
      </c>
      <c r="BP681">
        <v>1.3469574165500799</v>
      </c>
      <c r="BQ681">
        <v>1.32733012726142</v>
      </c>
      <c r="BR681">
        <v>1.3950829325743399</v>
      </c>
      <c r="BS681">
        <v>1.35522267206477</v>
      </c>
      <c r="BT681">
        <v>1.4394655870445301</v>
      </c>
      <c r="BU681">
        <v>1.34518620478703</v>
      </c>
      <c r="BV681">
        <v>1.3890035940965</v>
      </c>
      <c r="BW681">
        <v>1.30555555555555</v>
      </c>
      <c r="BX681">
        <v>1.32219510305284</v>
      </c>
      <c r="BY681">
        <v>1.3067006445810201</v>
      </c>
      <c r="BZ681">
        <v>1.33902963074001</v>
      </c>
      <c r="CA681">
        <v>1.26339369049841</v>
      </c>
      <c r="CB681">
        <v>1.33451558708232</v>
      </c>
      <c r="CC681">
        <v>1.2818712436430799</v>
      </c>
      <c r="CD681">
        <v>1.3588476652796999</v>
      </c>
      <c r="CE681">
        <v>1.2612367655871899</v>
      </c>
      <c r="CF681">
        <v>1.31724857390184</v>
      </c>
      <c r="CG681">
        <v>1.2299047916341499</v>
      </c>
      <c r="CH681">
        <v>1.3003941002029</v>
      </c>
      <c r="CI681">
        <v>1.26077033481565</v>
      </c>
      <c r="CJ681">
        <v>1.32039246135385</v>
      </c>
      <c r="CK681">
        <v>1.3275256428270299</v>
      </c>
      <c r="CL681">
        <v>1.3841506252634499</v>
      </c>
      <c r="CM681">
        <v>1.3119839072181501</v>
      </c>
      <c r="CN681">
        <v>1.36529124706641</v>
      </c>
      <c r="CO681">
        <v>1.3219170479631901</v>
      </c>
      <c r="CP681">
        <v>1.38043732964986</v>
      </c>
      <c r="CQ681">
        <v>1.29768827568626</v>
      </c>
      <c r="CR681">
        <v>1.3709751939713499</v>
      </c>
      <c r="CS681">
        <v>1.30834598563303</v>
      </c>
      <c r="CT681">
        <v>1.40526637811869</v>
      </c>
      <c r="CU681">
        <v>1.2588049582071701</v>
      </c>
      <c r="CV681">
        <v>1.3144424604714899</v>
      </c>
      <c r="CW681">
        <v>1.3220990298601401</v>
      </c>
      <c r="CX681">
        <v>1.3884181680735701</v>
      </c>
      <c r="CY681">
        <v>1.3112764944034201</v>
      </c>
      <c r="CZ681">
        <v>1.3575613241247899</v>
      </c>
      <c r="DA681">
        <v>1.3220932134096399</v>
      </c>
      <c r="DB681">
        <v>1.38554374488961</v>
      </c>
      <c r="DC681">
        <v>1.34471125750411</v>
      </c>
      <c r="DD681">
        <v>1.3517637996068601</v>
      </c>
      <c r="DE681">
        <v>1.2972145488029401</v>
      </c>
      <c r="DF681">
        <v>1.3909300184161999</v>
      </c>
      <c r="DG681">
        <v>1.3579779231842799</v>
      </c>
      <c r="DH681">
        <v>1.4517318881296299</v>
      </c>
      <c r="DI681">
        <v>1.42927639080187</v>
      </c>
      <c r="DJ681">
        <v>1.4471089381653</v>
      </c>
      <c r="DK681">
        <v>1.3982433271803101</v>
      </c>
      <c r="DL681">
        <v>1.42760285896751</v>
      </c>
    </row>
    <row r="682" spans="1:116" x14ac:dyDescent="0.45">
      <c r="A682" t="s">
        <v>31</v>
      </c>
      <c r="B682" t="s">
        <v>38</v>
      </c>
      <c r="C682" t="s">
        <v>33</v>
      </c>
      <c r="D682">
        <v>45</v>
      </c>
      <c r="E682" s="1" cm="1">
        <f t="array" ref="E682">SUMPRODUCT($G682:$FZZ682,$G$2:$FZZ$2)/SUMPRODUCT(--($G682:$FZZ682&lt;&gt;""),$G$2:$FZZ$2)</f>
        <v>1.4452937220049138</v>
      </c>
      <c r="F682" s="1" cm="1">
        <f t="array" ref="F682">SUMPRODUCT($G682:$FZZ682,$F$2:$FZY$2)/SUMPRODUCT(--($G682:$FZZ682&lt;&gt;""),$F$2:$FZY$2)</f>
        <v>1.4333393924746056</v>
      </c>
      <c r="G682">
        <v>1.3937391063545499</v>
      </c>
      <c r="H682">
        <v>1.35749279186824</v>
      </c>
      <c r="I682">
        <v>1.3976615735106701</v>
      </c>
      <c r="J682">
        <v>1.36881128279513</v>
      </c>
      <c r="K682">
        <v>1.3917507867097101</v>
      </c>
      <c r="L682">
        <v>1.3609669377579701</v>
      </c>
      <c r="M682">
        <v>1.4897929720209</v>
      </c>
      <c r="N682">
        <v>1.4766027146993199</v>
      </c>
      <c r="O682">
        <v>1.39139724294712</v>
      </c>
      <c r="P682">
        <v>1.4316462836192001</v>
      </c>
      <c r="Q682">
        <v>1.3267954883639399</v>
      </c>
      <c r="R682">
        <v>1.41955966306562</v>
      </c>
      <c r="S682">
        <v>1.5450242773318701</v>
      </c>
      <c r="T682">
        <v>1.5020295528566101</v>
      </c>
      <c r="U682">
        <v>1.3546939299477001</v>
      </c>
      <c r="V682">
        <v>1.42705449507463</v>
      </c>
      <c r="W682">
        <v>1.4113108868345901</v>
      </c>
      <c r="X682">
        <v>1.4589517428547101</v>
      </c>
      <c r="Y682">
        <v>1.53205964892973</v>
      </c>
      <c r="Z682">
        <v>1.4603554724041099</v>
      </c>
      <c r="AA682">
        <v>1.3742834763413601</v>
      </c>
      <c r="AB682">
        <v>1.4305372592302401</v>
      </c>
      <c r="AC682">
        <v>1.4671614564984199</v>
      </c>
      <c r="AD682">
        <v>1.4644526387486201</v>
      </c>
      <c r="AE682">
        <v>1.4432146736057301</v>
      </c>
      <c r="AF682">
        <v>1.4242325312439299</v>
      </c>
      <c r="AG682">
        <v>1.3680582404474899</v>
      </c>
      <c r="AH682">
        <v>1.4504709414716399</v>
      </c>
      <c r="AI682">
        <v>2.00252104505604</v>
      </c>
      <c r="AJ682">
        <v>1.5844113926811101</v>
      </c>
      <c r="AK682">
        <v>1.4660818863189899</v>
      </c>
      <c r="AL682">
        <v>1.4426492159236799</v>
      </c>
      <c r="AM682">
        <v>1.5822849637288201</v>
      </c>
      <c r="AN682">
        <v>1.5015243535054099</v>
      </c>
      <c r="AO682">
        <v>1.36190101348027</v>
      </c>
      <c r="AP682">
        <v>1.4321667923950701</v>
      </c>
      <c r="AQ682">
        <v>1.50352784768054</v>
      </c>
      <c r="AR682">
        <v>1.44052988936897</v>
      </c>
      <c r="AS682">
        <v>1.4718488033102</v>
      </c>
      <c r="AT682">
        <v>1.3798476031012801</v>
      </c>
      <c r="AU682">
        <v>1.3580199698655</v>
      </c>
      <c r="AV682">
        <v>1.4293567159846401</v>
      </c>
      <c r="AW682">
        <v>1.38790548185787</v>
      </c>
      <c r="AX682">
        <v>1.42690740470785</v>
      </c>
      <c r="AY682">
        <v>1.39561495509599</v>
      </c>
      <c r="AZ682">
        <v>1.1947234076922899</v>
      </c>
      <c r="BA682">
        <v>1.3844060759919701</v>
      </c>
      <c r="BB682">
        <v>1.4445067814915</v>
      </c>
      <c r="BC682">
        <v>1.3928939659263799</v>
      </c>
      <c r="BD682">
        <v>1.47321735430338</v>
      </c>
      <c r="BE682">
        <v>1.35857158192292</v>
      </c>
      <c r="BF682">
        <v>1.44634486706981</v>
      </c>
      <c r="BG682">
        <v>1.3714579030043601</v>
      </c>
      <c r="BH682">
        <v>1.4346745166916099</v>
      </c>
      <c r="BI682">
        <v>1.4268073780638699</v>
      </c>
      <c r="BJ682">
        <v>1.4170432037633001</v>
      </c>
      <c r="BK682">
        <v>1.3585582627863799</v>
      </c>
      <c r="BL682">
        <v>1.3921159393100799</v>
      </c>
      <c r="BM682">
        <v>1.4265482243391101</v>
      </c>
      <c r="BN682">
        <v>1.50187988233689</v>
      </c>
      <c r="BO682">
        <v>1.33640116084126</v>
      </c>
      <c r="BP682">
        <v>1.40453699314363</v>
      </c>
      <c r="BQ682">
        <v>1.38055746393169</v>
      </c>
      <c r="BR682">
        <v>1.44562763764844</v>
      </c>
      <c r="BS682">
        <v>1.4034170040485801</v>
      </c>
      <c r="BT682">
        <v>1.4930688259109299</v>
      </c>
      <c r="BU682">
        <v>1.39749177946012</v>
      </c>
      <c r="BV682">
        <v>1.4531429226886901</v>
      </c>
      <c r="BW682">
        <v>1.37852549201921</v>
      </c>
      <c r="BX682">
        <v>1.3792422129242199</v>
      </c>
      <c r="BY682">
        <v>1.3508594413631101</v>
      </c>
      <c r="BZ682">
        <v>1.38222655274071</v>
      </c>
      <c r="CA682">
        <v>1.32097340777572</v>
      </c>
      <c r="CB682">
        <v>1.3917898416684999</v>
      </c>
      <c r="CC682">
        <v>1.33077612112806</v>
      </c>
      <c r="CD682">
        <v>1.41028085991678</v>
      </c>
      <c r="CE682">
        <v>1.3068608083812301</v>
      </c>
      <c r="CF682">
        <v>1.36204026368943</v>
      </c>
      <c r="CG682">
        <v>1.2806695801467101</v>
      </c>
      <c r="CH682">
        <v>1.34419385047604</v>
      </c>
      <c r="CI682">
        <v>1.3053810498576499</v>
      </c>
      <c r="CJ682">
        <v>1.3713559680948599</v>
      </c>
      <c r="CK682">
        <v>1.3715188984122499</v>
      </c>
      <c r="CL682">
        <v>1.44173106646058</v>
      </c>
      <c r="CM682">
        <v>1.36695516123825</v>
      </c>
      <c r="CN682">
        <v>1.42192641525834</v>
      </c>
      <c r="CO682">
        <v>1.3800550053648699</v>
      </c>
      <c r="CP682">
        <v>1.43719398640898</v>
      </c>
      <c r="CQ682">
        <v>1.35078942756544</v>
      </c>
      <c r="CR682">
        <v>1.4250481941147399</v>
      </c>
      <c r="CS682">
        <v>1.35511794964762</v>
      </c>
      <c r="CT682">
        <v>1.45650252668313</v>
      </c>
      <c r="CU682">
        <v>1.3036513728230199</v>
      </c>
      <c r="CV682">
        <v>1.37019641332194</v>
      </c>
      <c r="CW682">
        <v>1.37805531057074</v>
      </c>
      <c r="CX682">
        <v>1.43922451807987</v>
      </c>
      <c r="CY682">
        <v>1.3678494879733201</v>
      </c>
      <c r="CZ682">
        <v>1.4025482257680399</v>
      </c>
      <c r="DA682">
        <v>1.3709239574815999</v>
      </c>
      <c r="DB682">
        <v>1.44116107931316</v>
      </c>
      <c r="DC682">
        <v>1.4110131222440601</v>
      </c>
      <c r="DD682">
        <v>1.4040668331296799</v>
      </c>
      <c r="DE682">
        <v>1.3553867403314901</v>
      </c>
      <c r="DF682">
        <v>1.43641804788213</v>
      </c>
      <c r="DG682">
        <v>1.41121241231806</v>
      </c>
      <c r="DH682">
        <v>1.5013231589059399</v>
      </c>
      <c r="DI682">
        <v>1.4838686138044801</v>
      </c>
      <c r="DJ682">
        <v>1.50149136649305</v>
      </c>
      <c r="DK682">
        <v>1.45781973107508</v>
      </c>
      <c r="DL682">
        <v>1.4874154688689201</v>
      </c>
    </row>
    <row r="683" spans="1:116" x14ac:dyDescent="0.45">
      <c r="A683" t="s">
        <v>31</v>
      </c>
      <c r="B683" t="s">
        <v>32</v>
      </c>
      <c r="C683" t="s">
        <v>20</v>
      </c>
      <c r="D683">
        <v>45</v>
      </c>
      <c r="E683" s="1" cm="1">
        <f t="array" ref="E683">SUMPRODUCT($G683:$FZZ683,$G$2:$FZZ$2)/SUMPRODUCT(--($G683:$FZZ683&lt;&gt;""),$G$2:$FZZ$2)</f>
        <v>1.6239026668322483</v>
      </c>
      <c r="F683" s="1" cm="1">
        <f t="array" ref="F683">SUMPRODUCT($G683:$FZZ683,$F$2:$FZY$2)/SUMPRODUCT(--($G683:$FZZ683&lt;&gt;""),$F$2:$FZY$2)</f>
        <v>1.5592044554377507</v>
      </c>
      <c r="G683">
        <v>1.5203721350730499</v>
      </c>
      <c r="H683">
        <v>1.43091392594764</v>
      </c>
      <c r="I683">
        <v>1.5227860341810999</v>
      </c>
      <c r="J683">
        <v>1.4399904938681301</v>
      </c>
      <c r="K683">
        <v>1.51701540724998</v>
      </c>
      <c r="L683">
        <v>1.4388491560750301</v>
      </c>
      <c r="M683">
        <v>1.6962723414084799</v>
      </c>
      <c r="N683">
        <v>1.63656838065638</v>
      </c>
      <c r="O683">
        <v>1.49288088950422</v>
      </c>
      <c r="P683">
        <v>1.54191557914348</v>
      </c>
      <c r="Q683">
        <v>1.4491133374652501</v>
      </c>
      <c r="R683">
        <v>1.5338307325786</v>
      </c>
      <c r="S683">
        <v>1.7505874253776501</v>
      </c>
      <c r="T683">
        <v>1.65298511272295</v>
      </c>
      <c r="U683">
        <v>1.52914647231648</v>
      </c>
      <c r="V683">
        <v>1.55684573333042</v>
      </c>
      <c r="W683">
        <v>1.5708421677550599</v>
      </c>
      <c r="X683">
        <v>1.61171232295818</v>
      </c>
      <c r="Y683">
        <v>1.7711924283277301</v>
      </c>
      <c r="Z683">
        <v>1.5823848566554699</v>
      </c>
      <c r="AA683">
        <v>1.5103001388542701</v>
      </c>
      <c r="AB683">
        <v>1.5515576601274601</v>
      </c>
      <c r="AC683">
        <v>1.6571544887302201</v>
      </c>
      <c r="AD683">
        <v>1.56815756028946</v>
      </c>
      <c r="AE683">
        <v>1.6306633294285</v>
      </c>
      <c r="AF683">
        <v>1.54050668834591</v>
      </c>
      <c r="AG683">
        <v>1.49413071196479</v>
      </c>
      <c r="AH683">
        <v>1.5798297207255301</v>
      </c>
      <c r="AI683">
        <v>2.4216077114319301</v>
      </c>
      <c r="AJ683">
        <v>1.6741396606621</v>
      </c>
      <c r="AK683">
        <v>1.6701173096689901</v>
      </c>
      <c r="AL683">
        <v>1.6073912041524701</v>
      </c>
      <c r="AM683">
        <v>1.85854240474296</v>
      </c>
      <c r="AN683">
        <v>1.6093678451786999</v>
      </c>
      <c r="AO683">
        <v>1.49940415669039</v>
      </c>
      <c r="AP683">
        <v>1.5587370308417201</v>
      </c>
      <c r="AQ683">
        <v>1.70216988746973</v>
      </c>
      <c r="AR683">
        <v>1.59028536156877</v>
      </c>
      <c r="AS683">
        <v>1.6542657425551801</v>
      </c>
      <c r="AT683">
        <v>1.49185228539782</v>
      </c>
      <c r="AU683">
        <v>1.4941412819602999</v>
      </c>
      <c r="AV683">
        <v>1.58150368387343</v>
      </c>
      <c r="AW683">
        <v>1.5177290933449901</v>
      </c>
      <c r="AX683">
        <v>1.5683965374816899</v>
      </c>
      <c r="AY683">
        <v>1.6858560387311099</v>
      </c>
      <c r="AZ683">
        <v>1.3158460495042801</v>
      </c>
      <c r="BA683">
        <v>1.48606533234217</v>
      </c>
      <c r="BB683">
        <v>1.5658302593377</v>
      </c>
      <c r="BC683">
        <v>1.51513019000703</v>
      </c>
      <c r="BD683">
        <v>1.60767883737296</v>
      </c>
      <c r="BE683">
        <v>1.5187497763624001</v>
      </c>
      <c r="BF683">
        <v>1.5900991161842</v>
      </c>
      <c r="BG683">
        <v>1.5091590495862599</v>
      </c>
      <c r="BH683">
        <v>1.56767554329676</v>
      </c>
      <c r="BI683">
        <v>1.52119955434513</v>
      </c>
      <c r="BJ683">
        <v>1.54702587274077</v>
      </c>
      <c r="BK683">
        <v>1.41882606758436</v>
      </c>
      <c r="BL683">
        <v>1.49309382548132</v>
      </c>
      <c r="BM683">
        <v>1.55480879745972</v>
      </c>
      <c r="BN683">
        <v>1.62012740342469</v>
      </c>
      <c r="BO683">
        <v>1.4557111308952499</v>
      </c>
      <c r="BP683">
        <v>1.5329232619177</v>
      </c>
      <c r="BQ683">
        <v>1.49494552949259</v>
      </c>
      <c r="BR683">
        <v>1.5759315601792701</v>
      </c>
      <c r="BS683">
        <v>1.5308340080971601</v>
      </c>
      <c r="BT683">
        <v>1.6159028340080901</v>
      </c>
      <c r="BU683">
        <v>1.5280836583314199</v>
      </c>
      <c r="BV683">
        <v>1.5915729907471099</v>
      </c>
      <c r="BW683">
        <v>1.4876220362621999</v>
      </c>
      <c r="BX683">
        <v>1.50238261273826</v>
      </c>
      <c r="BY683">
        <v>1.4807125368510401</v>
      </c>
      <c r="BZ683">
        <v>1.46991955229101</v>
      </c>
      <c r="CA683">
        <v>1.4606037979194499</v>
      </c>
      <c r="CB683">
        <v>1.5410762468817301</v>
      </c>
      <c r="CC683">
        <v>1.47358992140545</v>
      </c>
      <c r="CD683">
        <v>1.53975959315765</v>
      </c>
      <c r="CE683">
        <v>1.4354648968992001</v>
      </c>
      <c r="CF683">
        <v>1.4706234878920299</v>
      </c>
      <c r="CG683">
        <v>1.4211019197752399</v>
      </c>
      <c r="CH683">
        <v>1.4811924457624399</v>
      </c>
      <c r="CI683">
        <v>1.46373026517023</v>
      </c>
      <c r="CJ683">
        <v>1.49064727888755</v>
      </c>
      <c r="CK683">
        <v>1.50753126317268</v>
      </c>
      <c r="CL683">
        <v>1.56983279471687</v>
      </c>
      <c r="CM683">
        <v>1.50149628102765</v>
      </c>
      <c r="CN683">
        <v>1.57792457750239</v>
      </c>
      <c r="CO683">
        <v>1.4949619525671201</v>
      </c>
      <c r="CP683">
        <v>1.56876287261201</v>
      </c>
      <c r="CQ683">
        <v>1.46999219335</v>
      </c>
      <c r="CR683">
        <v>1.5590676629439</v>
      </c>
      <c r="CS683">
        <v>1.5300142763262199</v>
      </c>
      <c r="CT683">
        <v>1.59405379682295</v>
      </c>
      <c r="CU683">
        <v>1.4061408275754901</v>
      </c>
      <c r="CV683">
        <v>1.48917009548948</v>
      </c>
      <c r="CW683">
        <v>1.4990393095628001</v>
      </c>
      <c r="CX683">
        <v>1.5735006929570301</v>
      </c>
      <c r="CY683">
        <v>1.49253393665158</v>
      </c>
      <c r="CZ683">
        <v>1.5221124077161201</v>
      </c>
      <c r="DA683">
        <v>1.4738838920686801</v>
      </c>
      <c r="DB683">
        <v>1.5342436631234599</v>
      </c>
      <c r="DC683">
        <v>1.49908356797534</v>
      </c>
      <c r="DD683">
        <v>1.5086994634224</v>
      </c>
      <c r="DE683">
        <v>1.48846685082872</v>
      </c>
      <c r="DF683">
        <v>1.55448895027624</v>
      </c>
      <c r="DG683">
        <v>1.5596237153576999</v>
      </c>
      <c r="DH683">
        <v>1.5751209874753</v>
      </c>
      <c r="DI683">
        <v>1.58322007461393</v>
      </c>
      <c r="DJ683">
        <v>1.6053306090430599</v>
      </c>
      <c r="DK683">
        <v>1.59655139230318</v>
      </c>
      <c r="DL683">
        <v>1.57587899253763</v>
      </c>
    </row>
    <row r="684" spans="1:116" x14ac:dyDescent="0.45">
      <c r="A684" t="s">
        <v>31</v>
      </c>
      <c r="B684" t="s">
        <v>32</v>
      </c>
      <c r="C684" t="s">
        <v>45</v>
      </c>
      <c r="D684">
        <v>45</v>
      </c>
      <c r="E684" s="1" cm="1">
        <f t="array" ref="E684">SUMPRODUCT($G684:$FZZ684,$G$2:$FZZ$2)/SUMPRODUCT(--($G684:$FZZ684&lt;&gt;""),$G$2:$FZZ$2)</f>
        <v>1.4473353407966565</v>
      </c>
      <c r="F684" s="1" cm="1">
        <f t="array" ref="F684">SUMPRODUCT($G684:$FZZ684,$F$2:$FZY$2)/SUMPRODUCT(--($G684:$FZZ684&lt;&gt;""),$F$2:$FZY$2)</f>
        <v>1.4417139985796605</v>
      </c>
      <c r="G684">
        <v>1.3873861766766</v>
      </c>
      <c r="H684">
        <v>1.3542389516036999</v>
      </c>
      <c r="I684">
        <v>1.3947974415393301</v>
      </c>
      <c r="J684">
        <v>1.3622881095499699</v>
      </c>
      <c r="K684">
        <v>1.3890289754383001</v>
      </c>
      <c r="L684">
        <v>1.3587355429318699</v>
      </c>
      <c r="M684">
        <v>1.49968894617062</v>
      </c>
      <c r="N684">
        <v>1.51057451773531</v>
      </c>
      <c r="O684">
        <v>1.38823509302703</v>
      </c>
      <c r="P684">
        <v>1.4464143783811501</v>
      </c>
      <c r="Q684">
        <v>1.3652589378878499</v>
      </c>
      <c r="R684">
        <v>1.4444688523989899</v>
      </c>
      <c r="S684">
        <v>1.54099288380281</v>
      </c>
      <c r="T684">
        <v>1.52254823743215</v>
      </c>
      <c r="U684">
        <v>1.38983633796198</v>
      </c>
      <c r="V684">
        <v>1.45618280155887</v>
      </c>
      <c r="W684">
        <v>1.4133039323778001</v>
      </c>
      <c r="X684">
        <v>1.47176377463036</v>
      </c>
      <c r="Y684">
        <v>1.5907555164254601</v>
      </c>
      <c r="Z684">
        <v>1.4658955593462799</v>
      </c>
      <c r="AA684">
        <v>1.3744330117136001</v>
      </c>
      <c r="AB684">
        <v>1.4508847509523899</v>
      </c>
      <c r="AC684">
        <v>1.41683955604617</v>
      </c>
      <c r="AD684">
        <v>1.4230766219633399</v>
      </c>
      <c r="AE684">
        <v>1.4273606585710901</v>
      </c>
      <c r="AF684">
        <v>1.4241386447484301</v>
      </c>
      <c r="AG684">
        <v>1.35617570846872</v>
      </c>
      <c r="AH684">
        <v>1.4611442438201701</v>
      </c>
      <c r="AI684">
        <v>2.009456099795</v>
      </c>
      <c r="AJ684">
        <v>1.56039603960396</v>
      </c>
      <c r="AK684">
        <v>1.4475069409135299</v>
      </c>
      <c r="AL684">
        <v>1.4532498838608601</v>
      </c>
      <c r="AM684">
        <v>1.53315016990817</v>
      </c>
      <c r="AN684">
        <v>1.46173450943532</v>
      </c>
      <c r="AO684">
        <v>1.3404615872391099</v>
      </c>
      <c r="AP684">
        <v>1.45149070156449</v>
      </c>
      <c r="AQ684">
        <v>1.49151512273871</v>
      </c>
      <c r="AR684">
        <v>1.41845591377427</v>
      </c>
      <c r="AS684">
        <v>1.4401729189896</v>
      </c>
      <c r="AT684">
        <v>1.3641041218286101</v>
      </c>
      <c r="AU684">
        <v>1.37928921286291</v>
      </c>
      <c r="AV684">
        <v>1.46319582356112</v>
      </c>
      <c r="AW684">
        <v>1.4028336005886499</v>
      </c>
      <c r="AX684">
        <v>1.4571836148191299</v>
      </c>
      <c r="AY684">
        <v>1.43168663522218</v>
      </c>
      <c r="AZ684">
        <v>1.1849028455637001</v>
      </c>
      <c r="BA684">
        <v>1.3653589912619</v>
      </c>
      <c r="BB684">
        <v>1.4417156402092599</v>
      </c>
      <c r="BC684">
        <v>1.4168044122219801</v>
      </c>
      <c r="BD684">
        <v>1.52233114577025</v>
      </c>
      <c r="BE684">
        <v>1.4138726875872101</v>
      </c>
      <c r="BF684">
        <v>1.4929330518481401</v>
      </c>
      <c r="BG684">
        <v>1.3958614206730999</v>
      </c>
      <c r="BH684">
        <v>1.4754047669111501</v>
      </c>
      <c r="BI684">
        <v>1.4426064619955401</v>
      </c>
      <c r="BJ684">
        <v>1.4204320376330699</v>
      </c>
      <c r="BK684">
        <v>1.32115470299932</v>
      </c>
      <c r="BL684">
        <v>1.3814928593203999</v>
      </c>
      <c r="BM684">
        <v>1.4309703309761701</v>
      </c>
      <c r="BN684">
        <v>1.52015272826446</v>
      </c>
      <c r="BO684">
        <v>1.36283226768722</v>
      </c>
      <c r="BP684">
        <v>1.4360207656464901</v>
      </c>
      <c r="BQ684">
        <v>1.4138286387280401</v>
      </c>
      <c r="BR684">
        <v>1.4806981385153899</v>
      </c>
      <c r="BS684">
        <v>1.44434008097166</v>
      </c>
      <c r="BT684">
        <v>1.52037246963562</v>
      </c>
      <c r="BU684">
        <v>1.4137034488032401</v>
      </c>
      <c r="BV684">
        <v>1.48482067752542</v>
      </c>
      <c r="BW684">
        <v>1.3728885789555201</v>
      </c>
      <c r="BX684">
        <v>1.3798427088176</v>
      </c>
      <c r="BY684">
        <v>1.3838130215360001</v>
      </c>
      <c r="BZ684">
        <v>1.4128941188227599</v>
      </c>
      <c r="CA684">
        <v>1.3538106470718001</v>
      </c>
      <c r="CB684">
        <v>1.4258998421775999</v>
      </c>
      <c r="CC684">
        <v>1.3644677531206599</v>
      </c>
      <c r="CD684">
        <v>1.4479889042995799</v>
      </c>
      <c r="CE684">
        <v>1.34905555678867</v>
      </c>
      <c r="CF684">
        <v>1.3940803054180599</v>
      </c>
      <c r="CG684">
        <v>1.3176798813797399</v>
      </c>
      <c r="CH684">
        <v>1.40044092398938</v>
      </c>
      <c r="CI684">
        <v>1.37552057598644</v>
      </c>
      <c r="CJ684">
        <v>1.4214959648008201</v>
      </c>
      <c r="CK684">
        <v>1.39844035408177</v>
      </c>
      <c r="CL684">
        <v>1.47165940705353</v>
      </c>
      <c r="CM684">
        <v>1.3840413246743499</v>
      </c>
      <c r="CN684">
        <v>1.45847044068891</v>
      </c>
      <c r="CO684">
        <v>1.3865545182097301</v>
      </c>
      <c r="CP684">
        <v>1.4602197747986601</v>
      </c>
      <c r="CQ684">
        <v>1.3656539264262999</v>
      </c>
      <c r="CR684">
        <v>1.45493651122405</v>
      </c>
      <c r="CS684">
        <v>1.40259239955584</v>
      </c>
      <c r="CT684">
        <v>1.5135625099141099</v>
      </c>
      <c r="CU684">
        <v>1.3313666123230501</v>
      </c>
      <c r="CV684">
        <v>1.40487281008203</v>
      </c>
      <c r="CW684">
        <v>1.4033324933854101</v>
      </c>
      <c r="CX684">
        <v>1.4614148922766701</v>
      </c>
      <c r="CY684">
        <v>1.3751131221719399</v>
      </c>
      <c r="CZ684">
        <v>1.4333889021195501</v>
      </c>
      <c r="DA684">
        <v>1.3828291087489699</v>
      </c>
      <c r="DB684">
        <v>1.4569255928045699</v>
      </c>
      <c r="DC684">
        <v>1.4027652340222001</v>
      </c>
      <c r="DD684">
        <v>1.4272565478404</v>
      </c>
      <c r="DE684">
        <v>1.3717081031307501</v>
      </c>
      <c r="DF684">
        <v>1.4868324125230199</v>
      </c>
      <c r="DG684">
        <v>1.4528919178553901</v>
      </c>
      <c r="DH684">
        <v>1.5367131282739099</v>
      </c>
      <c r="DI684">
        <v>1.49489651649624</v>
      </c>
      <c r="DJ684">
        <v>1.4945681422225401</v>
      </c>
      <c r="DK684">
        <v>1.4955077116886899</v>
      </c>
      <c r="DL684">
        <v>1.5164600593139499</v>
      </c>
    </row>
    <row r="685" spans="1:116" x14ac:dyDescent="0.45">
      <c r="A685" t="s">
        <v>31</v>
      </c>
      <c r="B685" t="s">
        <v>32</v>
      </c>
      <c r="C685" t="s">
        <v>33</v>
      </c>
      <c r="D685">
        <v>45</v>
      </c>
      <c r="E685" s="1" cm="1">
        <f t="array" ref="E685">SUMPRODUCT($G685:$FZZ685,$G$2:$FZZ$2)/SUMPRODUCT(--($G685:$FZZ685&lt;&gt;""),$G$2:$FZZ$2)</f>
        <v>1.5138497351816154</v>
      </c>
      <c r="F685" s="1" cm="1">
        <f t="array" ref="F685">SUMPRODUCT($G685:$FZZ685,$F$2:$FZY$2)/SUMPRODUCT(--($G685:$FZZ685&lt;&gt;""),$F$2:$FZY$2)</f>
        <v>1.4980097835506319</v>
      </c>
      <c r="G685">
        <v>1.45903989314046</v>
      </c>
      <c r="H685">
        <v>1.4044189512779099</v>
      </c>
      <c r="I685">
        <v>1.4602873146406701</v>
      </c>
      <c r="J685">
        <v>1.41224447148775</v>
      </c>
      <c r="K685">
        <v>1.46327598185459</v>
      </c>
      <c r="L685">
        <v>1.40852915934447</v>
      </c>
      <c r="M685">
        <v>1.5833479891747999</v>
      </c>
      <c r="N685">
        <v>1.5699398629263199</v>
      </c>
      <c r="O685">
        <v>1.4492261279046901</v>
      </c>
      <c r="P685">
        <v>1.5008460887624</v>
      </c>
      <c r="Q685">
        <v>1.39449095031499</v>
      </c>
      <c r="R685">
        <v>1.4997790208400299</v>
      </c>
      <c r="S685">
        <v>1.62232522727637</v>
      </c>
      <c r="T685">
        <v>1.57754525472602</v>
      </c>
      <c r="U685">
        <v>1.4395743866609501</v>
      </c>
      <c r="V685">
        <v>1.50460079978104</v>
      </c>
      <c r="W685">
        <v>1.46201905408079</v>
      </c>
      <c r="X685">
        <v>1.53316936646594</v>
      </c>
      <c r="Y685">
        <v>1.6823155230286599</v>
      </c>
      <c r="Z685">
        <v>1.5300830902987901</v>
      </c>
      <c r="AA685">
        <v>1.4363584576494399</v>
      </c>
      <c r="AB685">
        <v>1.50807134973475</v>
      </c>
      <c r="AC685">
        <v>1.4934484711359499</v>
      </c>
      <c r="AD685">
        <v>1.4841241880723199</v>
      </c>
      <c r="AE685">
        <v>1.49674064495754</v>
      </c>
      <c r="AF685">
        <v>1.4721167777301201</v>
      </c>
      <c r="AG685">
        <v>1.4024637025459601</v>
      </c>
      <c r="AH685">
        <v>1.5186402336198701</v>
      </c>
      <c r="AI685">
        <v>2.0975007632921798</v>
      </c>
      <c r="AJ685">
        <v>1.6172024250883199</v>
      </c>
      <c r="AK685">
        <v>1.51400436756298</v>
      </c>
      <c r="AL685">
        <v>1.50642880396811</v>
      </c>
      <c r="AM685">
        <v>1.64265056756561</v>
      </c>
      <c r="AN685">
        <v>1.5381931892126299</v>
      </c>
      <c r="AO685">
        <v>1.40642526812948</v>
      </c>
      <c r="AP685">
        <v>1.5087627231679099</v>
      </c>
      <c r="AQ685">
        <v>1.5567019609705099</v>
      </c>
      <c r="AR685">
        <v>1.4795118940221199</v>
      </c>
      <c r="AS685">
        <v>1.5050768096668601</v>
      </c>
      <c r="AT685">
        <v>1.41876548880731</v>
      </c>
      <c r="AU685">
        <v>1.4381206025056701</v>
      </c>
      <c r="AV685">
        <v>1.5213821321770999</v>
      </c>
      <c r="AW685">
        <v>1.4699910452112701</v>
      </c>
      <c r="AX685">
        <v>1.5054527027496001</v>
      </c>
      <c r="AY685">
        <v>1.5172780366477501</v>
      </c>
      <c r="AZ685">
        <v>1.2410016783326401</v>
      </c>
      <c r="BA685">
        <v>1.4151647334389901</v>
      </c>
      <c r="BB685">
        <v>1.5037659368556799</v>
      </c>
      <c r="BC685">
        <v>1.47691602703631</v>
      </c>
      <c r="BD685">
        <v>1.56910462661407</v>
      </c>
      <c r="BE685">
        <v>1.4642000930332399</v>
      </c>
      <c r="BF685">
        <v>1.54962965613482</v>
      </c>
      <c r="BG685">
        <v>1.4471050971564201</v>
      </c>
      <c r="BH685">
        <v>1.52061249984539</v>
      </c>
      <c r="BI685">
        <v>1.5079846496657501</v>
      </c>
      <c r="BJ685">
        <v>1.4808739787076</v>
      </c>
      <c r="BK685">
        <v>1.38920807635485</v>
      </c>
      <c r="BL685">
        <v>1.44335529864221</v>
      </c>
      <c r="BM685">
        <v>1.4852628913174699</v>
      </c>
      <c r="BN685">
        <v>1.57189332398262</v>
      </c>
      <c r="BO685">
        <v>1.42734914266554</v>
      </c>
      <c r="BP685">
        <v>1.48498653007896</v>
      </c>
      <c r="BQ685">
        <v>1.47024568979618</v>
      </c>
      <c r="BR685">
        <v>1.53919259331959</v>
      </c>
      <c r="BS685">
        <v>1.49740890688259</v>
      </c>
      <c r="BT685">
        <v>1.57085020242914</v>
      </c>
      <c r="BU685">
        <v>1.4756251433815</v>
      </c>
      <c r="BV685">
        <v>1.53762330809818</v>
      </c>
      <c r="BW685">
        <v>1.4379745854641199</v>
      </c>
      <c r="BX685">
        <v>1.4455292112195799</v>
      </c>
      <c r="BY685">
        <v>1.43858991655423</v>
      </c>
      <c r="BZ685">
        <v>1.45099435367011</v>
      </c>
      <c r="CA685">
        <v>1.40209072241926</v>
      </c>
      <c r="CB685">
        <v>1.48258014153104</v>
      </c>
      <c r="CC685">
        <v>1.41153779472954</v>
      </c>
      <c r="CD685">
        <v>1.5026005547850201</v>
      </c>
      <c r="CE685">
        <v>1.3954786584689101</v>
      </c>
      <c r="CF685">
        <v>1.4546090160477601</v>
      </c>
      <c r="CG685">
        <v>1.3624356172935801</v>
      </c>
      <c r="CH685">
        <v>1.44880599344467</v>
      </c>
      <c r="CI685">
        <v>1.4271193618973601</v>
      </c>
      <c r="CJ685">
        <v>1.4703418743088299</v>
      </c>
      <c r="CK685">
        <v>1.4587045103273799</v>
      </c>
      <c r="CL685">
        <v>1.5249402838274499</v>
      </c>
      <c r="CM685">
        <v>1.4380688661790799</v>
      </c>
      <c r="CN685">
        <v>1.5185327753840001</v>
      </c>
      <c r="CO685">
        <v>1.4431138463056301</v>
      </c>
      <c r="CP685">
        <v>1.5210463352367301</v>
      </c>
      <c r="CQ685">
        <v>1.4250959899310101</v>
      </c>
      <c r="CR685">
        <v>1.50937594595886</v>
      </c>
      <c r="CS685">
        <v>1.45369258310861</v>
      </c>
      <c r="CT685">
        <v>1.56570509188968</v>
      </c>
      <c r="CU685">
        <v>1.3862924721165499</v>
      </c>
      <c r="CV685">
        <v>1.4501850270424099</v>
      </c>
      <c r="CW685">
        <v>1.44851644198059</v>
      </c>
      <c r="CX685">
        <v>1.5147253370291001</v>
      </c>
      <c r="CY685">
        <v>1.42404143843772</v>
      </c>
      <c r="CZ685">
        <v>1.48412717313646</v>
      </c>
      <c r="DA685">
        <v>1.42816026165167</v>
      </c>
      <c r="DB685">
        <v>1.5038757154538001</v>
      </c>
      <c r="DC685">
        <v>1.47406098921532</v>
      </c>
      <c r="DD685">
        <v>1.4803431971524199</v>
      </c>
      <c r="DE685">
        <v>1.44134438305709</v>
      </c>
      <c r="DF685">
        <v>1.5386970534069899</v>
      </c>
      <c r="DG685">
        <v>1.50174004458864</v>
      </c>
      <c r="DH685">
        <v>1.5855431295426901</v>
      </c>
      <c r="DI685">
        <v>1.57387052932108</v>
      </c>
      <c r="DJ685">
        <v>1.5561291970336799</v>
      </c>
      <c r="DK685">
        <v>1.5564051195464801</v>
      </c>
      <c r="DL685">
        <v>1.58673572047206</v>
      </c>
    </row>
    <row r="686" spans="1:116" x14ac:dyDescent="0.45">
      <c r="A686" t="s">
        <v>31</v>
      </c>
      <c r="B686" t="s">
        <v>144</v>
      </c>
      <c r="C686" t="s">
        <v>20</v>
      </c>
      <c r="D686">
        <v>45</v>
      </c>
      <c r="E686" s="1" cm="1">
        <f t="array" ref="E686">SUMPRODUCT($G686:$FZZ686,$G$2:$FZZ$2)/SUMPRODUCT(--($G686:$FZZ686&lt;&gt;""),$G$2:$FZZ$2)</f>
        <v>1.9368127154135908</v>
      </c>
      <c r="F686" s="1" cm="1">
        <f t="array" ref="F686">SUMPRODUCT($G686:$FZZ686,$F$2:$FZY$2)/SUMPRODUCT(--($G686:$FZZ686&lt;&gt;""),$F$2:$FZY$2)</f>
        <v>1.7997557252968563</v>
      </c>
      <c r="G686">
        <v>1.5939317304403</v>
      </c>
      <c r="H686">
        <v>1.5354603430581999</v>
      </c>
      <c r="I686">
        <v>1.8481805181661299</v>
      </c>
      <c r="J686">
        <v>1.7650325953788699</v>
      </c>
      <c r="K686">
        <v>1.58426171890964</v>
      </c>
      <c r="L686">
        <v>1.53606604274796</v>
      </c>
      <c r="M686">
        <v>2.13021212033714</v>
      </c>
      <c r="N686">
        <v>2.02242474991009</v>
      </c>
      <c r="O686">
        <v>1.8212487928279</v>
      </c>
      <c r="P686">
        <v>1.8952217350802001</v>
      </c>
      <c r="Q686">
        <v>1.5773806254887</v>
      </c>
      <c r="R686">
        <v>1.6383682585011501</v>
      </c>
      <c r="S686">
        <v>1.1874043747328999</v>
      </c>
      <c r="T686">
        <v>1.1749411845354301</v>
      </c>
      <c r="U686">
        <v>1.58737886417528</v>
      </c>
      <c r="V686">
        <v>1.6297754945345</v>
      </c>
      <c r="W686">
        <v>1.8196986402058</v>
      </c>
      <c r="X686">
        <v>1.91532807508551</v>
      </c>
      <c r="Y686">
        <v>2.7302371650250299</v>
      </c>
      <c r="Z686">
        <v>2.1784669564738901</v>
      </c>
      <c r="AA686">
        <v>2.0614661587211098</v>
      </c>
      <c r="AB686">
        <v>2.0891764873428902</v>
      </c>
      <c r="AC686">
        <v>1.91813524777331</v>
      </c>
      <c r="AD686">
        <v>1.8663336751976101</v>
      </c>
      <c r="AE686">
        <v>1.9776038032565799</v>
      </c>
      <c r="AF686">
        <v>1.9152119594324899</v>
      </c>
      <c r="AG686">
        <v>1.95268374943445</v>
      </c>
      <c r="AH686">
        <v>2.04523094640727</v>
      </c>
      <c r="AI686">
        <v>4.79111091725912</v>
      </c>
      <c r="AJ686">
        <v>2.3580320146552101</v>
      </c>
      <c r="AK686">
        <v>1.82285764451548</v>
      </c>
      <c r="AL686">
        <v>1.70904495224578</v>
      </c>
      <c r="AM686">
        <v>2.1956715590581499</v>
      </c>
      <c r="AN686">
        <v>2.0312161087412299</v>
      </c>
      <c r="AO686">
        <v>1.59053538434626</v>
      </c>
      <c r="AP686">
        <v>1.68312615478806</v>
      </c>
      <c r="AQ686">
        <v>2.1078153933811299</v>
      </c>
      <c r="AR686">
        <v>1.8864868714685901</v>
      </c>
      <c r="AS686">
        <v>1.9022014943341901</v>
      </c>
      <c r="AT686">
        <v>1.8105559115845999</v>
      </c>
      <c r="AU686">
        <v>1.5765319522455701</v>
      </c>
      <c r="AV686">
        <v>1.6729485271417801</v>
      </c>
      <c r="AW686">
        <v>1.64346404548199</v>
      </c>
      <c r="AX686">
        <v>1.68821369319088</v>
      </c>
      <c r="AY686">
        <v>1.9468421096391799</v>
      </c>
      <c r="AZ686">
        <v>1.44352642275215</v>
      </c>
      <c r="BA686">
        <v>1.7828239617375199</v>
      </c>
      <c r="BB686">
        <v>1.88675540345316</v>
      </c>
      <c r="BC686">
        <v>1.56998838027592</v>
      </c>
      <c r="BD686">
        <v>1.65582704613521</v>
      </c>
      <c r="BE686">
        <v>1.6246108705764399</v>
      </c>
      <c r="BF686">
        <v>1.69053923498049</v>
      </c>
      <c r="BG686">
        <v>1.5864883919405299</v>
      </c>
      <c r="BH686">
        <v>1.6724387438310899</v>
      </c>
      <c r="BI686">
        <v>1.90362713542956</v>
      </c>
      <c r="BJ686">
        <v>1.8744429314186599</v>
      </c>
      <c r="BK686">
        <v>1.9489482447294899</v>
      </c>
      <c r="BL686">
        <v>1.9969514339985399</v>
      </c>
      <c r="BM686">
        <v>1.86542769758245</v>
      </c>
      <c r="BN686">
        <v>2.0245066526405999</v>
      </c>
      <c r="BO686">
        <v>1.56703164564279</v>
      </c>
      <c r="BP686">
        <v>1.6387517487773</v>
      </c>
      <c r="BQ686">
        <v>1.61646546929695</v>
      </c>
      <c r="BR686">
        <v>1.6571793110216899</v>
      </c>
      <c r="BS686">
        <v>1.6594817813765099</v>
      </c>
      <c r="BT686">
        <v>1.72735222672064</v>
      </c>
      <c r="BU686">
        <v>1.82084958323774</v>
      </c>
      <c r="BV686">
        <v>1.9311577578955399</v>
      </c>
      <c r="BW686">
        <v>1.9075430032542999</v>
      </c>
      <c r="BX686">
        <v>1.9153494498682699</v>
      </c>
      <c r="BY686">
        <v>1.6109778643881401</v>
      </c>
      <c r="BZ686">
        <v>1.58107230300304</v>
      </c>
      <c r="CA686">
        <v>1.75462860827803</v>
      </c>
      <c r="CB686">
        <v>1.80311232541958</v>
      </c>
      <c r="CC686">
        <v>1.5259188626907001</v>
      </c>
      <c r="CD686">
        <v>1.62995550161812</v>
      </c>
      <c r="CE686">
        <v>1.5397198854682199</v>
      </c>
      <c r="CF686">
        <v>1.59880585088673</v>
      </c>
      <c r="CG686">
        <v>1.6810519744029899</v>
      </c>
      <c r="CH686">
        <v>1.77454346808178</v>
      </c>
      <c r="CI686">
        <v>1.6806428084045</v>
      </c>
      <c r="CJ686">
        <v>1.7836521493611901</v>
      </c>
      <c r="CK686">
        <v>1.7780244485035801</v>
      </c>
      <c r="CL686">
        <v>1.8877195447520001</v>
      </c>
      <c r="CM686">
        <v>1.5818484348031201</v>
      </c>
      <c r="CN686">
        <v>1.6551724137931001</v>
      </c>
      <c r="CO686">
        <v>1.77927555714514</v>
      </c>
      <c r="CP686">
        <v>1.8803324987975201</v>
      </c>
      <c r="CQ686">
        <v>1.73433492121656</v>
      </c>
      <c r="CR686">
        <v>1.8306753548839301</v>
      </c>
      <c r="CS686">
        <v>1.8328083573160501</v>
      </c>
      <c r="CT686">
        <v>1.94679235876634</v>
      </c>
      <c r="CU686">
        <v>1.5208964107341501</v>
      </c>
      <c r="CV686">
        <v>1.6248350283363</v>
      </c>
      <c r="CW686">
        <v>1.6165900214186699</v>
      </c>
      <c r="CX686">
        <v>1.6900749653521401</v>
      </c>
      <c r="CY686">
        <v>1.58410335794236</v>
      </c>
      <c r="CZ686">
        <v>1.60946653965229</v>
      </c>
      <c r="DA686">
        <v>1.59151267375306</v>
      </c>
      <c r="DB686">
        <v>1.6610302534750601</v>
      </c>
      <c r="DC686">
        <v>1.67275407745842</v>
      </c>
      <c r="DD686">
        <v>1.64527439834245</v>
      </c>
      <c r="DE686">
        <v>1.6118554327808401</v>
      </c>
      <c r="DF686">
        <v>1.69645488029465</v>
      </c>
      <c r="DG686">
        <v>1.66185133494045</v>
      </c>
      <c r="DH686">
        <v>1.7149408203585199</v>
      </c>
      <c r="DI686">
        <v>1.93106876704581</v>
      </c>
      <c r="DJ686">
        <v>1.9677281061013701</v>
      </c>
      <c r="DK686">
        <v>1.89349733612114</v>
      </c>
      <c r="DL686">
        <v>1.9327687718162401</v>
      </c>
    </row>
    <row r="687" spans="1:116" x14ac:dyDescent="0.45">
      <c r="A687" t="s">
        <v>31</v>
      </c>
      <c r="B687" t="s">
        <v>144</v>
      </c>
      <c r="C687" t="s">
        <v>33</v>
      </c>
      <c r="D687">
        <v>45</v>
      </c>
      <c r="E687" s="1" cm="1">
        <f t="array" ref="E687">SUMPRODUCT($G687:$FZZ687,$G$2:$FZZ$2)/SUMPRODUCT(--($G687:$FZZ687&lt;&gt;""),$G$2:$FZZ$2)</f>
        <v>1.684482627011445</v>
      </c>
      <c r="F687" s="1" cm="1">
        <f t="array" ref="F687">SUMPRODUCT($G687:$FZZ687,$F$2:$FZY$2)/SUMPRODUCT(--($G687:$FZZ687&lt;&gt;""),$F$2:$FZY$2)</f>
        <v>1.645582341209588</v>
      </c>
      <c r="G687">
        <v>1.53112731922657</v>
      </c>
      <c r="H687">
        <v>1.4716541237029399</v>
      </c>
      <c r="I687">
        <v>1.69157519063482</v>
      </c>
      <c r="J687">
        <v>1.6369866381482701</v>
      </c>
      <c r="K687">
        <v>1.5201356818831899</v>
      </c>
      <c r="L687">
        <v>1.4743266990886399</v>
      </c>
      <c r="M687">
        <v>1.79561794714972</v>
      </c>
      <c r="N687">
        <v>1.7955523239789599</v>
      </c>
      <c r="O687">
        <v>1.6348101428095201</v>
      </c>
      <c r="P687">
        <v>1.7079925475818101</v>
      </c>
      <c r="Q687">
        <v>1.4696866280149199</v>
      </c>
      <c r="R687">
        <v>1.53771421249042</v>
      </c>
      <c r="S687">
        <v>1.24496987393873</v>
      </c>
      <c r="T687">
        <v>1.2148977785038</v>
      </c>
      <c r="U687">
        <v>1.4821478311207299</v>
      </c>
      <c r="V687">
        <v>1.5557315622857899</v>
      </c>
      <c r="W687">
        <v>1.6621886749780901</v>
      </c>
      <c r="X687">
        <v>1.7259548243010201</v>
      </c>
      <c r="Y687">
        <v>2.0505365102074502</v>
      </c>
      <c r="Z687">
        <v>1.89080724151213</v>
      </c>
      <c r="AA687">
        <v>1.7445508598283901</v>
      </c>
      <c r="AB687">
        <v>1.84662655320967</v>
      </c>
      <c r="AC687">
        <v>1.72284984329045</v>
      </c>
      <c r="AD687">
        <v>1.7019778545015101</v>
      </c>
      <c r="AE687">
        <v>1.73814629649782</v>
      </c>
      <c r="AF687">
        <v>1.7170282363635201</v>
      </c>
      <c r="AG687">
        <v>1.68084563813597</v>
      </c>
      <c r="AH687">
        <v>1.83717352856496</v>
      </c>
      <c r="AI687">
        <v>3.02191302830723</v>
      </c>
      <c r="AJ687">
        <v>2.0023204082522699</v>
      </c>
      <c r="AK687">
        <v>1.5878469085043101</v>
      </c>
      <c r="AL687">
        <v>1.5706473430658501</v>
      </c>
      <c r="AM687">
        <v>1.95607692863856</v>
      </c>
      <c r="AN687">
        <v>1.81683054973128</v>
      </c>
      <c r="AO687">
        <v>1.4364196923480499</v>
      </c>
      <c r="AP687">
        <v>1.5723320979150901</v>
      </c>
      <c r="AQ687">
        <v>1.77353876833958</v>
      </c>
      <c r="AR687">
        <v>1.68196192013674</v>
      </c>
      <c r="AS687">
        <v>1.7551203357621501</v>
      </c>
      <c r="AT687">
        <v>1.6140402218163901</v>
      </c>
      <c r="AU687">
        <v>1.47890815428495</v>
      </c>
      <c r="AV687">
        <v>1.58498712141807</v>
      </c>
      <c r="AW687">
        <v>1.5392518239308</v>
      </c>
      <c r="AX687">
        <v>1.5782086257523</v>
      </c>
      <c r="AY687">
        <v>1.63031427461703</v>
      </c>
      <c r="AZ687">
        <v>1.31212948698609</v>
      </c>
      <c r="BA687">
        <v>1.61622508660953</v>
      </c>
      <c r="BB687">
        <v>1.7221481969788299</v>
      </c>
      <c r="BC687">
        <v>1.53033402615256</v>
      </c>
      <c r="BD687">
        <v>1.5959936500662799</v>
      </c>
      <c r="BE687">
        <v>1.5074605503273999</v>
      </c>
      <c r="BF687">
        <v>1.62784914302071</v>
      </c>
      <c r="BG687">
        <v>1.5188932454328401</v>
      </c>
      <c r="BH687">
        <v>1.5782137070341</v>
      </c>
      <c r="BI687">
        <v>1.7403441445902399</v>
      </c>
      <c r="BJ687">
        <v>1.7080186927457199</v>
      </c>
      <c r="BK687">
        <v>1.7038200877048899</v>
      </c>
      <c r="BL687">
        <v>1.7866941819290301</v>
      </c>
      <c r="BM687">
        <v>1.70418639082071</v>
      </c>
      <c r="BN687">
        <v>1.76321274813472</v>
      </c>
      <c r="BO687">
        <v>1.47305437685717</v>
      </c>
      <c r="BP687">
        <v>1.5517464648683601</v>
      </c>
      <c r="BQ687">
        <v>1.5394706709850401</v>
      </c>
      <c r="BR687">
        <v>1.5772401609578901</v>
      </c>
      <c r="BS687">
        <v>1.5525991902834</v>
      </c>
      <c r="BT687">
        <v>1.6599514170040399</v>
      </c>
      <c r="BU687">
        <v>1.6303242333868599</v>
      </c>
      <c r="BV687">
        <v>1.72145752083811</v>
      </c>
      <c r="BW687">
        <v>1.6762164884549799</v>
      </c>
      <c r="BX687">
        <v>1.71185882535254</v>
      </c>
      <c r="BY687">
        <v>1.5146404836856</v>
      </c>
      <c r="BZ687">
        <v>1.5122920101933699</v>
      </c>
      <c r="CA687">
        <v>1.58156702360547</v>
      </c>
      <c r="CB687">
        <v>1.6389770393877101</v>
      </c>
      <c r="CC687">
        <v>1.4760604484512201</v>
      </c>
      <c r="CD687">
        <v>1.56800450762829</v>
      </c>
      <c r="CE687">
        <v>1.4598139968481501</v>
      </c>
      <c r="CF687">
        <v>1.5242492175881699</v>
      </c>
      <c r="CG687">
        <v>1.5285039800218501</v>
      </c>
      <c r="CH687">
        <v>1.63175042921804</v>
      </c>
      <c r="CI687">
        <v>1.5714453777558099</v>
      </c>
      <c r="CJ687">
        <v>1.6770664219665401</v>
      </c>
      <c r="CK687">
        <v>1.64470984965575</v>
      </c>
      <c r="CL687">
        <v>1.7390754531403601</v>
      </c>
      <c r="CM687">
        <v>1.4964672867023401</v>
      </c>
      <c r="CN687">
        <v>1.57206362609116</v>
      </c>
      <c r="CO687">
        <v>1.6274558168790001</v>
      </c>
      <c r="CP687">
        <v>1.7098651998569301</v>
      </c>
      <c r="CQ687">
        <v>1.59225389137604</v>
      </c>
      <c r="CR687">
        <v>1.71650708174677</v>
      </c>
      <c r="CS687">
        <v>1.6305377416211499</v>
      </c>
      <c r="CT687">
        <v>1.7839515964558399</v>
      </c>
      <c r="CU687">
        <v>1.45589110576301</v>
      </c>
      <c r="CV687">
        <v>1.5309629169577901</v>
      </c>
      <c r="CW687">
        <v>1.51768615345848</v>
      </c>
      <c r="CX687">
        <v>1.60243164923774</v>
      </c>
      <c r="CY687">
        <v>1.4909502262443399</v>
      </c>
      <c r="CZ687">
        <v>1.54460585853774</v>
      </c>
      <c r="DA687">
        <v>1.50472608340147</v>
      </c>
      <c r="DB687">
        <v>1.58317252657399</v>
      </c>
      <c r="DC687">
        <v>1.5601126281676601</v>
      </c>
      <c r="DD687">
        <v>1.5517850502045301</v>
      </c>
      <c r="DE687">
        <v>1.5071823204419801</v>
      </c>
      <c r="DF687">
        <v>1.5962707182320399</v>
      </c>
      <c r="DG687">
        <v>1.56604012977832</v>
      </c>
      <c r="DH687">
        <v>1.6543564553841601</v>
      </c>
      <c r="DI687">
        <v>1.8126898413769801</v>
      </c>
      <c r="DJ687">
        <v>1.82070764655982</v>
      </c>
      <c r="DK687">
        <v>1.76226302851093</v>
      </c>
      <c r="DL687">
        <v>1.7803284138329201</v>
      </c>
    </row>
    <row r="688" spans="1:116" x14ac:dyDescent="0.45">
      <c r="A688" t="s">
        <v>19</v>
      </c>
      <c r="B688" t="s">
        <v>25</v>
      </c>
      <c r="C688" t="s">
        <v>20</v>
      </c>
      <c r="D688">
        <v>45</v>
      </c>
      <c r="E688" s="1" cm="1">
        <f t="array" ref="E688">SUMPRODUCT($G688:$FZZ688,$G$2:$FZZ$2)/SUMPRODUCT(--($G688:$FZZ688&lt;&gt;""),$G$2:$FZZ$2)</f>
        <v>1.6128916492228631</v>
      </c>
      <c r="F688" s="1" cm="1">
        <f t="array" ref="F688">SUMPRODUCT($G688:$FZZ688,$F$2:$FZY$2)/SUMPRODUCT(--($G688:$FZZ688&lt;&gt;""),$F$2:$FZY$2)</f>
        <v>1.6925608123928895</v>
      </c>
      <c r="G688">
        <v>1.69233494600009</v>
      </c>
      <c r="H688">
        <v>1.76816693544446</v>
      </c>
      <c r="I688">
        <v>1.49275976939435</v>
      </c>
      <c r="J688">
        <v>1.5350374713689201</v>
      </c>
      <c r="K688">
        <v>1.6982631084229001</v>
      </c>
      <c r="L688">
        <v>1.7742061383791701</v>
      </c>
      <c r="M688">
        <v>1.5265524473505301</v>
      </c>
      <c r="N688">
        <v>1.61020099064738</v>
      </c>
      <c r="O688">
        <v>1.4955516242340301</v>
      </c>
      <c r="P688">
        <v>1.57511388012887</v>
      </c>
      <c r="Q688">
        <v>1.4786774724168299</v>
      </c>
      <c r="R688">
        <v>1.5920097073922099</v>
      </c>
      <c r="S688">
        <v>1.84490511493993</v>
      </c>
      <c r="T688">
        <v>1.9149206775191401</v>
      </c>
      <c r="U688">
        <v>1.73933968410828</v>
      </c>
      <c r="V688">
        <v>1.8207347231405999</v>
      </c>
      <c r="W688">
        <v>1.51712888361179</v>
      </c>
      <c r="X688">
        <v>1.6077149238119399</v>
      </c>
      <c r="Y688">
        <v>1.8201749848676601</v>
      </c>
      <c r="Z688">
        <v>1.9182413470533199</v>
      </c>
      <c r="AA688">
        <v>1.7948873144159201</v>
      </c>
      <c r="AB688">
        <v>1.8492968277138799</v>
      </c>
      <c r="AC688">
        <v>1.5568760389673</v>
      </c>
      <c r="AD688">
        <v>1.5811901574402401</v>
      </c>
      <c r="AE688">
        <v>1.45161324738451</v>
      </c>
      <c r="AF688">
        <v>1.52405734757847</v>
      </c>
      <c r="AG688">
        <v>1.7438900999465301</v>
      </c>
      <c r="AH688">
        <v>1.8784312919014501</v>
      </c>
      <c r="AI688">
        <v>1.7992497928206901</v>
      </c>
      <c r="AJ688">
        <v>1.8829153399921399</v>
      </c>
      <c r="AK688">
        <v>1.74453414490505</v>
      </c>
      <c r="AL688">
        <v>1.8735162539917101</v>
      </c>
      <c r="AM688">
        <v>1.7898259947460999</v>
      </c>
      <c r="AN688">
        <v>1.84514255416576</v>
      </c>
      <c r="AO688">
        <v>1.50001639935714</v>
      </c>
      <c r="AP688">
        <v>1.59459149201351</v>
      </c>
      <c r="AQ688">
        <v>1.5150372726840999</v>
      </c>
      <c r="AR688">
        <v>1.5462751056455</v>
      </c>
      <c r="AS688">
        <v>1.4429771108303999</v>
      </c>
      <c r="AT688">
        <v>1.4835878838168099</v>
      </c>
      <c r="AU688">
        <v>1.7329410626327599</v>
      </c>
      <c r="AV688">
        <v>1.85986536237426</v>
      </c>
      <c r="AW688">
        <v>1.49197886947527</v>
      </c>
      <c r="AX688">
        <v>1.57125304566942</v>
      </c>
      <c r="AY688">
        <v>1.4672356923033001</v>
      </c>
      <c r="AZ688">
        <v>1.53499852121433</v>
      </c>
      <c r="BA688">
        <v>1.5184930642243</v>
      </c>
      <c r="BB688">
        <v>1.5746384840876799</v>
      </c>
      <c r="BC688">
        <v>1.51645582049981</v>
      </c>
      <c r="BD688">
        <v>1.5872870399162</v>
      </c>
      <c r="BE688">
        <v>1.51254159659355</v>
      </c>
      <c r="BF688">
        <v>1.58344366121587</v>
      </c>
      <c r="BG688">
        <v>1.7369045999332</v>
      </c>
      <c r="BH688">
        <v>1.80281759823869</v>
      </c>
      <c r="BI688">
        <v>1.5033733597425101</v>
      </c>
      <c r="BJ688">
        <v>1.5518383263183899</v>
      </c>
      <c r="BK688">
        <v>1.6721150012897701</v>
      </c>
      <c r="BL688">
        <v>1.74115329596885</v>
      </c>
      <c r="BM688">
        <v>1.5756336080104401</v>
      </c>
      <c r="BN688">
        <v>1.6467574464769199</v>
      </c>
      <c r="BO688">
        <v>1.7509856744788299</v>
      </c>
      <c r="BP688">
        <v>1.8518077443374299</v>
      </c>
      <c r="BQ688">
        <v>1.49741551346223</v>
      </c>
      <c r="BR688">
        <v>1.5464062551117199</v>
      </c>
      <c r="BS688">
        <v>1.8230769230769199</v>
      </c>
      <c r="BT688">
        <v>1.9599838056680099</v>
      </c>
      <c r="BU688">
        <v>1.49713236980958</v>
      </c>
      <c r="BV688">
        <v>1.60506997017664</v>
      </c>
      <c r="BW688">
        <v>1.76811173097783</v>
      </c>
      <c r="BX688">
        <v>1.8241709282504199</v>
      </c>
      <c r="BY688">
        <v>1.7314245740268801</v>
      </c>
      <c r="BZ688">
        <v>1.79806875530904</v>
      </c>
      <c r="CA688">
        <v>1.46421843976445</v>
      </c>
      <c r="CB688">
        <v>1.52414003767373</v>
      </c>
      <c r="CC688">
        <v>1.6740493527508</v>
      </c>
      <c r="CD688">
        <v>1.76560332871012</v>
      </c>
      <c r="CE688">
        <v>1.6821299358533199</v>
      </c>
      <c r="CF688">
        <v>1.7313719397154399</v>
      </c>
      <c r="CG688">
        <v>1.43308100515061</v>
      </c>
      <c r="CH688">
        <v>1.4911425003901899</v>
      </c>
      <c r="CI688">
        <v>1.83035693277805</v>
      </c>
      <c r="CJ688">
        <v>1.9194607185713199</v>
      </c>
      <c r="CK688">
        <v>1.49762540396234</v>
      </c>
      <c r="CL688">
        <v>1.56879303077139</v>
      </c>
      <c r="CM688">
        <v>1.70823140824258</v>
      </c>
      <c r="CN688">
        <v>1.81905554244843</v>
      </c>
      <c r="CO688">
        <v>1.5139301703193</v>
      </c>
      <c r="CP688">
        <v>1.5738317526485199</v>
      </c>
      <c r="CQ688">
        <v>1.4662800516194801</v>
      </c>
      <c r="CR688">
        <v>1.5511335574426</v>
      </c>
      <c r="CS688">
        <v>2.0313172743547301</v>
      </c>
      <c r="CT688">
        <v>2.2584468263500099</v>
      </c>
      <c r="CU688">
        <v>1.6563931371787901</v>
      </c>
      <c r="CV688">
        <v>1.7226664596434</v>
      </c>
      <c r="CW688">
        <v>1.5268520851707099</v>
      </c>
      <c r="CX688">
        <v>1.59102935617991</v>
      </c>
      <c r="CY688">
        <v>1.4719099785663201</v>
      </c>
      <c r="CZ688">
        <v>1.5252798285306</v>
      </c>
      <c r="DA688">
        <v>1.49350776778413</v>
      </c>
      <c r="DB688">
        <v>1.5717579721995001</v>
      </c>
      <c r="DC688">
        <v>1.50678690963183</v>
      </c>
      <c r="DD688">
        <v>1.56729798650587</v>
      </c>
      <c r="DE688">
        <v>1.53775322283609</v>
      </c>
      <c r="DF688">
        <v>1.6470764272559799</v>
      </c>
      <c r="DG688">
        <v>1.86681408711098</v>
      </c>
      <c r="DH688">
        <v>1.9488952529408501</v>
      </c>
      <c r="DI688">
        <v>1.55435050305114</v>
      </c>
      <c r="DJ688">
        <v>1.6163767547500201</v>
      </c>
      <c r="DK688">
        <v>1.5498525899551201</v>
      </c>
      <c r="DL688">
        <v>1.6064370510992301</v>
      </c>
    </row>
    <row r="689" spans="1:116" x14ac:dyDescent="0.45">
      <c r="A689" t="s">
        <v>19</v>
      </c>
      <c r="B689" t="s">
        <v>38</v>
      </c>
      <c r="C689" t="s">
        <v>20</v>
      </c>
      <c r="D689">
        <v>45</v>
      </c>
      <c r="E689" s="1" cm="1">
        <f t="array" ref="E689">SUMPRODUCT($G689:$FZZ689,$G$2:$FZZ$2)/SUMPRODUCT(--($G689:$FZZ689&lt;&gt;""),$G$2:$FZZ$2)</f>
        <v>1.3585670331321953</v>
      </c>
      <c r="F689" s="1" cm="1">
        <f t="array" ref="F689">SUMPRODUCT($G689:$FZZ689,$F$2:$FZY$2)/SUMPRODUCT(--($G689:$FZZ689&lt;&gt;""),$F$2:$FZY$2)</f>
        <v>1.4288342581170985</v>
      </c>
      <c r="G689">
        <v>1.36366246395934</v>
      </c>
      <c r="H689">
        <v>1.3999393213767899</v>
      </c>
      <c r="I689">
        <v>1.37283295021982</v>
      </c>
      <c r="J689">
        <v>1.4081388059151001</v>
      </c>
      <c r="K689">
        <v>1.36937553639298</v>
      </c>
      <c r="L689">
        <v>1.4050165515550199</v>
      </c>
      <c r="M689">
        <v>1.3951066114032</v>
      </c>
      <c r="N689">
        <v>1.46995115011169</v>
      </c>
      <c r="O689">
        <v>1.3611816185079699</v>
      </c>
      <c r="P689">
        <v>1.4352742096761699</v>
      </c>
      <c r="Q689">
        <v>1.3366493283017999</v>
      </c>
      <c r="R689">
        <v>1.4439353642494901</v>
      </c>
      <c r="S689">
        <v>1.4204565509415501</v>
      </c>
      <c r="T689">
        <v>1.4827112434165299</v>
      </c>
      <c r="U689">
        <v>1.3633529766532699</v>
      </c>
      <c r="V689">
        <v>1.4407975526990699</v>
      </c>
      <c r="W689">
        <v>1.3595425889802899</v>
      </c>
      <c r="X689">
        <v>1.45051875724422</v>
      </c>
      <c r="Y689">
        <v>1.41088427887525</v>
      </c>
      <c r="Z689">
        <v>1.43633522258295</v>
      </c>
      <c r="AA689">
        <v>1.3855591554811799</v>
      </c>
      <c r="AB689">
        <v>1.43725210951685</v>
      </c>
      <c r="AC689">
        <v>1.3884804785056</v>
      </c>
      <c r="AD689">
        <v>1.4345225512992099</v>
      </c>
      <c r="AE689">
        <v>1.3291084410360801</v>
      </c>
      <c r="AF689">
        <v>1.40116632632812</v>
      </c>
      <c r="AG689">
        <v>1.36510920083905</v>
      </c>
      <c r="AH689">
        <v>1.4649693579566401</v>
      </c>
      <c r="AI689">
        <v>1.37946525930126</v>
      </c>
      <c r="AJ689">
        <v>1.46825140663846</v>
      </c>
      <c r="AK689">
        <v>1.3824324472618501</v>
      </c>
      <c r="AL689">
        <v>1.4409446226667</v>
      </c>
      <c r="AM689">
        <v>1.38308871375894</v>
      </c>
      <c r="AN689">
        <v>1.4496601836454299</v>
      </c>
      <c r="AO689">
        <v>1.36416959121869</v>
      </c>
      <c r="AP689">
        <v>1.4498343664928299</v>
      </c>
      <c r="AQ689">
        <v>1.3698067518161501</v>
      </c>
      <c r="AR689">
        <v>1.4076444613266199</v>
      </c>
      <c r="AS689">
        <v>1.3326134549347399</v>
      </c>
      <c r="AT689">
        <v>1.3874415175974999</v>
      </c>
      <c r="AU689">
        <v>1.3574163583332901</v>
      </c>
      <c r="AV689">
        <v>1.45681412911757</v>
      </c>
      <c r="AW689">
        <v>1.3788778053131701</v>
      </c>
      <c r="AX689">
        <v>1.4483919559618701</v>
      </c>
      <c r="AY689">
        <v>1.11621711186627</v>
      </c>
      <c r="AZ689">
        <v>1.1679377888531599</v>
      </c>
      <c r="BA689">
        <v>1.3839291975819401</v>
      </c>
      <c r="BB689">
        <v>1.46661149838001</v>
      </c>
      <c r="BC689">
        <v>1.4085560447113801</v>
      </c>
      <c r="BD689">
        <v>1.4992880873279499</v>
      </c>
      <c r="BE689">
        <v>1.3407163559594899</v>
      </c>
      <c r="BF689">
        <v>1.40852327620138</v>
      </c>
      <c r="BG689">
        <v>1.38998627070217</v>
      </c>
      <c r="BH689">
        <v>1.4618115251889301</v>
      </c>
      <c r="BI689">
        <v>1.3710076751671201</v>
      </c>
      <c r="BJ689">
        <v>1.4514267145333</v>
      </c>
      <c r="BK689">
        <v>1.30040100368172</v>
      </c>
      <c r="BL689">
        <v>1.3762633961025199</v>
      </c>
      <c r="BM689">
        <v>1.4489509672140699</v>
      </c>
      <c r="BN689">
        <v>1.54308144858083</v>
      </c>
      <c r="BO689">
        <v>1.3592364346911101</v>
      </c>
      <c r="BP689">
        <v>1.42428516921226</v>
      </c>
      <c r="BQ689">
        <v>1.38171884712271</v>
      </c>
      <c r="BR689">
        <v>1.4371871626263599</v>
      </c>
      <c r="BS689">
        <v>1.44157085020242</v>
      </c>
      <c r="BT689">
        <v>1.49854251012145</v>
      </c>
      <c r="BU689">
        <v>1.3871300757054299</v>
      </c>
      <c r="BV689">
        <v>1.4818765771966</v>
      </c>
      <c r="BW689">
        <v>1.34356113435611</v>
      </c>
      <c r="BX689">
        <v>1.38007515884084</v>
      </c>
      <c r="BY689">
        <v>1.3438390046469699</v>
      </c>
      <c r="BZ689">
        <v>1.38621146254934</v>
      </c>
      <c r="CA689">
        <v>1.3296960646223199</v>
      </c>
      <c r="CB689">
        <v>1.37767067727866</v>
      </c>
      <c r="CC689">
        <v>1.3483732085066999</v>
      </c>
      <c r="CD689">
        <v>1.42266239019879</v>
      </c>
      <c r="CE689">
        <v>1.32720351585909</v>
      </c>
      <c r="CF689">
        <v>1.3783876767362799</v>
      </c>
      <c r="CG689">
        <v>1.2729826751990001</v>
      </c>
      <c r="CH689">
        <v>1.3490323084126701</v>
      </c>
      <c r="CI689">
        <v>1.3265805510458499</v>
      </c>
      <c r="CJ689">
        <v>1.4173784146255299</v>
      </c>
      <c r="CK689">
        <v>1.38052550231839</v>
      </c>
      <c r="CL689">
        <v>1.46041871575101</v>
      </c>
      <c r="CM689">
        <v>1.3596786410539701</v>
      </c>
      <c r="CN689">
        <v>1.4366284628661501</v>
      </c>
      <c r="CO689">
        <v>1.38424823945833</v>
      </c>
      <c r="CP689">
        <v>1.44708508565297</v>
      </c>
      <c r="CQ689">
        <v>1.36046011439132</v>
      </c>
      <c r="CR689">
        <v>1.4530724743893999</v>
      </c>
      <c r="CS689">
        <v>1.3721588977769701</v>
      </c>
      <c r="CT689">
        <v>1.4875931926850801</v>
      </c>
      <c r="CU689">
        <v>1.3393240690422501</v>
      </c>
      <c r="CV689">
        <v>1.3726289366767499</v>
      </c>
      <c r="CW689">
        <v>1.3920719415396201</v>
      </c>
      <c r="CX689">
        <v>1.46385599092856</v>
      </c>
      <c r="CY689">
        <v>1.3333531793284099</v>
      </c>
      <c r="CZ689">
        <v>1.4045010716837301</v>
      </c>
      <c r="DA689">
        <v>1.36691741618969</v>
      </c>
      <c r="DB689">
        <v>1.4624039247751399</v>
      </c>
      <c r="DC689">
        <v>1.3368086914944399</v>
      </c>
      <c r="DD689">
        <v>1.3992987302767801</v>
      </c>
      <c r="DE689">
        <v>1.38763812154696</v>
      </c>
      <c r="DF689">
        <v>1.4869705340699799</v>
      </c>
      <c r="DG689">
        <v>1.4039169128708899</v>
      </c>
      <c r="DH689">
        <v>1.4972811803302399</v>
      </c>
      <c r="DI689">
        <v>1.42591967600405</v>
      </c>
      <c r="DJ689">
        <v>1.5107132106794601</v>
      </c>
      <c r="DK689">
        <v>1.3978234053907399</v>
      </c>
      <c r="DL689">
        <v>1.4875729395400099</v>
      </c>
    </row>
    <row r="690" spans="1:116" x14ac:dyDescent="0.45">
      <c r="A690" t="s">
        <v>19</v>
      </c>
      <c r="B690" t="s">
        <v>38</v>
      </c>
      <c r="C690" t="s">
        <v>45</v>
      </c>
      <c r="D690">
        <v>45</v>
      </c>
      <c r="E690" s="1" cm="1">
        <f t="array" ref="E690">SUMPRODUCT($G690:$FZZ690,$G$2:$FZZ$2)/SUMPRODUCT(--($G690:$FZZ690&lt;&gt;""),$G$2:$FZZ$2)</f>
        <v>1.2946705966535588</v>
      </c>
      <c r="F690" s="1" cm="1">
        <f t="array" ref="F690">SUMPRODUCT($G690:$FZZ690,$F$2:$FZY$2)/SUMPRODUCT(--($G690:$FZZ690&lt;&gt;""),$F$2:$FZY$2)</f>
        <v>1.3676627925272216</v>
      </c>
      <c r="G690">
        <v>1.2689406897001001</v>
      </c>
      <c r="H690">
        <v>1.3237550701265599</v>
      </c>
      <c r="I690">
        <v>1.2772696914194801</v>
      </c>
      <c r="J690">
        <v>1.33343781883443</v>
      </c>
      <c r="K690">
        <v>1.2735788140095601</v>
      </c>
      <c r="L690">
        <v>1.3273999754791701</v>
      </c>
      <c r="M690">
        <v>1.32102855132913</v>
      </c>
      <c r="N690">
        <v>1.4047663421382099</v>
      </c>
      <c r="O690">
        <v>1.31008725824509</v>
      </c>
      <c r="P690">
        <v>1.3809664213863799</v>
      </c>
      <c r="Q690">
        <v>1.29530661185337</v>
      </c>
      <c r="R690">
        <v>1.3840303983639599</v>
      </c>
      <c r="S690">
        <v>1.36123269629342</v>
      </c>
      <c r="T690">
        <v>1.4324005023198001</v>
      </c>
      <c r="U690">
        <v>1.3084679421503</v>
      </c>
      <c r="V690">
        <v>1.3950487207620901</v>
      </c>
      <c r="W690">
        <v>1.3037542758601099</v>
      </c>
      <c r="X690">
        <v>1.3775224040935099</v>
      </c>
      <c r="Y690">
        <v>1.32822098717878</v>
      </c>
      <c r="Z690">
        <v>1.3740648214383899</v>
      </c>
      <c r="AA690">
        <v>1.3290241036778501</v>
      </c>
      <c r="AB690">
        <v>1.37889415031865</v>
      </c>
      <c r="AC690">
        <v>1.31898547207281</v>
      </c>
      <c r="AD690">
        <v>1.3663245414190699</v>
      </c>
      <c r="AE690">
        <v>1.27497647503152</v>
      </c>
      <c r="AF690">
        <v>1.34904651862473</v>
      </c>
      <c r="AG690">
        <v>1.3099905400403</v>
      </c>
      <c r="AH690">
        <v>1.41726236992555</v>
      </c>
      <c r="AI690">
        <v>1.32782309067911</v>
      </c>
      <c r="AJ690">
        <v>1.4197583635015401</v>
      </c>
      <c r="AK690">
        <v>1.3078436895299199</v>
      </c>
      <c r="AL690">
        <v>1.3681226429242901</v>
      </c>
      <c r="AM690">
        <v>1.3110886173571401</v>
      </c>
      <c r="AN690">
        <v>1.3692791555202</v>
      </c>
      <c r="AO690">
        <v>1.2933298348038</v>
      </c>
      <c r="AP690">
        <v>1.3862813911028</v>
      </c>
      <c r="AQ690">
        <v>1.2856891885475501</v>
      </c>
      <c r="AR690">
        <v>1.3322729215136899</v>
      </c>
      <c r="AS690">
        <v>1.2464577167136499</v>
      </c>
      <c r="AT690">
        <v>1.3221857138094399</v>
      </c>
      <c r="AU690">
        <v>1.2960921912941701</v>
      </c>
      <c r="AV690">
        <v>1.3864864740331799</v>
      </c>
      <c r="AW690">
        <v>1.31624634693211</v>
      </c>
      <c r="AX690">
        <v>1.39180324454903</v>
      </c>
      <c r="AY690">
        <v>1.0665429792126599</v>
      </c>
      <c r="AZ690">
        <v>1.0998993950638201</v>
      </c>
      <c r="BA690">
        <v>1.3196067155700799</v>
      </c>
      <c r="BB690">
        <v>1.38628553796092</v>
      </c>
      <c r="BC690">
        <v>1.34238908073253</v>
      </c>
      <c r="BD690">
        <v>1.42956974289314</v>
      </c>
      <c r="BE690">
        <v>1.31872830715282</v>
      </c>
      <c r="BF690">
        <v>1.41487458403406</v>
      </c>
      <c r="BG690">
        <v>1.3186186594763001</v>
      </c>
      <c r="BH690">
        <v>1.3849769323059</v>
      </c>
      <c r="BI690">
        <v>1.28771044813072</v>
      </c>
      <c r="BJ690">
        <v>1.36102686308492</v>
      </c>
      <c r="BK690">
        <v>1.22348333841427</v>
      </c>
      <c r="BL690">
        <v>1.29859531458856</v>
      </c>
      <c r="BM690">
        <v>1.37061928973564</v>
      </c>
      <c r="BN690">
        <v>1.4646913291644701</v>
      </c>
      <c r="BO690">
        <v>1.2978991548058101</v>
      </c>
      <c r="BP690">
        <v>1.3548312502167901</v>
      </c>
      <c r="BQ690">
        <v>1.31777734157751</v>
      </c>
      <c r="BR690">
        <v>1.3744397552916501</v>
      </c>
      <c r="BS690">
        <v>1.3580728744939199</v>
      </c>
      <c r="BT690">
        <v>1.4645344129554601</v>
      </c>
      <c r="BU690">
        <v>1.3286495373556599</v>
      </c>
      <c r="BV690">
        <v>1.4053682037164399</v>
      </c>
      <c r="BW690">
        <v>1.27760344026034</v>
      </c>
      <c r="BX690">
        <v>1.31427243142724</v>
      </c>
      <c r="BY690">
        <v>1.2813296357367701</v>
      </c>
      <c r="BZ690">
        <v>1.33879228501474</v>
      </c>
      <c r="CA690">
        <v>1.2887640640114</v>
      </c>
      <c r="CB690">
        <v>1.3707298861302899</v>
      </c>
      <c r="CC690">
        <v>1.2924757281553301</v>
      </c>
      <c r="CD690">
        <v>1.38017221451687</v>
      </c>
      <c r="CE690">
        <v>1.2850642576520901</v>
      </c>
      <c r="CF690">
        <v>1.3455041839611099</v>
      </c>
      <c r="CG690">
        <v>1.22602231933822</v>
      </c>
      <c r="CH690">
        <v>1.34676915873263</v>
      </c>
      <c r="CI690">
        <v>1.2468883085103799</v>
      </c>
      <c r="CJ690">
        <v>1.33719206606903</v>
      </c>
      <c r="CK690">
        <v>1.30966699452016</v>
      </c>
      <c r="CL690">
        <v>1.3872839679640201</v>
      </c>
      <c r="CM690">
        <v>1.30550209230998</v>
      </c>
      <c r="CN690">
        <v>1.39072181590155</v>
      </c>
      <c r="CO690">
        <v>1.3160958523981501</v>
      </c>
      <c r="CP690">
        <v>1.3844702342044499</v>
      </c>
      <c r="CQ690">
        <v>1.29899469466439</v>
      </c>
      <c r="CR690">
        <v>1.39023690792932</v>
      </c>
      <c r="CS690">
        <v>1.33642276054295</v>
      </c>
      <c r="CT690">
        <v>1.48167871467742</v>
      </c>
      <c r="CU690">
        <v>1.27293429599151</v>
      </c>
      <c r="CV690">
        <v>1.34825194731257</v>
      </c>
      <c r="CW690">
        <v>1.3277844273655</v>
      </c>
      <c r="CX690">
        <v>1.4096950989038599</v>
      </c>
      <c r="CY690">
        <v>1.28853298404382</v>
      </c>
      <c r="CZ690">
        <v>1.3526434865444099</v>
      </c>
      <c r="DA690">
        <v>1.3059852820932101</v>
      </c>
      <c r="DB690">
        <v>1.3927391659852799</v>
      </c>
      <c r="DC690">
        <v>1.28737448865749</v>
      </c>
      <c r="DD690">
        <v>1.3643414971046</v>
      </c>
      <c r="DE690">
        <v>1.3028314917127</v>
      </c>
      <c r="DF690">
        <v>1.4117403314917101</v>
      </c>
      <c r="DG690">
        <v>1.38184009715248</v>
      </c>
      <c r="DH690">
        <v>1.4744702833009999</v>
      </c>
      <c r="DI690">
        <v>1.3771743393748099</v>
      </c>
      <c r="DJ690">
        <v>1.4629347538561099</v>
      </c>
      <c r="DK690">
        <v>1.36583061404813</v>
      </c>
      <c r="DL690">
        <v>1.4468842678051199</v>
      </c>
    </row>
    <row r="691" spans="1:116" x14ac:dyDescent="0.45">
      <c r="A691" t="s">
        <v>19</v>
      </c>
      <c r="B691" t="s">
        <v>38</v>
      </c>
      <c r="C691" t="s">
        <v>33</v>
      </c>
      <c r="D691">
        <v>45</v>
      </c>
      <c r="E691" s="1" cm="1">
        <f t="array" ref="E691">SUMPRODUCT($G691:$FZZ691,$G$2:$FZZ$2)/SUMPRODUCT(--($G691:$FZZ691&lt;&gt;""),$G$2:$FZZ$2)</f>
        <v>1.3414399674263169</v>
      </c>
      <c r="F691" s="1" cm="1">
        <f t="array" ref="F691">SUMPRODUCT($G691:$FZZ691,$F$2:$FZY$2)/SUMPRODUCT(--($G691:$FZZ691&lt;&gt;""),$F$2:$FZY$2)</f>
        <v>1.4165874149050894</v>
      </c>
      <c r="G691">
        <v>1.3176729544380901</v>
      </c>
      <c r="H691">
        <v>1.3750916287934301</v>
      </c>
      <c r="I691">
        <v>1.3246466955948</v>
      </c>
      <c r="J691">
        <v>1.3819231888155401</v>
      </c>
      <c r="K691">
        <v>1.32180922800277</v>
      </c>
      <c r="L691">
        <v>1.3748906780007299</v>
      </c>
      <c r="M691">
        <v>1.36978131734577</v>
      </c>
      <c r="N691">
        <v>1.4502143252756801</v>
      </c>
      <c r="O691">
        <v>1.3552547239955901</v>
      </c>
      <c r="P691">
        <v>1.4313898930851401</v>
      </c>
      <c r="Q691">
        <v>1.34509099372628</v>
      </c>
      <c r="R691">
        <v>1.4358807392471999</v>
      </c>
      <c r="S691">
        <v>1.40890494574975</v>
      </c>
      <c r="T691">
        <v>1.4806678344678299</v>
      </c>
      <c r="U691">
        <v>1.35044070309037</v>
      </c>
      <c r="V691">
        <v>1.4441885080523</v>
      </c>
      <c r="W691">
        <v>1.35254289995194</v>
      </c>
      <c r="X691">
        <v>1.4311141265937199</v>
      </c>
      <c r="Y691">
        <v>1.3786298354702</v>
      </c>
      <c r="Z691">
        <v>1.42557420348869</v>
      </c>
      <c r="AA691">
        <v>1.38300281268914</v>
      </c>
      <c r="AB691">
        <v>1.43387688254352</v>
      </c>
      <c r="AC691">
        <v>1.3722484492148801</v>
      </c>
      <c r="AD691">
        <v>1.41380192226893</v>
      </c>
      <c r="AE691">
        <v>1.31750065613857</v>
      </c>
      <c r="AF691">
        <v>1.39201879436937</v>
      </c>
      <c r="AG691">
        <v>1.3536132932998799</v>
      </c>
      <c r="AH691">
        <v>1.4632542261341599</v>
      </c>
      <c r="AI691">
        <v>1.3722423343655901</v>
      </c>
      <c r="AJ691">
        <v>1.4682862999956301</v>
      </c>
      <c r="AK691">
        <v>1.3622516725864</v>
      </c>
      <c r="AL691">
        <v>1.41953112711656</v>
      </c>
      <c r="AM691">
        <v>1.3610669269515301</v>
      </c>
      <c r="AN691">
        <v>1.4168413949340799</v>
      </c>
      <c r="AO691">
        <v>1.33852099664359</v>
      </c>
      <c r="AP691">
        <v>1.42843867187072</v>
      </c>
      <c r="AQ691">
        <v>1.33442856464555</v>
      </c>
      <c r="AR691">
        <v>1.3884430938701799</v>
      </c>
      <c r="AS691">
        <v>1.2871870288531699</v>
      </c>
      <c r="AT691">
        <v>1.3718462102662301</v>
      </c>
      <c r="AU691">
        <v>1.34318771397107</v>
      </c>
      <c r="AV691">
        <v>1.44710105194284</v>
      </c>
      <c r="AW691">
        <v>1.3623149170120099</v>
      </c>
      <c r="AX691">
        <v>1.44279694843013</v>
      </c>
      <c r="AY691">
        <v>1.1136621978437</v>
      </c>
      <c r="AZ691">
        <v>1.1462952558893</v>
      </c>
      <c r="BA691">
        <v>1.3668317039987601</v>
      </c>
      <c r="BB691">
        <v>1.4287838197960601</v>
      </c>
      <c r="BC691">
        <v>1.38834427114871</v>
      </c>
      <c r="BD691">
        <v>1.47388835245405</v>
      </c>
      <c r="BE691">
        <v>1.3620066554549599</v>
      </c>
      <c r="BF691">
        <v>1.44859913407521</v>
      </c>
      <c r="BG691">
        <v>1.3624905688382001</v>
      </c>
      <c r="BH691">
        <v>1.43547848458236</v>
      </c>
      <c r="BI691">
        <v>1.3329877444912099</v>
      </c>
      <c r="BJ691">
        <v>1.4121379054221299</v>
      </c>
      <c r="BK691">
        <v>1.2705485073751801</v>
      </c>
      <c r="BL691">
        <v>1.3477475787350699</v>
      </c>
      <c r="BM691">
        <v>1.4183858336742401</v>
      </c>
      <c r="BN691">
        <v>1.5195488282391401</v>
      </c>
      <c r="BO691">
        <v>1.3402166749528801</v>
      </c>
      <c r="BP691">
        <v>1.40052492224444</v>
      </c>
      <c r="BQ691">
        <v>1.3615009650930701</v>
      </c>
      <c r="BR691">
        <v>1.41456472666601</v>
      </c>
      <c r="BS691">
        <v>1.40783805668016</v>
      </c>
      <c r="BT691">
        <v>1.5087773279352199</v>
      </c>
      <c r="BU691">
        <v>1.3716257551426101</v>
      </c>
      <c r="BV691">
        <v>1.4596811195228201</v>
      </c>
      <c r="BW691">
        <v>1.3206454362312099</v>
      </c>
      <c r="BX691">
        <v>1.3576631024329699</v>
      </c>
      <c r="BY691">
        <v>1.3256258432019099</v>
      </c>
      <c r="BZ691">
        <v>1.3801279168540399</v>
      </c>
      <c r="CA691">
        <v>1.33096882583535</v>
      </c>
      <c r="CB691">
        <v>1.41531046888523</v>
      </c>
      <c r="CC691">
        <v>1.33515372168284</v>
      </c>
      <c r="CD691">
        <v>1.4240493527508</v>
      </c>
      <c r="CE691">
        <v>1.3269482609371099</v>
      </c>
      <c r="CF691">
        <v>1.3866113244400999</v>
      </c>
      <c r="CG691">
        <v>1.26652489464648</v>
      </c>
      <c r="CH691">
        <v>1.3858084907132799</v>
      </c>
      <c r="CI691">
        <v>1.2862756170442999</v>
      </c>
      <c r="CJ691">
        <v>1.38072045363638</v>
      </c>
      <c r="CK691">
        <v>1.3545173528171901</v>
      </c>
      <c r="CL691">
        <v>1.4279050161584901</v>
      </c>
      <c r="CM691">
        <v>1.35474898488818</v>
      </c>
      <c r="CN691">
        <v>1.43831721157786</v>
      </c>
      <c r="CO691">
        <v>1.3608771259080199</v>
      </c>
      <c r="CP691">
        <v>1.43327207922745</v>
      </c>
      <c r="CQ691">
        <v>1.3459939139993899</v>
      </c>
      <c r="CR691">
        <v>1.43753883410072</v>
      </c>
      <c r="CS691">
        <v>1.37718960320877</v>
      </c>
      <c r="CT691">
        <v>1.52749892361032</v>
      </c>
      <c r="CU691">
        <v>1.31356261159847</v>
      </c>
      <c r="CV691">
        <v>1.3944440131459701</v>
      </c>
      <c r="CW691">
        <v>1.3687948847171401</v>
      </c>
      <c r="CX691">
        <v>1.45265843517701</v>
      </c>
      <c r="CY691">
        <v>1.3310073827101601</v>
      </c>
      <c r="CZ691">
        <v>1.3974874970230999</v>
      </c>
      <c r="DA691">
        <v>1.3503843008994201</v>
      </c>
      <c r="DB691">
        <v>1.43919869174161</v>
      </c>
      <c r="DC691">
        <v>1.3238723901609699</v>
      </c>
      <c r="DD691">
        <v>1.40647080699144</v>
      </c>
      <c r="DE691">
        <v>1.35004604051565</v>
      </c>
      <c r="DF691">
        <v>1.4600138121546899</v>
      </c>
      <c r="DG691">
        <v>1.4262565478240301</v>
      </c>
      <c r="DH691">
        <v>1.5198836345181299</v>
      </c>
      <c r="DI691">
        <v>1.4214957448167</v>
      </c>
      <c r="DJ691">
        <v>1.51416114055331</v>
      </c>
      <c r="DK691">
        <v>1.40851391428346</v>
      </c>
      <c r="DL691">
        <v>1.4901974507247999</v>
      </c>
    </row>
    <row r="692" spans="1:116" x14ac:dyDescent="0.45">
      <c r="A692" t="s">
        <v>19</v>
      </c>
      <c r="B692" t="s">
        <v>134</v>
      </c>
      <c r="C692" t="s">
        <v>20</v>
      </c>
      <c r="D692">
        <v>45</v>
      </c>
      <c r="E692" s="1" cm="1">
        <f t="array" ref="E692">SUMPRODUCT($G692:$FZZ692,$G$2:$FZZ$2)/SUMPRODUCT(--($G692:$FZZ692&lt;&gt;""),$G$2:$FZZ$2)</f>
        <v>1.5006119244377758</v>
      </c>
      <c r="F692" s="1" cm="1">
        <f t="array" ref="F692">SUMPRODUCT($G692:$FZZ692,$F$2:$FZY$2)/SUMPRODUCT(--($G692:$FZZ692&lt;&gt;""),$F$2:$FZY$2)</f>
        <v>1.5615920373928074</v>
      </c>
      <c r="G692">
        <v>1.5120216976982801</v>
      </c>
      <c r="H692">
        <v>1.5129216960693199</v>
      </c>
      <c r="I692">
        <v>1.5300467521398999</v>
      </c>
      <c r="J692">
        <v>1.5207844197776701</v>
      </c>
      <c r="K692">
        <v>1.5224161183538301</v>
      </c>
      <c r="L692">
        <v>1.51512321713188</v>
      </c>
      <c r="M692">
        <v>1.53351112837729</v>
      </c>
      <c r="N692">
        <v>1.61538259621013</v>
      </c>
      <c r="O692">
        <v>1.5083412387081301</v>
      </c>
      <c r="P692">
        <v>1.5848439008965101</v>
      </c>
      <c r="Q692">
        <v>1.4700998198169899</v>
      </c>
      <c r="R692">
        <v>1.5783429962681901</v>
      </c>
      <c r="S692">
        <v>1.5951804136116401</v>
      </c>
      <c r="T692">
        <v>1.63711040680027</v>
      </c>
      <c r="U692">
        <v>1.4875006963569</v>
      </c>
      <c r="V692">
        <v>1.56581238812874</v>
      </c>
      <c r="W692">
        <v>1.5082068244141</v>
      </c>
      <c r="X692">
        <v>1.5816244027930899</v>
      </c>
      <c r="Y692">
        <v>1.55171077972816</v>
      </c>
      <c r="Z692">
        <v>1.60462004071974</v>
      </c>
      <c r="AA692">
        <v>1.5651653790009601</v>
      </c>
      <c r="AB692">
        <v>1.6029159397585999</v>
      </c>
      <c r="AC692">
        <v>1.5396993160104699</v>
      </c>
      <c r="AD692">
        <v>1.55575910833444</v>
      </c>
      <c r="AE692">
        <v>1.4563481140550201</v>
      </c>
      <c r="AF692">
        <v>1.5121273612987001</v>
      </c>
      <c r="AG692">
        <v>1.5013038292271601</v>
      </c>
      <c r="AH692">
        <v>1.6042076255501101</v>
      </c>
      <c r="AI692">
        <v>1.54090809962053</v>
      </c>
      <c r="AJ692">
        <v>1.6227591922187801</v>
      </c>
      <c r="AK692">
        <v>1.52047157974826</v>
      </c>
      <c r="AL692">
        <v>1.57443329590056</v>
      </c>
      <c r="AM692">
        <v>1.53133661099462</v>
      </c>
      <c r="AN692">
        <v>1.54811654977948</v>
      </c>
      <c r="AO692">
        <v>1.51428384007346</v>
      </c>
      <c r="AP692">
        <v>1.59985568565712</v>
      </c>
      <c r="AQ692">
        <v>1.5145862019847101</v>
      </c>
      <c r="AR692">
        <v>1.5485731921561099</v>
      </c>
      <c r="AS692">
        <v>1.49306731171722</v>
      </c>
      <c r="AT692">
        <v>1.5041988790641301</v>
      </c>
      <c r="AU692">
        <v>1.48189395789463</v>
      </c>
      <c r="AV692">
        <v>1.57965137978223</v>
      </c>
      <c r="AW692">
        <v>1.4995522605635201</v>
      </c>
      <c r="AX692">
        <v>1.57825374678078</v>
      </c>
      <c r="AY692">
        <v>1.2354345551230701</v>
      </c>
      <c r="AZ692">
        <v>1.26593554870074</v>
      </c>
      <c r="BA692">
        <v>1.5324908481422701</v>
      </c>
      <c r="BB692">
        <v>1.5756062667433399</v>
      </c>
      <c r="BC692">
        <v>1.5754709261411</v>
      </c>
      <c r="BD692">
        <v>1.67364941164918</v>
      </c>
      <c r="BE692">
        <v>1.50882026693383</v>
      </c>
      <c r="BF692">
        <v>1.6382796006727001</v>
      </c>
      <c r="BG692">
        <v>1.5170750411260401</v>
      </c>
      <c r="BH692">
        <v>1.60422516048435</v>
      </c>
      <c r="BI692">
        <v>1.5242324832879399</v>
      </c>
      <c r="BJ692">
        <v>1.5599931913839999</v>
      </c>
      <c r="BK692">
        <v>1.4247590460333399</v>
      </c>
      <c r="BL692">
        <v>1.5245644068194</v>
      </c>
      <c r="BM692">
        <v>1.5999064928993001</v>
      </c>
      <c r="BN692">
        <v>1.67288099273371</v>
      </c>
      <c r="BO692">
        <v>1.4817375620021001</v>
      </c>
      <c r="BP692">
        <v>1.5341950999549001</v>
      </c>
      <c r="BQ692">
        <v>1.5299506003206</v>
      </c>
      <c r="BR692">
        <v>1.57810710897372</v>
      </c>
      <c r="BS692">
        <v>1.57758704453441</v>
      </c>
      <c r="BT692">
        <v>1.6688259109311701</v>
      </c>
      <c r="BU692">
        <v>1.5379483061864301</v>
      </c>
      <c r="BV692">
        <v>1.5984170681348899</v>
      </c>
      <c r="BW692">
        <v>1.4653455757012199</v>
      </c>
      <c r="BX692">
        <v>1.4846389276305501</v>
      </c>
      <c r="BY692">
        <v>1.4788637385699199</v>
      </c>
      <c r="BZ692">
        <v>1.50883175935641</v>
      </c>
      <c r="CA692">
        <v>1.44470276783138</v>
      </c>
      <c r="CB692">
        <v>1.55753729190354</v>
      </c>
      <c r="CC692">
        <v>1.4389303051317599</v>
      </c>
      <c r="CD692">
        <v>1.5446428571428501</v>
      </c>
      <c r="CE692">
        <v>1.47630568441613</v>
      </c>
      <c r="CF692">
        <v>1.52571415887954</v>
      </c>
      <c r="CG692">
        <v>1.3829210238801299</v>
      </c>
      <c r="CH692">
        <v>1.52046589667551</v>
      </c>
      <c r="CI692">
        <v>1.39215547869461</v>
      </c>
      <c r="CJ692">
        <v>1.5382932166301899</v>
      </c>
      <c r="CK692">
        <v>1.51479555992693</v>
      </c>
      <c r="CL692">
        <v>1.5742026134607201</v>
      </c>
      <c r="CM692">
        <v>1.5171917102305801</v>
      </c>
      <c r="CN692">
        <v>1.60136838314728</v>
      </c>
      <c r="CO692">
        <v>1.53328071235647</v>
      </c>
      <c r="CP692">
        <v>1.59456359532824</v>
      </c>
      <c r="CQ692">
        <v>1.5061576943298201</v>
      </c>
      <c r="CR692">
        <v>1.5789029266971499</v>
      </c>
      <c r="CS692">
        <v>1.5525844682634999</v>
      </c>
      <c r="CT692">
        <v>1.64830383647941</v>
      </c>
      <c r="CU692">
        <v>1.4415288668063999</v>
      </c>
      <c r="CV692">
        <v>1.53925678648138</v>
      </c>
      <c r="CW692">
        <v>1.52842698752677</v>
      </c>
      <c r="CX692">
        <v>1.61285750283482</v>
      </c>
      <c r="CY692">
        <v>1.4810192903072099</v>
      </c>
      <c r="CZ692">
        <v>1.5534532031435999</v>
      </c>
      <c r="DA692">
        <v>1.4980866721177399</v>
      </c>
      <c r="DB692">
        <v>1.56103025347506</v>
      </c>
      <c r="DC692">
        <v>1.50085002390692</v>
      </c>
      <c r="DD692">
        <v>1.5575625564469</v>
      </c>
      <c r="DE692">
        <v>1.5014502762430899</v>
      </c>
      <c r="DF692">
        <v>1.57005064456721</v>
      </c>
      <c r="DG692">
        <v>1.5531347990792199</v>
      </c>
      <c r="DH692">
        <v>1.63525221583803</v>
      </c>
      <c r="DI692">
        <v>1.57239284508943</v>
      </c>
      <c r="DJ692">
        <v>1.6437686420811599</v>
      </c>
      <c r="DK692">
        <v>1.5298625630976199</v>
      </c>
      <c r="DL692">
        <v>1.6092277813257201</v>
      </c>
    </row>
    <row r="693" spans="1:116" x14ac:dyDescent="0.45">
      <c r="A693" t="s">
        <v>19</v>
      </c>
      <c r="B693" t="s">
        <v>154</v>
      </c>
      <c r="C693" t="s">
        <v>20</v>
      </c>
      <c r="D693">
        <v>45</v>
      </c>
      <c r="E693" s="1" cm="1">
        <f t="array" ref="E693">SUMPRODUCT($G693:$FZZ693,$G$2:$FZZ$2)/SUMPRODUCT(--($G693:$FZZ693&lt;&gt;""),$G$2:$FZZ$2)</f>
        <v>1.7088400074975711</v>
      </c>
      <c r="F693" s="1" cm="1">
        <f t="array" ref="F693">SUMPRODUCT($G693:$FZZ693,$F$2:$FZY$2)/SUMPRODUCT(--($G693:$FZZ693&lt;&gt;""),$F$2:$FZY$2)</f>
        <v>1.8136492092529739</v>
      </c>
      <c r="G693">
        <v>1.3974816335174001</v>
      </c>
      <c r="H693">
        <v>1.4639715584225099</v>
      </c>
      <c r="I693">
        <v>1.7862185672784101</v>
      </c>
      <c r="J693">
        <v>1.8548593952952801</v>
      </c>
      <c r="K693">
        <v>1.4084760308962301</v>
      </c>
      <c r="L693">
        <v>1.4682618823817799</v>
      </c>
      <c r="M693">
        <v>2.1658113780078301</v>
      </c>
      <c r="N693">
        <v>2.2754913206794298</v>
      </c>
      <c r="O693">
        <v>1.75034826380876</v>
      </c>
      <c r="P693">
        <v>1.8564426668034</v>
      </c>
      <c r="Q693">
        <v>1.73804424290447</v>
      </c>
      <c r="R693">
        <v>1.8696955194840801</v>
      </c>
      <c r="S693">
        <v>1.47546086091546</v>
      </c>
      <c r="T693">
        <v>1.5671590198054599</v>
      </c>
      <c r="U693">
        <v>1.4114221908962501</v>
      </c>
      <c r="V693">
        <v>1.5201313752988199</v>
      </c>
      <c r="W693">
        <v>2.1089814265117401</v>
      </c>
      <c r="X693">
        <v>2.2542193198202001</v>
      </c>
      <c r="Y693">
        <v>1.8096626864029</v>
      </c>
      <c r="Z693">
        <v>1.90639300060529</v>
      </c>
      <c r="AA693">
        <v>1.80547940328265</v>
      </c>
      <c r="AB693">
        <v>1.88247943888631</v>
      </c>
      <c r="AC693">
        <v>1.79013447531661</v>
      </c>
      <c r="AD693">
        <v>1.8664406708890799</v>
      </c>
      <c r="AE693">
        <v>1.74130856436879</v>
      </c>
      <c r="AF693">
        <v>1.85763819985447</v>
      </c>
      <c r="AG693">
        <v>1.77426479661086</v>
      </c>
      <c r="AH693">
        <v>1.9336198741413999</v>
      </c>
      <c r="AI693">
        <v>1.7654904697518199</v>
      </c>
      <c r="AJ693">
        <v>1.92537183233741</v>
      </c>
      <c r="AK693">
        <v>1.7758130653780999</v>
      </c>
      <c r="AL693">
        <v>1.8644299671883999</v>
      </c>
      <c r="AM693">
        <v>1.79230231605331</v>
      </c>
      <c r="AN693">
        <v>1.8936326609307499</v>
      </c>
      <c r="AO693">
        <v>1.39775547465206</v>
      </c>
      <c r="AP693">
        <v>1.5108345086205901</v>
      </c>
      <c r="AQ693">
        <v>2.1456436066663498</v>
      </c>
      <c r="AR693">
        <v>2.1634490290109598</v>
      </c>
      <c r="AS693">
        <v>1.73062347890188</v>
      </c>
      <c r="AT693">
        <v>1.8358529077283801</v>
      </c>
      <c r="AU693">
        <v>1.74158514839167</v>
      </c>
      <c r="AV693">
        <v>1.90065752187515</v>
      </c>
      <c r="AW693">
        <v>1.4138014813580699</v>
      </c>
      <c r="AX693">
        <v>1.4978376614812099</v>
      </c>
      <c r="AY693">
        <v>1.43350631364271</v>
      </c>
      <c r="AZ693">
        <v>1.5011076045216301</v>
      </c>
      <c r="BA693">
        <v>1.74645497005484</v>
      </c>
      <c r="BB693">
        <v>1.8767269310069099</v>
      </c>
      <c r="BC693">
        <v>1.4538893344025601</v>
      </c>
      <c r="BD693">
        <v>1.54755085675007</v>
      </c>
      <c r="BE693">
        <v>1.4224782624253001</v>
      </c>
      <c r="BF693">
        <v>1.5286077217590399</v>
      </c>
      <c r="BG693">
        <v>1.4225284171727499</v>
      </c>
      <c r="BH693">
        <v>1.4904080446264001</v>
      </c>
      <c r="BI693">
        <v>2.0789180490220298</v>
      </c>
      <c r="BJ693">
        <v>2.1762503094825401</v>
      </c>
      <c r="BK693">
        <v>1.6536594517271299</v>
      </c>
      <c r="BL693">
        <v>1.74725042797176</v>
      </c>
      <c r="BM693">
        <v>2.1685270683575801</v>
      </c>
      <c r="BN693">
        <v>2.3832232676835501</v>
      </c>
      <c r="BO693">
        <v>1.7332030662858799</v>
      </c>
      <c r="BP693">
        <v>1.8454485541513901</v>
      </c>
      <c r="BQ693">
        <v>1.4279778846468401</v>
      </c>
      <c r="BR693">
        <v>1.47302646645074</v>
      </c>
      <c r="BS693">
        <v>1.4860566801619399</v>
      </c>
      <c r="BT693">
        <v>1.5933603238866301</v>
      </c>
      <c r="BU693">
        <v>1.8005849965588401</v>
      </c>
      <c r="BV693">
        <v>1.95075323086334</v>
      </c>
      <c r="BW693">
        <v>1.6980474198047399</v>
      </c>
      <c r="BX693">
        <v>1.7655354098868701</v>
      </c>
      <c r="BY693">
        <v>1.7030305301553901</v>
      </c>
      <c r="BZ693">
        <v>1.78212911607455</v>
      </c>
      <c r="CA693">
        <v>1.7208580107590701</v>
      </c>
      <c r="CB693">
        <v>1.8194376092453299</v>
      </c>
      <c r="CC693">
        <v>1.73117487286176</v>
      </c>
      <c r="CD693">
        <v>1.8604657882570499</v>
      </c>
      <c r="CE693">
        <v>1.3908951679133399</v>
      </c>
      <c r="CF693">
        <v>1.45586309457749</v>
      </c>
      <c r="CG693">
        <v>1.9824605899797001</v>
      </c>
      <c r="CH693">
        <v>2.0756204151709001</v>
      </c>
      <c r="CI693">
        <v>1.31549845885979</v>
      </c>
      <c r="CJ693">
        <v>1.4183901555257501</v>
      </c>
      <c r="CK693">
        <v>1.77867078825347</v>
      </c>
      <c r="CL693">
        <v>1.8902487002950601</v>
      </c>
      <c r="CM693">
        <v>1.39053555685247</v>
      </c>
      <c r="CN693">
        <v>1.48644654986154</v>
      </c>
      <c r="CO693">
        <v>2.13117422887658</v>
      </c>
      <c r="CP693">
        <v>2.2614604787686599</v>
      </c>
      <c r="CQ693">
        <v>1.7795975592269799</v>
      </c>
      <c r="CR693">
        <v>1.9259642805932999</v>
      </c>
      <c r="CS693">
        <v>1.4242788189172599</v>
      </c>
      <c r="CT693">
        <v>1.55049967141788</v>
      </c>
      <c r="CU693">
        <v>1.37600600367466</v>
      </c>
      <c r="CV693">
        <v>1.4576119866469901</v>
      </c>
      <c r="CW693">
        <v>1.4399017260929801</v>
      </c>
      <c r="CX693">
        <v>1.53814413506362</v>
      </c>
      <c r="CY693">
        <v>1.3866396761133599</v>
      </c>
      <c r="CZ693">
        <v>1.4536913550845401</v>
      </c>
      <c r="DA693">
        <v>1.3796402289452101</v>
      </c>
      <c r="DB693">
        <v>1.46609975470155</v>
      </c>
      <c r="DC693">
        <v>1.37974818041757</v>
      </c>
      <c r="DD693">
        <v>1.46096530839929</v>
      </c>
      <c r="DE693">
        <v>1.41254604051565</v>
      </c>
      <c r="DF693">
        <v>1.5129834254143599</v>
      </c>
      <c r="DG693">
        <v>1.4950789363977399</v>
      </c>
      <c r="DH693">
        <v>1.6174167588044399</v>
      </c>
      <c r="DI693">
        <v>1.8566555080223599</v>
      </c>
      <c r="DJ693">
        <v>2.01318057848601</v>
      </c>
      <c r="DK693">
        <v>1.83341352673064</v>
      </c>
      <c r="DL693">
        <v>1.9978653975697001</v>
      </c>
    </row>
    <row r="694" spans="1:116" x14ac:dyDescent="0.45">
      <c r="A694" t="s">
        <v>19</v>
      </c>
      <c r="B694" t="s">
        <v>171</v>
      </c>
      <c r="C694" t="s">
        <v>20</v>
      </c>
      <c r="D694">
        <v>45</v>
      </c>
      <c r="E694" s="1" cm="1">
        <f t="array" ref="E694">SUMPRODUCT($G694:$FZZ694,$G$2:$FZZ$2)/SUMPRODUCT(--($G694:$FZZ694&lt;&gt;""),$G$2:$FZZ$2)</f>
        <v>1.5463001528483293</v>
      </c>
      <c r="F694" s="1" cm="1">
        <f t="array" ref="F694">SUMPRODUCT($G694:$FZZ694,$F$2:$FZY$2)/SUMPRODUCT(--($G694:$FZZ694&lt;&gt;""),$F$2:$FZY$2)</f>
        <v>1.6301986263666202</v>
      </c>
      <c r="G694">
        <v>1.3974816335174001</v>
      </c>
      <c r="H694">
        <v>1.4639715584225099</v>
      </c>
      <c r="I694">
        <v>1.49275976939435</v>
      </c>
      <c r="J694">
        <v>1.5350374713689201</v>
      </c>
      <c r="K694">
        <v>1.4084760308962301</v>
      </c>
      <c r="L694">
        <v>1.4682618823817799</v>
      </c>
      <c r="M694">
        <v>1.5265524473505301</v>
      </c>
      <c r="N694">
        <v>1.61020099064738</v>
      </c>
      <c r="O694">
        <v>1.4955516242340301</v>
      </c>
      <c r="P694">
        <v>1.57511388012887</v>
      </c>
      <c r="Q694">
        <v>1.4786774724168299</v>
      </c>
      <c r="R694">
        <v>1.5920097073922099</v>
      </c>
      <c r="S694">
        <v>1.47546086091546</v>
      </c>
      <c r="T694">
        <v>1.5671590198054599</v>
      </c>
      <c r="U694">
        <v>1.4114221908962501</v>
      </c>
      <c r="V694">
        <v>1.5201313752988199</v>
      </c>
      <c r="W694">
        <v>1.51712888361179</v>
      </c>
      <c r="X694">
        <v>1.6077149238119399</v>
      </c>
      <c r="Y694">
        <v>1.8096626864029</v>
      </c>
      <c r="Z694">
        <v>1.90639300060529</v>
      </c>
      <c r="AA694">
        <v>1.7948873144159201</v>
      </c>
      <c r="AB694">
        <v>1.8492968277138799</v>
      </c>
      <c r="AC694">
        <v>1.5568760389673</v>
      </c>
      <c r="AD694">
        <v>1.5811901574402401</v>
      </c>
      <c r="AE694">
        <v>1.45161324738451</v>
      </c>
      <c r="AF694">
        <v>1.52405734757847</v>
      </c>
      <c r="AG694">
        <v>1.7438900999465301</v>
      </c>
      <c r="AH694">
        <v>1.8784312919014501</v>
      </c>
      <c r="AI694">
        <v>1.7654904697518199</v>
      </c>
      <c r="AJ694">
        <v>1.8829153399921399</v>
      </c>
      <c r="AK694">
        <v>1.74453414490505</v>
      </c>
      <c r="AL694">
        <v>1.8644299671883999</v>
      </c>
      <c r="AM694">
        <v>1.7898259947460999</v>
      </c>
      <c r="AN694">
        <v>1.84514255416576</v>
      </c>
      <c r="AO694">
        <v>1.39775547465206</v>
      </c>
      <c r="AP694">
        <v>1.5108345086205901</v>
      </c>
      <c r="AQ694">
        <v>1.5150372726840999</v>
      </c>
      <c r="AR694">
        <v>1.5462751056455</v>
      </c>
      <c r="AS694">
        <v>1.4429771108303999</v>
      </c>
      <c r="AT694">
        <v>1.4835878838168099</v>
      </c>
      <c r="AU694">
        <v>1.7329410626327599</v>
      </c>
      <c r="AV694">
        <v>1.85986536237426</v>
      </c>
      <c r="AW694">
        <v>1.4138014813580699</v>
      </c>
      <c r="AX694">
        <v>1.4978376614812099</v>
      </c>
      <c r="AY694">
        <v>1.43350631364271</v>
      </c>
      <c r="AZ694">
        <v>1.5011076045216301</v>
      </c>
      <c r="BA694">
        <v>1.5184930642243</v>
      </c>
      <c r="BB694">
        <v>1.5746384840876799</v>
      </c>
      <c r="BC694">
        <v>1.4538893344025601</v>
      </c>
      <c r="BD694">
        <v>1.54755085675007</v>
      </c>
      <c r="BE694">
        <v>1.4224782624253001</v>
      </c>
      <c r="BF694">
        <v>1.5286077217590399</v>
      </c>
      <c r="BG694">
        <v>1.4225284171727499</v>
      </c>
      <c r="BH694">
        <v>1.4904080446264001</v>
      </c>
      <c r="BI694">
        <v>1.5033733597425101</v>
      </c>
      <c r="BJ694">
        <v>1.5518383263183899</v>
      </c>
      <c r="BK694">
        <v>1.6536594517271299</v>
      </c>
      <c r="BL694">
        <v>1.74115329596885</v>
      </c>
      <c r="BM694">
        <v>1.5756336080104401</v>
      </c>
      <c r="BN694">
        <v>1.6467574464769199</v>
      </c>
      <c r="BO694">
        <v>1.7332030662858799</v>
      </c>
      <c r="BP694">
        <v>1.8454485541513901</v>
      </c>
      <c r="BQ694">
        <v>1.4279778846468401</v>
      </c>
      <c r="BR694">
        <v>1.47302646645074</v>
      </c>
      <c r="BS694">
        <v>1.4860566801619399</v>
      </c>
      <c r="BT694">
        <v>1.5933603238866301</v>
      </c>
      <c r="BU694">
        <v>1.49713236980958</v>
      </c>
      <c r="BV694">
        <v>1.60506997017664</v>
      </c>
      <c r="BW694">
        <v>1.6980474198047399</v>
      </c>
      <c r="BX694">
        <v>1.7655354098868701</v>
      </c>
      <c r="BY694">
        <v>1.7030305301553901</v>
      </c>
      <c r="BZ694">
        <v>1.78212911607455</v>
      </c>
      <c r="CA694">
        <v>1.46421843976445</v>
      </c>
      <c r="CB694">
        <v>1.52414003767373</v>
      </c>
      <c r="CC694">
        <v>1.6740493527508</v>
      </c>
      <c r="CD694">
        <v>1.76560332871012</v>
      </c>
      <c r="CE694">
        <v>1.3908951679133399</v>
      </c>
      <c r="CF694">
        <v>1.45586309457749</v>
      </c>
      <c r="CG694">
        <v>1.43308100515061</v>
      </c>
      <c r="CH694">
        <v>1.4911425003901899</v>
      </c>
      <c r="CI694">
        <v>1.31549845885979</v>
      </c>
      <c r="CJ694">
        <v>1.4183901555257501</v>
      </c>
      <c r="CK694">
        <v>1.49762540396234</v>
      </c>
      <c r="CL694">
        <v>1.56879303077139</v>
      </c>
      <c r="CM694">
        <v>1.39053555685247</v>
      </c>
      <c r="CN694">
        <v>1.48644654986154</v>
      </c>
      <c r="CO694">
        <v>1.5139301703193</v>
      </c>
      <c r="CP694">
        <v>1.5738317526485199</v>
      </c>
      <c r="CQ694">
        <v>1.4662800516194801</v>
      </c>
      <c r="CR694">
        <v>1.5511335574426</v>
      </c>
      <c r="CS694">
        <v>1.4242788189172599</v>
      </c>
      <c r="CT694">
        <v>1.55049967141788</v>
      </c>
      <c r="CU694">
        <v>1.37600600367466</v>
      </c>
      <c r="CV694">
        <v>1.4576119866469901</v>
      </c>
      <c r="CW694">
        <v>1.4399017260929801</v>
      </c>
      <c r="CX694">
        <v>1.53814413506362</v>
      </c>
      <c r="CY694">
        <v>1.3866396761133599</v>
      </c>
      <c r="CZ694">
        <v>1.4536913550845401</v>
      </c>
      <c r="DA694">
        <v>1.3796402289452101</v>
      </c>
      <c r="DB694">
        <v>1.46609975470155</v>
      </c>
      <c r="DC694">
        <v>1.37974818041757</v>
      </c>
      <c r="DD694">
        <v>1.46096530839929</v>
      </c>
      <c r="DE694">
        <v>1.41254604051565</v>
      </c>
      <c r="DF694">
        <v>1.5129834254143599</v>
      </c>
      <c r="DG694">
        <v>1.4950789363977399</v>
      </c>
      <c r="DH694">
        <v>1.6174167588044399</v>
      </c>
      <c r="DI694">
        <v>1.55435050305114</v>
      </c>
      <c r="DJ694">
        <v>1.6163767547500201</v>
      </c>
      <c r="DK694">
        <v>1.5498525899551201</v>
      </c>
      <c r="DL694">
        <v>1.6064370510992301</v>
      </c>
    </row>
    <row r="695" spans="1:116" x14ac:dyDescent="0.45">
      <c r="A695" t="s">
        <v>19</v>
      </c>
      <c r="B695" t="s">
        <v>138</v>
      </c>
      <c r="C695" t="s">
        <v>20</v>
      </c>
      <c r="D695">
        <v>45</v>
      </c>
      <c r="E695" s="1" cm="1">
        <f t="array" ref="E695">SUMPRODUCT($G695:$FZZ695,$G$2:$FZZ$2)/SUMPRODUCT(--($G695:$FZZ695&lt;&gt;""),$G$2:$FZZ$2)</f>
        <v>1.953987662760714</v>
      </c>
      <c r="F695" s="1" cm="1">
        <f t="array" ref="F695">SUMPRODUCT($G695:$FZZ695,$F$2:$FZY$2)/SUMPRODUCT(--($G695:$FZZ695&lt;&gt;""),$F$2:$FZY$2)</f>
        <v>2.0637050645219341</v>
      </c>
      <c r="G695">
        <v>1.8721065663229499</v>
      </c>
      <c r="H695">
        <v>1.9009370571274899</v>
      </c>
      <c r="I695">
        <v>1.8907696279086901</v>
      </c>
      <c r="J695">
        <v>1.9128918718475001</v>
      </c>
      <c r="K695">
        <v>1.87864236380726</v>
      </c>
      <c r="L695">
        <v>1.9055457926355699</v>
      </c>
      <c r="M695">
        <v>2.17446313684006</v>
      </c>
      <c r="N695">
        <v>2.3316017566010299</v>
      </c>
      <c r="O695">
        <v>1.8735439154253</v>
      </c>
      <c r="P695">
        <v>2.0113068225521098</v>
      </c>
      <c r="Q695">
        <v>1.8586936339695901</v>
      </c>
      <c r="R695">
        <v>1.9765369819738501</v>
      </c>
      <c r="S695">
        <v>1.5368871049372901</v>
      </c>
      <c r="T695">
        <v>1.5764498941832099</v>
      </c>
      <c r="U695">
        <v>1.8853396889525</v>
      </c>
      <c r="V695">
        <v>1.9866735454618101</v>
      </c>
      <c r="W695">
        <v>2.1816159217482198</v>
      </c>
      <c r="X695">
        <v>2.3595510700251601</v>
      </c>
      <c r="Y695">
        <v>2.2646893743465499</v>
      </c>
      <c r="Z695">
        <v>2.4295801463709901</v>
      </c>
      <c r="AA695">
        <v>2.2117919322106299</v>
      </c>
      <c r="AB695">
        <v>2.32781713960195</v>
      </c>
      <c r="AC695">
        <v>1.86452779669774</v>
      </c>
      <c r="AD695">
        <v>1.96228010428165</v>
      </c>
      <c r="AE695">
        <v>1.86641231961523</v>
      </c>
      <c r="AF695">
        <v>1.9760184017531099</v>
      </c>
      <c r="AG695">
        <v>2.1916958006004998</v>
      </c>
      <c r="AH695">
        <v>2.37298564553942</v>
      </c>
      <c r="AI695">
        <v>2.25638766519823</v>
      </c>
      <c r="AJ695">
        <v>2.4081039822043802</v>
      </c>
      <c r="AK695">
        <v>1.82757636833846</v>
      </c>
      <c r="AL695">
        <v>1.90625834464241</v>
      </c>
      <c r="AM695">
        <v>2.19893114501241</v>
      </c>
      <c r="AN695">
        <v>2.2801135131226902</v>
      </c>
      <c r="AO695">
        <v>1.8810773284353901</v>
      </c>
      <c r="AP695">
        <v>2.0180556922168602</v>
      </c>
      <c r="AQ695">
        <v>2.2529414557713299</v>
      </c>
      <c r="AR695">
        <v>2.3060680879350399</v>
      </c>
      <c r="AS695">
        <v>1.81117453778991</v>
      </c>
      <c r="AT695">
        <v>1.8761969676202801</v>
      </c>
      <c r="AU695">
        <v>1.89514207909614</v>
      </c>
      <c r="AV695">
        <v>2.0277154455436399</v>
      </c>
      <c r="AW695">
        <v>1.8791936525125399</v>
      </c>
      <c r="AX695">
        <v>1.9925758553905699</v>
      </c>
      <c r="AY695">
        <v>1.47799816369266</v>
      </c>
      <c r="AZ695">
        <v>1.54911290676998</v>
      </c>
      <c r="BA695">
        <v>1.8933896236868299</v>
      </c>
      <c r="BB695">
        <v>1.9936883739848801</v>
      </c>
      <c r="BC695">
        <v>1.94448717738899</v>
      </c>
      <c r="BD695">
        <v>2.0818454085724101</v>
      </c>
      <c r="BE695">
        <v>1.8792893691630499</v>
      </c>
      <c r="BF695">
        <v>2.0143843704154198</v>
      </c>
      <c r="BG695">
        <v>1.8755952454575799</v>
      </c>
      <c r="BH695">
        <v>2.0011131863102798</v>
      </c>
      <c r="BI695">
        <v>2.1866953453825202</v>
      </c>
      <c r="BJ695">
        <v>2.2455743996038602</v>
      </c>
      <c r="BK695">
        <v>2.10780198391295</v>
      </c>
      <c r="BL695">
        <v>2.2463006824097702</v>
      </c>
      <c r="BM695">
        <v>2.2825083279761502</v>
      </c>
      <c r="BN695">
        <v>2.4986655757504899</v>
      </c>
      <c r="BO695">
        <v>1.8691278659713899</v>
      </c>
      <c r="BP695">
        <v>1.99072714449236</v>
      </c>
      <c r="BQ695">
        <v>1.9212058756174899</v>
      </c>
      <c r="BR695">
        <v>2.02100304249681</v>
      </c>
      <c r="BS695">
        <v>1.9552874493927099</v>
      </c>
      <c r="BT695">
        <v>2.0832064777327899</v>
      </c>
      <c r="BU695">
        <v>1.9206813489332399</v>
      </c>
      <c r="BV695">
        <v>2.0489217710483998</v>
      </c>
      <c r="BW695">
        <v>2.1940376569037601</v>
      </c>
      <c r="BX695">
        <v>2.2379319696265298</v>
      </c>
      <c r="BY695">
        <v>2.1004721930744998</v>
      </c>
      <c r="BZ695">
        <v>2.1956728126717602</v>
      </c>
      <c r="CA695">
        <v>1.8057426985931699</v>
      </c>
      <c r="CB695">
        <v>1.9156074465016</v>
      </c>
      <c r="CC695">
        <v>1.8260228848821001</v>
      </c>
      <c r="CD695">
        <v>1.91611766065649</v>
      </c>
      <c r="CE695">
        <v>1.8668457150467199</v>
      </c>
      <c r="CF695">
        <v>1.9492819568064199</v>
      </c>
      <c r="CG695">
        <v>2.1349305447167102</v>
      </c>
      <c r="CH695">
        <v>2.2131457780552499</v>
      </c>
      <c r="CI695">
        <v>2.0914566716077201</v>
      </c>
      <c r="CJ695">
        <v>2.2329827533469802</v>
      </c>
      <c r="CK695">
        <v>1.88805676549107</v>
      </c>
      <c r="CL695">
        <v>2.0010959674019899</v>
      </c>
      <c r="CM695">
        <v>1.8469943998112499</v>
      </c>
      <c r="CN695">
        <v>1.99999999999999</v>
      </c>
      <c r="CO695">
        <v>2.2573659090068201</v>
      </c>
      <c r="CP695">
        <v>2.3865915173340899</v>
      </c>
      <c r="CQ695">
        <v>1.86540698137556</v>
      </c>
      <c r="CR695">
        <v>2.0013382828556399</v>
      </c>
      <c r="CS695">
        <v>2.3513335901561301</v>
      </c>
      <c r="CT695">
        <v>2.57059983230981</v>
      </c>
      <c r="CU695">
        <v>1.7851227906736</v>
      </c>
      <c r="CV695">
        <v>1.8958155422715599</v>
      </c>
      <c r="CW695">
        <v>1.92282978455335</v>
      </c>
      <c r="CX695">
        <v>2.0403804964092198</v>
      </c>
      <c r="CY695">
        <v>1.8380447725648901</v>
      </c>
      <c r="CZ695">
        <v>1.9058942605382201</v>
      </c>
      <c r="DA695">
        <v>1.9108912510220699</v>
      </c>
      <c r="DB695">
        <v>2.0233524121013899</v>
      </c>
      <c r="DC695">
        <v>1.8173112681294099</v>
      </c>
      <c r="DD695">
        <v>1.9010651862083601</v>
      </c>
      <c r="DE695">
        <v>1.97939686924493</v>
      </c>
      <c r="DF695">
        <v>2.0678637200736598</v>
      </c>
      <c r="DG695">
        <v>1.96064055391419</v>
      </c>
      <c r="DH695">
        <v>2.09549400953399</v>
      </c>
      <c r="DI695">
        <v>1.9434192883399699</v>
      </c>
      <c r="DJ695">
        <v>2.08774890313871</v>
      </c>
      <c r="DK695">
        <v>1.9078621606725701</v>
      </c>
      <c r="DL695">
        <v>2.0552984506635599</v>
      </c>
    </row>
    <row r="696" spans="1:116" x14ac:dyDescent="0.45">
      <c r="A696" t="s">
        <v>24</v>
      </c>
      <c r="B696" t="s">
        <v>56</v>
      </c>
      <c r="C696" t="s">
        <v>67</v>
      </c>
      <c r="D696">
        <v>45</v>
      </c>
      <c r="E696" s="1" cm="1">
        <f t="array" ref="E696">SUMPRODUCT($G696:$FZZ696,$G$2:$FZZ$2)/SUMPRODUCT(--($G696:$FZZ696&lt;&gt;""),$G$2:$FZZ$2)</f>
        <v>2.0552130687877161</v>
      </c>
      <c r="F696" s="1" cm="1">
        <f t="array" ref="F696">SUMPRODUCT($G696:$FZZ696,$F$2:$FZY$2)/SUMPRODUCT(--($G696:$FZZ696&lt;&gt;""),$F$2:$FZY$2)</f>
        <v>2.1593121297524291</v>
      </c>
      <c r="G696">
        <v>1.9341738747984101</v>
      </c>
      <c r="H696">
        <v>2.0443300102624198</v>
      </c>
      <c r="I696">
        <v>1.9494699921738301</v>
      </c>
      <c r="J696">
        <v>2.0559489127361599</v>
      </c>
      <c r="K696">
        <v>1.9444766847848201</v>
      </c>
      <c r="L696">
        <v>2.0525930769545102</v>
      </c>
      <c r="M696">
        <v>2.0209731653730101</v>
      </c>
      <c r="N696">
        <v>2.1404414601942898</v>
      </c>
      <c r="O696">
        <v>2.0203232229999402</v>
      </c>
      <c r="P696">
        <v>2.10695331128374</v>
      </c>
      <c r="Q696">
        <v>2.0072334716741298</v>
      </c>
      <c r="R696">
        <v>2.1518349115690998</v>
      </c>
      <c r="S696">
        <v>1.6997822405738401</v>
      </c>
      <c r="T696">
        <v>1.7863871917201799</v>
      </c>
      <c r="U696">
        <v>2.0361911820628098</v>
      </c>
      <c r="V696">
        <v>2.13955476756212</v>
      </c>
      <c r="W696">
        <v>2.0210527803692</v>
      </c>
      <c r="X696">
        <v>2.1118395386311501</v>
      </c>
      <c r="Y696">
        <v>2.3243647168876902</v>
      </c>
      <c r="Z696">
        <v>2.44672646233423</v>
      </c>
      <c r="AA696">
        <v>2.3453804251077002</v>
      </c>
      <c r="AB696">
        <v>2.4592516110656102</v>
      </c>
      <c r="AC696">
        <v>1.98795385093151</v>
      </c>
      <c r="AD696">
        <v>2.0920971938422599</v>
      </c>
      <c r="AE696">
        <v>2.0368035062338499</v>
      </c>
      <c r="AF696">
        <v>2.1161503976306402</v>
      </c>
      <c r="AG696">
        <v>2.27729609673837</v>
      </c>
      <c r="AH696">
        <v>2.4791510714432601</v>
      </c>
      <c r="AI696">
        <v>2.3887992323461398</v>
      </c>
      <c r="AJ696">
        <v>2.5411697997993601</v>
      </c>
      <c r="AK696">
        <v>2.0385033232252598</v>
      </c>
      <c r="AL696">
        <v>2.1631288431079199</v>
      </c>
      <c r="AM696">
        <v>2.3017436676065799</v>
      </c>
      <c r="AN696">
        <v>2.41325042778299</v>
      </c>
      <c r="AO696">
        <v>2.0885182634174</v>
      </c>
      <c r="AP696">
        <v>2.2228891294127902</v>
      </c>
      <c r="AQ696">
        <v>2.1048240824272302</v>
      </c>
      <c r="AR696">
        <v>2.1122453824604701</v>
      </c>
      <c r="AS696">
        <v>1.9974477038595599</v>
      </c>
      <c r="AT696">
        <v>2.0373805810641099</v>
      </c>
      <c r="AU696">
        <v>2.0699452141899299</v>
      </c>
      <c r="AV696">
        <v>2.1930082432139701</v>
      </c>
      <c r="AW696">
        <v>2.05402375448607</v>
      </c>
      <c r="AX696">
        <v>2.1210250109331699</v>
      </c>
      <c r="AY696">
        <v>1.6092359369859099</v>
      </c>
      <c r="AZ696">
        <v>1.6661388965764601</v>
      </c>
      <c r="BA696">
        <v>2.0160034784072201</v>
      </c>
      <c r="BB696">
        <v>2.1289675582422798</v>
      </c>
      <c r="BC696">
        <v>2.0951180793086999</v>
      </c>
      <c r="BD696">
        <v>2.2368459813757098</v>
      </c>
      <c r="BE696">
        <v>2.0266397108813101</v>
      </c>
      <c r="BF696">
        <v>2.1573156331627699</v>
      </c>
      <c r="BG696">
        <v>2.0210763274746699</v>
      </c>
      <c r="BH696">
        <v>2.14775692958478</v>
      </c>
      <c r="BI696">
        <v>1.99005013617232</v>
      </c>
      <c r="BJ696">
        <v>2.0766124040604099</v>
      </c>
      <c r="BK696">
        <v>2.2213024411978499</v>
      </c>
      <c r="BL696">
        <v>2.3382032220997502</v>
      </c>
      <c r="BM696">
        <v>2.1698127909921401</v>
      </c>
      <c r="BN696">
        <v>2.3009759803634999</v>
      </c>
      <c r="BO696">
        <v>2.0409994334539601</v>
      </c>
      <c r="BP696">
        <v>2.14011030304431</v>
      </c>
      <c r="BQ696">
        <v>2.06737658258906</v>
      </c>
      <c r="BR696">
        <v>2.1727680177969702</v>
      </c>
      <c r="BS696">
        <v>2.0696518218623399</v>
      </c>
      <c r="BT696">
        <v>2.1970202429149799</v>
      </c>
      <c r="BU696">
        <v>2.1312227575131901</v>
      </c>
      <c r="BV696">
        <v>2.2207692895924098</v>
      </c>
      <c r="BW696">
        <v>2.2108515419184802</v>
      </c>
      <c r="BX696">
        <v>2.27388423988842</v>
      </c>
      <c r="BY696">
        <v>2.0193249387897798</v>
      </c>
      <c r="BZ696">
        <v>2.0725403487732899</v>
      </c>
      <c r="CA696">
        <v>1.9565733874115401</v>
      </c>
      <c r="CB696">
        <v>2.0474315678721098</v>
      </c>
      <c r="CC696">
        <v>2.0380692325473801</v>
      </c>
      <c r="CD696">
        <v>2.14853502080443</v>
      </c>
      <c r="CE696">
        <v>1.9985239606685401</v>
      </c>
      <c r="CF696">
        <v>2.0923911837169502</v>
      </c>
      <c r="CG696">
        <v>1.9084204776026199</v>
      </c>
      <c r="CH696">
        <v>2.0083892617449601</v>
      </c>
      <c r="CI696">
        <v>2.2415001999952899</v>
      </c>
      <c r="CJ696">
        <v>2.3611444436601401</v>
      </c>
      <c r="CK696">
        <v>2.0202191934803899</v>
      </c>
      <c r="CL696">
        <v>2.1263875228326499</v>
      </c>
      <c r="CM696">
        <v>2.0074627792333501</v>
      </c>
      <c r="CN696">
        <v>2.1267679088075599</v>
      </c>
      <c r="CO696">
        <v>1.99874202977196</v>
      </c>
      <c r="CP696">
        <v>2.1061504877717798</v>
      </c>
      <c r="CQ696">
        <v>2.0195962846718798</v>
      </c>
      <c r="CR696">
        <v>2.1585068586996301</v>
      </c>
      <c r="CS696">
        <v>2.5284280178567302</v>
      </c>
      <c r="CT696">
        <v>2.6793945024813599</v>
      </c>
      <c r="CU696">
        <v>1.9849908133426399</v>
      </c>
      <c r="CV696">
        <v>2.0404859871127998</v>
      </c>
      <c r="CW696">
        <v>2.0263166183696599</v>
      </c>
      <c r="CX696">
        <v>2.1846887992944399</v>
      </c>
      <c r="CY696">
        <v>1.9848773517504099</v>
      </c>
      <c r="CZ696">
        <v>2.04547511312217</v>
      </c>
      <c r="DA696">
        <v>2.08930498773507</v>
      </c>
      <c r="DB696">
        <v>2.2309239574816</v>
      </c>
      <c r="DC696">
        <v>2.0150480794772299</v>
      </c>
      <c r="DD696">
        <v>2.0600196568028402</v>
      </c>
      <c r="DE696">
        <v>2.16565377532228</v>
      </c>
      <c r="DF696">
        <v>2.2729742173112299</v>
      </c>
      <c r="DG696">
        <v>2.0284479164778499</v>
      </c>
      <c r="DH696">
        <v>2.2532580522375798</v>
      </c>
      <c r="DI696">
        <v>2.1678995904442999</v>
      </c>
      <c r="DJ696">
        <v>2.2858315622405998</v>
      </c>
      <c r="DK696">
        <v>2.1731302544901001</v>
      </c>
      <c r="DL696">
        <v>2.3380982791954898</v>
      </c>
    </row>
    <row r="697" spans="1:116" x14ac:dyDescent="0.45">
      <c r="A697" t="s">
        <v>24</v>
      </c>
      <c r="B697" t="s">
        <v>56</v>
      </c>
      <c r="C697" t="s">
        <v>26</v>
      </c>
      <c r="D697">
        <v>45</v>
      </c>
      <c r="E697" s="1" cm="1">
        <f t="array" ref="E697">SUMPRODUCT($G697:$FZZ697,$G$2:$FZZ$2)/SUMPRODUCT(--($G697:$FZZ697&lt;&gt;""),$G$2:$FZZ$2)</f>
        <v>1.9144407706135469</v>
      </c>
      <c r="F697" s="1" cm="1">
        <f t="array" ref="F697">SUMPRODUCT($G697:$FZZ697,$F$2:$FZY$2)/SUMPRODUCT(--($G697:$FZZ697&lt;&gt;""),$F$2:$FZY$2)</f>
        <v>2.0096626226170056</v>
      </c>
      <c r="G697">
        <v>1.7966940331329699</v>
      </c>
      <c r="H697">
        <v>1.9008841160468399</v>
      </c>
      <c r="I697">
        <v>1.8123419912887699</v>
      </c>
      <c r="J697">
        <v>1.9142706707149599</v>
      </c>
      <c r="K697">
        <v>1.80590951816584</v>
      </c>
      <c r="L697">
        <v>1.91016183742694</v>
      </c>
      <c r="M697">
        <v>1.8894354569866301</v>
      </c>
      <c r="N697">
        <v>2.00108671970768</v>
      </c>
      <c r="O697">
        <v>1.8887692399729901</v>
      </c>
      <c r="P697">
        <v>1.95576835969882</v>
      </c>
      <c r="Q697">
        <v>1.8731318107999899</v>
      </c>
      <c r="R697">
        <v>2.0025236081581799</v>
      </c>
      <c r="S697">
        <v>1.60163151837974</v>
      </c>
      <c r="T697">
        <v>1.6875728356419499</v>
      </c>
      <c r="U697">
        <v>1.89068286574481</v>
      </c>
      <c r="V697">
        <v>1.99513882329005</v>
      </c>
      <c r="W697">
        <v>1.8861956859751701</v>
      </c>
      <c r="X697">
        <v>1.96890566251095</v>
      </c>
      <c r="Y697">
        <v>2.1297661365762299</v>
      </c>
      <c r="Z697">
        <v>2.2459935068508199</v>
      </c>
      <c r="AA697">
        <v>2.1559618328764198</v>
      </c>
      <c r="AB697">
        <v>2.2628440203652902</v>
      </c>
      <c r="AC697">
        <v>1.8579593051021199</v>
      </c>
      <c r="AD697">
        <v>1.9526400534456501</v>
      </c>
      <c r="AE697">
        <v>1.8927624180893601</v>
      </c>
      <c r="AF697">
        <v>1.97120031750705</v>
      </c>
      <c r="AG697">
        <v>2.1031546909060901</v>
      </c>
      <c r="AH697">
        <v>2.2842183194175898</v>
      </c>
      <c r="AI697">
        <v>2.20497230339774</v>
      </c>
      <c r="AJ697">
        <v>2.3540803419549001</v>
      </c>
      <c r="AK697">
        <v>1.89538333229692</v>
      </c>
      <c r="AL697">
        <v>2.0143207781139001</v>
      </c>
      <c r="AM697">
        <v>2.1276962379196398</v>
      </c>
      <c r="AN697">
        <v>2.2105475622394102</v>
      </c>
      <c r="AO697">
        <v>1.94057419615817</v>
      </c>
      <c r="AP697">
        <v>2.0672428307477002</v>
      </c>
      <c r="AQ697">
        <v>1.96626940791035</v>
      </c>
      <c r="AR697">
        <v>1.9810455344000699</v>
      </c>
      <c r="AS697">
        <v>1.8648912958922399</v>
      </c>
      <c r="AT697">
        <v>1.89659311065259</v>
      </c>
      <c r="AU697">
        <v>1.9276080856298901</v>
      </c>
      <c r="AV697">
        <v>2.0432803291756301</v>
      </c>
      <c r="AW697">
        <v>1.9086299173243899</v>
      </c>
      <c r="AX697">
        <v>1.98291301359878</v>
      </c>
      <c r="AY697">
        <v>1.49846123146618</v>
      </c>
      <c r="AZ697">
        <v>1.5539661744111799</v>
      </c>
      <c r="BA697">
        <v>1.8508492643449199</v>
      </c>
      <c r="BB697">
        <v>1.9189446961302701</v>
      </c>
      <c r="BC697">
        <v>2.00486064514017</v>
      </c>
      <c r="BD697">
        <v>2.0782776623079</v>
      </c>
      <c r="BE697">
        <v>1.9888896840447901</v>
      </c>
      <c r="BF697">
        <v>2.10922460371417</v>
      </c>
      <c r="BG697">
        <v>1.9337159395910799</v>
      </c>
      <c r="BH697">
        <v>2.0170812254944401</v>
      </c>
      <c r="BI697">
        <v>1.92358875959395</v>
      </c>
      <c r="BJ697">
        <v>1.98455682099529</v>
      </c>
      <c r="BK697">
        <v>2.1694768191731302</v>
      </c>
      <c r="BL697">
        <v>2.2411181202072998</v>
      </c>
      <c r="BM697">
        <v>1.95531139812596</v>
      </c>
      <c r="BN697">
        <v>2.0247209397463601</v>
      </c>
      <c r="BO697">
        <v>1.8731399368705799</v>
      </c>
      <c r="BP697">
        <v>1.96159049127634</v>
      </c>
      <c r="BQ697">
        <v>1.9226126214545001</v>
      </c>
      <c r="BR697">
        <v>1.9660581673046</v>
      </c>
      <c r="BS697">
        <v>2.01867206477732</v>
      </c>
      <c r="BT697">
        <v>2.11212955465587</v>
      </c>
      <c r="BU697">
        <v>1.88992123575743</v>
      </c>
      <c r="BV697">
        <v>1.94046799724707</v>
      </c>
      <c r="BW697">
        <v>2.1809623430962302</v>
      </c>
      <c r="BX697">
        <v>2.2563923756392299</v>
      </c>
      <c r="BY697">
        <v>1.85583120971368</v>
      </c>
      <c r="BZ697">
        <v>1.8927072402938001</v>
      </c>
      <c r="CA697">
        <v>1.8860284759108701</v>
      </c>
      <c r="CB697">
        <v>2.0116075822627999</v>
      </c>
      <c r="CC697">
        <v>1.81410367545076</v>
      </c>
      <c r="CD697">
        <v>1.9850034674063799</v>
      </c>
      <c r="CE697">
        <v>1.8417308503318299</v>
      </c>
      <c r="CF697">
        <v>1.90120524715335</v>
      </c>
      <c r="CG697">
        <v>1.8548267519900099</v>
      </c>
      <c r="CH697">
        <v>1.9916302481660599</v>
      </c>
      <c r="CI697">
        <v>2.2405590456695101</v>
      </c>
      <c r="CJ697">
        <v>2.3447213006752698</v>
      </c>
      <c r="CK697">
        <v>1.95110299283405</v>
      </c>
      <c r="CL697">
        <v>1.9959252494028299</v>
      </c>
      <c r="CM697">
        <v>1.90623719469037</v>
      </c>
      <c r="CN697">
        <v>1.9729179342629699</v>
      </c>
      <c r="CO697">
        <v>1.91916924632783</v>
      </c>
      <c r="CP697">
        <v>1.9954614407458999</v>
      </c>
      <c r="CQ697">
        <v>1.93163605079102</v>
      </c>
      <c r="CR697">
        <v>1.9924641929676401</v>
      </c>
      <c r="CS697">
        <v>2.1581726302431501</v>
      </c>
      <c r="CT697">
        <v>2.3018196650728502</v>
      </c>
      <c r="CU697">
        <v>1.8760448205367</v>
      </c>
      <c r="CV697">
        <v>1.97014983308749</v>
      </c>
      <c r="CW697">
        <v>1.9743290915963201</v>
      </c>
      <c r="CX697">
        <v>2.0734376968627899</v>
      </c>
      <c r="CY697">
        <v>1.8920814479638</v>
      </c>
      <c r="CZ697">
        <v>1.9652060014289101</v>
      </c>
      <c r="DA697">
        <v>1.9147015535568199</v>
      </c>
      <c r="DB697">
        <v>1.9993949304987699</v>
      </c>
      <c r="DC697">
        <v>1.8899484673006399</v>
      </c>
      <c r="DD697">
        <v>1.98349094193274</v>
      </c>
      <c r="DE697">
        <v>1.88812154696132</v>
      </c>
      <c r="DF697">
        <v>1.95455801104972</v>
      </c>
      <c r="DG697">
        <v>1.9017146689383899</v>
      </c>
      <c r="DH697">
        <v>2.1184317848144798</v>
      </c>
      <c r="DI697">
        <v>2.0166011438370499</v>
      </c>
      <c r="DJ697">
        <v>2.1442475212302998</v>
      </c>
      <c r="DK697">
        <v>2.0110404437173499</v>
      </c>
      <c r="DL697">
        <v>2.2039945060232502</v>
      </c>
    </row>
    <row r="698" spans="1:116" x14ac:dyDescent="0.45">
      <c r="A698" t="s">
        <v>24</v>
      </c>
      <c r="B698" t="s">
        <v>56</v>
      </c>
      <c r="C698" t="s">
        <v>33</v>
      </c>
      <c r="D698">
        <v>45</v>
      </c>
      <c r="E698" s="1" cm="1">
        <f t="array" ref="E698">SUMPRODUCT($G698:$FZZ698,$G$2:$FZZ$2)/SUMPRODUCT(--($G698:$FZZ698&lt;&gt;""),$G$2:$FZZ$2)</f>
        <v>2.0964870087610676</v>
      </c>
      <c r="F698" s="1" cm="1">
        <f t="array" ref="F698">SUMPRODUCT($G698:$FZZ698,$F$2:$FZY$2)/SUMPRODUCT(--($G698:$FZZ698&lt;&gt;""),$F$2:$FZY$2)</f>
        <v>2.2345743260828868</v>
      </c>
      <c r="G698">
        <v>1.9568713450292301</v>
      </c>
      <c r="H698">
        <v>2.08944599195295</v>
      </c>
      <c r="I698">
        <v>1.96873220161194</v>
      </c>
      <c r="J698">
        <v>2.1017197084239898</v>
      </c>
      <c r="K698">
        <v>1.9614737014181201</v>
      </c>
      <c r="L698">
        <v>2.09533287016224</v>
      </c>
      <c r="M698">
        <v>2.07928328997829</v>
      </c>
      <c r="N698">
        <v>2.2230951562225201</v>
      </c>
      <c r="O698">
        <v>2.1525822799955501</v>
      </c>
      <c r="P698">
        <v>2.2455623071729498</v>
      </c>
      <c r="Q698">
        <v>2.0573238246916099</v>
      </c>
      <c r="R698">
        <v>2.2096556124783899</v>
      </c>
      <c r="S698">
        <v>1.7575898567571699</v>
      </c>
      <c r="T698">
        <v>1.8568126029179399</v>
      </c>
      <c r="U698">
        <v>2.1131561801372301</v>
      </c>
      <c r="V698">
        <v>2.25762056662863</v>
      </c>
      <c r="W698">
        <v>2.0773075509569399</v>
      </c>
      <c r="X698">
        <v>2.19619201085573</v>
      </c>
      <c r="Y698">
        <v>2.3412204919385902</v>
      </c>
      <c r="Z698">
        <v>2.5286788092224701</v>
      </c>
      <c r="AA698">
        <v>2.4092462705165998</v>
      </c>
      <c r="AB698">
        <v>2.5587211165307702</v>
      </c>
      <c r="AC698">
        <v>2.0411776833084101</v>
      </c>
      <c r="AD698">
        <v>2.17573650875668</v>
      </c>
      <c r="AE698">
        <v>2.0592530475769801</v>
      </c>
      <c r="AF698">
        <v>2.18945227898798</v>
      </c>
      <c r="AG698">
        <v>2.3571792868012902</v>
      </c>
      <c r="AH698">
        <v>2.5762925184057899</v>
      </c>
      <c r="AI698">
        <v>2.4207877175382699</v>
      </c>
      <c r="AJ698">
        <v>2.6181183757142201</v>
      </c>
      <c r="AK698">
        <v>2.0919712194426001</v>
      </c>
      <c r="AL698">
        <v>2.2183598593893401</v>
      </c>
      <c r="AM698">
        <v>2.3127455233412801</v>
      </c>
      <c r="AN698">
        <v>2.47022991829947</v>
      </c>
      <c r="AO698">
        <v>2.06546623372363</v>
      </c>
      <c r="AP698">
        <v>2.2320071719855199</v>
      </c>
      <c r="AQ698">
        <v>2.0126869569346102</v>
      </c>
      <c r="AR698">
        <v>2.12022221167086</v>
      </c>
      <c r="AS698">
        <v>1.9585483398962</v>
      </c>
      <c r="AT698">
        <v>2.0885894952084199</v>
      </c>
      <c r="AU698">
        <v>2.1418901795629099</v>
      </c>
      <c r="AV698">
        <v>2.28284499163698</v>
      </c>
      <c r="AW698">
        <v>2.0799093414412302</v>
      </c>
      <c r="AX698">
        <v>2.2002158867670398</v>
      </c>
      <c r="AY698">
        <v>1.5947474008411799</v>
      </c>
      <c r="AZ698">
        <v>1.6895464700970499</v>
      </c>
      <c r="BA698">
        <v>2.08247191326423</v>
      </c>
      <c r="BB698">
        <v>2.2025330659073998</v>
      </c>
      <c r="BC698">
        <v>2.16789682994288</v>
      </c>
      <c r="BD698">
        <v>2.3423563491154198</v>
      </c>
      <c r="BE698">
        <v>2.1420903853723101</v>
      </c>
      <c r="BF698">
        <v>2.3057394353597802</v>
      </c>
      <c r="BG698">
        <v>2.1495998713651301</v>
      </c>
      <c r="BH698">
        <v>2.29414092938688</v>
      </c>
      <c r="BI698">
        <v>2.06081332012874</v>
      </c>
      <c r="BJ698">
        <v>2.1842349591482999</v>
      </c>
      <c r="BK698">
        <v>2.2807963792416102</v>
      </c>
      <c r="BL698">
        <v>2.4224139952629899</v>
      </c>
      <c r="BM698">
        <v>2.1657608166286701</v>
      </c>
      <c r="BN698">
        <v>2.3544113922817602</v>
      </c>
      <c r="BO698">
        <v>2.12985466359883</v>
      </c>
      <c r="BP698">
        <v>2.2537894992426701</v>
      </c>
      <c r="BQ698">
        <v>2.1655870710243001</v>
      </c>
      <c r="BR698">
        <v>2.26170379821375</v>
      </c>
      <c r="BS698">
        <v>2.1844696356275302</v>
      </c>
      <c r="BT698">
        <v>2.3671902834008098</v>
      </c>
      <c r="BU698">
        <v>2.1603387627131601</v>
      </c>
      <c r="BV698">
        <v>2.30175116616961</v>
      </c>
      <c r="BW698">
        <v>2.3045095304509502</v>
      </c>
      <c r="BX698">
        <v>2.43766465209979</v>
      </c>
      <c r="BY698">
        <v>2.0745765252585802</v>
      </c>
      <c r="BZ698">
        <v>2.1805951131764298</v>
      </c>
      <c r="CA698">
        <v>2.09672985218999</v>
      </c>
      <c r="CB698">
        <v>2.2447774364892101</v>
      </c>
      <c r="CC698">
        <v>2.12189378178455</v>
      </c>
      <c r="CD698">
        <v>2.27019764216366</v>
      </c>
      <c r="CE698">
        <v>2.1171842052693401</v>
      </c>
      <c r="CF698">
        <v>2.2151022129491902</v>
      </c>
      <c r="CG698">
        <v>2.04019041673169</v>
      </c>
      <c r="CH698">
        <v>2.1979280474481002</v>
      </c>
      <c r="CI698">
        <v>2.3835909743300099</v>
      </c>
      <c r="CJ698">
        <v>2.4804592833109802</v>
      </c>
      <c r="CK698">
        <v>2.1635520584515899</v>
      </c>
      <c r="CL698">
        <v>2.2872418153716398</v>
      </c>
      <c r="CM698">
        <v>2.1244707138688401</v>
      </c>
      <c r="CN698">
        <v>2.2646120224007502</v>
      </c>
      <c r="CO698">
        <v>2.1215544565445201</v>
      </c>
      <c r="CP698">
        <v>2.2569342525560199</v>
      </c>
      <c r="CQ698">
        <v>2.1325855943409699</v>
      </c>
      <c r="CR698">
        <v>2.2529195277773302</v>
      </c>
      <c r="CS698">
        <v>2.55990391805841</v>
      </c>
      <c r="CT698">
        <v>2.6937161503773002</v>
      </c>
      <c r="CU698">
        <v>2.0552752115518902</v>
      </c>
      <c r="CV698">
        <v>2.1847035685635099</v>
      </c>
      <c r="CW698">
        <v>2.1299136953508802</v>
      </c>
      <c r="CX698">
        <v>2.2955146780899498</v>
      </c>
      <c r="CY698">
        <v>2.0876399142653002</v>
      </c>
      <c r="CZ698">
        <v>2.20978804477256</v>
      </c>
      <c r="DA698">
        <v>2.16804578904333</v>
      </c>
      <c r="DB698">
        <v>2.2815044971381799</v>
      </c>
      <c r="DC698">
        <v>2.0856797534930598</v>
      </c>
      <c r="DD698">
        <v>2.20510811241566</v>
      </c>
      <c r="DE698">
        <v>2.1695211786372002</v>
      </c>
      <c r="DF698">
        <v>2.2620165745856302</v>
      </c>
      <c r="DG698">
        <v>2.1565677620488999</v>
      </c>
      <c r="DH698">
        <v>2.3325569592720798</v>
      </c>
      <c r="DI698">
        <v>2.1978272568890098</v>
      </c>
      <c r="DJ698">
        <v>2.3101677445248101</v>
      </c>
      <c r="DK698">
        <v>2.2776995284628199</v>
      </c>
      <c r="DL698">
        <v>2.40115653459543</v>
      </c>
    </row>
    <row r="699" spans="1:116" x14ac:dyDescent="0.45">
      <c r="A699" t="s">
        <v>24</v>
      </c>
      <c r="B699" t="s">
        <v>25</v>
      </c>
      <c r="C699" t="s">
        <v>67</v>
      </c>
      <c r="D699">
        <v>45</v>
      </c>
      <c r="E699" s="1" cm="1">
        <f t="array" ref="E699">SUMPRODUCT($G699:$FZZ699,$G$2:$FZZ$2)/SUMPRODUCT(--($G699:$FZZ699&lt;&gt;""),$G$2:$FZZ$2)</f>
        <v>1.704091343621855</v>
      </c>
      <c r="F699" s="1" cm="1">
        <f t="array" ref="F699">SUMPRODUCT($G699:$FZZ699,$F$2:$FZY$2)/SUMPRODUCT(--($G699:$FZZ699&lt;&gt;""),$F$2:$FZY$2)</f>
        <v>1.773749498013991</v>
      </c>
      <c r="G699">
        <v>1.7752814022056</v>
      </c>
      <c r="H699">
        <v>1.8385867174901001</v>
      </c>
      <c r="I699">
        <v>1.56304573186971</v>
      </c>
      <c r="J699">
        <v>1.6132848192810501</v>
      </c>
      <c r="K699">
        <v>1.77490293841186</v>
      </c>
      <c r="L699">
        <v>1.84236380726633</v>
      </c>
      <c r="M699">
        <v>1.5922989896656601</v>
      </c>
      <c r="N699">
        <v>1.6624580339823001</v>
      </c>
      <c r="O699">
        <v>1.5696313958755299</v>
      </c>
      <c r="P699">
        <v>1.63371620986419</v>
      </c>
      <c r="Q699">
        <v>1.5961991584485899</v>
      </c>
      <c r="R699">
        <v>1.6652178802214499</v>
      </c>
      <c r="S699">
        <v>1.94766481092268</v>
      </c>
      <c r="T699">
        <v>2.0195312556973999</v>
      </c>
      <c r="U699">
        <v>1.80895599751007</v>
      </c>
      <c r="V699">
        <v>1.90467297868784</v>
      </c>
      <c r="W699">
        <v>1.58489525909592</v>
      </c>
      <c r="X699">
        <v>1.6618918384078201</v>
      </c>
      <c r="Y699">
        <v>1.8634941946844199</v>
      </c>
      <c r="Z699">
        <v>1.98538271061464</v>
      </c>
      <c r="AA699">
        <v>1.8162637519136899</v>
      </c>
      <c r="AB699">
        <v>1.8986969060419401</v>
      </c>
      <c r="AC699">
        <v>1.57288363827105</v>
      </c>
      <c r="AD699">
        <v>1.6424491052811501</v>
      </c>
      <c r="AE699">
        <v>1.61162144111503</v>
      </c>
      <c r="AF699">
        <v>1.6593968646177999</v>
      </c>
      <c r="AG699">
        <v>1.8158269238678799</v>
      </c>
      <c r="AH699">
        <v>1.9498457615267499</v>
      </c>
      <c r="AI699">
        <v>1.9329000741483799</v>
      </c>
      <c r="AJ699">
        <v>2.0068129279888298</v>
      </c>
      <c r="AK699">
        <v>1.8591040277416999</v>
      </c>
      <c r="AL699">
        <v>1.93010436061292</v>
      </c>
      <c r="AM699">
        <v>1.87335213168486</v>
      </c>
      <c r="AN699">
        <v>1.91679921914539</v>
      </c>
      <c r="AO699">
        <v>1.61480643292116</v>
      </c>
      <c r="AP699">
        <v>1.6952124810040701</v>
      </c>
      <c r="AQ699">
        <v>1.6107449788708901</v>
      </c>
      <c r="AR699">
        <v>1.6390912112435301</v>
      </c>
      <c r="AS699">
        <v>1.5775709104918201</v>
      </c>
      <c r="AT699">
        <v>1.6053312984112</v>
      </c>
      <c r="AU699">
        <v>1.8197966151676901</v>
      </c>
      <c r="AV699">
        <v>1.93082427532058</v>
      </c>
      <c r="AW699">
        <v>1.6025948062225299</v>
      </c>
      <c r="AX699">
        <v>1.66307780947819</v>
      </c>
      <c r="AY699">
        <v>1.5305550375516499</v>
      </c>
      <c r="AZ699">
        <v>1.5636275740669601</v>
      </c>
      <c r="BA699">
        <v>1.5984964304248399</v>
      </c>
      <c r="BB699">
        <v>1.64504817874524</v>
      </c>
      <c r="BC699">
        <v>1.69284650508158</v>
      </c>
      <c r="BD699">
        <v>1.7710096067296199</v>
      </c>
      <c r="BE699">
        <v>1.6659390990088301</v>
      </c>
      <c r="BF699">
        <v>1.71358285325795</v>
      </c>
      <c r="BG699">
        <v>1.85566921050353</v>
      </c>
      <c r="BH699">
        <v>1.9369812861012501</v>
      </c>
      <c r="BI699">
        <v>1.6141062144095</v>
      </c>
      <c r="BJ699">
        <v>1.6730935875216599</v>
      </c>
      <c r="BK699">
        <v>1.8254344206552</v>
      </c>
      <c r="BL699">
        <v>1.92587294514926</v>
      </c>
      <c r="BM699">
        <v>1.67241345723024</v>
      </c>
      <c r="BN699">
        <v>1.72144624315742</v>
      </c>
      <c r="BO699">
        <v>1.8528830255870601</v>
      </c>
      <c r="BP699">
        <v>1.92662650741712</v>
      </c>
      <c r="BQ699">
        <v>1.5878561847744299</v>
      </c>
      <c r="BR699">
        <v>1.6163836817482899</v>
      </c>
      <c r="BS699">
        <v>1.9141538461538401</v>
      </c>
      <c r="BT699">
        <v>2.00032388663967</v>
      </c>
      <c r="BU699">
        <v>1.6218169304886401</v>
      </c>
      <c r="BV699">
        <v>1.6675843083275901</v>
      </c>
      <c r="BW699">
        <v>1.7773128777312801</v>
      </c>
      <c r="BX699">
        <v>1.8634743530141</v>
      </c>
      <c r="BY699">
        <v>1.8215035227102301</v>
      </c>
      <c r="BZ699">
        <v>1.87628041772847</v>
      </c>
      <c r="CA699">
        <v>1.52712678398696</v>
      </c>
      <c r="CB699">
        <v>1.65043189030495</v>
      </c>
      <c r="CC699">
        <v>1.7324751502542699</v>
      </c>
      <c r="CD699">
        <v>1.8508003929727199</v>
      </c>
      <c r="CE699">
        <v>1.7656759816216401</v>
      </c>
      <c r="CF699">
        <v>1.81097818125319</v>
      </c>
      <c r="CG699">
        <v>1.5394295302013401</v>
      </c>
      <c r="CH699">
        <v>1.6217613547682199</v>
      </c>
      <c r="CI699">
        <v>2.0322815933742699</v>
      </c>
      <c r="CJ699">
        <v>2.0780452224653501</v>
      </c>
      <c r="CK699">
        <v>1.59856681185892</v>
      </c>
      <c r="CL699">
        <v>1.6386398763523899</v>
      </c>
      <c r="CM699">
        <v>1.8095066618653199</v>
      </c>
      <c r="CN699">
        <v>1.89851365278829</v>
      </c>
      <c r="CO699">
        <v>1.59083901680993</v>
      </c>
      <c r="CP699">
        <v>1.64590604689022</v>
      </c>
      <c r="CQ699">
        <v>1.62760686347921</v>
      </c>
      <c r="CR699">
        <v>1.6947281214651</v>
      </c>
      <c r="CS699">
        <v>2.0908472886310498</v>
      </c>
      <c r="CT699">
        <v>2.19248113485463</v>
      </c>
      <c r="CU699">
        <v>1.8268767952798599</v>
      </c>
      <c r="CV699">
        <v>1.87526848329581</v>
      </c>
      <c r="CW699">
        <v>1.6492692453067901</v>
      </c>
      <c r="CX699">
        <v>1.72110054176641</v>
      </c>
      <c r="CY699">
        <v>1.57426768278161</v>
      </c>
      <c r="CZ699">
        <v>1.64390331031197</v>
      </c>
      <c r="DA699">
        <v>1.58349959116925</v>
      </c>
      <c r="DB699">
        <v>1.6461651676205999</v>
      </c>
      <c r="DC699">
        <v>1.58152260532327</v>
      </c>
      <c r="DD699">
        <v>1.63885937416989</v>
      </c>
      <c r="DE699">
        <v>1.57930478821362</v>
      </c>
      <c r="DF699">
        <v>1.63144567219152</v>
      </c>
      <c r="DG699">
        <v>1.89613202588316</v>
      </c>
      <c r="DH699">
        <v>2.0255478421634501</v>
      </c>
      <c r="DI699">
        <v>1.6219499958953201</v>
      </c>
      <c r="DJ699">
        <v>1.7317090968795299</v>
      </c>
      <c r="DK699">
        <v>1.6108287331484501</v>
      </c>
      <c r="DL699">
        <v>1.6965715135556001</v>
      </c>
    </row>
    <row r="700" spans="1:116" x14ac:dyDescent="0.45">
      <c r="A700" t="s">
        <v>24</v>
      </c>
      <c r="B700" t="s">
        <v>25</v>
      </c>
      <c r="C700" t="s">
        <v>26</v>
      </c>
      <c r="D700">
        <v>45</v>
      </c>
      <c r="E700" s="1" cm="1">
        <f t="array" ref="E700">SUMPRODUCT($G700:$FZZ700,$G$2:$FZZ$2)/SUMPRODUCT(--($G700:$FZZ700&lt;&gt;""),$G$2:$FZZ$2)</f>
        <v>1.5838531330358017</v>
      </c>
      <c r="F700" s="1" cm="1">
        <f t="array" ref="F700">SUMPRODUCT($G700:$FZZ700,$F$2:$FZY$2)/SUMPRODUCT(--($G700:$FZZ700&lt;&gt;""),$F$2:$FZY$2)</f>
        <v>1.6501024192392328</v>
      </c>
      <c r="G700">
        <v>1.64117350013846</v>
      </c>
      <c r="H700">
        <v>1.69950031764648</v>
      </c>
      <c r="I700">
        <v>1.4600271252555701</v>
      </c>
      <c r="J700">
        <v>1.5071132090160699</v>
      </c>
      <c r="K700">
        <v>1.63988107401201</v>
      </c>
      <c r="L700">
        <v>1.70680452817851</v>
      </c>
      <c r="M700">
        <v>1.4950454506080599</v>
      </c>
      <c r="N700">
        <v>1.56155584663077</v>
      </c>
      <c r="O700">
        <v>1.47088685485731</v>
      </c>
      <c r="P700">
        <v>1.52812176841097</v>
      </c>
      <c r="Q700">
        <v>1.4951397660497501</v>
      </c>
      <c r="R700">
        <v>1.5601808629432301</v>
      </c>
      <c r="S700">
        <v>1.7968200997930299</v>
      </c>
      <c r="T700">
        <v>1.8729294258181199</v>
      </c>
      <c r="U700">
        <v>1.67892012604665</v>
      </c>
      <c r="V700">
        <v>1.7675088346497501</v>
      </c>
      <c r="W700">
        <v>1.48334888191558</v>
      </c>
      <c r="X700">
        <v>1.55166369830096</v>
      </c>
      <c r="Y700">
        <v>1.72620921146756</v>
      </c>
      <c r="Z700">
        <v>1.82122709514114</v>
      </c>
      <c r="AA700">
        <v>1.6765905935130101</v>
      </c>
      <c r="AB700">
        <v>1.7584042439562699</v>
      </c>
      <c r="AC700">
        <v>1.4737403866980801</v>
      </c>
      <c r="AD700">
        <v>1.5404822113138801</v>
      </c>
      <c r="AE700">
        <v>1.50712790541362</v>
      </c>
      <c r="AF700">
        <v>1.5512054812643099</v>
      </c>
      <c r="AG700">
        <v>1.6825196396989199</v>
      </c>
      <c r="AH700">
        <v>1.8016822276148501</v>
      </c>
      <c r="AI700">
        <v>1.79142495747372</v>
      </c>
      <c r="AJ700">
        <v>1.85988572425524</v>
      </c>
      <c r="AK700">
        <v>1.7144952611575801</v>
      </c>
      <c r="AL700">
        <v>1.7843579792156601</v>
      </c>
      <c r="AM700">
        <v>1.7349914443400001</v>
      </c>
      <c r="AN700">
        <v>1.7805111705588801</v>
      </c>
      <c r="AO700">
        <v>1.5085932631440799</v>
      </c>
      <c r="AP700">
        <v>1.59093443537013</v>
      </c>
      <c r="AQ700">
        <v>1.50723612364085</v>
      </c>
      <c r="AR700">
        <v>1.53743886804995</v>
      </c>
      <c r="AS700">
        <v>1.47593099539549</v>
      </c>
      <c r="AT700">
        <v>1.5043137138687099</v>
      </c>
      <c r="AU700">
        <v>1.6777728116777999</v>
      </c>
      <c r="AV700">
        <v>1.7922608707672301</v>
      </c>
      <c r="AW700">
        <v>1.49303400737208</v>
      </c>
      <c r="AX700">
        <v>1.5551587218948</v>
      </c>
      <c r="AY700">
        <v>1.4155850943156401</v>
      </c>
      <c r="AZ700">
        <v>1.44713014620379</v>
      </c>
      <c r="BA700">
        <v>1.4814368065977499</v>
      </c>
      <c r="BB700">
        <v>1.5451000743369201</v>
      </c>
      <c r="BC700">
        <v>1.5327725316269201</v>
      </c>
      <c r="BD700">
        <v>1.6078588612670399</v>
      </c>
      <c r="BE700">
        <v>1.5115039181307399</v>
      </c>
      <c r="BF700">
        <v>1.5464629477224701</v>
      </c>
      <c r="BG700">
        <v>1.7533673885886001</v>
      </c>
      <c r="BH700">
        <v>1.8278642902200299</v>
      </c>
      <c r="BI700">
        <v>1.4626764050507499</v>
      </c>
      <c r="BJ700">
        <v>1.5043946521416101</v>
      </c>
      <c r="BK700">
        <v>1.6084234223670899</v>
      </c>
      <c r="BL700">
        <v>1.6648453439016899</v>
      </c>
      <c r="BM700">
        <v>1.5504451327605999</v>
      </c>
      <c r="BN700">
        <v>1.61510139676231</v>
      </c>
      <c r="BO700">
        <v>1.7020661587022601</v>
      </c>
      <c r="BP700">
        <v>1.7814751008798799</v>
      </c>
      <c r="BQ700">
        <v>1.4782281545457501</v>
      </c>
      <c r="BR700">
        <v>1.5240291817973599</v>
      </c>
      <c r="BS700">
        <v>1.7642914979757001</v>
      </c>
      <c r="BT700">
        <v>1.8105101214574899</v>
      </c>
      <c r="BU700">
        <v>1.4657796130610901</v>
      </c>
      <c r="BV700">
        <v>1.5533761566108399</v>
      </c>
      <c r="BW700">
        <v>1.6803618472028501</v>
      </c>
      <c r="BX700">
        <v>1.7221447388811399</v>
      </c>
      <c r="BY700">
        <v>1.6564483085994099</v>
      </c>
      <c r="BZ700">
        <v>1.71324888822265</v>
      </c>
      <c r="CA700">
        <v>1.47614845486788</v>
      </c>
      <c r="CB700">
        <v>1.5260916048670301</v>
      </c>
      <c r="CC700">
        <v>1.68361361534905</v>
      </c>
      <c r="CD700">
        <v>1.7934726074895899</v>
      </c>
      <c r="CE700">
        <v>1.6241759705236001</v>
      </c>
      <c r="CF700">
        <v>1.65350809047122</v>
      </c>
      <c r="CG700">
        <v>1.49445918526611</v>
      </c>
      <c r="CH700">
        <v>1.5571445294209401</v>
      </c>
      <c r="CI700">
        <v>1.85308580974565</v>
      </c>
      <c r="CJ700">
        <v>1.90339050845862</v>
      </c>
      <c r="CK700">
        <v>1.46247014191372</v>
      </c>
      <c r="CL700">
        <v>1.51159196290571</v>
      </c>
      <c r="CM700">
        <v>1.6526020389157201</v>
      </c>
      <c r="CN700">
        <v>1.72537965802838</v>
      </c>
      <c r="CO700">
        <v>1.4647213349284001</v>
      </c>
      <c r="CP700">
        <v>1.54200017266258</v>
      </c>
      <c r="CQ700">
        <v>1.4448675259292301</v>
      </c>
      <c r="CR700">
        <v>1.5553714531521301</v>
      </c>
      <c r="CS700">
        <v>2.00827120487661</v>
      </c>
      <c r="CT700">
        <v>2.05980194429966</v>
      </c>
      <c r="CU700">
        <v>1.73801205910514</v>
      </c>
      <c r="CV700">
        <v>1.78813756695908</v>
      </c>
      <c r="CW700">
        <v>1.4973856620889501</v>
      </c>
      <c r="CX700">
        <v>1.53934106085422</v>
      </c>
      <c r="CY700">
        <v>1.4733150750178601</v>
      </c>
      <c r="CZ700">
        <v>1.50838294832102</v>
      </c>
      <c r="DA700">
        <v>1.4895175797219899</v>
      </c>
      <c r="DB700">
        <v>1.57787408013082</v>
      </c>
      <c r="DC700">
        <v>1.45493545130956</v>
      </c>
      <c r="DD700">
        <v>1.4933857514742599</v>
      </c>
      <c r="DE700">
        <v>1.48167587476979</v>
      </c>
      <c r="DF700">
        <v>1.5753453038673999</v>
      </c>
      <c r="DG700">
        <v>1.7273114498558999</v>
      </c>
      <c r="DH700">
        <v>1.84444726396113</v>
      </c>
      <c r="DI700">
        <v>1.50937234906185</v>
      </c>
      <c r="DJ700">
        <v>1.62080068593737</v>
      </c>
      <c r="DK700">
        <v>1.4982109582090299</v>
      </c>
      <c r="DL700">
        <v>1.58953519906917</v>
      </c>
    </row>
    <row r="701" spans="1:116" x14ac:dyDescent="0.45">
      <c r="A701" t="s">
        <v>24</v>
      </c>
      <c r="B701" t="s">
        <v>25</v>
      </c>
      <c r="C701" t="s">
        <v>33</v>
      </c>
      <c r="D701">
        <v>45</v>
      </c>
      <c r="E701" s="1" cm="1">
        <f t="array" ref="E701">SUMPRODUCT($G701:$FZZ701,$G$2:$FZZ$2)/SUMPRODUCT(--($G701:$FZZ701&lt;&gt;""),$G$2:$FZZ$2)</f>
        <v>1.7658228647570302</v>
      </c>
      <c r="F701" s="1" cm="1">
        <f t="array" ref="F701">SUMPRODUCT($G701:$FZZ701,$F$2:$FZY$2)/SUMPRODUCT(--($G701:$FZZ701&lt;&gt;""),$F$2:$FZY$2)</f>
        <v>1.8648973119519718</v>
      </c>
      <c r="G701">
        <v>1.7837458665233099</v>
      </c>
      <c r="H701">
        <v>1.8926477056150099</v>
      </c>
      <c r="I701">
        <v>1.5925721052394299</v>
      </c>
      <c r="J701">
        <v>1.6781498281111</v>
      </c>
      <c r="K701">
        <v>1.78766602640075</v>
      </c>
      <c r="L701">
        <v>1.89767869549225</v>
      </c>
      <c r="M701">
        <v>1.6665922937398101</v>
      </c>
      <c r="N701">
        <v>1.7631134782117901</v>
      </c>
      <c r="O701">
        <v>1.6998948798810301</v>
      </c>
      <c r="P701">
        <v>1.76045859720192</v>
      </c>
      <c r="Q701">
        <v>1.65685989921258</v>
      </c>
      <c r="R701">
        <v>1.7556101247682301</v>
      </c>
      <c r="S701">
        <v>1.97209674761055</v>
      </c>
      <c r="T701">
        <v>2.1036304419801599</v>
      </c>
      <c r="U701">
        <v>1.91887381528497</v>
      </c>
      <c r="V701">
        <v>2.0333209805674</v>
      </c>
      <c r="W701">
        <v>1.6737031068894299</v>
      </c>
      <c r="X701">
        <v>1.75924575241003</v>
      </c>
      <c r="Y701">
        <v>1.93021295328234</v>
      </c>
      <c r="Z701">
        <v>2.0612160898035499</v>
      </c>
      <c r="AA701">
        <v>1.9199238081674701</v>
      </c>
      <c r="AB701">
        <v>2.0112507565777702</v>
      </c>
      <c r="AC701">
        <v>1.6435869131220999</v>
      </c>
      <c r="AD701">
        <v>1.7350369135135499</v>
      </c>
      <c r="AE701">
        <v>1.66748817350224</v>
      </c>
      <c r="AF701">
        <v>1.7489859191594599</v>
      </c>
      <c r="AG701">
        <v>1.9119689055237901</v>
      </c>
      <c r="AH701">
        <v>2.0579237444988201</v>
      </c>
      <c r="AI701">
        <v>1.96922405896977</v>
      </c>
      <c r="AJ701">
        <v>2.1014088192960201</v>
      </c>
      <c r="AK701">
        <v>1.90295158004089</v>
      </c>
      <c r="AL701">
        <v>2.0061453147461901</v>
      </c>
      <c r="AM701">
        <v>1.90802062998578</v>
      </c>
      <c r="AN701">
        <v>2.0091882968211499</v>
      </c>
      <c r="AO701">
        <v>1.64624946702089</v>
      </c>
      <c r="AP701">
        <v>1.75100309401204</v>
      </c>
      <c r="AQ701">
        <v>1.60936802620958</v>
      </c>
      <c r="AR701">
        <v>1.6866340629599701</v>
      </c>
      <c r="AS701">
        <v>1.6042607416846599</v>
      </c>
      <c r="AT701">
        <v>1.6813926868751199</v>
      </c>
      <c r="AU701">
        <v>1.92600920622779</v>
      </c>
      <c r="AV701">
        <v>2.04997995641095</v>
      </c>
      <c r="AW701">
        <v>1.66480976280222</v>
      </c>
      <c r="AX701">
        <v>1.7539515608405001</v>
      </c>
      <c r="AY701">
        <v>1.5056449227765001</v>
      </c>
      <c r="AZ701">
        <v>1.5898299930990001</v>
      </c>
      <c r="BA701">
        <v>1.6765361796428999</v>
      </c>
      <c r="BB701">
        <v>1.75735304430761</v>
      </c>
      <c r="BC701">
        <v>1.7446770207682101</v>
      </c>
      <c r="BD701">
        <v>1.8531168682388699</v>
      </c>
      <c r="BE701">
        <v>1.7042795291086601</v>
      </c>
      <c r="BF701">
        <v>1.7970444054818</v>
      </c>
      <c r="BG701">
        <v>1.9774023179012701</v>
      </c>
      <c r="BH701">
        <v>2.1018936536011501</v>
      </c>
      <c r="BI701">
        <v>1.6599870017331</v>
      </c>
      <c r="BJ701">
        <v>1.72511760336717</v>
      </c>
      <c r="BK701">
        <v>1.8719836784466299</v>
      </c>
      <c r="BL701">
        <v>1.9562648031329799</v>
      </c>
      <c r="BM701">
        <v>1.7544659380905001</v>
      </c>
      <c r="BN701">
        <v>1.8356417898817501</v>
      </c>
      <c r="BO701">
        <v>1.9157002624611199</v>
      </c>
      <c r="BP701">
        <v>2.0038155141116198</v>
      </c>
      <c r="BQ701">
        <v>1.70324205842902</v>
      </c>
      <c r="BR701">
        <v>1.7552589393790601</v>
      </c>
      <c r="BS701">
        <v>2.03044534412955</v>
      </c>
      <c r="BT701">
        <v>2.1726315789473598</v>
      </c>
      <c r="BU701">
        <v>1.7176148963829601</v>
      </c>
      <c r="BV701">
        <v>1.7836850959700199</v>
      </c>
      <c r="BW701">
        <v>1.8691693785836001</v>
      </c>
      <c r="BX701">
        <v>1.93687044785371</v>
      </c>
      <c r="BY701">
        <v>1.8762429420876401</v>
      </c>
      <c r="BZ701">
        <v>1.9611377604557001</v>
      </c>
      <c r="CA701">
        <v>1.6375345766796201</v>
      </c>
      <c r="CB701">
        <v>1.7373529960798899</v>
      </c>
      <c r="CC701">
        <v>1.9031004392048001</v>
      </c>
      <c r="CD701">
        <v>2.0002889505316599</v>
      </c>
      <c r="CE701">
        <v>1.90474552194082</v>
      </c>
      <c r="CF701">
        <v>1.98145517501609</v>
      </c>
      <c r="CG701">
        <v>1.6264242235055399</v>
      </c>
      <c r="CH701">
        <v>1.7061417199937501</v>
      </c>
      <c r="CI701">
        <v>2.0743276628785199</v>
      </c>
      <c r="CJ701">
        <v>2.18293687207359</v>
      </c>
      <c r="CK701">
        <v>1.7012224251791399</v>
      </c>
      <c r="CL701">
        <v>1.7605170717999099</v>
      </c>
      <c r="CM701">
        <v>1.91495411818757</v>
      </c>
      <c r="CN701">
        <v>2.0183651422398201</v>
      </c>
      <c r="CO701">
        <v>1.6691044978602101</v>
      </c>
      <c r="CP701">
        <v>1.74963925853754</v>
      </c>
      <c r="CQ701">
        <v>1.7060079341054999</v>
      </c>
      <c r="CR701">
        <v>1.7838673188140199</v>
      </c>
      <c r="CS701">
        <v>2.2260644927372</v>
      </c>
      <c r="CT701">
        <v>2.3169797638740901</v>
      </c>
      <c r="CU701">
        <v>1.89538855678906</v>
      </c>
      <c r="CV701">
        <v>2.0136376575317598</v>
      </c>
      <c r="CW701">
        <v>1.70347738440216</v>
      </c>
      <c r="CX701">
        <v>1.79623913317374</v>
      </c>
      <c r="CY701">
        <v>1.6797213622291001</v>
      </c>
      <c r="CZ701">
        <v>1.7626101452726799</v>
      </c>
      <c r="DA701">
        <v>1.6804742436631199</v>
      </c>
      <c r="DB701">
        <v>1.77502861815208</v>
      </c>
      <c r="DC701">
        <v>1.66664453062742</v>
      </c>
      <c r="DD701">
        <v>1.7505976730595501</v>
      </c>
      <c r="DE701">
        <v>1.7077578268876601</v>
      </c>
      <c r="DF701">
        <v>1.79201197053407</v>
      </c>
      <c r="DG701">
        <v>2.0310126696996602</v>
      </c>
      <c r="DH701">
        <v>2.18274999546863</v>
      </c>
      <c r="DI701">
        <v>1.7706579343433799</v>
      </c>
      <c r="DJ701">
        <v>1.87240835165236</v>
      </c>
      <c r="DK701">
        <v>1.7541532889499301</v>
      </c>
      <c r="DL701">
        <v>1.8458799548584</v>
      </c>
    </row>
    <row r="702" spans="1:116" x14ac:dyDescent="0.45">
      <c r="A702" t="s">
        <v>24</v>
      </c>
      <c r="B702" t="s">
        <v>38</v>
      </c>
      <c r="C702" t="s">
        <v>67</v>
      </c>
      <c r="D702">
        <v>45</v>
      </c>
      <c r="E702" s="1" cm="1">
        <f t="array" ref="E702">SUMPRODUCT($G702:$FZZ702,$G$2:$FZZ$2)/SUMPRODUCT(--($G702:$FZZ702&lt;&gt;""),$G$2:$FZZ$2)</f>
        <v>1.5728008460704033</v>
      </c>
      <c r="F702" s="1" cm="1">
        <f t="array" ref="F702">SUMPRODUCT($G702:$FZZ702,$F$2:$FZY$2)/SUMPRODUCT(--($G702:$FZZ702&lt;&gt;""),$F$2:$FZY$2)</f>
        <v>1.650310509369797</v>
      </c>
      <c r="G702">
        <v>1.5153244066526499</v>
      </c>
      <c r="H702">
        <v>1.59310910749482</v>
      </c>
      <c r="I702">
        <v>1.5229151045059801</v>
      </c>
      <c r="J702">
        <v>1.6025412512855799</v>
      </c>
      <c r="K702">
        <v>1.5231088315828101</v>
      </c>
      <c r="L702">
        <v>1.6033675262577101</v>
      </c>
      <c r="M702">
        <v>1.59288959820245</v>
      </c>
      <c r="N702">
        <v>1.6797326774516099</v>
      </c>
      <c r="O702">
        <v>1.5577818800263199</v>
      </c>
      <c r="P702">
        <v>1.61709355690587</v>
      </c>
      <c r="Q702">
        <v>1.56709005750688</v>
      </c>
      <c r="R702">
        <v>1.67823603712449</v>
      </c>
      <c r="S702">
        <v>1.61780522418427</v>
      </c>
      <c r="T702">
        <v>1.7045749898996301</v>
      </c>
      <c r="U702">
        <v>1.5792647924372001</v>
      </c>
      <c r="V702">
        <v>1.66485977188558</v>
      </c>
      <c r="W702">
        <v>1.58241031295055</v>
      </c>
      <c r="X702">
        <v>1.65442569191191</v>
      </c>
      <c r="Y702">
        <v>1.58143179442029</v>
      </c>
      <c r="Z702">
        <v>1.6402795355747499</v>
      </c>
      <c r="AA702">
        <v>1.58402463773275</v>
      </c>
      <c r="AB702">
        <v>1.6377434400256301</v>
      </c>
      <c r="AC702">
        <v>1.54231940562588</v>
      </c>
      <c r="AD702">
        <v>1.63076830735425</v>
      </c>
      <c r="AE702">
        <v>1.59089386345062</v>
      </c>
      <c r="AF702">
        <v>1.66035706741263</v>
      </c>
      <c r="AG702">
        <v>1.5884917533829599</v>
      </c>
      <c r="AH702">
        <v>1.7101756262082</v>
      </c>
      <c r="AI702">
        <v>1.64290138264927</v>
      </c>
      <c r="AJ702">
        <v>1.7328564574519101</v>
      </c>
      <c r="AK702">
        <v>1.56606396248431</v>
      </c>
      <c r="AL702">
        <v>1.6459932913647299</v>
      </c>
      <c r="AM702">
        <v>1.6088978863904699</v>
      </c>
      <c r="AN702">
        <v>1.6713602294362899</v>
      </c>
      <c r="AO702">
        <v>1.61618944537374</v>
      </c>
      <c r="AP702">
        <v>1.7142466681972699</v>
      </c>
      <c r="AQ702">
        <v>1.6051564503110001</v>
      </c>
      <c r="AR702">
        <v>1.6614928066093699</v>
      </c>
      <c r="AS702">
        <v>1.5573488718406501</v>
      </c>
      <c r="AT702">
        <v>1.61418098706071</v>
      </c>
      <c r="AU702">
        <v>1.5851437839531399</v>
      </c>
      <c r="AV702">
        <v>1.66641477788477</v>
      </c>
      <c r="AW702">
        <v>1.6027232276112899</v>
      </c>
      <c r="AX702">
        <v>1.66891230554572</v>
      </c>
      <c r="AY702">
        <v>1.3184437235941699</v>
      </c>
      <c r="AZ702">
        <v>1.3536459490181201</v>
      </c>
      <c r="BA702">
        <v>1.6019748376509499</v>
      </c>
      <c r="BB702">
        <v>1.66886404757563</v>
      </c>
      <c r="BC702">
        <v>1.66716855146228</v>
      </c>
      <c r="BD702">
        <v>1.7528926566617</v>
      </c>
      <c r="BE702">
        <v>1.5697391491036601</v>
      </c>
      <c r="BF702">
        <v>1.63033599312985</v>
      </c>
      <c r="BG702">
        <v>1.61377382527922</v>
      </c>
      <c r="BH702">
        <v>1.6835087632500001</v>
      </c>
      <c r="BI702">
        <v>1.59727036395147</v>
      </c>
      <c r="BJ702">
        <v>1.67006065857885</v>
      </c>
      <c r="BK702">
        <v>1.53696972539455</v>
      </c>
      <c r="BL702">
        <v>1.6079309617053199</v>
      </c>
      <c r="BM702">
        <v>1.68369275125163</v>
      </c>
      <c r="BN702">
        <v>1.7665049773050401</v>
      </c>
      <c r="BO702">
        <v>1.56195585565794</v>
      </c>
      <c r="BP702">
        <v>1.6234665680028599</v>
      </c>
      <c r="BQ702">
        <v>1.6125560244708299</v>
      </c>
      <c r="BR702">
        <v>1.6674845421533</v>
      </c>
      <c r="BS702">
        <v>1.6567449392712501</v>
      </c>
      <c r="BT702">
        <v>1.6954979757085</v>
      </c>
      <c r="BU702">
        <v>1.6282786571843599</v>
      </c>
      <c r="BV702">
        <v>1.71168846065611</v>
      </c>
      <c r="BW702">
        <v>1.5221021230435401</v>
      </c>
      <c r="BX702">
        <v>1.56028203936153</v>
      </c>
      <c r="BY702">
        <v>1.5174511567481099</v>
      </c>
      <c r="BZ702">
        <v>1.568030779993</v>
      </c>
      <c r="CA702">
        <v>1.4569891560744599</v>
      </c>
      <c r="CB702">
        <v>1.55158076942657</v>
      </c>
      <c r="CC702">
        <v>1.50573566805362</v>
      </c>
      <c r="CD702">
        <v>1.5921029819694801</v>
      </c>
      <c r="CE702">
        <v>1.53267263001353</v>
      </c>
      <c r="CF702">
        <v>1.60055934122034</v>
      </c>
      <c r="CG702">
        <v>1.50946230685188</v>
      </c>
      <c r="CH702">
        <v>1.5911112845325399</v>
      </c>
      <c r="CI702">
        <v>1.5945977741700099</v>
      </c>
      <c r="CJ702">
        <v>1.6735135643867201</v>
      </c>
      <c r="CK702">
        <v>1.5750737670366699</v>
      </c>
      <c r="CL702">
        <v>1.64365603484614</v>
      </c>
      <c r="CM702">
        <v>1.6059503557547801</v>
      </c>
      <c r="CN702">
        <v>1.67669154259744</v>
      </c>
      <c r="CO702">
        <v>1.5867567800895299</v>
      </c>
      <c r="CP702">
        <v>1.65558748442953</v>
      </c>
      <c r="CQ702">
        <v>1.57934902098236</v>
      </c>
      <c r="CR702">
        <v>1.6779836538308299</v>
      </c>
      <c r="CS702">
        <v>1.5816129982551099</v>
      </c>
      <c r="CT702">
        <v>1.70321104035894</v>
      </c>
      <c r="CU702">
        <v>1.5155008669099099</v>
      </c>
      <c r="CV702">
        <v>1.60537484149781</v>
      </c>
      <c r="CW702">
        <v>1.62022804586115</v>
      </c>
      <c r="CX702">
        <v>1.69971336777119</v>
      </c>
      <c r="CY702">
        <v>1.57363658013812</v>
      </c>
      <c r="CZ702">
        <v>1.63253155513217</v>
      </c>
      <c r="DA702">
        <v>1.6089288634505301</v>
      </c>
      <c r="DB702">
        <v>1.7067702371218301</v>
      </c>
      <c r="DC702">
        <v>1.54562237687934</v>
      </c>
      <c r="DD702">
        <v>1.62447537586994</v>
      </c>
      <c r="DE702">
        <v>1.61915285451197</v>
      </c>
      <c r="DF702">
        <v>1.7125920810313</v>
      </c>
      <c r="DG702">
        <v>1.5968171684399399</v>
      </c>
      <c r="DH702">
        <v>1.7414674376030801</v>
      </c>
      <c r="DI702">
        <v>1.67081391212339</v>
      </c>
      <c r="DJ702">
        <v>1.7953589769317</v>
      </c>
      <c r="DK702">
        <v>1.61123115819678</v>
      </c>
      <c r="DL702">
        <v>1.75031275424952</v>
      </c>
    </row>
    <row r="703" spans="1:116" x14ac:dyDescent="0.45">
      <c r="A703" t="s">
        <v>24</v>
      </c>
      <c r="B703" t="s">
        <v>38</v>
      </c>
      <c r="C703" t="s">
        <v>26</v>
      </c>
      <c r="D703">
        <v>45</v>
      </c>
      <c r="E703" s="1" cm="1">
        <f t="array" ref="E703">SUMPRODUCT($G703:$FZZ703,$G$2:$FZZ$2)/SUMPRODUCT(--($G703:$FZZ703&lt;&gt;""),$G$2:$FZZ$2)</f>
        <v>1.4793759148886578</v>
      </c>
      <c r="F703" s="1" cm="1">
        <f t="array" ref="F703">SUMPRODUCT($G703:$FZZ703,$F$2:$FZY$2)/SUMPRODUCT(--($G703:$FZZ703&lt;&gt;""),$F$2:$FZY$2)</f>
        <v>1.552324033061941</v>
      </c>
      <c r="G703">
        <v>1.4240132597045001</v>
      </c>
      <c r="H703">
        <v>1.4984321295345999</v>
      </c>
      <c r="I703">
        <v>1.43217661737409</v>
      </c>
      <c r="J703">
        <v>1.5084879104129001</v>
      </c>
      <c r="K703">
        <v>1.4350913400629299</v>
      </c>
      <c r="L703">
        <v>1.50500020434018</v>
      </c>
      <c r="M703">
        <v>1.5038100812939801</v>
      </c>
      <c r="N703">
        <v>1.5850883156632001</v>
      </c>
      <c r="O703">
        <v>1.4651308873676301</v>
      </c>
      <c r="P703">
        <v>1.51898571904725</v>
      </c>
      <c r="Q703">
        <v>1.4745350938442201</v>
      </c>
      <c r="R703">
        <v>1.5832280740293201</v>
      </c>
      <c r="S703">
        <v>1.5216804085067599</v>
      </c>
      <c r="T703">
        <v>1.6059064874223099</v>
      </c>
      <c r="U703">
        <v>1.48292775085197</v>
      </c>
      <c r="V703">
        <v>1.56788329300518</v>
      </c>
      <c r="W703">
        <v>1.48918949481242</v>
      </c>
      <c r="X703">
        <v>1.56058858451361</v>
      </c>
      <c r="Y703">
        <v>1.4761591371815299</v>
      </c>
      <c r="Z703">
        <v>1.52664942497111</v>
      </c>
      <c r="AA703">
        <v>1.4890910385587599</v>
      </c>
      <c r="AB703">
        <v>1.5385552034749099</v>
      </c>
      <c r="AC703">
        <v>1.45386528459549</v>
      </c>
      <c r="AD703">
        <v>1.53575613333228</v>
      </c>
      <c r="AE703">
        <v>1.49891923840981</v>
      </c>
      <c r="AF703">
        <v>1.56128547682603</v>
      </c>
      <c r="AG703">
        <v>1.4966684489779101</v>
      </c>
      <c r="AH703">
        <v>1.6092830995763501</v>
      </c>
      <c r="AI703">
        <v>1.5482793213242001</v>
      </c>
      <c r="AJ703">
        <v>1.62527151393553</v>
      </c>
      <c r="AK703">
        <v>1.46917649124475</v>
      </c>
      <c r="AL703">
        <v>1.5498008259595599</v>
      </c>
      <c r="AM703">
        <v>1.5118092208324201</v>
      </c>
      <c r="AN703">
        <v>1.5737112283999699</v>
      </c>
      <c r="AO703">
        <v>1.51730678824056</v>
      </c>
      <c r="AP703">
        <v>1.6110564465872901</v>
      </c>
      <c r="AQ703">
        <v>1.51384074830254</v>
      </c>
      <c r="AR703">
        <v>1.56700061725464</v>
      </c>
      <c r="AS703">
        <v>1.47276377739828</v>
      </c>
      <c r="AT703">
        <v>1.5219315954999499</v>
      </c>
      <c r="AU703">
        <v>1.48627129343353</v>
      </c>
      <c r="AV703">
        <v>1.5666023121546999</v>
      </c>
      <c r="AW703">
        <v>1.5066397328835099</v>
      </c>
      <c r="AX703">
        <v>1.5721728204807801</v>
      </c>
      <c r="AY703">
        <v>1.24262537311128</v>
      </c>
      <c r="AZ703">
        <v>1.2767704746486199</v>
      </c>
      <c r="BA703">
        <v>1.4845505420985401</v>
      </c>
      <c r="BB703">
        <v>1.5432206123679799</v>
      </c>
      <c r="BC703">
        <v>1.5426247483756901</v>
      </c>
      <c r="BD703">
        <v>1.6183329787408101</v>
      </c>
      <c r="BE703">
        <v>1.5456041793394599</v>
      </c>
      <c r="BF703">
        <v>1.6119261459190599</v>
      </c>
      <c r="BG703">
        <v>1.4923004613538799</v>
      </c>
      <c r="BH703">
        <v>1.5529567465274701</v>
      </c>
      <c r="BI703">
        <v>1.4985299579103699</v>
      </c>
      <c r="BJ703">
        <v>1.5558615994057901</v>
      </c>
      <c r="BK703">
        <v>1.3938512768801401</v>
      </c>
      <c r="BL703">
        <v>1.4565579344792801</v>
      </c>
      <c r="BM703">
        <v>1.5579451814622101</v>
      </c>
      <c r="BN703">
        <v>1.64019246878226</v>
      </c>
      <c r="BO703">
        <v>1.5007920082322601</v>
      </c>
      <c r="BP703">
        <v>1.5596549850269901</v>
      </c>
      <c r="BQ703">
        <v>1.45763404979225</v>
      </c>
      <c r="BR703">
        <v>1.51810776327411</v>
      </c>
      <c r="BS703">
        <v>1.57904453441295</v>
      </c>
      <c r="BT703">
        <v>1.6628663967611299</v>
      </c>
      <c r="BU703">
        <v>1.50844995029441</v>
      </c>
      <c r="BV703">
        <v>1.58008335245086</v>
      </c>
      <c r="BW703">
        <v>1.43055555555555</v>
      </c>
      <c r="BX703">
        <v>1.4451224236789</v>
      </c>
      <c r="BY703">
        <v>1.4388397541597899</v>
      </c>
      <c r="BZ703">
        <v>1.49945035726777</v>
      </c>
      <c r="CA703">
        <v>1.4079284538496699</v>
      </c>
      <c r="CB703">
        <v>1.5179289629541599</v>
      </c>
      <c r="CC703">
        <v>1.4333102172907899</v>
      </c>
      <c r="CD703">
        <v>1.5209922561257501</v>
      </c>
      <c r="CE703">
        <v>1.43392226932723</v>
      </c>
      <c r="CF703">
        <v>1.4700019976472101</v>
      </c>
      <c r="CG703">
        <v>1.4051037927267001</v>
      </c>
      <c r="CH703">
        <v>1.4718862181988399</v>
      </c>
      <c r="CI703">
        <v>1.3800851744664799</v>
      </c>
      <c r="CJ703">
        <v>1.4477071127738099</v>
      </c>
      <c r="CK703">
        <v>1.44929043136152</v>
      </c>
      <c r="CL703">
        <v>1.4957706898974199</v>
      </c>
      <c r="CM703">
        <v>1.46772130679348</v>
      </c>
      <c r="CN703">
        <v>1.5371959321023601</v>
      </c>
      <c r="CO703">
        <v>1.47598140177349</v>
      </c>
      <c r="CP703">
        <v>1.5278418410764201</v>
      </c>
      <c r="CQ703">
        <v>1.49220131597814</v>
      </c>
      <c r="CR703">
        <v>1.5718132139500001</v>
      </c>
      <c r="CS703">
        <v>1.55963198803507</v>
      </c>
      <c r="CT703">
        <v>1.6990414466677199</v>
      </c>
      <c r="CU703">
        <v>1.4604326786222599</v>
      </c>
      <c r="CV703">
        <v>1.5367595683564901</v>
      </c>
      <c r="CW703">
        <v>1.5359865188358299</v>
      </c>
      <c r="CX703">
        <v>1.6207792616857699</v>
      </c>
      <c r="CY703">
        <v>1.4765777566087099</v>
      </c>
      <c r="CZ703">
        <v>1.5347820909740399</v>
      </c>
      <c r="DA703">
        <v>1.4684382665576401</v>
      </c>
      <c r="DB703">
        <v>1.53883892068683</v>
      </c>
      <c r="DC703">
        <v>1.47981193221059</v>
      </c>
      <c r="DD703">
        <v>1.54525049142007</v>
      </c>
      <c r="DE703">
        <v>1.57237569060773</v>
      </c>
      <c r="DF703">
        <v>1.6481353591160199</v>
      </c>
      <c r="DG703">
        <v>1.52518533287415</v>
      </c>
      <c r="DH703">
        <v>1.6529789200848199</v>
      </c>
      <c r="DI703">
        <v>1.5796809296640499</v>
      </c>
      <c r="DJ703">
        <v>1.69394605540403</v>
      </c>
      <c r="DK703">
        <v>1.5256895903137999</v>
      </c>
      <c r="DL703">
        <v>1.6344668305528001</v>
      </c>
    </row>
    <row r="704" spans="1:116" x14ac:dyDescent="0.45">
      <c r="A704" t="s">
        <v>46</v>
      </c>
      <c r="B704" t="s">
        <v>141</v>
      </c>
      <c r="C704" t="s">
        <v>33</v>
      </c>
      <c r="D704">
        <v>45</v>
      </c>
      <c r="E704" s="1" cm="1">
        <f t="array" ref="E704">SUMPRODUCT($G704:$FZZ704,$G$2:$FZZ$2)/SUMPRODUCT(--($G704:$FZZ704&lt;&gt;""),$G$2:$FZZ$2)</f>
        <v>1.5103510594595904</v>
      </c>
      <c r="F704" s="1" cm="1">
        <f t="array" ref="F704">SUMPRODUCT($G704:$FZZ704,$F$2:$FZY$2)/SUMPRODUCT(--($G704:$FZZ704&lt;&gt;""),$F$2:$FZY$2)</f>
        <v>1.5750475679447162</v>
      </c>
      <c r="G704">
        <v>1.27578027008095</v>
      </c>
      <c r="H704">
        <v>1.3036496766521599</v>
      </c>
      <c r="I704">
        <v>1.52730144681688</v>
      </c>
      <c r="J704">
        <v>1.5741744621045399</v>
      </c>
      <c r="K704">
        <v>1.2796988025665099</v>
      </c>
      <c r="L704">
        <v>1.3057726102415299</v>
      </c>
      <c r="M704">
        <v>1.96752178033037</v>
      </c>
      <c r="N704">
        <v>1.90469678157721</v>
      </c>
      <c r="O704">
        <v>1.5753446316095301</v>
      </c>
      <c r="P704">
        <v>1.6468690442615499</v>
      </c>
      <c r="Q704">
        <v>1.5334436921564101</v>
      </c>
      <c r="R704">
        <v>1.6309752634097701</v>
      </c>
      <c r="S704">
        <v>1.34915455960234</v>
      </c>
      <c r="T704">
        <v>1.41241710045958</v>
      </c>
      <c r="U704">
        <v>1.31858994387968</v>
      </c>
      <c r="V704">
        <v>1.3793074215902099</v>
      </c>
      <c r="W704">
        <v>1.7059960987193601</v>
      </c>
      <c r="X704">
        <v>1.81417465298391</v>
      </c>
      <c r="Y704">
        <v>1.8835569251086699</v>
      </c>
      <c r="Z704">
        <v>1.6957156220767</v>
      </c>
      <c r="AA704">
        <v>1.5669277601737399</v>
      </c>
      <c r="AB704">
        <v>1.6441699006657799</v>
      </c>
      <c r="AC704">
        <v>1.5122614452769201</v>
      </c>
      <c r="AD704">
        <v>1.6058800656588099</v>
      </c>
      <c r="AE704">
        <v>1.5052288376638401</v>
      </c>
      <c r="AF704">
        <v>1.5808373395127699</v>
      </c>
      <c r="AG704">
        <v>1.5710319582116501</v>
      </c>
      <c r="AH704">
        <v>1.6822522930119601</v>
      </c>
      <c r="AI704">
        <v>1.5909102804553501</v>
      </c>
      <c r="AJ704">
        <v>1.6715139355345201</v>
      </c>
      <c r="AK704">
        <v>1.53225009967846</v>
      </c>
      <c r="AL704">
        <v>1.59808178389708</v>
      </c>
      <c r="AM704">
        <v>1.5713072084447901</v>
      </c>
      <c r="AN704">
        <v>1.6285578290314</v>
      </c>
      <c r="AO704">
        <v>1.31060929078246</v>
      </c>
      <c r="AP704">
        <v>1.37725627822056</v>
      </c>
      <c r="AQ704">
        <v>1.6652390674706801</v>
      </c>
      <c r="AR704">
        <v>1.7775746640710299</v>
      </c>
      <c r="AS704">
        <v>1.47918711775753</v>
      </c>
      <c r="AT704">
        <v>1.52987001440991</v>
      </c>
      <c r="AU704">
        <v>1.5259115225294499</v>
      </c>
      <c r="AV704">
        <v>1.6336953466619299</v>
      </c>
      <c r="AW704">
        <v>1.32705456867767</v>
      </c>
      <c r="AX704">
        <v>1.39262583560673</v>
      </c>
      <c r="AY704">
        <v>1.2622926285207201</v>
      </c>
      <c r="AZ704">
        <v>1.30972898431774</v>
      </c>
      <c r="BA704">
        <v>1.54069596196193</v>
      </c>
      <c r="BB704">
        <v>1.6462123230991399</v>
      </c>
      <c r="BC704">
        <v>1.3546143397214501</v>
      </c>
      <c r="BD704">
        <v>1.43001161972407</v>
      </c>
      <c r="BE704">
        <v>1.3403227537839399</v>
      </c>
      <c r="BF704">
        <v>1.4027623716320099</v>
      </c>
      <c r="BG704">
        <v>1.3350072357110101</v>
      </c>
      <c r="BH704">
        <v>1.41129760417568</v>
      </c>
      <c r="BI704">
        <v>1.77571799950482</v>
      </c>
      <c r="BJ704">
        <v>1.8460788561525101</v>
      </c>
      <c r="BK704">
        <v>1.4774288863353799</v>
      </c>
      <c r="BL704">
        <v>1.54644373050676</v>
      </c>
      <c r="BM704">
        <v>1.8660705588997299</v>
      </c>
      <c r="BN704">
        <v>1.95225293670738</v>
      </c>
      <c r="BO704">
        <v>1.5177652649469799</v>
      </c>
      <c r="BP704">
        <v>1.6061117598769701</v>
      </c>
      <c r="BQ704">
        <v>1.3295547485850701</v>
      </c>
      <c r="BR704">
        <v>1.3723787090653301</v>
      </c>
      <c r="BS704">
        <v>1.36502024291497</v>
      </c>
      <c r="BT704">
        <v>1.45540080971659</v>
      </c>
      <c r="BU704">
        <v>1.5793186510667501</v>
      </c>
      <c r="BV704">
        <v>1.6821709872294801</v>
      </c>
      <c r="BW704">
        <v>1.5306834030683401</v>
      </c>
      <c r="BX704">
        <v>1.5737253990391999</v>
      </c>
      <c r="BY704">
        <v>1.5267950831959201</v>
      </c>
      <c r="BZ704">
        <v>1.59628741318143</v>
      </c>
      <c r="CA704">
        <v>1.51012269418093</v>
      </c>
      <c r="CB704">
        <v>1.6285573675903999</v>
      </c>
      <c r="CC704">
        <v>1.5571399676375399</v>
      </c>
      <c r="CD704">
        <v>1.6550653028201501</v>
      </c>
      <c r="CE704">
        <v>1.28140190442367</v>
      </c>
      <c r="CF704">
        <v>1.3338068497103399</v>
      </c>
      <c r="CG704">
        <v>1.7169111908849599</v>
      </c>
      <c r="CH704">
        <v>1.7875760886530301</v>
      </c>
      <c r="CI704">
        <v>1.2930989859062101</v>
      </c>
      <c r="CJ704">
        <v>1.3628385214465499</v>
      </c>
      <c r="CK704">
        <v>1.5655894337501699</v>
      </c>
      <c r="CL704">
        <v>1.6466629197695599</v>
      </c>
      <c r="CM704">
        <v>1.30782412178858</v>
      </c>
      <c r="CN704">
        <v>1.3815082016067901</v>
      </c>
      <c r="CO704">
        <v>1.75595377576064</v>
      </c>
      <c r="CP704">
        <v>1.86055030030955</v>
      </c>
      <c r="CQ704">
        <v>1.5378622524575001</v>
      </c>
      <c r="CR704">
        <v>1.65266780314496</v>
      </c>
      <c r="CS704">
        <v>1.3266106188674101</v>
      </c>
      <c r="CT704">
        <v>1.4092093634571301</v>
      </c>
      <c r="CU704">
        <v>1.26712470563879</v>
      </c>
      <c r="CV704">
        <v>1.3348213130450499</v>
      </c>
      <c r="CW704">
        <v>1.32565830918483</v>
      </c>
      <c r="CX704">
        <v>1.3984975431523201</v>
      </c>
      <c r="CY704">
        <v>1.3013336508692499</v>
      </c>
      <c r="CZ704">
        <v>1.3523457966182399</v>
      </c>
      <c r="DA704">
        <v>1.33090760425183</v>
      </c>
      <c r="DB704">
        <v>1.38637775960752</v>
      </c>
      <c r="DC704">
        <v>1.3010944057801599</v>
      </c>
      <c r="DD704">
        <v>1.3464644318121399</v>
      </c>
      <c r="DE704">
        <v>1.3267725598526701</v>
      </c>
      <c r="DF704">
        <v>1.38991712707182</v>
      </c>
      <c r="DG704">
        <v>1.3595276503960401</v>
      </c>
      <c r="DH704">
        <v>1.43797466060067</v>
      </c>
      <c r="DI704">
        <v>1.65858197042807</v>
      </c>
      <c r="DJ704">
        <v>1.70233784239859</v>
      </c>
      <c r="DK704">
        <v>1.6284129580865501</v>
      </c>
      <c r="DL704">
        <v>1.7270858302641099</v>
      </c>
    </row>
    <row r="705" spans="1:116" x14ac:dyDescent="0.45">
      <c r="A705" t="s">
        <v>46</v>
      </c>
      <c r="B705" t="s">
        <v>34</v>
      </c>
      <c r="C705" t="s">
        <v>45</v>
      </c>
      <c r="D705">
        <v>45</v>
      </c>
      <c r="E705" s="1" cm="1">
        <f t="array" ref="E705">SUMPRODUCT($G705:$FZZ705,$G$2:$FZZ$2)/SUMPRODUCT(--($G705:$FZZ705&lt;&gt;""),$G$2:$FZZ$2)</f>
        <v>1.2906647404367535</v>
      </c>
      <c r="F705" s="1" cm="1">
        <f t="array" ref="F705">SUMPRODUCT($G705:$FZZ705,$F$2:$FZY$2)/SUMPRODUCT(--($G705:$FZZ705&lt;&gt;""),$F$2:$FZY$2)</f>
        <v>1.3532452542031954</v>
      </c>
      <c r="G705">
        <v>1.27614067666845</v>
      </c>
      <c r="H705">
        <v>1.31796413038166</v>
      </c>
      <c r="I705">
        <v>1.28470864935075</v>
      </c>
      <c r="J705">
        <v>1.32637787693656</v>
      </c>
      <c r="K705">
        <v>1.27932281662511</v>
      </c>
      <c r="L705">
        <v>1.32204830601986</v>
      </c>
      <c r="M705">
        <v>1.38397167178964</v>
      </c>
      <c r="N705">
        <v>1.39775778750167</v>
      </c>
      <c r="O705">
        <v>1.31649274842106</v>
      </c>
      <c r="P705">
        <v>1.3879402439128601</v>
      </c>
      <c r="Q705">
        <v>1.2738572500778</v>
      </c>
      <c r="R705">
        <v>1.3652301713699899</v>
      </c>
      <c r="S705">
        <v>1.3375635739382901</v>
      </c>
      <c r="T705">
        <v>1.41026721838222</v>
      </c>
      <c r="U705">
        <v>1.29481450263162</v>
      </c>
      <c r="V705">
        <v>1.35925718700876</v>
      </c>
      <c r="W705">
        <v>1.2871116388205599</v>
      </c>
      <c r="X705">
        <v>1.35817714075707</v>
      </c>
      <c r="Y705">
        <v>1.4630803939910799</v>
      </c>
      <c r="Z705">
        <v>1.37994167171077</v>
      </c>
      <c r="AA705">
        <v>1.3170897568269999</v>
      </c>
      <c r="AB705">
        <v>1.39009862213835</v>
      </c>
      <c r="AC705">
        <v>1.2658634160853599</v>
      </c>
      <c r="AD705">
        <v>1.34476099511212</v>
      </c>
      <c r="AE705">
        <v>1.2591779383805799</v>
      </c>
      <c r="AF705">
        <v>1.32668232864114</v>
      </c>
      <c r="AG705">
        <v>1.3041911734463001</v>
      </c>
      <c r="AH705">
        <v>1.3916875745485899</v>
      </c>
      <c r="AI705">
        <v>1.3391023683866099</v>
      </c>
      <c r="AJ705">
        <v>1.4046320931652601</v>
      </c>
      <c r="AK705">
        <v>1.2781413349233099</v>
      </c>
      <c r="AL705">
        <v>1.3457836922367801</v>
      </c>
      <c r="AM705">
        <v>1.2984117803002899</v>
      </c>
      <c r="AN705">
        <v>1.34464849492685</v>
      </c>
      <c r="AO705">
        <v>1.3045032634720699</v>
      </c>
      <c r="AP705">
        <v>1.36967430876709</v>
      </c>
      <c r="AQ705">
        <v>1.26400930630074</v>
      </c>
      <c r="AR705">
        <v>1.33623284744314</v>
      </c>
      <c r="AS705">
        <v>1.23623371475775</v>
      </c>
      <c r="AT705">
        <v>1.2787262967998101</v>
      </c>
      <c r="AU705">
        <v>1.27936155409234</v>
      </c>
      <c r="AV705">
        <v>1.3598676662350699</v>
      </c>
      <c r="AW705">
        <v>1.3065835051403201</v>
      </c>
      <c r="AX705">
        <v>1.3810366729836101</v>
      </c>
      <c r="AY705">
        <v>1.0421816186348301</v>
      </c>
      <c r="AZ705">
        <v>1.09287011510772</v>
      </c>
      <c r="BA705">
        <v>1.31381404547175</v>
      </c>
      <c r="BB705">
        <v>1.3840694559378299</v>
      </c>
      <c r="BC705">
        <v>1.35615272572541</v>
      </c>
      <c r="BD705">
        <v>1.4484067885373799</v>
      </c>
      <c r="BE705">
        <v>1.3414856693026</v>
      </c>
      <c r="BF705">
        <v>1.4005438866425699</v>
      </c>
      <c r="BG705">
        <v>1.3307400215216001</v>
      </c>
      <c r="BH705">
        <v>1.40449479894618</v>
      </c>
      <c r="BI705">
        <v>1.3039737558801601</v>
      </c>
      <c r="BJ705">
        <v>1.3497771725674601</v>
      </c>
      <c r="BK705">
        <v>1.2393358816218301</v>
      </c>
      <c r="BL705">
        <v>1.30867903290106</v>
      </c>
      <c r="BM705">
        <v>1.3851713322813699</v>
      </c>
      <c r="BN705">
        <v>1.45068474470613</v>
      </c>
      <c r="BO705">
        <v>1.2727861346529601</v>
      </c>
      <c r="BP705">
        <v>1.33769612320641</v>
      </c>
      <c r="BQ705">
        <v>1.31614159060424</v>
      </c>
      <c r="BR705">
        <v>1.35760787777668</v>
      </c>
      <c r="BS705">
        <v>1.3567611336032299</v>
      </c>
      <c r="BT705">
        <v>1.4521133603238801</v>
      </c>
      <c r="BU705">
        <v>1.3317465779613</v>
      </c>
      <c r="BV705">
        <v>1.4051579108358101</v>
      </c>
      <c r="BW705">
        <v>1.2715209979854301</v>
      </c>
      <c r="BX705">
        <v>1.3194831861149801</v>
      </c>
      <c r="BY705">
        <v>1.27560835456952</v>
      </c>
      <c r="BZ705">
        <v>1.33681856793084</v>
      </c>
      <c r="CA705">
        <v>1.29280295959407</v>
      </c>
      <c r="CB705">
        <v>1.35555857247102</v>
      </c>
      <c r="CC705">
        <v>1.2906264447526501</v>
      </c>
      <c r="CD705">
        <v>1.3797821312991201</v>
      </c>
      <c r="CE705">
        <v>1.29077974829645</v>
      </c>
      <c r="CF705">
        <v>1.35489312587397</v>
      </c>
      <c r="CG705">
        <v>1.28201576400811</v>
      </c>
      <c r="CH705">
        <v>1.3518612455127199</v>
      </c>
      <c r="CI705">
        <v>1.2554763417331301</v>
      </c>
      <c r="CJ705">
        <v>1.34730947507117</v>
      </c>
      <c r="CK705">
        <v>1.3176057327525601</v>
      </c>
      <c r="CL705">
        <v>1.3878460025291499</v>
      </c>
      <c r="CM705">
        <v>1.3204773198564499</v>
      </c>
      <c r="CN705">
        <v>1.39772515614716</v>
      </c>
      <c r="CO705">
        <v>1.3194504396729201</v>
      </c>
      <c r="CP705">
        <v>1.39703760344338</v>
      </c>
      <c r="CQ705">
        <v>1.3135086908725899</v>
      </c>
      <c r="CR705">
        <v>1.40146892475345</v>
      </c>
      <c r="CS705">
        <v>1.3499966008747</v>
      </c>
      <c r="CT705">
        <v>1.48530444832196</v>
      </c>
      <c r="CU705">
        <v>1.2931708200709</v>
      </c>
      <c r="CV705">
        <v>1.34829076417462</v>
      </c>
      <c r="CW705">
        <v>1.3177680483809999</v>
      </c>
      <c r="CX705">
        <v>1.3897725840997801</v>
      </c>
      <c r="CY705">
        <v>1.2881162181471699</v>
      </c>
      <c r="CZ705">
        <v>1.3634793998571</v>
      </c>
      <c r="DA705">
        <v>1.3114636140637701</v>
      </c>
      <c r="DB705">
        <v>1.37072771872444</v>
      </c>
      <c r="DC705">
        <v>1.27685544280932</v>
      </c>
      <c r="DD705">
        <v>1.33840248631992</v>
      </c>
      <c r="DE705">
        <v>1.34947053406998</v>
      </c>
      <c r="DF705">
        <v>1.42302025782688</v>
      </c>
      <c r="DG705">
        <v>1.3739645828424301</v>
      </c>
      <c r="DH705">
        <v>1.4432672962244599</v>
      </c>
      <c r="DI705">
        <v>1.3893697950397199</v>
      </c>
      <c r="DJ705">
        <v>1.4451934215687099</v>
      </c>
      <c r="DK705">
        <v>1.3497773539678199</v>
      </c>
      <c r="DL705">
        <v>1.41962434496575</v>
      </c>
    </row>
    <row r="706" spans="1:116" x14ac:dyDescent="0.45">
      <c r="A706" t="s">
        <v>46</v>
      </c>
      <c r="B706" t="s">
        <v>34</v>
      </c>
      <c r="C706" t="s">
        <v>33</v>
      </c>
      <c r="D706">
        <v>45</v>
      </c>
      <c r="E706" s="1" cm="1">
        <f t="array" ref="E706">SUMPRODUCT($G706:$FZZ706,$G$2:$FZZ$2)/SUMPRODUCT(--($G706:$FZZ706&lt;&gt;""),$G$2:$FZZ$2)</f>
        <v>1.3427503818700004</v>
      </c>
      <c r="F706" s="1" cm="1">
        <f t="array" ref="F706">SUMPRODUCT($G706:$FZZ706,$F$2:$FZY$2)/SUMPRODUCT(--($G706:$FZZ706&lt;&gt;""),$F$2:$FZY$2)</f>
        <v>1.4018805498414506</v>
      </c>
      <c r="G706">
        <v>1.3250643437749401</v>
      </c>
      <c r="H706">
        <v>1.3673418690644901</v>
      </c>
      <c r="I706">
        <v>1.3347735942602601</v>
      </c>
      <c r="J706">
        <v>1.3746563246507899</v>
      </c>
      <c r="K706">
        <v>1.3297090195757799</v>
      </c>
      <c r="L706">
        <v>1.3691487187870299</v>
      </c>
      <c r="M706">
        <v>1.43026488136643</v>
      </c>
      <c r="N706">
        <v>1.44484110005433</v>
      </c>
      <c r="O706">
        <v>1.3651214863813801</v>
      </c>
      <c r="P706">
        <v>1.4393892777478601</v>
      </c>
      <c r="Q706">
        <v>1.3282233537052499</v>
      </c>
      <c r="R706">
        <v>1.41577294325935</v>
      </c>
      <c r="S706">
        <v>1.39193779635628</v>
      </c>
      <c r="T706">
        <v>1.4606100472711501</v>
      </c>
      <c r="U706">
        <v>1.34437331511905</v>
      </c>
      <c r="V706">
        <v>1.40819836119972</v>
      </c>
      <c r="W706">
        <v>1.3399033160885401</v>
      </c>
      <c r="X706">
        <v>1.41441212224012</v>
      </c>
      <c r="Y706">
        <v>1.5469388653496901</v>
      </c>
      <c r="Z706">
        <v>1.43548120838606</v>
      </c>
      <c r="AA706">
        <v>1.37865204543027</v>
      </c>
      <c r="AB706">
        <v>1.44080535479047</v>
      </c>
      <c r="AC706">
        <v>1.32787133376653</v>
      </c>
      <c r="AD706">
        <v>1.38857964524404</v>
      </c>
      <c r="AE706">
        <v>1.30893137964071</v>
      </c>
      <c r="AF706">
        <v>1.3764656428771</v>
      </c>
      <c r="AG706">
        <v>1.34822522930119</v>
      </c>
      <c r="AH706">
        <v>1.4367087566322501</v>
      </c>
      <c r="AI706">
        <v>1.38270161817943</v>
      </c>
      <c r="AJ706">
        <v>1.4498015440310501</v>
      </c>
      <c r="AK706">
        <v>1.3341149100698999</v>
      </c>
      <c r="AL706">
        <v>1.40079157506611</v>
      </c>
      <c r="AM706">
        <v>1.3556202250981999</v>
      </c>
      <c r="AN706">
        <v>1.38740871954305</v>
      </c>
      <c r="AO706">
        <v>1.3571615992652999</v>
      </c>
      <c r="AP706">
        <v>1.4249948068702301</v>
      </c>
      <c r="AQ706">
        <v>1.31922985613218</v>
      </c>
      <c r="AR706">
        <v>1.3885143155595601</v>
      </c>
      <c r="AS706">
        <v>1.28724259408119</v>
      </c>
      <c r="AT706">
        <v>1.3206891570014001</v>
      </c>
      <c r="AU706">
        <v>1.33000502241656</v>
      </c>
      <c r="AV706">
        <v>1.4116722804074999</v>
      </c>
      <c r="AW706">
        <v>1.35548081662119</v>
      </c>
      <c r="AX706">
        <v>1.42912180595181</v>
      </c>
      <c r="AY706">
        <v>1.09526467887783</v>
      </c>
      <c r="AZ706">
        <v>1.1275295252325901</v>
      </c>
      <c r="BA706">
        <v>1.3665792389581599</v>
      </c>
      <c r="BB706">
        <v>1.4377463287375301</v>
      </c>
      <c r="BC706">
        <v>1.4010277727771101</v>
      </c>
      <c r="BD706">
        <v>1.5013501792056001</v>
      </c>
      <c r="BE706">
        <v>1.39086485132572</v>
      </c>
      <c r="BF706">
        <v>1.44910008229863</v>
      </c>
      <c r="BG706">
        <v>1.37701146581899</v>
      </c>
      <c r="BH706">
        <v>1.4527576098652999</v>
      </c>
      <c r="BI706">
        <v>1.35460510027234</v>
      </c>
      <c r="BJ706">
        <v>1.39720537261698</v>
      </c>
      <c r="BK706">
        <v>1.2908566470464</v>
      </c>
      <c r="BL706">
        <v>1.3655699645897299</v>
      </c>
      <c r="BM706">
        <v>1.4404963668595201</v>
      </c>
      <c r="BN706">
        <v>1.49502269495256</v>
      </c>
      <c r="BO706">
        <v>1.3277989108441499</v>
      </c>
      <c r="BP706">
        <v>1.3882805905953299</v>
      </c>
      <c r="BQ706">
        <v>1.36089573723296</v>
      </c>
      <c r="BR706">
        <v>1.4030326823044399</v>
      </c>
      <c r="BS706">
        <v>1.4047449392712501</v>
      </c>
      <c r="BT706">
        <v>1.50526315789473</v>
      </c>
      <c r="BU706">
        <v>1.3856006729372099</v>
      </c>
      <c r="BV706">
        <v>1.45258851418521</v>
      </c>
      <c r="BW706">
        <v>1.3234929490159599</v>
      </c>
      <c r="BX706">
        <v>1.3694986827832001</v>
      </c>
      <c r="BY706">
        <v>1.3190925898166099</v>
      </c>
      <c r="BZ706">
        <v>1.3821141258182099</v>
      </c>
      <c r="CA706">
        <v>1.3363992736776</v>
      </c>
      <c r="CB706">
        <v>1.4009028119537701</v>
      </c>
      <c r="CC706">
        <v>1.3362083911234299</v>
      </c>
      <c r="CD706">
        <v>1.42842695330559</v>
      </c>
      <c r="CE706">
        <v>1.3328302221827599</v>
      </c>
      <c r="CF706">
        <v>1.3961112467538199</v>
      </c>
      <c r="CG706">
        <v>1.3277469954737</v>
      </c>
      <c r="CH706">
        <v>1.3982167941314101</v>
      </c>
      <c r="CI706">
        <v>1.2974282958048</v>
      </c>
      <c r="CJ706">
        <v>1.39401425848803</v>
      </c>
      <c r="CK706">
        <v>1.3762399887593</v>
      </c>
      <c r="CL706">
        <v>1.43637768722776</v>
      </c>
      <c r="CM706">
        <v>1.37256776725069</v>
      </c>
      <c r="CN706">
        <v>1.44484869556579</v>
      </c>
      <c r="CO706">
        <v>1.3670436466336899</v>
      </c>
      <c r="CP706">
        <v>1.44511179902075</v>
      </c>
      <c r="CQ706">
        <v>1.3522233020536201</v>
      </c>
      <c r="CR706">
        <v>1.45466566826517</v>
      </c>
      <c r="CS706">
        <v>1.39486505472591</v>
      </c>
      <c r="CT706">
        <v>1.5312832831018099</v>
      </c>
      <c r="CU706">
        <v>1.33906528996195</v>
      </c>
      <c r="CV706">
        <v>1.3960096265817801</v>
      </c>
      <c r="CW706">
        <v>1.3641016756961</v>
      </c>
      <c r="CX706">
        <v>1.4553830162529899</v>
      </c>
      <c r="CY706">
        <v>1.34003334127173</v>
      </c>
      <c r="CZ706">
        <v>1.4074779709454599</v>
      </c>
      <c r="DA706">
        <v>1.3634505314799601</v>
      </c>
      <c r="DB706">
        <v>1.4216026165167599</v>
      </c>
      <c r="DC706">
        <v>1.3283350156723099</v>
      </c>
      <c r="DD706">
        <v>1.38630930244913</v>
      </c>
      <c r="DE706">
        <v>1.4021869244935501</v>
      </c>
      <c r="DF706">
        <v>1.4711095764272499</v>
      </c>
      <c r="DG706">
        <v>1.4217070562433101</v>
      </c>
      <c r="DH706">
        <v>1.4971271138822899</v>
      </c>
      <c r="DI706">
        <v>1.4547436400288201</v>
      </c>
      <c r="DJ706">
        <v>1.49623737811385</v>
      </c>
      <c r="DK706">
        <v>1.3940703543964901</v>
      </c>
      <c r="DL706">
        <v>1.46431977044275</v>
      </c>
    </row>
    <row r="707" spans="1:116" x14ac:dyDescent="0.45">
      <c r="A707" t="s">
        <v>46</v>
      </c>
      <c r="B707" t="s">
        <v>73</v>
      </c>
      <c r="C707" t="s">
        <v>33</v>
      </c>
      <c r="D707">
        <v>45</v>
      </c>
      <c r="E707" s="1" cm="1">
        <f t="array" ref="E707">SUMPRODUCT($G707:$FZZ707,$G$2:$FZZ$2)/SUMPRODUCT(--($G707:$FZZ707&lt;&gt;""),$G$2:$FZZ$2)</f>
        <v>1.3317407182954351</v>
      </c>
      <c r="F707" s="1" cm="1">
        <f t="array" ref="F707">SUMPRODUCT($G707:$FZZ707,$F$2:$FZY$2)/SUMPRODUCT(--($G707:$FZZ707&lt;&gt;""),$F$2:$FZY$2)</f>
        <v>1.3889662756333196</v>
      </c>
      <c r="G707">
        <v>1.27578027008095</v>
      </c>
      <c r="H707">
        <v>1.3036496766521599</v>
      </c>
      <c r="I707">
        <v>1.3347735942602601</v>
      </c>
      <c r="J707">
        <v>1.3746563246507899</v>
      </c>
      <c r="K707">
        <v>1.2796988025665099</v>
      </c>
      <c r="L707">
        <v>1.3057726102415299</v>
      </c>
      <c r="M707">
        <v>1.43026488136643</v>
      </c>
      <c r="N707">
        <v>1.44484110005433</v>
      </c>
      <c r="O707">
        <v>1.3651214863813801</v>
      </c>
      <c r="P707">
        <v>1.4393892777478601</v>
      </c>
      <c r="Q707">
        <v>1.3282233537052499</v>
      </c>
      <c r="R707">
        <v>1.41577294325935</v>
      </c>
      <c r="S707">
        <v>1.34915455960234</v>
      </c>
      <c r="T707">
        <v>1.41241710045958</v>
      </c>
      <c r="U707">
        <v>1.31858994387968</v>
      </c>
      <c r="V707">
        <v>1.3793074215902099</v>
      </c>
      <c r="W707">
        <v>1.3399033160885401</v>
      </c>
      <c r="X707">
        <v>1.41441212224012</v>
      </c>
      <c r="Y707">
        <v>1.5469388653496901</v>
      </c>
      <c r="Z707">
        <v>1.43548120838606</v>
      </c>
      <c r="AA707">
        <v>1.37865204543027</v>
      </c>
      <c r="AB707">
        <v>1.44080535479047</v>
      </c>
      <c r="AC707">
        <v>1.32787133376653</v>
      </c>
      <c r="AD707">
        <v>1.38857964524404</v>
      </c>
      <c r="AE707">
        <v>1.30893137964071</v>
      </c>
      <c r="AF707">
        <v>1.3764656428771</v>
      </c>
      <c r="AG707">
        <v>1.34822522930119</v>
      </c>
      <c r="AH707">
        <v>1.4367087566322501</v>
      </c>
      <c r="AI707">
        <v>1.38270161817943</v>
      </c>
      <c r="AJ707">
        <v>1.4498015440310501</v>
      </c>
      <c r="AK707">
        <v>1.3341149100698999</v>
      </c>
      <c r="AL707">
        <v>1.40079157506611</v>
      </c>
      <c r="AM707">
        <v>1.3556202250981999</v>
      </c>
      <c r="AN707">
        <v>1.38740871954305</v>
      </c>
      <c r="AO707">
        <v>1.31060929078246</v>
      </c>
      <c r="AP707">
        <v>1.37725627822056</v>
      </c>
      <c r="AQ707">
        <v>1.31922985613218</v>
      </c>
      <c r="AR707">
        <v>1.3885143155595601</v>
      </c>
      <c r="AS707">
        <v>1.28724259408119</v>
      </c>
      <c r="AT707">
        <v>1.3206891570014001</v>
      </c>
      <c r="AU707">
        <v>1.33000502241656</v>
      </c>
      <c r="AV707">
        <v>1.4116722804074999</v>
      </c>
      <c r="AW707">
        <v>1.32705456867767</v>
      </c>
      <c r="AX707">
        <v>1.39262583560673</v>
      </c>
      <c r="AY707">
        <v>1.09526467887783</v>
      </c>
      <c r="AZ707">
        <v>1.1275295252325901</v>
      </c>
      <c r="BA707">
        <v>1.3665792389581599</v>
      </c>
      <c r="BB707">
        <v>1.4377463287375301</v>
      </c>
      <c r="BC707">
        <v>1.3546143397214501</v>
      </c>
      <c r="BD707">
        <v>1.43001161972407</v>
      </c>
      <c r="BE707">
        <v>1.3403227537839399</v>
      </c>
      <c r="BF707">
        <v>1.4027623716320099</v>
      </c>
      <c r="BG707">
        <v>1.3350072357110101</v>
      </c>
      <c r="BH707">
        <v>1.41129760417568</v>
      </c>
      <c r="BI707">
        <v>1.35460510027234</v>
      </c>
      <c r="BJ707">
        <v>1.39720537261698</v>
      </c>
      <c r="BK707">
        <v>1.2908566470464</v>
      </c>
      <c r="BL707">
        <v>1.3655699645897299</v>
      </c>
      <c r="BM707">
        <v>1.4404963668595201</v>
      </c>
      <c r="BN707">
        <v>1.49502269495256</v>
      </c>
      <c r="BO707">
        <v>1.3277989108441499</v>
      </c>
      <c r="BP707">
        <v>1.3882805905953299</v>
      </c>
      <c r="BQ707">
        <v>1.3295547485850701</v>
      </c>
      <c r="BR707">
        <v>1.3723787090653301</v>
      </c>
      <c r="BS707">
        <v>1.36502024291497</v>
      </c>
      <c r="BT707">
        <v>1.45540080971659</v>
      </c>
      <c r="BU707">
        <v>1.3856006729372099</v>
      </c>
      <c r="BV707">
        <v>1.45258851418521</v>
      </c>
      <c r="BW707">
        <v>1.3234929490159599</v>
      </c>
      <c r="BX707">
        <v>1.3694986827832001</v>
      </c>
      <c r="BY707">
        <v>1.3190925898166099</v>
      </c>
      <c r="BZ707">
        <v>1.3821141258182099</v>
      </c>
      <c r="CA707">
        <v>1.3363992736776</v>
      </c>
      <c r="CB707">
        <v>1.4009028119537701</v>
      </c>
      <c r="CC707">
        <v>1.3362083911234299</v>
      </c>
      <c r="CD707">
        <v>1.42842695330559</v>
      </c>
      <c r="CE707">
        <v>1.28140190442367</v>
      </c>
      <c r="CF707">
        <v>1.3338068497103399</v>
      </c>
      <c r="CG707">
        <v>1.3277469954737</v>
      </c>
      <c r="CH707">
        <v>1.3982167941314101</v>
      </c>
      <c r="CI707">
        <v>1.2930989859062101</v>
      </c>
      <c r="CJ707">
        <v>1.3628385214465499</v>
      </c>
      <c r="CK707">
        <v>1.3762399887593</v>
      </c>
      <c r="CL707">
        <v>1.43637768722776</v>
      </c>
      <c r="CM707">
        <v>1.30782412178858</v>
      </c>
      <c r="CN707">
        <v>1.3815082016067901</v>
      </c>
      <c r="CO707">
        <v>1.3670436466336899</v>
      </c>
      <c r="CP707">
        <v>1.44511179902075</v>
      </c>
      <c r="CQ707">
        <v>1.3522233020536201</v>
      </c>
      <c r="CR707">
        <v>1.45466566826517</v>
      </c>
      <c r="CS707">
        <v>1.3266106188674101</v>
      </c>
      <c r="CT707">
        <v>1.4092093634571301</v>
      </c>
      <c r="CU707">
        <v>1.26712470563879</v>
      </c>
      <c r="CV707">
        <v>1.3348213130450499</v>
      </c>
      <c r="CW707">
        <v>1.32565830918483</v>
      </c>
      <c r="CX707">
        <v>1.3984975431523201</v>
      </c>
      <c r="CY707">
        <v>1.3013336508692499</v>
      </c>
      <c r="CZ707">
        <v>1.3523457966182399</v>
      </c>
      <c r="DA707">
        <v>1.33090760425183</v>
      </c>
      <c r="DB707">
        <v>1.38637775960752</v>
      </c>
      <c r="DC707">
        <v>1.3010944057801599</v>
      </c>
      <c r="DD707">
        <v>1.3464644318121399</v>
      </c>
      <c r="DE707">
        <v>1.3267725598526701</v>
      </c>
      <c r="DF707">
        <v>1.38991712707182</v>
      </c>
      <c r="DG707">
        <v>1.3595276503960401</v>
      </c>
      <c r="DH707">
        <v>1.43797466060067</v>
      </c>
      <c r="DI707">
        <v>1.4547436400288201</v>
      </c>
      <c r="DJ707">
        <v>1.49623737811385</v>
      </c>
      <c r="DK707">
        <v>1.3940703543964901</v>
      </c>
      <c r="DL707">
        <v>1.46431977044275</v>
      </c>
    </row>
    <row r="708" spans="1:116" x14ac:dyDescent="0.45">
      <c r="A708" t="s">
        <v>70</v>
      </c>
      <c r="B708" t="s">
        <v>17</v>
      </c>
      <c r="C708" t="s">
        <v>15</v>
      </c>
      <c r="D708">
        <v>45</v>
      </c>
      <c r="E708" s="1" cm="1">
        <f t="array" ref="E708">SUMPRODUCT($G708:$FZZ708,$G$2:$FZZ$2)/SUMPRODUCT(--($G708:$FZZ708&lt;&gt;""),$G$2:$FZZ$2)</f>
        <v>1.488066064486502</v>
      </c>
      <c r="F708" s="1" cm="1">
        <f t="array" ref="F708">SUMPRODUCT($G708:$FZZ708,$F$2:$FZY$2)/SUMPRODUCT(--($G708:$FZZ708&lt;&gt;""),$F$2:$FZY$2)</f>
        <v>1.5373300289439804</v>
      </c>
      <c r="G708">
        <v>1.42936234504552</v>
      </c>
      <c r="H708">
        <v>1.4794629330987601</v>
      </c>
      <c r="I708">
        <v>1.4392099257128499</v>
      </c>
      <c r="J708">
        <v>1.4895186701249301</v>
      </c>
      <c r="K708">
        <v>1.4366545424823201</v>
      </c>
      <c r="L708">
        <v>1.4837324778290899</v>
      </c>
      <c r="M708">
        <v>1.478385040017</v>
      </c>
      <c r="N708">
        <v>1.5463758947719299</v>
      </c>
      <c r="O708">
        <v>1.4891504072336299</v>
      </c>
      <c r="P708">
        <v>1.55130801904127</v>
      </c>
      <c r="Q708">
        <v>1.4581669451788599</v>
      </c>
      <c r="R708">
        <v>1.5380934074986401</v>
      </c>
      <c r="S708">
        <v>1.60080598699861</v>
      </c>
      <c r="T708">
        <v>1.63516034415615</v>
      </c>
      <c r="U708">
        <v>1.4736244226292901</v>
      </c>
      <c r="V708">
        <v>1.53868958952485</v>
      </c>
      <c r="W708">
        <v>1.4937409888898301</v>
      </c>
      <c r="X708">
        <v>1.56829220026573</v>
      </c>
      <c r="Y708">
        <v>1.47896549826665</v>
      </c>
      <c r="Z708">
        <v>1.53548450998734</v>
      </c>
      <c r="AA708">
        <v>1.4905757111830999</v>
      </c>
      <c r="AB708">
        <v>1.54198739630434</v>
      </c>
      <c r="AC708">
        <v>1.4868721505872999</v>
      </c>
      <c r="AD708">
        <v>1.5391147541839201</v>
      </c>
      <c r="AE708">
        <v>1.54590516183684</v>
      </c>
      <c r="AF708">
        <v>1.5443688373651101</v>
      </c>
      <c r="AG708">
        <v>1.48929790646978</v>
      </c>
      <c r="AH708">
        <v>1.5763295356393601</v>
      </c>
      <c r="AI708">
        <v>1.52555502246259</v>
      </c>
      <c r="AJ708">
        <v>1.59348366554717</v>
      </c>
      <c r="AK708">
        <v>1.53108322146178</v>
      </c>
      <c r="AL708">
        <v>1.55878834877587</v>
      </c>
      <c r="AM708">
        <v>1.4974092015520599</v>
      </c>
      <c r="AN708">
        <v>1.5378015568891099</v>
      </c>
      <c r="AO708">
        <v>1.5105229208348301</v>
      </c>
      <c r="AP708">
        <v>1.5656138279379399</v>
      </c>
      <c r="AQ708">
        <v>1.45007834385831</v>
      </c>
      <c r="AR708">
        <v>1.51311428707088</v>
      </c>
      <c r="AS708">
        <v>1.5004686000896399</v>
      </c>
      <c r="AT708">
        <v>1.5059214011327799</v>
      </c>
      <c r="AU708">
        <v>1.5089597146898699</v>
      </c>
      <c r="AV708">
        <v>1.5720025618932201</v>
      </c>
      <c r="AW708">
        <v>1.46701999902816</v>
      </c>
      <c r="AX708">
        <v>1.5346217122389001</v>
      </c>
      <c r="AY708">
        <v>1.34659172568941</v>
      </c>
      <c r="AZ708">
        <v>1.28302651005396</v>
      </c>
      <c r="BA708">
        <v>1.50013324543809</v>
      </c>
      <c r="BB708">
        <v>1.56107550107297</v>
      </c>
      <c r="BC708">
        <v>1.5260461843117299</v>
      </c>
      <c r="BD708">
        <v>1.60808798258677</v>
      </c>
      <c r="BE708">
        <v>1.5048842451783699</v>
      </c>
      <c r="BF708">
        <v>1.58575160124521</v>
      </c>
      <c r="BG708">
        <v>1.4993753787925601</v>
      </c>
      <c r="BH708">
        <v>1.5676013308760699</v>
      </c>
      <c r="BI708">
        <v>1.4775779896013801</v>
      </c>
      <c r="BJ708">
        <v>1.5206270116365399</v>
      </c>
      <c r="BK708">
        <v>1.42185118307811</v>
      </c>
      <c r="BL708">
        <v>1.4684707923926501</v>
      </c>
      <c r="BM708">
        <v>1.53902947421736</v>
      </c>
      <c r="BN708">
        <v>1.6161533516451401</v>
      </c>
      <c r="BO708">
        <v>1.4842234272566399</v>
      </c>
      <c r="BP708">
        <v>1.5395599440391201</v>
      </c>
      <c r="BQ708">
        <v>1.5084895475512801</v>
      </c>
      <c r="BR708">
        <v>1.55334183923839</v>
      </c>
      <c r="BS708">
        <v>1.5354008097165901</v>
      </c>
      <c r="BT708">
        <v>1.61366801619433</v>
      </c>
      <c r="BU708">
        <v>1.5017588131834501</v>
      </c>
      <c r="BV708">
        <v>1.5661849047946701</v>
      </c>
      <c r="BW708">
        <v>1.4290446304044599</v>
      </c>
      <c r="BX708">
        <v>1.4825275065860799</v>
      </c>
      <c r="BY708">
        <v>1.49054364662969</v>
      </c>
      <c r="BZ708">
        <v>1.50685804227252</v>
      </c>
      <c r="CA708">
        <v>1.42533982724387</v>
      </c>
      <c r="CB708">
        <v>1.50377585826531</v>
      </c>
      <c r="CC708">
        <v>1.4539846278317099</v>
      </c>
      <c r="CD708">
        <v>1.52850496994914</v>
      </c>
      <c r="CE708">
        <v>1.4485827802810001</v>
      </c>
      <c r="CF708">
        <v>1.5018644707344599</v>
      </c>
      <c r="CG708">
        <v>1.4161073825503301</v>
      </c>
      <c r="CH708">
        <v>1.4710863118464099</v>
      </c>
      <c r="CI708">
        <v>1.4443424860591501</v>
      </c>
      <c r="CJ708">
        <v>1.4755182231006301</v>
      </c>
      <c r="CK708">
        <v>1.4909652943656</v>
      </c>
      <c r="CL708">
        <v>1.5461851903892001</v>
      </c>
      <c r="CM708">
        <v>1.47267579749916</v>
      </c>
      <c r="CN708">
        <v>1.53637639228639</v>
      </c>
      <c r="CO708">
        <v>1.4793236560067999</v>
      </c>
      <c r="CP708">
        <v>1.5364503040094699</v>
      </c>
      <c r="CQ708">
        <v>1.47628530915927</v>
      </c>
      <c r="CR708">
        <v>1.5571876941705001</v>
      </c>
      <c r="CS708">
        <v>1.50492873167304</v>
      </c>
      <c r="CT708">
        <v>1.5914931224364901</v>
      </c>
      <c r="CU708">
        <v>1.4431332971042601</v>
      </c>
      <c r="CV708">
        <v>1.49267655202753</v>
      </c>
      <c r="CW708">
        <v>1.49971651757591</v>
      </c>
      <c r="CX708">
        <v>1.56551593801184</v>
      </c>
      <c r="CY708">
        <v>1.4739104548702</v>
      </c>
      <c r="CZ708">
        <v>1.52854251012145</v>
      </c>
      <c r="DA708">
        <v>1.4881439084219099</v>
      </c>
      <c r="DB708">
        <v>1.55514309076042</v>
      </c>
      <c r="DC708">
        <v>1.4706874568347199</v>
      </c>
      <c r="DD708">
        <v>1.5126839504861</v>
      </c>
      <c r="DE708">
        <v>1.4781998158379299</v>
      </c>
      <c r="DF708">
        <v>1.5526933701657399</v>
      </c>
      <c r="DG708">
        <v>1.5547298399521401</v>
      </c>
      <c r="DH708">
        <v>1.6272045096155501</v>
      </c>
      <c r="DI708">
        <v>1.5734326969561501</v>
      </c>
      <c r="DJ708">
        <v>1.60987311982924</v>
      </c>
      <c r="DK708">
        <v>1.5382172570358701</v>
      </c>
      <c r="DL708">
        <v>1.6043899323750901</v>
      </c>
    </row>
    <row r="709" spans="1:116" x14ac:dyDescent="0.45">
      <c r="A709" t="s">
        <v>70</v>
      </c>
      <c r="B709" t="s">
        <v>17</v>
      </c>
      <c r="C709" t="s">
        <v>133</v>
      </c>
      <c r="D709">
        <v>45</v>
      </c>
      <c r="E709" s="1" cm="1">
        <f t="array" ref="E709">SUMPRODUCT($G709:$FZZ709,$G$2:$FZZ$2)/SUMPRODUCT(--($G709:$FZZ709&lt;&gt;""),$G$2:$FZZ$2)</f>
        <v>1.0919996211959568</v>
      </c>
      <c r="F709" s="1" cm="1">
        <f t="array" ref="F709">SUMPRODUCT($G709:$FZZ709,$F$2:$FZY$2)/SUMPRODUCT(--($G709:$FZZ709&lt;&gt;""),$F$2:$FZY$2)</f>
        <v>1.1096179741947163</v>
      </c>
      <c r="G709">
        <v>1.0514729837593</v>
      </c>
      <c r="H709">
        <v>1.07226661128215</v>
      </c>
      <c r="I709">
        <v>1.06040081457716</v>
      </c>
      <c r="J709">
        <v>1.0755553097073101</v>
      </c>
      <c r="K709">
        <v>1.05434018554088</v>
      </c>
      <c r="L709">
        <v>1.0732007846663101</v>
      </c>
      <c r="M709">
        <v>1.0631819888020599</v>
      </c>
      <c r="N709">
        <v>1.10955919603741</v>
      </c>
      <c r="O709">
        <v>1.06478561478176</v>
      </c>
      <c r="P709">
        <v>1.1038979907528399</v>
      </c>
      <c r="Q709">
        <v>1.06452591470988</v>
      </c>
      <c r="R709">
        <v>1.1051913104194899</v>
      </c>
      <c r="S709">
        <v>1.1853595072481899</v>
      </c>
      <c r="T709">
        <v>1.18207634269178</v>
      </c>
      <c r="U709">
        <v>1.0523733054306099</v>
      </c>
      <c r="V709">
        <v>1.1047514550831601</v>
      </c>
      <c r="W709">
        <v>1.0761230316908299</v>
      </c>
      <c r="X709">
        <v>1.1219376360500899</v>
      </c>
      <c r="Y709">
        <v>1.06793154680019</v>
      </c>
      <c r="Z709">
        <v>1.1056028173664201</v>
      </c>
      <c r="AA709">
        <v>1.0880620927831299</v>
      </c>
      <c r="AB709">
        <v>1.10377398796596</v>
      </c>
      <c r="AC709">
        <v>1.0899520607109201</v>
      </c>
      <c r="AD709">
        <v>1.1107953433387301</v>
      </c>
      <c r="AE709">
        <v>1.1650801982712</v>
      </c>
      <c r="AF709">
        <v>1.10753631166902</v>
      </c>
      <c r="AG709">
        <v>1.05704355694484</v>
      </c>
      <c r="AH709">
        <v>1.1299633940690099</v>
      </c>
      <c r="AI709">
        <v>1.0998211715444599</v>
      </c>
      <c r="AJ709">
        <v>1.1336328346491</v>
      </c>
      <c r="AK709">
        <v>1.12654227281539</v>
      </c>
      <c r="AL709">
        <v>1.1281005490546001</v>
      </c>
      <c r="AM709">
        <v>1.1039271684380401</v>
      </c>
      <c r="AN709">
        <v>1.0975284987829199</v>
      </c>
      <c r="AO709">
        <v>1.1115101621349699</v>
      </c>
      <c r="AP709">
        <v>1.1385472356150299</v>
      </c>
      <c r="AQ709">
        <v>1.0612506528654799</v>
      </c>
      <c r="AR709">
        <v>1.1004368263615201</v>
      </c>
      <c r="AS709">
        <v>1.1347716083910899</v>
      </c>
      <c r="AT709">
        <v>1.10761132493434</v>
      </c>
      <c r="AU709">
        <v>1.1008031258783399</v>
      </c>
      <c r="AV709">
        <v>1.1364023831136201</v>
      </c>
      <c r="AW709">
        <v>1.0671053818974401</v>
      </c>
      <c r="AX709">
        <v>1.1014216594820101</v>
      </c>
      <c r="AY709">
        <v>1.1202270559574801</v>
      </c>
      <c r="AZ709">
        <v>0.965156484029708</v>
      </c>
      <c r="BA709">
        <v>1.1181816906742199</v>
      </c>
      <c r="BB709">
        <v>1.13568593348948</v>
      </c>
      <c r="BC709">
        <v>1.13382321653601</v>
      </c>
      <c r="BD709">
        <v>1.1680441222198501</v>
      </c>
      <c r="BE709">
        <v>1.1230364618742601</v>
      </c>
      <c r="BF709">
        <v>1.1675850717429399</v>
      </c>
      <c r="BG709">
        <v>1.1014731165506</v>
      </c>
      <c r="BH709">
        <v>1.14224047298049</v>
      </c>
      <c r="BI709">
        <v>1.09087954939341</v>
      </c>
      <c r="BJ709">
        <v>1.1220134934389701</v>
      </c>
      <c r="BK709">
        <v>1.00060971320029</v>
      </c>
      <c r="BL709">
        <v>1.06066646342893</v>
      </c>
      <c r="BM709">
        <v>1.13441645724972</v>
      </c>
      <c r="BN709">
        <v>1.1495139578828399</v>
      </c>
      <c r="BO709">
        <v>1.07888864479876</v>
      </c>
      <c r="BP709">
        <v>1.1079328007029701</v>
      </c>
      <c r="BQ709">
        <v>1.1021526482808199</v>
      </c>
      <c r="BR709">
        <v>1.11114927863382</v>
      </c>
      <c r="BS709">
        <v>1.1477570850202401</v>
      </c>
      <c r="BT709">
        <v>1.1798542510121399</v>
      </c>
      <c r="BU709">
        <v>1.1026038082128899</v>
      </c>
      <c r="BV709">
        <v>1.12187428309245</v>
      </c>
      <c r="BW709">
        <v>1.0227026189369199</v>
      </c>
      <c r="BX709">
        <v>1.06266465209979</v>
      </c>
      <c r="BY709">
        <v>1.1010218358067201</v>
      </c>
      <c r="BZ709">
        <v>1.08641882776195</v>
      </c>
      <c r="CA709">
        <v>1.03782646325114</v>
      </c>
      <c r="CB709">
        <v>1.10217727018175</v>
      </c>
      <c r="CC709">
        <v>1.03974514563106</v>
      </c>
      <c r="CD709">
        <v>1.09399560795191</v>
      </c>
      <c r="CE709">
        <v>1.05604510243491</v>
      </c>
      <c r="CF709">
        <v>1.0670987503606799</v>
      </c>
      <c r="CG709">
        <v>1.0071211175276999</v>
      </c>
      <c r="CH709">
        <v>1.0835414390510301</v>
      </c>
      <c r="CI709">
        <v>0.98477682878049899</v>
      </c>
      <c r="CJ709">
        <v>1.0856450436460301</v>
      </c>
      <c r="CK709">
        <v>1.0995222706196399</v>
      </c>
      <c r="CL709">
        <v>1.13386258254882</v>
      </c>
      <c r="CM709">
        <v>1.0862627742664399</v>
      </c>
      <c r="CN709">
        <v>1.1149963369053599</v>
      </c>
      <c r="CO709">
        <v>1.08834157591603</v>
      </c>
      <c r="CP709">
        <v>1.12574769063798</v>
      </c>
      <c r="CQ709">
        <v>1.0904296843882899</v>
      </c>
      <c r="CR709">
        <v>1.1364570554590701</v>
      </c>
      <c r="CS709">
        <v>1.09411044891114</v>
      </c>
      <c r="CT709">
        <v>1.1396134061501499</v>
      </c>
      <c r="CU709">
        <v>1.03697953057474</v>
      </c>
      <c r="CV709">
        <v>1.0936003933442</v>
      </c>
      <c r="CW709">
        <v>1.0889189870228</v>
      </c>
      <c r="CX709">
        <v>1.1632228801814199</v>
      </c>
      <c r="CY709">
        <v>1.06915932364848</v>
      </c>
      <c r="CZ709">
        <v>1.10350083353179</v>
      </c>
      <c r="DA709">
        <v>1.0648569092395701</v>
      </c>
      <c r="DB709">
        <v>1.1019133278822499</v>
      </c>
      <c r="DC709">
        <v>1.0672714232587699</v>
      </c>
      <c r="DD709">
        <v>1.1107156138766401</v>
      </c>
      <c r="DE709">
        <v>1.0779926335174901</v>
      </c>
      <c r="DF709">
        <v>1.1041666666666601</v>
      </c>
      <c r="DG709">
        <v>1.0859872034220801</v>
      </c>
      <c r="DH709">
        <v>1.14914538435047</v>
      </c>
      <c r="DI709">
        <v>1.1244629712398799</v>
      </c>
      <c r="DJ709">
        <v>1.1518001295253999</v>
      </c>
      <c r="DK709">
        <v>1.1106318948095899</v>
      </c>
      <c r="DL709">
        <v>1.13792681113142</v>
      </c>
    </row>
    <row r="710" spans="1:116" x14ac:dyDescent="0.45">
      <c r="A710" t="s">
        <v>70</v>
      </c>
      <c r="B710" t="s">
        <v>17</v>
      </c>
      <c r="C710" t="s">
        <v>18</v>
      </c>
      <c r="D710">
        <v>45</v>
      </c>
      <c r="E710" s="1" cm="1">
        <f t="array" ref="E710">SUMPRODUCT($G710:$FZZ710,$G$2:$FZZ$2)/SUMPRODUCT(--($G710:$FZZ710&lt;&gt;""),$G$2:$FZZ$2)</f>
        <v>1.4428787999812971</v>
      </c>
      <c r="F710" s="1" cm="1">
        <f t="array" ref="F710">SUMPRODUCT($G710:$FZZ710,$F$2:$FZY$2)/SUMPRODUCT(--($G710:$FZZ710&lt;&gt;""),$F$2:$FZY$2)</f>
        <v>1.4942522862854597</v>
      </c>
      <c r="G710">
        <v>1.4325856423789201</v>
      </c>
      <c r="H710">
        <v>1.45259940705989</v>
      </c>
      <c r="I710">
        <v>1.44321930072566</v>
      </c>
      <c r="J710">
        <v>1.46074213388075</v>
      </c>
      <c r="K710">
        <v>1.43961747517266</v>
      </c>
      <c r="L710">
        <v>1.4549429890882299</v>
      </c>
      <c r="M710">
        <v>1.4260387491698601</v>
      </c>
      <c r="N710">
        <v>1.4913994272409601</v>
      </c>
      <c r="O710">
        <v>1.4298729157586101</v>
      </c>
      <c r="P710">
        <v>1.4987949644899099</v>
      </c>
      <c r="Q710">
        <v>1.4234640640813401</v>
      </c>
      <c r="R710">
        <v>1.4956732541992499</v>
      </c>
      <c r="S710">
        <v>1.5508350847919901</v>
      </c>
      <c r="T710">
        <v>1.5941448530452</v>
      </c>
      <c r="U710">
        <v>1.4041122599990701</v>
      </c>
      <c r="V710">
        <v>1.47262409080009</v>
      </c>
      <c r="W710">
        <v>1.44999858649252</v>
      </c>
      <c r="X710">
        <v>1.5241370536850101</v>
      </c>
      <c r="Y710">
        <v>1.4349419468442099</v>
      </c>
      <c r="Z710">
        <v>1.48985417927694</v>
      </c>
      <c r="AA710">
        <v>1.4554420194395901</v>
      </c>
      <c r="AB710">
        <v>1.5057357496350601</v>
      </c>
      <c r="AC710">
        <v>1.43741665427082</v>
      </c>
      <c r="AD710">
        <v>1.48818741469703</v>
      </c>
      <c r="AE710">
        <v>1.5497609095040801</v>
      </c>
      <c r="AF710">
        <v>1.5057025377092901</v>
      </c>
      <c r="AG710">
        <v>1.4353761362234101</v>
      </c>
      <c r="AH710">
        <v>1.53287130341792</v>
      </c>
      <c r="AI710">
        <v>1.4877567933004701</v>
      </c>
      <c r="AJ710">
        <v>1.5508090897195399</v>
      </c>
      <c r="AK710">
        <v>1.44818731504614</v>
      </c>
      <c r="AL710">
        <v>1.5126253296705301</v>
      </c>
      <c r="AM710">
        <v>1.46192731304075</v>
      </c>
      <c r="AN710">
        <v>1.48543730267756</v>
      </c>
      <c r="AO710">
        <v>1.4419736079679</v>
      </c>
      <c r="AP710">
        <v>1.5275673193610799</v>
      </c>
      <c r="AQ710">
        <v>1.42170362280993</v>
      </c>
      <c r="AR710">
        <v>1.4727315891932899</v>
      </c>
      <c r="AS710">
        <v>1.43277533496571</v>
      </c>
      <c r="AT710">
        <v>1.46759621119231</v>
      </c>
      <c r="AU710">
        <v>1.44582932077575</v>
      </c>
      <c r="AV710">
        <v>1.54135660539932</v>
      </c>
      <c r="AW710">
        <v>1.41784849052805</v>
      </c>
      <c r="AX710">
        <v>1.4747669325336401</v>
      </c>
      <c r="AY710">
        <v>1.3392346185505</v>
      </c>
      <c r="AZ710">
        <v>1.28170688686517</v>
      </c>
      <c r="BA710">
        <v>1.4424590094954901</v>
      </c>
      <c r="BB710">
        <v>1.52516936196473</v>
      </c>
      <c r="BC710">
        <v>1.47010785067836</v>
      </c>
      <c r="BD710">
        <v>1.5590723859712201</v>
      </c>
      <c r="BE710">
        <v>1.4715532973127701</v>
      </c>
      <c r="BF710">
        <v>1.5373027516370199</v>
      </c>
      <c r="BG710">
        <v>1.4493314697769899</v>
      </c>
      <c r="BH710">
        <v>1.5257455256094601</v>
      </c>
      <c r="BI710">
        <v>1.4441693488487199</v>
      </c>
      <c r="BJ710">
        <v>1.4703979945531001</v>
      </c>
      <c r="BK710">
        <v>1.37616959407171</v>
      </c>
      <c r="BL710">
        <v>1.4214994254625599</v>
      </c>
      <c r="BM710">
        <v>1.4773537490503099</v>
      </c>
      <c r="BN710">
        <v>1.53330216429976</v>
      </c>
      <c r="BO710">
        <v>1.43158089468024</v>
      </c>
      <c r="BP710">
        <v>1.4976239753032099</v>
      </c>
      <c r="BQ710">
        <v>1.47521837275493</v>
      </c>
      <c r="BR710">
        <v>1.5165047273203101</v>
      </c>
      <c r="BS710">
        <v>1.4582348178137601</v>
      </c>
      <c r="BT710">
        <v>1.5472712550607199</v>
      </c>
      <c r="BU710">
        <v>1.4607134663913699</v>
      </c>
      <c r="BV710">
        <v>1.5149499120593399</v>
      </c>
      <c r="BW710">
        <v>1.4055671780567101</v>
      </c>
      <c r="BX710">
        <v>1.4555826747249301</v>
      </c>
      <c r="BY710">
        <v>1.4557912356967899</v>
      </c>
      <c r="BZ710">
        <v>1.44892070154399</v>
      </c>
      <c r="CA710">
        <v>1.39409778200145</v>
      </c>
      <c r="CB710">
        <v>1.4691906935700101</v>
      </c>
      <c r="CC710">
        <v>1.4057154415164099</v>
      </c>
      <c r="CD710">
        <v>1.47688395746648</v>
      </c>
      <c r="CE710">
        <v>1.3970878742813999</v>
      </c>
      <c r="CF710">
        <v>1.4386944265642601</v>
      </c>
      <c r="CG710">
        <v>1.3873107538629601</v>
      </c>
      <c r="CH710">
        <v>1.45900967691587</v>
      </c>
      <c r="CI710">
        <v>1.3771440671984101</v>
      </c>
      <c r="CJ710">
        <v>1.4233547445942401</v>
      </c>
      <c r="CK710">
        <v>1.44709849655753</v>
      </c>
      <c r="CL710">
        <v>1.51041169031895</v>
      </c>
      <c r="CM710">
        <v>1.4168229173133899</v>
      </c>
      <c r="CN710">
        <v>1.4845094557510501</v>
      </c>
      <c r="CO710">
        <v>1.4198167310040299</v>
      </c>
      <c r="CP710">
        <v>1.49767522168642</v>
      </c>
      <c r="CQ710">
        <v>1.42535090095113</v>
      </c>
      <c r="CR710">
        <v>1.51152675769114</v>
      </c>
      <c r="CS710">
        <v>1.4709148179201801</v>
      </c>
      <c r="CT710">
        <v>1.53284688073602</v>
      </c>
      <c r="CU710">
        <v>1.38521853893331</v>
      </c>
      <c r="CV710">
        <v>1.44982273632999</v>
      </c>
      <c r="CW710">
        <v>1.4344210658939101</v>
      </c>
      <c r="CX710">
        <v>1.5074020410734501</v>
      </c>
      <c r="CY710">
        <v>1.4082638723505501</v>
      </c>
      <c r="CZ710">
        <v>1.4681471778994899</v>
      </c>
      <c r="DA710">
        <v>1.4459198691741599</v>
      </c>
      <c r="DB710">
        <v>1.51514309076042</v>
      </c>
      <c r="DC710">
        <v>1.43043085586782</v>
      </c>
      <c r="DD710">
        <v>1.4666232800297501</v>
      </c>
      <c r="DE710">
        <v>1.43473756906077</v>
      </c>
      <c r="DF710">
        <v>1.49396869244935</v>
      </c>
      <c r="DG710">
        <v>1.4877381232894</v>
      </c>
      <c r="DH710">
        <v>1.59765093980533</v>
      </c>
      <c r="DI710">
        <v>1.49912889602393</v>
      </c>
      <c r="DJ710">
        <v>1.5857467322198999</v>
      </c>
      <c r="DK710">
        <v>1.4775473068141001</v>
      </c>
      <c r="DL710">
        <v>1.574435511386</v>
      </c>
    </row>
    <row r="711" spans="1:116" x14ac:dyDescent="0.45">
      <c r="A711" t="s">
        <v>147</v>
      </c>
      <c r="B711" t="s">
        <v>17</v>
      </c>
      <c r="C711" t="s">
        <v>15</v>
      </c>
      <c r="D711">
        <v>45</v>
      </c>
      <c r="E711" s="1" cm="1">
        <f t="array" ref="E711">SUMPRODUCT($G711:$FZZ711,$G$2:$FZZ$2)/SUMPRODUCT(--($G711:$FZZ711&lt;&gt;""),$G$2:$FZZ$2)</f>
        <v>1.51923373167807</v>
      </c>
      <c r="F711" s="1" cm="1">
        <f t="array" ref="F711">SUMPRODUCT($G711:$FZZ711,$F$2:$FZY$2)/SUMPRODUCT(--($G711:$FZZ711&lt;&gt;""),$F$2:$FZY$2)</f>
        <v>1.5707906561627432</v>
      </c>
      <c r="G711">
        <v>1.45375392985714</v>
      </c>
      <c r="H711">
        <v>1.50140701102803</v>
      </c>
      <c r="I711">
        <v>1.4628093078142801</v>
      </c>
      <c r="J711">
        <v>1.50951432680606</v>
      </c>
      <c r="K711">
        <v>1.4607687277779999</v>
      </c>
      <c r="L711">
        <v>1.50711103845682</v>
      </c>
      <c r="M711">
        <v>1.5210899746169499</v>
      </c>
      <c r="N711">
        <v>1.5893695713231899</v>
      </c>
      <c r="O711">
        <v>1.5188959823603301</v>
      </c>
      <c r="P711">
        <v>1.5841089146988601</v>
      </c>
      <c r="Q711">
        <v>1.49247494044023</v>
      </c>
      <c r="R711">
        <v>1.5801265203758399</v>
      </c>
      <c r="S711">
        <v>1.6273119618913701</v>
      </c>
      <c r="T711">
        <v>1.6528217566899399</v>
      </c>
      <c r="U711">
        <v>1.5155293644623</v>
      </c>
      <c r="V711">
        <v>1.58800861302659</v>
      </c>
      <c r="W711">
        <v>1.51251236819042</v>
      </c>
      <c r="X711">
        <v>1.58436095326944</v>
      </c>
      <c r="Y711">
        <v>1.52942497111098</v>
      </c>
      <c r="Z711">
        <v>1.59063445771199</v>
      </c>
      <c r="AA711">
        <v>1.5295011927226101</v>
      </c>
      <c r="AB711">
        <v>1.58345853953786</v>
      </c>
      <c r="AC711">
        <v>1.5296312824086</v>
      </c>
      <c r="AD711">
        <v>1.5856761475287899</v>
      </c>
      <c r="AE711">
        <v>1.5559424817187999</v>
      </c>
      <c r="AF711">
        <v>1.5546792815976</v>
      </c>
      <c r="AG711">
        <v>1.5283552009213099</v>
      </c>
      <c r="AH711">
        <v>1.618804754658</v>
      </c>
      <c r="AI711">
        <v>1.5615911370872699</v>
      </c>
      <c r="AJ711">
        <v>1.62937148340384</v>
      </c>
      <c r="AK711">
        <v>1.57635736468419</v>
      </c>
      <c r="AL711">
        <v>1.60633040577366</v>
      </c>
      <c r="AM711">
        <v>1.5321680765430301</v>
      </c>
      <c r="AN711">
        <v>1.5797001903935599</v>
      </c>
      <c r="AO711">
        <v>1.5465359091256901</v>
      </c>
      <c r="AP711">
        <v>1.6002602031333699</v>
      </c>
      <c r="AQ711">
        <v>1.4816580409287301</v>
      </c>
      <c r="AR711">
        <v>1.5492854090499</v>
      </c>
      <c r="AS711">
        <v>1.49701985160379</v>
      </c>
      <c r="AT711">
        <v>1.5232466392297901</v>
      </c>
      <c r="AU711">
        <v>1.5206495044395301</v>
      </c>
      <c r="AV711">
        <v>1.5849825136964499</v>
      </c>
      <c r="AW711">
        <v>1.51093317228597</v>
      </c>
      <c r="AX711">
        <v>1.57812532539203</v>
      </c>
      <c r="AY711">
        <v>1.3673695550696201</v>
      </c>
      <c r="AZ711">
        <v>1.3004488619289301</v>
      </c>
      <c r="BA711">
        <v>1.52289717659929</v>
      </c>
      <c r="BB711">
        <v>1.5859713592437199</v>
      </c>
      <c r="BC711">
        <v>1.5547190808961899</v>
      </c>
      <c r="BD711">
        <v>1.6312292358803899</v>
      </c>
      <c r="BE711">
        <v>1.53249007049057</v>
      </c>
      <c r="BF711">
        <v>1.6106737753605</v>
      </c>
      <c r="BG711">
        <v>1.52771215475763</v>
      </c>
      <c r="BH711">
        <v>1.5971749805192299</v>
      </c>
      <c r="BI711">
        <v>1.51937360732854</v>
      </c>
      <c r="BJ711">
        <v>1.56332012874473</v>
      </c>
      <c r="BK711">
        <v>1.46943226320849</v>
      </c>
      <c r="BL711">
        <v>1.51921769106301</v>
      </c>
      <c r="BM711">
        <v>1.57037383359632</v>
      </c>
      <c r="BN711">
        <v>1.6572380340132</v>
      </c>
      <c r="BO711">
        <v>1.5013007434471399</v>
      </c>
      <c r="BP711">
        <v>1.5543710760906</v>
      </c>
      <c r="BQ711">
        <v>1.55172244577485</v>
      </c>
      <c r="BR711">
        <v>1.60838485948899</v>
      </c>
      <c r="BS711">
        <v>1.5845182186234801</v>
      </c>
      <c r="BT711">
        <v>1.65478542510121</v>
      </c>
      <c r="BU711">
        <v>1.5341056817312799</v>
      </c>
      <c r="BV711">
        <v>1.6014376386021201</v>
      </c>
      <c r="BW711">
        <v>1.46094839609483</v>
      </c>
      <c r="BX711">
        <v>1.5184022935068899</v>
      </c>
      <c r="BY711">
        <v>1.5216734122820099</v>
      </c>
      <c r="BZ711">
        <v>1.53658871733373</v>
      </c>
      <c r="CA711">
        <v>1.4679518726559899</v>
      </c>
      <c r="CB711">
        <v>1.55351536647037</v>
      </c>
      <c r="CC711">
        <v>1.49461107258437</v>
      </c>
      <c r="CD711">
        <v>1.5644937586685099</v>
      </c>
      <c r="CE711">
        <v>1.46154529110159</v>
      </c>
      <c r="CF711">
        <v>1.5212305506847399</v>
      </c>
      <c r="CG711">
        <v>1.45491259559856</v>
      </c>
      <c r="CH711">
        <v>1.5151201810519701</v>
      </c>
      <c r="CI711">
        <v>1.4898472977106401</v>
      </c>
      <c r="CJ711">
        <v>1.53737559116256</v>
      </c>
      <c r="CK711">
        <v>1.51618659547562</v>
      </c>
      <c r="CL711">
        <v>1.5672193339890399</v>
      </c>
      <c r="CM711">
        <v>1.51222480225497</v>
      </c>
      <c r="CN711">
        <v>1.5852135149566</v>
      </c>
      <c r="CO711">
        <v>1.5216876533921999</v>
      </c>
      <c r="CP711">
        <v>1.5862141262656699</v>
      </c>
      <c r="CQ711">
        <v>1.5067949718801199</v>
      </c>
      <c r="CR711">
        <v>1.58379403189574</v>
      </c>
      <c r="CS711">
        <v>1.55917877132951</v>
      </c>
      <c r="CT711">
        <v>1.63083233247977</v>
      </c>
      <c r="CU711">
        <v>1.47834019097896</v>
      </c>
      <c r="CV711">
        <v>1.53119581813006</v>
      </c>
      <c r="CW711">
        <v>1.5337501574902299</v>
      </c>
      <c r="CX711">
        <v>1.6088729998739999</v>
      </c>
      <c r="CY711">
        <v>1.51278875922838</v>
      </c>
      <c r="CZ711">
        <v>1.56418194808287</v>
      </c>
      <c r="DA711">
        <v>1.51749795584627</v>
      </c>
      <c r="DB711">
        <v>1.58291087489779</v>
      </c>
      <c r="DC711">
        <v>1.51071827020134</v>
      </c>
      <c r="DD711">
        <v>1.56327365457153</v>
      </c>
      <c r="DE711">
        <v>1.5244935543278</v>
      </c>
      <c r="DF711">
        <v>1.58637200736648</v>
      </c>
      <c r="DG711">
        <v>1.5844646644070199</v>
      </c>
      <c r="DH711">
        <v>1.65750122346885</v>
      </c>
      <c r="DI711">
        <v>1.61847470149866</v>
      </c>
      <c r="DJ711">
        <v>1.6587187930421099</v>
      </c>
      <c r="DK711">
        <v>1.55326445449535</v>
      </c>
      <c r="DL711">
        <v>1.6306525409642401</v>
      </c>
    </row>
    <row r="712" spans="1:116" x14ac:dyDescent="0.45">
      <c r="A712" t="s">
        <v>147</v>
      </c>
      <c r="B712" t="s">
        <v>17</v>
      </c>
      <c r="C712" t="s">
        <v>45</v>
      </c>
      <c r="D712">
        <v>45</v>
      </c>
      <c r="E712" s="1" cm="1">
        <f t="array" ref="E712">SUMPRODUCT($G712:$FZZ712,$G$2:$FZZ$2)/SUMPRODUCT(--($G712:$FZZ712&lt;&gt;""),$G$2:$FZZ$2)</f>
        <v>1.2172853775936672</v>
      </c>
      <c r="F712" s="1" cm="1">
        <f t="array" ref="F712">SUMPRODUCT($G712:$FZZ712,$F$2:$FZY$2)/SUMPRODUCT(--($G712:$FZZ712&lt;&gt;""),$F$2:$FZY$2)</f>
        <v>1.2734971302621285</v>
      </c>
      <c r="G712">
        <v>1.16454495104986</v>
      </c>
      <c r="H712">
        <v>1.2175430451709499</v>
      </c>
      <c r="I712">
        <v>1.17157748521837</v>
      </c>
      <c r="J712">
        <v>1.22363994706067</v>
      </c>
      <c r="K712">
        <v>1.16716866238914</v>
      </c>
      <c r="L712">
        <v>1.2184028771098101</v>
      </c>
      <c r="M712">
        <v>1.2207222223680501</v>
      </c>
      <c r="N712">
        <v>1.2906870220992499</v>
      </c>
      <c r="O712">
        <v>1.22483313249408</v>
      </c>
      <c r="P712">
        <v>1.2916399593193599</v>
      </c>
      <c r="Q712">
        <v>1.1923747806553</v>
      </c>
      <c r="R712">
        <v>1.27870571590709</v>
      </c>
      <c r="S712">
        <v>1.2894902270794699</v>
      </c>
      <c r="T712">
        <v>1.32478388142685</v>
      </c>
      <c r="U712">
        <v>1.22716494333471</v>
      </c>
      <c r="V712">
        <v>1.2971639502692101</v>
      </c>
      <c r="W712">
        <v>1.2160320018092801</v>
      </c>
      <c r="X712">
        <v>1.28527407909987</v>
      </c>
      <c r="Y712">
        <v>1.2282859186705499</v>
      </c>
      <c r="Z712">
        <v>1.26947669619765</v>
      </c>
      <c r="AA712">
        <v>1.2437782604051599</v>
      </c>
      <c r="AB712">
        <v>1.28798732509702</v>
      </c>
      <c r="AC712">
        <v>1.22622020757164</v>
      </c>
      <c r="AD712">
        <v>1.27629680082882</v>
      </c>
      <c r="AE712">
        <v>1.25739836253416</v>
      </c>
      <c r="AF712">
        <v>1.26420299967353</v>
      </c>
      <c r="AG712">
        <v>1.2263932875416399</v>
      </c>
      <c r="AH712">
        <v>1.3194422736807401</v>
      </c>
      <c r="AI712">
        <v>1.2467396519387599</v>
      </c>
      <c r="AJ712">
        <v>1.32499672874776</v>
      </c>
      <c r="AK712">
        <v>1.24053420343186</v>
      </c>
      <c r="AL712">
        <v>1.2796264526536401</v>
      </c>
      <c r="AM712">
        <v>1.2336598944400201</v>
      </c>
      <c r="AN712">
        <v>1.27078061359747</v>
      </c>
      <c r="AO712">
        <v>1.22038002776957</v>
      </c>
      <c r="AP712">
        <v>1.2965933068757001</v>
      </c>
      <c r="AQ712">
        <v>1.1834243388253101</v>
      </c>
      <c r="AR712">
        <v>1.2533213047813401</v>
      </c>
      <c r="AS712">
        <v>1.17798653839742</v>
      </c>
      <c r="AT712">
        <v>1.22830270454486</v>
      </c>
      <c r="AU712">
        <v>1.19390214120823</v>
      </c>
      <c r="AV712">
        <v>1.28565570182511</v>
      </c>
      <c r="AW712">
        <v>1.21542514421374</v>
      </c>
      <c r="AX712">
        <v>1.2858000652519399</v>
      </c>
      <c r="AY712">
        <v>1.10001817302861</v>
      </c>
      <c r="AZ712">
        <v>1.04078241420964</v>
      </c>
      <c r="BA712">
        <v>1.23117382218045</v>
      </c>
      <c r="BB712">
        <v>1.28574834845785</v>
      </c>
      <c r="BC712">
        <v>1.26658265551609</v>
      </c>
      <c r="BD712">
        <v>1.3376757278693301</v>
      </c>
      <c r="BE712">
        <v>1.2641607328156801</v>
      </c>
      <c r="BF712">
        <v>1.34798010519912</v>
      </c>
      <c r="BG712">
        <v>1.2406832490197699</v>
      </c>
      <c r="BH712">
        <v>1.3184826033717101</v>
      </c>
      <c r="BI712">
        <v>1.23328794256003</v>
      </c>
      <c r="BJ712">
        <v>1.27499071552364</v>
      </c>
      <c r="BK712">
        <v>1.1679525361723999</v>
      </c>
      <c r="BL712">
        <v>1.22268602115235</v>
      </c>
      <c r="BM712">
        <v>1.27230046948356</v>
      </c>
      <c r="BN712">
        <v>1.33948921746245</v>
      </c>
      <c r="BO712">
        <v>1.2036790805767199</v>
      </c>
      <c r="BP712">
        <v>1.2639063927204599</v>
      </c>
      <c r="BQ712">
        <v>1.2588739490299901</v>
      </c>
      <c r="BR712">
        <v>1.3142441194752501</v>
      </c>
      <c r="BS712">
        <v>1.2870769230769199</v>
      </c>
      <c r="BT712">
        <v>1.3690850202429099</v>
      </c>
      <c r="BU712">
        <v>1.2506499961764901</v>
      </c>
      <c r="BV712">
        <v>1.3144834442150299</v>
      </c>
      <c r="BW712">
        <v>1.1826088640942101</v>
      </c>
      <c r="BX712">
        <v>1.2424647450798001</v>
      </c>
      <c r="BY712">
        <v>1.2471893269374901</v>
      </c>
      <c r="BZ712">
        <v>1.2690751011842301</v>
      </c>
      <c r="CA712">
        <v>1.19812649549442</v>
      </c>
      <c r="CB712">
        <v>1.27391518319276</v>
      </c>
      <c r="CC712">
        <v>1.21382339343504</v>
      </c>
      <c r="CD712">
        <v>1.2844140083217701</v>
      </c>
      <c r="CE712">
        <v>1.2011075844005901</v>
      </c>
      <c r="CF712">
        <v>1.26159190286995</v>
      </c>
      <c r="CG712">
        <v>1.21014125175589</v>
      </c>
      <c r="CH712">
        <v>1.25152177306071</v>
      </c>
      <c r="CI712">
        <v>1.18554857532763</v>
      </c>
      <c r="CJ712">
        <v>1.2367473706501</v>
      </c>
      <c r="CK712">
        <v>1.22592384431642</v>
      </c>
      <c r="CL712">
        <v>1.2848531684698601</v>
      </c>
      <c r="CM712">
        <v>1.2221946282890199</v>
      </c>
      <c r="CN712">
        <v>1.2978903058373501</v>
      </c>
      <c r="CO712">
        <v>1.2237213719275299</v>
      </c>
      <c r="CP712">
        <v>1.30190052168765</v>
      </c>
      <c r="CQ712">
        <v>1.2128507018018999</v>
      </c>
      <c r="CR712">
        <v>1.3037583443529199</v>
      </c>
      <c r="CS712">
        <v>1.26751116046137</v>
      </c>
      <c r="CT712">
        <v>1.3709805343424899</v>
      </c>
      <c r="CU712">
        <v>1.18937453096291</v>
      </c>
      <c r="CV712">
        <v>1.2679786766037799</v>
      </c>
      <c r="CW712">
        <v>1.24568476754441</v>
      </c>
      <c r="CX712">
        <v>1.3154214438704701</v>
      </c>
      <c r="CY712">
        <v>1.2238032864967801</v>
      </c>
      <c r="CZ712">
        <v>1.2795189330793</v>
      </c>
      <c r="DA712">
        <v>1.2373998364676999</v>
      </c>
      <c r="DB712">
        <v>1.29666394112837</v>
      </c>
      <c r="DC712">
        <v>1.22394145460341</v>
      </c>
      <c r="DD712">
        <v>1.2814907294267599</v>
      </c>
      <c r="DE712">
        <v>1.25184162062615</v>
      </c>
      <c r="DF712">
        <v>1.31268416206261</v>
      </c>
      <c r="DG712">
        <v>1.2688368889452699</v>
      </c>
      <c r="DH712">
        <v>1.3506824237371</v>
      </c>
      <c r="DI712">
        <v>1.30101887239923</v>
      </c>
      <c r="DJ712">
        <v>1.3415001231403501</v>
      </c>
      <c r="DK712">
        <v>1.2583743777721399</v>
      </c>
      <c r="DL712">
        <v>1.33495761414436</v>
      </c>
    </row>
    <row r="713" spans="1:116" x14ac:dyDescent="0.45">
      <c r="A713" t="s">
        <v>147</v>
      </c>
      <c r="B713" t="s">
        <v>17</v>
      </c>
      <c r="C713" t="s">
        <v>18</v>
      </c>
      <c r="D713">
        <v>45</v>
      </c>
      <c r="E713" s="1" cm="1">
        <f t="array" ref="E713">SUMPRODUCT($G713:$FZZ713,$G$2:$FZZ$2)/SUMPRODUCT(--($G713:$FZZ713&lt;&gt;""),$G$2:$FZZ$2)</f>
        <v>1.4731846288517985</v>
      </c>
      <c r="F713" s="1" cm="1">
        <f t="array" ref="F713">SUMPRODUCT($G713:$FZZ713,$F$2:$FZY$2)/SUMPRODUCT(--($G713:$FZZ713&lt;&gt;""),$F$2:$FZY$2)</f>
        <v>1.5273900330995469</v>
      </c>
      <c r="G713">
        <v>1.44096255029402</v>
      </c>
      <c r="H713">
        <v>1.4649652217824001</v>
      </c>
      <c r="I713">
        <v>1.45111922410296</v>
      </c>
      <c r="J713">
        <v>1.47041421330612</v>
      </c>
      <c r="K713">
        <v>1.4473027095508599</v>
      </c>
      <c r="L713">
        <v>1.4674363480321999</v>
      </c>
      <c r="M713">
        <v>1.4712347393316401</v>
      </c>
      <c r="N713">
        <v>1.54247262857547</v>
      </c>
      <c r="O713">
        <v>1.4630754899195699</v>
      </c>
      <c r="P713">
        <v>1.53265560768829</v>
      </c>
      <c r="Q713">
        <v>1.46730685244606</v>
      </c>
      <c r="R713">
        <v>1.5400573761274501</v>
      </c>
      <c r="S713">
        <v>1.5534910788645</v>
      </c>
      <c r="T713">
        <v>1.5994480899741601</v>
      </c>
      <c r="U713">
        <v>1.4516437656074701</v>
      </c>
      <c r="V713">
        <v>1.5207490135952999</v>
      </c>
      <c r="W713">
        <v>1.4596782856981301</v>
      </c>
      <c r="X713">
        <v>1.5372770191954299</v>
      </c>
      <c r="Y713">
        <v>1.48809772739778</v>
      </c>
      <c r="Z713">
        <v>1.5527804985417899</v>
      </c>
      <c r="AA713">
        <v>1.4957809662833299</v>
      </c>
      <c r="AB713">
        <v>1.5468544166340299</v>
      </c>
      <c r="AC713">
        <v>1.4847896490802199</v>
      </c>
      <c r="AD713">
        <v>1.5395688334599</v>
      </c>
      <c r="AE713">
        <v>1.54592436589274</v>
      </c>
      <c r="AF713">
        <v>1.5176474604769801</v>
      </c>
      <c r="AG713">
        <v>1.4731830707851701</v>
      </c>
      <c r="AH713">
        <v>1.5683626043680301</v>
      </c>
      <c r="AI713">
        <v>1.5266454398743801</v>
      </c>
      <c r="AJ713">
        <v>1.58659222750468</v>
      </c>
      <c r="AK713">
        <v>1.5104305744040301</v>
      </c>
      <c r="AL713">
        <v>1.5723994893536</v>
      </c>
      <c r="AM713">
        <v>1.5052599233605599</v>
      </c>
      <c r="AN713">
        <v>1.5232147591159899</v>
      </c>
      <c r="AO713">
        <v>1.48331092087856</v>
      </c>
      <c r="AP713">
        <v>1.57132080422447</v>
      </c>
      <c r="AQ713">
        <v>1.4658420777740799</v>
      </c>
      <c r="AR713">
        <v>1.51713593846446</v>
      </c>
      <c r="AS713">
        <v>1.41653547098939</v>
      </c>
      <c r="AT713">
        <v>1.47851663067274</v>
      </c>
      <c r="AU713">
        <v>1.4576343035659101</v>
      </c>
      <c r="AV713">
        <v>1.5559722983776201</v>
      </c>
      <c r="AW713">
        <v>1.4685853516316401</v>
      </c>
      <c r="AX713">
        <v>1.5319109796816499</v>
      </c>
      <c r="AY713">
        <v>1.3470026974475799</v>
      </c>
      <c r="AZ713">
        <v>1.28460031808738</v>
      </c>
      <c r="BA713">
        <v>1.45118307923194</v>
      </c>
      <c r="BB713">
        <v>1.5447915059539601</v>
      </c>
      <c r="BC713">
        <v>1.48472251771598</v>
      </c>
      <c r="BD713">
        <v>1.57241051994173</v>
      </c>
      <c r="BE713">
        <v>1.50239739506923</v>
      </c>
      <c r="BF713">
        <v>1.58111783017855</v>
      </c>
      <c r="BG713">
        <v>1.46508924043587</v>
      </c>
      <c r="BH713">
        <v>1.5326472807332101</v>
      </c>
      <c r="BI713">
        <v>1.48434018321366</v>
      </c>
      <c r="BJ713">
        <v>1.5170060658578799</v>
      </c>
      <c r="BK713">
        <v>1.4227892033862499</v>
      </c>
      <c r="BL713">
        <v>1.4524775461388699</v>
      </c>
      <c r="BM713">
        <v>1.5336138546354099</v>
      </c>
      <c r="BN713">
        <v>1.59583503788985</v>
      </c>
      <c r="BO713">
        <v>1.4449467562348901</v>
      </c>
      <c r="BP713">
        <v>1.5100533015759201</v>
      </c>
      <c r="BQ713">
        <v>1.50633035626656</v>
      </c>
      <c r="BR713">
        <v>1.5531946216507999</v>
      </c>
      <c r="BS713">
        <v>1.5104777327935199</v>
      </c>
      <c r="BT713">
        <v>1.5811336032388601</v>
      </c>
      <c r="BU713">
        <v>1.4912059340827399</v>
      </c>
      <c r="BV713">
        <v>1.5512349927353299</v>
      </c>
      <c r="BW713">
        <v>1.4319308848597501</v>
      </c>
      <c r="BX713">
        <v>1.4774329769099599</v>
      </c>
      <c r="BY713">
        <v>1.4927047419177499</v>
      </c>
      <c r="BZ713">
        <v>1.4948033778044201</v>
      </c>
      <c r="CA713">
        <v>1.42160639435233</v>
      </c>
      <c r="CB713">
        <v>1.5062025896448099</v>
      </c>
      <c r="CC713">
        <v>1.4393926259824299</v>
      </c>
      <c r="CD713">
        <v>1.52263927415626</v>
      </c>
      <c r="CE713">
        <v>1.4038021885334999</v>
      </c>
      <c r="CF713">
        <v>1.44940403524737</v>
      </c>
      <c r="CG713">
        <v>1.40654752614328</v>
      </c>
      <c r="CH713">
        <v>1.47496878414234</v>
      </c>
      <c r="CI713">
        <v>1.39206136326204</v>
      </c>
      <c r="CJ713">
        <v>1.4356132796875301</v>
      </c>
      <c r="CK713">
        <v>1.4603765631586301</v>
      </c>
      <c r="CL713">
        <v>1.5195025994098601</v>
      </c>
      <c r="CM713">
        <v>1.4585573615784799</v>
      </c>
      <c r="CN713">
        <v>1.53212968596724</v>
      </c>
      <c r="CO713">
        <v>1.4573338430990399</v>
      </c>
      <c r="CP713">
        <v>1.5414081866729099</v>
      </c>
      <c r="CQ713">
        <v>1.4636194178469499</v>
      </c>
      <c r="CR713">
        <v>1.5507193270349</v>
      </c>
      <c r="CS713">
        <v>1.4978358902309099</v>
      </c>
      <c r="CT713">
        <v>1.5636429558793501</v>
      </c>
      <c r="CU713">
        <v>1.42393188934606</v>
      </c>
      <c r="CV713">
        <v>1.4852237145149101</v>
      </c>
      <c r="CW713">
        <v>1.4818728738818101</v>
      </c>
      <c r="CX713">
        <v>1.5499559027340299</v>
      </c>
      <c r="CY713">
        <v>1.4490354846392</v>
      </c>
      <c r="CZ713">
        <v>1.50264348654441</v>
      </c>
      <c r="DA713">
        <v>1.45056418642681</v>
      </c>
      <c r="DB713">
        <v>1.5197710547833101</v>
      </c>
      <c r="DC713">
        <v>1.47928066726876</v>
      </c>
      <c r="DD713">
        <v>1.51156829410827</v>
      </c>
      <c r="DE713">
        <v>1.4862108655616899</v>
      </c>
      <c r="DF713">
        <v>1.55140423572744</v>
      </c>
      <c r="DG713">
        <v>1.52693444019503</v>
      </c>
      <c r="DH713">
        <v>1.6291620597777801</v>
      </c>
      <c r="DI713">
        <v>1.5529457908803099</v>
      </c>
      <c r="DJ713">
        <v>1.64337641725424</v>
      </c>
      <c r="DK713">
        <v>1.49281321353897</v>
      </c>
      <c r="DL713">
        <v>1.5979248864898901</v>
      </c>
    </row>
    <row r="714" spans="1:116" x14ac:dyDescent="0.45">
      <c r="A714" t="s">
        <v>13</v>
      </c>
      <c r="B714" t="s">
        <v>14</v>
      </c>
      <c r="C714" t="s">
        <v>15</v>
      </c>
      <c r="D714">
        <v>45</v>
      </c>
      <c r="E714" s="1" cm="1">
        <f t="array" ref="E714">SUMPRODUCT($G714:$FZZ714,$G$2:$FZZ$2)/SUMPRODUCT(--($G714:$FZZ714&lt;&gt;""),$G$2:$FZZ$2)</f>
        <v>1.9728794291883252</v>
      </c>
      <c r="F714" s="1" cm="1">
        <f t="array" ref="F714">SUMPRODUCT($G714:$FZZ714,$F$2:$FZY$2)/SUMPRODUCT(--($G714:$FZZ714&lt;&gt;""),$F$2:$FZY$2)</f>
        <v>1.9939651786003636</v>
      </c>
      <c r="G714">
        <v>1.8878545016208099</v>
      </c>
      <c r="H714">
        <v>1.90952165697437</v>
      </c>
      <c r="I714">
        <v>1.9070079040208401</v>
      </c>
      <c r="J714">
        <v>1.91959943127107</v>
      </c>
      <c r="K714">
        <v>1.9009011402182301</v>
      </c>
      <c r="L714">
        <v>1.8952470472843099</v>
      </c>
      <c r="M714">
        <v>1.9607389694012201</v>
      </c>
      <c r="N714">
        <v>2.04521436464958</v>
      </c>
      <c r="O714">
        <v>1.91569024604944</v>
      </c>
      <c r="P714">
        <v>1.9961413224623701</v>
      </c>
      <c r="Q714">
        <v>1.93319106982679</v>
      </c>
      <c r="R714">
        <v>2.02542437151696</v>
      </c>
      <c r="S714">
        <v>1.8918787256479099</v>
      </c>
      <c r="T714">
        <v>1.85013104946041</v>
      </c>
      <c r="U714">
        <v>1.90445741081181</v>
      </c>
      <c r="V714">
        <v>1.9855448417513799</v>
      </c>
      <c r="W714">
        <v>1.9124699629660999</v>
      </c>
      <c r="X714">
        <v>1.9914030475221201</v>
      </c>
      <c r="Y714">
        <v>2.1381522038188501</v>
      </c>
      <c r="Z714">
        <v>2.0400374181477998</v>
      </c>
      <c r="AA714">
        <v>2.13910706020578</v>
      </c>
      <c r="AB714">
        <v>2.06768255776693</v>
      </c>
      <c r="AC714">
        <v>2.1277345880535399</v>
      </c>
      <c r="AD714">
        <v>2.0165817225262401</v>
      </c>
      <c r="AE714">
        <v>1.9245814049260499</v>
      </c>
      <c r="AF714">
        <v>1.98059750219246</v>
      </c>
      <c r="AG714">
        <v>1.92029367005305</v>
      </c>
      <c r="AH714">
        <v>2.0297371776415898</v>
      </c>
      <c r="AI714">
        <v>2.0211192044314501</v>
      </c>
      <c r="AJ714">
        <v>2.0517817420508502</v>
      </c>
      <c r="AK714">
        <v>2.00132051108534</v>
      </c>
      <c r="AL714">
        <v>2.0590864696995701</v>
      </c>
      <c r="AM714">
        <v>1.91235268599522</v>
      </c>
      <c r="AN714">
        <v>1.97728532523558</v>
      </c>
      <c r="AO714">
        <v>2.0108181092634498</v>
      </c>
      <c r="AP714">
        <v>2.0728951425104101</v>
      </c>
      <c r="AQ714">
        <v>2.1035515882436702</v>
      </c>
      <c r="AR714">
        <v>2.0584207777408401</v>
      </c>
      <c r="AS714">
        <v>2.0339392412753301</v>
      </c>
      <c r="AT714">
        <v>1.94741306820076</v>
      </c>
      <c r="AU714">
        <v>1.95477982002239</v>
      </c>
      <c r="AV714">
        <v>2.0434139531026001</v>
      </c>
      <c r="AW714">
        <v>1.98897311480872</v>
      </c>
      <c r="AX714">
        <v>2.0207036103764402</v>
      </c>
      <c r="AY714">
        <v>2.00026487486147</v>
      </c>
      <c r="AZ714">
        <v>1.7169996210982901</v>
      </c>
      <c r="BA714">
        <v>2.02311457705092</v>
      </c>
      <c r="BB714">
        <v>2.0128757170708398</v>
      </c>
      <c r="BC714">
        <v>1.9800664451827199</v>
      </c>
      <c r="BD714">
        <v>2.0665270117670098</v>
      </c>
      <c r="BE714">
        <v>1.9541990195727601</v>
      </c>
      <c r="BF714">
        <v>2.0316134110995798</v>
      </c>
      <c r="BG714">
        <v>1.9523061509727999</v>
      </c>
      <c r="BH714">
        <v>2.0184665240138999</v>
      </c>
      <c r="BI714">
        <v>2.0435132458529299</v>
      </c>
      <c r="BJ714">
        <v>2.0403410497647898</v>
      </c>
      <c r="BK714">
        <v>1.8429754004174099</v>
      </c>
      <c r="BL714">
        <v>1.92716272307295</v>
      </c>
      <c r="BM714">
        <v>2.0833187228488499</v>
      </c>
      <c r="BN714">
        <v>2.1341047669140698</v>
      </c>
      <c r="BO714">
        <v>1.9492421001514599</v>
      </c>
      <c r="BP714">
        <v>2.0069372983847602</v>
      </c>
      <c r="BQ714">
        <v>1.9493244348480301</v>
      </c>
      <c r="BR714">
        <v>2.0077207445938399</v>
      </c>
      <c r="BS714">
        <v>1.9983319838056599</v>
      </c>
      <c r="BT714">
        <v>2.0930526315789399</v>
      </c>
      <c r="BU714">
        <v>1.95413703448803</v>
      </c>
      <c r="BV714">
        <v>2.0378718360480201</v>
      </c>
      <c r="BW714">
        <v>1.9001433441810001</v>
      </c>
      <c r="BX714">
        <v>1.9313691306369101</v>
      </c>
      <c r="BY714">
        <v>1.91206965472442</v>
      </c>
      <c r="BZ714">
        <v>1.9506945485434399</v>
      </c>
      <c r="CA714">
        <v>1.87072140105554</v>
      </c>
      <c r="CB714">
        <v>1.97140529808067</v>
      </c>
      <c r="CC714">
        <v>1.8709113499768799</v>
      </c>
      <c r="CD714">
        <v>1.9682443365695701</v>
      </c>
      <c r="CE714">
        <v>1.86965351918851</v>
      </c>
      <c r="CF714">
        <v>1.9229574057221399</v>
      </c>
      <c r="CG714">
        <v>1.87956531918214</v>
      </c>
      <c r="CH714">
        <v>1.95555642266271</v>
      </c>
      <c r="CI714">
        <v>1.84936825015881</v>
      </c>
      <c r="CJ714">
        <v>1.9491541375496999</v>
      </c>
      <c r="CK714">
        <v>1.91979766755655</v>
      </c>
      <c r="CL714">
        <v>1.98905437684417</v>
      </c>
      <c r="CM714">
        <v>1.9032943017148201</v>
      </c>
      <c r="CN714">
        <v>1.9811009151527901</v>
      </c>
      <c r="CO714">
        <v>1.9181702699702701</v>
      </c>
      <c r="CP714">
        <v>1.99558477116041</v>
      </c>
      <c r="CQ714">
        <v>1.93058454283301</v>
      </c>
      <c r="CR714">
        <v>2.0033616390778501</v>
      </c>
      <c r="CS714">
        <v>1.9733055360420499</v>
      </c>
      <c r="CT714">
        <v>2.0528903895397499</v>
      </c>
      <c r="CU714">
        <v>1.88115570737261</v>
      </c>
      <c r="CV714">
        <v>1.94834769557229</v>
      </c>
      <c r="CW714">
        <v>1.9629897946327299</v>
      </c>
      <c r="CX714">
        <v>2.03997102179664</v>
      </c>
      <c r="CY714">
        <v>1.91415813288878</v>
      </c>
      <c r="CZ714">
        <v>1.9693498452012299</v>
      </c>
      <c r="DA714">
        <v>1.94238757154538</v>
      </c>
      <c r="DB714">
        <v>2.0201635322976199</v>
      </c>
      <c r="DC714">
        <v>1.8947696966477099</v>
      </c>
      <c r="DD714">
        <v>1.9409366200924401</v>
      </c>
      <c r="DE714">
        <v>1.94180478821362</v>
      </c>
      <c r="DF714">
        <v>2.0203729281767902</v>
      </c>
      <c r="DG714">
        <v>2.0447789599608401</v>
      </c>
      <c r="DH714">
        <v>2.0792717188377901</v>
      </c>
      <c r="DI714">
        <v>2.0399430817925501</v>
      </c>
      <c r="DJ714">
        <v>2.1030912789265801</v>
      </c>
      <c r="DK714">
        <v>2.0137524386083001</v>
      </c>
      <c r="DL714">
        <v>2.0935200818847401</v>
      </c>
    </row>
    <row r="715" spans="1:116" x14ac:dyDescent="0.45">
      <c r="A715" t="s">
        <v>53</v>
      </c>
      <c r="B715" t="s">
        <v>38</v>
      </c>
      <c r="C715" t="s">
        <v>20</v>
      </c>
      <c r="D715">
        <v>45</v>
      </c>
      <c r="E715" s="1" cm="1">
        <f t="array" ref="E715">SUMPRODUCT($G715:$FZZ715,$G$2:$FZZ$2)/SUMPRODUCT(--($G715:$FZZ715&lt;&gt;""),$G$2:$FZZ$2)</f>
        <v>1.5372283417883037</v>
      </c>
      <c r="F715" s="1" cm="1">
        <f t="array" ref="F715">SUMPRODUCT($G715:$FZZ715,$F$2:$FZY$2)/SUMPRODUCT(--($G715:$FZZ715&lt;&gt;""),$F$2:$FZY$2)</f>
        <v>1.5195248643932573</v>
      </c>
      <c r="G715">
        <v>1.47469619964488</v>
      </c>
      <c r="H715">
        <v>1.44309037449705</v>
      </c>
      <c r="I715">
        <v>1.4706149893670599</v>
      </c>
      <c r="J715">
        <v>1.44693775532363</v>
      </c>
      <c r="K715">
        <v>1.47056683967469</v>
      </c>
      <c r="L715">
        <v>1.4478728186685099</v>
      </c>
      <c r="M715">
        <v>1.5356268194024001</v>
      </c>
      <c r="N715">
        <v>1.57512671834272</v>
      </c>
      <c r="O715">
        <v>1.4714893726123599</v>
      </c>
      <c r="P715">
        <v>1.52361784136263</v>
      </c>
      <c r="Q715">
        <v>1.4956209514395</v>
      </c>
      <c r="R715">
        <v>1.5244580780304799</v>
      </c>
      <c r="S715">
        <v>1.6789660146524501</v>
      </c>
      <c r="T715">
        <v>1.57295232483347</v>
      </c>
      <c r="U715">
        <v>1.5079336244710699</v>
      </c>
      <c r="V715">
        <v>1.53044472379457</v>
      </c>
      <c r="W715">
        <v>1.51874028213609</v>
      </c>
      <c r="X715">
        <v>1.53773216860317</v>
      </c>
      <c r="Y715">
        <v>1.50657128707423</v>
      </c>
      <c r="Z715">
        <v>1.5299356187751001</v>
      </c>
      <c r="AA715">
        <v>1.4870082244454701</v>
      </c>
      <c r="AB715">
        <v>1.5129953359205299</v>
      </c>
      <c r="AC715">
        <v>1.50619400667548</v>
      </c>
      <c r="AD715">
        <v>1.51282773954639</v>
      </c>
      <c r="AE715">
        <v>1.47442553200569</v>
      </c>
      <c r="AF715">
        <v>1.5041832835094699</v>
      </c>
      <c r="AG715">
        <v>1.4443630979311399</v>
      </c>
      <c r="AH715">
        <v>1.5413770410891201</v>
      </c>
      <c r="AI715">
        <v>1.70548261874645</v>
      </c>
      <c r="AJ715">
        <v>1.58643520739739</v>
      </c>
      <c r="AK715">
        <v>1.5821588344386299</v>
      </c>
      <c r="AL715">
        <v>1.5590517194078499</v>
      </c>
      <c r="AM715">
        <v>1.6987744920829999</v>
      </c>
      <c r="AN715">
        <v>1.5837008652061699</v>
      </c>
      <c r="AO715">
        <v>1.46116085582778</v>
      </c>
      <c r="AP715">
        <v>1.5218876753364601</v>
      </c>
      <c r="AQ715">
        <v>1.6844356868144901</v>
      </c>
      <c r="AR715">
        <v>1.5264849722235401</v>
      </c>
      <c r="AS715">
        <v>1.6612225091034301</v>
      </c>
      <c r="AT715">
        <v>1.4897482154300901</v>
      </c>
      <c r="AU715">
        <v>1.47066494030696</v>
      </c>
      <c r="AV715">
        <v>1.5353250977988899</v>
      </c>
      <c r="AW715">
        <v>1.5077504043538299</v>
      </c>
      <c r="AX715">
        <v>1.51829137077684</v>
      </c>
      <c r="AY715">
        <v>1.65995650350929</v>
      </c>
      <c r="AZ715">
        <v>1.3296504245718299</v>
      </c>
      <c r="BA715">
        <v>1.46885563207428</v>
      </c>
      <c r="BB715">
        <v>1.5001192196024999</v>
      </c>
      <c r="BC715">
        <v>1.4712534572770499</v>
      </c>
      <c r="BD715">
        <v>1.5554555422810601</v>
      </c>
      <c r="BE715">
        <v>1.4278992378430599</v>
      </c>
      <c r="BF715">
        <v>1.5011629155186601</v>
      </c>
      <c r="BG715">
        <v>1.4560724313225799</v>
      </c>
      <c r="BH715">
        <v>1.5284666477012701</v>
      </c>
      <c r="BI715">
        <v>1.4866148799207699</v>
      </c>
      <c r="BJ715">
        <v>1.49162849715276</v>
      </c>
      <c r="BK715">
        <v>1.4150739863518</v>
      </c>
      <c r="BL715">
        <v>1.4695729662547099</v>
      </c>
      <c r="BM715">
        <v>1.4999318177390699</v>
      </c>
      <c r="BN715">
        <v>1.6152572419301401</v>
      </c>
      <c r="BO715">
        <v>1.43584733318687</v>
      </c>
      <c r="BP715">
        <v>1.4844546705361299</v>
      </c>
      <c r="BQ715">
        <v>1.4608401216998701</v>
      </c>
      <c r="BR715">
        <v>1.5</v>
      </c>
      <c r="BS715">
        <v>1.4948987854250999</v>
      </c>
      <c r="BT715">
        <v>1.5745587044534399</v>
      </c>
      <c r="BU715">
        <v>1.50162499044123</v>
      </c>
      <c r="BV715">
        <v>1.54064387856542</v>
      </c>
      <c r="BW715">
        <v>1.4093251200991701</v>
      </c>
      <c r="BX715">
        <v>1.4483767240043299</v>
      </c>
      <c r="BY715">
        <v>1.43689102083645</v>
      </c>
      <c r="BZ715">
        <v>1.4584395143156901</v>
      </c>
      <c r="CA715">
        <v>1.40093675225278</v>
      </c>
      <c r="CB715">
        <v>1.48113767882295</v>
      </c>
      <c r="CC715">
        <v>1.40856160425335</v>
      </c>
      <c r="CD715">
        <v>1.49631588072122</v>
      </c>
      <c r="CE715">
        <v>1.39794242336803</v>
      </c>
      <c r="CF715">
        <v>1.4503473686546899</v>
      </c>
      <c r="CG715">
        <v>1.3780045262993601</v>
      </c>
      <c r="CH715">
        <v>1.44952786015295</v>
      </c>
      <c r="CI715">
        <v>1.4237547351827</v>
      </c>
      <c r="CJ715">
        <v>1.4991176678195799</v>
      </c>
      <c r="CK715">
        <v>1.46976254039623</v>
      </c>
      <c r="CL715">
        <v>1.5194744976815999</v>
      </c>
      <c r="CM715">
        <v>1.4497286826518301</v>
      </c>
      <c r="CN715">
        <v>1.5127090757825901</v>
      </c>
      <c r="CO715">
        <v>1.4496626913163</v>
      </c>
      <c r="CP715">
        <v>1.49762588952061</v>
      </c>
      <c r="CQ715">
        <v>1.45809103509806</v>
      </c>
      <c r="CR715">
        <v>1.5131358835056601</v>
      </c>
      <c r="CS715">
        <v>1.46187314464411</v>
      </c>
      <c r="CT715">
        <v>1.48457930159305</v>
      </c>
      <c r="CU715">
        <v>1.4039153274849201</v>
      </c>
      <c r="CV715">
        <v>1.4472220065729799</v>
      </c>
      <c r="CW715">
        <v>1.4569264205619199</v>
      </c>
      <c r="CX715">
        <v>1.5288207131157801</v>
      </c>
      <c r="CY715">
        <v>1.42018337699452</v>
      </c>
      <c r="CZ715">
        <v>1.4766849249821301</v>
      </c>
      <c r="DA715">
        <v>1.4298773507767699</v>
      </c>
      <c r="DB715">
        <v>1.5192641046606701</v>
      </c>
      <c r="DC715">
        <v>1.41940710832492</v>
      </c>
      <c r="DD715">
        <v>1.4653349625458201</v>
      </c>
      <c r="DE715">
        <v>1.4614640883977901</v>
      </c>
      <c r="DF715">
        <v>1.5468922651933701</v>
      </c>
      <c r="DG715">
        <v>1.4421072664987</v>
      </c>
      <c r="DH715">
        <v>1.5357887295861901</v>
      </c>
      <c r="DI715">
        <v>1.61313861955103</v>
      </c>
      <c r="DJ715">
        <v>1.5850078901040701</v>
      </c>
      <c r="DK715">
        <v>1.5202743489025099</v>
      </c>
      <c r="DL715">
        <v>1.54209278521875</v>
      </c>
    </row>
    <row r="716" spans="1:116" x14ac:dyDescent="0.45">
      <c r="A716" t="s">
        <v>53</v>
      </c>
      <c r="B716" t="s">
        <v>38</v>
      </c>
      <c r="C716" t="s">
        <v>45</v>
      </c>
      <c r="D716">
        <v>45</v>
      </c>
      <c r="E716" s="1" cm="1">
        <f t="array" ref="E716">SUMPRODUCT($G716:$FZZ716,$G$2:$FZZ$2)/SUMPRODUCT(--($G716:$FZZ716&lt;&gt;""),$G$2:$FZZ$2)</f>
        <v>1.4117106030305517</v>
      </c>
      <c r="F716" s="1" cm="1">
        <f t="array" ref="F716">SUMPRODUCT($G716:$FZZ716,$F$2:$FZY$2)/SUMPRODUCT(--($G716:$FZZ716&lt;&gt;""),$F$2:$FZY$2)</f>
        <v>1.4289102714466733</v>
      </c>
      <c r="G716">
        <v>1.3513394093404301</v>
      </c>
      <c r="H716">
        <v>1.36596132857678</v>
      </c>
      <c r="I716">
        <v>1.3557137179219201</v>
      </c>
      <c r="J716">
        <v>1.37452930306122</v>
      </c>
      <c r="K716">
        <v>1.35849237811107</v>
      </c>
      <c r="L716">
        <v>1.3722260819812799</v>
      </c>
      <c r="M716">
        <v>1.39747429540401</v>
      </c>
      <c r="N716">
        <v>1.4652236568905599</v>
      </c>
      <c r="O716">
        <v>1.3782657744275999</v>
      </c>
      <c r="P716">
        <v>1.4342700134177699</v>
      </c>
      <c r="Q716">
        <v>1.3447771771677499</v>
      </c>
      <c r="R716">
        <v>1.42187144504679</v>
      </c>
      <c r="S716">
        <v>1.5058363318402701</v>
      </c>
      <c r="T716">
        <v>1.4825755995676899</v>
      </c>
      <c r="U716">
        <v>1.3779195520063501</v>
      </c>
      <c r="V716">
        <v>1.44311309078314</v>
      </c>
      <c r="W716">
        <v>1.3766375484126301</v>
      </c>
      <c r="X716">
        <v>1.4381957990557701</v>
      </c>
      <c r="Y716">
        <v>1.39128377262972</v>
      </c>
      <c r="Z716">
        <v>1.44128322236284</v>
      </c>
      <c r="AA716">
        <v>1.3761526684943199</v>
      </c>
      <c r="AB716">
        <v>1.4321999501548699</v>
      </c>
      <c r="AC716">
        <v>1.4119621183059099</v>
      </c>
      <c r="AD716">
        <v>1.43460606013157</v>
      </c>
      <c r="AE716">
        <v>1.34184713144749</v>
      </c>
      <c r="AF716">
        <v>1.39990952755888</v>
      </c>
      <c r="AG716">
        <v>1.3773783572574301</v>
      </c>
      <c r="AH716">
        <v>1.4606835849134201</v>
      </c>
      <c r="AI716">
        <v>1.57589741352989</v>
      </c>
      <c r="AJ716">
        <v>1.5026126401186299</v>
      </c>
      <c r="AK716">
        <v>1.4572004433405601</v>
      </c>
      <c r="AL716">
        <v>1.45074786285705</v>
      </c>
      <c r="AM716">
        <v>1.5070734822741101</v>
      </c>
      <c r="AN716">
        <v>1.45495023256934</v>
      </c>
      <c r="AO716">
        <v>1.35516634414597</v>
      </c>
      <c r="AP716">
        <v>1.4386773371817101</v>
      </c>
      <c r="AQ716">
        <v>1.5117753193105701</v>
      </c>
      <c r="AR716">
        <v>1.43669816248041</v>
      </c>
      <c r="AS716">
        <v>1.46986327249558</v>
      </c>
      <c r="AT716">
        <v>1.37908080295458</v>
      </c>
      <c r="AU716">
        <v>1.3811691632838301</v>
      </c>
      <c r="AV716">
        <v>1.44159943232869</v>
      </c>
      <c r="AW716">
        <v>1.3955517607613599</v>
      </c>
      <c r="AX716">
        <v>1.43995779448412</v>
      </c>
      <c r="AY716">
        <v>1.4671454210500601</v>
      </c>
      <c r="AZ716">
        <v>1.23794077018007</v>
      </c>
      <c r="BA716">
        <v>1.3739568284780499</v>
      </c>
      <c r="BB716">
        <v>1.43334221636253</v>
      </c>
      <c r="BC716">
        <v>1.3900463152382001</v>
      </c>
      <c r="BD716">
        <v>1.47617956565144</v>
      </c>
      <c r="BE716">
        <v>1.3621318925108199</v>
      </c>
      <c r="BF716">
        <v>1.4557734282749399</v>
      </c>
      <c r="BG716">
        <v>1.37078999121819</v>
      </c>
      <c r="BH716">
        <v>1.44687009115759</v>
      </c>
      <c r="BI716">
        <v>1.39437360732854</v>
      </c>
      <c r="BJ716">
        <v>1.4037354543203699</v>
      </c>
      <c r="BK716">
        <v>1.3224913819384101</v>
      </c>
      <c r="BL716">
        <v>1.3736369392397301</v>
      </c>
      <c r="BM716">
        <v>1.4041844427561201</v>
      </c>
      <c r="BN716">
        <v>1.4884966785498599</v>
      </c>
      <c r="BO716">
        <v>1.3525303795858401</v>
      </c>
      <c r="BP716">
        <v>1.4010452196233001</v>
      </c>
      <c r="BQ716">
        <v>1.3733601596492899</v>
      </c>
      <c r="BR716">
        <v>1.4234141394314099</v>
      </c>
      <c r="BS716">
        <v>1.43643724696356</v>
      </c>
      <c r="BT716">
        <v>1.5141862348178099</v>
      </c>
      <c r="BU716">
        <v>1.4046799724707499</v>
      </c>
      <c r="BV716">
        <v>1.45505467614896</v>
      </c>
      <c r="BW716">
        <v>1.3202192778552599</v>
      </c>
      <c r="BX716">
        <v>1.37649155431582</v>
      </c>
      <c r="BY716">
        <v>1.35724279218507</v>
      </c>
      <c r="BZ716">
        <v>1.4008269624743901</v>
      </c>
      <c r="CA716">
        <v>1.29539939246864</v>
      </c>
      <c r="CB716">
        <v>1.3842720654368901</v>
      </c>
      <c r="CC716">
        <v>1.33719082293111</v>
      </c>
      <c r="CD716">
        <v>1.4192816689782699</v>
      </c>
      <c r="CE716">
        <v>1.33806849710341</v>
      </c>
      <c r="CF716">
        <v>1.3836592457771899</v>
      </c>
      <c r="CG716">
        <v>1.3000234118932401</v>
      </c>
      <c r="CH716">
        <v>1.3673326049633201</v>
      </c>
      <c r="CI716">
        <v>1.3484623891202501</v>
      </c>
      <c r="CJ716">
        <v>1.4055904566951301</v>
      </c>
      <c r="CK716">
        <v>1.39449206126176</v>
      </c>
      <c r="CL716">
        <v>1.44499086693831</v>
      </c>
      <c r="CM716">
        <v>1.35933095749568</v>
      </c>
      <c r="CN716">
        <v>1.4269057405038901</v>
      </c>
      <c r="CO716">
        <v>1.3663776623953201</v>
      </c>
      <c r="CP716">
        <v>1.43598534834675</v>
      </c>
      <c r="CQ716">
        <v>1.35349785715423</v>
      </c>
      <c r="CR716">
        <v>1.42159096340433</v>
      </c>
      <c r="CS716">
        <v>1.3812005710530399</v>
      </c>
      <c r="CT716">
        <v>1.4472569058895499</v>
      </c>
      <c r="CU716">
        <v>1.3291928680485401</v>
      </c>
      <c r="CV716">
        <v>1.3965789405584399</v>
      </c>
      <c r="CW716">
        <v>1.3914419805972</v>
      </c>
      <c r="CX716">
        <v>1.46667506614589</v>
      </c>
      <c r="CY716">
        <v>1.3450345320314301</v>
      </c>
      <c r="CZ716">
        <v>1.4067516075255999</v>
      </c>
      <c r="DA716">
        <v>1.3546688470973001</v>
      </c>
      <c r="DB716">
        <v>1.44816026165167</v>
      </c>
      <c r="DC716">
        <v>1.3361844551877999</v>
      </c>
      <c r="DD716">
        <v>1.3953275248366299</v>
      </c>
      <c r="DE716">
        <v>1.37700276243093</v>
      </c>
      <c r="DF716">
        <v>1.4533149171270701</v>
      </c>
      <c r="DG716">
        <v>1.4052400717768301</v>
      </c>
      <c r="DH716">
        <v>1.4989124721320899</v>
      </c>
      <c r="DI716">
        <v>1.51518274940482</v>
      </c>
      <c r="DJ716">
        <v>1.5174540047979099</v>
      </c>
      <c r="DK716">
        <v>1.4492638246126599</v>
      </c>
      <c r="DL716">
        <v>1.4931543999929999</v>
      </c>
    </row>
    <row r="717" spans="1:116" x14ac:dyDescent="0.45">
      <c r="A717" t="s">
        <v>53</v>
      </c>
      <c r="B717" t="s">
        <v>38</v>
      </c>
      <c r="C717" t="s">
        <v>33</v>
      </c>
      <c r="D717">
        <v>45</v>
      </c>
      <c r="E717" s="1" cm="1">
        <f t="array" ref="E717">SUMPRODUCT($G717:$FZZ717,$G$2:$FZZ$2)/SUMPRODUCT(--($G717:$FZZ717&lt;&gt;""),$G$2:$FZZ$2)</f>
        <v>1.4718773948166264</v>
      </c>
      <c r="F717" s="1" cm="1">
        <f t="array" ref="F717">SUMPRODUCT($G717:$FZZ717,$F$2:$FZY$2)/SUMPRODUCT(--($G717:$FZZ717&lt;&gt;""),$F$2:$FZY$2)</f>
        <v>1.4885420182709665</v>
      </c>
      <c r="G717">
        <v>1.4122216520874999</v>
      </c>
      <c r="H717">
        <v>1.4159804688136299</v>
      </c>
      <c r="I717">
        <v>1.42014849233568</v>
      </c>
      <c r="J717">
        <v>1.4245655656763001</v>
      </c>
      <c r="K717">
        <v>1.41951857452286</v>
      </c>
      <c r="L717">
        <v>1.4219236585066799</v>
      </c>
      <c r="M717">
        <v>1.4544089583502799</v>
      </c>
      <c r="N717">
        <v>1.5232765386664799</v>
      </c>
      <c r="O717">
        <v>1.4313728003828701</v>
      </c>
      <c r="P717">
        <v>1.4955729901118699</v>
      </c>
      <c r="Q717">
        <v>1.4048468967465</v>
      </c>
      <c r="R717">
        <v>1.4777647892590999</v>
      </c>
      <c r="S717">
        <v>1.5733680075960499</v>
      </c>
      <c r="T717">
        <v>1.53815019712114</v>
      </c>
      <c r="U717">
        <v>1.42991016390424</v>
      </c>
      <c r="V717">
        <v>1.4989306380082399</v>
      </c>
      <c r="W717">
        <v>1.4435445113504599</v>
      </c>
      <c r="X717">
        <v>1.50831142396743</v>
      </c>
      <c r="Y717">
        <v>1.46077367523248</v>
      </c>
      <c r="Z717">
        <v>1.50504814835195</v>
      </c>
      <c r="AA717">
        <v>1.4301278171395999</v>
      </c>
      <c r="AB717">
        <v>1.4925979990742999</v>
      </c>
      <c r="AC717">
        <v>1.4926942819936599</v>
      </c>
      <c r="AD717">
        <v>1.5103172552734501</v>
      </c>
      <c r="AE717">
        <v>1.4011172492963799</v>
      </c>
      <c r="AF717">
        <v>1.4637886188229601</v>
      </c>
      <c r="AG717">
        <v>1.4278698638588401</v>
      </c>
      <c r="AH717">
        <v>1.5142516349278099</v>
      </c>
      <c r="AI717">
        <v>1.6398743839141601</v>
      </c>
      <c r="AJ717">
        <v>1.57123915034675</v>
      </c>
      <c r="AK717">
        <v>1.5346167774408399</v>
      </c>
      <c r="AL717">
        <v>1.5269936608151999</v>
      </c>
      <c r="AM717">
        <v>1.5815498999831199</v>
      </c>
      <c r="AN717">
        <v>1.5293844744896701</v>
      </c>
      <c r="AO717">
        <v>1.4170247192976699</v>
      </c>
      <c r="AP717">
        <v>1.50094569626203</v>
      </c>
      <c r="AQ717">
        <v>1.57426522957124</v>
      </c>
      <c r="AR717">
        <v>1.5024452780019899</v>
      </c>
      <c r="AS717">
        <v>1.5209203083499701</v>
      </c>
      <c r="AT717">
        <v>1.43625371823984</v>
      </c>
      <c r="AU717">
        <v>1.44132757675312</v>
      </c>
      <c r="AV717">
        <v>1.49979495638791</v>
      </c>
      <c r="AW717">
        <v>1.4529005879617001</v>
      </c>
      <c r="AX717">
        <v>1.4938149482496501</v>
      </c>
      <c r="AY717">
        <v>1.5213497452806499</v>
      </c>
      <c r="AZ717">
        <v>1.2823625412308</v>
      </c>
      <c r="BA717">
        <v>1.4314767802291799</v>
      </c>
      <c r="BB717">
        <v>1.4895156878971001</v>
      </c>
      <c r="BC717">
        <v>1.44014205521823</v>
      </c>
      <c r="BD717">
        <v>1.53097229268612</v>
      </c>
      <c r="BE717">
        <v>1.4073603606827201</v>
      </c>
      <c r="BF717">
        <v>1.49126918810605</v>
      </c>
      <c r="BG717">
        <v>1.42140286212569</v>
      </c>
      <c r="BH717">
        <v>1.4954297517594499</v>
      </c>
      <c r="BI717">
        <v>1.4478521911364199</v>
      </c>
      <c r="BJ717">
        <v>1.4556820995295801</v>
      </c>
      <c r="BK717">
        <v>1.3789602044884199</v>
      </c>
      <c r="BL717">
        <v>1.4278310625424999</v>
      </c>
      <c r="BM717">
        <v>1.45726920304677</v>
      </c>
      <c r="BN717">
        <v>1.5443282099234401</v>
      </c>
      <c r="BO717">
        <v>1.40698817190625</v>
      </c>
      <c r="BP717">
        <v>1.45794262854235</v>
      </c>
      <c r="BQ717">
        <v>1.4252298230117399</v>
      </c>
      <c r="BR717">
        <v>1.4721758759446399</v>
      </c>
      <c r="BS717">
        <v>1.4890688259109299</v>
      </c>
      <c r="BT717">
        <v>1.5640647773279299</v>
      </c>
      <c r="BU717">
        <v>1.45545614437562</v>
      </c>
      <c r="BV717">
        <v>1.5139366827253899</v>
      </c>
      <c r="BW717">
        <v>1.37226871222687</v>
      </c>
      <c r="BX717">
        <v>1.42691383852471</v>
      </c>
      <c r="BY717">
        <v>1.4064608004796799</v>
      </c>
      <c r="BZ717">
        <v>1.44431119772148</v>
      </c>
      <c r="CA717">
        <v>1.3496869007415899</v>
      </c>
      <c r="CB717">
        <v>1.43672679756308</v>
      </c>
      <c r="CC717">
        <v>1.3891730235783599</v>
      </c>
      <c r="CD717">
        <v>1.47241967175219</v>
      </c>
      <c r="CE717">
        <v>1.3815395201207401</v>
      </c>
      <c r="CF717">
        <v>1.4262535236277201</v>
      </c>
      <c r="CG717">
        <v>1.3424379584829</v>
      </c>
      <c r="CH717">
        <v>1.4128492274075199</v>
      </c>
      <c r="CI717">
        <v>1.3879673419448899</v>
      </c>
      <c r="CJ717">
        <v>1.45801275264111</v>
      </c>
      <c r="CK717">
        <v>1.4550231839258101</v>
      </c>
      <c r="CL717">
        <v>1.50961079106365</v>
      </c>
      <c r="CM717">
        <v>1.4084909291843</v>
      </c>
      <c r="CN717">
        <v>1.4777047918244599</v>
      </c>
      <c r="CO717">
        <v>1.4216173550559299</v>
      </c>
      <c r="CP717">
        <v>1.4912990392560701</v>
      </c>
      <c r="CQ717">
        <v>1.412015868211</v>
      </c>
      <c r="CR717">
        <v>1.4840441633342301</v>
      </c>
      <c r="CS717">
        <v>1.42509460898728</v>
      </c>
      <c r="CT717">
        <v>1.49405153073942</v>
      </c>
      <c r="CU717">
        <v>1.3784644049375001</v>
      </c>
      <c r="CV717">
        <v>1.44335325932251</v>
      </c>
      <c r="CW717">
        <v>1.44157112259039</v>
      </c>
      <c r="CX717">
        <v>1.51585926672546</v>
      </c>
      <c r="CY717">
        <v>1.39299833293641</v>
      </c>
      <c r="CZ717">
        <v>1.46051440819242</v>
      </c>
      <c r="DA717">
        <v>1.40894521668029</v>
      </c>
      <c r="DB717">
        <v>1.4979231398201101</v>
      </c>
      <c r="DC717">
        <v>1.3915289805025699</v>
      </c>
      <c r="DD717">
        <v>1.4392498539021401</v>
      </c>
      <c r="DE717">
        <v>1.4309622467771601</v>
      </c>
      <c r="DF717">
        <v>1.49661602209944</v>
      </c>
      <c r="DG717">
        <v>1.45654419894509</v>
      </c>
      <c r="DH717">
        <v>1.5448061481575399</v>
      </c>
      <c r="DI717">
        <v>1.5801552480593899</v>
      </c>
      <c r="DJ717">
        <v>1.57153542337477</v>
      </c>
      <c r="DK717">
        <v>1.4916321835058199</v>
      </c>
      <c r="DL717">
        <v>1.5475867619655801</v>
      </c>
    </row>
    <row r="718" spans="1:116" x14ac:dyDescent="0.45">
      <c r="A718" t="s">
        <v>53</v>
      </c>
      <c r="B718" t="s">
        <v>44</v>
      </c>
      <c r="C718" t="s">
        <v>20</v>
      </c>
      <c r="D718">
        <v>45</v>
      </c>
      <c r="E718" s="1" cm="1">
        <f t="array" ref="E718">SUMPRODUCT($G718:$FZZ718,$G$2:$FZZ$2)/SUMPRODUCT(--($G718:$FZZ718&lt;&gt;""),$G$2:$FZZ$2)</f>
        <v>1.7926670006409686</v>
      </c>
      <c r="F718" s="1" cm="1">
        <f t="array" ref="F718">SUMPRODUCT($G718:$FZZ718,$F$2:$FZY$2)/SUMPRODUCT(--($G718:$FZZ718&lt;&gt;""),$F$2:$FZY$2)</f>
        <v>1.7807340031428223</v>
      </c>
      <c r="G718">
        <v>1.7214586489436201</v>
      </c>
      <c r="H718">
        <v>1.67406212839433</v>
      </c>
      <c r="I718">
        <v>1.73521939906495</v>
      </c>
      <c r="J718">
        <v>1.6831016213691199</v>
      </c>
      <c r="K718">
        <v>1.7222240385794201</v>
      </c>
      <c r="L718">
        <v>1.68109648943561</v>
      </c>
      <c r="M718">
        <v>1.7204610421484501</v>
      </c>
      <c r="N718">
        <v>1.77994975890047</v>
      </c>
      <c r="O718">
        <v>1.70291174183182</v>
      </c>
      <c r="P718">
        <v>1.7848968882735501</v>
      </c>
      <c r="Q718">
        <v>1.90814327818007</v>
      </c>
      <c r="R718">
        <v>2.0871180917861101</v>
      </c>
      <c r="S718">
        <v>1.53202434588306</v>
      </c>
      <c r="T718">
        <v>1.5043807129032301</v>
      </c>
      <c r="U718">
        <v>1.70194713500604</v>
      </c>
      <c r="V718">
        <v>1.71442827281689</v>
      </c>
      <c r="W718">
        <v>1.6860628162722899</v>
      </c>
      <c r="X718">
        <v>1.77312074180872</v>
      </c>
      <c r="Y718">
        <v>1.93862763440268</v>
      </c>
      <c r="Z718">
        <v>1.95268365157101</v>
      </c>
      <c r="AA718">
        <v>1.8740591732830101</v>
      </c>
      <c r="AB718">
        <v>1.9478406380175799</v>
      </c>
      <c r="AC718">
        <v>1.7402196804221299</v>
      </c>
      <c r="AD718">
        <v>1.75518341932133</v>
      </c>
      <c r="AE718">
        <v>1.68274899658807</v>
      </c>
      <c r="AF718">
        <v>1.7450746931085099</v>
      </c>
      <c r="AG718">
        <v>1.86746185168428</v>
      </c>
      <c r="AH718">
        <v>1.9468926088923599</v>
      </c>
      <c r="AI718">
        <v>2.3449557290530798</v>
      </c>
      <c r="AJ718">
        <v>2.0591791337724001</v>
      </c>
      <c r="AK718">
        <v>1.7898960783381299</v>
      </c>
      <c r="AL718">
        <v>1.74690448059287</v>
      </c>
      <c r="AM718">
        <v>2.0793507338587198</v>
      </c>
      <c r="AN718">
        <v>1.97823126792471</v>
      </c>
      <c r="AO718">
        <v>1.6393016060437</v>
      </c>
      <c r="AP718">
        <v>1.7536761892267101</v>
      </c>
      <c r="AQ718">
        <v>1.9171406865770799</v>
      </c>
      <c r="AR718">
        <v>1.70433502682683</v>
      </c>
      <c r="AS718">
        <v>1.71392057135871</v>
      </c>
      <c r="AT718">
        <v>1.6607483524909801</v>
      </c>
      <c r="AU718">
        <v>1.71046920429255</v>
      </c>
      <c r="AV718">
        <v>1.7828150414464501</v>
      </c>
      <c r="AW718">
        <v>1.71371748682813</v>
      </c>
      <c r="AX718">
        <v>1.76222259244604</v>
      </c>
      <c r="AY718">
        <v>2.07258996539997</v>
      </c>
      <c r="AZ718">
        <v>1.49731858744493</v>
      </c>
      <c r="BA718">
        <v>1.6554834004235801</v>
      </c>
      <c r="BB718">
        <v>1.7300587682511099</v>
      </c>
      <c r="BC718">
        <v>1.7218303520285401</v>
      </c>
      <c r="BD718">
        <v>1.82738981719391</v>
      </c>
      <c r="BE718">
        <v>1.71333237914624</v>
      </c>
      <c r="BF718">
        <v>1.7923569613912</v>
      </c>
      <c r="BG718">
        <v>1.69958812106519</v>
      </c>
      <c r="BH718">
        <v>1.79132704176922</v>
      </c>
      <c r="BI718">
        <v>1.7329165635058099</v>
      </c>
      <c r="BJ718">
        <v>1.7182161426095499</v>
      </c>
      <c r="BK718">
        <v>1.79555847384095</v>
      </c>
      <c r="BL718">
        <v>1.84811106160448</v>
      </c>
      <c r="BM718">
        <v>1.7149981493386299</v>
      </c>
      <c r="BN718">
        <v>1.7664075740751499</v>
      </c>
      <c r="BO718">
        <v>1.6607661089849499</v>
      </c>
      <c r="BP718">
        <v>1.7118477494247799</v>
      </c>
      <c r="BQ718">
        <v>1.7263715771910799</v>
      </c>
      <c r="BR718">
        <v>1.7686066673209599</v>
      </c>
      <c r="BS718">
        <v>1.7212469635627501</v>
      </c>
      <c r="BT718">
        <v>1.82717408906882</v>
      </c>
      <c r="BU718">
        <v>1.70731054523208</v>
      </c>
      <c r="BV718">
        <v>1.7507073487803</v>
      </c>
      <c r="BW718">
        <v>1.84470401363706</v>
      </c>
      <c r="BX718">
        <v>1.8939253060591901</v>
      </c>
      <c r="BY718">
        <v>1.6493779043621599</v>
      </c>
      <c r="BZ718">
        <v>1.6558112227052399</v>
      </c>
      <c r="CA718">
        <v>1.6077010538462799</v>
      </c>
      <c r="CB718">
        <v>1.71305174198584</v>
      </c>
      <c r="CC718">
        <v>1.6527536985668001</v>
      </c>
      <c r="CD718">
        <v>1.7361737170596301</v>
      </c>
      <c r="CE718">
        <v>1.62898142188089</v>
      </c>
      <c r="CF718">
        <v>1.65838013006903</v>
      </c>
      <c r="CG718">
        <v>1.5958326830029601</v>
      </c>
      <c r="CH718">
        <v>1.70506867488684</v>
      </c>
      <c r="CI718">
        <v>1.8136749723535901</v>
      </c>
      <c r="CJ718">
        <v>1.8539093197807099</v>
      </c>
      <c r="CK718">
        <v>1.6982998454404901</v>
      </c>
      <c r="CL718">
        <v>1.7487002950681401</v>
      </c>
      <c r="CM718">
        <v>1.6239553971663701</v>
      </c>
      <c r="CN718">
        <v>1.7038108601442801</v>
      </c>
      <c r="CO718">
        <v>1.61737972201324</v>
      </c>
      <c r="CP718">
        <v>1.69563287002207</v>
      </c>
      <c r="CQ718">
        <v>1.69283222075294</v>
      </c>
      <c r="CR718">
        <v>1.7715519301543801</v>
      </c>
      <c r="CS718">
        <v>1.88986834054703</v>
      </c>
      <c r="CT718">
        <v>1.98889619071358</v>
      </c>
      <c r="CU718">
        <v>1.6534301167093599</v>
      </c>
      <c r="CV718">
        <v>1.71904355251921</v>
      </c>
      <c r="CW718">
        <v>1.67459367519213</v>
      </c>
      <c r="CX718">
        <v>1.7789939523749501</v>
      </c>
      <c r="CY718">
        <v>1.6707549416527701</v>
      </c>
      <c r="CZ718">
        <v>1.74483210288163</v>
      </c>
      <c r="DA718">
        <v>1.67869174161896</v>
      </c>
      <c r="DB718">
        <v>1.77627146361406</v>
      </c>
      <c r="DC718">
        <v>1.6757424427562</v>
      </c>
      <c r="DD718">
        <v>1.73484566753439</v>
      </c>
      <c r="DE718">
        <v>1.66365101289134</v>
      </c>
      <c r="DF718">
        <v>1.7804327808471401</v>
      </c>
      <c r="DG718">
        <v>1.74516503235395</v>
      </c>
      <c r="DH718">
        <v>1.82370266988091</v>
      </c>
      <c r="DI718">
        <v>1.8477529166020501</v>
      </c>
      <c r="DJ718">
        <v>1.85709334038729</v>
      </c>
      <c r="DK718">
        <v>1.7696466533108199</v>
      </c>
      <c r="DL718">
        <v>1.8134060031319099</v>
      </c>
    </row>
    <row r="719" spans="1:116" x14ac:dyDescent="0.45">
      <c r="A719" t="s">
        <v>53</v>
      </c>
      <c r="B719" t="s">
        <v>34</v>
      </c>
      <c r="C719" t="s">
        <v>20</v>
      </c>
      <c r="D719">
        <v>45</v>
      </c>
      <c r="E719" s="1" cm="1">
        <f t="array" ref="E719">SUMPRODUCT($G719:$FZZ719,$G$2:$FZZ$2)/SUMPRODUCT(--($G719:$FZZ719&lt;&gt;""),$G$2:$FZZ$2)</f>
        <v>1.5701931388815553</v>
      </c>
      <c r="F719" s="1" cm="1">
        <f t="array" ref="F719">SUMPRODUCT($G719:$FZZ719,$F$2:$FZY$2)/SUMPRODUCT(--($G719:$FZZ719&lt;&gt;""),$F$2:$FZY$2)</f>
        <v>1.5585460990847437</v>
      </c>
      <c r="G719">
        <v>1.49569344670869</v>
      </c>
      <c r="H719">
        <v>1.4662683868445401</v>
      </c>
      <c r="I719">
        <v>1.49780990194752</v>
      </c>
      <c r="J719">
        <v>1.47590687268749</v>
      </c>
      <c r="K719">
        <v>1.4937655809391399</v>
      </c>
      <c r="L719">
        <v>1.4651865625893901</v>
      </c>
      <c r="M719">
        <v>1.5610492357525501</v>
      </c>
      <c r="N719">
        <v>1.60765218669529</v>
      </c>
      <c r="O719">
        <v>1.5371338956832299</v>
      </c>
      <c r="P719">
        <v>1.5951593467169101</v>
      </c>
      <c r="Q719">
        <v>1.47971568219797</v>
      </c>
      <c r="R719">
        <v>1.58521557890002</v>
      </c>
      <c r="S719">
        <v>1.6375640114990899</v>
      </c>
      <c r="T719">
        <v>1.56702921010065</v>
      </c>
      <c r="U719">
        <v>1.5120972332226399</v>
      </c>
      <c r="V719">
        <v>1.5455586962261001</v>
      </c>
      <c r="W719">
        <v>1.51136460011873</v>
      </c>
      <c r="X719">
        <v>1.5873491080767801</v>
      </c>
      <c r="Y719">
        <v>1.5476145930776399</v>
      </c>
      <c r="Z719">
        <v>1.58971441148957</v>
      </c>
      <c r="AA719">
        <v>1.5442660305479401</v>
      </c>
      <c r="AB719">
        <v>1.5784953893260201</v>
      </c>
      <c r="AC719">
        <v>1.5943245309804699</v>
      </c>
      <c r="AD719">
        <v>1.5724895809683299</v>
      </c>
      <c r="AE719">
        <v>1.4946281988089201</v>
      </c>
      <c r="AF719">
        <v>1.52827797230775</v>
      </c>
      <c r="AG719">
        <v>1.53418335869699</v>
      </c>
      <c r="AH719">
        <v>1.5880269814502499</v>
      </c>
      <c r="AI719">
        <v>1.8028438086099301</v>
      </c>
      <c r="AJ719">
        <v>1.6423954289702001</v>
      </c>
      <c r="AK719">
        <v>1.60973593436218</v>
      </c>
      <c r="AL719">
        <v>1.6070363853843901</v>
      </c>
      <c r="AM719">
        <v>1.7053840406815599</v>
      </c>
      <c r="AN719">
        <v>1.6055057479574799</v>
      </c>
      <c r="AO719">
        <v>1.4735205046628801</v>
      </c>
      <c r="AP719">
        <v>1.5873265767981799</v>
      </c>
      <c r="AQ719">
        <v>1.7776886187740299</v>
      </c>
      <c r="AR719">
        <v>1.56317838659132</v>
      </c>
      <c r="AS719">
        <v>1.57034372650053</v>
      </c>
      <c r="AT719">
        <v>1.4974013995028701</v>
      </c>
      <c r="AU719">
        <v>1.48636344786593</v>
      </c>
      <c r="AV719">
        <v>1.56795237458933</v>
      </c>
      <c r="AW719">
        <v>1.4871717445177901</v>
      </c>
      <c r="AX719">
        <v>1.5350416848886199</v>
      </c>
      <c r="AY719">
        <v>1.8305418531975599</v>
      </c>
      <c r="AZ719">
        <v>1.3686974927159401</v>
      </c>
      <c r="BA719">
        <v>1.51006353703521</v>
      </c>
      <c r="BB719">
        <v>1.5796457073930099</v>
      </c>
      <c r="BC719">
        <v>1.52388589758277</v>
      </c>
      <c r="BD719">
        <v>1.6058131351979399</v>
      </c>
      <c r="BE719">
        <v>1.47217948259204</v>
      </c>
      <c r="BF719">
        <v>1.5326689805703599</v>
      </c>
      <c r="BG719">
        <v>1.49949906616037</v>
      </c>
      <c r="BH719">
        <v>1.5632475355291899</v>
      </c>
      <c r="BI719">
        <v>1.55620203020549</v>
      </c>
      <c r="BJ719">
        <v>1.5289366179747399</v>
      </c>
      <c r="BK719">
        <v>1.4807119574138701</v>
      </c>
      <c r="BL719">
        <v>1.51940529512463</v>
      </c>
      <c r="BM719">
        <v>1.55254904252625</v>
      </c>
      <c r="BN719">
        <v>1.6272378392067399</v>
      </c>
      <c r="BO719">
        <v>1.46928511140145</v>
      </c>
      <c r="BP719">
        <v>1.5343222837586199</v>
      </c>
      <c r="BQ719">
        <v>1.5145091111329201</v>
      </c>
      <c r="BR719">
        <v>1.54683155036477</v>
      </c>
      <c r="BS719">
        <v>1.5378623481781299</v>
      </c>
      <c r="BT719">
        <v>1.5900728744939201</v>
      </c>
      <c r="BU719">
        <v>1.5575246616196301</v>
      </c>
      <c r="BV719">
        <v>1.6240727995717601</v>
      </c>
      <c r="BW719">
        <v>1.4521152952115199</v>
      </c>
      <c r="BX719">
        <v>1.48109406477607</v>
      </c>
      <c r="BY719">
        <v>1.4637360715534899</v>
      </c>
      <c r="BZ719">
        <v>1.48399790136411</v>
      </c>
      <c r="CA719">
        <v>1.4468579768187699</v>
      </c>
      <c r="CB719">
        <v>1.5051504403753699</v>
      </c>
      <c r="CC719">
        <v>1.4406784558483501</v>
      </c>
      <c r="CD719">
        <v>1.53713014331946</v>
      </c>
      <c r="CE719">
        <v>1.4610347812576201</v>
      </c>
      <c r="CF719">
        <v>1.4884358422302599</v>
      </c>
      <c r="CG719">
        <v>1.419287498049</v>
      </c>
      <c r="CH719">
        <v>1.4743444669892301</v>
      </c>
      <c r="CI719">
        <v>1.4556833956848001</v>
      </c>
      <c r="CJ719">
        <v>1.4805298698854099</v>
      </c>
      <c r="CK719">
        <v>1.53172685120134</v>
      </c>
      <c r="CL719">
        <v>1.5714064914992201</v>
      </c>
      <c r="CM719">
        <v>1.4562104975600001</v>
      </c>
      <c r="CN719">
        <v>1.5207803012429599</v>
      </c>
      <c r="CO719">
        <v>1.5023001122306701</v>
      </c>
      <c r="CP719">
        <v>1.5827362085763901</v>
      </c>
      <c r="CQ719">
        <v>1.5020950499466199</v>
      </c>
      <c r="CR719">
        <v>1.5531250497872999</v>
      </c>
      <c r="CS719">
        <v>1.52579936096444</v>
      </c>
      <c r="CT719">
        <v>1.6084887488952799</v>
      </c>
      <c r="CU719">
        <v>1.45994099836969</v>
      </c>
      <c r="CV719">
        <v>1.53133814662422</v>
      </c>
      <c r="CW719">
        <v>1.4969604384528099</v>
      </c>
      <c r="CX719">
        <v>1.5573106967368</v>
      </c>
      <c r="CY719">
        <v>1.4703619909502199</v>
      </c>
      <c r="CZ719">
        <v>1.5315551321743199</v>
      </c>
      <c r="DA719">
        <v>1.46544562551103</v>
      </c>
      <c r="DB719">
        <v>1.55931316434995</v>
      </c>
      <c r="DC719">
        <v>1.46170907931785</v>
      </c>
      <c r="DD719">
        <v>1.4949397014290999</v>
      </c>
      <c r="DE719">
        <v>1.51480202578268</v>
      </c>
      <c r="DF719">
        <v>1.63238950276243</v>
      </c>
      <c r="DG719">
        <v>1.5138750430479699</v>
      </c>
      <c r="DH719">
        <v>1.56668358376683</v>
      </c>
      <c r="DI719">
        <v>1.5970665231549399</v>
      </c>
      <c r="DJ719">
        <v>1.59016154189964</v>
      </c>
      <c r="DK719">
        <v>1.6013454994007299</v>
      </c>
      <c r="DL719">
        <v>1.63220975093388</v>
      </c>
    </row>
    <row r="720" spans="1:116" x14ac:dyDescent="0.45">
      <c r="A720" t="s">
        <v>161</v>
      </c>
      <c r="B720" t="s">
        <v>17</v>
      </c>
      <c r="C720" t="s">
        <v>15</v>
      </c>
      <c r="D720">
        <v>45</v>
      </c>
      <c r="E720" s="1" cm="1">
        <f t="array" ref="E720">SUMPRODUCT($G720:$FZZ720,$G$2:$FZZ$2)/SUMPRODUCT(--($G720:$FZZ720&lt;&gt;""),$G$2:$FZZ$2)</f>
        <v>1.838336890242168</v>
      </c>
      <c r="F720" s="1" cm="1">
        <f t="array" ref="F720">SUMPRODUCT($G720:$FZZ720,$F$2:$FZY$2)/SUMPRODUCT(--($G720:$FZZ720&lt;&gt;""),$F$2:$FZY$2)</f>
        <v>1.9047541135293879</v>
      </c>
      <c r="G720">
        <v>1.7784517584583499</v>
      </c>
      <c r="H720">
        <v>1.8314987212692799</v>
      </c>
      <c r="I720">
        <v>1.78982434143403</v>
      </c>
      <c r="J720">
        <v>1.8425936169602499</v>
      </c>
      <c r="K720">
        <v>1.7823572683803901</v>
      </c>
      <c r="L720">
        <v>1.8371040908905101</v>
      </c>
      <c r="M720">
        <v>1.84951556975349</v>
      </c>
      <c r="N720">
        <v>1.9333714822699299</v>
      </c>
      <c r="O720">
        <v>1.84534522985411</v>
      </c>
      <c r="P720">
        <v>1.9189976839388401</v>
      </c>
      <c r="Q720">
        <v>1.82230137373198</v>
      </c>
      <c r="R720">
        <v>1.92627664498717</v>
      </c>
      <c r="S720">
        <v>1.88892956583758</v>
      </c>
      <c r="T720">
        <v>1.9759706192506299</v>
      </c>
      <c r="U720">
        <v>1.8710201689180099</v>
      </c>
      <c r="V720">
        <v>1.9416586131477001</v>
      </c>
      <c r="W720">
        <v>1.85535295281712</v>
      </c>
      <c r="X720">
        <v>1.93077205778418</v>
      </c>
      <c r="Y720">
        <v>1.8597303692290701</v>
      </c>
      <c r="Z720">
        <v>1.9275738733285599</v>
      </c>
      <c r="AA720">
        <v>1.86845871755616</v>
      </c>
      <c r="AB720">
        <v>1.9113860504859901</v>
      </c>
      <c r="AC720">
        <v>1.8405111784401</v>
      </c>
      <c r="AD720">
        <v>1.9058933748789699</v>
      </c>
      <c r="AE720">
        <v>1.85283291831234</v>
      </c>
      <c r="AF720">
        <v>1.9105283035777101</v>
      </c>
      <c r="AG720">
        <v>1.8253773701311999</v>
      </c>
      <c r="AH720">
        <v>1.94125776333648</v>
      </c>
      <c r="AI720">
        <v>1.88341257033192</v>
      </c>
      <c r="AJ720">
        <v>1.96768002791468</v>
      </c>
      <c r="AK720">
        <v>1.8783812948324401</v>
      </c>
      <c r="AL720">
        <v>1.9034783213048501</v>
      </c>
      <c r="AM720">
        <v>1.85219796110187</v>
      </c>
      <c r="AN720">
        <v>1.89926011616417</v>
      </c>
      <c r="AO720">
        <v>1.87971618179234</v>
      </c>
      <c r="AP720">
        <v>1.95116818087397</v>
      </c>
      <c r="AQ720">
        <v>1.8813256730449599</v>
      </c>
      <c r="AR720">
        <v>1.90297706661602</v>
      </c>
      <c r="AS720">
        <v>1.74654106455568</v>
      </c>
      <c r="AT720">
        <v>1.8281182279878301</v>
      </c>
      <c r="AU720">
        <v>1.8556124353190999</v>
      </c>
      <c r="AV720">
        <v>1.9345933916056499</v>
      </c>
      <c r="AW720">
        <v>1.89715529269664</v>
      </c>
      <c r="AX720">
        <v>1.91927848004609</v>
      </c>
      <c r="AY720">
        <v>1.5606141771003199</v>
      </c>
      <c r="AZ720">
        <v>1.5837188668107001</v>
      </c>
      <c r="BA720">
        <v>1.8567681669635401</v>
      </c>
      <c r="BB720">
        <v>1.92855239350884</v>
      </c>
      <c r="BC720">
        <v>1.8978118913964901</v>
      </c>
      <c r="BD720">
        <v>1.98474706642881</v>
      </c>
      <c r="BE720">
        <v>1.8601280996171301</v>
      </c>
      <c r="BF720">
        <v>1.9496725945539699</v>
      </c>
      <c r="BG720">
        <v>1.8743460030426999</v>
      </c>
      <c r="BH720">
        <v>1.93935608356318</v>
      </c>
      <c r="BI720">
        <v>1.85567281505323</v>
      </c>
      <c r="BJ720">
        <v>1.9067993315177001</v>
      </c>
      <c r="BK720">
        <v>1.77766573646319</v>
      </c>
      <c r="BL720">
        <v>1.88192669371291</v>
      </c>
      <c r="BM720">
        <v>1.90746693160345</v>
      </c>
      <c r="BN720">
        <v>2.0130715134513801</v>
      </c>
      <c r="BO720">
        <v>1.84611915966192</v>
      </c>
      <c r="BP720">
        <v>1.90804610990993</v>
      </c>
      <c r="BQ720">
        <v>1.8785782052540301</v>
      </c>
      <c r="BR720">
        <v>1.9385939084633701</v>
      </c>
      <c r="BS720">
        <v>1.92932793522267</v>
      </c>
      <c r="BT720">
        <v>2.0107206477732702</v>
      </c>
      <c r="BU720">
        <v>1.8637875659554901</v>
      </c>
      <c r="BV720">
        <v>1.9385944788559999</v>
      </c>
      <c r="BW720">
        <v>1.77524019835735</v>
      </c>
      <c r="BX720">
        <v>1.8366844878351101</v>
      </c>
      <c r="BY720">
        <v>1.81454554539549</v>
      </c>
      <c r="BZ720">
        <v>1.86528756308399</v>
      </c>
      <c r="CA720">
        <v>1.79681639995248</v>
      </c>
      <c r="CB720">
        <v>1.87732278921377</v>
      </c>
      <c r="CC720">
        <v>1.8275976652796999</v>
      </c>
      <c r="CD720">
        <v>1.90704461396208</v>
      </c>
      <c r="CE720">
        <v>1.8132643775109301</v>
      </c>
      <c r="CF720">
        <v>1.8729496370940799</v>
      </c>
      <c r="CG720">
        <v>1.7525948181676201</v>
      </c>
      <c r="CH720">
        <v>1.8497541751209601</v>
      </c>
      <c r="CI720">
        <v>1.80376932307475</v>
      </c>
      <c r="CJ720">
        <v>1.8739088492035401</v>
      </c>
      <c r="CK720">
        <v>1.8405648447379499</v>
      </c>
      <c r="CL720">
        <v>1.9197133623717799</v>
      </c>
      <c r="CM720">
        <v>1.83630313039375</v>
      </c>
      <c r="CN720">
        <v>1.9241801497522699</v>
      </c>
      <c r="CO720">
        <v>1.8472306155420899</v>
      </c>
      <c r="CP720">
        <v>1.92177151807407</v>
      </c>
      <c r="CQ720">
        <v>1.8200009559163199</v>
      </c>
      <c r="CR720">
        <v>1.9004253827648201</v>
      </c>
      <c r="CS720">
        <v>1.8646015092116199</v>
      </c>
      <c r="CT720">
        <v>1.95227628090371</v>
      </c>
      <c r="CU720">
        <v>1.79617265740237</v>
      </c>
      <c r="CV720">
        <v>1.8632740729239401</v>
      </c>
      <c r="CW720">
        <v>1.8688263827642599</v>
      </c>
      <c r="CX720">
        <v>1.95048506992566</v>
      </c>
      <c r="CY720">
        <v>1.81737318409145</v>
      </c>
      <c r="CZ720">
        <v>1.8824601095498901</v>
      </c>
      <c r="DA720">
        <v>1.86927228127555</v>
      </c>
      <c r="DB720">
        <v>1.9569910057236299</v>
      </c>
      <c r="DC720">
        <v>1.8453620570578499</v>
      </c>
      <c r="DD720">
        <v>1.8959517611432799</v>
      </c>
      <c r="DE720">
        <v>1.88160681399631</v>
      </c>
      <c r="DF720">
        <v>1.96169429097605</v>
      </c>
      <c r="DG720">
        <v>1.9177919559188701</v>
      </c>
      <c r="DH720">
        <v>2.0132950281850901</v>
      </c>
      <c r="DI720">
        <v>1.94387536372011</v>
      </c>
      <c r="DJ720">
        <v>2.0440477602137999</v>
      </c>
      <c r="DK720">
        <v>1.9081945987559801</v>
      </c>
      <c r="DL720">
        <v>1.98750732676039</v>
      </c>
    </row>
    <row r="721" spans="1:116" x14ac:dyDescent="0.45">
      <c r="A721" t="s">
        <v>161</v>
      </c>
      <c r="B721" t="s">
        <v>17</v>
      </c>
      <c r="C721" t="s">
        <v>45</v>
      </c>
      <c r="D721">
        <v>45</v>
      </c>
      <c r="E721" s="1" cm="1">
        <f t="array" ref="E721">SUMPRODUCT($G721:$FZZ721,$G$2:$FZZ$2)/SUMPRODUCT(--($G721:$FZZ721&lt;&gt;""),$G$2:$FZZ$2)</f>
        <v>1.482931276425411</v>
      </c>
      <c r="F721" s="1" cm="1">
        <f t="array" ref="F721">SUMPRODUCT($G721:$FZZ721,$F$2:$FZY$2)/SUMPRODUCT(--($G721:$FZZ721&lt;&gt;""),$F$2:$FZY$2)</f>
        <v>1.5551213471133403</v>
      </c>
      <c r="G721">
        <v>1.4349354118816</v>
      </c>
      <c r="H721">
        <v>1.49468960237176</v>
      </c>
      <c r="I721">
        <v>1.44376426431963</v>
      </c>
      <c r="J721">
        <v>1.50658053783399</v>
      </c>
      <c r="K721">
        <v>1.4379888838938999</v>
      </c>
      <c r="L721">
        <v>1.5009052270219401</v>
      </c>
      <c r="M721">
        <v>1.4951661972422501</v>
      </c>
      <c r="N721">
        <v>1.5719636815123701</v>
      </c>
      <c r="O721">
        <v>1.5091232298370201</v>
      </c>
      <c r="P721">
        <v>1.5797716414976599</v>
      </c>
      <c r="Q721">
        <v>1.4704214817894801</v>
      </c>
      <c r="R721">
        <v>1.56165057049235</v>
      </c>
      <c r="S721">
        <v>1.5194255118367399</v>
      </c>
      <c r="T721">
        <v>1.6046667318146</v>
      </c>
      <c r="U721">
        <v>1.5070374434134299</v>
      </c>
      <c r="V721">
        <v>1.58834528645095</v>
      </c>
      <c r="W721">
        <v>1.50287790122409</v>
      </c>
      <c r="X721">
        <v>1.5808441466655301</v>
      </c>
      <c r="Y721">
        <v>1.5030715897210101</v>
      </c>
      <c r="Z721">
        <v>1.56535079513564</v>
      </c>
      <c r="AA721">
        <v>1.5108875992452</v>
      </c>
      <c r="AB721">
        <v>1.5597749848684399</v>
      </c>
      <c r="AC721">
        <v>1.48461219281145</v>
      </c>
      <c r="AD721">
        <v>1.5593891328912499</v>
      </c>
      <c r="AE721">
        <v>1.50152672244378</v>
      </c>
      <c r="AF721">
        <v>1.5646909960716999</v>
      </c>
      <c r="AG721">
        <v>1.49186854769053</v>
      </c>
      <c r="AH721">
        <v>1.59656973635503</v>
      </c>
      <c r="AI721">
        <v>1.5399572556374499</v>
      </c>
      <c r="AJ721">
        <v>1.6139137261743699</v>
      </c>
      <c r="AK721">
        <v>1.5020795306150001</v>
      </c>
      <c r="AL721">
        <v>1.5466842734811299</v>
      </c>
      <c r="AM721">
        <v>1.49896368062082</v>
      </c>
      <c r="AN721">
        <v>1.5566300339816299</v>
      </c>
      <c r="AO721">
        <v>1.4859457509265599</v>
      </c>
      <c r="AP721">
        <v>1.58946395967944</v>
      </c>
      <c r="AQ721">
        <v>1.5188405108969101</v>
      </c>
      <c r="AR721">
        <v>1.5377712359337099</v>
      </c>
      <c r="AS721">
        <v>1.4076635562486799</v>
      </c>
      <c r="AT721">
        <v>1.4942341815056599</v>
      </c>
      <c r="AU721">
        <v>1.4993756537205001</v>
      </c>
      <c r="AV721">
        <v>1.5822317038893701</v>
      </c>
      <c r="AW721">
        <v>1.51440054978237</v>
      </c>
      <c r="AX721">
        <v>1.5680911028273501</v>
      </c>
      <c r="AY721">
        <v>1.1948338711995501</v>
      </c>
      <c r="AZ721">
        <v>1.2614362393946099</v>
      </c>
      <c r="BA721">
        <v>1.50680954317853</v>
      </c>
      <c r="BB721">
        <v>1.5844846206712699</v>
      </c>
      <c r="BC721">
        <v>1.5399734873901401</v>
      </c>
      <c r="BD721">
        <v>1.6370718295337301</v>
      </c>
      <c r="BE721">
        <v>1.5312198089240301</v>
      </c>
      <c r="BF721">
        <v>1.6048591977672</v>
      </c>
      <c r="BG721">
        <v>1.5173718908087901</v>
      </c>
      <c r="BH721">
        <v>1.6057094088980599</v>
      </c>
      <c r="BI721">
        <v>1.5021818519435499</v>
      </c>
      <c r="BJ721">
        <v>1.5555211686060899</v>
      </c>
      <c r="BK721">
        <v>1.4467556222592199</v>
      </c>
      <c r="BL721">
        <v>1.5177637595853899</v>
      </c>
      <c r="BM721">
        <v>1.55192566185494</v>
      </c>
      <c r="BN721">
        <v>1.64469249800323</v>
      </c>
      <c r="BO721">
        <v>1.4828822162355899</v>
      </c>
      <c r="BP721">
        <v>1.5578397252829801</v>
      </c>
      <c r="BQ721">
        <v>1.5294435175188901</v>
      </c>
      <c r="BR721">
        <v>1.5991919390192</v>
      </c>
      <c r="BS721">
        <v>1.5604372469635599</v>
      </c>
      <c r="BT721">
        <v>1.657991902834</v>
      </c>
      <c r="BU721">
        <v>1.5112219928118</v>
      </c>
      <c r="BV721">
        <v>1.5967729601590499</v>
      </c>
      <c r="BW721">
        <v>1.45949558344955</v>
      </c>
      <c r="BX721">
        <v>1.4979079497907899</v>
      </c>
      <c r="BY721">
        <v>1.46984460100934</v>
      </c>
      <c r="BZ721">
        <v>1.52459651226702</v>
      </c>
      <c r="CA721">
        <v>1.4816467833081599</v>
      </c>
      <c r="CB721">
        <v>1.5694333667079601</v>
      </c>
      <c r="CC721">
        <v>1.49989886731391</v>
      </c>
      <c r="CD721">
        <v>1.5856304900600999</v>
      </c>
      <c r="CE721">
        <v>1.48324195946995</v>
      </c>
      <c r="CF721">
        <v>1.5443921603444799</v>
      </c>
      <c r="CG721">
        <v>1.42289683159044</v>
      </c>
      <c r="CH721">
        <v>1.5112767285781099</v>
      </c>
      <c r="CI721">
        <v>1.47537704995176</v>
      </c>
      <c r="CJ721">
        <v>1.5363403214042</v>
      </c>
      <c r="CK721">
        <v>1.5116622172263501</v>
      </c>
      <c r="CL721">
        <v>1.5847267106927001</v>
      </c>
      <c r="CM721">
        <v>1.49991928774539</v>
      </c>
      <c r="CN721">
        <v>1.58039561422025</v>
      </c>
      <c r="CO721">
        <v>1.5087872920340799</v>
      </c>
      <c r="CP721">
        <v>1.57876496922906</v>
      </c>
      <c r="CQ721">
        <v>1.50735258973664</v>
      </c>
      <c r="CR721">
        <v>1.5778354868003801</v>
      </c>
      <c r="CS721">
        <v>1.5115683564096101</v>
      </c>
      <c r="CT721">
        <v>1.63110426250311</v>
      </c>
      <c r="CU721">
        <v>1.4627746292989601</v>
      </c>
      <c r="CV721">
        <v>1.5337706699790301</v>
      </c>
      <c r="CW721">
        <v>1.5184736046365099</v>
      </c>
      <c r="CX721">
        <v>1.58904497921128</v>
      </c>
      <c r="CY721">
        <v>1.47313646106215</v>
      </c>
      <c r="CZ721">
        <v>1.5445820433436499</v>
      </c>
      <c r="DA721">
        <v>1.51535568274734</v>
      </c>
      <c r="DB721">
        <v>1.59900245298446</v>
      </c>
      <c r="DC721">
        <v>1.4950061095468301</v>
      </c>
      <c r="DD721">
        <v>1.5509615895447</v>
      </c>
      <c r="DE721">
        <v>1.5214779005524799</v>
      </c>
      <c r="DF721">
        <v>1.59947053406998</v>
      </c>
      <c r="DG721">
        <v>1.5509234924144899</v>
      </c>
      <c r="DH721">
        <v>1.64325460839934</v>
      </c>
      <c r="DI721">
        <v>1.5699665240670899</v>
      </c>
      <c r="DJ721">
        <v>1.6450091671151399</v>
      </c>
      <c r="DK721">
        <v>1.5520834244621899</v>
      </c>
      <c r="DL721">
        <v>1.62792304933206</v>
      </c>
    </row>
    <row r="722" spans="1:116" x14ac:dyDescent="0.45">
      <c r="A722" t="s">
        <v>161</v>
      </c>
      <c r="B722" t="s">
        <v>17</v>
      </c>
      <c r="C722" t="s">
        <v>33</v>
      </c>
      <c r="D722">
        <v>45</v>
      </c>
      <c r="E722" s="1" cm="1">
        <f t="array" ref="E722">SUMPRODUCT($G722:$FZZ722,$G$2:$FZZ$2)/SUMPRODUCT(--($G722:$FZZ722&lt;&gt;""),$G$2:$FZZ$2)</f>
        <v>1.5320218650032522</v>
      </c>
      <c r="F722" s="1" cm="1">
        <f t="array" ref="F722">SUMPRODUCT($G722:$FZZ722,$F$2:$FZY$2)/SUMPRODUCT(--($G722:$FZZ722&lt;&gt;""),$F$2:$FZY$2)</f>
        <v>1.6000610786858429</v>
      </c>
      <c r="G722">
        <v>1.4861640521917601</v>
      </c>
      <c r="H722">
        <v>1.5372807017543799</v>
      </c>
      <c r="I722">
        <v>1.4947286040327299</v>
      </c>
      <c r="J722">
        <v>1.54416458720032</v>
      </c>
      <c r="K722">
        <v>1.4902591033552599</v>
      </c>
      <c r="L722">
        <v>1.5420021251379199</v>
      </c>
      <c r="M722">
        <v>1.5406220551602099</v>
      </c>
      <c r="N722">
        <v>1.6178106535280301</v>
      </c>
      <c r="O722">
        <v>1.5494961926005599</v>
      </c>
      <c r="P722">
        <v>1.6284687502670701</v>
      </c>
      <c r="Q722">
        <v>1.5227582383384399</v>
      </c>
      <c r="R722">
        <v>1.6079829702214199</v>
      </c>
      <c r="S722">
        <v>1.56524833763358</v>
      </c>
      <c r="T722">
        <v>1.64905435817852</v>
      </c>
      <c r="U722">
        <v>1.5574609495159399</v>
      </c>
      <c r="V722">
        <v>1.63402145505894</v>
      </c>
      <c r="W722">
        <v>1.5508579990388101</v>
      </c>
      <c r="X722">
        <v>1.62352641845475</v>
      </c>
      <c r="Y722">
        <v>1.54856105211027</v>
      </c>
      <c r="Z722">
        <v>1.60414240906839</v>
      </c>
      <c r="AA722">
        <v>1.55781322319934</v>
      </c>
      <c r="AB722">
        <v>1.6019403994730601</v>
      </c>
      <c r="AC722">
        <v>1.53163810403634</v>
      </c>
      <c r="AD722">
        <v>1.6057339252021801</v>
      </c>
      <c r="AE722">
        <v>1.5504223825405199</v>
      </c>
      <c r="AF722">
        <v>1.6089584786973601</v>
      </c>
      <c r="AG722">
        <v>1.53521572821124</v>
      </c>
      <c r="AH722">
        <v>1.63936165837206</v>
      </c>
      <c r="AI722">
        <v>1.58475160291359</v>
      </c>
      <c r="AJ722">
        <v>1.6576525493959</v>
      </c>
      <c r="AK722">
        <v>1.5565240929259301</v>
      </c>
      <c r="AL722">
        <v>1.58927715735297</v>
      </c>
      <c r="AM722">
        <v>1.5469296025835599</v>
      </c>
      <c r="AN722">
        <v>1.59999276986479</v>
      </c>
      <c r="AO722">
        <v>1.54061574119627</v>
      </c>
      <c r="AP722">
        <v>1.6340975433762901</v>
      </c>
      <c r="AQ722">
        <v>1.57988699491951</v>
      </c>
      <c r="AR722">
        <v>1.5902141398793901</v>
      </c>
      <c r="AS722">
        <v>1.45572747848699</v>
      </c>
      <c r="AT722">
        <v>1.53536356328694</v>
      </c>
      <c r="AU722">
        <v>1.5478350619968899</v>
      </c>
      <c r="AV722">
        <v>1.62598662839185</v>
      </c>
      <c r="AW722">
        <v>1.57305788680869</v>
      </c>
      <c r="AX722">
        <v>1.61619706088562</v>
      </c>
      <c r="AY722">
        <v>1.2475605975481801</v>
      </c>
      <c r="AZ722">
        <v>1.31005681150055</v>
      </c>
      <c r="BA722">
        <v>1.5584246181466199</v>
      </c>
      <c r="BB722">
        <v>1.63190597079821</v>
      </c>
      <c r="BC722">
        <v>1.5854213377411901</v>
      </c>
      <c r="BD722">
        <v>1.68625108423481</v>
      </c>
      <c r="BE722">
        <v>1.57467706730597</v>
      </c>
      <c r="BF722">
        <v>1.65176942068916</v>
      </c>
      <c r="BG722">
        <v>1.5634206978441201</v>
      </c>
      <c r="BH722">
        <v>1.64314957513389</v>
      </c>
      <c r="BI722">
        <v>1.5490529834117299</v>
      </c>
      <c r="BJ722">
        <v>1.6054716513988601</v>
      </c>
      <c r="BK722">
        <v>1.4930000234505001</v>
      </c>
      <c r="BL722">
        <v>1.5541354970335099</v>
      </c>
      <c r="BM722">
        <v>1.5994584380418</v>
      </c>
      <c r="BN722">
        <v>1.6944460678316</v>
      </c>
      <c r="BO722">
        <v>1.5371550139323999</v>
      </c>
      <c r="BP722">
        <v>1.6004925481853101</v>
      </c>
      <c r="BQ722">
        <v>1.5744757418130599</v>
      </c>
      <c r="BR722">
        <v>1.6438642980992499</v>
      </c>
      <c r="BS722">
        <v>1.6096518218623399</v>
      </c>
      <c r="BT722">
        <v>1.70725506072874</v>
      </c>
      <c r="BU722">
        <v>1.5581364227269201</v>
      </c>
      <c r="BV722">
        <v>1.65060793760036</v>
      </c>
      <c r="BW722">
        <v>1.50532697969936</v>
      </c>
      <c r="BX722">
        <v>1.53643654114365</v>
      </c>
      <c r="BY722">
        <v>1.5168390546145001</v>
      </c>
      <c r="BZ722">
        <v>1.5711287663019</v>
      </c>
      <c r="CA722">
        <v>1.5218999779388001</v>
      </c>
      <c r="CB722">
        <v>1.6117229792794401</v>
      </c>
      <c r="CC722">
        <v>1.54251907073509</v>
      </c>
      <c r="CD722">
        <v>1.6268781784558399</v>
      </c>
      <c r="CE722">
        <v>1.5269016491687499</v>
      </c>
      <c r="CF722">
        <v>1.5880407520031901</v>
      </c>
      <c r="CG722">
        <v>1.4669892305290999</v>
      </c>
      <c r="CH722">
        <v>1.5541204932105499</v>
      </c>
      <c r="CI722">
        <v>1.5103409331545099</v>
      </c>
      <c r="CJ722">
        <v>1.58353921084209</v>
      </c>
      <c r="CK722">
        <v>1.55677954194182</v>
      </c>
      <c r="CL722">
        <v>1.62793311788675</v>
      </c>
      <c r="CM722">
        <v>1.54385158878968</v>
      </c>
      <c r="CN722">
        <v>1.6210621732705801</v>
      </c>
      <c r="CO722">
        <v>1.5545305427771501</v>
      </c>
      <c r="CP722">
        <v>1.6240518974384199</v>
      </c>
      <c r="CQ722">
        <v>1.55151592397278</v>
      </c>
      <c r="CR722">
        <v>1.6245797951152601</v>
      </c>
      <c r="CS722">
        <v>1.55457862176799</v>
      </c>
      <c r="CT722">
        <v>1.6733213986267499</v>
      </c>
      <c r="CU722">
        <v>1.50958776492508</v>
      </c>
      <c r="CV722">
        <v>1.5786947183189699</v>
      </c>
      <c r="CW722">
        <v>1.5637677963966199</v>
      </c>
      <c r="CX722">
        <v>1.6405915333249299</v>
      </c>
      <c r="CY722">
        <v>1.51778994998809</v>
      </c>
      <c r="CZ722">
        <v>1.5845558466301499</v>
      </c>
      <c r="DA722">
        <v>1.5638430089942701</v>
      </c>
      <c r="DB722">
        <v>1.6432052330335201</v>
      </c>
      <c r="DC722">
        <v>1.54768102852892</v>
      </c>
      <c r="DD722">
        <v>1.59245338150135</v>
      </c>
      <c r="DE722">
        <v>1.5704419889502701</v>
      </c>
      <c r="DF722">
        <v>1.65255524861878</v>
      </c>
      <c r="DG722">
        <v>1.6024813760852601</v>
      </c>
      <c r="DH722">
        <v>1.69942542277645</v>
      </c>
      <c r="DI722">
        <v>1.6179638970729</v>
      </c>
      <c r="DJ722">
        <v>1.6959801515994499</v>
      </c>
      <c r="DK722">
        <v>1.6042762035570799</v>
      </c>
      <c r="DL722">
        <v>1.6755666757066401</v>
      </c>
    </row>
    <row r="723" spans="1:116" x14ac:dyDescent="0.45">
      <c r="A723" t="s">
        <v>142</v>
      </c>
      <c r="B723" t="s">
        <v>17</v>
      </c>
      <c r="C723" t="s">
        <v>45</v>
      </c>
      <c r="D723">
        <v>45</v>
      </c>
      <c r="E723" s="1" cm="1">
        <f t="array" ref="E723">SUMPRODUCT($G723:$FZZ723,$G$2:$FZZ$2)/SUMPRODUCT(--($G723:$FZZ723&lt;&gt;""),$G$2:$FZZ$2)</f>
        <v>1.5587058625080554</v>
      </c>
      <c r="F723" s="1" cm="1">
        <f t="array" ref="F723">SUMPRODUCT($G723:$FZZ723,$F$2:$FZY$2)/SUMPRODUCT(--($G723:$FZZ723&lt;&gt;""),$F$2:$FZY$2)</f>
        <v>1.5767424602554161</v>
      </c>
      <c r="G723">
        <v>1.4650772125299301</v>
      </c>
      <c r="H723">
        <v>1.51178753522618</v>
      </c>
      <c r="I723">
        <v>1.4755135155068699</v>
      </c>
      <c r="J723">
        <v>1.5214584536965301</v>
      </c>
      <c r="K723">
        <v>1.46895255220891</v>
      </c>
      <c r="L723">
        <v>1.5166210306918899</v>
      </c>
      <c r="M723">
        <v>1.52205069783679</v>
      </c>
      <c r="N723">
        <v>1.6097731275740601</v>
      </c>
      <c r="O723">
        <v>1.51373398627456</v>
      </c>
      <c r="P723">
        <v>1.5942235212675899</v>
      </c>
      <c r="Q723">
        <v>1.4789965192513299</v>
      </c>
      <c r="R723">
        <v>1.57160901594972</v>
      </c>
      <c r="S723">
        <v>1.64974570424681</v>
      </c>
      <c r="T723">
        <v>1.61909457001629</v>
      </c>
      <c r="U723">
        <v>1.52423927549816</v>
      </c>
      <c r="V723">
        <v>1.5998527356532299</v>
      </c>
      <c r="W723">
        <v>1.5303225624063499</v>
      </c>
      <c r="X723">
        <v>1.5999293246261199</v>
      </c>
      <c r="Y723">
        <v>1.51647609090408</v>
      </c>
      <c r="Z723">
        <v>1.58604082980245</v>
      </c>
      <c r="AA723">
        <v>1.5003560366005599</v>
      </c>
      <c r="AB723">
        <v>1.5750525153985799</v>
      </c>
      <c r="AC723">
        <v>1.54736386103086</v>
      </c>
      <c r="AD723">
        <v>1.5822366274958</v>
      </c>
      <c r="AE723">
        <v>1.49425051904295</v>
      </c>
      <c r="AF723">
        <v>1.57182850351327</v>
      </c>
      <c r="AG723">
        <v>1.5055937152963399</v>
      </c>
      <c r="AH723">
        <v>1.60053469337391</v>
      </c>
      <c r="AI723">
        <v>1.69690757622017</v>
      </c>
      <c r="AJ723">
        <v>1.6446983905439001</v>
      </c>
      <c r="AK723">
        <v>1.58017989677334</v>
      </c>
      <c r="AL723">
        <v>1.60609264061979</v>
      </c>
      <c r="AM723">
        <v>1.66945629383269</v>
      </c>
      <c r="AN723">
        <v>1.61007278336104</v>
      </c>
      <c r="AO723">
        <v>1.49652880273759</v>
      </c>
      <c r="AP723">
        <v>1.5957394470136701</v>
      </c>
      <c r="AQ723">
        <v>1.7159631546460199</v>
      </c>
      <c r="AR723">
        <v>1.58017188167703</v>
      </c>
      <c r="AS723">
        <v>1.6144143610183901</v>
      </c>
      <c r="AT723">
        <v>1.50547687930862</v>
      </c>
      <c r="AU723">
        <v>1.5358089085689799</v>
      </c>
      <c r="AV723">
        <v>1.59596732203827</v>
      </c>
      <c r="AW723">
        <v>1.5305677613722299</v>
      </c>
      <c r="AX723">
        <v>1.5777122944390001</v>
      </c>
      <c r="AY723">
        <v>1.7113410388558301</v>
      </c>
      <c r="AZ723">
        <v>1.36189745423188</v>
      </c>
      <c r="BA723">
        <v>1.5184790383887099</v>
      </c>
      <c r="BB723">
        <v>1.60400858381138</v>
      </c>
      <c r="BC723">
        <v>1.5486637317316601</v>
      </c>
      <c r="BD723">
        <v>1.6321620869679001</v>
      </c>
      <c r="BE723">
        <v>1.52171968368697</v>
      </c>
      <c r="BF723">
        <v>1.5910473396071101</v>
      </c>
      <c r="BG723">
        <v>1.5189798265903101</v>
      </c>
      <c r="BH723">
        <v>1.6059815211072399</v>
      </c>
      <c r="BI723">
        <v>1.56910745233968</v>
      </c>
      <c r="BJ723">
        <v>1.5699740034662</v>
      </c>
      <c r="BK723">
        <v>1.47121450179396</v>
      </c>
      <c r="BL723">
        <v>1.53469502614731</v>
      </c>
      <c r="BM723">
        <v>1.5702569497204499</v>
      </c>
      <c r="BN723">
        <v>1.65936142442483</v>
      </c>
      <c r="BO723">
        <v>1.5021332192533099</v>
      </c>
      <c r="BP723">
        <v>1.5655401264900699</v>
      </c>
      <c r="BQ723">
        <v>1.5396833186115699</v>
      </c>
      <c r="BR723">
        <v>1.5896555108450201</v>
      </c>
      <c r="BS723">
        <v>1.58163562753036</v>
      </c>
      <c r="BT723">
        <v>1.6539109311740801</v>
      </c>
      <c r="BU723">
        <v>1.54186740077999</v>
      </c>
      <c r="BV723">
        <v>1.6072684866559599</v>
      </c>
      <c r="BW723">
        <v>1.4717573221757301</v>
      </c>
      <c r="BX723">
        <v>1.5257050984038401</v>
      </c>
      <c r="BY723">
        <v>1.50038724828861</v>
      </c>
      <c r="BZ723">
        <v>1.54240993354319</v>
      </c>
      <c r="CA723">
        <v>1.4393571707366699</v>
      </c>
      <c r="CB723">
        <v>1.53668097815941</v>
      </c>
      <c r="CC723">
        <v>1.4893810679611601</v>
      </c>
      <c r="CD723">
        <v>1.5667764678687</v>
      </c>
      <c r="CE723">
        <v>1.4593922713248799</v>
      </c>
      <c r="CF723">
        <v>1.5139835305085101</v>
      </c>
      <c r="CG723">
        <v>1.4475768690494699</v>
      </c>
      <c r="CH723">
        <v>1.51043780240362</v>
      </c>
      <c r="CI723">
        <v>1.48441213147925</v>
      </c>
      <c r="CJ723">
        <v>1.5286228559327999</v>
      </c>
      <c r="CK723">
        <v>1.5411549810313301</v>
      </c>
      <c r="CL723">
        <v>1.5917240410285201</v>
      </c>
      <c r="CM723">
        <v>1.4855276718860499</v>
      </c>
      <c r="CN723">
        <v>1.5638309761215801</v>
      </c>
      <c r="CO723">
        <v>1.5211326665268901</v>
      </c>
      <c r="CP723">
        <v>1.6005944525979501</v>
      </c>
      <c r="CQ723">
        <v>1.50368824382239</v>
      </c>
      <c r="CR723">
        <v>1.57824971720808</v>
      </c>
      <c r="CS723">
        <v>1.54687393777334</v>
      </c>
      <c r="CT723">
        <v>1.5898162206258899</v>
      </c>
      <c r="CU723">
        <v>1.4743679320963601</v>
      </c>
      <c r="CV723">
        <v>1.5328520042439699</v>
      </c>
      <c r="CW723">
        <v>1.5265686027466201</v>
      </c>
      <c r="CX723">
        <v>1.59917160136071</v>
      </c>
      <c r="CY723">
        <v>1.49290307216003</v>
      </c>
      <c r="CZ723">
        <v>1.55334603477018</v>
      </c>
      <c r="DA723">
        <v>1.5141782502044101</v>
      </c>
      <c r="DB723">
        <v>1.6079803761242799</v>
      </c>
      <c r="DC723">
        <v>1.50188599054348</v>
      </c>
      <c r="DD723">
        <v>1.5619587738405101</v>
      </c>
      <c r="DE723">
        <v>1.5139502762430901</v>
      </c>
      <c r="DF723">
        <v>1.6033379373848899</v>
      </c>
      <c r="DG723">
        <v>1.55761178880208</v>
      </c>
      <c r="DH723">
        <v>1.6404723496039499</v>
      </c>
      <c r="DI723">
        <v>1.6941102425408801</v>
      </c>
      <c r="DJ723">
        <v>1.6474810956754899</v>
      </c>
      <c r="DK723">
        <v>1.57670133937554</v>
      </c>
      <c r="DL723">
        <v>1.62280525252171</v>
      </c>
    </row>
    <row r="724" spans="1:116" x14ac:dyDescent="0.45">
      <c r="A724" t="s">
        <v>142</v>
      </c>
      <c r="B724" t="s">
        <v>17</v>
      </c>
      <c r="C724" t="s">
        <v>33</v>
      </c>
      <c r="D724">
        <v>45</v>
      </c>
      <c r="E724" s="1" cm="1">
        <f t="array" ref="E724">SUMPRODUCT($G724:$FZZ724,$G$2:$FZZ$2)/SUMPRODUCT(--($G724:$FZZ724&lt;&gt;""),$G$2:$FZZ$2)</f>
        <v>1.6183537652732409</v>
      </c>
      <c r="F724" s="1" cm="1">
        <f t="array" ref="F724">SUMPRODUCT($G724:$FZZ724,$F$2:$FZY$2)/SUMPRODUCT(--($G724:$FZZ724&lt;&gt;""),$F$2:$FZY$2)</f>
        <v>1.6267134881452123</v>
      </c>
      <c r="G724">
        <v>1.5233225822215699</v>
      </c>
      <c r="H724">
        <v>1.55818224763394</v>
      </c>
      <c r="I724">
        <v>1.5369858186541401</v>
      </c>
      <c r="J724">
        <v>1.5685199526332301</v>
      </c>
      <c r="K724">
        <v>1.5280906453062999</v>
      </c>
      <c r="L724">
        <v>1.5634721484327101</v>
      </c>
      <c r="M724">
        <v>1.58460795405328</v>
      </c>
      <c r="N724">
        <v>1.6629541451531999</v>
      </c>
      <c r="O724">
        <v>1.5745925527096201</v>
      </c>
      <c r="P724">
        <v>1.64289926415916</v>
      </c>
      <c r="Q724">
        <v>1.5317229313604701</v>
      </c>
      <c r="R724">
        <v>1.6237077949418</v>
      </c>
      <c r="S724">
        <v>1.71145636279041</v>
      </c>
      <c r="T724">
        <v>1.6744693481365001</v>
      </c>
      <c r="U724">
        <v>1.5743067312885799</v>
      </c>
      <c r="V724">
        <v>1.6458801103513701</v>
      </c>
      <c r="W724">
        <v>1.5842563537161101</v>
      </c>
      <c r="X724">
        <v>1.6518418002431201</v>
      </c>
      <c r="Y724">
        <v>1.59278710174434</v>
      </c>
      <c r="Z724">
        <v>1.64039839322071</v>
      </c>
      <c r="AA724">
        <v>1.5628190978032499</v>
      </c>
      <c r="AB724">
        <v>1.62287535158614</v>
      </c>
      <c r="AC724">
        <v>1.62092209408835</v>
      </c>
      <c r="AD724">
        <v>1.63870164642882</v>
      </c>
      <c r="AE724">
        <v>1.54263407098245</v>
      </c>
      <c r="AF724">
        <v>1.62369652470601</v>
      </c>
      <c r="AG724">
        <v>1.5624562990992401</v>
      </c>
      <c r="AH724">
        <v>1.6518734833216699</v>
      </c>
      <c r="AI724">
        <v>1.76865704191564</v>
      </c>
      <c r="AJ724">
        <v>1.6929122868233899</v>
      </c>
      <c r="AK724">
        <v>1.64738696095896</v>
      </c>
      <c r="AL724">
        <v>1.6498450868574299</v>
      </c>
      <c r="AM724">
        <v>1.72694189381341</v>
      </c>
      <c r="AN724">
        <v>1.6741137059263</v>
      </c>
      <c r="AO724">
        <v>1.5587424972941</v>
      </c>
      <c r="AP724">
        <v>1.6364699837099701</v>
      </c>
      <c r="AQ724">
        <v>1.77782156592754</v>
      </c>
      <c r="AR724">
        <v>1.62977541427282</v>
      </c>
      <c r="AS724">
        <v>1.68777898374902</v>
      </c>
      <c r="AT724">
        <v>1.5570228891695901</v>
      </c>
      <c r="AU724">
        <v>1.61196533150253</v>
      </c>
      <c r="AV724">
        <v>1.65172075363894</v>
      </c>
      <c r="AW724">
        <v>1.57840299325961</v>
      </c>
      <c r="AX724">
        <v>1.62711634977821</v>
      </c>
      <c r="AY724">
        <v>1.7646675939266401</v>
      </c>
      <c r="AZ724">
        <v>1.39924243414058</v>
      </c>
      <c r="BA724">
        <v>1.5829277529208801</v>
      </c>
      <c r="BB724">
        <v>1.6523696649227799</v>
      </c>
      <c r="BC724">
        <v>1.60113251395185</v>
      </c>
      <c r="BD724">
        <v>1.68490908793348</v>
      </c>
      <c r="BE724">
        <v>1.57079471857444</v>
      </c>
      <c r="BF724">
        <v>1.63861952982431</v>
      </c>
      <c r="BG724">
        <v>1.5700998157058199</v>
      </c>
      <c r="BH724">
        <v>1.6466499276428801</v>
      </c>
      <c r="BI724">
        <v>1.6318859866303499</v>
      </c>
      <c r="BJ724">
        <v>1.62236939836593</v>
      </c>
      <c r="BK724">
        <v>1.5122997912904801</v>
      </c>
      <c r="BL724">
        <v>1.5855591773561799</v>
      </c>
      <c r="BM724">
        <v>1.62603003915609</v>
      </c>
      <c r="BN724">
        <v>1.70329028110572</v>
      </c>
      <c r="BO724">
        <v>1.5481159453803299</v>
      </c>
      <c r="BP724">
        <v>1.61277156632635</v>
      </c>
      <c r="BQ724">
        <v>1.5840285274969701</v>
      </c>
      <c r="BR724">
        <v>1.6354892531161001</v>
      </c>
      <c r="BS724">
        <v>1.6322267206477701</v>
      </c>
      <c r="BT724">
        <v>1.7053927125506001</v>
      </c>
      <c r="BU724">
        <v>1.60508908771124</v>
      </c>
      <c r="BV724">
        <v>1.65685937141546</v>
      </c>
      <c r="BW724">
        <v>1.5343057492639001</v>
      </c>
      <c r="BX724">
        <v>1.58496048349604</v>
      </c>
      <c r="BY724">
        <v>1.5471443561684901</v>
      </c>
      <c r="BZ724">
        <v>1.5871683405786201</v>
      </c>
      <c r="CA724">
        <v>1.4897585147725101</v>
      </c>
      <c r="CB724">
        <v>1.57844451609618</v>
      </c>
      <c r="CC724">
        <v>1.5458131067961101</v>
      </c>
      <c r="CD724">
        <v>1.6170249653259301</v>
      </c>
      <c r="CE724">
        <v>1.5070694515348499</v>
      </c>
      <c r="CF724">
        <v>1.5608172596719401</v>
      </c>
      <c r="CG724">
        <v>1.4950639925081901</v>
      </c>
      <c r="CH724">
        <v>1.5579444357733701</v>
      </c>
      <c r="CI724">
        <v>1.52763464389073</v>
      </c>
      <c r="CJ724">
        <v>1.56961012682054</v>
      </c>
      <c r="CK724">
        <v>1.5929886188000499</v>
      </c>
      <c r="CL724">
        <v>1.64500491780244</v>
      </c>
      <c r="CM724">
        <v>1.5389716017036399</v>
      </c>
      <c r="CN724">
        <v>1.6171507332397801</v>
      </c>
      <c r="CO724">
        <v>1.5768286817211901</v>
      </c>
      <c r="CP724">
        <v>1.64586904776586</v>
      </c>
      <c r="CQ724">
        <v>1.5560883903962199</v>
      </c>
      <c r="CR724">
        <v>1.6229547373619799</v>
      </c>
      <c r="CS724">
        <v>1.59108522740148</v>
      </c>
      <c r="CT724">
        <v>1.6379478347571801</v>
      </c>
      <c r="CU724">
        <v>1.5227854980203399</v>
      </c>
      <c r="CV724">
        <v>1.5866651139921799</v>
      </c>
      <c r="CW724">
        <v>1.57742219982361</v>
      </c>
      <c r="CX724">
        <v>1.6482770568224701</v>
      </c>
      <c r="CY724">
        <v>1.5339604667778</v>
      </c>
      <c r="CZ724">
        <v>1.5973446058585301</v>
      </c>
      <c r="DA724">
        <v>1.5655764513491399</v>
      </c>
      <c r="DB724">
        <v>1.64801308258381</v>
      </c>
      <c r="DC724">
        <v>1.5541093343250201</v>
      </c>
      <c r="DD724">
        <v>1.6135180364447701</v>
      </c>
      <c r="DE724">
        <v>1.56231583793738</v>
      </c>
      <c r="DF724">
        <v>1.6440377532228301</v>
      </c>
      <c r="DG724">
        <v>1.60983125192583</v>
      </c>
      <c r="DH724">
        <v>1.6933352667162</v>
      </c>
      <c r="DI724">
        <v>1.74393191706725</v>
      </c>
      <c r="DJ724">
        <v>1.7074458866561399</v>
      </c>
      <c r="DK724">
        <v>1.6401532714531899</v>
      </c>
      <c r="DL724">
        <v>1.6751817473995401</v>
      </c>
    </row>
    <row r="725" spans="1:116" x14ac:dyDescent="0.45">
      <c r="A725" t="s">
        <v>142</v>
      </c>
      <c r="B725" t="s">
        <v>138</v>
      </c>
      <c r="C725" t="s">
        <v>33</v>
      </c>
      <c r="D725">
        <v>45</v>
      </c>
      <c r="E725" s="1" cm="1">
        <f t="array" ref="E725">SUMPRODUCT($G725:$FZZ725,$G$2:$FZZ$2)/SUMPRODUCT(--($G725:$FZZ725&lt;&gt;""),$G$2:$FZZ$2)</f>
        <v>2.0200545672674539</v>
      </c>
      <c r="F725" s="1" cm="1">
        <f t="array" ref="F725">SUMPRODUCT($G725:$FZZ725,$F$2:$FZY$2)/SUMPRODUCT(--($G725:$FZZ725&lt;&gt;""),$F$2:$FZY$2)</f>
        <v>2.039095818093529</v>
      </c>
      <c r="G725">
        <v>1.8161783870074399</v>
      </c>
      <c r="H725">
        <v>1.85823396699734</v>
      </c>
      <c r="I725">
        <v>1.83243803600037</v>
      </c>
      <c r="J725">
        <v>1.8715094672058901</v>
      </c>
      <c r="K725">
        <v>1.8239915811843499</v>
      </c>
      <c r="L725">
        <v>1.8656279373901601</v>
      </c>
      <c r="M725">
        <v>2.1550885519066099</v>
      </c>
      <c r="N725">
        <v>2.3449862585080399</v>
      </c>
      <c r="O725">
        <v>1.9099556444376</v>
      </c>
      <c r="P725">
        <v>2.0080891213496401</v>
      </c>
      <c r="Q725">
        <v>1.8124109218622899</v>
      </c>
      <c r="R725">
        <v>1.92969724547515</v>
      </c>
      <c r="S725">
        <v>1.75964347545794</v>
      </c>
      <c r="T725">
        <v>1.72185864160707</v>
      </c>
      <c r="U725">
        <v>1.8542688494730599</v>
      </c>
      <c r="V725">
        <v>1.96391054659778</v>
      </c>
      <c r="W725">
        <v>2.0628558505074399</v>
      </c>
      <c r="X725">
        <v>2.2042857546716399</v>
      </c>
      <c r="Y725">
        <v>2.1747471523688899</v>
      </c>
      <c r="Z725">
        <v>2.2917492984097199</v>
      </c>
      <c r="AA725">
        <v>2.1158792323850801</v>
      </c>
      <c r="AB725">
        <v>2.2803467796489398</v>
      </c>
      <c r="AC725">
        <v>1.8466934416860401</v>
      </c>
      <c r="AD725">
        <v>1.9086282891388899</v>
      </c>
      <c r="AE725">
        <v>1.8068925490396901</v>
      </c>
      <c r="AF725">
        <v>1.9391018049678701</v>
      </c>
      <c r="AG725">
        <v>2.1252539793526002</v>
      </c>
      <c r="AH725">
        <v>2.3157857936083501</v>
      </c>
      <c r="AI725">
        <v>2.5049679417280899</v>
      </c>
      <c r="AJ725">
        <v>2.3585117983163899</v>
      </c>
      <c r="AK725">
        <v>1.96928440004535</v>
      </c>
      <c r="AL725">
        <v>1.9866888093086801</v>
      </c>
      <c r="AM725">
        <v>2.4262104451353199</v>
      </c>
      <c r="AN725">
        <v>2.2906514351818301</v>
      </c>
      <c r="AO725">
        <v>1.8165021264499699</v>
      </c>
      <c r="AP725">
        <v>1.94913466058797</v>
      </c>
      <c r="AQ725">
        <v>2.4760030387920802</v>
      </c>
      <c r="AR725">
        <v>2.16200560277289</v>
      </c>
      <c r="AS725">
        <v>2.0087681929817398</v>
      </c>
      <c r="AT725">
        <v>1.83410815956851</v>
      </c>
      <c r="AU725">
        <v>1.90939376206647</v>
      </c>
      <c r="AV725">
        <v>1.9900795753523699</v>
      </c>
      <c r="AW725">
        <v>1.8773610445865101</v>
      </c>
      <c r="AX725">
        <v>1.95760358746884</v>
      </c>
      <c r="AY725">
        <v>2.2640921146872501</v>
      </c>
      <c r="AZ725">
        <v>1.66348658462276</v>
      </c>
      <c r="BA725">
        <v>1.8413537736510599</v>
      </c>
      <c r="BB725">
        <v>1.9715415795896001</v>
      </c>
      <c r="BC725">
        <v>1.9672520170859</v>
      </c>
      <c r="BD725">
        <v>2.0934978642619799</v>
      </c>
      <c r="BE725">
        <v>1.9645758042007999</v>
      </c>
      <c r="BF725">
        <v>2.0675922281461299</v>
      </c>
      <c r="BG725">
        <v>1.93411173916807</v>
      </c>
      <c r="BH725">
        <v>2.05218370047867</v>
      </c>
      <c r="BI725">
        <v>2.2441043575142299</v>
      </c>
      <c r="BJ725">
        <v>2.15726355533547</v>
      </c>
      <c r="BK725">
        <v>2.0237553643036299</v>
      </c>
      <c r="BL725">
        <v>2.1515606312876598</v>
      </c>
      <c r="BM725">
        <v>2.2198001285722602</v>
      </c>
      <c r="BN725">
        <v>2.39995714257884</v>
      </c>
      <c r="BO725">
        <v>1.81636971175525</v>
      </c>
      <c r="BP725">
        <v>1.93682433604273</v>
      </c>
      <c r="BQ725">
        <v>1.9462982955474799</v>
      </c>
      <c r="BR725">
        <v>2.0372951221905899</v>
      </c>
      <c r="BS725">
        <v>1.99703643724696</v>
      </c>
      <c r="BT725">
        <v>2.0890040485829902</v>
      </c>
      <c r="BU725">
        <v>1.92521220463409</v>
      </c>
      <c r="BV725">
        <v>2.0428997476485402</v>
      </c>
      <c r="BW725">
        <v>2.0431582209824799</v>
      </c>
      <c r="BX725">
        <v>2.1568650240198299</v>
      </c>
      <c r="BY725">
        <v>2.12355718782791</v>
      </c>
      <c r="BZ725">
        <v>2.2310748013791</v>
      </c>
      <c r="CA725">
        <v>1.81845334057393</v>
      </c>
      <c r="CB725">
        <v>1.9669082084613101</v>
      </c>
      <c r="CC725">
        <v>1.86192498844197</v>
      </c>
      <c r="CD725">
        <v>1.9822295423023499</v>
      </c>
      <c r="CE725">
        <v>1.8470912036934199</v>
      </c>
      <c r="CF725">
        <v>1.91493352273988</v>
      </c>
      <c r="CG725">
        <v>2.0550179491181502</v>
      </c>
      <c r="CH725">
        <v>2.17537459029186</v>
      </c>
      <c r="CI725">
        <v>2.0932919225429898</v>
      </c>
      <c r="CJ725">
        <v>2.2208418625444102</v>
      </c>
      <c r="CK725">
        <v>1.87521427567795</v>
      </c>
      <c r="CL725">
        <v>1.9605311226640401</v>
      </c>
      <c r="CM725">
        <v>1.8533396247500999</v>
      </c>
      <c r="CN725">
        <v>1.9704468975450999</v>
      </c>
      <c r="CO725">
        <v>2.1203704845651901</v>
      </c>
      <c r="CP725">
        <v>2.29484602197748</v>
      </c>
      <c r="CQ725">
        <v>1.87079197667564</v>
      </c>
      <c r="CR725">
        <v>1.98422738062994</v>
      </c>
      <c r="CS725">
        <v>2.1918013097962699</v>
      </c>
      <c r="CT725">
        <v>2.3610324276552799</v>
      </c>
      <c r="CU725">
        <v>1.85921124136324</v>
      </c>
      <c r="CV725">
        <v>1.95787076572729</v>
      </c>
      <c r="CW725">
        <v>1.9012221242282901</v>
      </c>
      <c r="CX725">
        <v>2.0088194531939001</v>
      </c>
      <c r="CY725">
        <v>1.8683138842581499</v>
      </c>
      <c r="CZ725">
        <v>1.98325791855203</v>
      </c>
      <c r="DA725">
        <v>1.9038103025347499</v>
      </c>
      <c r="DB725">
        <v>2.0331643499591099</v>
      </c>
      <c r="DC725">
        <v>1.8693088243106799</v>
      </c>
      <c r="DD725">
        <v>1.9809939967061501</v>
      </c>
      <c r="DE725">
        <v>1.9328268876611401</v>
      </c>
      <c r="DF725">
        <v>2.06047421731123</v>
      </c>
      <c r="DG725">
        <v>1.94439107502129</v>
      </c>
      <c r="DH725">
        <v>2.0555001721919099</v>
      </c>
      <c r="DI725">
        <v>2.1040490372248701</v>
      </c>
      <c r="DJ725">
        <v>2.0367505541315798</v>
      </c>
      <c r="DK725">
        <v>1.9942435721346801</v>
      </c>
      <c r="DL725">
        <v>2.0360257901965699</v>
      </c>
    </row>
    <row r="726" spans="1:116" x14ac:dyDescent="0.45">
      <c r="A726" t="s">
        <v>60</v>
      </c>
      <c r="B726" t="s">
        <v>17</v>
      </c>
      <c r="C726" t="s">
        <v>15</v>
      </c>
      <c r="D726">
        <v>45</v>
      </c>
      <c r="E726" s="1" cm="1">
        <f t="array" ref="E726">SUMPRODUCT($G726:$FZZ726,$G$2:$FZZ$2)/SUMPRODUCT(--($G726:$FZZ726&lt;&gt;""),$G$2:$FZZ$2)</f>
        <v>2.2632977915588186</v>
      </c>
      <c r="F726" s="1" cm="1">
        <f t="array" ref="F726">SUMPRODUCT($G726:$FZZ726,$F$2:$FZY$2)/SUMPRODUCT(--($G726:$FZZ726&lt;&gt;""),$F$2:$FZY$2)</f>
        <v>2.271380337106204</v>
      </c>
      <c r="G726">
        <v>2.2407862157715499</v>
      </c>
      <c r="H726">
        <v>2.18882250891853</v>
      </c>
      <c r="I726">
        <v>2.245045133639</v>
      </c>
      <c r="J726">
        <v>2.1992087784210801</v>
      </c>
      <c r="K726">
        <v>2.2343373247782901</v>
      </c>
      <c r="L726">
        <v>2.1937860149577002</v>
      </c>
      <c r="M726">
        <v>2.3406105054821502</v>
      </c>
      <c r="N726">
        <v>2.3349196641143601</v>
      </c>
      <c r="O726">
        <v>2.1588339358510802</v>
      </c>
      <c r="P726">
        <v>2.2357596424206601</v>
      </c>
      <c r="Q726">
        <v>2.2191197968560799</v>
      </c>
      <c r="R726">
        <v>2.2889152146112899</v>
      </c>
      <c r="S726">
        <v>2.45237077735593</v>
      </c>
      <c r="T726">
        <v>2.3844657163818299</v>
      </c>
      <c r="U726">
        <v>2.1851025642888802</v>
      </c>
      <c r="V726">
        <v>2.24962275621695</v>
      </c>
      <c r="W726">
        <v>2.1972182172843602</v>
      </c>
      <c r="X726">
        <v>2.2922398439487699</v>
      </c>
      <c r="Y726">
        <v>2.4130633357178199</v>
      </c>
      <c r="Z726">
        <v>2.2865877950806102</v>
      </c>
      <c r="AA726">
        <v>2.1922170399117</v>
      </c>
      <c r="AB726">
        <v>2.2860433652579402</v>
      </c>
      <c r="AC726">
        <v>2.3564470123410399</v>
      </c>
      <c r="AD726">
        <v>2.3164723781488701</v>
      </c>
      <c r="AE726">
        <v>2.3078239457506702</v>
      </c>
      <c r="AF726">
        <v>2.30167438029578</v>
      </c>
      <c r="AG726">
        <v>2.1932587504627099</v>
      </c>
      <c r="AH726">
        <v>2.29707975157323</v>
      </c>
      <c r="AI726">
        <v>2.4666026955118401</v>
      </c>
      <c r="AJ726">
        <v>2.3857024468966701</v>
      </c>
      <c r="AK726">
        <v>2.2250099678468298</v>
      </c>
      <c r="AL726">
        <v>2.2506776306885299</v>
      </c>
      <c r="AM726">
        <v>2.3635733738220899</v>
      </c>
      <c r="AN726">
        <v>2.2906996360831902</v>
      </c>
      <c r="AO726">
        <v>2.2698787540861698</v>
      </c>
      <c r="AP726">
        <v>2.3460756338351501</v>
      </c>
      <c r="AQ726">
        <v>2.41698874697307</v>
      </c>
      <c r="AR726">
        <v>2.3377237548074601</v>
      </c>
      <c r="AS726">
        <v>2.2036095172122501</v>
      </c>
      <c r="AT726">
        <v>2.1543453860486799</v>
      </c>
      <c r="AU726">
        <v>2.1878614181645601</v>
      </c>
      <c r="AV726">
        <v>2.28419044634999</v>
      </c>
      <c r="AW726">
        <v>2.2671338428538701</v>
      </c>
      <c r="AX726">
        <v>2.2855085139909899</v>
      </c>
      <c r="AY726">
        <v>2.1272218903037898</v>
      </c>
      <c r="AZ726">
        <v>1.9156486405268001</v>
      </c>
      <c r="BA726">
        <v>2.1876376285117098</v>
      </c>
      <c r="BB726">
        <v>2.26250753888662</v>
      </c>
      <c r="BC726">
        <v>2.2629985434430302</v>
      </c>
      <c r="BD726">
        <v>2.3459240953799299</v>
      </c>
      <c r="BE726">
        <v>2.2469495831395099</v>
      </c>
      <c r="BF726">
        <v>2.3256700182488199</v>
      </c>
      <c r="BG726">
        <v>2.2285371495009199</v>
      </c>
      <c r="BH726">
        <v>2.3099481749928801</v>
      </c>
      <c r="BI726">
        <v>2.25753589997524</v>
      </c>
      <c r="BJ726">
        <v>2.27027110670958</v>
      </c>
      <c r="BK726">
        <v>2.13718547006542</v>
      </c>
      <c r="BL726">
        <v>2.19152029641441</v>
      </c>
      <c r="BM726">
        <v>2.3153916583873899</v>
      </c>
      <c r="BN726">
        <v>2.3905674712173401</v>
      </c>
      <c r="BO726">
        <v>2.1900357270866802</v>
      </c>
      <c r="BP726">
        <v>2.2574084565667301</v>
      </c>
      <c r="BQ726">
        <v>2.20803480878071</v>
      </c>
      <c r="BR726">
        <v>2.2803513593090501</v>
      </c>
      <c r="BS726">
        <v>2.28108502024291</v>
      </c>
      <c r="BT726">
        <v>2.3631740890688202</v>
      </c>
      <c r="BU726">
        <v>2.2197751777930699</v>
      </c>
      <c r="BV726">
        <v>2.30196145905024</v>
      </c>
      <c r="BW726">
        <v>2.1460754687742098</v>
      </c>
      <c r="BX726">
        <v>2.1799356888268999</v>
      </c>
      <c r="BY726">
        <v>2.1894018887722901</v>
      </c>
      <c r="BZ726">
        <v>2.21396092539849</v>
      </c>
      <c r="CA726">
        <v>2.1039082254314598</v>
      </c>
      <c r="CB726">
        <v>2.1998913910431499</v>
      </c>
      <c r="CC726">
        <v>2.1153779472954199</v>
      </c>
      <c r="CD726">
        <v>2.2168429264909801</v>
      </c>
      <c r="CE726">
        <v>2.1234324018378299</v>
      </c>
      <c r="CF726">
        <v>2.1756930726033699</v>
      </c>
      <c r="CG726">
        <v>2.0783908225378398</v>
      </c>
      <c r="CH726">
        <v>2.1645075698454801</v>
      </c>
      <c r="CI726">
        <v>2.12684407425707</v>
      </c>
      <c r="CJ726">
        <v>2.1942542528411</v>
      </c>
      <c r="CK726">
        <v>2.1677532668258999</v>
      </c>
      <c r="CL726">
        <v>2.2361669242658402</v>
      </c>
      <c r="CM726">
        <v>2.1835024151589999</v>
      </c>
      <c r="CN726">
        <v>2.28410713620503</v>
      </c>
      <c r="CO726">
        <v>2.19815497699887</v>
      </c>
      <c r="CP726">
        <v>2.2918984250705998</v>
      </c>
      <c r="CQ726">
        <v>2.1706788599104598</v>
      </c>
      <c r="CR726">
        <v>2.2614271830738999</v>
      </c>
      <c r="CS726">
        <v>2.2504022298261899</v>
      </c>
      <c r="CT726">
        <v>2.3428584377620099</v>
      </c>
      <c r="CU726">
        <v>2.1170199001112699</v>
      </c>
      <c r="CV726">
        <v>2.1943301503506398</v>
      </c>
      <c r="CW726">
        <v>2.24374763764646</v>
      </c>
      <c r="CX726">
        <v>2.30655474360589</v>
      </c>
      <c r="CY726">
        <v>2.19276018099547</v>
      </c>
      <c r="CZ726">
        <v>2.2337699452250499</v>
      </c>
      <c r="DA726">
        <v>2.2165821749795498</v>
      </c>
      <c r="DB726">
        <v>2.2958626328699898</v>
      </c>
      <c r="DC726">
        <v>2.19000690644424</v>
      </c>
      <c r="DD726">
        <v>2.23027678903469</v>
      </c>
      <c r="DE726">
        <v>2.2282458563535901</v>
      </c>
      <c r="DF726">
        <v>2.3271869244935499</v>
      </c>
      <c r="DG726">
        <v>2.3088941654129802</v>
      </c>
      <c r="DH726">
        <v>2.3853111235975399</v>
      </c>
      <c r="DI726">
        <v>2.3634920779706401</v>
      </c>
      <c r="DJ726">
        <v>2.3900812726327398</v>
      </c>
      <c r="DK726">
        <v>2.2810151609262701</v>
      </c>
      <c r="DL726">
        <v>2.3571872238795502</v>
      </c>
    </row>
    <row r="727" spans="1:116" x14ac:dyDescent="0.45">
      <c r="A727" t="s">
        <v>145</v>
      </c>
      <c r="B727" t="s">
        <v>34</v>
      </c>
      <c r="C727" t="s">
        <v>15</v>
      </c>
      <c r="D727">
        <v>45</v>
      </c>
      <c r="E727" s="1" cm="1">
        <f t="array" ref="E727">SUMPRODUCT($G727:$FZZ727,$G$2:$FZZ$2)/SUMPRODUCT(--($G727:$FZZ727&lt;&gt;""),$G$2:$FZZ$2)</f>
        <v>1.8472559021955439</v>
      </c>
      <c r="F727" s="1" cm="1">
        <f t="array" ref="F727">SUMPRODUCT($G727:$FZZ727,$F$2:$FZY$2)/SUMPRODUCT(--($G727:$FZZ727&lt;&gt;""),$F$2:$FZY$2)</f>
        <v>1.8754242921331361</v>
      </c>
      <c r="G727">
        <v>1.75369773086383</v>
      </c>
      <c r="H727">
        <v>1.77239814950561</v>
      </c>
      <c r="I727">
        <v>1.7607671284516</v>
      </c>
      <c r="J727">
        <v>1.78018504177371</v>
      </c>
      <c r="K727">
        <v>1.7596264661408301</v>
      </c>
      <c r="L727">
        <v>1.77688299480975</v>
      </c>
      <c r="M727">
        <v>1.81636011896168</v>
      </c>
      <c r="N727">
        <v>1.8976541028918801</v>
      </c>
      <c r="O727">
        <v>1.809702672444</v>
      </c>
      <c r="P727">
        <v>1.89725576665042</v>
      </c>
      <c r="Q727">
        <v>1.7880979839901201</v>
      </c>
      <c r="R727">
        <v>1.8841990747641799</v>
      </c>
      <c r="S727">
        <v>1.89827294751166</v>
      </c>
      <c r="T727">
        <v>1.9078380266591199</v>
      </c>
      <c r="U727">
        <v>1.7991561365392299</v>
      </c>
      <c r="V727">
        <v>1.87812422038303</v>
      </c>
      <c r="W727">
        <v>1.8002261611963899</v>
      </c>
      <c r="X727">
        <v>1.8838266474429599</v>
      </c>
      <c r="Y727">
        <v>1.9758300775876301</v>
      </c>
      <c r="Z727">
        <v>1.9065118582512499</v>
      </c>
      <c r="AA727">
        <v>2.0080713497347502</v>
      </c>
      <c r="AB727">
        <v>1.9418805853241701</v>
      </c>
      <c r="AC727">
        <v>1.98030235416617</v>
      </c>
      <c r="AD727">
        <v>1.9030592938806199</v>
      </c>
      <c r="AE727">
        <v>1.76947878058512</v>
      </c>
      <c r="AF727">
        <v>1.83476616928161</v>
      </c>
      <c r="AG727">
        <v>1.8212026487887101</v>
      </c>
      <c r="AH727">
        <v>1.92711306708345</v>
      </c>
      <c r="AI727">
        <v>1.8665067387795999</v>
      </c>
      <c r="AJ727">
        <v>1.93177476337942</v>
      </c>
      <c r="AK727">
        <v>1.8407375840865601</v>
      </c>
      <c r="AL727">
        <v>1.9025309186148101</v>
      </c>
      <c r="AM727">
        <v>1.80822066372641</v>
      </c>
      <c r="AN727">
        <v>1.87185790374279</v>
      </c>
      <c r="AO727">
        <v>1.88060174707818</v>
      </c>
      <c r="AP727">
        <v>1.9175549651786901</v>
      </c>
      <c r="AQ727">
        <v>1.98534732443853</v>
      </c>
      <c r="AR727">
        <v>1.9358435022078699</v>
      </c>
      <c r="AS727">
        <v>1.8894548310261401</v>
      </c>
      <c r="AT727">
        <v>1.78476623708571</v>
      </c>
      <c r="AU727">
        <v>1.7987531505296499</v>
      </c>
      <c r="AV727">
        <v>1.8838577688490299</v>
      </c>
      <c r="AW727">
        <v>1.8487716667707901</v>
      </c>
      <c r="AX727">
        <v>1.92074664889592</v>
      </c>
      <c r="AY727">
        <v>1.8681148867986599</v>
      </c>
      <c r="AZ727">
        <v>1.60178499525482</v>
      </c>
      <c r="BA727">
        <v>1.84449556082303</v>
      </c>
      <c r="BB727">
        <v>1.8981163302803701</v>
      </c>
      <c r="BC727">
        <v>1.8662749783153001</v>
      </c>
      <c r="BD727">
        <v>1.94409439798373</v>
      </c>
      <c r="BE727">
        <v>1.8236483343471499</v>
      </c>
      <c r="BF727">
        <v>1.914928257058</v>
      </c>
      <c r="BG727">
        <v>1.84155648183651</v>
      </c>
      <c r="BH727">
        <v>1.9134930549542899</v>
      </c>
      <c r="BI727">
        <v>1.91000247586036</v>
      </c>
      <c r="BJ727">
        <v>1.8839749938103401</v>
      </c>
      <c r="BK727">
        <v>1.73857374012147</v>
      </c>
      <c r="BL727">
        <v>1.8013272987360101</v>
      </c>
      <c r="BM727">
        <v>1.9282138195702501</v>
      </c>
      <c r="BN727">
        <v>1.9925778738822899</v>
      </c>
      <c r="BO727">
        <v>1.81455445201123</v>
      </c>
      <c r="BP727">
        <v>1.8535420689336199</v>
      </c>
      <c r="BQ727">
        <v>1.8363594726338801</v>
      </c>
      <c r="BR727">
        <v>1.9078908626950599</v>
      </c>
      <c r="BS727">
        <v>1.8685668016194299</v>
      </c>
      <c r="BT727">
        <v>1.9523562753036401</v>
      </c>
      <c r="BU727">
        <v>1.83794065917259</v>
      </c>
      <c r="BV727">
        <v>1.92234457444367</v>
      </c>
      <c r="BW727">
        <v>1.8122578645591101</v>
      </c>
      <c r="BX727">
        <v>1.82002556950255</v>
      </c>
      <c r="BY727">
        <v>1.76951231699395</v>
      </c>
      <c r="BZ727">
        <v>1.8109229001149201</v>
      </c>
      <c r="CA727">
        <v>1.7408658170278399</v>
      </c>
      <c r="CB727">
        <v>1.8301457735842599</v>
      </c>
      <c r="CC727">
        <v>1.7655888811835401</v>
      </c>
      <c r="CD727">
        <v>1.8537765834489099</v>
      </c>
      <c r="CE727">
        <v>1.76542072669966</v>
      </c>
      <c r="CF727">
        <v>1.8268816726966</v>
      </c>
      <c r="CG727">
        <v>1.75048774777587</v>
      </c>
      <c r="CH727">
        <v>1.8235133447791401</v>
      </c>
      <c r="CI727">
        <v>1.7600762335003799</v>
      </c>
      <c r="CJ727">
        <v>1.82960400931742</v>
      </c>
      <c r="CK727">
        <v>1.8098777574820799</v>
      </c>
      <c r="CL727">
        <v>1.8830827595897099</v>
      </c>
      <c r="CM727">
        <v>1.8173047073870301</v>
      </c>
      <c r="CN727">
        <v>1.8969614940459101</v>
      </c>
      <c r="CO727">
        <v>1.8275717474686399</v>
      </c>
      <c r="CP727">
        <v>1.9004353563632299</v>
      </c>
      <c r="CQ727">
        <v>1.8162410183695199</v>
      </c>
      <c r="CR727">
        <v>1.88777542339127</v>
      </c>
      <c r="CS727">
        <v>1.87049332638401</v>
      </c>
      <c r="CT727">
        <v>1.96122731083867</v>
      </c>
      <c r="CU727">
        <v>1.7717568511761499</v>
      </c>
      <c r="CV727">
        <v>1.8445514064643</v>
      </c>
      <c r="CW727">
        <v>1.8250913443366501</v>
      </c>
      <c r="CX727">
        <v>1.9010961320398101</v>
      </c>
      <c r="CY727">
        <v>1.78409145034532</v>
      </c>
      <c r="CZ727">
        <v>1.8483567516075201</v>
      </c>
      <c r="DA727">
        <v>1.8292232215862601</v>
      </c>
      <c r="DB727">
        <v>1.90822567457072</v>
      </c>
      <c r="DC727">
        <v>1.80966105296711</v>
      </c>
      <c r="DD727">
        <v>1.8633055304680399</v>
      </c>
      <c r="DE727">
        <v>1.84465930018416</v>
      </c>
      <c r="DF727">
        <v>1.9252532228360899</v>
      </c>
      <c r="DG727">
        <v>1.90475974696851</v>
      </c>
      <c r="DH727">
        <v>1.9483243008102</v>
      </c>
      <c r="DI727">
        <v>1.8946009796499099</v>
      </c>
      <c r="DJ727">
        <v>1.9559887258166</v>
      </c>
      <c r="DK727">
        <v>1.9100667500677999</v>
      </c>
      <c r="DL727">
        <v>1.97587199384114</v>
      </c>
    </row>
    <row r="728" spans="1:116" x14ac:dyDescent="0.45">
      <c r="A728" t="s">
        <v>22</v>
      </c>
      <c r="B728" t="s">
        <v>136</v>
      </c>
      <c r="C728" t="s">
        <v>23</v>
      </c>
      <c r="D728">
        <v>45</v>
      </c>
      <c r="E728" s="1" cm="1">
        <f t="array" ref="E728">SUMPRODUCT($G728:$FZZ728,$G$2:$FZZ$2)/SUMPRODUCT(--($G728:$FZZ728&lt;&gt;""),$G$2:$FZZ$2)</f>
        <v>1.5845573884977426</v>
      </c>
      <c r="F728" s="1" cm="1">
        <f t="array" ref="F728">SUMPRODUCT($G728:$FZZ728,$F$2:$FZY$2)/SUMPRODUCT(--($G728:$FZZ728&lt;&gt;""),$F$2:$FZY$2)</f>
        <v>1.6710368913751243</v>
      </c>
      <c r="G728">
        <v>1.50849907963967</v>
      </c>
      <c r="H728">
        <v>1.5837588981739299</v>
      </c>
      <c r="I728">
        <v>1.51682421441244</v>
      </c>
      <c r="J728">
        <v>1.5920906524402401</v>
      </c>
      <c r="K728">
        <v>1.5939964853488</v>
      </c>
      <c r="L728">
        <v>1.68530385385589</v>
      </c>
      <c r="M728">
        <v>1.4763612214309501</v>
      </c>
      <c r="N728">
        <v>1.5717878114147501</v>
      </c>
      <c r="O728">
        <v>1.5881342460836301</v>
      </c>
      <c r="P728">
        <v>1.67186712133254</v>
      </c>
      <c r="Q728">
        <v>1.56014686614939</v>
      </c>
      <c r="R728">
        <v>1.6757699620020401</v>
      </c>
      <c r="S728">
        <v>1.5326748529431</v>
      </c>
      <c r="T728">
        <v>1.6179379509611</v>
      </c>
      <c r="U728">
        <v>1.6611563642176701</v>
      </c>
      <c r="V728">
        <v>1.75898784826928</v>
      </c>
      <c r="W728">
        <v>1.4758912164645299</v>
      </c>
      <c r="X728">
        <v>1.5649902467984</v>
      </c>
      <c r="Y728">
        <v>1.70071864854454</v>
      </c>
      <c r="Z728">
        <v>1.8114609585649</v>
      </c>
      <c r="AA728">
        <v>1.70300138854274</v>
      </c>
      <c r="AB728">
        <v>1.8049880727738801</v>
      </c>
      <c r="AC728">
        <v>1.47095849871996</v>
      </c>
      <c r="AD728">
        <v>1.52840474643325</v>
      </c>
      <c r="AE728">
        <v>1.55647166014795</v>
      </c>
      <c r="AF728">
        <v>1.63748290305579</v>
      </c>
      <c r="AG728">
        <v>1.6490190433101599</v>
      </c>
      <c r="AH728">
        <v>1.7875128532061</v>
      </c>
      <c r="AI728">
        <v>1.6863174423169101</v>
      </c>
      <c r="AJ728">
        <v>1.81899943298294</v>
      </c>
      <c r="AK728">
        <v>1.5857033641940299</v>
      </c>
      <c r="AL728">
        <v>1.66939304043105</v>
      </c>
      <c r="AM728">
        <v>1.68015689393391</v>
      </c>
      <c r="AN728">
        <v>1.74301086930325</v>
      </c>
      <c r="AO728">
        <v>1.5750215924869</v>
      </c>
      <c r="AP728">
        <v>1.68887139624126</v>
      </c>
      <c r="AQ728">
        <v>1.6335881487108801</v>
      </c>
      <c r="AR728">
        <v>1.62812781919187</v>
      </c>
      <c r="AS728">
        <v>1.5282882575855701</v>
      </c>
      <c r="AT728">
        <v>1.6186558400906801</v>
      </c>
      <c r="AU728">
        <v>1.5740898597870301</v>
      </c>
      <c r="AV728">
        <v>1.68166172872499</v>
      </c>
      <c r="AW728">
        <v>1.6604226104944499</v>
      </c>
      <c r="AX728">
        <v>1.7723505279160301</v>
      </c>
      <c r="AY728">
        <v>1.3714982771256199</v>
      </c>
      <c r="AZ728">
        <v>1.3736564727458001</v>
      </c>
      <c r="BA728">
        <v>1.60062835743439</v>
      </c>
      <c r="BB728">
        <v>1.69910374910585</v>
      </c>
      <c r="BC728">
        <v>1.7189663355317999</v>
      </c>
      <c r="BD728">
        <v>1.83701291262294</v>
      </c>
      <c r="BE728">
        <v>1.6312126525208399</v>
      </c>
      <c r="BF728">
        <v>1.74163595376963</v>
      </c>
      <c r="BG728">
        <v>1.68933443827381</v>
      </c>
      <c r="BH728">
        <v>1.79681876089994</v>
      </c>
      <c r="BI728">
        <v>1.5665077989601299</v>
      </c>
      <c r="BJ728">
        <v>1.63153008170339</v>
      </c>
      <c r="BK728">
        <v>1.67582018150692</v>
      </c>
      <c r="BL728">
        <v>1.7638064864104299</v>
      </c>
      <c r="BM728">
        <v>1.6718874797888299</v>
      </c>
      <c r="BN728">
        <v>1.7453684764186701</v>
      </c>
      <c r="BO728">
        <v>1.56439547225658</v>
      </c>
      <c r="BP728">
        <v>1.6482674097284</v>
      </c>
      <c r="BQ728">
        <v>1.68668825857951</v>
      </c>
      <c r="BR728">
        <v>1.7478980599993399</v>
      </c>
      <c r="BS728">
        <v>1.76963562753036</v>
      </c>
      <c r="BT728">
        <v>1.8804210526315699</v>
      </c>
      <c r="BU728">
        <v>1.6260036705666401</v>
      </c>
      <c r="BV728">
        <v>1.6902194692972301</v>
      </c>
      <c r="BW728">
        <v>1.5998372849837199</v>
      </c>
      <c r="BX728">
        <v>1.6694173252750599</v>
      </c>
      <c r="BY728">
        <v>1.54385899165542</v>
      </c>
      <c r="BZ728">
        <v>1.6191600459701101</v>
      </c>
      <c r="CA728">
        <v>1.5443514857365801</v>
      </c>
      <c r="CB728">
        <v>1.6585775620683201</v>
      </c>
      <c r="CC728">
        <v>1.56286118816458</v>
      </c>
      <c r="CD728">
        <v>1.64592001849283</v>
      </c>
      <c r="CE728">
        <v>1.63231083390673</v>
      </c>
      <c r="CF728">
        <v>1.71654495816038</v>
      </c>
      <c r="CG728">
        <v>1.5261237708755999</v>
      </c>
      <c r="CH728">
        <v>1.61729358514125</v>
      </c>
      <c r="CI728">
        <v>1.73122985341521</v>
      </c>
      <c r="CJ728">
        <v>1.82287475588809</v>
      </c>
      <c r="CK728">
        <v>1.609540536743</v>
      </c>
      <c r="CL728">
        <v>1.6985387101306699</v>
      </c>
      <c r="CM728">
        <v>1.58716302633702</v>
      </c>
      <c r="CN728">
        <v>1.6928588280580601</v>
      </c>
      <c r="CO728">
        <v>1.50616035420495</v>
      </c>
      <c r="CP728">
        <v>1.5695768533478001</v>
      </c>
      <c r="CQ728">
        <v>1.5859289116892601</v>
      </c>
      <c r="CR728">
        <v>1.68462727229276</v>
      </c>
      <c r="CS728">
        <v>1.78553785492533</v>
      </c>
      <c r="CT728">
        <v>1.8851095651385701</v>
      </c>
      <c r="CU728">
        <v>1.6497295758610799</v>
      </c>
      <c r="CV728">
        <v>1.71106021789198</v>
      </c>
      <c r="CW728">
        <v>1.64575721305279</v>
      </c>
      <c r="CX728">
        <v>1.7310381756331099</v>
      </c>
      <c r="CY728">
        <v>1.65562038580614</v>
      </c>
      <c r="CZ728">
        <v>1.73132888783043</v>
      </c>
      <c r="DA728">
        <v>1.66227309893704</v>
      </c>
      <c r="DB728">
        <v>1.7484546197874</v>
      </c>
      <c r="DC728">
        <v>1.64183445784412</v>
      </c>
      <c r="DD728">
        <v>1.7264251182064401</v>
      </c>
      <c r="DE728">
        <v>1.66514732965009</v>
      </c>
      <c r="DF728">
        <v>1.7897329650092</v>
      </c>
      <c r="DG728">
        <v>1.72985807761323</v>
      </c>
      <c r="DH728">
        <v>1.83179568976455</v>
      </c>
      <c r="DI728">
        <v>1.6827630870830299</v>
      </c>
      <c r="DJ728">
        <v>1.73152666672747</v>
      </c>
      <c r="DK728">
        <v>1.61907844663931</v>
      </c>
      <c r="DL728">
        <v>1.7184686852073801</v>
      </c>
    </row>
    <row r="729" spans="1:116" x14ac:dyDescent="0.45">
      <c r="A729" t="s">
        <v>22</v>
      </c>
      <c r="B729" t="s">
        <v>32</v>
      </c>
      <c r="C729" t="s">
        <v>23</v>
      </c>
      <c r="D729">
        <v>45</v>
      </c>
      <c r="E729" s="1" cm="1">
        <f t="array" ref="E729">SUMPRODUCT($G729:$FZZ729,$G$2:$FZZ$2)/SUMPRODUCT(--($G729:$FZZ729&lt;&gt;""),$G$2:$FZZ$2)</f>
        <v>1.4541739116380819</v>
      </c>
      <c r="F729" s="1" cm="1">
        <f t="array" ref="F729">SUMPRODUCT($G729:$FZZ729,$F$2:$FZY$2)/SUMPRODUCT(--($G729:$FZZ729&lt;&gt;""),$F$2:$FZY$2)</f>
        <v>1.5195141532027305</v>
      </c>
      <c r="G729">
        <v>1.4041847888058101</v>
      </c>
      <c r="H729">
        <v>1.4588118392545799</v>
      </c>
      <c r="I729">
        <v>1.4142317447439601</v>
      </c>
      <c r="J729">
        <v>1.46642327691116</v>
      </c>
      <c r="K729">
        <v>1.4071641669050601</v>
      </c>
      <c r="L729">
        <v>1.4604724345089699</v>
      </c>
      <c r="M729">
        <v>1.46309746615813</v>
      </c>
      <c r="N729">
        <v>1.5439688368686699</v>
      </c>
      <c r="O729">
        <v>1.46065259937269</v>
      </c>
      <c r="P729">
        <v>1.53882180003247</v>
      </c>
      <c r="Q729">
        <v>1.42784703534882</v>
      </c>
      <c r="R729">
        <v>1.5352193708501001</v>
      </c>
      <c r="S729">
        <v>1.5033174401526199</v>
      </c>
      <c r="T729">
        <v>1.57126625720699</v>
      </c>
      <c r="U729">
        <v>1.458202842105</v>
      </c>
      <c r="V729">
        <v>1.5292191356454801</v>
      </c>
      <c r="W729">
        <v>1.46646877561982</v>
      </c>
      <c r="X729">
        <v>1.5541656065360501</v>
      </c>
      <c r="Y729">
        <v>1.4567413195399701</v>
      </c>
      <c r="Z729">
        <v>1.53371044956804</v>
      </c>
      <c r="AA729">
        <v>1.4948161070957999</v>
      </c>
      <c r="AB729">
        <v>1.5508206643642899</v>
      </c>
      <c r="AC729">
        <v>1.4601206180697399</v>
      </c>
      <c r="AD729">
        <v>1.5083339205048101</v>
      </c>
      <c r="AE729">
        <v>1.4474160942791101</v>
      </c>
      <c r="AF729">
        <v>1.5166573847063101</v>
      </c>
      <c r="AG729">
        <v>1.45966355447702</v>
      </c>
      <c r="AH729">
        <v>1.55542302471928</v>
      </c>
      <c r="AI729">
        <v>1.5044270946918401</v>
      </c>
      <c r="AJ729">
        <v>1.5801544031054999</v>
      </c>
      <c r="AK729">
        <v>1.45696267818669</v>
      </c>
      <c r="AL729">
        <v>1.51929738568068</v>
      </c>
      <c r="AM729">
        <v>1.4915106162485201</v>
      </c>
      <c r="AN729">
        <v>1.51895500445858</v>
      </c>
      <c r="AO729">
        <v>1.45636131063662</v>
      </c>
      <c r="AP729">
        <v>1.54403227393486</v>
      </c>
      <c r="AQ729">
        <v>1.4886994919519401</v>
      </c>
      <c r="AR729">
        <v>1.4880347561844101</v>
      </c>
      <c r="AS729">
        <v>1.4184432104847799</v>
      </c>
      <c r="AT729">
        <v>1.4741603167958801</v>
      </c>
      <c r="AU729">
        <v>1.4580628216765601</v>
      </c>
      <c r="AV729">
        <v>1.5480470171914</v>
      </c>
      <c r="AW729">
        <v>1.4629452230714199</v>
      </c>
      <c r="AX729">
        <v>1.5325739117154999</v>
      </c>
      <c r="AY729">
        <v>1.2376283841326801</v>
      </c>
      <c r="AZ729">
        <v>1.23144599106552</v>
      </c>
      <c r="BA729">
        <v>1.48812713017378</v>
      </c>
      <c r="BB729">
        <v>1.5498548326016499</v>
      </c>
      <c r="BC729">
        <v>1.51871430208009</v>
      </c>
      <c r="BD729">
        <v>1.6013943668886901</v>
      </c>
      <c r="BE729">
        <v>1.5039896947794</v>
      </c>
      <c r="BF729">
        <v>1.6014420152431299</v>
      </c>
      <c r="BG729">
        <v>1.47982040594194</v>
      </c>
      <c r="BH729">
        <v>1.5543049388365899</v>
      </c>
      <c r="BI729">
        <v>1.4524944293141799</v>
      </c>
      <c r="BJ729">
        <v>1.5060968061401301</v>
      </c>
      <c r="BK729">
        <v>1.4114391576577601</v>
      </c>
      <c r="BL729">
        <v>1.48920104120254</v>
      </c>
      <c r="BM729">
        <v>1.53371125786531</v>
      </c>
      <c r="BN729">
        <v>1.62236767771219</v>
      </c>
      <c r="BO729">
        <v>1.4558036282070499</v>
      </c>
      <c r="BP729">
        <v>1.5210836060077</v>
      </c>
      <c r="BQ729">
        <v>1.4967939280923801</v>
      </c>
      <c r="BR729">
        <v>1.5595904079562899</v>
      </c>
      <c r="BS729">
        <v>1.54780566801619</v>
      </c>
      <c r="BT729">
        <v>1.6303967611336001</v>
      </c>
      <c r="BU729">
        <v>1.4838265657260801</v>
      </c>
      <c r="BV729">
        <v>1.58746272080752</v>
      </c>
      <c r="BW729">
        <v>1.4162598791259799</v>
      </c>
      <c r="BX729">
        <v>1.4778591352859101</v>
      </c>
      <c r="BY729">
        <v>1.4223629640733499</v>
      </c>
      <c r="BZ729">
        <v>1.48678359066606</v>
      </c>
      <c r="CA729">
        <v>1.41794084205881</v>
      </c>
      <c r="CB729">
        <v>1.528433485499</v>
      </c>
      <c r="CC729">
        <v>1.45347896440129</v>
      </c>
      <c r="CD729">
        <v>1.5327814378178399</v>
      </c>
      <c r="CE729">
        <v>1.44524227021508</v>
      </c>
      <c r="CF729">
        <v>1.49941180387543</v>
      </c>
      <c r="CG729">
        <v>1.4208287810207501</v>
      </c>
      <c r="CH729">
        <v>1.51806617761823</v>
      </c>
      <c r="CI729">
        <v>1.44514246723606</v>
      </c>
      <c r="CJ729">
        <v>1.4920590103762199</v>
      </c>
      <c r="CK729">
        <v>1.4749894618518999</v>
      </c>
      <c r="CL729">
        <v>1.5525361809751299</v>
      </c>
      <c r="CM729">
        <v>1.47009300535184</v>
      </c>
      <c r="CN729">
        <v>1.54141780388163</v>
      </c>
      <c r="CO729">
        <v>1.47572240790301</v>
      </c>
      <c r="CP729">
        <v>1.5456137538078201</v>
      </c>
      <c r="CQ729">
        <v>1.4683193397804499</v>
      </c>
      <c r="CR729">
        <v>1.5408574569439299</v>
      </c>
      <c r="CS729">
        <v>1.5435427949874201</v>
      </c>
      <c r="CT729">
        <v>1.5867116861927499</v>
      </c>
      <c r="CU729">
        <v>1.4381517998085001</v>
      </c>
      <c r="CV729">
        <v>1.51178738710762</v>
      </c>
      <c r="CW729">
        <v>1.5002677334005201</v>
      </c>
      <c r="CX729">
        <v>1.58378480534206</v>
      </c>
      <c r="CY729">
        <v>1.48312693498452</v>
      </c>
      <c r="CZ729">
        <v>1.5321981424148601</v>
      </c>
      <c r="DA729">
        <v>1.4910874897792299</v>
      </c>
      <c r="DB729">
        <v>1.5617661488143899</v>
      </c>
      <c r="DC729">
        <v>1.46621154969983</v>
      </c>
      <c r="DD729">
        <v>1.52491632577166</v>
      </c>
      <c r="DE729">
        <v>1.4871316758747599</v>
      </c>
      <c r="DF729">
        <v>1.54877992633517</v>
      </c>
      <c r="DG729">
        <v>1.52920918598539</v>
      </c>
      <c r="DH729">
        <v>1.6148429428504101</v>
      </c>
      <c r="DI729">
        <v>1.5613831854128799</v>
      </c>
      <c r="DJ729">
        <v>1.61266430115569</v>
      </c>
      <c r="DK729">
        <v>1.5104061868476899</v>
      </c>
      <c r="DL729">
        <v>1.5974699712178599</v>
      </c>
    </row>
    <row r="730" spans="1:116" x14ac:dyDescent="0.45">
      <c r="A730" t="s">
        <v>22</v>
      </c>
      <c r="B730" t="s">
        <v>32</v>
      </c>
      <c r="C730" t="s">
        <v>45</v>
      </c>
      <c r="D730">
        <v>45</v>
      </c>
      <c r="E730" s="1" cm="1">
        <f t="array" ref="E730">SUMPRODUCT($G730:$FZZ730,$G$2:$FZZ$2)/SUMPRODUCT(--($G730:$FZZ730&lt;&gt;""),$G$2:$FZZ$2)</f>
        <v>1.3215944504340158</v>
      </c>
      <c r="F730" s="1" cm="1">
        <f t="array" ref="F730">SUMPRODUCT($G730:$FZZ730,$F$2:$FZY$2)/SUMPRODUCT(--($G730:$FZZ730&lt;&gt;""),$F$2:$FZY$2)</f>
        <v>1.3841796358004232</v>
      </c>
      <c r="G730">
        <v>1.2782338855495201</v>
      </c>
      <c r="H730">
        <v>1.32834058218899</v>
      </c>
      <c r="I730">
        <v>1.28732283561357</v>
      </c>
      <c r="J730">
        <v>1.33610936968609</v>
      </c>
      <c r="K730">
        <v>1.2815542114512199</v>
      </c>
      <c r="L730">
        <v>1.32966610813682</v>
      </c>
      <c r="M730">
        <v>1.33380669513837</v>
      </c>
      <c r="N730">
        <v>1.40531495184571</v>
      </c>
      <c r="O730">
        <v>1.3316240631062499</v>
      </c>
      <c r="P730">
        <v>1.40640890871642</v>
      </c>
      <c r="Q730">
        <v>1.3033010886819401</v>
      </c>
      <c r="R730">
        <v>1.3996009299430601</v>
      </c>
      <c r="S730">
        <v>1.35112358321458</v>
      </c>
      <c r="T730">
        <v>1.4211770677300299</v>
      </c>
      <c r="U730">
        <v>1.3359879669527099</v>
      </c>
      <c r="V730">
        <v>1.3988078369822401</v>
      </c>
      <c r="W730">
        <v>1.3372600571057001</v>
      </c>
      <c r="X730">
        <v>1.4113985242981899</v>
      </c>
      <c r="Y730">
        <v>1.3257822043691101</v>
      </c>
      <c r="Z730">
        <v>1.39011720684532</v>
      </c>
      <c r="AA730">
        <v>1.35568768469398</v>
      </c>
      <c r="AB730">
        <v>1.4089329583081101</v>
      </c>
      <c r="AC730">
        <v>1.3239777344575701</v>
      </c>
      <c r="AD730">
        <v>1.3807272053508199</v>
      </c>
      <c r="AE730">
        <v>1.3194167941602599</v>
      </c>
      <c r="AF730">
        <v>1.38348579219931</v>
      </c>
      <c r="AG730">
        <v>1.33381729938715</v>
      </c>
      <c r="AH730">
        <v>1.4222062271212901</v>
      </c>
      <c r="AI730">
        <v>1.3714921271862801</v>
      </c>
      <c r="AJ730">
        <v>1.4456056178304999</v>
      </c>
      <c r="AK730">
        <v>1.31596428401596</v>
      </c>
      <c r="AL730">
        <v>1.3650426697003</v>
      </c>
      <c r="AM730">
        <v>1.3586990576723701</v>
      </c>
      <c r="AN730">
        <v>1.3827995083508</v>
      </c>
      <c r="AO730">
        <v>1.32027944504575</v>
      </c>
      <c r="AP730">
        <v>1.4125586277017901</v>
      </c>
      <c r="AQ730">
        <v>1.3529272114334501</v>
      </c>
      <c r="AR730">
        <v>1.34859693271924</v>
      </c>
      <c r="AS730">
        <v>1.29469203898456</v>
      </c>
      <c r="AT730">
        <v>1.34023329987071</v>
      </c>
      <c r="AU730">
        <v>1.3254157316831501</v>
      </c>
      <c r="AV730">
        <v>1.41448759831726</v>
      </c>
      <c r="AW730">
        <v>1.32814441505792</v>
      </c>
      <c r="AX730">
        <v>1.39971677877506</v>
      </c>
      <c r="AY730">
        <v>1.0876735791482901</v>
      </c>
      <c r="AZ730">
        <v>1.10744060804815</v>
      </c>
      <c r="BA730">
        <v>1.3487383760887499</v>
      </c>
      <c r="BB730">
        <v>1.4127522897176601</v>
      </c>
      <c r="BC730">
        <v>1.3741223835163501</v>
      </c>
      <c r="BD730">
        <v>1.4650671816441001</v>
      </c>
      <c r="BE730">
        <v>1.3682327262317899</v>
      </c>
      <c r="BF730">
        <v>1.4694958313951401</v>
      </c>
      <c r="BG730">
        <v>1.3488849583792</v>
      </c>
      <c r="BH730">
        <v>1.4266595752575699</v>
      </c>
      <c r="BI730">
        <v>1.3302024015845499</v>
      </c>
      <c r="BJ730">
        <v>1.3773211190888801</v>
      </c>
      <c r="BK730">
        <v>1.28311797950425</v>
      </c>
      <c r="BL730">
        <v>1.38022653190441</v>
      </c>
      <c r="BM730">
        <v>1.39097656478288</v>
      </c>
      <c r="BN730">
        <v>1.45837959986753</v>
      </c>
      <c r="BO730">
        <v>1.31991351501347</v>
      </c>
      <c r="BP730">
        <v>1.3868121957705599</v>
      </c>
      <c r="BQ730">
        <v>1.3564792096051199</v>
      </c>
      <c r="BR730">
        <v>1.4376288153891399</v>
      </c>
      <c r="BS730">
        <v>1.41710121457489</v>
      </c>
      <c r="BT730">
        <v>1.49807287449392</v>
      </c>
      <c r="BU730">
        <v>1.3672669572531899</v>
      </c>
      <c r="BV730">
        <v>1.43689301827636</v>
      </c>
      <c r="BW730">
        <v>1.29366186269951</v>
      </c>
      <c r="BX730">
        <v>1.3545831396249799</v>
      </c>
      <c r="BY730">
        <v>1.30380252835656</v>
      </c>
      <c r="BZ730">
        <v>1.35383250886923</v>
      </c>
      <c r="CA730">
        <v>1.2961460790469499</v>
      </c>
      <c r="CB730">
        <v>1.39041525955843</v>
      </c>
      <c r="CC730">
        <v>1.3247515025427601</v>
      </c>
      <c r="CD730">
        <v>1.3911667822468701</v>
      </c>
      <c r="CE730">
        <v>1.32976716311899</v>
      </c>
      <c r="CF730">
        <v>1.37277206845271</v>
      </c>
      <c r="CG730">
        <v>1.3051740284064299</v>
      </c>
      <c r="CH730">
        <v>1.35037849227407</v>
      </c>
      <c r="CI730">
        <v>1.3233335686219101</v>
      </c>
      <c r="CJ730">
        <v>1.3889084962706699</v>
      </c>
      <c r="CK730">
        <v>1.35366025010538</v>
      </c>
      <c r="CL730">
        <v>1.4274834902346401</v>
      </c>
      <c r="CM730">
        <v>1.33245998534762</v>
      </c>
      <c r="CN730">
        <v>1.4114214048899201</v>
      </c>
      <c r="CO730">
        <v>1.3404289431816701</v>
      </c>
      <c r="CP730">
        <v>1.4205073813253</v>
      </c>
      <c r="CQ730">
        <v>1.33930249972119</v>
      </c>
      <c r="CR730">
        <v>1.4117928210683901</v>
      </c>
      <c r="CS730">
        <v>1.40402003217838</v>
      </c>
      <c r="CT730">
        <v>1.45360193976749</v>
      </c>
      <c r="CU730">
        <v>1.31268276272546</v>
      </c>
      <c r="CV730">
        <v>1.39769169060373</v>
      </c>
      <c r="CW730">
        <v>1.37811830666498</v>
      </c>
      <c r="CX730">
        <v>1.4558239889126801</v>
      </c>
      <c r="CY730">
        <v>1.33666349130745</v>
      </c>
      <c r="CZ730">
        <v>1.3997142176708699</v>
      </c>
      <c r="DA730">
        <v>1.36564186426819</v>
      </c>
      <c r="DB730">
        <v>1.4356500408830699</v>
      </c>
      <c r="DC730">
        <v>1.3461987993412301</v>
      </c>
      <c r="DD730">
        <v>1.4033761887053</v>
      </c>
      <c r="DE730">
        <v>1.35264732965009</v>
      </c>
      <c r="DF730">
        <v>1.4083333333333301</v>
      </c>
      <c r="DG730">
        <v>1.38146852513095</v>
      </c>
      <c r="DH730">
        <v>1.4674829167497401</v>
      </c>
      <c r="DI730">
        <v>1.42160520290793</v>
      </c>
      <c r="DJ730">
        <v>1.47343360910691</v>
      </c>
      <c r="DK730">
        <v>1.36781649417795</v>
      </c>
      <c r="DL730">
        <v>1.4624213740190799</v>
      </c>
    </row>
    <row r="731" spans="1:116" x14ac:dyDescent="0.45">
      <c r="A731" t="s">
        <v>22</v>
      </c>
      <c r="B731" t="s">
        <v>32</v>
      </c>
      <c r="C731" t="s">
        <v>33</v>
      </c>
      <c r="D731">
        <v>45</v>
      </c>
      <c r="E731" s="1" cm="1">
        <f t="array" ref="E731">SUMPRODUCT($G731:$FZZ731,$G$2:$FZZ$2)/SUMPRODUCT(--($G731:$FZZ731&lt;&gt;""),$G$2:$FZZ$2)</f>
        <v>1.3721415302428559</v>
      </c>
      <c r="F731" s="1" cm="1">
        <f t="array" ref="F731">SUMPRODUCT($G731:$FZZ731,$F$2:$FZY$2)/SUMPRODUCT(--($G731:$FZZ731&lt;&gt;""),$F$2:$FZY$2)</f>
        <v>1.4332117068071466</v>
      </c>
      <c r="G731">
        <v>1.3237163824137801</v>
      </c>
      <c r="H731">
        <v>1.37519343856391</v>
      </c>
      <c r="I731">
        <v>1.33367547213105</v>
      </c>
      <c r="J731">
        <v>1.38357856695062</v>
      </c>
      <c r="K731">
        <v>1.33160325309575</v>
      </c>
      <c r="L731">
        <v>1.3756610405002201</v>
      </c>
      <c r="M731">
        <v>1.38546525515601</v>
      </c>
      <c r="N731">
        <v>1.4582387265954899</v>
      </c>
      <c r="O731">
        <v>1.37975711270073</v>
      </c>
      <c r="P731">
        <v>1.4538710697467701</v>
      </c>
      <c r="Q731">
        <v>1.34297011681821</v>
      </c>
      <c r="R731">
        <v>1.4509988519544199</v>
      </c>
      <c r="S731">
        <v>1.40270616771122</v>
      </c>
      <c r="T731">
        <v>1.47287341803538</v>
      </c>
      <c r="U731">
        <v>1.3829599649278299</v>
      </c>
      <c r="V731">
        <v>1.4439293421788799</v>
      </c>
      <c r="W731">
        <v>1.38895767958612</v>
      </c>
      <c r="X731">
        <v>1.4584598422525601</v>
      </c>
      <c r="Y731">
        <v>1.37118362405766</v>
      </c>
      <c r="Z731">
        <v>1.4421944643151901</v>
      </c>
      <c r="AA731">
        <v>1.4056574215829301</v>
      </c>
      <c r="AB731">
        <v>1.45523907857727</v>
      </c>
      <c r="AC731">
        <v>1.372504195014</v>
      </c>
      <c r="AD731">
        <v>1.430801188957</v>
      </c>
      <c r="AE731">
        <v>1.37366825206817</v>
      </c>
      <c r="AF731">
        <v>1.4309411481038099</v>
      </c>
      <c r="AG731">
        <v>1.3788014642372299</v>
      </c>
      <c r="AH731">
        <v>1.46716571381565</v>
      </c>
      <c r="AI731">
        <v>1.43013913726174</v>
      </c>
      <c r="AJ731">
        <v>1.49316526366293</v>
      </c>
      <c r="AK731">
        <v>1.36789950947219</v>
      </c>
      <c r="AL731">
        <v>1.4160890192736</v>
      </c>
      <c r="AM731">
        <v>1.4169558720747999</v>
      </c>
      <c r="AN731">
        <v>1.44109849854192</v>
      </c>
      <c r="AO731">
        <v>1.3732821673390401</v>
      </c>
      <c r="AP731">
        <v>1.46192069270884</v>
      </c>
      <c r="AQ731">
        <v>1.40829495275627</v>
      </c>
      <c r="AR731">
        <v>1.4017425573334501</v>
      </c>
      <c r="AS731">
        <v>1.3438117005552801</v>
      </c>
      <c r="AT731">
        <v>1.3983248935925801</v>
      </c>
      <c r="AU731">
        <v>1.3747920765618999</v>
      </c>
      <c r="AV731">
        <v>1.45755597229837</v>
      </c>
      <c r="AW731">
        <v>1.37588593403999</v>
      </c>
      <c r="AX731">
        <v>1.4444074220620999</v>
      </c>
      <c r="AY731">
        <v>1.1462382424662101</v>
      </c>
      <c r="AZ731">
        <v>1.1583619093320201</v>
      </c>
      <c r="BA731">
        <v>1.39248495729133</v>
      </c>
      <c r="BB731">
        <v>1.4608048024461</v>
      </c>
      <c r="BC731">
        <v>1.4234325646858501</v>
      </c>
      <c r="BD731">
        <v>1.51218434446753</v>
      </c>
      <c r="BE731">
        <v>1.4177729273267199</v>
      </c>
      <c r="BF731">
        <v>1.5150105556947</v>
      </c>
      <c r="BG731">
        <v>1.39160657522047</v>
      </c>
      <c r="BH731">
        <v>1.4629494489727699</v>
      </c>
      <c r="BI731">
        <v>1.38411426095568</v>
      </c>
      <c r="BJ731">
        <v>1.4280607823718701</v>
      </c>
      <c r="BK731">
        <v>1.33062870811153</v>
      </c>
      <c r="BL731">
        <v>1.4325211640832001</v>
      </c>
      <c r="BM731">
        <v>1.4475093994116801</v>
      </c>
      <c r="BN731">
        <v>1.5154189312917601</v>
      </c>
      <c r="BO731">
        <v>1.3717929447675401</v>
      </c>
      <c r="BP731">
        <v>1.4305402999225301</v>
      </c>
      <c r="BQ731">
        <v>1.40494651094317</v>
      </c>
      <c r="BR731">
        <v>1.48863153073576</v>
      </c>
      <c r="BS731">
        <v>1.46804858299595</v>
      </c>
      <c r="BT731">
        <v>1.5465101214574899</v>
      </c>
      <c r="BU731">
        <v>1.4146593255333699</v>
      </c>
      <c r="BV731">
        <v>1.4892368280186501</v>
      </c>
      <c r="BW731">
        <v>1.35291724779172</v>
      </c>
      <c r="BX731">
        <v>1.40103440260344</v>
      </c>
      <c r="BY731">
        <v>1.3506345875181101</v>
      </c>
      <c r="BZ731">
        <v>1.3997776445310499</v>
      </c>
      <c r="CA731">
        <v>1.3438661394606799</v>
      </c>
      <c r="CB731">
        <v>1.43126240942182</v>
      </c>
      <c r="CC731">
        <v>1.3690765141007799</v>
      </c>
      <c r="CD731">
        <v>1.4416897827091999</v>
      </c>
      <c r="CE731">
        <v>1.3751137549108801</v>
      </c>
      <c r="CF731">
        <v>1.4175304641200299</v>
      </c>
      <c r="CG731">
        <v>1.3451108162946701</v>
      </c>
      <c r="CH731">
        <v>1.3984509130638301</v>
      </c>
      <c r="CI731">
        <v>1.3682031011035001</v>
      </c>
      <c r="CJ731">
        <v>1.43010752688172</v>
      </c>
      <c r="CK731">
        <v>1.39860896445131</v>
      </c>
      <c r="CL731">
        <v>1.47749051566671</v>
      </c>
      <c r="CM731">
        <v>1.37938484844722</v>
      </c>
      <c r="CN731">
        <v>1.45500602237592</v>
      </c>
      <c r="CO731">
        <v>1.3909204148835099</v>
      </c>
      <c r="CP731">
        <v>1.4619587336433</v>
      </c>
      <c r="CQ731">
        <v>1.3840075198750901</v>
      </c>
      <c r="CR731">
        <v>1.4574218936702401</v>
      </c>
      <c r="CS731">
        <v>1.4546669990255801</v>
      </c>
      <c r="CT731">
        <v>1.4968841351492199</v>
      </c>
      <c r="CU731">
        <v>1.35847372098439</v>
      </c>
      <c r="CV731">
        <v>1.4421369976451099</v>
      </c>
      <c r="CW731">
        <v>1.42842068791734</v>
      </c>
      <c r="CX731">
        <v>1.50064570996598</v>
      </c>
      <c r="CY731">
        <v>1.39376041914741</v>
      </c>
      <c r="CZ731">
        <v>1.4449154560609601</v>
      </c>
      <c r="DA731">
        <v>1.41959116925592</v>
      </c>
      <c r="DB731">
        <v>1.48348323793949</v>
      </c>
      <c r="DC731">
        <v>1.3964830260851</v>
      </c>
      <c r="DD731">
        <v>1.4474313340062599</v>
      </c>
      <c r="DE731">
        <v>1.4031077348066201</v>
      </c>
      <c r="DF731">
        <v>1.4547882136279899</v>
      </c>
      <c r="DG731">
        <v>1.4302804009352701</v>
      </c>
      <c r="DH731">
        <v>1.5175817005310701</v>
      </c>
      <c r="DI731">
        <v>1.4799737300581</v>
      </c>
      <c r="DJ731">
        <v>1.51231859601754</v>
      </c>
      <c r="DK731">
        <v>1.42252005563963</v>
      </c>
      <c r="DL731">
        <v>1.50220896358053</v>
      </c>
    </row>
    <row r="732" spans="1:116" x14ac:dyDescent="0.45">
      <c r="A732" t="s">
        <v>22</v>
      </c>
      <c r="B732" t="s">
        <v>137</v>
      </c>
      <c r="C732" t="s">
        <v>23</v>
      </c>
      <c r="D732">
        <v>45</v>
      </c>
      <c r="E732" s="1" cm="1">
        <f t="array" ref="E732">SUMPRODUCT($G732:$FZZ732,$G$2:$FZZ$2)/SUMPRODUCT(--($G732:$FZZ732&lt;&gt;""),$G$2:$FZZ$2)</f>
        <v>1.5481134860532257</v>
      </c>
      <c r="F732" s="1" cm="1">
        <f t="array" ref="F732">SUMPRODUCT($G732:$FZZ732,$F$2:$FZY$2)/SUMPRODUCT(--($G732:$FZZ732&lt;&gt;""),$F$2:$FZY$2)</f>
        <v>1.6398890199244769</v>
      </c>
      <c r="G732">
        <v>1.49520679600579</v>
      </c>
      <c r="H732">
        <v>1.57553470491456</v>
      </c>
      <c r="I732">
        <v>1.5038352325109701</v>
      </c>
      <c r="J732">
        <v>1.5825005224274999</v>
      </c>
      <c r="K732">
        <v>1.5454186930401701</v>
      </c>
      <c r="L732">
        <v>1.63715108913318</v>
      </c>
      <c r="M732">
        <v>1.4427805324926499</v>
      </c>
      <c r="N732">
        <v>1.53873210784249</v>
      </c>
      <c r="O732">
        <v>1.57304138997854</v>
      </c>
      <c r="P732">
        <v>1.66761958481826</v>
      </c>
      <c r="Q732">
        <v>1.5272118183315899</v>
      </c>
      <c r="R732">
        <v>1.66601026703174</v>
      </c>
      <c r="S732">
        <v>1.4507576365299</v>
      </c>
      <c r="T732">
        <v>1.5309202341242001</v>
      </c>
      <c r="U732">
        <v>1.6509229453838199</v>
      </c>
      <c r="V732">
        <v>1.75464742541714</v>
      </c>
      <c r="W732">
        <v>1.4332485228846801</v>
      </c>
      <c r="X732">
        <v>1.5229383993441299</v>
      </c>
      <c r="Y732">
        <v>1.6622329829967499</v>
      </c>
      <c r="Z732">
        <v>1.7893314257414801</v>
      </c>
      <c r="AA732">
        <v>1.7058354398832201</v>
      </c>
      <c r="AB732">
        <v>1.8118382169687</v>
      </c>
      <c r="AC732">
        <v>1.4319416064489601</v>
      </c>
      <c r="AD732">
        <v>1.49658005234959</v>
      </c>
      <c r="AE732">
        <v>1.55169198401369</v>
      </c>
      <c r="AF732">
        <v>1.6388591937283801</v>
      </c>
      <c r="AG732">
        <v>1.6419364126187601</v>
      </c>
      <c r="AH732">
        <v>1.78589232098054</v>
      </c>
      <c r="AI732">
        <v>1.67765516639769</v>
      </c>
      <c r="AJ732">
        <v>1.79951149299952</v>
      </c>
      <c r="AK732">
        <v>1.5196192831197699</v>
      </c>
      <c r="AL732">
        <v>1.6061950625322301</v>
      </c>
      <c r="AM732">
        <v>1.6424457137348401</v>
      </c>
      <c r="AN732">
        <v>1.7046489769358599</v>
      </c>
      <c r="AO732">
        <v>1.53172182317119</v>
      </c>
      <c r="AP732">
        <v>1.63826844654356</v>
      </c>
      <c r="AQ732">
        <v>1.57586534352594</v>
      </c>
      <c r="AR732">
        <v>1.582085371065</v>
      </c>
      <c r="AS732">
        <v>1.4728193426263001</v>
      </c>
      <c r="AT732">
        <v>1.5490733572140301</v>
      </c>
      <c r="AU732">
        <v>1.5399189962539199</v>
      </c>
      <c r="AV732">
        <v>1.64924640712906</v>
      </c>
      <c r="AW732">
        <v>1.6142117356324199</v>
      </c>
      <c r="AX732">
        <v>1.7292842416543399</v>
      </c>
      <c r="AY732">
        <v>1.29220210783376</v>
      </c>
      <c r="AZ732">
        <v>1.2974984172836099</v>
      </c>
      <c r="BA732">
        <v>1.53968610179951</v>
      </c>
      <c r="BB732">
        <v>1.6575451982551801</v>
      </c>
      <c r="BC732">
        <v>1.7179680212100801</v>
      </c>
      <c r="BD732">
        <v>1.8088309902950701</v>
      </c>
      <c r="BE732">
        <v>1.6001717536766</v>
      </c>
      <c r="BF732">
        <v>1.6956023902386601</v>
      </c>
      <c r="BG732">
        <v>1.6470828334302201</v>
      </c>
      <c r="BH732">
        <v>1.77269972417716</v>
      </c>
      <c r="BI732">
        <v>1.54303354790789</v>
      </c>
      <c r="BJ732">
        <v>1.64534847734587</v>
      </c>
      <c r="BK732">
        <v>1.57341181436578</v>
      </c>
      <c r="BL732">
        <v>1.7236826677297501</v>
      </c>
      <c r="BM732">
        <v>1.5988350573704999</v>
      </c>
      <c r="BN732">
        <v>1.7354528276157599</v>
      </c>
      <c r="BO732">
        <v>1.5198117679704899</v>
      </c>
      <c r="BP732">
        <v>1.61177722022453</v>
      </c>
      <c r="BQ732">
        <v>1.64451859848856</v>
      </c>
      <c r="BR732">
        <v>1.7624562436614599</v>
      </c>
      <c r="BS732">
        <v>1.71102834008097</v>
      </c>
      <c r="BT732">
        <v>1.8469635627530301</v>
      </c>
      <c r="BU732">
        <v>1.57216869312533</v>
      </c>
      <c r="BV732">
        <v>1.70363997858836</v>
      </c>
      <c r="BW732">
        <v>1.58267472493413</v>
      </c>
      <c r="BX732">
        <v>1.6923523942352301</v>
      </c>
      <c r="BY732">
        <v>1.5321166241942701</v>
      </c>
      <c r="BZ732">
        <v>1.59706190975865</v>
      </c>
      <c r="CA732">
        <v>1.5389719483428601</v>
      </c>
      <c r="CB732">
        <v>1.6145569942471101</v>
      </c>
      <c r="CC732">
        <v>1.53411061026352</v>
      </c>
      <c r="CD732">
        <v>1.6634304207119699</v>
      </c>
      <c r="CE732">
        <v>1.5924355758772999</v>
      </c>
      <c r="CF732">
        <v>1.6821188378132399</v>
      </c>
      <c r="CG732">
        <v>1.52848447011081</v>
      </c>
      <c r="CH732">
        <v>1.64809973466521</v>
      </c>
      <c r="CI732">
        <v>1.66174913531446</v>
      </c>
      <c r="CJ732">
        <v>1.7312769111315001</v>
      </c>
      <c r="CK732">
        <v>1.56079808908247</v>
      </c>
      <c r="CL732">
        <v>1.65503723478993</v>
      </c>
      <c r="CM732">
        <v>1.55328871394335</v>
      </c>
      <c r="CN732">
        <v>1.6640010927197499</v>
      </c>
      <c r="CO732">
        <v>1.46338936645166</v>
      </c>
      <c r="CP732">
        <v>1.5348963407866001</v>
      </c>
      <c r="CQ732">
        <v>1.5371931110296799</v>
      </c>
      <c r="CR732">
        <v>1.66425032262176</v>
      </c>
      <c r="CS732">
        <v>1.8115978154954699</v>
      </c>
      <c r="CT732">
        <v>1.9340116476693301</v>
      </c>
      <c r="CU732">
        <v>1.60163548378749</v>
      </c>
      <c r="CV732">
        <v>1.7323965530626499</v>
      </c>
      <c r="CW732">
        <v>1.5945571374574701</v>
      </c>
      <c r="CX732">
        <v>1.7118086178656899</v>
      </c>
      <c r="CY732">
        <v>1.64467730412002</v>
      </c>
      <c r="CZ732">
        <v>1.70670397713741</v>
      </c>
      <c r="DA732">
        <v>1.6461815208503601</v>
      </c>
      <c r="DB732">
        <v>1.7688470973017101</v>
      </c>
      <c r="DC732">
        <v>1.64854167773468</v>
      </c>
      <c r="DD732">
        <v>1.7188678744089601</v>
      </c>
      <c r="DE732">
        <v>1.67564456721915</v>
      </c>
      <c r="DF732">
        <v>1.8216620626151001</v>
      </c>
      <c r="DG732">
        <v>1.7151220750031699</v>
      </c>
      <c r="DH732">
        <v>1.83161443511989</v>
      </c>
      <c r="DI732">
        <v>1.66254982623528</v>
      </c>
      <c r="DJ732">
        <v>1.7356769526867399</v>
      </c>
      <c r="DK732">
        <v>1.5926671157496901</v>
      </c>
      <c r="DL732">
        <v>1.70537237439526</v>
      </c>
    </row>
    <row r="733" spans="1:116" x14ac:dyDescent="0.45">
      <c r="A733" t="s">
        <v>159</v>
      </c>
      <c r="B733" t="s">
        <v>17</v>
      </c>
      <c r="C733" t="s">
        <v>15</v>
      </c>
      <c r="D733">
        <v>45</v>
      </c>
      <c r="E733" s="1" cm="1">
        <f t="array" ref="E733">SUMPRODUCT($G733:$FZZ733,$G$2:$FZZ$2)/SUMPRODUCT(--($G733:$FZZ733&lt;&gt;""),$G$2:$FZZ$2)</f>
        <v>1.917853644472217</v>
      </c>
      <c r="F733" s="1" cm="1">
        <f t="array" ref="F733">SUMPRODUCT($G733:$FZZ733,$F$2:$FZY$2)/SUMPRODUCT(--($G733:$FZZ733&lt;&gt;""),$F$2:$FZY$2)</f>
        <v>1.981049539693031</v>
      </c>
      <c r="G733">
        <v>1.8097521542947399</v>
      </c>
      <c r="H733">
        <v>1.8664887031878601</v>
      </c>
      <c r="I733">
        <v>1.817424903607</v>
      </c>
      <c r="J733">
        <v>1.87586917595768</v>
      </c>
      <c r="K733">
        <v>1.8147002329478099</v>
      </c>
      <c r="L733">
        <v>1.8711369487923399</v>
      </c>
      <c r="M733">
        <v>1.91384990143399</v>
      </c>
      <c r="N733">
        <v>2.0119827909797001</v>
      </c>
      <c r="O733">
        <v>1.90252886530096</v>
      </c>
      <c r="P733">
        <v>1.9889709338597801</v>
      </c>
      <c r="Q733">
        <v>1.87900018044452</v>
      </c>
      <c r="R733">
        <v>1.99893825397697</v>
      </c>
      <c r="S733">
        <v>1.99537644085125</v>
      </c>
      <c r="T733">
        <v>2.0752152434515301</v>
      </c>
      <c r="U733">
        <v>1.8934125848041601</v>
      </c>
      <c r="V733">
        <v>1.98129161489404</v>
      </c>
      <c r="W733">
        <v>1.91567862493992</v>
      </c>
      <c r="X733">
        <v>2.0062448760353901</v>
      </c>
      <c r="Y733">
        <v>1.8951191327793899</v>
      </c>
      <c r="Z733">
        <v>1.9903175039894301</v>
      </c>
      <c r="AA733">
        <v>1.91948944351479</v>
      </c>
      <c r="AB733">
        <v>1.9745469434257801</v>
      </c>
      <c r="AC733">
        <v>1.9556333231556899</v>
      </c>
      <c r="AD733">
        <v>2.0130430357548201</v>
      </c>
      <c r="AE733">
        <v>1.89135198687296</v>
      </c>
      <c r="AF733">
        <v>1.94795914230418</v>
      </c>
      <c r="AG733">
        <v>1.8871755850779399</v>
      </c>
      <c r="AH733">
        <v>2.0138115411508202</v>
      </c>
      <c r="AI733">
        <v>2.0070310114711898</v>
      </c>
      <c r="AJ733">
        <v>2.0658001482967601</v>
      </c>
      <c r="AK733">
        <v>1.9602017711674999</v>
      </c>
      <c r="AL733">
        <v>1.99082226506059</v>
      </c>
      <c r="AM733">
        <v>1.9056346853686099</v>
      </c>
      <c r="AN733">
        <v>1.98204516424457</v>
      </c>
      <c r="AO733">
        <v>1.9554648124460099</v>
      </c>
      <c r="AP733">
        <v>2.0320607432188602</v>
      </c>
      <c r="AQ733">
        <v>2.07710460092113</v>
      </c>
      <c r="AR733">
        <v>2.0261478562271402</v>
      </c>
      <c r="AS733">
        <v>1.88625427389212</v>
      </c>
      <c r="AT733">
        <v>1.9248387682300201</v>
      </c>
      <c r="AU733">
        <v>1.92785690259737</v>
      </c>
      <c r="AV733">
        <v>2.0217207997161601</v>
      </c>
      <c r="AW733">
        <v>1.97102882886635</v>
      </c>
      <c r="AX733">
        <v>2.0109192888925902</v>
      </c>
      <c r="AY733">
        <v>1.71748542297427</v>
      </c>
      <c r="AZ733">
        <v>1.619867752614</v>
      </c>
      <c r="BA733">
        <v>1.9230402401222999</v>
      </c>
      <c r="BB733">
        <v>1.9981345638666399</v>
      </c>
      <c r="BC733">
        <v>1.9752712632767599</v>
      </c>
      <c r="BD733">
        <v>2.0815671898270098</v>
      </c>
      <c r="BE733">
        <v>1.94439474720005</v>
      </c>
      <c r="BF733">
        <v>2.0593444734676298</v>
      </c>
      <c r="BG733">
        <v>1.9395910895620201</v>
      </c>
      <c r="BH733">
        <v>2.0248364234560698</v>
      </c>
      <c r="BI733">
        <v>1.9571521416192099</v>
      </c>
      <c r="BJ733">
        <v>1.9788623421639</v>
      </c>
      <c r="BK733">
        <v>1.84215463264779</v>
      </c>
      <c r="BL733">
        <v>1.91499190957484</v>
      </c>
      <c r="BM733">
        <v>2.0010714355288002</v>
      </c>
      <c r="BN733">
        <v>2.0974032298910998</v>
      </c>
      <c r="BO733">
        <v>1.89468024835528</v>
      </c>
      <c r="BP733">
        <v>1.9636601186278</v>
      </c>
      <c r="BQ733">
        <v>1.94530048745379</v>
      </c>
      <c r="BR733">
        <v>2.0068374390682702</v>
      </c>
      <c r="BS733">
        <v>1.97195141700404</v>
      </c>
      <c r="BT733">
        <v>2.07165991902834</v>
      </c>
      <c r="BU733">
        <v>1.9135313909918099</v>
      </c>
      <c r="BV733">
        <v>1.99560296704137</v>
      </c>
      <c r="BW733">
        <v>1.84468464280179</v>
      </c>
      <c r="BX733">
        <v>1.90804664497133</v>
      </c>
      <c r="BY733">
        <v>1.88145205616349</v>
      </c>
      <c r="BZ733">
        <v>1.9283715584869801</v>
      </c>
      <c r="CA733">
        <v>1.8389872214774201</v>
      </c>
      <c r="CB733">
        <v>1.9410457006126201</v>
      </c>
      <c r="CC733">
        <v>1.8844631299121499</v>
      </c>
      <c r="CD733">
        <v>1.9854946833102101</v>
      </c>
      <c r="CE733">
        <v>1.8420970856546699</v>
      </c>
      <c r="CF733">
        <v>1.91047211062526</v>
      </c>
      <c r="CG733">
        <v>1.8348290931793301</v>
      </c>
      <c r="CH733">
        <v>1.93909005774933</v>
      </c>
      <c r="CI733">
        <v>1.8385920331286301</v>
      </c>
      <c r="CJ733">
        <v>1.93484859179784</v>
      </c>
      <c r="CK733">
        <v>1.9090487564985199</v>
      </c>
      <c r="CL733">
        <v>1.9892370380778399</v>
      </c>
      <c r="CM733">
        <v>1.8842958787080999</v>
      </c>
      <c r="CN733">
        <v>1.9758608272385201</v>
      </c>
      <c r="CO733">
        <v>1.9220675110689001</v>
      </c>
      <c r="CP733">
        <v>2.0053032078240798</v>
      </c>
      <c r="CQ733">
        <v>1.90345245112877</v>
      </c>
      <c r="CR733">
        <v>1.98014880430799</v>
      </c>
      <c r="CS733">
        <v>1.9543384169140401</v>
      </c>
      <c r="CT733">
        <v>2.0741235921955998</v>
      </c>
      <c r="CU733">
        <v>1.8623165903268299</v>
      </c>
      <c r="CV733">
        <v>1.9381517998085001</v>
      </c>
      <c r="CW733">
        <v>1.92996409222628</v>
      </c>
      <c r="CX733">
        <v>2.0254976691445101</v>
      </c>
      <c r="CY733">
        <v>1.8933555608478201</v>
      </c>
      <c r="CZ733">
        <v>1.97323172183853</v>
      </c>
      <c r="DA733">
        <v>1.9201144726083399</v>
      </c>
      <c r="DB733">
        <v>2.0131970564186399</v>
      </c>
      <c r="DC733">
        <v>1.90713488816872</v>
      </c>
      <c r="DD733">
        <v>1.96679594113584</v>
      </c>
      <c r="DE733">
        <v>1.93225138121546</v>
      </c>
      <c r="DF733">
        <v>2.0270257826887601</v>
      </c>
      <c r="DG733">
        <v>1.99579489224411</v>
      </c>
      <c r="DH733">
        <v>2.1152688912653299</v>
      </c>
      <c r="DI733">
        <v>2.00896644197352</v>
      </c>
      <c r="DJ733">
        <v>2.0886336893761799</v>
      </c>
      <c r="DK733">
        <v>1.9934562187792499</v>
      </c>
      <c r="DL733">
        <v>2.08272459254463</v>
      </c>
    </row>
    <row r="734" spans="1:116" x14ac:dyDescent="0.45">
      <c r="A734" t="s">
        <v>43</v>
      </c>
      <c r="B734" t="s">
        <v>38</v>
      </c>
      <c r="C734" t="s">
        <v>20</v>
      </c>
      <c r="D734">
        <v>45</v>
      </c>
      <c r="E734" s="1" cm="1">
        <f t="array" ref="E734">SUMPRODUCT($G734:$FZZ734,$G$2:$FZZ$2)/SUMPRODUCT(--($G734:$FZZ734&lt;&gt;""),$G$2:$FZZ$2)</f>
        <v>1.7686944784619039</v>
      </c>
      <c r="F734" s="1" cm="1">
        <f t="array" ref="F734">SUMPRODUCT($G734:$FZZ734,$F$2:$FZY$2)/SUMPRODUCT(--($G734:$FZZ734&lt;&gt;""),$F$2:$FZY$2)</f>
        <v>1.7937611659411994</v>
      </c>
      <c r="G734">
        <v>1.72065231556141</v>
      </c>
      <c r="H734">
        <v>1.71949372037335</v>
      </c>
      <c r="I734">
        <v>1.7264774454728999</v>
      </c>
      <c r="J734">
        <v>1.72941328318029</v>
      </c>
      <c r="K734">
        <v>1.72263067554865</v>
      </c>
      <c r="L734">
        <v>1.7280334300543501</v>
      </c>
      <c r="M734">
        <v>1.77414342075214</v>
      </c>
      <c r="N734">
        <v>1.8276079304289301</v>
      </c>
      <c r="O734">
        <v>1.7350118366963201</v>
      </c>
      <c r="P734">
        <v>1.79416540607987</v>
      </c>
      <c r="Q734">
        <v>1.6726971748664301</v>
      </c>
      <c r="R734">
        <v>1.7781395385327501</v>
      </c>
      <c r="S734">
        <v>1.82665153678646</v>
      </c>
      <c r="T734">
        <v>1.8457729438653201</v>
      </c>
      <c r="U734">
        <v>1.7315743963493899</v>
      </c>
      <c r="V734">
        <v>1.8096075453600799</v>
      </c>
      <c r="W734">
        <v>1.7364600118734601</v>
      </c>
      <c r="X734">
        <v>1.8018375597206899</v>
      </c>
      <c r="Y734">
        <v>1.7680999284653001</v>
      </c>
      <c r="Z734">
        <v>1.8107478126891501</v>
      </c>
      <c r="AA734">
        <v>1.75482251575461</v>
      </c>
      <c r="AB734">
        <v>1.79284722469469</v>
      </c>
      <c r="AC734">
        <v>1.72208260589311</v>
      </c>
      <c r="AD734">
        <v>1.76820818751908</v>
      </c>
      <c r="AE734">
        <v>1.7773097678229599</v>
      </c>
      <c r="AF734">
        <v>1.7961190736816901</v>
      </c>
      <c r="AG734">
        <v>1.72469872084892</v>
      </c>
      <c r="AH734">
        <v>1.8517829967507</v>
      </c>
      <c r="AI734">
        <v>2.0134077724953099</v>
      </c>
      <c r="AJ734">
        <v>1.87584943516378</v>
      </c>
      <c r="AK734">
        <v>1.7937222683527201</v>
      </c>
      <c r="AL734">
        <v>1.82601077624835</v>
      </c>
      <c r="AM734">
        <v>1.7582001783433301</v>
      </c>
      <c r="AN734">
        <v>1.79498951630395</v>
      </c>
      <c r="AO734">
        <v>1.7395727420818401</v>
      </c>
      <c r="AP734">
        <v>1.8301682574042999</v>
      </c>
      <c r="AQ734">
        <v>1.93841697925074</v>
      </c>
      <c r="AR734">
        <v>1.78636342054033</v>
      </c>
      <c r="AS734">
        <v>1.91860064529751</v>
      </c>
      <c r="AT734">
        <v>1.77695376602593</v>
      </c>
      <c r="AU734">
        <v>1.73401926949181</v>
      </c>
      <c r="AV734">
        <v>1.8563174167269501</v>
      </c>
      <c r="AW734">
        <v>1.75637074213679</v>
      </c>
      <c r="AX734">
        <v>1.8217268164684799</v>
      </c>
      <c r="AY734">
        <v>1.7230466072856001</v>
      </c>
      <c r="AZ734">
        <v>1.52803100579992</v>
      </c>
      <c r="BA734">
        <v>1.7516725808939999</v>
      </c>
      <c r="BB734">
        <v>1.80570009958343</v>
      </c>
      <c r="BC734">
        <v>1.7192118226600901</v>
      </c>
      <c r="BD734">
        <v>1.80909284323192</v>
      </c>
      <c r="BE734">
        <v>1.6760654095251699</v>
      </c>
      <c r="BF734">
        <v>1.77772211686406</v>
      </c>
      <c r="BG734">
        <v>1.6948385261413199</v>
      </c>
      <c r="BH734">
        <v>1.78642902200398</v>
      </c>
      <c r="BI734">
        <v>1.73706362961129</v>
      </c>
      <c r="BJ734">
        <v>1.7660311958405499</v>
      </c>
      <c r="BK734">
        <v>1.6798067678165201</v>
      </c>
      <c r="BL734">
        <v>1.7462889571559199</v>
      </c>
      <c r="BM734">
        <v>1.7701478581029699</v>
      </c>
      <c r="BN734">
        <v>1.89390840200261</v>
      </c>
      <c r="BO734">
        <v>1.71240273329556</v>
      </c>
      <c r="BP734">
        <v>1.77456092682306</v>
      </c>
      <c r="BQ734">
        <v>1.69918539601531</v>
      </c>
      <c r="BR734">
        <v>1.7748715935485899</v>
      </c>
      <c r="BS734">
        <v>1.74184615384615</v>
      </c>
      <c r="BT734">
        <v>1.8488906882591001</v>
      </c>
      <c r="BU734">
        <v>1.7775866024317499</v>
      </c>
      <c r="BV734">
        <v>1.8565420203410501</v>
      </c>
      <c r="BW734">
        <v>1.6861149852781601</v>
      </c>
      <c r="BX734">
        <v>1.7132922671625599</v>
      </c>
      <c r="BY734">
        <v>1.6887772947584001</v>
      </c>
      <c r="BZ734">
        <v>1.7412806675660799</v>
      </c>
      <c r="CA734">
        <v>1.6663159502435201</v>
      </c>
      <c r="CB734">
        <v>1.76016087701732</v>
      </c>
      <c r="CC734">
        <v>1.6684726074895899</v>
      </c>
      <c r="CD734">
        <v>1.7813366851595001</v>
      </c>
      <c r="CE734">
        <v>1.66803542494395</v>
      </c>
      <c r="CF734">
        <v>1.7172552327259001</v>
      </c>
      <c r="CG734">
        <v>1.6359450600905201</v>
      </c>
      <c r="CH734">
        <v>1.7367917902294301</v>
      </c>
      <c r="CI734">
        <v>1.6290675513517301</v>
      </c>
      <c r="CJ734">
        <v>1.7039834356838599</v>
      </c>
      <c r="CK734">
        <v>1.72589574258816</v>
      </c>
      <c r="CL734">
        <v>1.80021076296192</v>
      </c>
      <c r="CM734">
        <v>1.70494083170874</v>
      </c>
      <c r="CN734">
        <v>1.7923335775396401</v>
      </c>
      <c r="CO734">
        <v>1.72478818001307</v>
      </c>
      <c r="CP734">
        <v>1.80141336655032</v>
      </c>
      <c r="CQ734">
        <v>1.72388356939155</v>
      </c>
      <c r="CR734">
        <v>1.78745200503449</v>
      </c>
      <c r="CS734">
        <v>1.7519091753722</v>
      </c>
      <c r="CT734">
        <v>1.80319064560719</v>
      </c>
      <c r="CU734">
        <v>1.6412157441192401</v>
      </c>
      <c r="CV734">
        <v>1.7353336956240399</v>
      </c>
      <c r="CW734">
        <v>1.7141709713997699</v>
      </c>
      <c r="CX734">
        <v>1.8131693335013199</v>
      </c>
      <c r="CY734">
        <v>1.71745653727077</v>
      </c>
      <c r="CZ734">
        <v>1.7699452250535801</v>
      </c>
      <c r="DA734">
        <v>1.70943581357318</v>
      </c>
      <c r="DB734">
        <v>1.8077187244480699</v>
      </c>
      <c r="DC734">
        <v>1.70869415077299</v>
      </c>
      <c r="DD734">
        <v>1.7567205015141001</v>
      </c>
      <c r="DE734">
        <v>1.71936003683241</v>
      </c>
      <c r="DF734">
        <v>1.83989410681399</v>
      </c>
      <c r="DG734">
        <v>1.7539921335484201</v>
      </c>
      <c r="DH734">
        <v>1.84033278352757</v>
      </c>
      <c r="DI734">
        <v>1.8232343041657899</v>
      </c>
      <c r="DJ734">
        <v>1.86430845290109</v>
      </c>
      <c r="DK734">
        <v>1.82174320032893</v>
      </c>
      <c r="DL734">
        <v>1.85734032036533</v>
      </c>
    </row>
    <row r="735" spans="1:116" x14ac:dyDescent="0.45">
      <c r="A735" t="s">
        <v>43</v>
      </c>
      <c r="B735" t="s">
        <v>38</v>
      </c>
      <c r="C735" t="s">
        <v>45</v>
      </c>
      <c r="D735">
        <v>45</v>
      </c>
      <c r="E735" s="1" cm="1">
        <f t="array" ref="E735">SUMPRODUCT($G735:$FZZ735,$G$2:$FZZ$2)/SUMPRODUCT(--($G735:$FZZ735&lt;&gt;""),$G$2:$FZZ$2)</f>
        <v>1.6511957548392415</v>
      </c>
      <c r="F735" s="1" cm="1">
        <f t="array" ref="F735">SUMPRODUCT($G735:$FZZ735,$F$2:$FZY$2)/SUMPRODUCT(--($G735:$FZZ735&lt;&gt;""),$F$2:$FZY$2)</f>
        <v>1.6967032110254552</v>
      </c>
      <c r="G735">
        <v>1.5852473570183501</v>
      </c>
      <c r="H735">
        <v>1.62103145514668</v>
      </c>
      <c r="I735">
        <v>1.5918878276439901</v>
      </c>
      <c r="J735">
        <v>1.6303302971075899</v>
      </c>
      <c r="K735">
        <v>1.5882238751072699</v>
      </c>
      <c r="L735">
        <v>1.6240692304548601</v>
      </c>
      <c r="M735">
        <v>1.6459682436351999</v>
      </c>
      <c r="N735">
        <v>1.72932804498074</v>
      </c>
      <c r="O735">
        <v>1.6304515037304801</v>
      </c>
      <c r="P735">
        <v>1.70549273987471</v>
      </c>
      <c r="Q735">
        <v>1.5992745607221901</v>
      </c>
      <c r="R735">
        <v>1.68133497563998</v>
      </c>
      <c r="S735">
        <v>1.70013374775203</v>
      </c>
      <c r="T735">
        <v>1.7337865490892099</v>
      </c>
      <c r="U735">
        <v>1.6361383800437399</v>
      </c>
      <c r="V735">
        <v>1.7178095397262501</v>
      </c>
      <c r="W735">
        <v>1.64621038645294</v>
      </c>
      <c r="X735">
        <v>1.7159471913606399</v>
      </c>
      <c r="Y735">
        <v>1.6400572277554599</v>
      </c>
      <c r="Z735">
        <v>1.7071633742365</v>
      </c>
      <c r="AA735">
        <v>1.6594225086338801</v>
      </c>
      <c r="AB735">
        <v>1.7026987574322601</v>
      </c>
      <c r="AC735">
        <v>1.6234351880122999</v>
      </c>
      <c r="AD735">
        <v>1.6929145365390199</v>
      </c>
      <c r="AE735">
        <v>1.6271276493595399</v>
      </c>
      <c r="AF735">
        <v>1.67895086108852</v>
      </c>
      <c r="AG735">
        <v>1.6287870686464001</v>
      </c>
      <c r="AH735">
        <v>1.7605190638752899</v>
      </c>
      <c r="AI735">
        <v>1.8708335150695601</v>
      </c>
      <c r="AJ735">
        <v>1.7904043267762899</v>
      </c>
      <c r="AK735">
        <v>1.6424524195347801</v>
      </c>
      <c r="AL735">
        <v>1.7022302371433</v>
      </c>
      <c r="AM735">
        <v>1.65021208396597</v>
      </c>
      <c r="AN735">
        <v>1.7088304051285701</v>
      </c>
      <c r="AO735">
        <v>1.6429477297823201</v>
      </c>
      <c r="AP735">
        <v>1.72902248898509</v>
      </c>
      <c r="AQ735">
        <v>1.7461896396182499</v>
      </c>
      <c r="AR735">
        <v>1.6938986752765699</v>
      </c>
      <c r="AS735">
        <v>1.7438850466562601</v>
      </c>
      <c r="AT735">
        <v>1.65478435135004</v>
      </c>
      <c r="AU735">
        <v>1.62434627949517</v>
      </c>
      <c r="AV735">
        <v>1.73137904500361</v>
      </c>
      <c r="AW735">
        <v>1.6349639378856899</v>
      </c>
      <c r="AX735">
        <v>1.7205862957023901</v>
      </c>
      <c r="AY735">
        <v>1.56378554876013</v>
      </c>
      <c r="AZ735">
        <v>1.4170211199099101</v>
      </c>
      <c r="BA735">
        <v>1.6400269296043299</v>
      </c>
      <c r="BB735">
        <v>1.70287669887933</v>
      </c>
      <c r="BC735">
        <v>1.6695743253195401</v>
      </c>
      <c r="BD735">
        <v>1.76899661227762</v>
      </c>
      <c r="BE735">
        <v>1.6318567288081001</v>
      </c>
      <c r="BF735">
        <v>1.74983003542419</v>
      </c>
      <c r="BG735">
        <v>1.6205271555616001</v>
      </c>
      <c r="BH735">
        <v>1.7143069178344801</v>
      </c>
      <c r="BI735">
        <v>1.66360794751176</v>
      </c>
      <c r="BJ735">
        <v>1.68301250309482</v>
      </c>
      <c r="BK735">
        <v>1.5823230072931</v>
      </c>
      <c r="BL735">
        <v>1.6435757334146199</v>
      </c>
      <c r="BM735">
        <v>1.67106929265774</v>
      </c>
      <c r="BN735">
        <v>1.77741413905285</v>
      </c>
      <c r="BO735">
        <v>1.62520089259905</v>
      </c>
      <c r="BP735">
        <v>1.6896715189214799</v>
      </c>
      <c r="BQ735">
        <v>1.6258383223738</v>
      </c>
      <c r="BR735">
        <v>1.6918899466745101</v>
      </c>
      <c r="BS735">
        <v>1.6767449392712499</v>
      </c>
      <c r="BT735">
        <v>1.79575708502024</v>
      </c>
      <c r="BU735">
        <v>1.65003441156228</v>
      </c>
      <c r="BV735">
        <v>1.73524126328668</v>
      </c>
      <c r="BW735">
        <v>1.5677979234464501</v>
      </c>
      <c r="BX735">
        <v>1.6273051293971701</v>
      </c>
      <c r="BY735">
        <v>1.6177234797381701</v>
      </c>
      <c r="BZ735">
        <v>1.6722130615100099</v>
      </c>
      <c r="CA735">
        <v>1.585266516198</v>
      </c>
      <c r="CB735">
        <v>1.6614794576340199</v>
      </c>
      <c r="CC735">
        <v>1.59730409153952</v>
      </c>
      <c r="CD735">
        <v>1.7021353444290299</v>
      </c>
      <c r="CE735">
        <v>1.5889840854105099</v>
      </c>
      <c r="CF735">
        <v>1.6580582869065299</v>
      </c>
      <c r="CG735">
        <v>1.5654752614328</v>
      </c>
      <c r="CH735">
        <v>1.6590447947557301</v>
      </c>
      <c r="CI735">
        <v>1.55019881885132</v>
      </c>
      <c r="CJ735">
        <v>1.6360320933625001</v>
      </c>
      <c r="CK735">
        <v>1.62672474357172</v>
      </c>
      <c r="CL735">
        <v>1.70737670366727</v>
      </c>
      <c r="CM735">
        <v>1.60845864428246</v>
      </c>
      <c r="CN735">
        <v>1.7106403586107499</v>
      </c>
      <c r="CO735">
        <v>1.6324753647496999</v>
      </c>
      <c r="CP735">
        <v>1.7141447652405499</v>
      </c>
      <c r="CQ735">
        <v>1.62462759093154</v>
      </c>
      <c r="CR735">
        <v>1.71032548950881</v>
      </c>
      <c r="CS735">
        <v>1.6587958032132999</v>
      </c>
      <c r="CT735">
        <v>1.7524077137483201</v>
      </c>
      <c r="CU735">
        <v>1.57261340993194</v>
      </c>
      <c r="CV735">
        <v>1.65318427658308</v>
      </c>
      <c r="CW735">
        <v>1.64174121204485</v>
      </c>
      <c r="CX735">
        <v>1.7397001385913999</v>
      </c>
      <c r="CY735">
        <v>1.63175756132412</v>
      </c>
      <c r="CZ735">
        <v>1.6840438199571299</v>
      </c>
      <c r="DA735">
        <v>1.6288634505314701</v>
      </c>
      <c r="DB735">
        <v>1.7224856909239501</v>
      </c>
      <c r="DC735">
        <v>1.6249136694469499</v>
      </c>
      <c r="DD735">
        <v>1.66262019869308</v>
      </c>
      <c r="DE735">
        <v>1.6322744014732899</v>
      </c>
      <c r="DF735">
        <v>1.74233425414364</v>
      </c>
      <c r="DG735">
        <v>1.6815265266172399</v>
      </c>
      <c r="DH735">
        <v>1.7918924797447899</v>
      </c>
      <c r="DI735">
        <v>1.77114137424633</v>
      </c>
      <c r="DJ735">
        <v>1.80400616613913</v>
      </c>
      <c r="DK735">
        <v>1.72051580393151</v>
      </c>
      <c r="DL735">
        <v>1.7797685181134999</v>
      </c>
    </row>
    <row r="736" spans="1:116" x14ac:dyDescent="0.45">
      <c r="A736" t="s">
        <v>43</v>
      </c>
      <c r="B736" t="s">
        <v>38</v>
      </c>
      <c r="C736" t="s">
        <v>33</v>
      </c>
      <c r="D736">
        <v>45</v>
      </c>
      <c r="E736" s="1" cm="1">
        <f t="array" ref="E736">SUMPRODUCT($G736:$FZZ736,$G$2:$FZZ$2)/SUMPRODUCT(--($G736:$FZZ736&lt;&gt;""),$G$2:$FZZ$2)</f>
        <v>1.7181280275389503</v>
      </c>
      <c r="F736" s="1" cm="1">
        <f t="array" ref="F736">SUMPRODUCT($G736:$FZZ736,$F$2:$FZY$2)/SUMPRODUCT(--($G736:$FZZ736&lt;&gt;""),$F$2:$FZY$2)</f>
        <v>1.7618155060000018</v>
      </c>
      <c r="G736">
        <v>1.64854859991203</v>
      </c>
      <c r="H736">
        <v>1.6776010360162199</v>
      </c>
      <c r="I736">
        <v>1.6585229437868001</v>
      </c>
      <c r="J736">
        <v>1.68535113274575</v>
      </c>
      <c r="K736">
        <v>1.65416240957946</v>
      </c>
      <c r="L736">
        <v>1.6793575544566499</v>
      </c>
      <c r="M736">
        <v>1.71491719668314</v>
      </c>
      <c r="N736">
        <v>1.7931793901244999</v>
      </c>
      <c r="O736">
        <v>1.6966429932740199</v>
      </c>
      <c r="P736">
        <v>1.76782127870505</v>
      </c>
      <c r="Q736">
        <v>1.6573933873620801</v>
      </c>
      <c r="R736">
        <v>1.7426834976947501</v>
      </c>
      <c r="S736">
        <v>1.76060902629594</v>
      </c>
      <c r="T736">
        <v>1.7981823724254999</v>
      </c>
      <c r="U736">
        <v>1.6860387101774601</v>
      </c>
      <c r="V736">
        <v>1.78021522878049</v>
      </c>
      <c r="W736">
        <v>1.7154355016538001</v>
      </c>
      <c r="X736">
        <v>1.7896248551154801</v>
      </c>
      <c r="Y736">
        <v>1.69907225004127</v>
      </c>
      <c r="Z736">
        <v>1.7785329884994201</v>
      </c>
      <c r="AA736">
        <v>1.7226581692598</v>
      </c>
      <c r="AB736">
        <v>1.7682308541317999</v>
      </c>
      <c r="AC736">
        <v>1.6945194719110199</v>
      </c>
      <c r="AD736">
        <v>1.7655724399975901</v>
      </c>
      <c r="AE736">
        <v>1.68982675807797</v>
      </c>
      <c r="AF736">
        <v>1.74068763322813</v>
      </c>
      <c r="AG736">
        <v>1.6958088265536899</v>
      </c>
      <c r="AH736">
        <v>1.8241434623452399</v>
      </c>
      <c r="AI736">
        <v>1.95409778863348</v>
      </c>
      <c r="AJ736">
        <v>1.8453875343481401</v>
      </c>
      <c r="AK736">
        <v>1.7130467226816899</v>
      </c>
      <c r="AL736">
        <v>1.77228682524992</v>
      </c>
      <c r="AM736">
        <v>1.72072397753837</v>
      </c>
      <c r="AN736">
        <v>1.77041308172462</v>
      </c>
      <c r="AO736">
        <v>1.71150250910164</v>
      </c>
      <c r="AP736">
        <v>1.8037707588529099</v>
      </c>
      <c r="AQ736">
        <v>1.81324248611177</v>
      </c>
      <c r="AR736">
        <v>1.76484972223541</v>
      </c>
      <c r="AS736">
        <v>1.8177905042729601</v>
      </c>
      <c r="AT736">
        <v>1.72787855663763</v>
      </c>
      <c r="AU736">
        <v>1.69201988692651</v>
      </c>
      <c r="AV736">
        <v>1.80323185594419</v>
      </c>
      <c r="AW736">
        <v>1.7059011363557399</v>
      </c>
      <c r="AX736">
        <v>1.78181553135217</v>
      </c>
      <c r="AY736">
        <v>1.6545889272805601</v>
      </c>
      <c r="AZ736">
        <v>1.49023110628608</v>
      </c>
      <c r="BA736">
        <v>1.70788392218466</v>
      </c>
      <c r="BB736">
        <v>1.77093005315791</v>
      </c>
      <c r="BC736">
        <v>1.7271819714252901</v>
      </c>
      <c r="BD736">
        <v>1.8234620231412499</v>
      </c>
      <c r="BE736">
        <v>1.6807528536157701</v>
      </c>
      <c r="BF736">
        <v>1.79241063441514</v>
      </c>
      <c r="BG736">
        <v>1.68107212210416</v>
      </c>
      <c r="BH736">
        <v>1.76822224146247</v>
      </c>
      <c r="BI736">
        <v>1.7180459272097</v>
      </c>
      <c r="BJ736">
        <v>1.7456981926219299</v>
      </c>
      <c r="BK736">
        <v>1.63729099735009</v>
      </c>
      <c r="BL736">
        <v>1.71001102173862</v>
      </c>
      <c r="BM736">
        <v>1.7332515146202201</v>
      </c>
      <c r="BN736">
        <v>1.84429119669608</v>
      </c>
      <c r="BO736">
        <v>1.68790250783336</v>
      </c>
      <c r="BP736">
        <v>1.7569286267617801</v>
      </c>
      <c r="BQ736">
        <v>1.68125756534825</v>
      </c>
      <c r="BR736">
        <v>1.74747276474629</v>
      </c>
      <c r="BS736">
        <v>1.73332793522267</v>
      </c>
      <c r="BT736">
        <v>1.85875303643724</v>
      </c>
      <c r="BU736">
        <v>1.7149766766077801</v>
      </c>
      <c r="BV736">
        <v>1.7905482908924</v>
      </c>
      <c r="BW736">
        <v>1.63065628389896</v>
      </c>
      <c r="BX736">
        <v>1.6842166434216601</v>
      </c>
      <c r="BY736">
        <v>1.67656023584669</v>
      </c>
      <c r="BZ736">
        <v>1.72780192874631</v>
      </c>
      <c r="CA736">
        <v>1.6403346513482699</v>
      </c>
      <c r="CB736">
        <v>1.73453595126173</v>
      </c>
      <c r="CC736">
        <v>1.6545018492834001</v>
      </c>
      <c r="CD736">
        <v>1.75332293111419</v>
      </c>
      <c r="CE736">
        <v>1.6438749916764599</v>
      </c>
      <c r="CF736">
        <v>1.7076776241315701</v>
      </c>
      <c r="CG736">
        <v>1.62074683939441</v>
      </c>
      <c r="CH736">
        <v>1.70924379584829</v>
      </c>
      <c r="CI736">
        <v>1.6012093833086201</v>
      </c>
      <c r="CJ736">
        <v>1.69490129644008</v>
      </c>
      <c r="CK736">
        <v>1.69059997189827</v>
      </c>
      <c r="CL736">
        <v>1.7686946747224901</v>
      </c>
      <c r="CM736">
        <v>1.67472961394707</v>
      </c>
      <c r="CN736">
        <v>1.7651894254529199</v>
      </c>
      <c r="CO736">
        <v>1.6937335816385599</v>
      </c>
      <c r="CP736">
        <v>1.7734420285386501</v>
      </c>
      <c r="CQ736">
        <v>1.6961779278920399</v>
      </c>
      <c r="CR736">
        <v>1.78485509901699</v>
      </c>
      <c r="CS736">
        <v>1.71696616737292</v>
      </c>
      <c r="CT736">
        <v>1.80606857168755</v>
      </c>
      <c r="CU736">
        <v>1.6281344616101201</v>
      </c>
      <c r="CV736">
        <v>1.70310276117278</v>
      </c>
      <c r="CW736">
        <v>1.6941382134307601</v>
      </c>
      <c r="CX736">
        <v>1.7932625677208001</v>
      </c>
      <c r="CY736">
        <v>1.6909859490354799</v>
      </c>
      <c r="CZ736">
        <v>1.74430816861157</v>
      </c>
      <c r="DA736">
        <v>1.6909239574816</v>
      </c>
      <c r="DB736">
        <v>1.7846279640228899</v>
      </c>
      <c r="DC736">
        <v>1.6754635286617401</v>
      </c>
      <c r="DD736">
        <v>1.7158131009934601</v>
      </c>
      <c r="DE736">
        <v>1.6842541436464</v>
      </c>
      <c r="DF736">
        <v>1.7941068139963099</v>
      </c>
      <c r="DG736">
        <v>1.75721846622319</v>
      </c>
      <c r="DH736">
        <v>1.85687226985191</v>
      </c>
      <c r="DI736">
        <v>1.8450347073364199</v>
      </c>
      <c r="DJ736">
        <v>1.8814660087019099</v>
      </c>
      <c r="DK736">
        <v>1.77895491964621</v>
      </c>
      <c r="DL736">
        <v>1.8452850656565201</v>
      </c>
    </row>
    <row r="737" spans="1:116" x14ac:dyDescent="0.45">
      <c r="A737" t="s">
        <v>43</v>
      </c>
      <c r="B737" t="s">
        <v>44</v>
      </c>
      <c r="C737" t="s">
        <v>20</v>
      </c>
      <c r="D737">
        <v>45</v>
      </c>
      <c r="E737" s="1" cm="1">
        <f t="array" ref="E737">SUMPRODUCT($G737:$FZZ737,$G$2:$FZZ$2)/SUMPRODUCT(--($G737:$FZZ737&lt;&gt;""),$G$2:$FZZ$2)</f>
        <v>2.0819366872182319</v>
      </c>
      <c r="F737" s="1" cm="1">
        <f t="array" ref="F737">SUMPRODUCT($G737:$FZZ737,$F$2:$FZY$2)/SUMPRODUCT(--($G737:$FZZ737&lt;&gt;""),$F$2:$FZY$2)</f>
        <v>2.1101549884856334</v>
      </c>
      <c r="G737">
        <v>2.0244363811106201</v>
      </c>
      <c r="H737">
        <v>1.9934882470800901</v>
      </c>
      <c r="I737">
        <v>2.0375779031603698</v>
      </c>
      <c r="J737">
        <v>1.9982729161288699</v>
      </c>
      <c r="K737">
        <v>2.0229167518084101</v>
      </c>
      <c r="L737">
        <v>1.99599697576525</v>
      </c>
      <c r="M737">
        <v>2.0823964531988599</v>
      </c>
      <c r="N737">
        <v>2.1499043214170399</v>
      </c>
      <c r="O737">
        <v>1.9798690699006001</v>
      </c>
      <c r="P737">
        <v>2.1078250390995499</v>
      </c>
      <c r="Q737">
        <v>2.2804238615650498</v>
      </c>
      <c r="R737">
        <v>2.4887875958774899</v>
      </c>
      <c r="S737">
        <v>1.7604325434388399</v>
      </c>
      <c r="T737">
        <v>1.7544583799457101</v>
      </c>
      <c r="U737">
        <v>1.99242121478553</v>
      </c>
      <c r="V737">
        <v>2.0214453704982001</v>
      </c>
      <c r="W737">
        <v>2.0008028722471898</v>
      </c>
      <c r="X737">
        <v>2.0964888474259999</v>
      </c>
      <c r="Y737">
        <v>2.2795795961041101</v>
      </c>
      <c r="Z737">
        <v>2.3547614593077602</v>
      </c>
      <c r="AA737">
        <v>2.2633851959981399</v>
      </c>
      <c r="AB737">
        <v>2.2952718339445202</v>
      </c>
      <c r="AC737">
        <v>1.98446735718032</v>
      </c>
      <c r="AD737">
        <v>2.0195802115383099</v>
      </c>
      <c r="AE737">
        <v>2.0234972292814901</v>
      </c>
      <c r="AF737">
        <v>2.0835227066623099</v>
      </c>
      <c r="AG737">
        <v>2.2446510097478698</v>
      </c>
      <c r="AH737">
        <v>2.3841360588985299</v>
      </c>
      <c r="AI737">
        <v>2.7610502900510299</v>
      </c>
      <c r="AJ737">
        <v>2.3859205303790199</v>
      </c>
      <c r="AK737">
        <v>1.9610321202433201</v>
      </c>
      <c r="AL737">
        <v>2.0545835634778</v>
      </c>
      <c r="AM737">
        <v>2.2307196394572499</v>
      </c>
      <c r="AN737">
        <v>2.3035933771961501</v>
      </c>
      <c r="AO737">
        <v>2.0128461630970702</v>
      </c>
      <c r="AP737">
        <v>2.1090010604917602</v>
      </c>
      <c r="AQ737">
        <v>2.2110488580789101</v>
      </c>
      <c r="AR737">
        <v>2.0850244527800199</v>
      </c>
      <c r="AS737">
        <v>2.0455634869773598</v>
      </c>
      <c r="AT737">
        <v>1.96943171589128</v>
      </c>
      <c r="AU737">
        <v>1.9462831813553101</v>
      </c>
      <c r="AV737">
        <v>2.0927764748164899</v>
      </c>
      <c r="AW737">
        <v>2.0376031709670399</v>
      </c>
      <c r="AX737">
        <v>2.0983742546353099</v>
      </c>
      <c r="AY737">
        <v>2.0076469253729901</v>
      </c>
      <c r="AZ737">
        <v>1.69085421548935</v>
      </c>
      <c r="BA737">
        <v>2.0151479024362802</v>
      </c>
      <c r="BB737">
        <v>2.0909435179600799</v>
      </c>
      <c r="BC737">
        <v>2.0708966826505999</v>
      </c>
      <c r="BD737">
        <v>2.1685514622849902</v>
      </c>
      <c r="BE737">
        <v>2.02164811965506</v>
      </c>
      <c r="BF737">
        <v>2.12414570436898</v>
      </c>
      <c r="BG737">
        <v>1.99407537508194</v>
      </c>
      <c r="BH737">
        <v>2.0947939986889099</v>
      </c>
      <c r="BI737">
        <v>2.0715059420648601</v>
      </c>
      <c r="BJ737">
        <v>2.0630415944540701</v>
      </c>
      <c r="BK737">
        <v>2.1657012874328698</v>
      </c>
      <c r="BL737">
        <v>2.2704312548366601</v>
      </c>
      <c r="BM737">
        <v>2.0579744024311801</v>
      </c>
      <c r="BN737">
        <v>2.1684101844817101</v>
      </c>
      <c r="BO737">
        <v>1.97451699059996</v>
      </c>
      <c r="BP737">
        <v>2.04964793210697</v>
      </c>
      <c r="BQ737">
        <v>2.02993424281087</v>
      </c>
      <c r="BR737">
        <v>2.1035921091373</v>
      </c>
      <c r="BS737">
        <v>2.0528744939271202</v>
      </c>
      <c r="BT737">
        <v>2.1950121457489802</v>
      </c>
      <c r="BU737">
        <v>2.03037776248375</v>
      </c>
      <c r="BV737">
        <v>2.1250095587672999</v>
      </c>
      <c r="BW737">
        <v>2.1840229350689602</v>
      </c>
      <c r="BX737">
        <v>2.2233457306679001</v>
      </c>
      <c r="BY737">
        <v>2.0064707939839099</v>
      </c>
      <c r="BZ737">
        <v>2.0371883275870601</v>
      </c>
      <c r="CA737">
        <v>1.9397220289510699</v>
      </c>
      <c r="CB737">
        <v>2.0594634038725799</v>
      </c>
      <c r="CC737">
        <v>2.0039730698104399</v>
      </c>
      <c r="CD737">
        <v>2.1235841423948201</v>
      </c>
      <c r="CE737">
        <v>1.8974763056844099</v>
      </c>
      <c r="CF737">
        <v>1.9704126251303999</v>
      </c>
      <c r="CG737">
        <v>1.8387896051193999</v>
      </c>
      <c r="CH737">
        <v>1.9663454034649599</v>
      </c>
      <c r="CI737">
        <v>2.2007717465471401</v>
      </c>
      <c r="CJ737">
        <v>2.3229335780334499</v>
      </c>
      <c r="CK737">
        <v>1.97862863566109</v>
      </c>
      <c r="CL737">
        <v>2.0680061823802101</v>
      </c>
      <c r="CM737">
        <v>1.9767176188643101</v>
      </c>
      <c r="CN737">
        <v>2.1050873554940202</v>
      </c>
      <c r="CO737">
        <v>1.9670707793248801</v>
      </c>
      <c r="CP737">
        <v>2.1057558304453399</v>
      </c>
      <c r="CQ737">
        <v>1.9917472557235401</v>
      </c>
      <c r="CR737">
        <v>2.1082734557968301</v>
      </c>
      <c r="CS737">
        <v>2.26719390876747</v>
      </c>
      <c r="CT737">
        <v>2.3595821341974599</v>
      </c>
      <c r="CU737">
        <v>1.9226638718525899</v>
      </c>
      <c r="CV737">
        <v>1.99913309008099</v>
      </c>
      <c r="CW737">
        <v>1.98644009071437</v>
      </c>
      <c r="CX737">
        <v>2.13059090336399</v>
      </c>
      <c r="CY737">
        <v>1.98528221005001</v>
      </c>
      <c r="CZ737">
        <v>2.03502024291498</v>
      </c>
      <c r="DA737">
        <v>2.0097138184791401</v>
      </c>
      <c r="DB737">
        <v>2.0944071954210899</v>
      </c>
      <c r="DC737">
        <v>1.9583089836901599</v>
      </c>
      <c r="DD737">
        <v>2.00261647983849</v>
      </c>
      <c r="DE737">
        <v>1.9577117863719999</v>
      </c>
      <c r="DF737">
        <v>2.0906307550644501</v>
      </c>
      <c r="DG737">
        <v>2.00368853201863</v>
      </c>
      <c r="DH737">
        <v>2.09555744865962</v>
      </c>
      <c r="DI737">
        <v>2.12067754558473</v>
      </c>
      <c r="DJ737">
        <v>2.1329550948180702</v>
      </c>
      <c r="DK737">
        <v>2.0408986326296699</v>
      </c>
      <c r="DL737">
        <v>2.1323628474196599</v>
      </c>
    </row>
    <row r="738" spans="1:116" x14ac:dyDescent="0.45">
      <c r="A738" t="s">
        <v>43</v>
      </c>
      <c r="B738" t="s">
        <v>34</v>
      </c>
      <c r="C738" t="s">
        <v>20</v>
      </c>
      <c r="D738">
        <v>45</v>
      </c>
      <c r="E738" s="1" cm="1">
        <f t="array" ref="E738">SUMPRODUCT($G738:$FZZ738,$G$2:$FZZ$2)/SUMPRODUCT(--($G738:$FZZ738&lt;&gt;""),$G$2:$FZZ$2)</f>
        <v>1.8157363299083491</v>
      </c>
      <c r="F738" s="1" cm="1">
        <f t="array" ref="F738">SUMPRODUCT($G738:$FZZ738,$F$2:$FZY$2)/SUMPRODUCT(--($G738:$FZZ738&lt;&gt;""),$F$2:$FZY$2)</f>
        <v>1.8419932284939304</v>
      </c>
      <c r="G738">
        <v>1.7983861115183499</v>
      </c>
      <c r="H738">
        <v>1.78080560035185</v>
      </c>
      <c r="I738">
        <v>1.8042556329977499</v>
      </c>
      <c r="J738">
        <v>1.79188946663224</v>
      </c>
      <c r="K738">
        <v>1.7955515141607701</v>
      </c>
      <c r="L738">
        <v>1.7819097633740599</v>
      </c>
      <c r="M738">
        <v>1.8263348409163001</v>
      </c>
      <c r="N738">
        <v>1.87575696327464</v>
      </c>
      <c r="O738">
        <v>1.7675905272243999</v>
      </c>
      <c r="P738">
        <v>1.8706039706347299</v>
      </c>
      <c r="Q738">
        <v>1.7741776044813</v>
      </c>
      <c r="R738">
        <v>1.87402880312979</v>
      </c>
      <c r="S738">
        <v>1.8159794288081199</v>
      </c>
      <c r="T738">
        <v>1.83005867690364</v>
      </c>
      <c r="U738">
        <v>1.80841344465355</v>
      </c>
      <c r="V738">
        <v>1.8520841053812001</v>
      </c>
      <c r="W738">
        <v>1.7809515732338199</v>
      </c>
      <c r="X738">
        <v>1.8515138665083499</v>
      </c>
      <c r="Y738">
        <v>1.8425818521983099</v>
      </c>
      <c r="Z738">
        <v>1.86724481373466</v>
      </c>
      <c r="AA738">
        <v>1.8366824509559501</v>
      </c>
      <c r="AB738">
        <v>1.8753159824829899</v>
      </c>
      <c r="AC738">
        <v>1.8190494085225899</v>
      </c>
      <c r="AD738">
        <v>1.8459523007988099</v>
      </c>
      <c r="AE738">
        <v>1.8049038623623901</v>
      </c>
      <c r="AF738">
        <v>1.8603523730878599</v>
      </c>
      <c r="AG738">
        <v>1.7925019536873199</v>
      </c>
      <c r="AH738">
        <v>1.9120388269649899</v>
      </c>
      <c r="AI738">
        <v>2.10992279844724</v>
      </c>
      <c r="AJ738">
        <v>1.9420159637109</v>
      </c>
      <c r="AK738">
        <v>1.7582659970224399</v>
      </c>
      <c r="AL738">
        <v>1.8591259752943701</v>
      </c>
      <c r="AM738">
        <v>1.8293868845347401</v>
      </c>
      <c r="AN738">
        <v>1.8526317692140799</v>
      </c>
      <c r="AO738">
        <v>1.75810401565591</v>
      </c>
      <c r="AP738">
        <v>1.84874326259743</v>
      </c>
      <c r="AQ738">
        <v>1.96366744219172</v>
      </c>
      <c r="AR738">
        <v>1.87355776079008</v>
      </c>
      <c r="AS738">
        <v>1.8849281171166801</v>
      </c>
      <c r="AT738">
        <v>1.77922453167773</v>
      </c>
      <c r="AU738">
        <v>1.7459763070954299</v>
      </c>
      <c r="AV738">
        <v>1.8458717118146499</v>
      </c>
      <c r="AW738">
        <v>1.7908640329869401</v>
      </c>
      <c r="AX738">
        <v>1.85796247318769</v>
      </c>
      <c r="AY738">
        <v>1.7657460978469099</v>
      </c>
      <c r="AZ738">
        <v>1.5224698214885899</v>
      </c>
      <c r="BA738">
        <v>1.7813793006718299</v>
      </c>
      <c r="BB738">
        <v>1.8570346578397401</v>
      </c>
      <c r="BC738">
        <v>1.8289773006235299</v>
      </c>
      <c r="BD738">
        <v>1.9423268906600299</v>
      </c>
      <c r="BE738">
        <v>1.79289369163058</v>
      </c>
      <c r="BF738">
        <v>1.8895051347192899</v>
      </c>
      <c r="BG738">
        <v>1.80279286076513</v>
      </c>
      <c r="BH738">
        <v>1.86145777931699</v>
      </c>
      <c r="BI738">
        <v>1.82716947264174</v>
      </c>
      <c r="BJ738">
        <v>1.8587212181232899</v>
      </c>
      <c r="BK738">
        <v>1.75953849400839</v>
      </c>
      <c r="BL738">
        <v>1.7981145791806299</v>
      </c>
      <c r="BM738">
        <v>1.8472522548847701</v>
      </c>
      <c r="BN738">
        <v>1.9186293417489699</v>
      </c>
      <c r="BO738">
        <v>1.7464764305287299</v>
      </c>
      <c r="BP738">
        <v>1.82457884817722</v>
      </c>
      <c r="BQ738">
        <v>1.76216180848627</v>
      </c>
      <c r="BR738">
        <v>1.8070795302123199</v>
      </c>
      <c r="BS738">
        <v>1.83593522267206</v>
      </c>
      <c r="BT738">
        <v>1.94885829959514</v>
      </c>
      <c r="BU738">
        <v>1.80148352068517</v>
      </c>
      <c r="BV738">
        <v>1.8798080599525799</v>
      </c>
      <c r="BW738">
        <v>1.74513792034712</v>
      </c>
      <c r="BX738">
        <v>1.79331318766465</v>
      </c>
      <c r="BY738">
        <v>1.7302378454004801</v>
      </c>
      <c r="BZ738">
        <v>1.76311647429171</v>
      </c>
      <c r="CA738">
        <v>1.7195173689480201</v>
      </c>
      <c r="CB738">
        <v>1.8210667435980099</v>
      </c>
      <c r="CC738">
        <v>1.7635084373555201</v>
      </c>
      <c r="CD738">
        <v>1.84789644012944</v>
      </c>
      <c r="CE738">
        <v>1.75117084322908</v>
      </c>
      <c r="CF738">
        <v>1.79084633653696</v>
      </c>
      <c r="CG738">
        <v>1.72377867956922</v>
      </c>
      <c r="CH738">
        <v>1.8270446386764401</v>
      </c>
      <c r="CI738">
        <v>1.7090421401849301</v>
      </c>
      <c r="CJ738">
        <v>1.7600527046422401</v>
      </c>
      <c r="CK738">
        <v>1.7707601517493301</v>
      </c>
      <c r="CL738">
        <v>1.8441056624982399</v>
      </c>
      <c r="CM738">
        <v>1.77203134118932</v>
      </c>
      <c r="CN738">
        <v>1.8612866775110799</v>
      </c>
      <c r="CO738">
        <v>1.7802622004612501</v>
      </c>
      <c r="CP738">
        <v>1.8659151733408901</v>
      </c>
      <c r="CQ738">
        <v>1.7877865757483999</v>
      </c>
      <c r="CR738">
        <v>1.88959166440964</v>
      </c>
      <c r="CS738">
        <v>1.77558974823812</v>
      </c>
      <c r="CT738">
        <v>1.8909107389698301</v>
      </c>
      <c r="CU738">
        <v>1.73229304143053</v>
      </c>
      <c r="CV738">
        <v>1.7861449680407799</v>
      </c>
      <c r="CW738">
        <v>1.7938295325689799</v>
      </c>
      <c r="CX738">
        <v>1.8864180420813901</v>
      </c>
      <c r="CY738">
        <v>1.7686949273636501</v>
      </c>
      <c r="CZ738">
        <v>1.80660871636103</v>
      </c>
      <c r="DA738">
        <v>1.75332788225674</v>
      </c>
      <c r="DB738">
        <v>1.8221749795584601</v>
      </c>
      <c r="DC738">
        <v>1.7747835095361999</v>
      </c>
      <c r="DD738">
        <v>1.80266163735855</v>
      </c>
      <c r="DE738">
        <v>1.79403775322283</v>
      </c>
      <c r="DF738">
        <v>1.9453959484346199</v>
      </c>
      <c r="DG738">
        <v>1.7972938681553701</v>
      </c>
      <c r="DH738">
        <v>1.88192166174258</v>
      </c>
      <c r="DI738">
        <v>1.9161094945772601</v>
      </c>
      <c r="DJ738">
        <v>1.92004998586166</v>
      </c>
      <c r="DK738">
        <v>1.89501955260832</v>
      </c>
      <c r="DL738">
        <v>1.94706360940274</v>
      </c>
    </row>
    <row r="739" spans="1:116" x14ac:dyDescent="0.45">
      <c r="A739" t="s">
        <v>47</v>
      </c>
      <c r="B739" t="s">
        <v>17</v>
      </c>
      <c r="C739" t="s">
        <v>15</v>
      </c>
      <c r="D739">
        <v>45</v>
      </c>
      <c r="E739" s="1" cm="1">
        <f t="array" ref="E739">SUMPRODUCT($G739:$FZZ739,$G$2:$FZZ$2)/SUMPRODUCT(--($G739:$FZZ739&lt;&gt;""),$G$2:$FZZ$2)</f>
        <v>2.1737823187463206</v>
      </c>
      <c r="F739" s="1" cm="1">
        <f t="array" ref="F739">SUMPRODUCT($G739:$FZZ739,$F$2:$FZY$2)/SUMPRODUCT(--($G739:$FZZ739&lt;&gt;""),$F$2:$FZY$2)</f>
        <v>2.2620957589500099</v>
      </c>
      <c r="G739">
        <v>2.08358378536871</v>
      </c>
      <c r="H739">
        <v>2.1473635341836399</v>
      </c>
      <c r="I739">
        <v>2.0966941606946001</v>
      </c>
      <c r="J739">
        <v>2.1596620406223201</v>
      </c>
      <c r="K739">
        <v>2.0908353426784898</v>
      </c>
      <c r="L739">
        <v>2.1531529690628899</v>
      </c>
      <c r="M739">
        <v>2.19648627294514</v>
      </c>
      <c r="N739">
        <v>2.2813002837545899</v>
      </c>
      <c r="O739">
        <v>2.1986983907220798</v>
      </c>
      <c r="P739">
        <v>2.2927894435470701</v>
      </c>
      <c r="Q739">
        <v>2.1594397328374999</v>
      </c>
      <c r="R739">
        <v>2.2870767726059</v>
      </c>
      <c r="S739">
        <v>2.2582396345492102</v>
      </c>
      <c r="T739">
        <v>2.3446185126141401</v>
      </c>
      <c r="U739">
        <v>2.2132038957232698</v>
      </c>
      <c r="V739">
        <v>2.3149931090943001</v>
      </c>
      <c r="W739">
        <v>2.18528538715969</v>
      </c>
      <c r="X739">
        <v>2.28152263025471</v>
      </c>
      <c r="Y739">
        <v>2.2275375557145201</v>
      </c>
      <c r="Z739">
        <v>2.3392681450503399</v>
      </c>
      <c r="AA739">
        <v>2.2228183857300499</v>
      </c>
      <c r="AB739">
        <v>2.30475308861751</v>
      </c>
      <c r="AC739">
        <v>2.1759478904886</v>
      </c>
      <c r="AD739">
        <v>2.2395790110988401</v>
      </c>
      <c r="AE739">
        <v>2.1495675886747199</v>
      </c>
      <c r="AF739">
        <v>2.2306364437502499</v>
      </c>
      <c r="AG739">
        <v>2.1862337021346598</v>
      </c>
      <c r="AH739">
        <v>2.31755850779418</v>
      </c>
      <c r="AI739">
        <v>2.2469053953853502</v>
      </c>
      <c r="AJ739">
        <v>2.3443712653203601</v>
      </c>
      <c r="AK739">
        <v>2.2018589577107202</v>
      </c>
      <c r="AL739">
        <v>2.2861777971241302</v>
      </c>
      <c r="AM739">
        <v>2.1961535680717201</v>
      </c>
      <c r="AN739">
        <v>2.26263466126816</v>
      </c>
      <c r="AO739">
        <v>2.23129106672351</v>
      </c>
      <c r="AP739">
        <v>2.3231930641652099</v>
      </c>
      <c r="AQ739">
        <v>2.1591614833103798</v>
      </c>
      <c r="AR739">
        <v>2.2322396847253199</v>
      </c>
      <c r="AS739">
        <v>2.0877263819998202</v>
      </c>
      <c r="AT739">
        <v>2.1780939645049302</v>
      </c>
      <c r="AU739">
        <v>2.1654402447621699</v>
      </c>
      <c r="AV739">
        <v>2.2726941809083598</v>
      </c>
      <c r="AW739">
        <v>2.2352436882622801</v>
      </c>
      <c r="AX739">
        <v>2.3164407144394201</v>
      </c>
      <c r="AY739">
        <v>1.79485620145693</v>
      </c>
      <c r="AZ739">
        <v>1.8177007674244301</v>
      </c>
      <c r="BA739">
        <v>2.2009621723214101</v>
      </c>
      <c r="BB739">
        <v>2.29364489389455</v>
      </c>
      <c r="BC739">
        <v>2.2648642456180501</v>
      </c>
      <c r="BD739">
        <v>2.3759226224571601</v>
      </c>
      <c r="BE739">
        <v>2.2510824059827499</v>
      </c>
      <c r="BF739">
        <v>2.3618098543671899</v>
      </c>
      <c r="BG739">
        <v>2.2564533884154399</v>
      </c>
      <c r="BH739">
        <v>2.3503568380561202</v>
      </c>
      <c r="BI739">
        <v>2.1744088883386898</v>
      </c>
      <c r="BJ739">
        <v>2.2427890566972</v>
      </c>
      <c r="BK739">
        <v>2.11788570222545</v>
      </c>
      <c r="BL739">
        <v>2.2199892127664498</v>
      </c>
      <c r="BM739">
        <v>2.29559932207352</v>
      </c>
      <c r="BN739">
        <v>2.4167104981201102</v>
      </c>
      <c r="BO739">
        <v>2.17250748650117</v>
      </c>
      <c r="BP739">
        <v>2.2580559377493001</v>
      </c>
      <c r="BQ739">
        <v>2.2457715837340899</v>
      </c>
      <c r="BR739">
        <v>2.3206562632904699</v>
      </c>
      <c r="BS739">
        <v>2.3199999999999998</v>
      </c>
      <c r="BT739">
        <v>2.4214251012145702</v>
      </c>
      <c r="BU739">
        <v>2.2390647702072299</v>
      </c>
      <c r="BV739">
        <v>2.3379024241033801</v>
      </c>
      <c r="BW739">
        <v>2.1142491864249102</v>
      </c>
      <c r="BX739">
        <v>2.1906865024019799</v>
      </c>
      <c r="BY739">
        <v>2.1721381102283499</v>
      </c>
      <c r="BZ739">
        <v>2.2334107829910499</v>
      </c>
      <c r="CA739">
        <v>2.1315525989783901</v>
      </c>
      <c r="CB739">
        <v>2.2348838393266202</v>
      </c>
      <c r="CC739">
        <v>2.1744105409153902</v>
      </c>
      <c r="CD739">
        <v>2.2796463245492302</v>
      </c>
      <c r="CE739">
        <v>2.1691452289525599</v>
      </c>
      <c r="CF739">
        <v>2.2263001353960798</v>
      </c>
      <c r="CG739">
        <v>2.1044950835024099</v>
      </c>
      <c r="CH739">
        <v>2.21125331668487</v>
      </c>
      <c r="CI739">
        <v>2.13077339356721</v>
      </c>
      <c r="CJ739">
        <v>2.2451236441495399</v>
      </c>
      <c r="CK739">
        <v>2.2117465224111199</v>
      </c>
      <c r="CL739">
        <v>2.2974567935927999</v>
      </c>
      <c r="CM739">
        <v>2.1829312207417999</v>
      </c>
      <c r="CN739">
        <v>2.2925632970335101</v>
      </c>
      <c r="CO739">
        <v>2.1815670362468</v>
      </c>
      <c r="CP739">
        <v>2.2734728611422801</v>
      </c>
      <c r="CQ739">
        <v>2.1894466837669402</v>
      </c>
      <c r="CR739">
        <v>2.2807366928481501</v>
      </c>
      <c r="CS739">
        <v>2.25509302272881</v>
      </c>
      <c r="CT739">
        <v>2.3885426816832398</v>
      </c>
      <c r="CU739">
        <v>2.1616851693708998</v>
      </c>
      <c r="CV739">
        <v>2.2381932044613499</v>
      </c>
      <c r="CW739">
        <v>2.2504724707068098</v>
      </c>
      <c r="CX739">
        <v>2.3541010457351601</v>
      </c>
      <c r="CY739">
        <v>2.19998809240295</v>
      </c>
      <c r="CZ739">
        <v>2.27550607287449</v>
      </c>
      <c r="DA739">
        <v>2.1934914145543698</v>
      </c>
      <c r="DB739">
        <v>2.2985609157808602</v>
      </c>
      <c r="DC739">
        <v>2.1894623598788701</v>
      </c>
      <c r="DD739">
        <v>2.2632550602985702</v>
      </c>
      <c r="DE739">
        <v>2.2362338858195199</v>
      </c>
      <c r="DF739">
        <v>2.3364180478821299</v>
      </c>
      <c r="DG739">
        <v>2.31487556868644</v>
      </c>
      <c r="DH739">
        <v>2.4524206557792998</v>
      </c>
      <c r="DI739">
        <v>2.3357626948582002</v>
      </c>
      <c r="DJ739">
        <v>2.4521348888544301</v>
      </c>
      <c r="DK739">
        <v>2.3165510423683502</v>
      </c>
      <c r="DL739">
        <v>2.4144278128198602</v>
      </c>
    </row>
    <row r="740" spans="1:116" x14ac:dyDescent="0.45">
      <c r="A740" t="s">
        <v>47</v>
      </c>
      <c r="B740" t="s">
        <v>17</v>
      </c>
      <c r="C740" t="s">
        <v>45</v>
      </c>
      <c r="D740">
        <v>45</v>
      </c>
      <c r="E740" s="1" cm="1">
        <f t="array" ref="E740">SUMPRODUCT($G740:$FZZ740,$G$2:$FZZ$2)/SUMPRODUCT(--($G740:$FZZ740&lt;&gt;""),$G$2:$FZZ$2)</f>
        <v>1.7622453592369058</v>
      </c>
      <c r="F740" s="1" cm="1">
        <f t="array" ref="F740">SUMPRODUCT($G740:$FZZ740,$F$2:$FZY$2)/SUMPRODUCT(--($G740:$FZZ740&lt;&gt;""),$F$2:$FZY$2)</f>
        <v>1.8532339739707693</v>
      </c>
      <c r="G740">
        <v>1.6830906188404999</v>
      </c>
      <c r="H740">
        <v>1.74791697209597</v>
      </c>
      <c r="I740">
        <v>1.6906225287130201</v>
      </c>
      <c r="J740">
        <v>1.75791324015685</v>
      </c>
      <c r="K740">
        <v>1.68759859413952</v>
      </c>
      <c r="L740">
        <v>1.7513016469818901</v>
      </c>
      <c r="M740">
        <v>1.7889663825620801</v>
      </c>
      <c r="N740">
        <v>1.87441037581077</v>
      </c>
      <c r="O740">
        <v>1.7957593005666199</v>
      </c>
      <c r="P740">
        <v>1.8821287251408001</v>
      </c>
      <c r="Q740">
        <v>1.7471266171359501</v>
      </c>
      <c r="R740">
        <v>1.8549042990253299</v>
      </c>
      <c r="S740">
        <v>1.84737149933126</v>
      </c>
      <c r="T740">
        <v>1.9373296247624401</v>
      </c>
      <c r="U740">
        <v>1.80619721311912</v>
      </c>
      <c r="V740">
        <v>1.9106047284450201</v>
      </c>
      <c r="W740">
        <v>1.78164136488282</v>
      </c>
      <c r="X740">
        <v>1.8705933904390299</v>
      </c>
      <c r="Y740">
        <v>1.80071754801078</v>
      </c>
      <c r="Z740">
        <v>1.8959291256259201</v>
      </c>
      <c r="AA740">
        <v>1.80459643251326</v>
      </c>
      <c r="AB740">
        <v>1.8845017267775099</v>
      </c>
      <c r="AC740">
        <v>1.7653949837288201</v>
      </c>
      <c r="AD740">
        <v>1.8395038531497101</v>
      </c>
      <c r="AE740">
        <v>1.7504582301115299</v>
      </c>
      <c r="AF740">
        <v>1.8288257146575999</v>
      </c>
      <c r="AG740">
        <v>1.78514375025706</v>
      </c>
      <c r="AH740">
        <v>1.9070744046394901</v>
      </c>
      <c r="AI740">
        <v>1.8440877567933001</v>
      </c>
      <c r="AJ740">
        <v>1.9381428010642401</v>
      </c>
      <c r="AK740">
        <v>1.76766686541394</v>
      </c>
      <c r="AL740">
        <v>1.8667929870253299</v>
      </c>
      <c r="AM740">
        <v>1.78013761357337</v>
      </c>
      <c r="AN740">
        <v>1.8571807292796301</v>
      </c>
      <c r="AO740">
        <v>1.78923546196989</v>
      </c>
      <c r="AP740">
        <v>1.8867843047219199</v>
      </c>
      <c r="AQ740">
        <v>1.73470870329044</v>
      </c>
      <c r="AR740">
        <v>1.8239684725321601</v>
      </c>
      <c r="AS740">
        <v>1.69313547173026</v>
      </c>
      <c r="AT740">
        <v>1.7807396102284401</v>
      </c>
      <c r="AU740">
        <v>1.7530030825657601</v>
      </c>
      <c r="AV740">
        <v>1.86009114073364</v>
      </c>
      <c r="AW740">
        <v>1.8039560729433399</v>
      </c>
      <c r="AX740">
        <v>1.90626974044996</v>
      </c>
      <c r="AY740">
        <v>1.4027107507123699</v>
      </c>
      <c r="AZ740">
        <v>1.46393010154328</v>
      </c>
      <c r="BA740">
        <v>1.7965692806148901</v>
      </c>
      <c r="BB740">
        <v>1.8861663183584101</v>
      </c>
      <c r="BC740">
        <v>1.8484198811842301</v>
      </c>
      <c r="BD740">
        <v>1.9421305009573999</v>
      </c>
      <c r="BE740">
        <v>1.8542240669839301</v>
      </c>
      <c r="BF740">
        <v>1.94620173900597</v>
      </c>
      <c r="BG740">
        <v>1.8354339571299501</v>
      </c>
      <c r="BH740">
        <v>1.9238580563767</v>
      </c>
      <c r="BI740">
        <v>1.7586809853924199</v>
      </c>
      <c r="BJ740">
        <v>1.83736692250557</v>
      </c>
      <c r="BK740">
        <v>1.7287948784091101</v>
      </c>
      <c r="BL740">
        <v>1.78559200806697</v>
      </c>
      <c r="BM740">
        <v>1.8573237488555101</v>
      </c>
      <c r="BN740">
        <v>1.97652582159624</v>
      </c>
      <c r="BO740">
        <v>1.75385309114453</v>
      </c>
      <c r="BP740">
        <v>1.8366497473667101</v>
      </c>
      <c r="BQ740">
        <v>1.8238786927078201</v>
      </c>
      <c r="BR740">
        <v>1.9219256060457299</v>
      </c>
      <c r="BS740">
        <v>1.8849392712550599</v>
      </c>
      <c r="BT740">
        <v>2.01057489878542</v>
      </c>
      <c r="BU740">
        <v>1.81910988758889</v>
      </c>
      <c r="BV740">
        <v>1.9134166857842001</v>
      </c>
      <c r="BW740">
        <v>1.73504571517123</v>
      </c>
      <c r="BX740">
        <v>1.78587478692081</v>
      </c>
      <c r="BY740">
        <v>1.7756833058511901</v>
      </c>
      <c r="BZ740">
        <v>1.8424024384150299</v>
      </c>
      <c r="CA740">
        <v>1.7559353097900701</v>
      </c>
      <c r="CB740">
        <v>1.8730123712389899</v>
      </c>
      <c r="CC740">
        <v>1.7748786407766901</v>
      </c>
      <c r="CD740">
        <v>1.8611159269533</v>
      </c>
      <c r="CE740">
        <v>1.77190198210995</v>
      </c>
      <c r="CF740">
        <v>1.8323752025392299</v>
      </c>
      <c r="CG740">
        <v>1.69864991415639</v>
      </c>
      <c r="CH740">
        <v>1.8178554705790499</v>
      </c>
      <c r="CI740">
        <v>1.7503588150867</v>
      </c>
      <c r="CJ740">
        <v>1.8408743323686501</v>
      </c>
      <c r="CK740">
        <v>1.7990023886469</v>
      </c>
      <c r="CL740">
        <v>1.8928762118870299</v>
      </c>
      <c r="CM740">
        <v>1.7742416152384699</v>
      </c>
      <c r="CN740">
        <v>1.8744862354562699</v>
      </c>
      <c r="CO740">
        <v>1.7772036061813199</v>
      </c>
      <c r="CP740">
        <v>1.8662604985015301</v>
      </c>
      <c r="CQ740">
        <v>1.79025602625583</v>
      </c>
      <c r="CR740">
        <v>1.8772922076887499</v>
      </c>
      <c r="CS740">
        <v>1.83151668970518</v>
      </c>
      <c r="CT740">
        <v>2.0057331913254299</v>
      </c>
      <c r="CU740">
        <v>1.7554537691173</v>
      </c>
      <c r="CV740">
        <v>1.8441761767978599</v>
      </c>
      <c r="CW740">
        <v>1.8439114274914901</v>
      </c>
      <c r="CX740">
        <v>1.9456816177397001</v>
      </c>
      <c r="CY740">
        <v>1.7841748035246401</v>
      </c>
      <c r="CZ740">
        <v>1.85584663015003</v>
      </c>
      <c r="DA740">
        <v>1.7852166802943501</v>
      </c>
      <c r="DB740">
        <v>1.88905968928863</v>
      </c>
      <c r="DC740">
        <v>1.7773601445040601</v>
      </c>
      <c r="DD740">
        <v>1.84997078042819</v>
      </c>
      <c r="DE740">
        <v>1.82067219152854</v>
      </c>
      <c r="DF740">
        <v>1.9315837937384801</v>
      </c>
      <c r="DG740">
        <v>1.88580957387033</v>
      </c>
      <c r="DH740">
        <v>2.0063529752949898</v>
      </c>
      <c r="DI740">
        <v>1.8857622387828199</v>
      </c>
      <c r="DJ740">
        <v>1.99910609225492</v>
      </c>
      <c r="DK740">
        <v>1.87639427156692</v>
      </c>
      <c r="DL740">
        <v>1.9806311074562299</v>
      </c>
    </row>
    <row r="741" spans="1:116" x14ac:dyDescent="0.45">
      <c r="A741" t="s">
        <v>47</v>
      </c>
      <c r="B741" t="s">
        <v>17</v>
      </c>
      <c r="C741" t="s">
        <v>33</v>
      </c>
      <c r="D741">
        <v>45</v>
      </c>
      <c r="E741" s="1" cm="1">
        <f t="array" ref="E741">SUMPRODUCT($G741:$FZZ741,$G$2:$FZZ$2)/SUMPRODUCT(--($G741:$FZZ741&lt;&gt;""),$G$2:$FZZ$2)</f>
        <v>1.8192794977755891</v>
      </c>
      <c r="F741" s="1" cm="1">
        <f t="array" ref="F741">SUMPRODUCT($G741:$FZZ741,$F$2:$FZY$2)/SUMPRODUCT(--($G741:$FZZ741&lt;&gt;""),$F$2:$FZY$2)</f>
        <v>1.9063879786699303</v>
      </c>
      <c r="G741">
        <v>1.7362923325025601</v>
      </c>
      <c r="H741">
        <v>1.7976449363892499</v>
      </c>
      <c r="I741">
        <v>1.74535654140698</v>
      </c>
      <c r="J741">
        <v>1.80673460272973</v>
      </c>
      <c r="K741">
        <v>1.7404144018962699</v>
      </c>
      <c r="L741">
        <v>1.80553966243001</v>
      </c>
      <c r="M741">
        <v>1.84454133341033</v>
      </c>
      <c r="N741">
        <v>1.9268826631457601</v>
      </c>
      <c r="O741">
        <v>1.84861848233896</v>
      </c>
      <c r="P741">
        <v>1.9383850814894501</v>
      </c>
      <c r="Q741">
        <v>1.8133471412619</v>
      </c>
      <c r="R741">
        <v>1.9140482597564199</v>
      </c>
      <c r="S741">
        <v>1.90456361331876</v>
      </c>
      <c r="T741">
        <v>1.99244770054505</v>
      </c>
      <c r="U741">
        <v>1.8650690422731</v>
      </c>
      <c r="V741">
        <v>1.9647849286567201</v>
      </c>
      <c r="W741">
        <v>1.8383032256240599</v>
      </c>
      <c r="X741">
        <v>1.9208209651429</v>
      </c>
      <c r="Y741">
        <v>1.85225774500632</v>
      </c>
      <c r="Z741">
        <v>1.9459087657513801</v>
      </c>
      <c r="AA741">
        <v>1.85969665681632</v>
      </c>
      <c r="AB741">
        <v>1.93798198454801</v>
      </c>
      <c r="AC741">
        <v>1.8231048061942601</v>
      </c>
      <c r="AD741">
        <v>1.8961985213717301</v>
      </c>
      <c r="AE741">
        <v>1.8045261825964301</v>
      </c>
      <c r="AF741">
        <v>1.87835724238292</v>
      </c>
      <c r="AG741">
        <v>1.83964545716283</v>
      </c>
      <c r="AH741">
        <v>1.95685024472504</v>
      </c>
      <c r="AI741">
        <v>1.89845160727526</v>
      </c>
      <c r="AJ741">
        <v>1.9861211671827901</v>
      </c>
      <c r="AK741">
        <v>1.8219797424088899</v>
      </c>
      <c r="AL741">
        <v>1.9249686332893099</v>
      </c>
      <c r="AM741">
        <v>1.8431000409707601</v>
      </c>
      <c r="AN741">
        <v>1.9067071554238</v>
      </c>
      <c r="AO741">
        <v>1.85834235297976</v>
      </c>
      <c r="AP741">
        <v>1.94437338056348</v>
      </c>
      <c r="AQ741">
        <v>1.7975737144485</v>
      </c>
      <c r="AR741">
        <v>1.87618346707183</v>
      </c>
      <c r="AS741">
        <v>1.75210499605486</v>
      </c>
      <c r="AT741">
        <v>1.83222635051286</v>
      </c>
      <c r="AU741">
        <v>1.80476161952199</v>
      </c>
      <c r="AV741">
        <v>1.9134808111433099</v>
      </c>
      <c r="AW741">
        <v>1.87326197269136</v>
      </c>
      <c r="AX741">
        <v>1.9609807229082901</v>
      </c>
      <c r="AY741">
        <v>1.4491695638591899</v>
      </c>
      <c r="AZ741">
        <v>1.5131208078802001</v>
      </c>
      <c r="BA741">
        <v>1.8529952171900601</v>
      </c>
      <c r="BB741">
        <v>1.94001150118518</v>
      </c>
      <c r="BC741">
        <v>1.8996284961458501</v>
      </c>
      <c r="BD741">
        <v>2.0039441598612102</v>
      </c>
      <c r="BE741">
        <v>1.90589329802841</v>
      </c>
      <c r="BF741">
        <v>2.0014312806383501</v>
      </c>
      <c r="BG741">
        <v>1.88798871971205</v>
      </c>
      <c r="BH741">
        <v>1.97607886306571</v>
      </c>
      <c r="BI741">
        <v>1.81729697945035</v>
      </c>
      <c r="BJ741">
        <v>1.88897313691507</v>
      </c>
      <c r="BK741">
        <v>1.77848650423281</v>
      </c>
      <c r="BL741">
        <v>1.84025514152381</v>
      </c>
      <c r="BM741">
        <v>1.9227202774043901</v>
      </c>
      <c r="BN741">
        <v>2.0362145208735098</v>
      </c>
      <c r="BO741">
        <v>1.8103805108163999</v>
      </c>
      <c r="BP741">
        <v>1.8866907930488199</v>
      </c>
      <c r="BQ741">
        <v>1.8823240749828201</v>
      </c>
      <c r="BR741">
        <v>1.96910066411489</v>
      </c>
      <c r="BS741">
        <v>1.9464291497975701</v>
      </c>
      <c r="BT741">
        <v>2.06647773279352</v>
      </c>
      <c r="BU741">
        <v>1.87003899977058</v>
      </c>
      <c r="BV741">
        <v>1.97501338227422</v>
      </c>
      <c r="BW741">
        <v>1.7832597241593</v>
      </c>
      <c r="BX741">
        <v>1.8406361382302801</v>
      </c>
      <c r="BY741">
        <v>1.835207115375</v>
      </c>
      <c r="BZ741">
        <v>1.89840353770049</v>
      </c>
      <c r="CA741">
        <v>1.8049620717158501</v>
      </c>
      <c r="CB741">
        <v>1.92512770037504</v>
      </c>
      <c r="CC741">
        <v>1.82261326860841</v>
      </c>
      <c r="CD741">
        <v>1.9101941747572799</v>
      </c>
      <c r="CE741">
        <v>1.82034492708587</v>
      </c>
      <c r="CF741">
        <v>1.8847912458659799</v>
      </c>
      <c r="CG741">
        <v>1.7481075386296201</v>
      </c>
      <c r="CH741">
        <v>1.87492196035586</v>
      </c>
      <c r="CI741">
        <v>1.7966400790569601</v>
      </c>
      <c r="CJ741">
        <v>1.89675537046187</v>
      </c>
      <c r="CK741">
        <v>1.84954334691583</v>
      </c>
      <c r="CL741">
        <v>1.94323450892229</v>
      </c>
      <c r="CM741">
        <v>1.8267915016204499</v>
      </c>
      <c r="CN741">
        <v>1.92472650962959</v>
      </c>
      <c r="CO741">
        <v>1.8304453461268</v>
      </c>
      <c r="CP741">
        <v>1.91666563891321</v>
      </c>
      <c r="CQ741">
        <v>1.8475154141507399</v>
      </c>
      <c r="CR741">
        <v>1.9297082862013399</v>
      </c>
      <c r="CS741">
        <v>1.88116657980013</v>
      </c>
      <c r="CT741">
        <v>2.05789843413628</v>
      </c>
      <c r="CU741">
        <v>1.8066920270165301</v>
      </c>
      <c r="CV741">
        <v>1.8908081670677701</v>
      </c>
      <c r="CW741">
        <v>1.89863928436436</v>
      </c>
      <c r="CX741">
        <v>1.9978423837721999</v>
      </c>
      <c r="CY741">
        <v>1.8416884972612499</v>
      </c>
      <c r="CZ741">
        <v>1.9098356751607499</v>
      </c>
      <c r="DA741">
        <v>1.8383973834832299</v>
      </c>
      <c r="DB741">
        <v>1.9430253475061301</v>
      </c>
      <c r="DC741">
        <v>1.8333421877490299</v>
      </c>
      <c r="DD741">
        <v>1.90823726292301</v>
      </c>
      <c r="DE741">
        <v>1.8755064456721899</v>
      </c>
      <c r="DF741">
        <v>1.9908379373848899</v>
      </c>
      <c r="DG741">
        <v>1.93367892552246</v>
      </c>
      <c r="DH741">
        <v>2.0603940475974598</v>
      </c>
      <c r="DI741">
        <v>1.9513458784467801</v>
      </c>
      <c r="DJ741">
        <v>2.0485811494923798</v>
      </c>
      <c r="DK741">
        <v>1.9382714969336901</v>
      </c>
      <c r="DL741">
        <v>2.0411348386363</v>
      </c>
    </row>
    <row r="742" spans="1:116" x14ac:dyDescent="0.45">
      <c r="A742" t="s">
        <v>47</v>
      </c>
      <c r="B742" t="s">
        <v>135</v>
      </c>
      <c r="C742" t="s">
        <v>15</v>
      </c>
      <c r="D742">
        <v>45</v>
      </c>
      <c r="E742" s="1" cm="1">
        <f t="array" ref="E742">SUMPRODUCT($G742:$FZZ742,$G$2:$FZZ$2)/SUMPRODUCT(--($G742:$FZZ742&lt;&gt;""),$G$2:$FZZ$2)</f>
        <v>2.3390882154719193</v>
      </c>
      <c r="F742" s="1" cm="1">
        <f t="array" ref="F742">SUMPRODUCT($G742:$FZZ742,$F$2:$FZY$2)/SUMPRODUCT(--($G742:$FZZ742&lt;&gt;""),$F$2:$FZY$2)</f>
        <v>2.4537639387909391</v>
      </c>
      <c r="G742">
        <v>2.4211096450504099</v>
      </c>
      <c r="H742">
        <v>2.53544201729951</v>
      </c>
      <c r="I742">
        <v>2.04680745575756</v>
      </c>
      <c r="J742">
        <v>2.1174765317369499</v>
      </c>
      <c r="K742">
        <v>2.43051616330867</v>
      </c>
      <c r="L742">
        <v>2.5468695083575099</v>
      </c>
      <c r="M742">
        <v>2.1440034859028301</v>
      </c>
      <c r="N742">
        <v>2.2402333034966602</v>
      </c>
      <c r="O742">
        <v>2.1047611722175201</v>
      </c>
      <c r="P742">
        <v>2.2035783572203802</v>
      </c>
      <c r="Q742">
        <v>2.0848220006328599</v>
      </c>
      <c r="R742">
        <v>2.19779596170391</v>
      </c>
      <c r="S742">
        <v>2.1522769934905499</v>
      </c>
      <c r="T742">
        <v>2.2352472729022899</v>
      </c>
      <c r="U742">
        <v>2.514463635637</v>
      </c>
      <c r="V742">
        <v>2.6633289977547001</v>
      </c>
      <c r="W742">
        <v>2.1137816979051798</v>
      </c>
      <c r="X742">
        <v>2.20827467277301</v>
      </c>
      <c r="Y742">
        <v>2.5871633742364999</v>
      </c>
      <c r="Z742">
        <v>2.73715512023331</v>
      </c>
      <c r="AA742">
        <v>2.54636308612525</v>
      </c>
      <c r="AB742">
        <v>2.66401894114715</v>
      </c>
      <c r="AC742">
        <v>2.09729822830792</v>
      </c>
      <c r="AD742">
        <v>2.15902430367986</v>
      </c>
      <c r="AE742">
        <v>2.1068364305207901</v>
      </c>
      <c r="AF742">
        <v>2.1828674215994401</v>
      </c>
      <c r="AG742">
        <v>2.5383498539875702</v>
      </c>
      <c r="AH742">
        <v>2.7258709332455799</v>
      </c>
      <c r="AI742">
        <v>2.6065773978278801</v>
      </c>
      <c r="AJ742">
        <v>2.7663628036812402</v>
      </c>
      <c r="AK742">
        <v>2.1081685133093599</v>
      </c>
      <c r="AL742">
        <v>2.1895793019946601</v>
      </c>
      <c r="AM742">
        <v>2.56524594509917</v>
      </c>
      <c r="AN742">
        <v>2.6678656640879099</v>
      </c>
      <c r="AO742">
        <v>2.8884351733411999</v>
      </c>
      <c r="AP742">
        <v>3.0917653361321502</v>
      </c>
      <c r="AQ742">
        <v>2.4624661696975401</v>
      </c>
      <c r="AR742">
        <v>2.57441242106262</v>
      </c>
      <c r="AS742">
        <v>2.02334110011742</v>
      </c>
      <c r="AT742">
        <v>2.0985616014639499</v>
      </c>
      <c r="AU742">
        <v>2.0928686292488901</v>
      </c>
      <c r="AV742">
        <v>2.1992793523386398</v>
      </c>
      <c r="AW742">
        <v>2.8453841187863098</v>
      </c>
      <c r="AX742">
        <v>3.0081426102167801</v>
      </c>
      <c r="AY742">
        <v>1.7330785941915201</v>
      </c>
      <c r="AZ742">
        <v>1.75523899908184</v>
      </c>
      <c r="BA742">
        <v>2.1140580950110102</v>
      </c>
      <c r="BB742">
        <v>2.2044405795475202</v>
      </c>
      <c r="BC742">
        <v>3.0002291213197299</v>
      </c>
      <c r="BD742">
        <v>3.1941148552444201</v>
      </c>
      <c r="BE742">
        <v>3.0101442015243101</v>
      </c>
      <c r="BF742">
        <v>3.2289512291122402</v>
      </c>
      <c r="BG742">
        <v>2.56332174794988</v>
      </c>
      <c r="BH742">
        <v>2.6885552078566199</v>
      </c>
      <c r="BI742">
        <v>2.5249288190146002</v>
      </c>
      <c r="BJ742">
        <v>2.62238487249319</v>
      </c>
      <c r="BK742">
        <v>2.4279717655887199</v>
      </c>
      <c r="BL742">
        <v>2.56579039936214</v>
      </c>
      <c r="BM742">
        <v>2.66255625036526</v>
      </c>
      <c r="BN742">
        <v>2.8174273858921102</v>
      </c>
      <c r="BO742">
        <v>2.1032848107851798</v>
      </c>
      <c r="BP742">
        <v>2.19322688434367</v>
      </c>
      <c r="BQ742">
        <v>2.9753819478522501</v>
      </c>
      <c r="BR742">
        <v>3.1346223051002702</v>
      </c>
      <c r="BS742">
        <v>2.6676113360323801</v>
      </c>
      <c r="BT742">
        <v>2.8218785425101198</v>
      </c>
      <c r="BU742">
        <v>2.14267416074023</v>
      </c>
      <c r="BV742">
        <v>2.2434235680966501</v>
      </c>
      <c r="BW742">
        <v>2.43799395629939</v>
      </c>
      <c r="BX742">
        <v>2.5570664807066401</v>
      </c>
      <c r="BY742">
        <v>2.5181631939239399</v>
      </c>
      <c r="BZ742">
        <v>2.6101034327687</v>
      </c>
      <c r="CA742">
        <v>2.0287983437134001</v>
      </c>
      <c r="CB742">
        <v>2.14546812157415</v>
      </c>
      <c r="CC742">
        <v>2.0864106564956</v>
      </c>
      <c r="CD742">
        <v>2.1922387887193699</v>
      </c>
      <c r="CE742">
        <v>2.5282445120191701</v>
      </c>
      <c r="CF742">
        <v>2.6181053425964902</v>
      </c>
      <c r="CG742">
        <v>2.4514788512564301</v>
      </c>
      <c r="CH742">
        <v>2.5950717964725998</v>
      </c>
      <c r="CI742">
        <v>2.9048257688054302</v>
      </c>
      <c r="CJ742">
        <v>3.0475753511682</v>
      </c>
      <c r="CK742">
        <v>2.0974427427286702</v>
      </c>
      <c r="CL742">
        <v>2.2051145145426401</v>
      </c>
      <c r="CM742">
        <v>2.5494393602622498</v>
      </c>
      <c r="CN742">
        <v>2.6921013745917799</v>
      </c>
      <c r="CO742">
        <v>2.1139079708446902</v>
      </c>
      <c r="CP742">
        <v>2.2209341045595199</v>
      </c>
      <c r="CQ742">
        <v>2.0993356381538</v>
      </c>
      <c r="CR742">
        <v>2.20227189446683</v>
      </c>
      <c r="CS742">
        <v>3.05323030206893</v>
      </c>
      <c r="CT742">
        <v>3.2180878787192002</v>
      </c>
      <c r="CU742">
        <v>2.4938798747509199</v>
      </c>
      <c r="CV742">
        <v>2.62497735683047</v>
      </c>
      <c r="CW742">
        <v>3.01787514174121</v>
      </c>
      <c r="CX742">
        <v>3.2081075973289601</v>
      </c>
      <c r="CY742">
        <v>2.9063705644200999</v>
      </c>
      <c r="CZ742">
        <v>3.0563229340319098</v>
      </c>
      <c r="DA742">
        <v>2.9143254292722802</v>
      </c>
      <c r="DB742">
        <v>3.1199182338511799</v>
      </c>
      <c r="DC742">
        <v>2.8446979758805702</v>
      </c>
      <c r="DD742">
        <v>2.9993359188227098</v>
      </c>
      <c r="DE742">
        <v>2.9627992633517399</v>
      </c>
      <c r="DF742">
        <v>3.1362799263351699</v>
      </c>
      <c r="DG742">
        <v>2.70118359282956</v>
      </c>
      <c r="DH742">
        <v>2.86917946022366</v>
      </c>
      <c r="DI742">
        <v>2.2181226113051902</v>
      </c>
      <c r="DJ742">
        <v>2.32850197480639</v>
      </c>
      <c r="DK742">
        <v>2.2461354072803901</v>
      </c>
      <c r="DL742">
        <v>2.3552800790852699</v>
      </c>
    </row>
    <row r="743" spans="1:116" x14ac:dyDescent="0.45">
      <c r="A743" t="s">
        <v>47</v>
      </c>
      <c r="B743" t="s">
        <v>48</v>
      </c>
      <c r="C743" t="s">
        <v>15</v>
      </c>
      <c r="D743">
        <v>45</v>
      </c>
      <c r="E743" s="1" cm="1">
        <f t="array" ref="E743">SUMPRODUCT($G743:$FZZ743,$G$2:$FZZ$2)/SUMPRODUCT(--($G743:$FZZ743&lt;&gt;""),$G$2:$FZZ$2)</f>
        <v>2.1343992932627294</v>
      </c>
      <c r="F743" s="1" cm="1">
        <f t="array" ref="F743">SUMPRODUCT($G743:$FZZ743,$F$2:$FZY$2)/SUMPRODUCT(--($G743:$FZZ743&lt;&gt;""),$F$2:$FZY$2)</f>
        <v>2.2218578031672989</v>
      </c>
      <c r="G743">
        <v>2.08358378536871</v>
      </c>
      <c r="H743">
        <v>2.1473635341836399</v>
      </c>
      <c r="I743">
        <v>2.04680745575756</v>
      </c>
      <c r="J743">
        <v>2.1174765317369499</v>
      </c>
      <c r="K743">
        <v>2.0908353426784898</v>
      </c>
      <c r="L743">
        <v>2.1531529690628899</v>
      </c>
      <c r="M743">
        <v>2.1440034859028301</v>
      </c>
      <c r="N743">
        <v>2.2402333034966602</v>
      </c>
      <c r="O743">
        <v>2.1047611722175201</v>
      </c>
      <c r="P743">
        <v>2.2035783572203802</v>
      </c>
      <c r="Q743">
        <v>2.0848220006328599</v>
      </c>
      <c r="R743">
        <v>2.19779596170391</v>
      </c>
      <c r="S743">
        <v>2.1522769934905499</v>
      </c>
      <c r="T743">
        <v>2.2352472729022899</v>
      </c>
      <c r="U743">
        <v>2.2132038957232698</v>
      </c>
      <c r="V743">
        <v>2.3149931090943001</v>
      </c>
      <c r="W743">
        <v>2.1137816979051798</v>
      </c>
      <c r="X743">
        <v>2.20827467277301</v>
      </c>
      <c r="Y743">
        <v>2.2275375557145201</v>
      </c>
      <c r="Z743">
        <v>2.3392681450503399</v>
      </c>
      <c r="AA743">
        <v>2.2228183857300499</v>
      </c>
      <c r="AB743">
        <v>2.30475308861751</v>
      </c>
      <c r="AC743">
        <v>2.09729822830792</v>
      </c>
      <c r="AD743">
        <v>2.15902430367986</v>
      </c>
      <c r="AE743">
        <v>2.1068364305207901</v>
      </c>
      <c r="AF743">
        <v>2.1828674215994401</v>
      </c>
      <c r="AG743">
        <v>2.1862337021346598</v>
      </c>
      <c r="AH743">
        <v>2.31755850779418</v>
      </c>
      <c r="AI743">
        <v>2.2469053953853502</v>
      </c>
      <c r="AJ743">
        <v>2.3443712653203601</v>
      </c>
      <c r="AK743">
        <v>2.1081685133093599</v>
      </c>
      <c r="AL743">
        <v>2.1895793019946601</v>
      </c>
      <c r="AM743">
        <v>2.1961535680717201</v>
      </c>
      <c r="AN743">
        <v>2.26263466126816</v>
      </c>
      <c r="AO743">
        <v>2.23129106672351</v>
      </c>
      <c r="AP743">
        <v>2.3231930641652099</v>
      </c>
      <c r="AQ743">
        <v>2.1591614833103798</v>
      </c>
      <c r="AR743">
        <v>2.2322396847253199</v>
      </c>
      <c r="AS743">
        <v>2.02334110011742</v>
      </c>
      <c r="AT743">
        <v>2.0985616014639499</v>
      </c>
      <c r="AU743">
        <v>2.0928686292488901</v>
      </c>
      <c r="AV743">
        <v>2.1992793523386398</v>
      </c>
      <c r="AW743">
        <v>2.2352436882622801</v>
      </c>
      <c r="AX743">
        <v>2.3164407144394201</v>
      </c>
      <c r="AY743">
        <v>1.7330785941915201</v>
      </c>
      <c r="AZ743">
        <v>1.75523899908184</v>
      </c>
      <c r="BA743">
        <v>2.1140580950110102</v>
      </c>
      <c r="BB743">
        <v>2.2044405795475202</v>
      </c>
      <c r="BC743">
        <v>2.2648642456180501</v>
      </c>
      <c r="BD743">
        <v>2.3759226224571601</v>
      </c>
      <c r="BE743">
        <v>2.2510824059827499</v>
      </c>
      <c r="BF743">
        <v>2.3618098543671899</v>
      </c>
      <c r="BG743">
        <v>2.2564533884154399</v>
      </c>
      <c r="BH743">
        <v>2.3503568380561202</v>
      </c>
      <c r="BI743">
        <v>2.1744088883386898</v>
      </c>
      <c r="BJ743">
        <v>2.2427890566972</v>
      </c>
      <c r="BK743">
        <v>2.11788570222545</v>
      </c>
      <c r="BL743">
        <v>2.2199892127664498</v>
      </c>
      <c r="BM743">
        <v>2.29559932207352</v>
      </c>
      <c r="BN743">
        <v>2.4167104981201102</v>
      </c>
      <c r="BO743">
        <v>2.1032848107851798</v>
      </c>
      <c r="BP743">
        <v>2.19322688434367</v>
      </c>
      <c r="BQ743">
        <v>2.2457715837340899</v>
      </c>
      <c r="BR743">
        <v>2.3206562632904699</v>
      </c>
      <c r="BS743">
        <v>2.3199999999999998</v>
      </c>
      <c r="BT743">
        <v>2.4214251012145702</v>
      </c>
      <c r="BU743">
        <v>2.14267416074023</v>
      </c>
      <c r="BV743">
        <v>2.2434235680966501</v>
      </c>
      <c r="BW743">
        <v>2.1142491864249102</v>
      </c>
      <c r="BX743">
        <v>2.1906865024019799</v>
      </c>
      <c r="BY743">
        <v>2.1721381102283499</v>
      </c>
      <c r="BZ743">
        <v>2.2334107829910499</v>
      </c>
      <c r="CA743">
        <v>2.0287983437134001</v>
      </c>
      <c r="CB743">
        <v>2.14546812157415</v>
      </c>
      <c r="CC743">
        <v>2.0864106564956</v>
      </c>
      <c r="CD743">
        <v>2.1922387887193699</v>
      </c>
      <c r="CE743">
        <v>2.1691452289525599</v>
      </c>
      <c r="CF743">
        <v>2.2263001353960798</v>
      </c>
      <c r="CG743">
        <v>2.1044950835024099</v>
      </c>
      <c r="CH743">
        <v>2.21125331668487</v>
      </c>
      <c r="CI743">
        <v>2.13077339356721</v>
      </c>
      <c r="CJ743">
        <v>2.2451236441495399</v>
      </c>
      <c r="CK743">
        <v>2.0974427427286702</v>
      </c>
      <c r="CL743">
        <v>2.2051145145426401</v>
      </c>
      <c r="CM743">
        <v>2.1829312207417999</v>
      </c>
      <c r="CN743">
        <v>2.2925632970335101</v>
      </c>
      <c r="CO743">
        <v>2.1139079708446902</v>
      </c>
      <c r="CP743">
        <v>2.2209341045595199</v>
      </c>
      <c r="CQ743">
        <v>2.0993356381538</v>
      </c>
      <c r="CR743">
        <v>2.20227189446683</v>
      </c>
      <c r="CS743">
        <v>2.25509302272881</v>
      </c>
      <c r="CT743">
        <v>2.3885426816832398</v>
      </c>
      <c r="CU743">
        <v>2.1616851693708998</v>
      </c>
      <c r="CV743">
        <v>2.2381932044613499</v>
      </c>
      <c r="CW743">
        <v>2.2504724707068098</v>
      </c>
      <c r="CX743">
        <v>2.3541010457351601</v>
      </c>
      <c r="CY743">
        <v>2.19998809240295</v>
      </c>
      <c r="CZ743">
        <v>2.27550607287449</v>
      </c>
      <c r="DA743">
        <v>2.1934914145543698</v>
      </c>
      <c r="DB743">
        <v>2.2985609157808602</v>
      </c>
      <c r="DC743">
        <v>2.1894623598788701</v>
      </c>
      <c r="DD743">
        <v>2.2632550602985702</v>
      </c>
      <c r="DE743">
        <v>2.2362338858195199</v>
      </c>
      <c r="DF743">
        <v>2.3364180478821299</v>
      </c>
      <c r="DG743">
        <v>2.31487556868644</v>
      </c>
      <c r="DH743">
        <v>2.4524206557792998</v>
      </c>
      <c r="DI743">
        <v>2.2181226113051902</v>
      </c>
      <c r="DJ743">
        <v>2.32850197480639</v>
      </c>
      <c r="DK743">
        <v>2.2461354072803901</v>
      </c>
      <c r="DL743">
        <v>2.3552800790852699</v>
      </c>
    </row>
    <row r="744" spans="1:116" x14ac:dyDescent="0.45">
      <c r="A744" t="s">
        <v>42</v>
      </c>
      <c r="B744" t="s">
        <v>17</v>
      </c>
      <c r="C744" t="s">
        <v>67</v>
      </c>
      <c r="D744">
        <v>45</v>
      </c>
      <c r="E744" s="1" cm="1">
        <f t="array" ref="E744">SUMPRODUCT($G744:$FZZ744,$G$2:$FZZ$2)/SUMPRODUCT(--($G744:$FZZ744&lt;&gt;""),$G$2:$FZZ$2)</f>
        <v>1.6216157656590307</v>
      </c>
      <c r="F744" s="1" cm="1">
        <f t="array" ref="F744">SUMPRODUCT($G744:$FZZ744,$F$2:$FZY$2)/SUMPRODUCT(--($G744:$FZZ744&lt;&gt;""),$F$2:$FZY$2)</f>
        <v>1.6222498919853192</v>
      </c>
      <c r="G744">
        <v>1.57733062926582</v>
      </c>
      <c r="H744">
        <v>1.52879791167798</v>
      </c>
      <c r="I744">
        <v>1.5811647470016701</v>
      </c>
      <c r="J744">
        <v>1.5468935026408199</v>
      </c>
      <c r="K744">
        <v>1.58246148187502</v>
      </c>
      <c r="L744">
        <v>1.5384036944705499</v>
      </c>
      <c r="M744">
        <v>1.6246932116767201</v>
      </c>
      <c r="N744">
        <v>1.6727713714980099</v>
      </c>
      <c r="O744">
        <v>1.5709048021947001</v>
      </c>
      <c r="P744">
        <v>1.6184609730875399</v>
      </c>
      <c r="Q744">
        <v>1.62957877972431</v>
      </c>
      <c r="R744">
        <v>1.6155904066278</v>
      </c>
      <c r="S744">
        <v>1.64070569806262</v>
      </c>
      <c r="T744">
        <v>1.6509548305983299</v>
      </c>
      <c r="U744">
        <v>1.57411780663319</v>
      </c>
      <c r="V744">
        <v>1.60292397235886</v>
      </c>
      <c r="W744">
        <v>1.6038419133237201</v>
      </c>
      <c r="X744">
        <v>1.6361377321685999</v>
      </c>
      <c r="Y744">
        <v>1.5897056072194999</v>
      </c>
      <c r="Z744">
        <v>1.63142904308589</v>
      </c>
      <c r="AA744">
        <v>1.57773347100081</v>
      </c>
      <c r="AB744">
        <v>1.61888774165984</v>
      </c>
      <c r="AC744">
        <v>1.5336918993822899</v>
      </c>
      <c r="AD744">
        <v>1.5908380372292801</v>
      </c>
      <c r="AE744">
        <v>1.6102856923382201</v>
      </c>
      <c r="AF744">
        <v>1.60461409449675</v>
      </c>
      <c r="AG744">
        <v>1.5593468514786299</v>
      </c>
      <c r="AH744">
        <v>1.64542837165302</v>
      </c>
      <c r="AI744">
        <v>1.6567453221093</v>
      </c>
      <c r="AJ744">
        <v>1.69827714048937</v>
      </c>
      <c r="AK744">
        <v>1.7182336609615201</v>
      </c>
      <c r="AL744">
        <v>1.6756078557606799</v>
      </c>
      <c r="AM744">
        <v>1.5905815438748701</v>
      </c>
      <c r="AN744">
        <v>1.61163931265514</v>
      </c>
      <c r="AO744">
        <v>1.7317666480807199</v>
      </c>
      <c r="AP744">
        <v>1.6974591929329701</v>
      </c>
      <c r="AQ744">
        <v>1.79048478229903</v>
      </c>
      <c r="AR744">
        <v>1.6626038649636701</v>
      </c>
      <c r="AS744">
        <v>1.59554811393094</v>
      </c>
      <c r="AT744">
        <v>1.56283871636914</v>
      </c>
      <c r="AU744">
        <v>1.6072378091205199</v>
      </c>
      <c r="AV744">
        <v>1.6443115372741599</v>
      </c>
      <c r="AW744">
        <v>1.6362620351666299</v>
      </c>
      <c r="AX744">
        <v>1.6467509388644701</v>
      </c>
      <c r="AY744">
        <v>1.7231475685556701</v>
      </c>
      <c r="AZ744">
        <v>1.4464162906354201</v>
      </c>
      <c r="BA744">
        <v>1.60320911118279</v>
      </c>
      <c r="BB744">
        <v>1.6314010407170001</v>
      </c>
      <c r="BC744">
        <v>1.6302636531757799</v>
      </c>
      <c r="BD744">
        <v>1.68945878271115</v>
      </c>
      <c r="BE744">
        <v>1.55803842988513</v>
      </c>
      <c r="BF744">
        <v>1.6060578953018201</v>
      </c>
      <c r="BG744">
        <v>1.5958638944204599</v>
      </c>
      <c r="BH744">
        <v>1.6560501675963799</v>
      </c>
      <c r="BI744">
        <v>1.62212181232978</v>
      </c>
      <c r="BJ744">
        <v>1.62597487001733</v>
      </c>
      <c r="BK744">
        <v>1.54090941068874</v>
      </c>
      <c r="BL744">
        <v>1.61705320920197</v>
      </c>
      <c r="BM744">
        <v>1.64490678510899</v>
      </c>
      <c r="BN744">
        <v>1.6937837258683499</v>
      </c>
      <c r="BO744">
        <v>1.5509255512261599</v>
      </c>
      <c r="BP744">
        <v>1.60510585161118</v>
      </c>
      <c r="BQ744">
        <v>1.5727254882716599</v>
      </c>
      <c r="BR744">
        <v>1.6244315765367801</v>
      </c>
      <c r="BS744">
        <v>1.6247935222672001</v>
      </c>
      <c r="BT744">
        <v>1.6640323886639601</v>
      </c>
      <c r="BU744">
        <v>1.61854783207157</v>
      </c>
      <c r="BV744">
        <v>1.6658637302133501</v>
      </c>
      <c r="BW744">
        <v>1.5761854951185399</v>
      </c>
      <c r="BX744">
        <v>1.5921083217108301</v>
      </c>
      <c r="BY744">
        <v>1.5516164493079401</v>
      </c>
      <c r="BZ744">
        <v>1.54565782241543</v>
      </c>
      <c r="CA744">
        <v>1.48733178339301</v>
      </c>
      <c r="CB744">
        <v>1.5402107692568701</v>
      </c>
      <c r="CC744">
        <v>1.51863730929264</v>
      </c>
      <c r="CD744">
        <v>1.5622399445214901</v>
      </c>
      <c r="CE744">
        <v>1.4894568619181801</v>
      </c>
      <c r="CF744">
        <v>1.51885557010631</v>
      </c>
      <c r="CG744">
        <v>1.52905025753082</v>
      </c>
      <c r="CH744">
        <v>1.5834633994068901</v>
      </c>
      <c r="CI744">
        <v>1.5354697536528501</v>
      </c>
      <c r="CJ744">
        <v>1.5573751205853901</v>
      </c>
      <c r="CK744">
        <v>1.5664886890543701</v>
      </c>
      <c r="CL744">
        <v>1.6019249683855501</v>
      </c>
      <c r="CM744">
        <v>1.543379732532</v>
      </c>
      <c r="CN744">
        <v>1.59483689915935</v>
      </c>
      <c r="CO744">
        <v>1.5616713737774801</v>
      </c>
      <c r="CP744">
        <v>1.6118668524844899</v>
      </c>
      <c r="CQ744">
        <v>1.55984832794302</v>
      </c>
      <c r="CR744">
        <v>1.6412446030557399</v>
      </c>
      <c r="CS744">
        <v>1.5338892791588199</v>
      </c>
      <c r="CT744">
        <v>1.57995875727979</v>
      </c>
      <c r="CU744">
        <v>1.5475118391429199</v>
      </c>
      <c r="CV744">
        <v>1.5752788344590201</v>
      </c>
      <c r="CW744">
        <v>1.59710847927428</v>
      </c>
      <c r="CX744">
        <v>1.6539309562807101</v>
      </c>
      <c r="CY744">
        <v>1.5821147892355301</v>
      </c>
      <c r="CZ744">
        <v>1.6025601333650801</v>
      </c>
      <c r="DA744">
        <v>1.60462796402289</v>
      </c>
      <c r="DB744">
        <v>1.6428291087489699</v>
      </c>
      <c r="DC744">
        <v>1.5877649683897299</v>
      </c>
      <c r="DD744">
        <v>1.5857328799872401</v>
      </c>
      <c r="DE744">
        <v>1.5834023941068101</v>
      </c>
      <c r="DF744">
        <v>1.63393186003683</v>
      </c>
      <c r="DG744">
        <v>1.63243370611371</v>
      </c>
      <c r="DH744">
        <v>1.6999419985137101</v>
      </c>
      <c r="DI744">
        <v>1.7367897766142699</v>
      </c>
      <c r="DJ744">
        <v>1.7545402304092801</v>
      </c>
      <c r="DK744">
        <v>1.6720498307190199</v>
      </c>
      <c r="DL744">
        <v>1.75164250658314</v>
      </c>
    </row>
    <row r="745" spans="1:116" x14ac:dyDescent="0.45">
      <c r="A745" t="s">
        <v>42</v>
      </c>
      <c r="B745" t="s">
        <v>17</v>
      </c>
      <c r="C745" t="s">
        <v>20</v>
      </c>
      <c r="D745">
        <v>45</v>
      </c>
      <c r="E745" s="1" cm="1">
        <f t="array" ref="E745">SUMPRODUCT($G745:$FZZ745,$G$2:$FZZ$2)/SUMPRODUCT(--($G745:$FZZ745&lt;&gt;""),$G$2:$FZZ$2)</f>
        <v>1.6419210556243293</v>
      </c>
      <c r="F745" s="1" cm="1">
        <f t="array" ref="F745">SUMPRODUCT($G745:$FZZ745,$F$2:$FZY$2)/SUMPRODUCT(--($G745:$FZZ745&lt;&gt;""),$F$2:$FZY$2)</f>
        <v>1.6840012506190887</v>
      </c>
      <c r="G745">
        <v>1.62788121650458</v>
      </c>
      <c r="H745">
        <v>1.6019176888367599</v>
      </c>
      <c r="I745">
        <v>1.6460953153618201</v>
      </c>
      <c r="J745">
        <v>1.60865262873228</v>
      </c>
      <c r="K745">
        <v>1.6320957129428999</v>
      </c>
      <c r="L745">
        <v>1.60545588295394</v>
      </c>
      <c r="M745">
        <v>1.6431543220732701</v>
      </c>
      <c r="N745">
        <v>1.74335827888797</v>
      </c>
      <c r="O745">
        <v>1.6318231930877101</v>
      </c>
      <c r="P745">
        <v>1.6976343700057199</v>
      </c>
      <c r="Q745">
        <v>1.5752388274767299</v>
      </c>
      <c r="R745">
        <v>1.6876165370865699</v>
      </c>
      <c r="S745">
        <v>1.66585085885892</v>
      </c>
      <c r="T745">
        <v>1.6984199679413701</v>
      </c>
      <c r="U745">
        <v>1.6549170063677201</v>
      </c>
      <c r="V745">
        <v>1.6968340587555599</v>
      </c>
      <c r="W745">
        <v>1.63132615271534</v>
      </c>
      <c r="X745">
        <v>1.70215701241059</v>
      </c>
      <c r="Y745">
        <v>1.6444637649259799</v>
      </c>
      <c r="Z745">
        <v>1.69658284267869</v>
      </c>
      <c r="AA745">
        <v>1.6640331826111701</v>
      </c>
      <c r="AB745">
        <v>1.6873037348239399</v>
      </c>
      <c r="AC745">
        <v>1.6092334672084301</v>
      </c>
      <c r="AD745">
        <v>1.6808422909604299</v>
      </c>
      <c r="AE745">
        <v>1.6364906935011301</v>
      </c>
      <c r="AF745">
        <v>1.6686190790161499</v>
      </c>
      <c r="AG745">
        <v>1.62052399950643</v>
      </c>
      <c r="AH745">
        <v>1.70865791963147</v>
      </c>
      <c r="AI745">
        <v>1.70065861211671</v>
      </c>
      <c r="AJ745">
        <v>1.75536267283115</v>
      </c>
      <c r="AK745">
        <v>1.6545528369040701</v>
      </c>
      <c r="AL745">
        <v>1.7433782404647</v>
      </c>
      <c r="AM745">
        <v>1.6735533704480201</v>
      </c>
      <c r="AN745">
        <v>1.67818065697828</v>
      </c>
      <c r="AO745">
        <v>1.6711874227863599</v>
      </c>
      <c r="AP745">
        <v>1.7348606601287799</v>
      </c>
      <c r="AQ745">
        <v>1.78541379801528</v>
      </c>
      <c r="AR745">
        <v>1.6840320972413401</v>
      </c>
      <c r="AS745">
        <v>1.5862279730175199</v>
      </c>
      <c r="AT745">
        <v>1.5951184095009101</v>
      </c>
      <c r="AU745">
        <v>1.6190013224161</v>
      </c>
      <c r="AV745">
        <v>1.6988899998617599</v>
      </c>
      <c r="AW745">
        <v>1.6931561812338101</v>
      </c>
      <c r="AX745">
        <v>1.7306135765703801</v>
      </c>
      <c r="AY745">
        <v>1.54969610657709</v>
      </c>
      <c r="AZ745">
        <v>1.4572096442956199</v>
      </c>
      <c r="BA745">
        <v>1.61377056538143</v>
      </c>
      <c r="BB745">
        <v>1.6854566110775999</v>
      </c>
      <c r="BC745">
        <v>1.65739816375628</v>
      </c>
      <c r="BD745">
        <v>1.74452972849123</v>
      </c>
      <c r="BE745">
        <v>1.63484452714065</v>
      </c>
      <c r="BF745">
        <v>1.7043868751565401</v>
      </c>
      <c r="BG745">
        <v>1.6500389615208599</v>
      </c>
      <c r="BH745">
        <v>1.7197986369652001</v>
      </c>
      <c r="BI745">
        <v>1.62608318890814</v>
      </c>
      <c r="BJ745">
        <v>1.66362342163901</v>
      </c>
      <c r="BK745">
        <v>1.59414206317566</v>
      </c>
      <c r="BL745">
        <v>1.66477499237858</v>
      </c>
      <c r="BM745">
        <v>1.6936668419924801</v>
      </c>
      <c r="BN745">
        <v>1.7906999396099901</v>
      </c>
      <c r="BO745">
        <v>1.61228595543942</v>
      </c>
      <c r="BP745">
        <v>1.65299633479402</v>
      </c>
      <c r="BQ745">
        <v>1.64160696175614</v>
      </c>
      <c r="BR745">
        <v>1.69925082605424</v>
      </c>
      <c r="BS745">
        <v>1.7047449392712499</v>
      </c>
      <c r="BT745">
        <v>1.7619919028340001</v>
      </c>
      <c r="BU745">
        <v>1.6623078687772399</v>
      </c>
      <c r="BV745">
        <v>1.72788101246463</v>
      </c>
      <c r="BW745">
        <v>1.5848055168138799</v>
      </c>
      <c r="BX745">
        <v>1.64874864404153</v>
      </c>
      <c r="BY745">
        <v>1.58815519912057</v>
      </c>
      <c r="BZ745">
        <v>1.61288912207065</v>
      </c>
      <c r="CA745">
        <v>1.5531080828822099</v>
      </c>
      <c r="CB745">
        <v>1.6225329645154101</v>
      </c>
      <c r="CC745">
        <v>1.58698855755894</v>
      </c>
      <c r="CD745">
        <v>1.6727346278317099</v>
      </c>
      <c r="CE745">
        <v>1.57717577075888</v>
      </c>
      <c r="CF745">
        <v>1.6187712250016599</v>
      </c>
      <c r="CG745">
        <v>1.56315358201966</v>
      </c>
      <c r="CH745">
        <v>1.63621819884501</v>
      </c>
      <c r="CI745">
        <v>1.6079856944542401</v>
      </c>
      <c r="CJ745">
        <v>1.6807133949789399</v>
      </c>
      <c r="CK745">
        <v>1.6156807643669999</v>
      </c>
      <c r="CL745">
        <v>1.6680623858367201</v>
      </c>
      <c r="CM745">
        <v>1.6087194069511801</v>
      </c>
      <c r="CN745">
        <v>1.68149702606384</v>
      </c>
      <c r="CO745">
        <v>1.6163067474069699</v>
      </c>
      <c r="CP745">
        <v>1.6830408347002399</v>
      </c>
      <c r="CQ745">
        <v>1.6162473911450199</v>
      </c>
      <c r="CR745">
        <v>1.6735227109786901</v>
      </c>
      <c r="CS745">
        <v>1.6234902218495699</v>
      </c>
      <c r="CT745">
        <v>1.7052505155340001</v>
      </c>
      <c r="CU745">
        <v>1.5852806459125801</v>
      </c>
      <c r="CV745">
        <v>1.6468183112077199</v>
      </c>
      <c r="CW745">
        <v>1.6618369661081001</v>
      </c>
      <c r="CX745">
        <v>1.7368810633740699</v>
      </c>
      <c r="CY745">
        <v>1.6421528935460801</v>
      </c>
      <c r="CZ745">
        <v>1.6622052869730799</v>
      </c>
      <c r="DA745">
        <v>1.6194930498773501</v>
      </c>
      <c r="DB745">
        <v>1.70714636140637</v>
      </c>
      <c r="DC745">
        <v>1.6098788715932599</v>
      </c>
      <c r="DD745">
        <v>1.63203261966742</v>
      </c>
      <c r="DE745">
        <v>1.62592081031307</v>
      </c>
      <c r="DF745">
        <v>1.72615101289134</v>
      </c>
      <c r="DG745">
        <v>1.6540845734171901</v>
      </c>
      <c r="DH745">
        <v>1.75912163999202</v>
      </c>
      <c r="DI745">
        <v>1.73276719176145</v>
      </c>
      <c r="DJ745">
        <v>1.7918015889666199</v>
      </c>
      <c r="DK745">
        <v>1.6612455930083001</v>
      </c>
      <c r="DL745">
        <v>1.7593148276133499</v>
      </c>
    </row>
    <row r="746" spans="1:116" x14ac:dyDescent="0.45">
      <c r="A746" t="s">
        <v>42</v>
      </c>
      <c r="B746" t="s">
        <v>17</v>
      </c>
      <c r="C746" t="s">
        <v>133</v>
      </c>
      <c r="D746">
        <v>45</v>
      </c>
      <c r="E746" s="1" cm="1">
        <f t="array" ref="E746">SUMPRODUCT($G746:$FZZ746,$G$2:$FZZ$2)/SUMPRODUCT(--($G746:$FZZ746&lt;&gt;""),$G$2:$FZZ$2)</f>
        <v>1.4093894571517358</v>
      </c>
      <c r="F746" s="1" cm="1">
        <f t="array" ref="F746">SUMPRODUCT($G746:$FZZ746,$F$2:$FZY$2)/SUMPRODUCT(--($G746:$FZZ746&lt;&gt;""),$F$2:$FZY$2)</f>
        <v>1.4249047682352818</v>
      </c>
      <c r="G746">
        <v>1.3314905764876399</v>
      </c>
      <c r="H746">
        <v>1.35408420075257</v>
      </c>
      <c r="I746">
        <v>1.3477195527201</v>
      </c>
      <c r="J746">
        <v>1.3538944409615901</v>
      </c>
      <c r="K746">
        <v>1.3323409211655499</v>
      </c>
      <c r="L746">
        <v>1.35025133842821</v>
      </c>
      <c r="M746">
        <v>1.3978470350138901</v>
      </c>
      <c r="N746">
        <v>1.4569761367901799</v>
      </c>
      <c r="O746">
        <v>1.3801032399217099</v>
      </c>
      <c r="P746">
        <v>1.4290097342939401</v>
      </c>
      <c r="Q746">
        <v>1.34593829843431</v>
      </c>
      <c r="R746">
        <v>1.4185502198023401</v>
      </c>
      <c r="S746">
        <v>1.43052774208416</v>
      </c>
      <c r="T746">
        <v>1.45581146380132</v>
      </c>
      <c r="U746">
        <v>1.3815527184562399</v>
      </c>
      <c r="V746">
        <v>1.42922712861167</v>
      </c>
      <c r="W746">
        <v>1.3903824951233901</v>
      </c>
      <c r="X746">
        <v>1.4360698838096799</v>
      </c>
      <c r="Y746">
        <v>1.39689649479997</v>
      </c>
      <c r="Z746">
        <v>1.43913498046552</v>
      </c>
      <c r="AA746">
        <v>1.4122084950332801</v>
      </c>
      <c r="AB746">
        <v>1.4246911382490099</v>
      </c>
      <c r="AC746">
        <v>1.40797979086256</v>
      </c>
      <c r="AD746">
        <v>1.41445172537076</v>
      </c>
      <c r="AE746">
        <v>1.3817659623045699</v>
      </c>
      <c r="AF746">
        <v>1.4169307224352401</v>
      </c>
      <c r="AG746">
        <v>1.3698926500226201</v>
      </c>
      <c r="AH746">
        <v>1.4530991650557299</v>
      </c>
      <c r="AI746">
        <v>1.4269812884372099</v>
      </c>
      <c r="AJ746">
        <v>1.4727962664107801</v>
      </c>
      <c r="AK746">
        <v>1.4458133214328801</v>
      </c>
      <c r="AL746">
        <v>1.45643593692273</v>
      </c>
      <c r="AM746">
        <v>1.4090388740269399</v>
      </c>
      <c r="AN746">
        <v>1.4125153640373</v>
      </c>
      <c r="AO746">
        <v>1.4412793685154199</v>
      </c>
      <c r="AP746">
        <v>1.4657636087332</v>
      </c>
      <c r="AQ746">
        <v>1.5757846256113099</v>
      </c>
      <c r="AR746">
        <v>1.4521247803997901</v>
      </c>
      <c r="AS746">
        <v>1.3761173241267901</v>
      </c>
      <c r="AT746">
        <v>1.36206302578597</v>
      </c>
      <c r="AU746">
        <v>1.3746768835214001</v>
      </c>
      <c r="AV746">
        <v>1.43407502292341</v>
      </c>
      <c r="AW746">
        <v>1.4166267519107001</v>
      </c>
      <c r="AX746">
        <v>1.4507833704714099</v>
      </c>
      <c r="AY746">
        <v>1.5368288896516999</v>
      </c>
      <c r="AZ746">
        <v>1.26493543823724</v>
      </c>
      <c r="BA746">
        <v>1.4342819473470101</v>
      </c>
      <c r="BB746">
        <v>1.4532308512279599</v>
      </c>
      <c r="BC746">
        <v>1.4406493952833701</v>
      </c>
      <c r="BD746">
        <v>1.47851987627448</v>
      </c>
      <c r="BE746">
        <v>1.4181665295022701</v>
      </c>
      <c r="BF746">
        <v>1.4482055318996601</v>
      </c>
      <c r="BG746">
        <v>1.4048658610496101</v>
      </c>
      <c r="BH746">
        <v>1.4380264443592301</v>
      </c>
      <c r="BI746">
        <v>1.4223044070314399</v>
      </c>
      <c r="BJ746">
        <v>1.4323006932408999</v>
      </c>
      <c r="BK746">
        <v>1.33953990103885</v>
      </c>
      <c r="BL746">
        <v>1.36282625518842</v>
      </c>
      <c r="BM746">
        <v>1.4289638244404099</v>
      </c>
      <c r="BN746">
        <v>1.5003214306586401</v>
      </c>
      <c r="BO746">
        <v>1.3687174091502901</v>
      </c>
      <c r="BP746">
        <v>1.41401796760281</v>
      </c>
      <c r="BQ746">
        <v>1.40188765662315</v>
      </c>
      <c r="BR746">
        <v>1.4355677691628199</v>
      </c>
      <c r="BS746">
        <v>1.44597570850202</v>
      </c>
      <c r="BT746">
        <v>1.5329068825910901</v>
      </c>
      <c r="BU746">
        <v>1.39483444215034</v>
      </c>
      <c r="BV746">
        <v>1.46382962453162</v>
      </c>
      <c r="BW746">
        <v>1.39183325584999</v>
      </c>
      <c r="BX746">
        <v>1.4016542693320899</v>
      </c>
      <c r="BY746">
        <v>1.3722455403987399</v>
      </c>
      <c r="BZ746">
        <v>1.38676110528156</v>
      </c>
      <c r="CA746">
        <v>1.3604799158280501</v>
      </c>
      <c r="CB746">
        <v>1.4093709165577699</v>
      </c>
      <c r="CC746">
        <v>1.3451947526583401</v>
      </c>
      <c r="CD746">
        <v>1.38855177993527</v>
      </c>
      <c r="CE746">
        <v>1.33925598739262</v>
      </c>
      <c r="CF746">
        <v>1.37530242159234</v>
      </c>
      <c r="CG746">
        <v>1.3293663180895801</v>
      </c>
      <c r="CH746">
        <v>1.36296238489152</v>
      </c>
      <c r="CI746">
        <v>1.3169807769228901</v>
      </c>
      <c r="CJ746">
        <v>1.3328862850285801</v>
      </c>
      <c r="CK746">
        <v>1.3939019249683799</v>
      </c>
      <c r="CL746">
        <v>1.43508500772797</v>
      </c>
      <c r="CM746">
        <v>1.36914060074751</v>
      </c>
      <c r="CN746">
        <v>1.4280605466082199</v>
      </c>
      <c r="CO746">
        <v>1.3820282919970801</v>
      </c>
      <c r="CP746">
        <v>1.4372679846576899</v>
      </c>
      <c r="CQ746">
        <v>1.3805502891646799</v>
      </c>
      <c r="CR746">
        <v>1.41429413545334</v>
      </c>
      <c r="CS746">
        <v>1.4247546964581099</v>
      </c>
      <c r="CT746">
        <v>1.5227628090371399</v>
      </c>
      <c r="CU746">
        <v>1.3481872525425</v>
      </c>
      <c r="CV746">
        <v>1.3871335041275199</v>
      </c>
      <c r="CW746">
        <v>1.4174121204485299</v>
      </c>
      <c r="CX746">
        <v>1.4818256268111301</v>
      </c>
      <c r="CY746">
        <v>1.4022743510359601</v>
      </c>
      <c r="CZ746">
        <v>1.4190878780662</v>
      </c>
      <c r="DA746">
        <v>1.3880621422730901</v>
      </c>
      <c r="DB746">
        <v>1.4176451349141399</v>
      </c>
      <c r="DC746">
        <v>1.3745683472347601</v>
      </c>
      <c r="DD746">
        <v>1.3976385273335801</v>
      </c>
      <c r="DE746">
        <v>1.4291436464088301</v>
      </c>
      <c r="DF746">
        <v>1.4913443830570901</v>
      </c>
      <c r="DG746">
        <v>1.40904641931449</v>
      </c>
      <c r="DH746">
        <v>1.4803429337876699</v>
      </c>
      <c r="DI746">
        <v>1.48415138054017</v>
      </c>
      <c r="DJ746">
        <v>1.49722250093495</v>
      </c>
      <c r="DK746">
        <v>1.42492585755902</v>
      </c>
      <c r="DL746">
        <v>1.4975285853009801</v>
      </c>
    </row>
    <row r="747" spans="1:116" x14ac:dyDescent="0.45">
      <c r="A747" t="s">
        <v>42</v>
      </c>
      <c r="B747" t="s">
        <v>17</v>
      </c>
      <c r="C747" t="s">
        <v>45</v>
      </c>
      <c r="D747">
        <v>45</v>
      </c>
      <c r="E747" s="1" cm="1">
        <f t="array" ref="E747">SUMPRODUCT($G747:$FZZ747,$G$2:$FZZ$2)/SUMPRODUCT(--($G747:$FZZ747&lt;&gt;""),$G$2:$FZZ$2)</f>
        <v>1.5361194191903564</v>
      </c>
      <c r="F747" s="1" cm="1">
        <f t="array" ref="F747">SUMPRODUCT($G747:$FZZ747,$F$2:$FZY$2)/SUMPRODUCT(--($G747:$FZZ747&lt;&gt;""),$F$2:$FZY$2)</f>
        <v>1.5991349373539092</v>
      </c>
      <c r="G747">
        <v>1.4565068660509199</v>
      </c>
      <c r="H747">
        <v>1.5165848116112</v>
      </c>
      <c r="I747">
        <v>1.4677447111897799</v>
      </c>
      <c r="J747">
        <v>1.5238882537809399</v>
      </c>
      <c r="K747">
        <v>1.4631697249581099</v>
      </c>
      <c r="L747">
        <v>1.51897707303118</v>
      </c>
      <c r="M747">
        <v>1.5597000233618401</v>
      </c>
      <c r="N747">
        <v>1.6403482752918199</v>
      </c>
      <c r="O747">
        <v>1.55900400823868</v>
      </c>
      <c r="P747">
        <v>1.62784059345862</v>
      </c>
      <c r="Q747">
        <v>1.5004171145090399</v>
      </c>
      <c r="R747">
        <v>1.59954130479694</v>
      </c>
      <c r="S747">
        <v>1.56456428424533</v>
      </c>
      <c r="T747">
        <v>1.6372606360092099</v>
      </c>
      <c r="U747">
        <v>1.5510907976738</v>
      </c>
      <c r="V747">
        <v>1.62415377498104</v>
      </c>
      <c r="W747">
        <v>1.53293472422469</v>
      </c>
      <c r="X747">
        <v>1.6182879597433</v>
      </c>
      <c r="Y747">
        <v>1.535504319595</v>
      </c>
      <c r="Z747">
        <v>1.6142475100423701</v>
      </c>
      <c r="AA747">
        <v>1.5544166340299701</v>
      </c>
      <c r="AB747">
        <v>1.6063944173461</v>
      </c>
      <c r="AC747">
        <v>1.50214121865482</v>
      </c>
      <c r="AD747">
        <v>1.5745094508511299</v>
      </c>
      <c r="AE747">
        <v>1.52595214776027</v>
      </c>
      <c r="AF747">
        <v>1.5873133739179</v>
      </c>
      <c r="AG747">
        <v>1.5389297906469701</v>
      </c>
      <c r="AH747">
        <v>1.6463702545962999</v>
      </c>
      <c r="AI747">
        <v>1.58072142015963</v>
      </c>
      <c r="AJ747">
        <v>1.6636542068303699</v>
      </c>
      <c r="AK747">
        <v>1.5684562457247899</v>
      </c>
      <c r="AL747">
        <v>1.6325467574319901</v>
      </c>
      <c r="AM747">
        <v>1.55081580025546</v>
      </c>
      <c r="AN747">
        <v>1.58917769262285</v>
      </c>
      <c r="AO747">
        <v>1.56593088217608</v>
      </c>
      <c r="AP747">
        <v>1.64435807449681</v>
      </c>
      <c r="AQ747">
        <v>1.5889606381463299</v>
      </c>
      <c r="AR747">
        <v>1.58049950144817</v>
      </c>
      <c r="AS747">
        <v>1.46634043703904</v>
      </c>
      <c r="AT747">
        <v>1.5125929328438601</v>
      </c>
      <c r="AU747">
        <v>1.5227137637252499</v>
      </c>
      <c r="AV747">
        <v>1.61438438535297</v>
      </c>
      <c r="AW747">
        <v>1.5592092019131301</v>
      </c>
      <c r="AX747">
        <v>1.6429260639885599</v>
      </c>
      <c r="AY747">
        <v>1.4244067337603701</v>
      </c>
      <c r="AZ747">
        <v>1.3425544626663</v>
      </c>
      <c r="BA747">
        <v>1.54728810468883</v>
      </c>
      <c r="BB747">
        <v>1.62508941470188</v>
      </c>
      <c r="BC747">
        <v>1.5839647807799899</v>
      </c>
      <c r="BD747">
        <v>1.6665630165458301</v>
      </c>
      <c r="BE747">
        <v>1.55794897484524</v>
      </c>
      <c r="BF747">
        <v>1.6671914695673899</v>
      </c>
      <c r="BG747">
        <v>1.5814172098603501</v>
      </c>
      <c r="BH747">
        <v>1.65701492906529</v>
      </c>
      <c r="BI747">
        <v>1.5280855409754801</v>
      </c>
      <c r="BJ747">
        <v>1.5904772220846699</v>
      </c>
      <c r="BK747">
        <v>1.47785099547405</v>
      </c>
      <c r="BL747">
        <v>1.5761555237670799</v>
      </c>
      <c r="BM747">
        <v>1.6183351839947</v>
      </c>
      <c r="BN747">
        <v>1.70023181968714</v>
      </c>
      <c r="BO747">
        <v>1.51611187549861</v>
      </c>
      <c r="BP747">
        <v>1.58727699476233</v>
      </c>
      <c r="BQ747">
        <v>1.5734125036804301</v>
      </c>
      <c r="BR747">
        <v>1.63529296299931</v>
      </c>
      <c r="BS747">
        <v>1.6251174089068801</v>
      </c>
      <c r="BT747">
        <v>1.70357894736842</v>
      </c>
      <c r="BU747">
        <v>1.5783054217328101</v>
      </c>
      <c r="BV747">
        <v>1.63584920088705</v>
      </c>
      <c r="BW747">
        <v>1.50371920037192</v>
      </c>
      <c r="BX747">
        <v>1.55452890128622</v>
      </c>
      <c r="BY747">
        <v>1.50595862689251</v>
      </c>
      <c r="BZ747">
        <v>1.5561385099685201</v>
      </c>
      <c r="CA747">
        <v>1.4833268281093499</v>
      </c>
      <c r="CB747">
        <v>1.5737607548322501</v>
      </c>
      <c r="CC747">
        <v>1.5114135460009199</v>
      </c>
      <c r="CD747">
        <v>1.58872226074895</v>
      </c>
      <c r="CE747">
        <v>1.50837902026502</v>
      </c>
      <c r="CF747">
        <v>1.56575588751026</v>
      </c>
      <c r="CG747">
        <v>1.4916497580771</v>
      </c>
      <c r="CH747">
        <v>1.5656703605431499</v>
      </c>
      <c r="CI747">
        <v>1.5312110303286901</v>
      </c>
      <c r="CJ747">
        <v>1.5921037152066999</v>
      </c>
      <c r="CK747">
        <v>1.54687368273148</v>
      </c>
      <c r="CL747">
        <v>1.61135309821554</v>
      </c>
      <c r="CM747">
        <v>1.5326884631144899</v>
      </c>
      <c r="CN747">
        <v>1.61842971204351</v>
      </c>
      <c r="CO747">
        <v>1.54033521206664</v>
      </c>
      <c r="CP747">
        <v>1.6128781618835</v>
      </c>
      <c r="CQ747">
        <v>1.53923239919065</v>
      </c>
      <c r="CR747">
        <v>1.6150046999219301</v>
      </c>
      <c r="CS747">
        <v>1.59083595821341</v>
      </c>
      <c r="CT747">
        <v>1.6418228375897901</v>
      </c>
      <c r="CU747">
        <v>1.51671712858732</v>
      </c>
      <c r="CV747">
        <v>1.60028983256993</v>
      </c>
      <c r="CW747">
        <v>1.5709021040695399</v>
      </c>
      <c r="CX747">
        <v>1.66030931082272</v>
      </c>
      <c r="CY747">
        <v>1.5420219099785599</v>
      </c>
      <c r="CZ747">
        <v>1.59924982138604</v>
      </c>
      <c r="DA747">
        <v>1.54892886345053</v>
      </c>
      <c r="DB747">
        <v>1.6317579721994999</v>
      </c>
      <c r="DC747">
        <v>1.5331774956170601</v>
      </c>
      <c r="DD747">
        <v>1.57539977686872</v>
      </c>
      <c r="DE747">
        <v>1.5693139963167499</v>
      </c>
      <c r="DF747">
        <v>1.64334714548802</v>
      </c>
      <c r="DG747">
        <v>1.60780119990574</v>
      </c>
      <c r="DH747">
        <v>1.6851788077069401</v>
      </c>
      <c r="DI747">
        <v>1.6563289580501801</v>
      </c>
      <c r="DJ747">
        <v>1.6971841906030201</v>
      </c>
      <c r="DK747">
        <v>1.62402127603733</v>
      </c>
      <c r="DL747">
        <v>1.7026516311337001</v>
      </c>
    </row>
    <row r="748" spans="1:116" x14ac:dyDescent="0.45">
      <c r="A748" t="s">
        <v>42</v>
      </c>
      <c r="B748" t="s">
        <v>17</v>
      </c>
      <c r="C748" t="s">
        <v>18</v>
      </c>
      <c r="D748">
        <v>45</v>
      </c>
      <c r="E748" s="1" cm="1">
        <f t="array" ref="E748">SUMPRODUCT($G748:$FZZ748,$G$2:$FZZ$2)/SUMPRODUCT(--($G748:$FZZ748&lt;&gt;""),$G$2:$FZZ$2)</f>
        <v>1.8508433726514915</v>
      </c>
      <c r="F748" s="1" cm="1">
        <f t="array" ref="F748">SUMPRODUCT($G748:$FZZ748,$F$2:$FZY$2)/SUMPRODUCT(--($G748:$FZZ748&lt;&gt;""),$F$2:$FZY$2)</f>
        <v>1.909161154579331</v>
      </c>
      <c r="G748">
        <v>1.83237632149082</v>
      </c>
      <c r="H748">
        <v>1.8144679828633701</v>
      </c>
      <c r="I748">
        <v>1.8374185115528101</v>
      </c>
      <c r="J748">
        <v>1.8239255407636801</v>
      </c>
      <c r="K748">
        <v>1.8330765458335001</v>
      </c>
      <c r="L748">
        <v>1.82055457926355</v>
      </c>
      <c r="M748">
        <v>1.8663466005885001</v>
      </c>
      <c r="N748">
        <v>1.9799114349687501</v>
      </c>
      <c r="O748">
        <v>1.85895102086164</v>
      </c>
      <c r="P748">
        <v>1.9233734157201501</v>
      </c>
      <c r="Q748">
        <v>1.79794659365201</v>
      </c>
      <c r="R748">
        <v>1.91100162400069</v>
      </c>
      <c r="S748">
        <v>1.88577183537795</v>
      </c>
      <c r="T748">
        <v>1.94152729139653</v>
      </c>
      <c r="U748">
        <v>1.85796741291905</v>
      </c>
      <c r="V748">
        <v>1.90598334072077</v>
      </c>
      <c r="W748">
        <v>1.84342012269244</v>
      </c>
      <c r="X748">
        <v>1.9273711587934299</v>
      </c>
      <c r="Y748">
        <v>1.85726297254168</v>
      </c>
      <c r="Z748">
        <v>1.93376987839101</v>
      </c>
      <c r="AA748">
        <v>1.8730159860433599</v>
      </c>
      <c r="AB748">
        <v>1.9168369708405999</v>
      </c>
      <c r="AC748">
        <v>1.81553159895927</v>
      </c>
      <c r="AD748">
        <v>1.8898361922060101</v>
      </c>
      <c r="AE748">
        <v>1.8503705315896</v>
      </c>
      <c r="AF748">
        <v>1.9001133039297899</v>
      </c>
      <c r="AG748">
        <v>1.838576070415</v>
      </c>
      <c r="AH748">
        <v>1.94474972237074</v>
      </c>
      <c r="AI748">
        <v>1.91219959000305</v>
      </c>
      <c r="AJ748">
        <v>2.0034631656998299</v>
      </c>
      <c r="AK748">
        <v>1.8983389360558001</v>
      </c>
      <c r="AL748">
        <v>1.98108486752823</v>
      </c>
      <c r="AM748">
        <v>1.88496252379919</v>
      </c>
      <c r="AN748">
        <v>1.89397006724025</v>
      </c>
      <c r="AO748">
        <v>1.89267714038943</v>
      </c>
      <c r="AP748">
        <v>1.98640493292662</v>
      </c>
      <c r="AQ748">
        <v>1.9703622809932999</v>
      </c>
      <c r="AR748">
        <v>1.8851336593704</v>
      </c>
      <c r="AS748">
        <v>1.78231025400717</v>
      </c>
      <c r="AT748">
        <v>1.81971676551103</v>
      </c>
      <c r="AU748">
        <v>1.82163970381565</v>
      </c>
      <c r="AV748">
        <v>1.9289305017348</v>
      </c>
      <c r="AW748">
        <v>1.89587107880908</v>
      </c>
      <c r="AX748">
        <v>1.96574272683729</v>
      </c>
      <c r="AY748">
        <v>1.7026464918334201</v>
      </c>
      <c r="AZ748">
        <v>1.64969646291098</v>
      </c>
      <c r="BA748">
        <v>1.8250136751896899</v>
      </c>
      <c r="BB748">
        <v>1.8938945537680401</v>
      </c>
      <c r="BC748">
        <v>1.88629036217534</v>
      </c>
      <c r="BD748">
        <v>1.9712616401813301</v>
      </c>
      <c r="BE748">
        <v>1.8386052170179199</v>
      </c>
      <c r="BF748">
        <v>1.9503166708412301</v>
      </c>
      <c r="BG748">
        <v>1.86248438446981</v>
      </c>
      <c r="BH748">
        <v>1.95226904476245</v>
      </c>
      <c r="BI748">
        <v>1.83442683832631</v>
      </c>
      <c r="BJ748">
        <v>1.8782650408516901</v>
      </c>
      <c r="BK748">
        <v>1.7740309077691501</v>
      </c>
      <c r="BL748">
        <v>1.87325000586262</v>
      </c>
      <c r="BM748">
        <v>1.9158630900200599</v>
      </c>
      <c r="BN748">
        <v>2.00603900025324</v>
      </c>
      <c r="BO748">
        <v>1.8125195111517001</v>
      </c>
      <c r="BP748">
        <v>1.87757980783683</v>
      </c>
      <c r="BQ748">
        <v>1.86451074688389</v>
      </c>
      <c r="BR748">
        <v>1.9283868223901499</v>
      </c>
      <c r="BS748">
        <v>1.9011174089068801</v>
      </c>
      <c r="BT748">
        <v>1.99768421052631</v>
      </c>
      <c r="BU748">
        <v>1.88474038388009</v>
      </c>
      <c r="BV748">
        <v>1.9530473350156701</v>
      </c>
      <c r="BW748">
        <v>1.7570897257089699</v>
      </c>
      <c r="BX748">
        <v>1.8277739036107199</v>
      </c>
      <c r="BY748">
        <v>1.7886873532204</v>
      </c>
      <c r="BZ748">
        <v>1.82351471543496</v>
      </c>
      <c r="CA748">
        <v>1.75069153359241</v>
      </c>
      <c r="CB748">
        <v>1.8630169531793499</v>
      </c>
      <c r="CC748">
        <v>1.78354715672676</v>
      </c>
      <c r="CD748">
        <v>1.88501213592233</v>
      </c>
      <c r="CE748">
        <v>1.7727121390362399</v>
      </c>
      <c r="CF748">
        <v>1.8206001820078499</v>
      </c>
      <c r="CG748">
        <v>1.7295926330575899</v>
      </c>
      <c r="CH748">
        <v>1.83736538161386</v>
      </c>
      <c r="CI748">
        <v>1.78569916001976</v>
      </c>
      <c r="CJ748">
        <v>1.82558057457471</v>
      </c>
      <c r="CK748">
        <v>1.8207250245890101</v>
      </c>
      <c r="CL748">
        <v>1.89355065336518</v>
      </c>
      <c r="CM748">
        <v>1.8144363180311101</v>
      </c>
      <c r="CN748">
        <v>1.90066184048775</v>
      </c>
      <c r="CO748">
        <v>1.8282007325826599</v>
      </c>
      <c r="CP748">
        <v>1.9083161698506399</v>
      </c>
      <c r="CQ748">
        <v>1.8322526168209401</v>
      </c>
      <c r="CR748">
        <v>1.9196711647840401</v>
      </c>
      <c r="CS748">
        <v>1.86276598155408</v>
      </c>
      <c r="CT748">
        <v>1.92784790047361</v>
      </c>
      <c r="CU748">
        <v>1.7893150117744401</v>
      </c>
      <c r="CV748">
        <v>1.86715575912843</v>
      </c>
      <c r="CW748">
        <v>1.8710784931334199</v>
      </c>
      <c r="CX748">
        <v>1.9691476628449001</v>
      </c>
      <c r="CY748">
        <v>1.8473565134555801</v>
      </c>
      <c r="CZ748">
        <v>1.8854965467968501</v>
      </c>
      <c r="DA748">
        <v>1.84215862632869</v>
      </c>
      <c r="DB748">
        <v>1.9147342600163499</v>
      </c>
      <c r="DC748">
        <v>1.8166737501992201</v>
      </c>
      <c r="DD748">
        <v>1.8570631674015801</v>
      </c>
      <c r="DE748">
        <v>1.8653314917127</v>
      </c>
      <c r="DF748">
        <v>1.9428176795580101</v>
      </c>
      <c r="DG748">
        <v>1.86704065541679</v>
      </c>
      <c r="DH748">
        <v>1.96635007522067</v>
      </c>
      <c r="DI748">
        <v>1.9516468881976801</v>
      </c>
      <c r="DJ748">
        <v>2.03074860212896</v>
      </c>
      <c r="DK748">
        <v>1.9121138687919299</v>
      </c>
      <c r="DL748">
        <v>2.0193164023200598</v>
      </c>
    </row>
    <row r="749" spans="1:116" x14ac:dyDescent="0.45">
      <c r="A749" t="s">
        <v>42</v>
      </c>
      <c r="B749" t="s">
        <v>17</v>
      </c>
      <c r="C749" t="s">
        <v>172</v>
      </c>
      <c r="D749">
        <v>45</v>
      </c>
      <c r="E749" s="1" cm="1">
        <f t="array" ref="E749">SUMPRODUCT($G749:$FZZ749,$G$2:$FZZ$2)/SUMPRODUCT(--($G749:$FZZ749&lt;&gt;""),$G$2:$FZZ$2)</f>
        <v>1.5323005365679438</v>
      </c>
      <c r="F749" s="1" cm="1">
        <f t="array" ref="F749">SUMPRODUCT($G749:$FZZ749,$F$2:$FZY$2)/SUMPRODUCT(--($G749:$FZZ749&lt;&gt;""),$F$2:$FZY$2)</f>
        <v>1.5897521207807348</v>
      </c>
      <c r="G749">
        <v>1.4595672677515501</v>
      </c>
      <c r="H749">
        <v>1.5162610565410699</v>
      </c>
      <c r="I749">
        <v>1.4706805488971599</v>
      </c>
      <c r="J749">
        <v>1.5232715844509099</v>
      </c>
      <c r="K749">
        <v>1.46645960194531</v>
      </c>
      <c r="L749">
        <v>1.5198393886141599</v>
      </c>
      <c r="M749">
        <v>1.5495494313096001</v>
      </c>
      <c r="N749">
        <v>1.62981181899554</v>
      </c>
      <c r="O749">
        <v>1.5540129391756099</v>
      </c>
      <c r="P749">
        <v>1.62237947508311</v>
      </c>
      <c r="Q749">
        <v>1.50050602920063</v>
      </c>
      <c r="R749">
        <v>1.5883772807272101</v>
      </c>
      <c r="S749">
        <v>1.55764498941832</v>
      </c>
      <c r="T749">
        <v>1.62071792059438</v>
      </c>
      <c r="U749">
        <v>1.5397650067940201</v>
      </c>
      <c r="V749">
        <v>1.61117126020011</v>
      </c>
      <c r="W749">
        <v>1.5222627427699</v>
      </c>
      <c r="X749">
        <v>1.60204393181239</v>
      </c>
      <c r="Y749">
        <v>1.5356826060639399</v>
      </c>
      <c r="Z749">
        <v>1.60086061739943</v>
      </c>
      <c r="AA749">
        <v>1.5512336668209401</v>
      </c>
      <c r="AB749">
        <v>1.5970377754833101</v>
      </c>
      <c r="AC749">
        <v>1.50249091189035</v>
      </c>
      <c r="AD749">
        <v>1.5722129579611299</v>
      </c>
      <c r="AE749">
        <v>1.51559049271206</v>
      </c>
      <c r="AF749">
        <v>1.5800563745729701</v>
      </c>
      <c r="AG749">
        <v>1.5348866861349799</v>
      </c>
      <c r="AH749">
        <v>1.6343931230205999</v>
      </c>
      <c r="AI749">
        <v>1.5786714354254801</v>
      </c>
      <c r="AJ749">
        <v>1.6570157456274199</v>
      </c>
      <c r="AK749">
        <v>1.55851400436756</v>
      </c>
      <c r="AL749">
        <v>1.61996715182951</v>
      </c>
      <c r="AM749">
        <v>1.5439893476008</v>
      </c>
      <c r="AN749">
        <v>1.5809293133781599</v>
      </c>
      <c r="AO749">
        <v>1.5556484852460399</v>
      </c>
      <c r="AP749">
        <v>1.62865842325647</v>
      </c>
      <c r="AQ749">
        <v>1.59297754142728</v>
      </c>
      <c r="AR749">
        <v>1.5723090071696499</v>
      </c>
      <c r="AS749">
        <v>1.46979659422195</v>
      </c>
      <c r="AT749">
        <v>1.51430434186691</v>
      </c>
      <c r="AU749">
        <v>1.51781114792168</v>
      </c>
      <c r="AV749">
        <v>1.60763407317983</v>
      </c>
      <c r="AW749">
        <v>1.5575050153758501</v>
      </c>
      <c r="AX749">
        <v>1.62991385354408</v>
      </c>
      <c r="AY749">
        <v>1.4435276105318</v>
      </c>
      <c r="AZ749">
        <v>1.32808136765699</v>
      </c>
      <c r="BA749">
        <v>1.55439920333253</v>
      </c>
      <c r="BB749">
        <v>1.6116105867007</v>
      </c>
      <c r="BC749">
        <v>1.57952964666219</v>
      </c>
      <c r="BD749">
        <v>1.66716855146228</v>
      </c>
      <c r="BE749">
        <v>1.5713314488138199</v>
      </c>
      <c r="BF749">
        <v>1.6405338676781001</v>
      </c>
      <c r="BG749">
        <v>1.5591163774443699</v>
      </c>
      <c r="BH749">
        <v>1.6421353387178499</v>
      </c>
      <c r="BI749">
        <v>1.52197326070809</v>
      </c>
      <c r="BJ749">
        <v>1.57645766278781</v>
      </c>
      <c r="BK749">
        <v>1.4921323546654699</v>
      </c>
      <c r="BL749">
        <v>1.5502661632624299</v>
      </c>
      <c r="BM749">
        <v>1.60064675744647</v>
      </c>
      <c r="BN749">
        <v>1.7038747004850601</v>
      </c>
      <c r="BO749">
        <v>1.5066424632034101</v>
      </c>
      <c r="BP749">
        <v>1.5802587612297501</v>
      </c>
      <c r="BQ749">
        <v>1.5643013707593101</v>
      </c>
      <c r="BR749">
        <v>1.63766480191055</v>
      </c>
      <c r="BS749">
        <v>1.6000485829959501</v>
      </c>
      <c r="BT749">
        <v>1.69478542510121</v>
      </c>
      <c r="BU749">
        <v>1.5566070199587001</v>
      </c>
      <c r="BV749">
        <v>1.6438785654201999</v>
      </c>
      <c r="BW749">
        <v>1.5035836045250199</v>
      </c>
      <c r="BX749">
        <v>1.54480474198047</v>
      </c>
      <c r="BY749">
        <v>1.49203018038275</v>
      </c>
      <c r="BZ749">
        <v>1.5427097386698601</v>
      </c>
      <c r="CA749">
        <v>1.4930676939263801</v>
      </c>
      <c r="CB749">
        <v>1.58061669523308</v>
      </c>
      <c r="CC749">
        <v>1.50850959315765</v>
      </c>
      <c r="CD749">
        <v>1.59006588072122</v>
      </c>
      <c r="CE749">
        <v>1.4932301955474601</v>
      </c>
      <c r="CF749">
        <v>1.5550906709875001</v>
      </c>
      <c r="CG749">
        <v>1.48009989074449</v>
      </c>
      <c r="CH749">
        <v>1.54635554861869</v>
      </c>
      <c r="CI749">
        <v>1.5329992235476799</v>
      </c>
      <c r="CJ749">
        <v>1.58695089527305</v>
      </c>
      <c r="CK749">
        <v>1.5423352536180901</v>
      </c>
      <c r="CL749">
        <v>1.59189265139806</v>
      </c>
      <c r="CM749">
        <v>1.5408838612742599</v>
      </c>
      <c r="CN749">
        <v>1.6047086287608801</v>
      </c>
      <c r="CO749">
        <v>1.53213373950149</v>
      </c>
      <c r="CP749">
        <v>1.60447936065513</v>
      </c>
      <c r="CQ749">
        <v>1.52624786910319</v>
      </c>
      <c r="CR749">
        <v>1.6145904695142299</v>
      </c>
      <c r="CS749">
        <v>1.56334836502073</v>
      </c>
      <c r="CT749">
        <v>1.64272927100092</v>
      </c>
      <c r="CU749">
        <v>1.51233082317625</v>
      </c>
      <c r="CV749">
        <v>1.5736744041611599</v>
      </c>
      <c r="CW749">
        <v>1.5583501322917901</v>
      </c>
      <c r="CX749">
        <v>1.6433791104951401</v>
      </c>
      <c r="CY749">
        <v>1.53684210526315</v>
      </c>
      <c r="CZ749">
        <v>1.5916170516789701</v>
      </c>
      <c r="DA749">
        <v>1.5486345053147901</v>
      </c>
      <c r="DB749">
        <v>1.61599345870809</v>
      </c>
      <c r="DC749">
        <v>1.5315969824151301</v>
      </c>
      <c r="DD749">
        <v>1.5752271157626301</v>
      </c>
      <c r="DE749">
        <v>1.5413674033149101</v>
      </c>
      <c r="DF749">
        <v>1.63287292817679</v>
      </c>
      <c r="DG749">
        <v>1.5939624077866901</v>
      </c>
      <c r="DH749">
        <v>1.6818527849776099</v>
      </c>
      <c r="DI749">
        <v>1.65755124006895</v>
      </c>
      <c r="DJ749">
        <v>1.6892302359733999</v>
      </c>
      <c r="DK749">
        <v>1.61791491334738</v>
      </c>
      <c r="DL749">
        <v>1.69802374307785</v>
      </c>
    </row>
    <row r="750" spans="1:116" x14ac:dyDescent="0.45">
      <c r="A750" t="s">
        <v>42</v>
      </c>
      <c r="B750" t="s">
        <v>17</v>
      </c>
      <c r="C750" t="s">
        <v>33</v>
      </c>
      <c r="D750">
        <v>45</v>
      </c>
      <c r="E750" s="1" cm="1">
        <f t="array" ref="E750">SUMPRODUCT($G750:$FZZ750,$G$2:$FZZ$2)/SUMPRODUCT(--($G750:$FZZ750&lt;&gt;""),$G$2:$FZZ$2)</f>
        <v>1.5889629092223587</v>
      </c>
      <c r="F750" s="1" cm="1">
        <f t="array" ref="F750">SUMPRODUCT($G750:$FZZ750,$F$2:$FZY$2)/SUMPRODUCT(--($G750:$FZZ750&lt;&gt;""),$F$2:$FZY$2)</f>
        <v>1.646422604890361</v>
      </c>
      <c r="G750">
        <v>1.5089612959976499</v>
      </c>
      <c r="H750">
        <v>1.5637960383782099</v>
      </c>
      <c r="I750">
        <v>1.52101182939771</v>
      </c>
      <c r="J750">
        <v>1.5720929470238001</v>
      </c>
      <c r="K750">
        <v>1.51618169929298</v>
      </c>
      <c r="L750">
        <v>1.56845191875434</v>
      </c>
      <c r="M750">
        <v>1.6093032656714601</v>
      </c>
      <c r="N750">
        <v>1.69011426306491</v>
      </c>
      <c r="O750">
        <v>1.6097864266851201</v>
      </c>
      <c r="P750">
        <v>1.6767812732353899</v>
      </c>
      <c r="Q750">
        <v>1.55696424321829</v>
      </c>
      <c r="R750">
        <v>1.64643072891741</v>
      </c>
      <c r="S750">
        <v>1.62020305738318</v>
      </c>
      <c r="T750">
        <v>1.68111152112178</v>
      </c>
      <c r="U750">
        <v>1.6021513189605201</v>
      </c>
      <c r="V750">
        <v>1.6733904467099201</v>
      </c>
      <c r="W750">
        <v>1.58308314250982</v>
      </c>
      <c r="X750">
        <v>1.6646990642580499</v>
      </c>
      <c r="Y750">
        <v>1.5968524734496199</v>
      </c>
      <c r="Z750">
        <v>1.65712650635558</v>
      </c>
      <c r="AA750">
        <v>1.6052052551002201</v>
      </c>
      <c r="AB750">
        <v>1.65252251931498</v>
      </c>
      <c r="AC750">
        <v>1.5512600699908401</v>
      </c>
      <c r="AD750">
        <v>1.6217415245059199</v>
      </c>
      <c r="AE750">
        <v>1.5765142931520399</v>
      </c>
      <c r="AF750">
        <v>1.6413301155870701</v>
      </c>
      <c r="AG750">
        <v>1.5919137909760199</v>
      </c>
      <c r="AH750">
        <v>1.69300374285361</v>
      </c>
      <c r="AI750">
        <v>1.63487591049853</v>
      </c>
      <c r="AJ750">
        <v>1.71173725302045</v>
      </c>
      <c r="AK750">
        <v>1.62092918622132</v>
      </c>
      <c r="AL750">
        <v>1.6792877287575101</v>
      </c>
      <c r="AM750">
        <v>1.6031499289036699</v>
      </c>
      <c r="AN750">
        <v>1.64113223917287</v>
      </c>
      <c r="AO750">
        <v>1.6155936020641299</v>
      </c>
      <c r="AP750">
        <v>1.6878874348125501</v>
      </c>
      <c r="AQ750">
        <v>1.6533877783580999</v>
      </c>
      <c r="AR750">
        <v>1.63267176297421</v>
      </c>
      <c r="AS750">
        <v>1.5209980996692001</v>
      </c>
      <c r="AT750">
        <v>1.56639859531103</v>
      </c>
      <c r="AU750">
        <v>1.57254627304436</v>
      </c>
      <c r="AV750">
        <v>1.6634013279453701</v>
      </c>
      <c r="AW750">
        <v>1.61095607988504</v>
      </c>
      <c r="AX750">
        <v>1.6848018492679899</v>
      </c>
      <c r="AY750">
        <v>1.49046747443601</v>
      </c>
      <c r="AZ750">
        <v>1.37626840019147</v>
      </c>
      <c r="BA750">
        <v>1.6046537722484799</v>
      </c>
      <c r="BB750">
        <v>1.6694952101771401</v>
      </c>
      <c r="BC750">
        <v>1.6374318773218901</v>
      </c>
      <c r="BD750">
        <v>1.7168387804199401</v>
      </c>
      <c r="BE750">
        <v>1.60428668551186</v>
      </c>
      <c r="BF750">
        <v>1.7164633055426299</v>
      </c>
      <c r="BG750">
        <v>1.6341327660206</v>
      </c>
      <c r="BH750">
        <v>1.70284109883857</v>
      </c>
      <c r="BI750">
        <v>1.5871193364694201</v>
      </c>
      <c r="BJ750">
        <v>1.6383077494429299</v>
      </c>
      <c r="BK750">
        <v>1.53014562765283</v>
      </c>
      <c r="BL750">
        <v>1.6220012663274099</v>
      </c>
      <c r="BM750">
        <v>1.66820563769894</v>
      </c>
      <c r="BN750">
        <v>1.7472386184325801</v>
      </c>
      <c r="BO750">
        <v>1.55986310397854</v>
      </c>
      <c r="BP750">
        <v>1.63399969938373</v>
      </c>
      <c r="BQ750">
        <v>1.6215362973140901</v>
      </c>
      <c r="BR750">
        <v>1.6888474498642301</v>
      </c>
      <c r="BS750">
        <v>1.66853441295546</v>
      </c>
      <c r="BT750">
        <v>1.75627530364372</v>
      </c>
      <c r="BU750">
        <v>1.62065076087787</v>
      </c>
      <c r="BV750">
        <v>1.68763860212586</v>
      </c>
      <c r="BW750">
        <v>1.5503060591972699</v>
      </c>
      <c r="BX750">
        <v>1.60160003099333</v>
      </c>
      <c r="BY750">
        <v>1.5527157347723901</v>
      </c>
      <c r="BZ750">
        <v>1.60008494478588</v>
      </c>
      <c r="CA750">
        <v>1.53006261985168</v>
      </c>
      <c r="CB750">
        <v>1.62112444210633</v>
      </c>
      <c r="CC750">
        <v>1.5616187008783999</v>
      </c>
      <c r="CD750">
        <v>1.6353010864539901</v>
      </c>
      <c r="CE750">
        <v>1.55439149446207</v>
      </c>
      <c r="CF750">
        <v>1.60763989079528</v>
      </c>
      <c r="CG750">
        <v>1.54036600593101</v>
      </c>
      <c r="CH750">
        <v>1.59901279850163</v>
      </c>
      <c r="CI750">
        <v>1.57158655090468</v>
      </c>
      <c r="CJ750">
        <v>1.6452789346133001</v>
      </c>
      <c r="CK750">
        <v>1.59489953632148</v>
      </c>
      <c r="CL750">
        <v>1.65579598145285</v>
      </c>
      <c r="CM750">
        <v>1.57992375796257</v>
      </c>
      <c r="CN750">
        <v>1.66554083419219</v>
      </c>
      <c r="CO750">
        <v>1.58406817705314</v>
      </c>
      <c r="CP750">
        <v>1.6568947868233701</v>
      </c>
      <c r="CQ750">
        <v>1.5840170790383401</v>
      </c>
      <c r="CR750">
        <v>1.66549301384485</v>
      </c>
      <c r="CS750">
        <v>1.6367921321579899</v>
      </c>
      <c r="CT750">
        <v>1.6842212603956499</v>
      </c>
      <c r="CU750">
        <v>1.5685893952332799</v>
      </c>
      <c r="CV750">
        <v>1.64166860750976</v>
      </c>
      <c r="CW750">
        <v>1.6220864306413001</v>
      </c>
      <c r="CX750">
        <v>1.70713115786821</v>
      </c>
      <c r="CY750">
        <v>1.5930102405334601</v>
      </c>
      <c r="CZ750">
        <v>1.65011907597046</v>
      </c>
      <c r="DA750">
        <v>1.5972690106295899</v>
      </c>
      <c r="DB750">
        <v>1.6765985282093201</v>
      </c>
      <c r="DC750">
        <v>1.58368750996121</v>
      </c>
      <c r="DD750">
        <v>1.62172607979599</v>
      </c>
      <c r="DE750">
        <v>1.6167817679558001</v>
      </c>
      <c r="DF750">
        <v>1.69106813996316</v>
      </c>
      <c r="DG750">
        <v>1.65940439723767</v>
      </c>
      <c r="DH750">
        <v>1.7358666690833899</v>
      </c>
      <c r="DI750">
        <v>1.7180633215057699</v>
      </c>
      <c r="DJ750">
        <v>1.7517855351132401</v>
      </c>
      <c r="DK750">
        <v>1.6656722685399801</v>
      </c>
      <c r="DL750">
        <v>1.7498578389774899</v>
      </c>
    </row>
    <row r="751" spans="1:116" x14ac:dyDescent="0.45">
      <c r="A751" t="s">
        <v>42</v>
      </c>
      <c r="B751" t="s">
        <v>152</v>
      </c>
      <c r="C751" t="s">
        <v>18</v>
      </c>
      <c r="D751">
        <v>45</v>
      </c>
      <c r="E751" s="1" cm="1">
        <f t="array" ref="E751">SUMPRODUCT($G751:$FZZ751,$G$2:$FZZ$2)/SUMPRODUCT(--($G751:$FZZ751&lt;&gt;""),$G$2:$FZZ$2)</f>
        <v>2.7119842360748114</v>
      </c>
      <c r="F751" s="1" cm="1">
        <f t="array" ref="F751">SUMPRODUCT($G751:$FZZ751,$F$2:$FZY$2)/SUMPRODUCT(--($G751:$FZZ751&lt;&gt;""),$F$2:$FZY$2)</f>
        <v>2.8259734159549521</v>
      </c>
      <c r="G751">
        <v>2.3818253270129799</v>
      </c>
      <c r="H751">
        <v>2.35483352066331</v>
      </c>
      <c r="I751">
        <v>2.7135437794249602</v>
      </c>
      <c r="J751">
        <v>2.6626695840657502</v>
      </c>
      <c r="K751">
        <v>2.3832441047856401</v>
      </c>
      <c r="L751">
        <v>2.3628591278760802</v>
      </c>
      <c r="M751">
        <v>2.84414496945897</v>
      </c>
      <c r="N751">
        <v>3.1391421214133599</v>
      </c>
      <c r="O751">
        <v>2.8669162201198199</v>
      </c>
      <c r="P751">
        <v>3.0310958986060901</v>
      </c>
      <c r="Q751">
        <v>2.3127705033355999</v>
      </c>
      <c r="R751">
        <v>2.5147166890260899</v>
      </c>
      <c r="S751">
        <v>1.6027181277064899</v>
      </c>
      <c r="T751">
        <v>1.65713756474076</v>
      </c>
      <c r="U751">
        <v>2.5450839624766499</v>
      </c>
      <c r="V751">
        <v>2.6455046831515499</v>
      </c>
      <c r="W751">
        <v>2.9405620105730299</v>
      </c>
      <c r="X751">
        <v>3.14556865405818</v>
      </c>
      <c r="Y751">
        <v>3.30496890992131</v>
      </c>
      <c r="Z751">
        <v>3.6070037968414601</v>
      </c>
      <c r="AA751">
        <v>3.1677573254530502</v>
      </c>
      <c r="AB751">
        <v>3.32292875707622</v>
      </c>
      <c r="AC751">
        <v>2.8120216183489699</v>
      </c>
      <c r="AD751">
        <v>3.0156422481621501</v>
      </c>
      <c r="AE751">
        <v>2.7113417020341299</v>
      </c>
      <c r="AF751">
        <v>2.80289170406123</v>
      </c>
      <c r="AG751">
        <v>3.2390819726072402</v>
      </c>
      <c r="AH751">
        <v>3.5277217949245201</v>
      </c>
      <c r="AI751">
        <v>3.3496314389148099</v>
      </c>
      <c r="AJ751">
        <v>3.6739390238583298</v>
      </c>
      <c r="AK751">
        <v>2.4908460415759799</v>
      </c>
      <c r="AL751">
        <v>2.5526174285515699</v>
      </c>
      <c r="AM751">
        <v>3.2630503940423599</v>
      </c>
      <c r="AN751">
        <v>3.2136866459402702</v>
      </c>
      <c r="AO751">
        <v>2.4051898498912099</v>
      </c>
      <c r="AP751">
        <v>2.59046978691768</v>
      </c>
      <c r="AQ751">
        <v>3.44886757513888</v>
      </c>
      <c r="AR751">
        <v>3.0499121599164298</v>
      </c>
      <c r="AS751">
        <v>2.71663585883468</v>
      </c>
      <c r="AT751">
        <v>2.7968238915663002</v>
      </c>
      <c r="AU751">
        <v>2.4192381593073602</v>
      </c>
      <c r="AV751">
        <v>2.61956346445373</v>
      </c>
      <c r="AW751">
        <v>2.3684826145206399</v>
      </c>
      <c r="AX751">
        <v>2.4872758699681299</v>
      </c>
      <c r="AY751">
        <v>2.3225094933288299</v>
      </c>
      <c r="AZ751">
        <v>2.16754463378971</v>
      </c>
      <c r="BA751">
        <v>2.8188142558592899</v>
      </c>
      <c r="BB751">
        <v>2.9992706565493599</v>
      </c>
      <c r="BC751">
        <v>2.45719522773022</v>
      </c>
      <c r="BD751">
        <v>2.6232754529237501</v>
      </c>
      <c r="BE751">
        <v>2.4993559237127401</v>
      </c>
      <c r="BF751">
        <v>2.7106845099652901</v>
      </c>
      <c r="BG751">
        <v>2.4936115474526499</v>
      </c>
      <c r="BH751">
        <v>2.6488886690002298</v>
      </c>
      <c r="BI751">
        <v>2.8830620203020501</v>
      </c>
      <c r="BJ751">
        <v>3.0211067095815798</v>
      </c>
      <c r="BK751">
        <v>3.2267195084773501</v>
      </c>
      <c r="BL751">
        <v>3.4708392936707</v>
      </c>
      <c r="BM751">
        <v>2.98572068649796</v>
      </c>
      <c r="BN751">
        <v>3.23462490016168</v>
      </c>
      <c r="BO751">
        <v>2.39426979153418</v>
      </c>
      <c r="BP751">
        <v>2.52767403947322</v>
      </c>
      <c r="BQ751">
        <v>2.42873033009454</v>
      </c>
      <c r="BR751">
        <v>2.5379984951090999</v>
      </c>
      <c r="BS751">
        <v>2.6242753036437199</v>
      </c>
      <c r="BT751">
        <v>2.7686801619433199</v>
      </c>
      <c r="BU751">
        <v>2.9074902500573501</v>
      </c>
      <c r="BV751">
        <v>3.1281257169075398</v>
      </c>
      <c r="BW751">
        <v>3.0415698124903101</v>
      </c>
      <c r="BX751">
        <v>3.1011738726173799</v>
      </c>
      <c r="BY751">
        <v>2.4464847848898201</v>
      </c>
      <c r="BZ751">
        <v>2.5299430370259302</v>
      </c>
      <c r="CA751">
        <v>2.73414563782306</v>
      </c>
      <c r="CB751">
        <v>2.8951584163456401</v>
      </c>
      <c r="CC751">
        <v>2.4365753582986498</v>
      </c>
      <c r="CD751">
        <v>2.6217059639389699</v>
      </c>
      <c r="CE751">
        <v>2.33315206534526</v>
      </c>
      <c r="CF751">
        <v>2.4261092491066001</v>
      </c>
      <c r="CG751">
        <v>2.8401162790697598</v>
      </c>
      <c r="CH751">
        <v>2.9951030123302602</v>
      </c>
      <c r="CI751">
        <v>2.85341521375967</v>
      </c>
      <c r="CJ751">
        <v>3.13752617585468</v>
      </c>
      <c r="CK751">
        <v>2.81547000140508</v>
      </c>
      <c r="CL751">
        <v>2.9741042574118302</v>
      </c>
      <c r="CM751">
        <v>2.48206325357306</v>
      </c>
      <c r="CN751">
        <v>2.6441210435473601</v>
      </c>
      <c r="CO751">
        <v>2.9661581342574799</v>
      </c>
      <c r="CP751">
        <v>3.1619821664220602</v>
      </c>
      <c r="CQ751">
        <v>2.9303136998741302</v>
      </c>
      <c r="CR751">
        <v>3.1473545015692901</v>
      </c>
      <c r="CS751">
        <v>2.9549049377959999</v>
      </c>
      <c r="CT751">
        <v>3.0764803190645602</v>
      </c>
      <c r="CU751">
        <v>2.2858214941904098</v>
      </c>
      <c r="CV751">
        <v>2.4256657091840599</v>
      </c>
      <c r="CW751">
        <v>2.55995653269497</v>
      </c>
      <c r="CX751">
        <v>2.7195413884339099</v>
      </c>
      <c r="CY751">
        <v>2.4628125744224798</v>
      </c>
      <c r="CZ751">
        <v>2.5320671588473398</v>
      </c>
      <c r="DA751">
        <v>2.4535241210139001</v>
      </c>
      <c r="DB751">
        <v>2.5807522485690901</v>
      </c>
      <c r="DC751">
        <v>2.3697869627583201</v>
      </c>
      <c r="DD751">
        <v>2.44384529564894</v>
      </c>
      <c r="DE751">
        <v>2.5048342541436401</v>
      </c>
      <c r="DF751">
        <v>2.6744014732964998</v>
      </c>
      <c r="DG751">
        <v>2.4476627213572302</v>
      </c>
      <c r="DH751">
        <v>2.6003516340106199</v>
      </c>
      <c r="DI751">
        <v>2.98899946183105</v>
      </c>
      <c r="DJ751">
        <v>3.09427990258229</v>
      </c>
      <c r="DK751">
        <v>2.95124533055718</v>
      </c>
      <c r="DL751">
        <v>3.1527290542136499</v>
      </c>
    </row>
    <row r="752" spans="1:116" x14ac:dyDescent="0.45">
      <c r="A752" t="s">
        <v>55</v>
      </c>
      <c r="B752" t="s">
        <v>38</v>
      </c>
      <c r="C752" t="s">
        <v>18</v>
      </c>
      <c r="D752">
        <v>45</v>
      </c>
      <c r="E752" s="1" cm="1">
        <f t="array" ref="E752">SUMPRODUCT($G752:$FZZ752,$G$2:$FZZ$2)/SUMPRODUCT(--($G752:$FZZ752&lt;&gt;""),$G$2:$FZZ$2)</f>
        <v>1.9033794949702203</v>
      </c>
      <c r="F752" s="1" cm="1">
        <f t="array" ref="F752">SUMPRODUCT($G752:$FZZ752,$F$2:$FZY$2)/SUMPRODUCT(--($G752:$FZZ752&lt;&gt;""),$F$2:$FZY$2)</f>
        <v>1.9948742971562925</v>
      </c>
      <c r="G752">
        <v>1.892433905097</v>
      </c>
      <c r="H752">
        <v>1.9527623026926599</v>
      </c>
      <c r="I752">
        <v>1.8987474032279801</v>
      </c>
      <c r="J752">
        <v>1.9675336914522601</v>
      </c>
      <c r="K752">
        <v>1.9052515427684</v>
      </c>
      <c r="L752">
        <v>1.95766480035963</v>
      </c>
      <c r="M752">
        <v>1.9053556382115799</v>
      </c>
      <c r="N752">
        <v>2.0175161367376799</v>
      </c>
      <c r="O752">
        <v>1.88636771530395</v>
      </c>
      <c r="P752">
        <v>1.9836679229802801</v>
      </c>
      <c r="Q752">
        <v>1.8970263265941201</v>
      </c>
      <c r="R752">
        <v>2.0158451210678101</v>
      </c>
      <c r="S752">
        <v>1.97526468782224</v>
      </c>
      <c r="T752">
        <v>2.06971510416134</v>
      </c>
      <c r="U752">
        <v>1.9234080070144299</v>
      </c>
      <c r="V752">
        <v>2.03143657823539</v>
      </c>
      <c r="W752">
        <v>1.8988720210329899</v>
      </c>
      <c r="X752">
        <v>2.01420857716337</v>
      </c>
      <c r="Y752">
        <v>1.9341264513288901</v>
      </c>
      <c r="Z752">
        <v>2.0286755076211902</v>
      </c>
      <c r="AA752">
        <v>1.9261651297753399</v>
      </c>
      <c r="AB752">
        <v>1.9853882579129101</v>
      </c>
      <c r="AC752">
        <v>1.9230205144665999</v>
      </c>
      <c r="AD752">
        <v>2.0090085152912498</v>
      </c>
      <c r="AE752">
        <v>1.9193813733460501</v>
      </c>
      <c r="AF752">
        <v>2.0046559166629301</v>
      </c>
      <c r="AG752">
        <v>1.8896351745979501</v>
      </c>
      <c r="AH752">
        <v>2.0448443219676702</v>
      </c>
      <c r="AI752">
        <v>2.00144807432285</v>
      </c>
      <c r="AJ752">
        <v>2.0735988136258499</v>
      </c>
      <c r="AK752">
        <v>1.9442166369764999</v>
      </c>
      <c r="AL752">
        <v>2.0297681972646</v>
      </c>
      <c r="AM752">
        <v>1.94760562022509</v>
      </c>
      <c r="AN752">
        <v>2.0145205215337501</v>
      </c>
      <c r="AO752">
        <v>1.9007292247477201</v>
      </c>
      <c r="AP752">
        <v>2.0287918046945799</v>
      </c>
      <c r="AQ752">
        <v>2.02528369972935</v>
      </c>
      <c r="AR752">
        <v>1.9862399696120701</v>
      </c>
      <c r="AS752">
        <v>1.8396165258396799</v>
      </c>
      <c r="AT752">
        <v>1.9362926138994501</v>
      </c>
      <c r="AU752">
        <v>1.89984195514843</v>
      </c>
      <c r="AV752">
        <v>2.0146110852566701</v>
      </c>
      <c r="AW752">
        <v>1.9306316249817701</v>
      </c>
      <c r="AX752">
        <v>2.0027975037658701</v>
      </c>
      <c r="AY752">
        <v>1.5805320540154599</v>
      </c>
      <c r="AZ752">
        <v>1.6713746292642699</v>
      </c>
      <c r="BA752">
        <v>1.9119177525001001</v>
      </c>
      <c r="BB752">
        <v>2.01648035681725</v>
      </c>
      <c r="BC752">
        <v>1.9409685285501499</v>
      </c>
      <c r="BD752">
        <v>2.0495229366806802</v>
      </c>
      <c r="BE752">
        <v>1.8899524099187699</v>
      </c>
      <c r="BF752">
        <v>2.0172290406841502</v>
      </c>
      <c r="BG752">
        <v>1.9080631795074701</v>
      </c>
      <c r="BH752">
        <v>2.00059369936548</v>
      </c>
      <c r="BI752">
        <v>1.8993253280514899</v>
      </c>
      <c r="BJ752">
        <v>1.96422381777667</v>
      </c>
      <c r="BK752">
        <v>1.8066505639847099</v>
      </c>
      <c r="BL752">
        <v>1.94491475740449</v>
      </c>
      <c r="BM752">
        <v>1.95850622406639</v>
      </c>
      <c r="BN752">
        <v>2.0760914031909299</v>
      </c>
      <c r="BO752">
        <v>1.8919168911653499</v>
      </c>
      <c r="BP752">
        <v>1.9774075315936099</v>
      </c>
      <c r="BQ752">
        <v>1.8973893414466501</v>
      </c>
      <c r="BR752">
        <v>1.98518009618215</v>
      </c>
      <c r="BS752">
        <v>1.98225101214574</v>
      </c>
      <c r="BT752">
        <v>2.0965668016194301</v>
      </c>
      <c r="BU752">
        <v>1.9130343350921399</v>
      </c>
      <c r="BV752">
        <v>2.0064999617649302</v>
      </c>
      <c r="BW752">
        <v>1.83077638307763</v>
      </c>
      <c r="BX752">
        <v>1.9223423214008899</v>
      </c>
      <c r="BY752">
        <v>1.8735446959476301</v>
      </c>
      <c r="BZ752">
        <v>1.9337805426472701</v>
      </c>
      <c r="CA752">
        <v>1.8119707434622401</v>
      </c>
      <c r="CB752">
        <v>1.9512447604663301</v>
      </c>
      <c r="CC752">
        <v>1.85315533980582</v>
      </c>
      <c r="CD752">
        <v>1.9731853906611101</v>
      </c>
      <c r="CE752">
        <v>1.8267706922957401</v>
      </c>
      <c r="CF752">
        <v>1.8903069717887799</v>
      </c>
      <c r="CG752">
        <v>1.8029303886374199</v>
      </c>
      <c r="CH752">
        <v>1.9280084282815599</v>
      </c>
      <c r="CI752">
        <v>1.8594856591609601</v>
      </c>
      <c r="CJ752">
        <v>1.96529493423684</v>
      </c>
      <c r="CK752">
        <v>1.8867078825347701</v>
      </c>
      <c r="CL752">
        <v>1.98830968104538</v>
      </c>
      <c r="CM752">
        <v>1.8754423652415699</v>
      </c>
      <c r="CN752">
        <v>1.98165969230005</v>
      </c>
      <c r="CO752">
        <v>1.8789635311964199</v>
      </c>
      <c r="CP752">
        <v>1.9746679328589201</v>
      </c>
      <c r="CQ752">
        <v>1.8687367565759001</v>
      </c>
      <c r="CR752">
        <v>1.9975146175538101</v>
      </c>
      <c r="CS752">
        <v>1.89739173785945</v>
      </c>
      <c r="CT752">
        <v>1.9817127059303401</v>
      </c>
      <c r="CU752">
        <v>1.8472944647154701</v>
      </c>
      <c r="CV752">
        <v>1.9320575524674499</v>
      </c>
      <c r="CW752">
        <v>1.93626370165049</v>
      </c>
      <c r="CX752">
        <v>2.03956154718407</v>
      </c>
      <c r="CY752">
        <v>1.86150273874732</v>
      </c>
      <c r="CZ752">
        <v>1.9394498690164299</v>
      </c>
      <c r="DA752">
        <v>1.8854619787408</v>
      </c>
      <c r="DB752">
        <v>2.0014390842191299</v>
      </c>
      <c r="DC752">
        <v>1.8733862827392</v>
      </c>
      <c r="DD752">
        <v>1.9421186845880001</v>
      </c>
      <c r="DE752">
        <v>1.9017265193370101</v>
      </c>
      <c r="DF752">
        <v>2.0262430939226501</v>
      </c>
      <c r="DG752">
        <v>1.95802142429899</v>
      </c>
      <c r="DH752">
        <v>2.0847546718384602</v>
      </c>
      <c r="DI752">
        <v>2.02426321022338</v>
      </c>
      <c r="DJ752">
        <v>2.1177769061670499</v>
      </c>
      <c r="DK752">
        <v>1.9839292431784501</v>
      </c>
      <c r="DL752">
        <v>2.0940187390098499</v>
      </c>
    </row>
    <row r="753" spans="1:116" x14ac:dyDescent="0.45">
      <c r="A753" t="s">
        <v>39</v>
      </c>
      <c r="B753" t="s">
        <v>153</v>
      </c>
      <c r="C753" t="s">
        <v>23</v>
      </c>
      <c r="D753">
        <v>45</v>
      </c>
      <c r="E753" s="1" cm="1">
        <f t="array" ref="E753">SUMPRODUCT($G753:$FZZ753,$G$2:$FZZ$2)/SUMPRODUCT(--($G753:$FZZ753&lt;&gt;""),$G$2:$FZZ$2)</f>
        <v>2.3377895206643973</v>
      </c>
      <c r="F753" s="1" cm="1">
        <f t="array" ref="F753">SUMPRODUCT($G753:$FZZ753,$F$2:$FZY$2)/SUMPRODUCT(--($G753:$FZZ753&lt;&gt;""),$F$2:$FZY$2)</f>
        <v>2.4212659907053764</v>
      </c>
      <c r="G753">
        <v>2.2526185472967399</v>
      </c>
      <c r="H753">
        <v>2.3385073058691201</v>
      </c>
      <c r="I753">
        <v>2.2133471008346501</v>
      </c>
      <c r="J753">
        <v>2.2742949277411002</v>
      </c>
      <c r="K753">
        <v>2.2568658302341702</v>
      </c>
      <c r="L753">
        <v>2.34034083942948</v>
      </c>
      <c r="M753">
        <v>2.12535863062817</v>
      </c>
      <c r="N753">
        <v>2.2730790129225098</v>
      </c>
      <c r="O753">
        <v>2.24972865335145</v>
      </c>
      <c r="P753">
        <v>2.3972087617191802</v>
      </c>
      <c r="Q753">
        <v>2.2060231858133901</v>
      </c>
      <c r="R753">
        <v>2.3949146026690098</v>
      </c>
      <c r="S753">
        <v>2.1801452410157802</v>
      </c>
      <c r="T753">
        <v>2.2538406899458701</v>
      </c>
      <c r="U753">
        <v>2.35005558744668</v>
      </c>
      <c r="V753">
        <v>2.50001332161031</v>
      </c>
      <c r="W753">
        <v>2.1343058264778199</v>
      </c>
      <c r="X753">
        <v>2.2333700845277402</v>
      </c>
      <c r="Y753">
        <v>2.3902712815715601</v>
      </c>
      <c r="Z753">
        <v>2.5613404501182999</v>
      </c>
      <c r="AA753">
        <v>2.3966603766867198</v>
      </c>
      <c r="AB753">
        <v>2.5339694520596701</v>
      </c>
      <c r="AC753">
        <v>2.3396565177338799</v>
      </c>
      <c r="AD753">
        <v>2.4958336921603399</v>
      </c>
      <c r="AE753">
        <v>2.2329430642418302</v>
      </c>
      <c r="AF753">
        <v>2.3621842266419999</v>
      </c>
      <c r="AG753">
        <v>2.4245054086291198</v>
      </c>
      <c r="AH753">
        <v>2.6229506848188202</v>
      </c>
      <c r="AI753">
        <v>2.7419025603000802</v>
      </c>
      <c r="AJ753">
        <v>2.66659397217254</v>
      </c>
      <c r="AK753">
        <v>2.2641461121739401</v>
      </c>
      <c r="AL753">
        <v>2.4073136561330601</v>
      </c>
      <c r="AM753">
        <v>2.4021943460342698</v>
      </c>
      <c r="AN753">
        <v>2.5501470127491301</v>
      </c>
      <c r="AO753">
        <v>2.4269189981085999</v>
      </c>
      <c r="AP753">
        <v>2.5741797588201201</v>
      </c>
      <c r="AQ753">
        <v>2.5434737191966099</v>
      </c>
      <c r="AR753">
        <v>2.4281040786287398</v>
      </c>
      <c r="AS753">
        <v>2.4334828655358498</v>
      </c>
      <c r="AT753">
        <v>2.2753220004963799</v>
      </c>
      <c r="AU753">
        <v>2.2162035138484999</v>
      </c>
      <c r="AV753">
        <v>2.3849428872905198</v>
      </c>
      <c r="AW753">
        <v>2.3773541028898202</v>
      </c>
      <c r="AX753">
        <v>2.5448017104340601</v>
      </c>
      <c r="AY753">
        <v>2.38602719777837</v>
      </c>
      <c r="AZ753">
        <v>1.98753068925665</v>
      </c>
      <c r="BA753">
        <v>2.2515112837847302</v>
      </c>
      <c r="BB753">
        <v>2.38319985413131</v>
      </c>
      <c r="BC753">
        <v>2.4854589791008599</v>
      </c>
      <c r="BD753">
        <v>2.6673322095478098</v>
      </c>
      <c r="BE753">
        <v>2.4724120656957802</v>
      </c>
      <c r="BF753">
        <v>2.6439868322181201</v>
      </c>
      <c r="BG753">
        <v>2.3743892936214399</v>
      </c>
      <c r="BH753">
        <v>2.49936301005578</v>
      </c>
      <c r="BI753">
        <v>2.4126794998761998</v>
      </c>
      <c r="BJ753">
        <v>2.4355812082198498</v>
      </c>
      <c r="BK753">
        <v>2.28956686912271</v>
      </c>
      <c r="BL753">
        <v>2.48460474169265</v>
      </c>
      <c r="BM753">
        <v>2.3983597296086301</v>
      </c>
      <c r="BN753">
        <v>2.5730232014493599</v>
      </c>
      <c r="BO753">
        <v>2.2160852825214699</v>
      </c>
      <c r="BP753">
        <v>2.32197158020095</v>
      </c>
      <c r="BQ753">
        <v>2.4698367520528599</v>
      </c>
      <c r="BR753">
        <v>2.5652173913043401</v>
      </c>
      <c r="BS753">
        <v>2.4529230769230699</v>
      </c>
      <c r="BT753">
        <v>2.61655060728744</v>
      </c>
      <c r="BU753">
        <v>2.25602202339986</v>
      </c>
      <c r="BV753">
        <v>2.3907241722107502</v>
      </c>
      <c r="BW753">
        <v>2.3036184720285098</v>
      </c>
      <c r="BX753">
        <v>2.4106617077328298</v>
      </c>
      <c r="BY753">
        <v>2.2145730275320998</v>
      </c>
      <c r="BZ753">
        <v>2.3252510867935801</v>
      </c>
      <c r="CA753">
        <v>2.2192034211821401</v>
      </c>
      <c r="CB753">
        <v>2.3351265124645701</v>
      </c>
      <c r="CC753">
        <v>2.2353791030975398</v>
      </c>
      <c r="CD753">
        <v>2.3485899214054502</v>
      </c>
      <c r="CE753">
        <v>2.2919783366257498</v>
      </c>
      <c r="CF753">
        <v>2.37321599005615</v>
      </c>
      <c r="CG753">
        <v>2.2822108631184599</v>
      </c>
      <c r="CH753">
        <v>2.3902177306071399</v>
      </c>
      <c r="CI753">
        <v>2.4353074045316498</v>
      </c>
      <c r="CJ753">
        <v>2.55212818521917</v>
      </c>
      <c r="CK753">
        <v>2.2464381059435099</v>
      </c>
      <c r="CL753">
        <v>2.3797386539272098</v>
      </c>
      <c r="CM753">
        <v>2.3382091813293902</v>
      </c>
      <c r="CN753">
        <v>2.4884581475916701</v>
      </c>
      <c r="CO753">
        <v>2.14223696705844</v>
      </c>
      <c r="CP753">
        <v>2.2551336285041201</v>
      </c>
      <c r="CQ753">
        <v>2.2563608265489798</v>
      </c>
      <c r="CR753">
        <v>2.392690426498</v>
      </c>
      <c r="CS753">
        <v>2.5909266015545298</v>
      </c>
      <c r="CT753">
        <v>2.6902263817444299</v>
      </c>
      <c r="CU753">
        <v>2.3053463757989801</v>
      </c>
      <c r="CV753">
        <v>2.4409724917837599</v>
      </c>
      <c r="CW753">
        <v>2.4509260425853499</v>
      </c>
      <c r="CX753">
        <v>2.6171884843139699</v>
      </c>
      <c r="CY753">
        <v>2.39274827339842</v>
      </c>
      <c r="CZ753">
        <v>2.52088592522029</v>
      </c>
      <c r="DA753">
        <v>2.3860179885527302</v>
      </c>
      <c r="DB753">
        <v>2.5560261651676202</v>
      </c>
      <c r="DC753">
        <v>2.3943314030707099</v>
      </c>
      <c r="DD753">
        <v>2.5100940338947</v>
      </c>
      <c r="DE753">
        <v>2.4970303867403301</v>
      </c>
      <c r="DF753">
        <v>2.6370856353591101</v>
      </c>
      <c r="DG753">
        <v>2.4947798662340701</v>
      </c>
      <c r="DH753">
        <v>2.6154048322488199</v>
      </c>
      <c r="DI753">
        <v>2.4624421924455602</v>
      </c>
      <c r="DJ753">
        <v>2.5000501682918101</v>
      </c>
      <c r="DK753">
        <v>2.40845267568915</v>
      </c>
      <c r="DL753">
        <v>2.5021127315037499</v>
      </c>
    </row>
    <row r="754" spans="1:116" x14ac:dyDescent="0.45">
      <c r="A754" t="s">
        <v>39</v>
      </c>
      <c r="B754" t="s">
        <v>32</v>
      </c>
      <c r="C754" t="s">
        <v>20</v>
      </c>
      <c r="D754">
        <v>45</v>
      </c>
      <c r="E754" s="1" cm="1">
        <f t="array" ref="E754">SUMPRODUCT($G754:$FZZ754,$G$2:$FZZ$2)/SUMPRODUCT(--($G754:$FZZ754&lt;&gt;""),$G$2:$FZZ$2)</f>
        <v>1.9986178158801045</v>
      </c>
      <c r="F754" s="1" cm="1">
        <f t="array" ref="F754">SUMPRODUCT($G754:$FZZ754,$F$2:$FZY$2)/SUMPRODUCT(--($G754:$FZZ754&lt;&gt;""),$F$2:$FZY$2)</f>
        <v>2.0147493708457582</v>
      </c>
      <c r="G754">
        <v>1.9193625893889701</v>
      </c>
      <c r="H754">
        <v>1.8955004153838599</v>
      </c>
      <c r="I754">
        <v>1.93452651678119</v>
      </c>
      <c r="J754">
        <v>1.9063789422789299</v>
      </c>
      <c r="K754">
        <v>1.92606359066574</v>
      </c>
      <c r="L754">
        <v>1.90272794147697</v>
      </c>
      <c r="M754">
        <v>1.9641592490609301</v>
      </c>
      <c r="N754">
        <v>2.04065224181875</v>
      </c>
      <c r="O754">
        <v>1.95584527685904</v>
      </c>
      <c r="P754">
        <v>2.0294891845926299</v>
      </c>
      <c r="Q754">
        <v>1.9388136165004699</v>
      </c>
      <c r="R754">
        <v>2.0235963900635201</v>
      </c>
      <c r="S754">
        <v>2.01491061362068</v>
      </c>
      <c r="T754">
        <v>2.0091727329610101</v>
      </c>
      <c r="U754">
        <v>1.9502716397449</v>
      </c>
      <c r="V754">
        <v>1.99831421076725</v>
      </c>
      <c r="W754">
        <v>1.95090605829304</v>
      </c>
      <c r="X754">
        <v>2.03883753145054</v>
      </c>
      <c r="Y754">
        <v>1.9874825290265701</v>
      </c>
      <c r="Z754">
        <v>2.0288758047653102</v>
      </c>
      <c r="AA754">
        <v>1.95668102680955</v>
      </c>
      <c r="AB754">
        <v>2.0073094314095399</v>
      </c>
      <c r="AC754">
        <v>1.98067814391181</v>
      </c>
      <c r="AD754">
        <v>2.0391630327276302</v>
      </c>
      <c r="AE754">
        <v>1.9572539053581399</v>
      </c>
      <c r="AF754">
        <v>1.9816345212108799</v>
      </c>
      <c r="AG754">
        <v>1.9745074651421</v>
      </c>
      <c r="AH754">
        <v>2.0757249208242499</v>
      </c>
      <c r="AI754">
        <v>2.3112749160378501</v>
      </c>
      <c r="AJ754">
        <v>2.1274567104287501</v>
      </c>
      <c r="AK754">
        <v>1.94784529901711</v>
      </c>
      <c r="AL754">
        <v>2.0786234494968499</v>
      </c>
      <c r="AM754">
        <v>2.0211963463716698</v>
      </c>
      <c r="AN754">
        <v>2.05985346925987</v>
      </c>
      <c r="AO754">
        <v>1.94423671925393</v>
      </c>
      <c r="AP754">
        <v>2.0434528299823902</v>
      </c>
      <c r="AQ754">
        <v>2.2440339964863898</v>
      </c>
      <c r="AR754">
        <v>2.04931389772565</v>
      </c>
      <c r="AS754">
        <v>2.1365459913392302</v>
      </c>
      <c r="AT754">
        <v>1.9101213915014801</v>
      </c>
      <c r="AU754">
        <v>1.93020684062351</v>
      </c>
      <c r="AV754">
        <v>2.0370322586590599</v>
      </c>
      <c r="AW754">
        <v>2.00517156403368</v>
      </c>
      <c r="AX754">
        <v>2.0795310189716498</v>
      </c>
      <c r="AY754">
        <v>1.99648060890335</v>
      </c>
      <c r="AZ754">
        <v>1.7348543247650801</v>
      </c>
      <c r="BA754">
        <v>1.9716678121099001</v>
      </c>
      <c r="BB754">
        <v>2.0485434169740602</v>
      </c>
      <c r="BC754">
        <v>1.9929299707051999</v>
      </c>
      <c r="BD754">
        <v>2.08418571919545</v>
      </c>
      <c r="BE754">
        <v>1.9628582674347801</v>
      </c>
      <c r="BF754">
        <v>2.0687372526568102</v>
      </c>
      <c r="BG754">
        <v>1.95925738104367</v>
      </c>
      <c r="BH754">
        <v>2.0306992046902201</v>
      </c>
      <c r="BI754">
        <v>1.9674269621193301</v>
      </c>
      <c r="BJ754">
        <v>1.9969206486754101</v>
      </c>
      <c r="BK754">
        <v>1.92139389817789</v>
      </c>
      <c r="BL754">
        <v>1.9674037942921401</v>
      </c>
      <c r="BM754">
        <v>2.0033311904622702</v>
      </c>
      <c r="BN754">
        <v>2.09639023630023</v>
      </c>
      <c r="BO754">
        <v>1.93011828093746</v>
      </c>
      <c r="BP754">
        <v>1.96902496271202</v>
      </c>
      <c r="BQ754">
        <v>1.96849543625478</v>
      </c>
      <c r="BR754">
        <v>2.0325841593875702</v>
      </c>
      <c r="BS754">
        <v>1.9930202429149699</v>
      </c>
      <c r="BT754">
        <v>2.0843076923076902</v>
      </c>
      <c r="BU754">
        <v>1.9921044582090599</v>
      </c>
      <c r="BV754">
        <v>2.0599908235833899</v>
      </c>
      <c r="BW754">
        <v>1.91765457926545</v>
      </c>
      <c r="BX754">
        <v>1.9624012087401199</v>
      </c>
      <c r="BY754">
        <v>1.90666067056413</v>
      </c>
      <c r="BZ754">
        <v>1.9382276520261801</v>
      </c>
      <c r="CA754">
        <v>1.8989597298352101</v>
      </c>
      <c r="CB754">
        <v>1.98664449233797</v>
      </c>
      <c r="CC754">
        <v>1.8888551779935201</v>
      </c>
      <c r="CD754">
        <v>1.9647913777161301</v>
      </c>
      <c r="CE754">
        <v>1.90473442390073</v>
      </c>
      <c r="CF754">
        <v>1.9419683483896699</v>
      </c>
      <c r="CG754">
        <v>1.84842750117059</v>
      </c>
      <c r="CH754">
        <v>1.9329834555954399</v>
      </c>
      <c r="CI754">
        <v>1.8670619514834901</v>
      </c>
      <c r="CJ754">
        <v>1.9406131620432401</v>
      </c>
      <c r="CK754">
        <v>1.9714486440916099</v>
      </c>
      <c r="CL754">
        <v>2.0469298861879999</v>
      </c>
      <c r="CM754">
        <v>1.9408068742006299</v>
      </c>
      <c r="CN754">
        <v>2.03630809730172</v>
      </c>
      <c r="CO754">
        <v>1.96136058113291</v>
      </c>
      <c r="CP754">
        <v>2.03993438821947</v>
      </c>
      <c r="CQ754">
        <v>1.94524192649003</v>
      </c>
      <c r="CR754">
        <v>2.0291076521101798</v>
      </c>
      <c r="CS754">
        <v>1.9569897346416101</v>
      </c>
      <c r="CT754">
        <v>2.0473611457318301</v>
      </c>
      <c r="CU754">
        <v>1.9140594674326501</v>
      </c>
      <c r="CV754">
        <v>1.9662163910669399</v>
      </c>
      <c r="CW754">
        <v>1.9380118432657101</v>
      </c>
      <c r="CX754">
        <v>2.0238440216706501</v>
      </c>
      <c r="CY754">
        <v>1.93972374374851</v>
      </c>
      <c r="CZ754">
        <v>1.98461538461538</v>
      </c>
      <c r="DA754">
        <v>1.95741618969746</v>
      </c>
      <c r="DB754">
        <v>2.0459362224039199</v>
      </c>
      <c r="DC754">
        <v>1.96494979546299</v>
      </c>
      <c r="DD754">
        <v>2.0035860383573199</v>
      </c>
      <c r="DE754">
        <v>1.9597145488029399</v>
      </c>
      <c r="DF754">
        <v>2.09990791896869</v>
      </c>
      <c r="DG754">
        <v>1.9888256511573099</v>
      </c>
      <c r="DH754">
        <v>2.0420692030233201</v>
      </c>
      <c r="DI754">
        <v>2.08762120203227</v>
      </c>
      <c r="DJ754">
        <v>2.09147959974824</v>
      </c>
      <c r="DK754">
        <v>2.0897232890374098</v>
      </c>
      <c r="DL754">
        <v>2.1286710350197202</v>
      </c>
    </row>
    <row r="755" spans="1:116" x14ac:dyDescent="0.45">
      <c r="A755" t="s">
        <v>39</v>
      </c>
      <c r="B755" t="s">
        <v>32</v>
      </c>
      <c r="C755" t="s">
        <v>23</v>
      </c>
      <c r="D755">
        <v>45</v>
      </c>
      <c r="E755" s="1" cm="1">
        <f t="array" ref="E755">SUMPRODUCT($G755:$FZZ755,$G$2:$FZZ$2)/SUMPRODUCT(--($G755:$FZZ755&lt;&gt;""),$G$2:$FZZ$2)</f>
        <v>2.0182570371476052</v>
      </c>
      <c r="F755" s="1" cm="1">
        <f t="array" ref="F755">SUMPRODUCT($G755:$FZZ755,$F$2:$FZY$2)/SUMPRODUCT(--($G755:$FZZ755&lt;&gt;""),$F$2:$FZY$2)</f>
        <v>2.0754744740951288</v>
      </c>
      <c r="G755">
        <v>1.9130279854697001</v>
      </c>
      <c r="H755">
        <v>1.9567451009138399</v>
      </c>
      <c r="I755">
        <v>1.9317402367518499</v>
      </c>
      <c r="J755">
        <v>1.96640688702863</v>
      </c>
      <c r="K755">
        <v>1.9243818709387299</v>
      </c>
      <c r="L755">
        <v>1.9573889411091501</v>
      </c>
      <c r="M755">
        <v>1.9971257051209601</v>
      </c>
      <c r="N755">
        <v>2.1163157576982501</v>
      </c>
      <c r="O755">
        <v>2.0035937406524198</v>
      </c>
      <c r="P755">
        <v>2.1038894444017102</v>
      </c>
      <c r="Q755">
        <v>1.9501659305053201</v>
      </c>
      <c r="R755">
        <v>2.0909100418683502</v>
      </c>
      <c r="S755">
        <v>2.0614043659816801</v>
      </c>
      <c r="T755">
        <v>2.1049227048841899</v>
      </c>
      <c r="U755">
        <v>2.0036259001169801</v>
      </c>
      <c r="V755">
        <v>2.0918730910737899</v>
      </c>
      <c r="W755">
        <v>2.0068753003703299</v>
      </c>
      <c r="X755">
        <v>2.0997568767138701</v>
      </c>
      <c r="Y755">
        <v>1.9905222032685801</v>
      </c>
      <c r="Z755">
        <v>2.0883772629725401</v>
      </c>
      <c r="AA755">
        <v>2.0100402321358599</v>
      </c>
      <c r="AB755">
        <v>2.0907644105814001</v>
      </c>
      <c r="AC755">
        <v>1.9819647018604201</v>
      </c>
      <c r="AD755">
        <v>2.0775457798028598</v>
      </c>
      <c r="AE755">
        <v>1.97022944579228</v>
      </c>
      <c r="AF755">
        <v>2.05119587923636</v>
      </c>
      <c r="AG755">
        <v>2.0247850943939398</v>
      </c>
      <c r="AH755">
        <v>2.1444988277875998</v>
      </c>
      <c r="AI755">
        <v>2.1918785711170199</v>
      </c>
      <c r="AJ755">
        <v>2.17297509486631</v>
      </c>
      <c r="AK755">
        <v>2.01882368433566</v>
      </c>
      <c r="AL755">
        <v>2.0994150977214701</v>
      </c>
      <c r="AM755">
        <v>2.0153278866314799</v>
      </c>
      <c r="AN755">
        <v>2.0973176198394898</v>
      </c>
      <c r="AO755">
        <v>2.02093651262203</v>
      </c>
      <c r="AP755">
        <v>2.1131828965637798</v>
      </c>
      <c r="AQ755">
        <v>2.14003133754332</v>
      </c>
      <c r="AR755">
        <v>2.0664830729784902</v>
      </c>
      <c r="AS755">
        <v>2.1060221594129298</v>
      </c>
      <c r="AT755">
        <v>1.98062625716328</v>
      </c>
      <c r="AU755">
        <v>1.97016039478958</v>
      </c>
      <c r="AV755">
        <v>2.0948960267616399</v>
      </c>
      <c r="AW755">
        <v>2.0219565866289</v>
      </c>
      <c r="AX755">
        <v>2.1221842742803099</v>
      </c>
      <c r="AY755">
        <v>1.9580155527867</v>
      </c>
      <c r="AZ755">
        <v>1.7407552140557001</v>
      </c>
      <c r="BA755">
        <v>2.03115138084351</v>
      </c>
      <c r="BB755">
        <v>2.1063859629437398</v>
      </c>
      <c r="BC755">
        <v>2.0558892362077099</v>
      </c>
      <c r="BD755">
        <v>2.1635762564849501</v>
      </c>
      <c r="BE755">
        <v>2.0332772748416601</v>
      </c>
      <c r="BF755">
        <v>2.1505886141625199</v>
      </c>
      <c r="BG755">
        <v>2.01859021138171</v>
      </c>
      <c r="BH755">
        <v>2.1193088349886802</v>
      </c>
      <c r="BI755">
        <v>2.0266464471403798</v>
      </c>
      <c r="BJ755">
        <v>2.0641247833622098</v>
      </c>
      <c r="BK755">
        <v>1.92261332457847</v>
      </c>
      <c r="BL755">
        <v>2.03742701029477</v>
      </c>
      <c r="BM755">
        <v>2.0727212514366902</v>
      </c>
      <c r="BN755">
        <v>2.1956051662673102</v>
      </c>
      <c r="BO755">
        <v>1.97648255847564</v>
      </c>
      <c r="BP755">
        <v>2.0540762409092399</v>
      </c>
      <c r="BQ755">
        <v>2.0253050675565101</v>
      </c>
      <c r="BR755">
        <v>2.10952988517028</v>
      </c>
      <c r="BS755">
        <v>2.0683076923076902</v>
      </c>
      <c r="BT755">
        <v>2.1804534412955401</v>
      </c>
      <c r="BU755">
        <v>2.0420203410568099</v>
      </c>
      <c r="BV755">
        <v>2.1269404297621701</v>
      </c>
      <c r="BW755">
        <v>1.9600379668371299</v>
      </c>
      <c r="BX755">
        <v>2.01675577250891</v>
      </c>
      <c r="BY755">
        <v>1.9595512916604201</v>
      </c>
      <c r="BZ755">
        <v>2.0222105631339602</v>
      </c>
      <c r="CA755">
        <v>1.9490386410304199</v>
      </c>
      <c r="CB755">
        <v>2.0578003292209002</v>
      </c>
      <c r="CC755">
        <v>1.9716684003698499</v>
      </c>
      <c r="CD755">
        <v>2.0741736014794201</v>
      </c>
      <c r="CE755">
        <v>1.96989101724635</v>
      </c>
      <c r="CF755">
        <v>2.0376667480522901</v>
      </c>
      <c r="CG755">
        <v>1.9122639300764701</v>
      </c>
      <c r="CH755">
        <v>2.0109255501794898</v>
      </c>
      <c r="CI755">
        <v>1.9552951695254199</v>
      </c>
      <c r="CJ755">
        <v>2.0355285757982098</v>
      </c>
      <c r="CK755">
        <v>2.0179710552198902</v>
      </c>
      <c r="CL755">
        <v>2.1075172123085499</v>
      </c>
      <c r="CM755">
        <v>2.0177566960128099</v>
      </c>
      <c r="CN755">
        <v>2.1198018203717699</v>
      </c>
      <c r="CO755">
        <v>2.0285756570427802</v>
      </c>
      <c r="CP755">
        <v>2.1250570403167099</v>
      </c>
      <c r="CQ755">
        <v>2.01881561967275</v>
      </c>
      <c r="CR755">
        <v>2.1046409737600902</v>
      </c>
      <c r="CS755">
        <v>2.05298103288087</v>
      </c>
      <c r="CT755">
        <v>2.1918466314668299</v>
      </c>
      <c r="CU755">
        <v>1.9730999146029</v>
      </c>
      <c r="CV755">
        <v>2.0501255078539402</v>
      </c>
      <c r="CW755">
        <v>2.01620574524379</v>
      </c>
      <c r="CX755">
        <v>2.1120228045861098</v>
      </c>
      <c r="CY755">
        <v>1.99869016432483</v>
      </c>
      <c r="CZ755">
        <v>2.06862348178137</v>
      </c>
      <c r="DA755">
        <v>2.0207522485690901</v>
      </c>
      <c r="DB755">
        <v>2.1196075224856901</v>
      </c>
      <c r="DC755">
        <v>2.0022844392498498</v>
      </c>
      <c r="DD755">
        <v>2.0830898369016602</v>
      </c>
      <c r="DE755">
        <v>2.0358195211786301</v>
      </c>
      <c r="DF755">
        <v>2.1432780847145398</v>
      </c>
      <c r="DG755">
        <v>2.0897301118341098</v>
      </c>
      <c r="DH755">
        <v>2.1775751753638599</v>
      </c>
      <c r="DI755">
        <v>2.16581988671087</v>
      </c>
      <c r="DJ755">
        <v>2.1882770384289101</v>
      </c>
      <c r="DK755">
        <v>2.13831173943852</v>
      </c>
      <c r="DL755">
        <v>2.1978968917039201</v>
      </c>
    </row>
    <row r="756" spans="1:116" x14ac:dyDescent="0.45">
      <c r="A756" t="s">
        <v>39</v>
      </c>
      <c r="B756" t="s">
        <v>32</v>
      </c>
      <c r="C756" t="s">
        <v>45</v>
      </c>
      <c r="D756">
        <v>45</v>
      </c>
      <c r="E756" s="1" cm="1">
        <f t="array" ref="E756">SUMPRODUCT($G756:$FZZ756,$G$2:$FZZ$2)/SUMPRODUCT(--($G756:$FZZ756&lt;&gt;""),$G$2:$FZZ$2)</f>
        <v>1.8329277682900975</v>
      </c>
      <c r="F756" s="1" cm="1">
        <f t="array" ref="F756">SUMPRODUCT($G756:$FZZ756,$F$2:$FZY$2)/SUMPRODUCT(--($G756:$FZZ756&lt;&gt;""),$F$2:$FZY$2)</f>
        <v>1.8881831614257454</v>
      </c>
      <c r="G756">
        <v>1.74988597305706</v>
      </c>
      <c r="H756">
        <v>1.7786085455048899</v>
      </c>
      <c r="I756">
        <v>1.7639447169262401</v>
      </c>
      <c r="J756">
        <v>1.7899738991120699</v>
      </c>
      <c r="K756">
        <v>1.7526216845804801</v>
      </c>
      <c r="L756">
        <v>1.7839490784257599</v>
      </c>
      <c r="M756">
        <v>1.8193997842310099</v>
      </c>
      <c r="N756">
        <v>1.9255570750965301</v>
      </c>
      <c r="O756">
        <v>1.83863634421283</v>
      </c>
      <c r="P756">
        <v>1.92341614747583</v>
      </c>
      <c r="Q756">
        <v>1.7782336835003001</v>
      </c>
      <c r="R756">
        <v>1.9062996058987001</v>
      </c>
      <c r="S756">
        <v>1.85433455023854</v>
      </c>
      <c r="T756">
        <v>1.9103160793385201</v>
      </c>
      <c r="U756">
        <v>1.81505487292394</v>
      </c>
      <c r="V756">
        <v>1.90276677735713</v>
      </c>
      <c r="W756">
        <v>1.8206428632007401</v>
      </c>
      <c r="X756">
        <v>1.9048709467673</v>
      </c>
      <c r="Y756">
        <v>1.8154889121223701</v>
      </c>
      <c r="Z756">
        <v>1.9008969350134799</v>
      </c>
      <c r="AA756">
        <v>1.8345355502545599</v>
      </c>
      <c r="AB756">
        <v>1.90074767686118</v>
      </c>
      <c r="AC756">
        <v>1.79659597122076</v>
      </c>
      <c r="AD756">
        <v>1.88183239255414</v>
      </c>
      <c r="AE756">
        <v>1.7858555726969501</v>
      </c>
      <c r="AF756">
        <v>1.85998109467386</v>
      </c>
      <c r="AG756">
        <v>1.83286719039197</v>
      </c>
      <c r="AH756">
        <v>1.95126886850656</v>
      </c>
      <c r="AI756">
        <v>2.0217472848606399</v>
      </c>
      <c r="AJ756">
        <v>1.97782527151393</v>
      </c>
      <c r="AK756">
        <v>1.82293811887526</v>
      </c>
      <c r="AL756">
        <v>1.90317471349298</v>
      </c>
      <c r="AM756">
        <v>1.82689851300219</v>
      </c>
      <c r="AN756">
        <v>1.9085749403513801</v>
      </c>
      <c r="AO756">
        <v>1.81150032252069</v>
      </c>
      <c r="AP756">
        <v>1.9131818032733099</v>
      </c>
      <c r="AQ756">
        <v>1.94327904657898</v>
      </c>
      <c r="AR756">
        <v>1.89006220027539</v>
      </c>
      <c r="AS756">
        <v>1.88172385563412</v>
      </c>
      <c r="AT756">
        <v>1.78446988920293</v>
      </c>
      <c r="AU756">
        <v>1.7873213931906999</v>
      </c>
      <c r="AV756">
        <v>1.8995286300782801</v>
      </c>
      <c r="AW756">
        <v>1.8604233046641201</v>
      </c>
      <c r="AX756">
        <v>1.95183156667152</v>
      </c>
      <c r="AY756">
        <v>1.76263411516949</v>
      </c>
      <c r="AZ756">
        <v>1.5765494288561499</v>
      </c>
      <c r="BA756">
        <v>1.82840792740227</v>
      </c>
      <c r="BB756">
        <v>1.9148211004670599</v>
      </c>
      <c r="BC756">
        <v>1.87377051863247</v>
      </c>
      <c r="BD756">
        <v>1.97949364188337</v>
      </c>
      <c r="BE756">
        <v>1.85300747844133</v>
      </c>
      <c r="BF756">
        <v>1.9646473682327199</v>
      </c>
      <c r="BG756">
        <v>1.8493116797981399</v>
      </c>
      <c r="BH756">
        <v>1.94743286868112</v>
      </c>
      <c r="BI756">
        <v>1.8324925724189101</v>
      </c>
      <c r="BJ756">
        <v>1.87506189650903</v>
      </c>
      <c r="BK756">
        <v>1.75874117674647</v>
      </c>
      <c r="BL756">
        <v>1.84658677860375</v>
      </c>
      <c r="BM756">
        <v>1.8983110279936799</v>
      </c>
      <c r="BN756">
        <v>2.0103442230144299</v>
      </c>
      <c r="BO756">
        <v>1.7900079778931399</v>
      </c>
      <c r="BP756">
        <v>1.86200557296303</v>
      </c>
      <c r="BQ756">
        <v>1.8549906762194499</v>
      </c>
      <c r="BR756">
        <v>1.93643471717865</v>
      </c>
      <c r="BS756">
        <v>1.88045344129554</v>
      </c>
      <c r="BT756">
        <v>1.9954170040485799</v>
      </c>
      <c r="BU756">
        <v>1.86097728836889</v>
      </c>
      <c r="BV756">
        <v>1.9485738319186301</v>
      </c>
      <c r="BW756">
        <v>1.79093057492639</v>
      </c>
      <c r="BX756">
        <v>1.8450914303424699</v>
      </c>
      <c r="BY756">
        <v>1.78422775196122</v>
      </c>
      <c r="BZ756">
        <v>1.8429021136261401</v>
      </c>
      <c r="CA756">
        <v>1.7598723844757</v>
      </c>
      <c r="CB756">
        <v>1.8665297741273099</v>
      </c>
      <c r="CC756">
        <v>1.7900629912159001</v>
      </c>
      <c r="CD756">
        <v>1.89255374479889</v>
      </c>
      <c r="CE756">
        <v>1.8039309257984999</v>
      </c>
      <c r="CF756">
        <v>1.86387144030364</v>
      </c>
      <c r="CG756">
        <v>1.7445762447323201</v>
      </c>
      <c r="CH756">
        <v>1.84932495707819</v>
      </c>
      <c r="CI756">
        <v>1.7924048845909499</v>
      </c>
      <c r="CJ756">
        <v>1.8808969200724599</v>
      </c>
      <c r="CK756">
        <v>1.8356470422930999</v>
      </c>
      <c r="CL756">
        <v>1.90781228045524</v>
      </c>
      <c r="CM756">
        <v>1.8331739783691099</v>
      </c>
      <c r="CN756">
        <v>1.9271851290775199</v>
      </c>
      <c r="CO756">
        <v>1.8377218405831</v>
      </c>
      <c r="CP756">
        <v>1.93257526238545</v>
      </c>
      <c r="CQ756">
        <v>1.8223270189749301</v>
      </c>
      <c r="CR756">
        <v>1.9242276992687199</v>
      </c>
      <c r="CS756">
        <v>1.9012214190215</v>
      </c>
      <c r="CT756">
        <v>2.0204174125858199</v>
      </c>
      <c r="CU756">
        <v>1.7929120409906001</v>
      </c>
      <c r="CV756">
        <v>1.8742204280205901</v>
      </c>
      <c r="CW756">
        <v>1.8337533072949399</v>
      </c>
      <c r="CX756">
        <v>1.9271607660325001</v>
      </c>
      <c r="CY756">
        <v>1.82513693736603</v>
      </c>
      <c r="CZ756">
        <v>1.8830673969992799</v>
      </c>
      <c r="DA756">
        <v>1.84766966475878</v>
      </c>
      <c r="DB756">
        <v>1.94093213409648</v>
      </c>
      <c r="DC756">
        <v>1.83818998034319</v>
      </c>
      <c r="DD756">
        <v>1.9005604845136199</v>
      </c>
      <c r="DE756">
        <v>1.8631906077347999</v>
      </c>
      <c r="DF756">
        <v>1.9542817679558</v>
      </c>
      <c r="DG756">
        <v>1.8936578999836799</v>
      </c>
      <c r="DH756">
        <v>1.9806963803447399</v>
      </c>
      <c r="DI756">
        <v>1.9696436226979499</v>
      </c>
      <c r="DJ756">
        <v>1.9789749249755999</v>
      </c>
      <c r="DK756">
        <v>1.9579203373371701</v>
      </c>
      <c r="DL756">
        <v>2.02385680666975</v>
      </c>
    </row>
    <row r="757" spans="1:116" x14ac:dyDescent="0.45">
      <c r="A757" t="s">
        <v>39</v>
      </c>
      <c r="B757" t="s">
        <v>32</v>
      </c>
      <c r="C757" t="s">
        <v>33</v>
      </c>
      <c r="D757">
        <v>45</v>
      </c>
      <c r="E757" s="1" cm="1">
        <f t="array" ref="E757">SUMPRODUCT($G757:$FZZ757,$G$2:$FZZ$2)/SUMPRODUCT(--($G757:$FZZ757&lt;&gt;""),$G$2:$FZZ$2)</f>
        <v>1.9077013361215898</v>
      </c>
      <c r="F757" s="1" cm="1">
        <f t="array" ref="F757">SUMPRODUCT($G757:$FZZ757,$F$2:$FZY$2)/SUMPRODUCT(--($G757:$FZZ757&lt;&gt;""),$F$2:$FZY$2)</f>
        <v>1.9547369153465008</v>
      </c>
      <c r="G757">
        <v>1.8119614263141599</v>
      </c>
      <c r="H757">
        <v>1.8411177083842301</v>
      </c>
      <c r="I757">
        <v>1.82427792323798</v>
      </c>
      <c r="J757">
        <v>1.84845709743375</v>
      </c>
      <c r="K757">
        <v>1.81555641832522</v>
      </c>
      <c r="L757">
        <v>1.84484654052065</v>
      </c>
      <c r="M757">
        <v>1.8852040749364101</v>
      </c>
      <c r="N757">
        <v>1.98998590414292</v>
      </c>
      <c r="O757">
        <v>1.90984454187284</v>
      </c>
      <c r="P757">
        <v>1.9895179003324499</v>
      </c>
      <c r="Q757">
        <v>1.8468444437470699</v>
      </c>
      <c r="R757">
        <v>1.9714426931736999</v>
      </c>
      <c r="S757">
        <v>1.9262155803733501</v>
      </c>
      <c r="T757">
        <v>1.97639651176528</v>
      </c>
      <c r="U757">
        <v>1.8853445331744401</v>
      </c>
      <c r="V757">
        <v>1.96277215444348</v>
      </c>
      <c r="W757">
        <v>1.89170553812229</v>
      </c>
      <c r="X757">
        <v>1.97303027733016</v>
      </c>
      <c r="Y757">
        <v>1.87775271006438</v>
      </c>
      <c r="Z757">
        <v>1.9754470918395399</v>
      </c>
      <c r="AA757">
        <v>1.9055256880407301</v>
      </c>
      <c r="AB757">
        <v>1.9680528358315199</v>
      </c>
      <c r="AC757">
        <v>1.8964855829829801</v>
      </c>
      <c r="AD757">
        <v>1.9531358871378099</v>
      </c>
      <c r="AE757">
        <v>1.8541110549214599</v>
      </c>
      <c r="AF757">
        <v>1.9255394739368901</v>
      </c>
      <c r="AG757">
        <v>1.9053592728170099</v>
      </c>
      <c r="AH757">
        <v>2.0211656315551298</v>
      </c>
      <c r="AI757">
        <v>2.1195271950102499</v>
      </c>
      <c r="AJ757">
        <v>2.0504296244602398</v>
      </c>
      <c r="AK757">
        <v>1.9071216150472401</v>
      </c>
      <c r="AL757">
        <v>1.9678395194949101</v>
      </c>
      <c r="AM757">
        <v>1.90812305690116</v>
      </c>
      <c r="AN757">
        <v>1.97789386161521</v>
      </c>
      <c r="AO757">
        <v>1.8837886888167299</v>
      </c>
      <c r="AP757">
        <v>1.9839395629024601</v>
      </c>
      <c r="AQ757">
        <v>2.0139357105550499</v>
      </c>
      <c r="AR757">
        <v>1.9542614310811399</v>
      </c>
      <c r="AS757">
        <v>1.9702837160542701</v>
      </c>
      <c r="AT757">
        <v>1.85400791989716</v>
      </c>
      <c r="AU757">
        <v>1.85523460214627</v>
      </c>
      <c r="AV757">
        <v>1.96813299727683</v>
      </c>
      <c r="AW757">
        <v>1.92590780038457</v>
      </c>
      <c r="AX757">
        <v>2.0187113434265598</v>
      </c>
      <c r="AY757">
        <v>1.8720262451790901</v>
      </c>
      <c r="AZ757">
        <v>1.64313279257685</v>
      </c>
      <c r="BA757">
        <v>1.89400676045275</v>
      </c>
      <c r="BB757">
        <v>1.9766890612508199</v>
      </c>
      <c r="BC757">
        <v>1.9416231608922601</v>
      </c>
      <c r="BD757">
        <v>2.0456769716707801</v>
      </c>
      <c r="BE757">
        <v>1.9116184205818101</v>
      </c>
      <c r="BF757">
        <v>2.0286613947829801</v>
      </c>
      <c r="BG757">
        <v>1.91103167633489</v>
      </c>
      <c r="BH757">
        <v>2.0059617311283899</v>
      </c>
      <c r="BI757">
        <v>1.9028534290665999</v>
      </c>
      <c r="BJ757">
        <v>1.9360454320376299</v>
      </c>
      <c r="BK757">
        <v>1.8365968623220601</v>
      </c>
      <c r="BL757">
        <v>1.91780597049926</v>
      </c>
      <c r="BM757">
        <v>1.9642530146299599</v>
      </c>
      <c r="BN757">
        <v>2.0647341865856199</v>
      </c>
      <c r="BO757">
        <v>1.8584906751147501</v>
      </c>
      <c r="BP757">
        <v>1.92525060990414</v>
      </c>
      <c r="BQ757">
        <v>1.91644584028527</v>
      </c>
      <c r="BR757">
        <v>1.9949946020217799</v>
      </c>
      <c r="BS757">
        <v>1.9501376518218601</v>
      </c>
      <c r="BT757">
        <v>2.0640323886639602</v>
      </c>
      <c r="BU757">
        <v>1.9244092681807701</v>
      </c>
      <c r="BV757">
        <v>2.0190028293951201</v>
      </c>
      <c r="BW757">
        <v>1.85880598171393</v>
      </c>
      <c r="BX757">
        <v>1.91562064156206</v>
      </c>
      <c r="BY757">
        <v>1.85509418877729</v>
      </c>
      <c r="BZ757">
        <v>1.9037000949382901</v>
      </c>
      <c r="CA757">
        <v>1.82262799735265</v>
      </c>
      <c r="CB757">
        <v>1.93381641692263</v>
      </c>
      <c r="CC757">
        <v>1.8537910309754899</v>
      </c>
      <c r="CD757">
        <v>1.9545336338418799</v>
      </c>
      <c r="CE757">
        <v>1.87040818591436</v>
      </c>
      <c r="CF757">
        <v>1.9229352096419701</v>
      </c>
      <c r="CG757">
        <v>1.80142812548774</v>
      </c>
      <c r="CH757">
        <v>1.91189324176681</v>
      </c>
      <c r="CI757">
        <v>1.8491094327192299</v>
      </c>
      <c r="CJ757">
        <v>1.9383308628032201</v>
      </c>
      <c r="CK757">
        <v>1.9062245328087599</v>
      </c>
      <c r="CL757">
        <v>1.97182801742307</v>
      </c>
      <c r="CM757">
        <v>1.8831534898737099</v>
      </c>
      <c r="CN757">
        <v>1.9922143717482199</v>
      </c>
      <c r="CO757">
        <v>1.90449292700072</v>
      </c>
      <c r="CP757">
        <v>1.9936854827768999</v>
      </c>
      <c r="CQ757">
        <v>1.8904201252250299</v>
      </c>
      <c r="CR757">
        <v>1.9806108305319601</v>
      </c>
      <c r="CS757">
        <v>1.97502775952321</v>
      </c>
      <c r="CT757">
        <v>2.0852727231525701</v>
      </c>
      <c r="CU757">
        <v>1.8589395233289301</v>
      </c>
      <c r="CV757">
        <v>1.9358745439018701</v>
      </c>
      <c r="CW757">
        <v>1.90089139473352</v>
      </c>
      <c r="CX757">
        <v>1.9939523749527499</v>
      </c>
      <c r="CY757">
        <v>1.8847106453917599</v>
      </c>
      <c r="CZ757">
        <v>1.94329602286258</v>
      </c>
      <c r="DA757">
        <v>1.9116271463614001</v>
      </c>
      <c r="DB757">
        <v>2.0036467702371201</v>
      </c>
      <c r="DC757">
        <v>1.9084364872762001</v>
      </c>
      <c r="DD757">
        <v>1.9673272060776701</v>
      </c>
      <c r="DE757">
        <v>1.9306629834254101</v>
      </c>
      <c r="DF757">
        <v>2.0144797421731102</v>
      </c>
      <c r="DG757">
        <v>1.96095774954233</v>
      </c>
      <c r="DH757">
        <v>2.0506062967863499</v>
      </c>
      <c r="DI757">
        <v>2.0405177367715299</v>
      </c>
      <c r="DJ757">
        <v>2.05524897155001</v>
      </c>
      <c r="DK757">
        <v>2.0282572370895902</v>
      </c>
      <c r="DL757">
        <v>2.0846929759332302</v>
      </c>
    </row>
    <row r="758" spans="1:116" x14ac:dyDescent="0.45">
      <c r="A758" t="s">
        <v>39</v>
      </c>
      <c r="B758" t="s">
        <v>162</v>
      </c>
      <c r="C758" t="s">
        <v>23</v>
      </c>
      <c r="D758">
        <v>45</v>
      </c>
      <c r="E758" s="1" cm="1">
        <f t="array" ref="E758">SUMPRODUCT($G758:$FZZ758,$G$2:$FZZ$2)/SUMPRODUCT(--($G758:$FZZ758&lt;&gt;""),$G$2:$FZZ$2)</f>
        <v>2.5549539307725766</v>
      </c>
      <c r="F758" s="1" cm="1">
        <f t="array" ref="F758">SUMPRODUCT($G758:$FZZ758,$F$2:$FZY$2)/SUMPRODUCT(--($G758:$FZZ758&lt;&gt;""),$F$2:$FZY$2)</f>
        <v>2.6826816133808253</v>
      </c>
      <c r="G758">
        <v>2.5140599293032899</v>
      </c>
      <c r="H758">
        <v>2.6284024825294399</v>
      </c>
      <c r="I758">
        <v>2.3174781707252099</v>
      </c>
      <c r="J758">
        <v>2.4037729509573702</v>
      </c>
      <c r="K758">
        <v>2.3076300625280899</v>
      </c>
      <c r="L758">
        <v>2.38899628100862</v>
      </c>
      <c r="M758">
        <v>2.39376002393933</v>
      </c>
      <c r="N758">
        <v>2.6073293206951802</v>
      </c>
      <c r="O758">
        <v>2.3720995820834299</v>
      </c>
      <c r="P758">
        <v>2.5534146945961398</v>
      </c>
      <c r="Q758">
        <v>2.6508816937725701</v>
      </c>
      <c r="R758">
        <v>2.94624322352368</v>
      </c>
      <c r="S758">
        <v>2.2292103923607698</v>
      </c>
      <c r="T758">
        <v>2.3204257758317599</v>
      </c>
      <c r="U758">
        <v>2.3781278535494801</v>
      </c>
      <c r="V758">
        <v>2.5505579332611501</v>
      </c>
      <c r="W758">
        <v>2.3989822746162299</v>
      </c>
      <c r="X758">
        <v>2.5587934300172401</v>
      </c>
      <c r="Y758">
        <v>2.6058218235844302</v>
      </c>
      <c r="Z758">
        <v>2.7870004952401901</v>
      </c>
      <c r="AA758">
        <v>2.6135507530174098</v>
      </c>
      <c r="AB758">
        <v>2.7782212411435898</v>
      </c>
      <c r="AC758">
        <v>2.5580268950633198</v>
      </c>
      <c r="AD758">
        <v>2.73191055160193</v>
      </c>
      <c r="AE758">
        <v>2.3400760907370302</v>
      </c>
      <c r="AF758">
        <v>2.4811128110256799</v>
      </c>
      <c r="AG758">
        <v>2.7516431538682999</v>
      </c>
      <c r="AH758">
        <v>3.0362151935178701</v>
      </c>
      <c r="AI758">
        <v>3.2233262092729098</v>
      </c>
      <c r="AJ758">
        <v>3.1298992454311501</v>
      </c>
      <c r="AK758">
        <v>2.57783150863819</v>
      </c>
      <c r="AL758">
        <v>2.7553030774126701</v>
      </c>
      <c r="AM758">
        <v>2.7493733882823599</v>
      </c>
      <c r="AN758">
        <v>2.9680247270623901</v>
      </c>
      <c r="AO758">
        <v>2.7533263362742799</v>
      </c>
      <c r="AP758">
        <v>2.9875146227601199</v>
      </c>
      <c r="AQ758">
        <v>2.58316319263092</v>
      </c>
      <c r="AR758">
        <v>2.4604672142823198</v>
      </c>
      <c r="AS758">
        <v>2.2699618081666002</v>
      </c>
      <c r="AT758">
        <v>2.1514522898430402</v>
      </c>
      <c r="AU758">
        <v>2.5339519967561599</v>
      </c>
      <c r="AV758">
        <v>2.8518617499205101</v>
      </c>
      <c r="AW758">
        <v>2.5550164171126699</v>
      </c>
      <c r="AX758">
        <v>2.7727462046273299</v>
      </c>
      <c r="AY758">
        <v>2.70558743424154</v>
      </c>
      <c r="AZ758">
        <v>2.3314796052295499</v>
      </c>
      <c r="BA758">
        <v>2.40052176108391</v>
      </c>
      <c r="BB758">
        <v>2.5556755543711498</v>
      </c>
      <c r="BC758">
        <v>2.7107343338297598</v>
      </c>
      <c r="BD758">
        <v>2.9344058393204899</v>
      </c>
      <c r="BE758">
        <v>2.9199377392922301</v>
      </c>
      <c r="BF758">
        <v>3.1871041614484499</v>
      </c>
      <c r="BG758">
        <v>2.4892701208425501</v>
      </c>
      <c r="BH758">
        <v>2.64182612029833</v>
      </c>
      <c r="BI758">
        <v>2.4619336469423101</v>
      </c>
      <c r="BJ758">
        <v>2.51007365684575</v>
      </c>
      <c r="BK758">
        <v>2.5165443331848101</v>
      </c>
      <c r="BL758">
        <v>2.6858804493117199</v>
      </c>
      <c r="BM758">
        <v>2.4838992460989999</v>
      </c>
      <c r="BN758">
        <v>2.6668614731264402</v>
      </c>
      <c r="BO758">
        <v>2.6045971163963002</v>
      </c>
      <c r="BP758">
        <v>2.7668258391240501</v>
      </c>
      <c r="BQ758">
        <v>2.6618575588052402</v>
      </c>
      <c r="BR758">
        <v>2.8056237118461</v>
      </c>
      <c r="BS758">
        <v>2.5390769230769199</v>
      </c>
      <c r="BT758">
        <v>2.7217975708502</v>
      </c>
      <c r="BU758">
        <v>2.42834748030893</v>
      </c>
      <c r="BV758">
        <v>2.5866024317503999</v>
      </c>
      <c r="BW758">
        <v>2.70566015806601</v>
      </c>
      <c r="BX758">
        <v>2.8856927010692699</v>
      </c>
      <c r="BY758">
        <v>2.37588067755958</v>
      </c>
      <c r="BZ758">
        <v>2.4978139209513799</v>
      </c>
      <c r="CA758">
        <v>2.36455275170974</v>
      </c>
      <c r="CB758">
        <v>2.5158755748638102</v>
      </c>
      <c r="CC758">
        <v>2.6148578363384098</v>
      </c>
      <c r="CD758">
        <v>2.8441545307443299</v>
      </c>
      <c r="CE758">
        <v>2.38270481432978</v>
      </c>
      <c r="CF758">
        <v>2.47178878210108</v>
      </c>
      <c r="CG758">
        <v>2.3268885593881601</v>
      </c>
      <c r="CH758">
        <v>2.4963906664585598</v>
      </c>
      <c r="CI758">
        <v>2.8209689183783899</v>
      </c>
      <c r="CJ758">
        <v>3.0365638455565702</v>
      </c>
      <c r="CK758">
        <v>2.4152451875790302</v>
      </c>
      <c r="CL758">
        <v>2.5780244485035801</v>
      </c>
      <c r="CM758">
        <v>2.6178585176263098</v>
      </c>
      <c r="CN758">
        <v>2.8241342058534999</v>
      </c>
      <c r="CO758">
        <v>2.4703698679131199</v>
      </c>
      <c r="CP758">
        <v>2.62566752586855</v>
      </c>
      <c r="CQ758">
        <v>2.4285372887026599</v>
      </c>
      <c r="CR758">
        <v>2.5892427549508499</v>
      </c>
      <c r="CS758">
        <v>2.9333544834462502</v>
      </c>
      <c r="CT758">
        <v>3.1840286432957901</v>
      </c>
      <c r="CU758">
        <v>2.40849571720622</v>
      </c>
      <c r="CV758">
        <v>2.5452992780063601</v>
      </c>
      <c r="CW758">
        <v>2.8612511024316398</v>
      </c>
      <c r="CX758">
        <v>3.10547121078493</v>
      </c>
      <c r="CY758">
        <v>2.6423791378899701</v>
      </c>
      <c r="CZ758">
        <v>2.7861276494403402</v>
      </c>
      <c r="DA758">
        <v>2.6305314799672899</v>
      </c>
      <c r="DB758">
        <v>2.8203597710547799</v>
      </c>
      <c r="DC758">
        <v>2.6594060457950301</v>
      </c>
      <c r="DD758">
        <v>2.8061281411039598</v>
      </c>
      <c r="DE758">
        <v>2.6879143646408798</v>
      </c>
      <c r="DF758">
        <v>2.9107504604051502</v>
      </c>
      <c r="DG758">
        <v>2.5906363850573602</v>
      </c>
      <c r="DH758">
        <v>2.7494788928966298</v>
      </c>
      <c r="DI758">
        <v>2.6717625489140802</v>
      </c>
      <c r="DJ758">
        <v>2.72514161140553</v>
      </c>
      <c r="DK758">
        <v>2.5627214431312102</v>
      </c>
      <c r="DL758">
        <v>2.66656460234281</v>
      </c>
    </row>
    <row r="759" spans="1:116" x14ac:dyDescent="0.45">
      <c r="A759" t="s">
        <v>41</v>
      </c>
      <c r="B759" t="s">
        <v>17</v>
      </c>
      <c r="C759" t="s">
        <v>45</v>
      </c>
      <c r="D759">
        <v>45</v>
      </c>
      <c r="E759" s="1" cm="1">
        <f t="array" ref="E759">SUMPRODUCT($G759:$FZZ759,$G$2:$FZZ$2)/SUMPRODUCT(--($G759:$FZZ759&lt;&gt;""),$G$2:$FZZ$2)</f>
        <v>1.8147075594409268</v>
      </c>
      <c r="F759" s="1" cm="1">
        <f t="array" ref="F759">SUMPRODUCT($G759:$FZZ759,$F$2:$FZY$2)/SUMPRODUCT(--($G759:$FZZ759&lt;&gt;""),$F$2:$FZY$2)</f>
        <v>1.8677070444911952</v>
      </c>
      <c r="G759">
        <v>1.7326312531560999</v>
      </c>
      <c r="H759">
        <v>1.7639845900731399</v>
      </c>
      <c r="I759">
        <v>1.7444059282205</v>
      </c>
      <c r="J759">
        <v>1.7712832868270401</v>
      </c>
      <c r="K759">
        <v>1.7392435326331199</v>
      </c>
      <c r="L759">
        <v>1.7657893661367401</v>
      </c>
      <c r="M759">
        <v>1.78406826909699</v>
      </c>
      <c r="N759">
        <v>1.8829545126429601</v>
      </c>
      <c r="O759">
        <v>1.80519874539565</v>
      </c>
      <c r="P759">
        <v>1.8837439855053799</v>
      </c>
      <c r="Q759">
        <v>1.7610679177486801</v>
      </c>
      <c r="R759">
        <v>1.8665468933468199</v>
      </c>
      <c r="S759">
        <v>1.88714431776248</v>
      </c>
      <c r="T759">
        <v>1.9493771321973199</v>
      </c>
      <c r="U759">
        <v>1.80609790656949</v>
      </c>
      <c r="V759">
        <v>1.90974003482995</v>
      </c>
      <c r="W759">
        <v>1.8064484211121401</v>
      </c>
      <c r="X759">
        <v>1.88645294433607</v>
      </c>
      <c r="Y759">
        <v>1.8065261651901099</v>
      </c>
      <c r="Z759">
        <v>1.88565894458812</v>
      </c>
      <c r="AA759">
        <v>1.8237761241855599</v>
      </c>
      <c r="AB759">
        <v>1.8862071420941999</v>
      </c>
      <c r="AC759">
        <v>1.78905147014689</v>
      </c>
      <c r="AD759">
        <v>1.86675382901044</v>
      </c>
      <c r="AE759">
        <v>1.75204789918297</v>
      </c>
      <c r="AF759">
        <v>1.83293751640346</v>
      </c>
      <c r="AG759">
        <v>1.80192078312014</v>
      </c>
      <c r="AH759">
        <v>1.9238267593468501</v>
      </c>
      <c r="AI759">
        <v>2.01589392419418</v>
      </c>
      <c r="AJ759">
        <v>1.9797792995158501</v>
      </c>
      <c r="AK759">
        <v>1.82684478324962</v>
      </c>
      <c r="AL759">
        <v>1.89494438124362</v>
      </c>
      <c r="AM759">
        <v>1.80834719109247</v>
      </c>
      <c r="AN759">
        <v>1.8760453570481701</v>
      </c>
      <c r="AO759">
        <v>1.7884482928269201</v>
      </c>
      <c r="AP759">
        <v>1.89257327779417</v>
      </c>
      <c r="AQ759">
        <v>1.9182469968187601</v>
      </c>
      <c r="AR759">
        <v>1.8391339442571499</v>
      </c>
      <c r="AS759">
        <v>1.9066504169244201</v>
      </c>
      <c r="AT759">
        <v>1.7907598730149299</v>
      </c>
      <c r="AU759">
        <v>1.7644993480073901</v>
      </c>
      <c r="AV759">
        <v>1.88635515396701</v>
      </c>
      <c r="AW759">
        <v>1.79749335332541</v>
      </c>
      <c r="AX759">
        <v>1.9025524618727301</v>
      </c>
      <c r="AY759">
        <v>1.7259198462537999</v>
      </c>
      <c r="AZ759">
        <v>1.55530836541328</v>
      </c>
      <c r="BA759">
        <v>1.8149431252366801</v>
      </c>
      <c r="BB759">
        <v>1.89810230444478</v>
      </c>
      <c r="BC759">
        <v>1.84211904489141</v>
      </c>
      <c r="BD759">
        <v>1.9501006497225899</v>
      </c>
      <c r="BE759">
        <v>1.8190503452964499</v>
      </c>
      <c r="BF759">
        <v>1.91070597917486</v>
      </c>
      <c r="BG759">
        <v>1.84468577224208</v>
      </c>
      <c r="BH759">
        <v>1.9337159395910799</v>
      </c>
      <c r="BI759">
        <v>1.82986197078484</v>
      </c>
      <c r="BJ759">
        <v>1.85311958405545</v>
      </c>
      <c r="BK759">
        <v>1.73238280608775</v>
      </c>
      <c r="BL759">
        <v>1.8009989916281599</v>
      </c>
      <c r="BM759">
        <v>1.88625250813316</v>
      </c>
      <c r="BN759">
        <v>1.9845128864473101</v>
      </c>
      <c r="BO759">
        <v>1.7753471539733301</v>
      </c>
      <c r="BP759">
        <v>1.84807316537363</v>
      </c>
      <c r="BQ759">
        <v>1.83037262407171</v>
      </c>
      <c r="BR759">
        <v>1.9038178427716099</v>
      </c>
      <c r="BS759">
        <v>1.8836275303643699</v>
      </c>
      <c r="BT759">
        <v>2.0019433198380501</v>
      </c>
      <c r="BU759">
        <v>1.8065305498202899</v>
      </c>
      <c r="BV759">
        <v>1.9025961611990501</v>
      </c>
      <c r="BW759">
        <v>1.7508329459166201</v>
      </c>
      <c r="BX759">
        <v>1.81570587323725</v>
      </c>
      <c r="BY759">
        <v>1.78573926947484</v>
      </c>
      <c r="BZ759">
        <v>1.8377054914305699</v>
      </c>
      <c r="CA759">
        <v>1.7587862949072499</v>
      </c>
      <c r="CB759">
        <v>1.85899502774619</v>
      </c>
      <c r="CC759">
        <v>1.77885171058714</v>
      </c>
      <c r="CD759">
        <v>1.87237055016181</v>
      </c>
      <c r="CE759">
        <v>1.7649324129358701</v>
      </c>
      <c r="CF759">
        <v>1.8279914767052099</v>
      </c>
      <c r="CG759">
        <v>1.7248907444982</v>
      </c>
      <c r="CH759">
        <v>1.81387544872795</v>
      </c>
      <c r="CI759">
        <v>1.75534693301334</v>
      </c>
      <c r="CJ759">
        <v>1.84522717112538</v>
      </c>
      <c r="CK759">
        <v>1.8112266404383801</v>
      </c>
      <c r="CL759">
        <v>1.90410285232541</v>
      </c>
      <c r="CM759">
        <v>1.78154296996262</v>
      </c>
      <c r="CN759">
        <v>1.8822594464380999</v>
      </c>
      <c r="CO759">
        <v>1.79377921389193</v>
      </c>
      <c r="CP759">
        <v>1.8818247968131401</v>
      </c>
      <c r="CQ759">
        <v>1.80453104338266</v>
      </c>
      <c r="CR759">
        <v>1.8720665317762499</v>
      </c>
      <c r="CS759">
        <v>1.8416234222393399</v>
      </c>
      <c r="CT759">
        <v>1.94697364544857</v>
      </c>
      <c r="CU759">
        <v>1.75849442331081</v>
      </c>
      <c r="CV759">
        <v>1.83385089149393</v>
      </c>
      <c r="CW759">
        <v>1.83797404560917</v>
      </c>
      <c r="CX759">
        <v>1.93780710595943</v>
      </c>
      <c r="CY759">
        <v>1.8034055727554099</v>
      </c>
      <c r="CZ759">
        <v>1.8634079542748201</v>
      </c>
      <c r="DA759">
        <v>1.80109566639411</v>
      </c>
      <c r="DB759">
        <v>1.89959116925592</v>
      </c>
      <c r="DC759">
        <v>1.80627423896297</v>
      </c>
      <c r="DD759">
        <v>1.8611273442065499</v>
      </c>
      <c r="DE759">
        <v>1.82051104972375</v>
      </c>
      <c r="DF759">
        <v>1.93519797421731</v>
      </c>
      <c r="DG759">
        <v>1.89457323593917</v>
      </c>
      <c r="DH759">
        <v>1.9923419912635201</v>
      </c>
      <c r="DI759">
        <v>1.9764573888772301</v>
      </c>
      <c r="DJ759">
        <v>1.9908693708896199</v>
      </c>
      <c r="DK759">
        <v>1.90046978750207</v>
      </c>
      <c r="DL759">
        <v>1.9643328929986701</v>
      </c>
    </row>
    <row r="760" spans="1:116" x14ac:dyDescent="0.45">
      <c r="A760" t="s">
        <v>41</v>
      </c>
      <c r="B760" t="s">
        <v>17</v>
      </c>
      <c r="C760" t="s">
        <v>33</v>
      </c>
      <c r="D760">
        <v>45</v>
      </c>
      <c r="E760" s="1" cm="1">
        <f t="array" ref="E760">SUMPRODUCT($G760:$FZZ760,$G$2:$FZZ$2)/SUMPRODUCT(--($G760:$FZZ760&lt;&gt;""),$G$2:$FZZ$2)</f>
        <v>1.881295856459591</v>
      </c>
      <c r="F760" s="1" cm="1">
        <f t="array" ref="F760">SUMPRODUCT($G760:$FZZ760,$F$2:$FZY$2)/SUMPRODUCT(--($G760:$FZZ760&lt;&gt;""),$F$2:$FZY$2)</f>
        <v>1.9255281662620751</v>
      </c>
      <c r="G760">
        <v>1.7945967518610799</v>
      </c>
      <c r="H760">
        <v>1.81675666650377</v>
      </c>
      <c r="I760">
        <v>1.8076954595927901</v>
      </c>
      <c r="J760">
        <v>1.83104694472102</v>
      </c>
      <c r="K760">
        <v>1.8005353712861101</v>
      </c>
      <c r="L760">
        <v>1.8241244023049501</v>
      </c>
      <c r="M760">
        <v>1.8483842262896899</v>
      </c>
      <c r="N760">
        <v>1.9437766922247</v>
      </c>
      <c r="O760">
        <v>1.8581305711526399</v>
      </c>
      <c r="P760">
        <v>1.9460767975113</v>
      </c>
      <c r="Q760">
        <v>1.81502082957407</v>
      </c>
      <c r="R760">
        <v>1.9198904780210699</v>
      </c>
      <c r="S760">
        <v>1.95623954411998</v>
      </c>
      <c r="T760">
        <v>2.0083034454996098</v>
      </c>
      <c r="U760">
        <v>1.8654977559141801</v>
      </c>
      <c r="V760">
        <v>1.9645887376684199</v>
      </c>
      <c r="W760">
        <v>1.8651344245610999</v>
      </c>
      <c r="X760">
        <v>1.9492833517089301</v>
      </c>
      <c r="Y760">
        <v>1.86778187420899</v>
      </c>
      <c r="Z760">
        <v>1.95249876189952</v>
      </c>
      <c r="AA760">
        <v>1.88175668458717</v>
      </c>
      <c r="AB760">
        <v>1.9497739167586401</v>
      </c>
      <c r="AC760">
        <v>1.8499920405644099</v>
      </c>
      <c r="AD760">
        <v>1.9207892628518699</v>
      </c>
      <c r="AE760">
        <v>1.8185024677211801</v>
      </c>
      <c r="AF760">
        <v>1.8887615731109</v>
      </c>
      <c r="AG760">
        <v>1.86506807057952</v>
      </c>
      <c r="AH760">
        <v>1.97443343067494</v>
      </c>
      <c r="AI760">
        <v>2.0920573995725502</v>
      </c>
      <c r="AJ760">
        <v>2.0228987656474899</v>
      </c>
      <c r="AK760">
        <v>1.88928922850694</v>
      </c>
      <c r="AL760">
        <v>1.9544295648166099</v>
      </c>
      <c r="AM760">
        <v>1.8651760537922</v>
      </c>
      <c r="AN760">
        <v>1.94698503362012</v>
      </c>
      <c r="AO760">
        <v>1.86196661090885</v>
      </c>
      <c r="AP760">
        <v>1.95617545125564</v>
      </c>
      <c r="AQ760">
        <v>2.0275438013389602</v>
      </c>
      <c r="AR760">
        <v>1.9069274963202101</v>
      </c>
      <c r="AS760">
        <v>1.96904646364367</v>
      </c>
      <c r="AT760">
        <v>1.8557860071938399</v>
      </c>
      <c r="AU760">
        <v>1.84190907122155</v>
      </c>
      <c r="AV760">
        <v>1.9339667414653401</v>
      </c>
      <c r="AW760">
        <v>1.86332840472868</v>
      </c>
      <c r="AX760">
        <v>1.9565762163588001</v>
      </c>
      <c r="AY760">
        <v>1.8265034023947999</v>
      </c>
      <c r="AZ760">
        <v>1.60979538120006</v>
      </c>
      <c r="BA760">
        <v>1.88131337924456</v>
      </c>
      <c r="BB760">
        <v>1.96260712231931</v>
      </c>
      <c r="BC760">
        <v>1.90309804755903</v>
      </c>
      <c r="BD760">
        <v>2.0015056543868499</v>
      </c>
      <c r="BE760">
        <v>1.86966400687014</v>
      </c>
      <c r="BF760">
        <v>1.9690306651876699</v>
      </c>
      <c r="BG760">
        <v>1.8966344667219099</v>
      </c>
      <c r="BH760">
        <v>1.98627070217318</v>
      </c>
      <c r="BI760">
        <v>1.91271044813072</v>
      </c>
      <c r="BJ760">
        <v>1.90698502104481</v>
      </c>
      <c r="BK760">
        <v>1.7852167999437101</v>
      </c>
      <c r="BL760">
        <v>1.86267382688835</v>
      </c>
      <c r="BM760">
        <v>1.94395418152065</v>
      </c>
      <c r="BN760">
        <v>2.0443184696004502</v>
      </c>
      <c r="BO760">
        <v>1.8351235417220599</v>
      </c>
      <c r="BP760">
        <v>1.90098162772144</v>
      </c>
      <c r="BQ760">
        <v>1.8928910262701599</v>
      </c>
      <c r="BR760">
        <v>1.9613472045015801</v>
      </c>
      <c r="BS760">
        <v>1.93708502024291</v>
      </c>
      <c r="BT760">
        <v>2.05706882591093</v>
      </c>
      <c r="BU760">
        <v>1.8701345874435999</v>
      </c>
      <c r="BV760">
        <v>1.9558002599984701</v>
      </c>
      <c r="BW760">
        <v>1.80553618472028</v>
      </c>
      <c r="BX760">
        <v>1.8649659073299201</v>
      </c>
      <c r="BY760">
        <v>1.8397041922750199</v>
      </c>
      <c r="BZ760">
        <v>1.8944436116524199</v>
      </c>
      <c r="CA760">
        <v>1.82026914657118</v>
      </c>
      <c r="CB760">
        <v>1.9108727747891401</v>
      </c>
      <c r="CC760">
        <v>1.8349514563106699</v>
      </c>
      <c r="CD760">
        <v>1.93621417013407</v>
      </c>
      <c r="CE760">
        <v>1.8226533194237799</v>
      </c>
      <c r="CF760">
        <v>1.87757751981</v>
      </c>
      <c r="CG760">
        <v>1.7745824879038501</v>
      </c>
      <c r="CH760">
        <v>1.86144061183081</v>
      </c>
      <c r="CI760">
        <v>1.80593397802404</v>
      </c>
      <c r="CJ760">
        <v>1.89082609820945</v>
      </c>
      <c r="CK760">
        <v>1.8769284811015801</v>
      </c>
      <c r="CL760">
        <v>1.9590557819305801</v>
      </c>
      <c r="CM760">
        <v>1.8470316516210701</v>
      </c>
      <c r="CN760">
        <v>1.9380005711944099</v>
      </c>
      <c r="CO760">
        <v>1.8588730066721699</v>
      </c>
      <c r="CP760">
        <v>1.93782913804373</v>
      </c>
      <c r="CQ760">
        <v>1.8595918237290201</v>
      </c>
      <c r="CR760">
        <v>1.93531632864403</v>
      </c>
      <c r="CS760">
        <v>1.89347141335629</v>
      </c>
      <c r="CT760">
        <v>2.0018355276575401</v>
      </c>
      <c r="CU760">
        <v>1.82378438527029</v>
      </c>
      <c r="CV760">
        <v>1.8899671350567999</v>
      </c>
      <c r="CW760">
        <v>1.8952689933224101</v>
      </c>
      <c r="CX760">
        <v>1.99187350384276</v>
      </c>
      <c r="CY760">
        <v>1.8540009526077601</v>
      </c>
      <c r="CZ760">
        <v>1.9200762086211001</v>
      </c>
      <c r="DA760">
        <v>1.8535731807031799</v>
      </c>
      <c r="DB760">
        <v>1.9500245298446399</v>
      </c>
      <c r="DC760">
        <v>1.86217659246666</v>
      </c>
      <c r="DD760">
        <v>1.91859692928863</v>
      </c>
      <c r="DE760">
        <v>1.8822974217311199</v>
      </c>
      <c r="DF760">
        <v>1.99012430939226</v>
      </c>
      <c r="DG760">
        <v>1.9633231226550101</v>
      </c>
      <c r="DH760">
        <v>2.0393050696924102</v>
      </c>
      <c r="DI760">
        <v>2.0373981811713802</v>
      </c>
      <c r="DJ760">
        <v>2.0818108016893002</v>
      </c>
      <c r="DK760">
        <v>1.96624878616357</v>
      </c>
      <c r="DL760">
        <v>2.0198063110745599</v>
      </c>
    </row>
    <row r="761" spans="1:116" x14ac:dyDescent="0.45">
      <c r="A761" t="s">
        <v>41</v>
      </c>
      <c r="B761" t="s">
        <v>138</v>
      </c>
      <c r="C761" t="s">
        <v>33</v>
      </c>
      <c r="D761">
        <v>45</v>
      </c>
      <c r="E761" s="1" cm="1">
        <f t="array" ref="E761">SUMPRODUCT($G761:$FZZ761,$G$2:$FZZ$2)/SUMPRODUCT(--($G761:$FZZ761&lt;&gt;""),$G$2:$FZZ$2)</f>
        <v>2.3470117865001665</v>
      </c>
      <c r="F761" s="1" cm="1">
        <f t="array" ref="F761">SUMPRODUCT($G761:$FZZ761,$F$2:$FZY$2)/SUMPRODUCT(--($G761:$FZZ761&lt;&gt;""),$F$2:$FZY$2)</f>
        <v>2.4296445963600584</v>
      </c>
      <c r="G761">
        <v>2.1563798074573599</v>
      </c>
      <c r="H761">
        <v>2.2052057371841798</v>
      </c>
      <c r="I761">
        <v>2.1709997418593501</v>
      </c>
      <c r="J761">
        <v>2.2177621254399602</v>
      </c>
      <c r="K761">
        <v>2.1611774081490802</v>
      </c>
      <c r="L761">
        <v>2.2126588744942501</v>
      </c>
      <c r="M761">
        <v>2.42759270585332</v>
      </c>
      <c r="N761">
        <v>2.6373138598761501</v>
      </c>
      <c r="O761">
        <v>2.2378064935175899</v>
      </c>
      <c r="P761">
        <v>2.40043928244835</v>
      </c>
      <c r="Q761">
        <v>2.18996885370656</v>
      </c>
      <c r="R761">
        <v>2.3808974630546298</v>
      </c>
      <c r="S761">
        <v>1.9697616314600299</v>
      </c>
      <c r="T761">
        <v>2.0338351183383101</v>
      </c>
      <c r="U761">
        <v>2.2023576828148799</v>
      </c>
      <c r="V761">
        <v>2.32206809522771</v>
      </c>
      <c r="W761">
        <v>2.4917875215559802</v>
      </c>
      <c r="X761">
        <v>2.6589687049444399</v>
      </c>
      <c r="Y761">
        <v>2.5044296483794599</v>
      </c>
      <c r="Z761">
        <v>2.6747504539701699</v>
      </c>
      <c r="AA761">
        <v>2.55029016982945</v>
      </c>
      <c r="AB761">
        <v>2.7033752269733302</v>
      </c>
      <c r="AC761">
        <v>2.2342579326866598</v>
      </c>
      <c r="AD761">
        <v>2.3358046728411002</v>
      </c>
      <c r="AE761">
        <v>2.1656243131882702</v>
      </c>
      <c r="AF761">
        <v>2.2775882266334602</v>
      </c>
      <c r="AG761">
        <v>2.5334676921811301</v>
      </c>
      <c r="AH761">
        <v>2.7670587751408702</v>
      </c>
      <c r="AI761">
        <v>2.9852924499498399</v>
      </c>
      <c r="AJ761">
        <v>2.83582675448161</v>
      </c>
      <c r="AK761">
        <v>2.2207338530026002</v>
      </c>
      <c r="AL761">
        <v>2.3352488669575902</v>
      </c>
      <c r="AM761">
        <v>2.5180753380088201</v>
      </c>
      <c r="AN761">
        <v>2.6708420697466999</v>
      </c>
      <c r="AO761">
        <v>2.22962926519947</v>
      </c>
      <c r="AP761">
        <v>2.3617916844326299</v>
      </c>
      <c r="AQ761">
        <v>2.7389297754142699</v>
      </c>
      <c r="AR761">
        <v>2.6041071174208201</v>
      </c>
      <c r="AS761">
        <v>2.4346497353242902</v>
      </c>
      <c r="AT761">
        <v>2.3000596400114</v>
      </c>
      <c r="AU761">
        <v>2.1634543167439899</v>
      </c>
      <c r="AV761">
        <v>2.3259179733397199</v>
      </c>
      <c r="AW761">
        <v>2.1720152439659302</v>
      </c>
      <c r="AX761">
        <v>2.3134488431662401</v>
      </c>
      <c r="AY761">
        <v>2.2808801922302502</v>
      </c>
      <c r="AZ761">
        <v>1.9274195368372</v>
      </c>
      <c r="BA761">
        <v>2.2433622733074299</v>
      </c>
      <c r="BB761">
        <v>2.3611372147495602</v>
      </c>
      <c r="BC761">
        <v>2.3353517830548398</v>
      </c>
      <c r="BD761">
        <v>2.5025121516128501</v>
      </c>
      <c r="BE761">
        <v>2.3406984649515099</v>
      </c>
      <c r="BF761">
        <v>2.49377392922317</v>
      </c>
      <c r="BG761">
        <v>2.2856436072183901</v>
      </c>
      <c r="BH761">
        <v>2.4157008744696902</v>
      </c>
      <c r="BI761">
        <v>2.67468742262936</v>
      </c>
      <c r="BJ761">
        <v>2.66162725922258</v>
      </c>
      <c r="BK761">
        <v>2.4317472973289802</v>
      </c>
      <c r="BL761">
        <v>2.5896630162043</v>
      </c>
      <c r="BM761">
        <v>2.6095494126585201</v>
      </c>
      <c r="BN761">
        <v>2.8399859739348901</v>
      </c>
      <c r="BO761">
        <v>2.1496259639954198</v>
      </c>
      <c r="BP761">
        <v>2.2861057475517099</v>
      </c>
      <c r="BQ761">
        <v>2.3057218569044999</v>
      </c>
      <c r="BR761">
        <v>2.4474923937579698</v>
      </c>
      <c r="BS761">
        <v>2.3641943319837999</v>
      </c>
      <c r="BT761">
        <v>2.5203562753036399</v>
      </c>
      <c r="BU761">
        <v>2.2797086487726501</v>
      </c>
      <c r="BV761">
        <v>2.4089623002217602</v>
      </c>
      <c r="BW761">
        <v>2.4984697040136301</v>
      </c>
      <c r="BX761">
        <v>2.6082054858205401</v>
      </c>
      <c r="BY761">
        <v>2.5496052565832201</v>
      </c>
      <c r="BZ761">
        <v>2.6890646080047902</v>
      </c>
      <c r="CA761">
        <v>2.2177609584740399</v>
      </c>
      <c r="CB761">
        <v>2.35109542315067</v>
      </c>
      <c r="CC761">
        <v>2.2540597549699402</v>
      </c>
      <c r="CD761">
        <v>2.4090094775774298</v>
      </c>
      <c r="CE761">
        <v>2.26933833485006</v>
      </c>
      <c r="CF761">
        <v>2.3516857922890799</v>
      </c>
      <c r="CG761">
        <v>2.46138988606211</v>
      </c>
      <c r="CH761">
        <v>2.6813446230685098</v>
      </c>
      <c r="CI761">
        <v>2.5329051081150999</v>
      </c>
      <c r="CJ761">
        <v>2.6699842356650398</v>
      </c>
      <c r="CK761">
        <v>2.2372628916678301</v>
      </c>
      <c r="CL761">
        <v>2.3629900238864598</v>
      </c>
      <c r="CM761">
        <v>2.2530267095476302</v>
      </c>
      <c r="CN761">
        <v>2.40830467013522</v>
      </c>
      <c r="CO761">
        <v>2.5777906589544002</v>
      </c>
      <c r="CP761">
        <v>2.77355302591172</v>
      </c>
      <c r="CQ761">
        <v>2.2428027466662401</v>
      </c>
      <c r="CR761">
        <v>2.3852980069144598</v>
      </c>
      <c r="CS761">
        <v>2.72689161322486</v>
      </c>
      <c r="CT761">
        <v>2.8856760860205299</v>
      </c>
      <c r="CU761">
        <v>2.1736795797427702</v>
      </c>
      <c r="CV761">
        <v>2.2849028284553401</v>
      </c>
      <c r="CW761">
        <v>2.29299483432027</v>
      </c>
      <c r="CX761">
        <v>2.4223573138465402</v>
      </c>
      <c r="CY761">
        <v>2.24589187901881</v>
      </c>
      <c r="CZ761">
        <v>2.3353774708263799</v>
      </c>
      <c r="DA761">
        <v>2.3062142273098898</v>
      </c>
      <c r="DB761">
        <v>2.4357972199509401</v>
      </c>
      <c r="DC761">
        <v>2.2099426233862798</v>
      </c>
      <c r="DD761">
        <v>2.3035382245125602</v>
      </c>
      <c r="DE761">
        <v>2.31804788213628</v>
      </c>
      <c r="DF761">
        <v>2.4717081031307502</v>
      </c>
      <c r="DG761">
        <v>2.3677022348697601</v>
      </c>
      <c r="DH761">
        <v>2.4951876891845299</v>
      </c>
      <c r="DI761">
        <v>2.4438434384434999</v>
      </c>
      <c r="DJ761">
        <v>2.4733606370460901</v>
      </c>
      <c r="DK761">
        <v>2.3900198588012902</v>
      </c>
      <c r="DL761">
        <v>2.49605011066688</v>
      </c>
    </row>
    <row r="762" spans="1:116" x14ac:dyDescent="0.45">
      <c r="A762" t="s">
        <v>52</v>
      </c>
      <c r="B762" t="s">
        <v>65</v>
      </c>
      <c r="C762" t="s">
        <v>15</v>
      </c>
      <c r="D762">
        <v>45</v>
      </c>
      <c r="E762" s="1" cm="1">
        <f t="array" ref="E762">SUMPRODUCT($G762:$FZZ762,$G$2:$FZZ$2)/SUMPRODUCT(--($G762:$FZZ762&lt;&gt;""),$G$2:$FZZ$2)</f>
        <v>2.1553228974222929</v>
      </c>
      <c r="F762" s="1" cm="1">
        <f t="array" ref="F762">SUMPRODUCT($G762:$FZZ762,$F$2:$FZY$2)/SUMPRODUCT(--($G762:$FZZ762&lt;&gt;""),$F$2:$FZY$2)</f>
        <v>2.2161892907074341</v>
      </c>
      <c r="G762">
        <v>2.1021783218491898</v>
      </c>
      <c r="H762">
        <v>2.1455940803727001</v>
      </c>
      <c r="I762">
        <v>2.1111111111111098</v>
      </c>
      <c r="J762">
        <v>2.1553474040474798</v>
      </c>
      <c r="K762">
        <v>2.0911377661530901</v>
      </c>
      <c r="L762">
        <v>2.1373309084964598</v>
      </c>
      <c r="M762">
        <v>2.1682263106915798</v>
      </c>
      <c r="N762">
        <v>2.2667503143349799</v>
      </c>
      <c r="O762">
        <v>2.1730593373159302</v>
      </c>
      <c r="P762">
        <v>2.2598646257980102</v>
      </c>
      <c r="Q762">
        <v>2.1291302835594101</v>
      </c>
      <c r="R762">
        <v>2.2569608435388999</v>
      </c>
      <c r="S762">
        <v>1.8519673462958199</v>
      </c>
      <c r="T762">
        <v>1.8774085899019699</v>
      </c>
      <c r="U762">
        <v>2.1142437079612302</v>
      </c>
      <c r="V762">
        <v>2.2106485686535202</v>
      </c>
      <c r="W762">
        <v>2.1441947247900899</v>
      </c>
      <c r="X762">
        <v>2.2373194244197498</v>
      </c>
      <c r="Y762">
        <v>2.3634402685302298</v>
      </c>
      <c r="Z762">
        <v>2.2996665382710599</v>
      </c>
      <c r="AA762">
        <v>2.2265710114999799</v>
      </c>
      <c r="AB762">
        <v>2.30220386655748</v>
      </c>
      <c r="AC762">
        <v>2.3050995190413102</v>
      </c>
      <c r="AD762">
        <v>2.2753964712299002</v>
      </c>
      <c r="AE762">
        <v>2.1431811731971102</v>
      </c>
      <c r="AF762">
        <v>2.2207250171236099</v>
      </c>
      <c r="AG762">
        <v>2.1728087854234301</v>
      </c>
      <c r="AH762">
        <v>2.31004812240365</v>
      </c>
      <c r="AI762">
        <v>2.19963361974964</v>
      </c>
      <c r="AJ762">
        <v>2.3072621799624899</v>
      </c>
      <c r="AK762">
        <v>2.2185537294378799</v>
      </c>
      <c r="AL762">
        <v>2.2944703141060501</v>
      </c>
      <c r="AM762">
        <v>2.1582977851685801</v>
      </c>
      <c r="AN762">
        <v>2.2137950979683301</v>
      </c>
      <c r="AO762">
        <v>2.1996075087189899</v>
      </c>
      <c r="AP762">
        <v>2.2955492144707899</v>
      </c>
      <c r="AQ762">
        <v>2.3598357153031602</v>
      </c>
      <c r="AR762">
        <v>2.2798110251175099</v>
      </c>
      <c r="AS762">
        <v>2.0723533355806301</v>
      </c>
      <c r="AT762">
        <v>2.1474108455916401</v>
      </c>
      <c r="AU762">
        <v>2.1034571735314</v>
      </c>
      <c r="AV762">
        <v>2.2259857068475299</v>
      </c>
      <c r="AW762">
        <v>2.1502738499344001</v>
      </c>
      <c r="AX762">
        <v>2.2344558056880199</v>
      </c>
      <c r="AY762">
        <v>2.0090888898655002</v>
      </c>
      <c r="AZ762">
        <v>1.8346195007287001</v>
      </c>
      <c r="BA762">
        <v>2.1507917584189999</v>
      </c>
      <c r="BB762">
        <v>2.24166514720114</v>
      </c>
      <c r="BC762">
        <v>2.23435837847568</v>
      </c>
      <c r="BD762">
        <v>2.3445820990785999</v>
      </c>
      <c r="BE762">
        <v>2.1974988370844799</v>
      </c>
      <c r="BF762">
        <v>2.2872938061330301</v>
      </c>
      <c r="BG762">
        <v>2.1566624200670299</v>
      </c>
      <c r="BH762">
        <v>2.27101139160657</v>
      </c>
      <c r="BI762">
        <v>2.2372493191384</v>
      </c>
      <c r="BJ762">
        <v>2.2537911611785</v>
      </c>
      <c r="BK762">
        <v>2.0675140116783499</v>
      </c>
      <c r="BL762">
        <v>2.1754097976221098</v>
      </c>
      <c r="BM762">
        <v>2.29160578964798</v>
      </c>
      <c r="BN762">
        <v>2.3691972025792301</v>
      </c>
      <c r="BO762">
        <v>2.1125692284567901</v>
      </c>
      <c r="BP762">
        <v>2.2022106857519401</v>
      </c>
      <c r="BQ762">
        <v>2.20026499165767</v>
      </c>
      <c r="BR762">
        <v>2.27451172833447</v>
      </c>
      <c r="BS762">
        <v>2.2132793522267198</v>
      </c>
      <c r="BT762">
        <v>2.32877732793522</v>
      </c>
      <c r="BU762">
        <v>2.1799533532155602</v>
      </c>
      <c r="BV762">
        <v>2.2794792383574198</v>
      </c>
      <c r="BW762">
        <v>2.1184332868433202</v>
      </c>
      <c r="BX762">
        <v>2.1618626995196002</v>
      </c>
      <c r="BY762">
        <v>2.0921526008094702</v>
      </c>
      <c r="BZ762">
        <v>2.15461200219857</v>
      </c>
      <c r="CA762">
        <v>2.0838834490131801</v>
      </c>
      <c r="CB762">
        <v>2.1749283011183298</v>
      </c>
      <c r="CC762">
        <v>2.1323393435043898</v>
      </c>
      <c r="CD762">
        <v>2.2496966019417401</v>
      </c>
      <c r="CE762">
        <v>2.05234945508623</v>
      </c>
      <c r="CF762">
        <v>2.1310567553770001</v>
      </c>
      <c r="CG762">
        <v>2.1090408927735198</v>
      </c>
      <c r="CH762">
        <v>2.1987669736225999</v>
      </c>
      <c r="CI762">
        <v>2.12557351591727</v>
      </c>
      <c r="CJ762">
        <v>2.20279522834756</v>
      </c>
      <c r="CK762">
        <v>2.1408739637487701</v>
      </c>
      <c r="CL762">
        <v>2.2274413376422602</v>
      </c>
      <c r="CM762">
        <v>2.1687879502812502</v>
      </c>
      <c r="CN762">
        <v>2.2756509753765499</v>
      </c>
      <c r="CO762">
        <v>2.1778054586041402</v>
      </c>
      <c r="CP762">
        <v>2.2835366229665799</v>
      </c>
      <c r="CQ762">
        <v>2.16776331511781</v>
      </c>
      <c r="CR762">
        <v>2.2752720378542799</v>
      </c>
      <c r="CS762">
        <v>2.21713612363751</v>
      </c>
      <c r="CT762">
        <v>2.29368442520791</v>
      </c>
      <c r="CU762">
        <v>2.0504360427503001</v>
      </c>
      <c r="CV762">
        <v>2.1481769013792902</v>
      </c>
      <c r="CW762">
        <v>2.1988786695224798</v>
      </c>
      <c r="CX762">
        <v>2.3013260677837901</v>
      </c>
      <c r="CY762">
        <v>2.1285425101214499</v>
      </c>
      <c r="CZ762">
        <v>2.2070016670635799</v>
      </c>
      <c r="DA762">
        <v>2.1514636140637702</v>
      </c>
      <c r="DB762">
        <v>2.2515780866721098</v>
      </c>
      <c r="DC762">
        <v>2.15333634383467</v>
      </c>
      <c r="DD762">
        <v>2.2102215374807401</v>
      </c>
      <c r="DE762">
        <v>2.20520257826887</v>
      </c>
      <c r="DF762">
        <v>2.2939686924493499</v>
      </c>
      <c r="DG762">
        <v>2.2254898406771599</v>
      </c>
      <c r="DH762">
        <v>2.3387921190480498</v>
      </c>
      <c r="DI762">
        <v>2.2502941686201798</v>
      </c>
      <c r="DJ762">
        <v>2.3318586896042102</v>
      </c>
      <c r="DK762">
        <v>2.2945313935279499</v>
      </c>
      <c r="DL762">
        <v>2.4085576561365398</v>
      </c>
    </row>
    <row r="763" spans="1:116" x14ac:dyDescent="0.45">
      <c r="A763" t="s">
        <v>37</v>
      </c>
      <c r="B763" t="s">
        <v>236</v>
      </c>
      <c r="C763" t="s">
        <v>172</v>
      </c>
      <c r="D763">
        <v>45</v>
      </c>
      <c r="E763" s="1" cm="1">
        <f t="array" ref="E763">SUMPRODUCT($G763:$FZZ763,$G$2:$FZZ$2)/SUMPRODUCT(--($G763:$FZZ763&lt;&gt;""),$G$2:$FZZ$2)</f>
        <v>1.4580541119469446</v>
      </c>
      <c r="F763" s="1" cm="1">
        <f t="array" ref="F763">SUMPRODUCT($G763:$FZZ763,$F$2:$FZY$2)/SUMPRODUCT(--($G763:$FZZ763&lt;&gt;""),$F$2:$FZY$2)</f>
        <v>1.5422706534185591</v>
      </c>
      <c r="G763">
        <v>1.4248908599260399</v>
      </c>
      <c r="H763">
        <v>1.5046079102119201</v>
      </c>
      <c r="I763">
        <v>1.43398974812848</v>
      </c>
      <c r="J763">
        <v>1.51471606577259</v>
      </c>
      <c r="K763">
        <v>1.43107809881891</v>
      </c>
      <c r="L763">
        <v>1.5085536801667401</v>
      </c>
      <c r="M763">
        <v>1.50538766231891</v>
      </c>
      <c r="N763">
        <v>1.5889784572254999</v>
      </c>
      <c r="O763">
        <v>1.49172713210094</v>
      </c>
      <c r="P763">
        <v>1.5712552025912501</v>
      </c>
      <c r="Q763">
        <v>1.45319556786413</v>
      </c>
      <c r="R763">
        <v>1.5636563813289599</v>
      </c>
      <c r="S763">
        <v>1.2629696668266099</v>
      </c>
      <c r="T763">
        <v>1.3053474305700301</v>
      </c>
      <c r="U763">
        <v>1.47392718650012</v>
      </c>
      <c r="V763">
        <v>1.5819242702785099</v>
      </c>
      <c r="W763">
        <v>1.4741073700279801</v>
      </c>
      <c r="X763">
        <v>1.56651966188901</v>
      </c>
      <c r="Y763">
        <v>1.4915181863203599</v>
      </c>
      <c r="Z763">
        <v>1.5662862488306799</v>
      </c>
      <c r="AA763">
        <v>1.47484601417025</v>
      </c>
      <c r="AB763">
        <v>1.5534446541104401</v>
      </c>
      <c r="AC763">
        <v>1.46256064176537</v>
      </c>
      <c r="AD763">
        <v>1.5451247804631001</v>
      </c>
      <c r="AE763">
        <v>1.46974400993489</v>
      </c>
      <c r="AF763">
        <v>1.5467117321845001</v>
      </c>
      <c r="AG763">
        <v>1.48328877555217</v>
      </c>
      <c r="AH763">
        <v>1.6095545592892599</v>
      </c>
      <c r="AI763">
        <v>1.55556330963492</v>
      </c>
      <c r="AJ763">
        <v>1.63181401840624</v>
      </c>
      <c r="AK763">
        <v>1.4870747204430399</v>
      </c>
      <c r="AL763">
        <v>1.5510152572070199</v>
      </c>
      <c r="AM763">
        <v>1.4970838454679101</v>
      </c>
      <c r="AN763">
        <v>1.56035957872412</v>
      </c>
      <c r="AO763">
        <v>1.4708638088053601</v>
      </c>
      <c r="AP763">
        <v>1.58465348158352</v>
      </c>
      <c r="AQ763">
        <v>1.48143487963534</v>
      </c>
      <c r="AR763">
        <v>1.5403542092018401</v>
      </c>
      <c r="AS763">
        <v>1.4347719788259401</v>
      </c>
      <c r="AT763">
        <v>1.50381733116505</v>
      </c>
      <c r="AU763">
        <v>1.4707755256258399</v>
      </c>
      <c r="AV763">
        <v>1.58645698461481</v>
      </c>
      <c r="AW763">
        <v>1.4706852148802201</v>
      </c>
      <c r="AX763">
        <v>1.5671331486842</v>
      </c>
      <c r="AY763">
        <v>1.1986894039365299</v>
      </c>
      <c r="AZ763">
        <v>1.2451018936770899</v>
      </c>
      <c r="BA763">
        <v>1.4945229112024301</v>
      </c>
      <c r="BB763">
        <v>1.5742317348556001</v>
      </c>
      <c r="BC763">
        <v>1.5275845703156901</v>
      </c>
      <c r="BD763">
        <v>1.6194458537223999</v>
      </c>
      <c r="BE763">
        <v>1.5034171825240601</v>
      </c>
      <c r="BF763">
        <v>1.6338963037177501</v>
      </c>
      <c r="BG763">
        <v>1.5001051342626299</v>
      </c>
      <c r="BH763">
        <v>1.59430543358606</v>
      </c>
      <c r="BI763">
        <v>1.4978645704382201</v>
      </c>
      <c r="BJ763">
        <v>1.56152512998266</v>
      </c>
      <c r="BK763">
        <v>1.4299181577281099</v>
      </c>
      <c r="BL763">
        <v>1.5023333255164899</v>
      </c>
      <c r="BM763">
        <v>1.53413983207683</v>
      </c>
      <c r="BN763">
        <v>1.6511795531139799</v>
      </c>
      <c r="BO763">
        <v>1.4824197296766</v>
      </c>
      <c r="BP763">
        <v>1.55146897293297</v>
      </c>
      <c r="BQ763">
        <v>1.5023064088723099</v>
      </c>
      <c r="BR763">
        <v>1.5883796250858699</v>
      </c>
      <c r="BS763">
        <v>1.5768097165991899</v>
      </c>
      <c r="BT763">
        <v>1.6763724696356199</v>
      </c>
      <c r="BU763">
        <v>1.4867324309857</v>
      </c>
      <c r="BV763">
        <v>1.58864800795289</v>
      </c>
      <c r="BW763">
        <v>1.4312722764605601</v>
      </c>
      <c r="BX763">
        <v>1.48564621106462</v>
      </c>
      <c r="BY763">
        <v>1.4424124319192499</v>
      </c>
      <c r="BZ763">
        <v>1.5053090491180701</v>
      </c>
      <c r="CA763">
        <v>1.43433400648259</v>
      </c>
      <c r="CB763">
        <v>1.56388412781916</v>
      </c>
      <c r="CC763">
        <v>1.4655137540453</v>
      </c>
      <c r="CD763">
        <v>1.5702294267221399</v>
      </c>
      <c r="CE763">
        <v>1.46198921270503</v>
      </c>
      <c r="CF763">
        <v>1.53626839500144</v>
      </c>
      <c r="CG763">
        <v>1.4092984235991799</v>
      </c>
      <c r="CH763">
        <v>1.49621507725924</v>
      </c>
      <c r="CI763">
        <v>1.46667137243829</v>
      </c>
      <c r="CJ763">
        <v>1.53862262064422</v>
      </c>
      <c r="CK763">
        <v>1.49259519460446</v>
      </c>
      <c r="CL763">
        <v>1.5730223408739601</v>
      </c>
      <c r="CM763">
        <v>1.4691741273763499</v>
      </c>
      <c r="CN763">
        <v>1.5662523437597</v>
      </c>
      <c r="CO763">
        <v>1.48418287433864</v>
      </c>
      <c r="CP763">
        <v>1.56841754745137</v>
      </c>
      <c r="CQ763">
        <v>1.4856532891487499</v>
      </c>
      <c r="CR763">
        <v>1.57864801567702</v>
      </c>
      <c r="CS763">
        <v>1.5023680572865901</v>
      </c>
      <c r="CT763">
        <v>1.63010718575086</v>
      </c>
      <c r="CU763">
        <v>1.43390782289159</v>
      </c>
      <c r="CV763">
        <v>1.5404212923427201</v>
      </c>
      <c r="CW763">
        <v>1.53047436058964</v>
      </c>
      <c r="CX763">
        <v>1.6284647851833101</v>
      </c>
      <c r="CY763">
        <v>1.47694689211717</v>
      </c>
      <c r="CZ763">
        <v>1.5570373898547201</v>
      </c>
      <c r="DA763">
        <v>1.48783319705641</v>
      </c>
      <c r="DB763">
        <v>1.59900245298446</v>
      </c>
      <c r="DC763">
        <v>1.4774610848430101</v>
      </c>
      <c r="DD763">
        <v>1.5353955267491799</v>
      </c>
      <c r="DE763">
        <v>1.4813305709023901</v>
      </c>
      <c r="DF763">
        <v>1.57562154696132</v>
      </c>
      <c r="DG763">
        <v>1.5427217197440599</v>
      </c>
      <c r="DH763">
        <v>1.67422196443783</v>
      </c>
      <c r="DI763">
        <v>1.5917121981921101</v>
      </c>
      <c r="DJ763">
        <v>1.65288102817633</v>
      </c>
      <c r="DK763">
        <v>1.5470881048404701</v>
      </c>
      <c r="DL763">
        <v>1.6480093082663301</v>
      </c>
    </row>
    <row r="764" spans="1:116" x14ac:dyDescent="0.45">
      <c r="A764" t="s">
        <v>51</v>
      </c>
      <c r="B764" t="s">
        <v>136</v>
      </c>
      <c r="C764" t="s">
        <v>23</v>
      </c>
      <c r="D764">
        <v>45</v>
      </c>
      <c r="E764" s="1" cm="1">
        <f t="array" ref="E764">SUMPRODUCT($G764:$FZZ764,$G$2:$FZZ$2)/SUMPRODUCT(--($G764:$FZZ764&lt;&gt;""),$G$2:$FZZ$2)</f>
        <v>1.8855427416030068</v>
      </c>
      <c r="F764" s="1" cm="1">
        <f t="array" ref="F764">SUMPRODUCT($G764:$FZZ764,$F$2:$FZY$2)/SUMPRODUCT(--($G764:$FZZ764&lt;&gt;""),$F$2:$FZY$2)</f>
        <v>1.991647665640105</v>
      </c>
      <c r="G764">
        <v>1.80154832298946</v>
      </c>
      <c r="H764">
        <v>1.8831895779374099</v>
      </c>
      <c r="I764">
        <v>1.8081379864209799</v>
      </c>
      <c r="J764">
        <v>1.8949449504820599</v>
      </c>
      <c r="K764">
        <v>1.8781090359229999</v>
      </c>
      <c r="L764">
        <v>1.9810576648003499</v>
      </c>
      <c r="M764">
        <v>1.77024802933618</v>
      </c>
      <c r="N764">
        <v>1.86624685336896</v>
      </c>
      <c r="O764">
        <v>1.9141091710894</v>
      </c>
      <c r="P764">
        <v>2.0132810296643799</v>
      </c>
      <c r="Q764">
        <v>1.8571062452110201</v>
      </c>
      <c r="R764">
        <v>1.9920369048272799</v>
      </c>
      <c r="S764">
        <v>1.8233202405417499</v>
      </c>
      <c r="T764">
        <v>1.9191956465617199</v>
      </c>
      <c r="U764">
        <v>1.9883690231384199</v>
      </c>
      <c r="V764">
        <v>2.1248210665523399</v>
      </c>
      <c r="W764">
        <v>1.76631894382721</v>
      </c>
      <c r="X764">
        <v>1.85742798179402</v>
      </c>
      <c r="Y764">
        <v>2.0446640620701002</v>
      </c>
      <c r="Z764">
        <v>2.1845903263082498</v>
      </c>
      <c r="AA764">
        <v>2.0437426567451098</v>
      </c>
      <c r="AB764">
        <v>2.1622209563142998</v>
      </c>
      <c r="AC764">
        <v>1.7275419958089</v>
      </c>
      <c r="AD764">
        <v>1.8304535834422799</v>
      </c>
      <c r="AE764">
        <v>1.86775446974401</v>
      </c>
      <c r="AF764">
        <v>1.95991260020783</v>
      </c>
      <c r="AG764">
        <v>1.9907827088388901</v>
      </c>
      <c r="AH764">
        <v>2.1434787973512099</v>
      </c>
      <c r="AI764">
        <v>2.0545208705892599</v>
      </c>
      <c r="AJ764">
        <v>2.1629781480350601</v>
      </c>
      <c r="AK764">
        <v>1.89904857359197</v>
      </c>
      <c r="AL764">
        <v>1.9794314852274599</v>
      </c>
      <c r="AM764">
        <v>1.98516014749475</v>
      </c>
      <c r="AN764">
        <v>2.0767358349601102</v>
      </c>
      <c r="AO764">
        <v>1.8683295614811899</v>
      </c>
      <c r="AP764">
        <v>2.0080848830725802</v>
      </c>
      <c r="AQ764">
        <v>1.8660367503917099</v>
      </c>
      <c r="AR764">
        <v>1.93589573144674</v>
      </c>
      <c r="AS764">
        <v>1.7934714561423599</v>
      </c>
      <c r="AT764">
        <v>1.9260797249891599</v>
      </c>
      <c r="AU764">
        <v>1.91411206900523</v>
      </c>
      <c r="AV764">
        <v>2.0345164426546001</v>
      </c>
      <c r="AW764">
        <v>1.9817121000714899</v>
      </c>
      <c r="AX764">
        <v>2.0688234518280901</v>
      </c>
      <c r="AY764">
        <v>1.5284930520829401</v>
      </c>
      <c r="AZ764">
        <v>1.6018360697796701</v>
      </c>
      <c r="BA764">
        <v>1.8736973505196499</v>
      </c>
      <c r="BB764">
        <v>1.9887793315286699</v>
      </c>
      <c r="BC764">
        <v>2.0692273701782198</v>
      </c>
      <c r="BD764">
        <v>2.1681259512626201</v>
      </c>
      <c r="BE764">
        <v>1.9351450960747101</v>
      </c>
      <c r="BF764">
        <v>2.02164811965506</v>
      </c>
      <c r="BG764">
        <v>2.0381822904426699</v>
      </c>
      <c r="BH764">
        <v>2.1356108300659198</v>
      </c>
      <c r="BI764">
        <v>1.8845320623916799</v>
      </c>
      <c r="BJ764">
        <v>1.95517145333003</v>
      </c>
      <c r="BK764">
        <v>2.0149145228994199</v>
      </c>
      <c r="BL764">
        <v>2.1075440283282099</v>
      </c>
      <c r="BM764">
        <v>1.9526620302729201</v>
      </c>
      <c r="BN764">
        <v>2.10018896226598</v>
      </c>
      <c r="BO764">
        <v>1.8986345084345899</v>
      </c>
      <c r="BP764">
        <v>1.9997109459006299</v>
      </c>
      <c r="BQ764">
        <v>2.0265973108253998</v>
      </c>
      <c r="BR764">
        <v>2.12472601171197</v>
      </c>
      <c r="BS764">
        <v>2.1053927125506</v>
      </c>
      <c r="BT764">
        <v>2.2282914979756998</v>
      </c>
      <c r="BU764">
        <v>1.91662843159746</v>
      </c>
      <c r="BV764">
        <v>2.0447350309704002</v>
      </c>
      <c r="BW764">
        <v>1.9402797148613</v>
      </c>
      <c r="BX764">
        <v>2.0344413451108001</v>
      </c>
      <c r="BY764">
        <v>1.8597536601209199</v>
      </c>
      <c r="BZ764">
        <v>1.9314570529156001</v>
      </c>
      <c r="CA764">
        <v>1.8751336399273599</v>
      </c>
      <c r="CB764">
        <v>1.9813328355422799</v>
      </c>
      <c r="CC764">
        <v>1.88233934350439</v>
      </c>
      <c r="CD764">
        <v>1.9946688626907001</v>
      </c>
      <c r="CE764">
        <v>1.9496370940891801</v>
      </c>
      <c r="CF764">
        <v>2.03114110048165</v>
      </c>
      <c r="CG764">
        <v>1.8640159200874</v>
      </c>
      <c r="CH764">
        <v>1.94119712814109</v>
      </c>
      <c r="CI764">
        <v>2.0456459848003501</v>
      </c>
      <c r="CJ764">
        <v>2.1602550528222801</v>
      </c>
      <c r="CK764">
        <v>1.9249121820991899</v>
      </c>
      <c r="CL764">
        <v>1.99319938176197</v>
      </c>
      <c r="CM764">
        <v>1.89357157935256</v>
      </c>
      <c r="CN764">
        <v>2.0076490382824401</v>
      </c>
      <c r="CO764">
        <v>1.78965997804718</v>
      </c>
      <c r="CP764">
        <v>1.87765622880258</v>
      </c>
      <c r="CQ764">
        <v>1.88097248554176</v>
      </c>
      <c r="CR764">
        <v>2.00924052447942</v>
      </c>
      <c r="CS764">
        <v>2.1232976047497099</v>
      </c>
      <c r="CT764">
        <v>2.2259511885608099</v>
      </c>
      <c r="CU764">
        <v>1.9633310043216099</v>
      </c>
      <c r="CV764">
        <v>2.0793546049737301</v>
      </c>
      <c r="CW764">
        <v>1.9337596069043701</v>
      </c>
      <c r="CX764">
        <v>2.02830099533828</v>
      </c>
      <c r="CY764">
        <v>1.9583591331269301</v>
      </c>
      <c r="CZ764">
        <v>2.0724339128363898</v>
      </c>
      <c r="DA764">
        <v>2.0034014717906699</v>
      </c>
      <c r="DB764">
        <v>2.1638430089942702</v>
      </c>
      <c r="DC764">
        <v>1.9840620517451999</v>
      </c>
      <c r="DD764">
        <v>2.06975508686181</v>
      </c>
      <c r="DE764">
        <v>1.9800874769797401</v>
      </c>
      <c r="DF764">
        <v>2.1184622467771601</v>
      </c>
      <c r="DG764">
        <v>2.0592430806039399</v>
      </c>
      <c r="DH764">
        <v>2.2149226948940499</v>
      </c>
      <c r="DI764">
        <v>2.0030921910773398</v>
      </c>
      <c r="DJ764">
        <v>2.1010571827311599</v>
      </c>
      <c r="DK764">
        <v>1.9591975994471</v>
      </c>
      <c r="DL764">
        <v>2.0767144619314601</v>
      </c>
    </row>
    <row r="765" spans="1:116" x14ac:dyDescent="0.45">
      <c r="A765" t="s">
        <v>51</v>
      </c>
      <c r="B765" t="s">
        <v>32</v>
      </c>
      <c r="C765" t="s">
        <v>23</v>
      </c>
      <c r="D765">
        <v>45</v>
      </c>
      <c r="E765" s="1" cm="1">
        <f t="array" ref="E765">SUMPRODUCT($G765:$FZZ765,$G$2:$FZZ$2)/SUMPRODUCT(--($G765:$FZZ765&lt;&gt;""),$G$2:$FZZ$2)</f>
        <v>1.7383349974993825</v>
      </c>
      <c r="F765" s="1" cm="1">
        <f t="array" ref="F765">SUMPRODUCT($G765:$FZZ765,$F$2:$FZY$2)/SUMPRODUCT(--($G765:$FZZ765&lt;&gt;""),$F$2:$FZY$2)</f>
        <v>1.8229019886746629</v>
      </c>
      <c r="G765">
        <v>1.66226848458192</v>
      </c>
      <c r="H765">
        <v>1.7368522862402</v>
      </c>
      <c r="I765">
        <v>1.67633669735672</v>
      </c>
      <c r="J765">
        <v>1.74562902320397</v>
      </c>
      <c r="K765">
        <v>1.66786954922555</v>
      </c>
      <c r="L765">
        <v>1.7411684171809201</v>
      </c>
      <c r="M765">
        <v>1.7687544459698099</v>
      </c>
      <c r="N765">
        <v>1.8583930722931099</v>
      </c>
      <c r="O765">
        <v>1.78317907169533</v>
      </c>
      <c r="P765">
        <v>1.86556162346486</v>
      </c>
      <c r="Q765">
        <v>1.7400866656729099</v>
      </c>
      <c r="R765">
        <v>1.8515046196412499</v>
      </c>
      <c r="S765">
        <v>1.81785218904376</v>
      </c>
      <c r="T765">
        <v>1.9217145382493701</v>
      </c>
      <c r="U765">
        <v>1.77297796121231</v>
      </c>
      <c r="V765">
        <v>1.8668759370541801</v>
      </c>
      <c r="W765">
        <v>1.7730783365844001</v>
      </c>
      <c r="X765">
        <v>1.86785118593277</v>
      </c>
      <c r="Y765">
        <v>1.7708072415121301</v>
      </c>
      <c r="Z765">
        <v>1.86242447587079</v>
      </c>
      <c r="AA765">
        <v>1.7644390643358101</v>
      </c>
      <c r="AB765">
        <v>1.83620892227721</v>
      </c>
      <c r="AC765">
        <v>1.6967298463176499</v>
      </c>
      <c r="AD765">
        <v>1.79525200094991</v>
      </c>
      <c r="AE765">
        <v>1.7436045159404301</v>
      </c>
      <c r="AF765">
        <v>1.8122590157707901</v>
      </c>
      <c r="AG765">
        <v>1.75276189692756</v>
      </c>
      <c r="AH765">
        <v>1.8722494138938</v>
      </c>
      <c r="AI765">
        <v>1.8198107035373099</v>
      </c>
      <c r="AJ765">
        <v>1.89050464517817</v>
      </c>
      <c r="AK765">
        <v>1.8027390545725801</v>
      </c>
      <c r="AL765">
        <v>1.84471740696981</v>
      </c>
      <c r="AM765">
        <v>1.7613633624948699</v>
      </c>
      <c r="AN765">
        <v>1.8307786855614101</v>
      </c>
      <c r="AO765">
        <v>1.7457443668208199</v>
      </c>
      <c r="AP765">
        <v>1.8536904020028999</v>
      </c>
      <c r="AQ765">
        <v>1.73164142253454</v>
      </c>
      <c r="AR765">
        <v>1.78309671905417</v>
      </c>
      <c r="AS765">
        <v>1.6495093590365699</v>
      </c>
      <c r="AT765">
        <v>1.74092897652554</v>
      </c>
      <c r="AU765">
        <v>1.7604998456413199</v>
      </c>
      <c r="AV765">
        <v>1.86436249867528</v>
      </c>
      <c r="AW765">
        <v>1.74780121757359</v>
      </c>
      <c r="AX765">
        <v>1.81449703936636</v>
      </c>
      <c r="AY765">
        <v>1.38513517526282</v>
      </c>
      <c r="AZ765">
        <v>1.4394832208307999</v>
      </c>
      <c r="BA765">
        <v>1.7493863696929699</v>
      </c>
      <c r="BB765">
        <v>1.84589814438195</v>
      </c>
      <c r="BC765">
        <v>1.81588465378132</v>
      </c>
      <c r="BD765">
        <v>1.9412467472955499</v>
      </c>
      <c r="BE765">
        <v>1.7853973592872201</v>
      </c>
      <c r="BF765">
        <v>1.90406841521451</v>
      </c>
      <c r="BG765">
        <v>1.7797870103526301</v>
      </c>
      <c r="BH765">
        <v>1.86327598362379</v>
      </c>
      <c r="BI765">
        <v>1.74175229017083</v>
      </c>
      <c r="BJ765">
        <v>1.8061246595692</v>
      </c>
      <c r="BK765">
        <v>1.6995286447951501</v>
      </c>
      <c r="BL765">
        <v>1.7962150880566501</v>
      </c>
      <c r="BM765">
        <v>1.8187131085266699</v>
      </c>
      <c r="BN765">
        <v>1.9288761615335099</v>
      </c>
      <c r="BO765">
        <v>1.75325185861785</v>
      </c>
      <c r="BP765">
        <v>1.8294002705546299</v>
      </c>
      <c r="BQ765">
        <v>1.7644518598488499</v>
      </c>
      <c r="BR765">
        <v>1.8455360355939401</v>
      </c>
      <c r="BS765">
        <v>1.8258947368420999</v>
      </c>
      <c r="BT765">
        <v>1.92532793522267</v>
      </c>
      <c r="BU765">
        <v>1.7719851647931399</v>
      </c>
      <c r="BV765">
        <v>1.8701537049782</v>
      </c>
      <c r="BW765">
        <v>1.7113358128002401</v>
      </c>
      <c r="BX765">
        <v>1.7750464900046401</v>
      </c>
      <c r="BY765">
        <v>1.70741518013291</v>
      </c>
      <c r="BZ765">
        <v>1.7614925298555899</v>
      </c>
      <c r="CA765">
        <v>1.7095728613368999</v>
      </c>
      <c r="CB765">
        <v>1.82215283316646</v>
      </c>
      <c r="CC765">
        <v>1.72897884882108</v>
      </c>
      <c r="CD765">
        <v>1.8275832177531199</v>
      </c>
      <c r="CE765">
        <v>1.71268284021041</v>
      </c>
      <c r="CF765">
        <v>1.7757751981000101</v>
      </c>
      <c r="CG765">
        <v>1.6989425628219099</v>
      </c>
      <c r="CH765">
        <v>1.7725339472452</v>
      </c>
      <c r="CI765">
        <v>1.7299592950754099</v>
      </c>
      <c r="CJ765">
        <v>1.8048516505493899</v>
      </c>
      <c r="CK765">
        <v>1.7692005058311</v>
      </c>
      <c r="CL765">
        <v>1.84347337361247</v>
      </c>
      <c r="CM765">
        <v>1.7611910645325499</v>
      </c>
      <c r="CN765">
        <v>1.8559348341673501</v>
      </c>
      <c r="CO765">
        <v>1.76489523081287</v>
      </c>
      <c r="CP765">
        <v>1.8585276815115299</v>
      </c>
      <c r="CQ765">
        <v>1.75472780282632</v>
      </c>
      <c r="CR765">
        <v>1.8519285611866101</v>
      </c>
      <c r="CS765">
        <v>1.82716580933173</v>
      </c>
      <c r="CT765">
        <v>1.94307598178068</v>
      </c>
      <c r="CU765">
        <v>1.7130916336723301</v>
      </c>
      <c r="CV765">
        <v>1.79600445100018</v>
      </c>
      <c r="CW765">
        <v>1.7794034269875201</v>
      </c>
      <c r="CX765">
        <v>1.8700863046491101</v>
      </c>
      <c r="CY765">
        <v>1.7280900214336701</v>
      </c>
      <c r="CZ765">
        <v>1.7983924743986599</v>
      </c>
      <c r="DA765">
        <v>1.75146361406377</v>
      </c>
      <c r="DB765">
        <v>1.84310711365494</v>
      </c>
      <c r="DC765">
        <v>1.7443154651224499</v>
      </c>
      <c r="DD765">
        <v>1.82097699622801</v>
      </c>
      <c r="DE765">
        <v>1.7888812154696101</v>
      </c>
      <c r="DF765">
        <v>1.89930939226519</v>
      </c>
      <c r="DG765">
        <v>1.8553134799079201</v>
      </c>
      <c r="DH765">
        <v>1.9739990212249101</v>
      </c>
      <c r="DI765">
        <v>1.86427196687068</v>
      </c>
      <c r="DJ765">
        <v>1.9602575913747</v>
      </c>
      <c r="DK765">
        <v>1.8472971908981899</v>
      </c>
      <c r="DL765">
        <v>1.9388401410237299</v>
      </c>
    </row>
    <row r="766" spans="1:116" x14ac:dyDescent="0.45">
      <c r="A766" t="s">
        <v>51</v>
      </c>
      <c r="B766" t="s">
        <v>32</v>
      </c>
      <c r="C766" t="s">
        <v>45</v>
      </c>
      <c r="D766">
        <v>45</v>
      </c>
      <c r="E766" s="1" cm="1">
        <f t="array" ref="E766">SUMPRODUCT($G766:$FZZ766,$G$2:$FZZ$2)/SUMPRODUCT(--($G766:$FZZ766&lt;&gt;""),$G$2:$FZZ$2)</f>
        <v>1.5820060484788268</v>
      </c>
      <c r="F766" s="1" cm="1">
        <f t="array" ref="F766">SUMPRODUCT($G766:$FZZ766,$F$2:$FZY$2)/SUMPRODUCT(--($G766:$FZZ766&lt;&gt;""),$F$2:$FZY$2)</f>
        <v>1.6621467834861832</v>
      </c>
      <c r="G766">
        <v>1.52888954047141</v>
      </c>
      <c r="H766">
        <v>1.5956278812164999</v>
      </c>
      <c r="I766">
        <v>1.5406632985458</v>
      </c>
      <c r="J766">
        <v>1.6029632907606099</v>
      </c>
      <c r="K766">
        <v>1.53453757816012</v>
      </c>
      <c r="L766">
        <v>1.5989639952593</v>
      </c>
      <c r="M766">
        <v>1.6191073673821299</v>
      </c>
      <c r="N766">
        <v>1.7011625800930701</v>
      </c>
      <c r="O766">
        <v>1.62153765949627</v>
      </c>
      <c r="P766">
        <v>1.7045782803032199</v>
      </c>
      <c r="Q766">
        <v>1.5887146335276301</v>
      </c>
      <c r="R766">
        <v>1.69214857121936</v>
      </c>
      <c r="S766">
        <v>1.64697740290161</v>
      </c>
      <c r="T766">
        <v>1.73711784533392</v>
      </c>
      <c r="U766">
        <v>1.6094951594112299</v>
      </c>
      <c r="V766">
        <v>1.70411976854307</v>
      </c>
      <c r="W766">
        <v>1.61016311876289</v>
      </c>
      <c r="X766">
        <v>1.6942017923274799</v>
      </c>
      <c r="Y766">
        <v>1.6189886094755901</v>
      </c>
      <c r="Z766">
        <v>1.7023980630605799</v>
      </c>
      <c r="AA766">
        <v>1.5995300316872501</v>
      </c>
      <c r="AB766">
        <v>1.67190871221561</v>
      </c>
      <c r="AC766">
        <v>1.53316996918002</v>
      </c>
      <c r="AD766">
        <v>1.6308257196764999</v>
      </c>
      <c r="AE766">
        <v>1.57671700263095</v>
      </c>
      <c r="AF766">
        <v>1.6499996799323999</v>
      </c>
      <c r="AG766">
        <v>1.59070867437173</v>
      </c>
      <c r="AH766">
        <v>1.7030888824908399</v>
      </c>
      <c r="AI766">
        <v>1.66949884415754</v>
      </c>
      <c r="AJ766">
        <v>1.73023945566362</v>
      </c>
      <c r="AK766">
        <v>1.6241298709849601</v>
      </c>
      <c r="AL766">
        <v>1.6736801290515999</v>
      </c>
      <c r="AM766">
        <v>1.6248282842889099</v>
      </c>
      <c r="AN766">
        <v>1.68150049405923</v>
      </c>
      <c r="AO766">
        <v>1.5740868291296299</v>
      </c>
      <c r="AP766">
        <v>1.68243191533558</v>
      </c>
      <c r="AQ766">
        <v>1.56369593086748</v>
      </c>
      <c r="AR766">
        <v>1.6312473291866401</v>
      </c>
      <c r="AS766">
        <v>1.5140524461665501</v>
      </c>
      <c r="AT766">
        <v>1.59352553963097</v>
      </c>
      <c r="AU766">
        <v>1.59643270192188</v>
      </c>
      <c r="AV766">
        <v>1.6976505227460099</v>
      </c>
      <c r="AW766">
        <v>1.59616679508805</v>
      </c>
      <c r="AX766">
        <v>1.65608752091186</v>
      </c>
      <c r="AY766">
        <v>1.2481366706774</v>
      </c>
      <c r="AZ766">
        <v>1.30141571456229</v>
      </c>
      <c r="BA766">
        <v>1.5967852784829599</v>
      </c>
      <c r="BB766">
        <v>1.68775684811422</v>
      </c>
      <c r="BC766">
        <v>1.6694924962767701</v>
      </c>
      <c r="BD766">
        <v>1.7789142922606</v>
      </c>
      <c r="BE766">
        <v>1.6298887179303601</v>
      </c>
      <c r="BF766">
        <v>1.7214727877768601</v>
      </c>
      <c r="BG766">
        <v>1.6186471075708999</v>
      </c>
      <c r="BH766">
        <v>1.6943808828804301</v>
      </c>
      <c r="BI766">
        <v>1.5839780886357999</v>
      </c>
      <c r="BJ766">
        <v>1.66185937113146</v>
      </c>
      <c r="BK766">
        <v>1.5711840161339401</v>
      </c>
      <c r="BL766">
        <v>1.6291302206692699</v>
      </c>
      <c r="BM766">
        <v>1.6614653341904799</v>
      </c>
      <c r="BN766">
        <v>1.74568016675432</v>
      </c>
      <c r="BO766">
        <v>1.59506989328122</v>
      </c>
      <c r="BP766">
        <v>1.67339199204523</v>
      </c>
      <c r="BQ766">
        <v>1.60416462197795</v>
      </c>
      <c r="BR766">
        <v>1.6841528445709399</v>
      </c>
      <c r="BS766">
        <v>1.6695870445344101</v>
      </c>
      <c r="BT766">
        <v>1.7896194331983799</v>
      </c>
      <c r="BU766">
        <v>1.6115316968723701</v>
      </c>
      <c r="BV766">
        <v>1.7001988223598601</v>
      </c>
      <c r="BW766">
        <v>1.56208352704168</v>
      </c>
      <c r="BX766">
        <v>1.6162443824577699</v>
      </c>
      <c r="BY766">
        <v>1.5548518462998999</v>
      </c>
      <c r="BZ766">
        <v>1.6060060960375699</v>
      </c>
      <c r="CA766">
        <v>1.56317138153987</v>
      </c>
      <c r="CB766">
        <v>1.63962190506898</v>
      </c>
      <c r="CC766">
        <v>1.5796636615811299</v>
      </c>
      <c r="CD766">
        <v>1.68095527045769</v>
      </c>
      <c r="CE766">
        <v>1.58084922202739</v>
      </c>
      <c r="CF766">
        <v>1.6386478147959</v>
      </c>
      <c r="CG766">
        <v>1.5541204932105499</v>
      </c>
      <c r="CH766">
        <v>1.6136452317777401</v>
      </c>
      <c r="CI766">
        <v>1.58071574786475</v>
      </c>
      <c r="CJ766">
        <v>1.6316792546057699</v>
      </c>
      <c r="CK766">
        <v>1.6100604187157499</v>
      </c>
      <c r="CL766">
        <v>1.6926092454685899</v>
      </c>
      <c r="CM766">
        <v>1.6002011597730099</v>
      </c>
      <c r="CN766">
        <v>1.69713036891708</v>
      </c>
      <c r="CO766">
        <v>1.6032583895514401</v>
      </c>
      <c r="CP766">
        <v>1.68876336593367</v>
      </c>
      <c r="CQ766">
        <v>1.6129972756384701</v>
      </c>
      <c r="CR766">
        <v>1.7016425828859101</v>
      </c>
      <c r="CS766">
        <v>1.6735026853089801</v>
      </c>
      <c r="CT766">
        <v>1.7454281764825801</v>
      </c>
      <c r="CU766">
        <v>1.5691328313019099</v>
      </c>
      <c r="CV766">
        <v>1.65823046864891</v>
      </c>
      <c r="CW766">
        <v>1.61827516693964</v>
      </c>
      <c r="CX766">
        <v>1.72357313846541</v>
      </c>
      <c r="CY766">
        <v>1.56925458442486</v>
      </c>
      <c r="CZ766">
        <v>1.6426172898309099</v>
      </c>
      <c r="DA766">
        <v>1.60441537203597</v>
      </c>
      <c r="DB766">
        <v>1.6834505314799599</v>
      </c>
      <c r="DC766">
        <v>1.59072677044041</v>
      </c>
      <c r="DD766">
        <v>1.66774690538171</v>
      </c>
      <c r="DE766">
        <v>1.6229281767955801</v>
      </c>
      <c r="DF766">
        <v>1.7037062615101199</v>
      </c>
      <c r="DG766">
        <v>1.70148266299323</v>
      </c>
      <c r="DH766">
        <v>1.80275869569157</v>
      </c>
      <c r="DI766">
        <v>1.70474592040572</v>
      </c>
      <c r="DJ766">
        <v>1.7956052576369801</v>
      </c>
      <c r="DK766">
        <v>1.68281907494729</v>
      </c>
      <c r="DL766">
        <v>1.77480819197424</v>
      </c>
    </row>
    <row r="767" spans="1:116" x14ac:dyDescent="0.45">
      <c r="A767" t="s">
        <v>51</v>
      </c>
      <c r="B767" t="s">
        <v>32</v>
      </c>
      <c r="C767" t="s">
        <v>33</v>
      </c>
      <c r="D767">
        <v>45</v>
      </c>
      <c r="E767" s="1" cm="1">
        <f t="array" ref="E767">SUMPRODUCT($G767:$FZZ767,$G$2:$FZZ$2)/SUMPRODUCT(--($G767:$FZZ767&lt;&gt;""),$G$2:$FZZ$2)</f>
        <v>1.6391136579291301</v>
      </c>
      <c r="F767" s="1" cm="1">
        <f t="array" ref="F767">SUMPRODUCT($G767:$FZZ767,$F$2:$FZY$2)/SUMPRODUCT(--($G767:$FZZ767&lt;&gt;""),$F$2:$FZY$2)</f>
        <v>1.7186278758518481</v>
      </c>
      <c r="G767">
        <v>1.5879127368095201</v>
      </c>
      <c r="H767">
        <v>1.64989656127319</v>
      </c>
      <c r="I767">
        <v>1.5941352902853001</v>
      </c>
      <c r="J767">
        <v>1.65852704125743</v>
      </c>
      <c r="K767">
        <v>1.5925558870407399</v>
      </c>
      <c r="L767">
        <v>1.64988148269238</v>
      </c>
      <c r="M767">
        <v>1.67871158091468</v>
      </c>
      <c r="N767">
        <v>1.7605935484548301</v>
      </c>
      <c r="O767">
        <v>1.6799006913998</v>
      </c>
      <c r="P767">
        <v>1.7590911810202601</v>
      </c>
      <c r="Q767">
        <v>1.63996872294966</v>
      </c>
      <c r="R767">
        <v>1.7497757519175401</v>
      </c>
      <c r="S767">
        <v>1.71474098588283</v>
      </c>
      <c r="T767">
        <v>1.7991260452233599</v>
      </c>
      <c r="U767">
        <v>1.66423728936717</v>
      </c>
      <c r="V767">
        <v>1.7582030843161001</v>
      </c>
      <c r="W767">
        <v>1.6700703926723699</v>
      </c>
      <c r="X767">
        <v>1.75199445905068</v>
      </c>
      <c r="Y767">
        <v>1.6794761459307701</v>
      </c>
      <c r="Z767">
        <v>1.7602443184944701</v>
      </c>
      <c r="AA767">
        <v>1.6622494392423499</v>
      </c>
      <c r="AB767">
        <v>1.72787410545804</v>
      </c>
      <c r="AC767">
        <v>1.58341358010193</v>
      </c>
      <c r="AD767">
        <v>1.68257248958096</v>
      </c>
      <c r="AE767">
        <v>1.6353683231231699</v>
      </c>
      <c r="AF767">
        <v>1.7034787080364699</v>
      </c>
      <c r="AG767">
        <v>1.6451939291736899</v>
      </c>
      <c r="AH767">
        <v>1.75670217579072</v>
      </c>
      <c r="AI767">
        <v>1.7350721856326601</v>
      </c>
      <c r="AJ767">
        <v>1.7907968770445299</v>
      </c>
      <c r="AK767">
        <v>1.6854220697273701</v>
      </c>
      <c r="AL767">
        <v>1.74380621774167</v>
      </c>
      <c r="AM767">
        <v>1.67669847926156</v>
      </c>
      <c r="AN767">
        <v>1.7386125370544401</v>
      </c>
      <c r="AO767">
        <v>1.62936359561371</v>
      </c>
      <c r="AP767">
        <v>1.7395016782008801</v>
      </c>
      <c r="AQ767">
        <v>1.6309766867670099</v>
      </c>
      <c r="AR767">
        <v>1.68635867242771</v>
      </c>
      <c r="AS767">
        <v>1.5696399002789301</v>
      </c>
      <c r="AT767">
        <v>1.6504984200953401</v>
      </c>
      <c r="AU767">
        <v>1.64644952010579</v>
      </c>
      <c r="AV767">
        <v>1.75690582277781</v>
      </c>
      <c r="AW767">
        <v>1.65400154105666</v>
      </c>
      <c r="AX767">
        <v>1.71193347077892</v>
      </c>
      <c r="AY767">
        <v>1.300823012518</v>
      </c>
      <c r="AZ767">
        <v>1.3503451093766801</v>
      </c>
      <c r="BA767">
        <v>1.65567976212182</v>
      </c>
      <c r="BB767">
        <v>1.73684727267626</v>
      </c>
      <c r="BC767">
        <v>1.72127391453774</v>
      </c>
      <c r="BD767">
        <v>1.8319558777801399</v>
      </c>
      <c r="BE767">
        <v>1.6829534475972301</v>
      </c>
      <c r="BF767">
        <v>1.7789387054066601</v>
      </c>
      <c r="BG767">
        <v>1.6730200744597901</v>
      </c>
      <c r="BH767">
        <v>1.7435713490581199</v>
      </c>
      <c r="BI767">
        <v>1.6374876206981901</v>
      </c>
      <c r="BJ767">
        <v>1.7111135181975701</v>
      </c>
      <c r="BK767">
        <v>1.62345519780503</v>
      </c>
      <c r="BL767">
        <v>1.68344159651056</v>
      </c>
      <c r="BM767">
        <v>1.7186605107825299</v>
      </c>
      <c r="BN767">
        <v>1.79607659789998</v>
      </c>
      <c r="BO767">
        <v>1.6512735723617999</v>
      </c>
      <c r="BP767">
        <v>1.72567609753841</v>
      </c>
      <c r="BQ767">
        <v>1.6632643046422599</v>
      </c>
      <c r="BR767">
        <v>1.7407334707364099</v>
      </c>
      <c r="BS767">
        <v>1.72437246963562</v>
      </c>
      <c r="BT767">
        <v>1.84600809716599</v>
      </c>
      <c r="BU767">
        <v>1.66366521373403</v>
      </c>
      <c r="BV767">
        <v>1.75946317962835</v>
      </c>
      <c r="BW767">
        <v>1.6199635828296901</v>
      </c>
      <c r="BX767">
        <v>1.6698434836510101</v>
      </c>
      <c r="BY767">
        <v>1.6024958776795</v>
      </c>
      <c r="BZ767">
        <v>1.6603582671263599</v>
      </c>
      <c r="CA767">
        <v>1.6151339793303501</v>
      </c>
      <c r="CB767">
        <v>1.69672645816009</v>
      </c>
      <c r="CC767">
        <v>1.6313713592232999</v>
      </c>
      <c r="CD767">
        <v>1.7372861766065599</v>
      </c>
      <c r="CE767">
        <v>1.6303020886511399</v>
      </c>
      <c r="CF767">
        <v>1.6890218187468</v>
      </c>
      <c r="CG767">
        <v>1.60909942250663</v>
      </c>
      <c r="CH767">
        <v>1.6730919307007901</v>
      </c>
      <c r="CI767">
        <v>1.6338439095550601</v>
      </c>
      <c r="CJ767">
        <v>1.6770664219665401</v>
      </c>
      <c r="CK767">
        <v>1.66452156807643</v>
      </c>
      <c r="CL767">
        <v>1.7439230012645699</v>
      </c>
      <c r="CM767">
        <v>1.65390585225932</v>
      </c>
      <c r="CN767">
        <v>1.7456943116486401</v>
      </c>
      <c r="CO767">
        <v>1.6587940752068799</v>
      </c>
      <c r="CP767">
        <v>1.7457050183145599</v>
      </c>
      <c r="CQ767">
        <v>1.67618334475122</v>
      </c>
      <c r="CR767">
        <v>1.76159446843086</v>
      </c>
      <c r="CS767">
        <v>1.72931632259965</v>
      </c>
      <c r="CT767">
        <v>1.7957578916358801</v>
      </c>
      <c r="CU767">
        <v>1.62132857179825</v>
      </c>
      <c r="CV767">
        <v>1.7099474678466899</v>
      </c>
      <c r="CW767">
        <v>1.6753653773466</v>
      </c>
      <c r="CX767">
        <v>1.7785214816681301</v>
      </c>
      <c r="CY767">
        <v>1.6356394379614101</v>
      </c>
      <c r="CZ767">
        <v>1.6985234579661801</v>
      </c>
      <c r="DA767">
        <v>1.6572035977105399</v>
      </c>
      <c r="DB767">
        <v>1.73741618969746</v>
      </c>
      <c r="DC767">
        <v>1.6432555915635101</v>
      </c>
      <c r="DD767">
        <v>1.7223875046485599</v>
      </c>
      <c r="DE767">
        <v>1.6787983425414299</v>
      </c>
      <c r="DF767">
        <v>1.7673112338858099</v>
      </c>
      <c r="DG767">
        <v>1.75335774229214</v>
      </c>
      <c r="DH767">
        <v>1.8616120788095101</v>
      </c>
      <c r="DI767">
        <v>1.7612171739745099</v>
      </c>
      <c r="DJ767">
        <v>1.8637702839525301</v>
      </c>
      <c r="DK767">
        <v>1.7369889858013901</v>
      </c>
      <c r="DL767">
        <v>1.8310339699231</v>
      </c>
    </row>
    <row r="768" spans="1:116" x14ac:dyDescent="0.45">
      <c r="A768" t="s">
        <v>51</v>
      </c>
      <c r="B768" t="s">
        <v>137</v>
      </c>
      <c r="C768" t="s">
        <v>23</v>
      </c>
      <c r="D768">
        <v>45</v>
      </c>
      <c r="E768" s="1" cm="1">
        <f t="array" ref="E768">SUMPRODUCT($G768:$FZZ768,$G$2:$FZZ$2)/SUMPRODUCT(--($G768:$FZZ768&lt;&gt;""),$G$2:$FZZ$2)</f>
        <v>1.8467711625177705</v>
      </c>
      <c r="F768" s="1" cm="1">
        <f t="array" ref="F768">SUMPRODUCT($G768:$FZZ768,$F$2:$FZY$2)/SUMPRODUCT(--($G768:$FZZ768&lt;&gt;""),$F$2:$FZY$2)</f>
        <v>1.9595748289382457</v>
      </c>
      <c r="G768">
        <v>1.7458705957093199</v>
      </c>
      <c r="H768">
        <v>1.8326288097216099</v>
      </c>
      <c r="I768">
        <v>1.7533507066088101</v>
      </c>
      <c r="J768">
        <v>1.84135618082957</v>
      </c>
      <c r="K768">
        <v>1.81642077731006</v>
      </c>
      <c r="L768">
        <v>1.9163533450488299</v>
      </c>
      <c r="M768">
        <v>1.7271231064434001</v>
      </c>
      <c r="N768">
        <v>1.8196675267676901</v>
      </c>
      <c r="O768">
        <v>1.88864959105709</v>
      </c>
      <c r="P768">
        <v>2.0004999615414198</v>
      </c>
      <c r="Q768">
        <v>1.78819474409567</v>
      </c>
      <c r="R768">
        <v>1.9390123669875401</v>
      </c>
      <c r="S768">
        <v>1.7579296956472901</v>
      </c>
      <c r="T768">
        <v>1.8521788340171399</v>
      </c>
      <c r="U768">
        <v>1.93965552737833</v>
      </c>
      <c r="V768">
        <v>2.07668887742423</v>
      </c>
      <c r="W768">
        <v>1.7515166935233</v>
      </c>
      <c r="X768">
        <v>1.8511407005342999</v>
      </c>
      <c r="Y768">
        <v>2.0325361800473201</v>
      </c>
      <c r="Z768">
        <v>2.2046090353821599</v>
      </c>
      <c r="AA768">
        <v>2.0090789333143402</v>
      </c>
      <c r="AB768">
        <v>2.1326200733435399</v>
      </c>
      <c r="AC768">
        <v>1.6850360001357001</v>
      </c>
      <c r="AD768">
        <v>1.7832215097874899</v>
      </c>
      <c r="AE768">
        <v>1.8216946085679899</v>
      </c>
      <c r="AF768">
        <v>1.91737775018083</v>
      </c>
      <c r="AG768">
        <v>1.99366594003208</v>
      </c>
      <c r="AH768">
        <v>2.16765516390408</v>
      </c>
      <c r="AI768">
        <v>2.0224277053255899</v>
      </c>
      <c r="AJ768">
        <v>2.1431151044619798</v>
      </c>
      <c r="AK768">
        <v>1.84096071753865</v>
      </c>
      <c r="AL768">
        <v>1.9329465686830301</v>
      </c>
      <c r="AM768">
        <v>1.94897332080109</v>
      </c>
      <c r="AN768">
        <v>2.04961077772154</v>
      </c>
      <c r="AO768">
        <v>1.8267079930466701</v>
      </c>
      <c r="AP768">
        <v>1.9657745416379599</v>
      </c>
      <c r="AQ768">
        <v>1.82927686244717</v>
      </c>
      <c r="AR768">
        <v>1.89289207540002</v>
      </c>
      <c r="AS768">
        <v>1.7396324545383799</v>
      </c>
      <c r="AT768">
        <v>1.8667768092964301</v>
      </c>
      <c r="AU768">
        <v>1.8478945016057899</v>
      </c>
      <c r="AV768">
        <v>1.9762287641629801</v>
      </c>
      <c r="AW768">
        <v>1.9966436896506199</v>
      </c>
      <c r="AX768">
        <v>2.0977425602365698</v>
      </c>
      <c r="AY768">
        <v>1.46056512180086</v>
      </c>
      <c r="AZ768">
        <v>1.54398526203012</v>
      </c>
      <c r="BA768">
        <v>1.84365401068768</v>
      </c>
      <c r="BB768">
        <v>1.95003997363142</v>
      </c>
      <c r="BC768">
        <v>2.0445477308806401</v>
      </c>
      <c r="BD768">
        <v>2.2214130239104399</v>
      </c>
      <c r="BE768">
        <v>1.90215407736071</v>
      </c>
      <c r="BF768">
        <v>2.0532794217626198</v>
      </c>
      <c r="BG768">
        <v>2.0106989573154799</v>
      </c>
      <c r="BH768">
        <v>2.1469529616940202</v>
      </c>
      <c r="BI768">
        <v>1.85110794751176</v>
      </c>
      <c r="BJ768">
        <v>1.95113270611537</v>
      </c>
      <c r="BK768">
        <v>1.9342447763994</v>
      </c>
      <c r="BL768">
        <v>2.0981169242313999</v>
      </c>
      <c r="BM768">
        <v>1.9598503886388801</v>
      </c>
      <c r="BN768">
        <v>2.1232735277501802</v>
      </c>
      <c r="BO768">
        <v>1.8498421764617401</v>
      </c>
      <c r="BP768">
        <v>1.9282452103735701</v>
      </c>
      <c r="BQ768">
        <v>2.0250433474007901</v>
      </c>
      <c r="BR768">
        <v>2.1119671541204501</v>
      </c>
      <c r="BS768">
        <v>2.0920971659919001</v>
      </c>
      <c r="BT768">
        <v>2.1880809716599101</v>
      </c>
      <c r="BU768">
        <v>1.9324959853177299</v>
      </c>
      <c r="BV768">
        <v>2.0492085340674402</v>
      </c>
      <c r="BW768">
        <v>1.9020416860375</v>
      </c>
      <c r="BX768">
        <v>1.97113745544707</v>
      </c>
      <c r="BY768">
        <v>1.83904212262029</v>
      </c>
      <c r="BZ768">
        <v>1.9234372657772401</v>
      </c>
      <c r="CA768">
        <v>1.8153817435131601</v>
      </c>
      <c r="CB768">
        <v>1.95122779031683</v>
      </c>
      <c r="CC768">
        <v>1.8505547850208</v>
      </c>
      <c r="CD768">
        <v>1.9676808830328201</v>
      </c>
      <c r="CE768">
        <v>1.92632011186824</v>
      </c>
      <c r="CF768">
        <v>2.03500321843162</v>
      </c>
      <c r="CG768">
        <v>1.8026377399719</v>
      </c>
      <c r="CH768">
        <v>1.9404752614328</v>
      </c>
      <c r="CI768">
        <v>1.99854121079504</v>
      </c>
      <c r="CJ768">
        <v>2.0811039740241402</v>
      </c>
      <c r="CK768">
        <v>1.8857945763664401</v>
      </c>
      <c r="CL768">
        <v>1.9550231839258101</v>
      </c>
      <c r="CM768">
        <v>1.88307898625408</v>
      </c>
      <c r="CN768">
        <v>1.9800702817478499</v>
      </c>
      <c r="CO768">
        <v>1.7245661852669401</v>
      </c>
      <c r="CP768">
        <v>1.8201349234734701</v>
      </c>
      <c r="CQ768">
        <v>1.87662306626093</v>
      </c>
      <c r="CR768">
        <v>1.9885608679720199</v>
      </c>
      <c r="CS768">
        <v>2.1443948423938899</v>
      </c>
      <c r="CT768">
        <v>2.2756010786557499</v>
      </c>
      <c r="CU768">
        <v>1.9095178945733999</v>
      </c>
      <c r="CV768">
        <v>1.9886654762828899</v>
      </c>
      <c r="CW768">
        <v>1.9076949729116699</v>
      </c>
      <c r="CX768">
        <v>2.0362542522363598</v>
      </c>
      <c r="CY768">
        <v>1.9677661347939901</v>
      </c>
      <c r="CZ768">
        <v>2.0731483686591998</v>
      </c>
      <c r="DA768">
        <v>1.9911529026982799</v>
      </c>
      <c r="DB768">
        <v>2.1127228127555102</v>
      </c>
      <c r="DC768">
        <v>1.91137172607979</v>
      </c>
      <c r="DD768">
        <v>2.0135738192636601</v>
      </c>
      <c r="DE768">
        <v>1.9971454880294599</v>
      </c>
      <c r="DF768">
        <v>2.1491252302025701</v>
      </c>
      <c r="DG768">
        <v>2.0542223269471198</v>
      </c>
      <c r="DH768">
        <v>2.2206140907360701</v>
      </c>
      <c r="DI768">
        <v>1.92762995867957</v>
      </c>
      <c r="DJ768">
        <v>2.0438470870465402</v>
      </c>
      <c r="DK768">
        <v>1.9164618089880701</v>
      </c>
      <c r="DL768">
        <v>2.02796854085926</v>
      </c>
    </row>
    <row r="769" spans="1:116" x14ac:dyDescent="0.45">
      <c r="A769" t="s">
        <v>62</v>
      </c>
      <c r="B769" t="s">
        <v>61</v>
      </c>
      <c r="C769" t="s">
        <v>20</v>
      </c>
      <c r="D769">
        <v>45</v>
      </c>
      <c r="E769" s="1" cm="1">
        <f t="array" ref="E769">SUMPRODUCT($G769:$FZZ769,$G$2:$FZZ$2)/SUMPRODUCT(--($G769:$FZZ769&lt;&gt;""),$G$2:$FZZ$2)</f>
        <v>2.128694671542684</v>
      </c>
      <c r="F769" s="1" cm="1">
        <f t="array" ref="F769">SUMPRODUCT($G769:$FZZ769,$F$2:$FZY$2)/SUMPRODUCT(--($G769:$FZZ769&lt;&gt;""),$F$2:$FZY$2)</f>
        <v>2.2320221736282693</v>
      </c>
      <c r="G769">
        <v>2.33298514391829</v>
      </c>
      <c r="H769">
        <v>2.3080295329782201</v>
      </c>
      <c r="I769">
        <v>1.9456142723097001</v>
      </c>
      <c r="J769">
        <v>1.94837187004462</v>
      </c>
      <c r="K769">
        <v>1.9507846663124699</v>
      </c>
      <c r="L769">
        <v>1.9456945522906499</v>
      </c>
      <c r="M769">
        <v>1.9094059003105199</v>
      </c>
      <c r="N769">
        <v>2.0039085160501098</v>
      </c>
      <c r="O769">
        <v>1.90834465724858</v>
      </c>
      <c r="P769">
        <v>2.03481356134998</v>
      </c>
      <c r="Q769">
        <v>2.4671211776489299</v>
      </c>
      <c r="R769">
        <v>2.7116130432622199</v>
      </c>
      <c r="S769">
        <v>1.5504223191014199</v>
      </c>
      <c r="T769">
        <v>1.6116647875861001</v>
      </c>
      <c r="U769">
        <v>1.93665210977975</v>
      </c>
      <c r="V769">
        <v>2.0339337746419499</v>
      </c>
      <c r="W769">
        <v>1.8928985384332599</v>
      </c>
      <c r="X769">
        <v>1.9861900319452599</v>
      </c>
      <c r="Y769">
        <v>2.2360622902107501</v>
      </c>
      <c r="Z769">
        <v>2.3443746216915202</v>
      </c>
      <c r="AA769">
        <v>2.1967031010787901</v>
      </c>
      <c r="AB769">
        <v>2.3222024424110801</v>
      </c>
      <c r="AC769">
        <v>2.2241820701317598</v>
      </c>
      <c r="AD769">
        <v>2.31484395591777</v>
      </c>
      <c r="AE769">
        <v>1.9395669698773701</v>
      </c>
      <c r="AF769">
        <v>2.0060642140953502</v>
      </c>
      <c r="AG769">
        <v>2.5928597869452501</v>
      </c>
      <c r="AH769">
        <v>2.7854481141776</v>
      </c>
      <c r="AI769">
        <v>2.5952806734417901</v>
      </c>
      <c r="AJ769">
        <v>2.7824399180006099</v>
      </c>
      <c r="AK769">
        <v>2.1435845474597501</v>
      </c>
      <c r="AL769">
        <v>2.3044198713141801</v>
      </c>
      <c r="AM769">
        <v>2.4836598944400201</v>
      </c>
      <c r="AN769">
        <v>2.60033620128696</v>
      </c>
      <c r="AO769">
        <v>2.5770059147014699</v>
      </c>
      <c r="AP769">
        <v>2.7867318267790502</v>
      </c>
      <c r="AQ769">
        <v>2.12987037652533</v>
      </c>
      <c r="AR769">
        <v>2.0384929490527499</v>
      </c>
      <c r="AS769">
        <v>1.51247068934221</v>
      </c>
      <c r="AT769">
        <v>1.5455838608943</v>
      </c>
      <c r="AU769">
        <v>2.23762941938099</v>
      </c>
      <c r="AV769">
        <v>2.3837679182774401</v>
      </c>
      <c r="AW769">
        <v>2.3506389831802599</v>
      </c>
      <c r="AX769">
        <v>2.3904218469078198</v>
      </c>
      <c r="AY769">
        <v>1.83373816822998</v>
      </c>
      <c r="AZ769">
        <v>1.91803607761902</v>
      </c>
      <c r="BA769">
        <v>1.8964472558452601</v>
      </c>
      <c r="BB769">
        <v>1.9663099429148401</v>
      </c>
      <c r="BC769">
        <v>2.3364482922278702</v>
      </c>
      <c r="BD769">
        <v>2.4891249202166801</v>
      </c>
      <c r="BE769">
        <v>2.5729058575160102</v>
      </c>
      <c r="BF769">
        <v>2.7107202919812501</v>
      </c>
      <c r="BG769">
        <v>1.94729681257653</v>
      </c>
      <c r="BH769">
        <v>2.03509010624744</v>
      </c>
      <c r="BI769">
        <v>1.9162849715276</v>
      </c>
      <c r="BJ769">
        <v>1.97811958405545</v>
      </c>
      <c r="BK769">
        <v>2.1908402316910101</v>
      </c>
      <c r="BL769">
        <v>2.3378514644842001</v>
      </c>
      <c r="BM769">
        <v>1.99144799641556</v>
      </c>
      <c r="BN769">
        <v>2.1211696179845299</v>
      </c>
      <c r="BO769">
        <v>2.2858051312883698</v>
      </c>
      <c r="BP769">
        <v>2.35553654221924</v>
      </c>
      <c r="BQ769">
        <v>2.33271174796349</v>
      </c>
      <c r="BR769">
        <v>2.3863153073576</v>
      </c>
      <c r="BS769">
        <v>1.97582186234817</v>
      </c>
      <c r="BT769">
        <v>2.0980566801619398</v>
      </c>
      <c r="BU769">
        <v>1.94811501108817</v>
      </c>
      <c r="BV769">
        <v>2.0499732354515499</v>
      </c>
      <c r="BW769">
        <v>2.5352742910274202</v>
      </c>
      <c r="BX769">
        <v>2.6167092825042602</v>
      </c>
      <c r="BY769">
        <v>1.8517088892219999</v>
      </c>
      <c r="BZ769">
        <v>1.91159496327387</v>
      </c>
      <c r="CA769">
        <v>1.81992974358104</v>
      </c>
      <c r="CB769">
        <v>1.9422675513771199</v>
      </c>
      <c r="CC769">
        <v>2.1472058483587602</v>
      </c>
      <c r="CD769">
        <v>2.3186979889042898</v>
      </c>
      <c r="CE769">
        <v>1.89281512884824</v>
      </c>
      <c r="CF769">
        <v>1.9547643886089701</v>
      </c>
      <c r="CG769">
        <v>1.8398041204932101</v>
      </c>
      <c r="CH769">
        <v>1.93628063056032</v>
      </c>
      <c r="CI769">
        <v>2.4429778122867698</v>
      </c>
      <c r="CJ769">
        <v>2.6357497470647702</v>
      </c>
      <c r="CK769">
        <v>1.8961360123647599</v>
      </c>
      <c r="CL769">
        <v>1.9948854854573499</v>
      </c>
      <c r="CM769">
        <v>2.2640408279835502</v>
      </c>
      <c r="CN769">
        <v>2.41641314740541</v>
      </c>
      <c r="CO769">
        <v>1.9208342069237601</v>
      </c>
      <c r="CP769">
        <v>2.0157492939333701</v>
      </c>
      <c r="CQ769">
        <v>1.86825879841317</v>
      </c>
      <c r="CR769">
        <v>1.99616040275941</v>
      </c>
      <c r="CS769">
        <v>2.7068594348387598</v>
      </c>
      <c r="CT769">
        <v>2.8642389358471698</v>
      </c>
      <c r="CU769">
        <v>1.8820743731076699</v>
      </c>
      <c r="CV769">
        <v>1.9525269777191201</v>
      </c>
      <c r="CW769">
        <v>2.5409789593045198</v>
      </c>
      <c r="CX769">
        <v>2.70124102305657</v>
      </c>
      <c r="CY769">
        <v>2.2454393903310299</v>
      </c>
      <c r="CZ769">
        <v>2.3267563705644201</v>
      </c>
      <c r="DA769">
        <v>2.2889779231398202</v>
      </c>
      <c r="DB769">
        <v>2.40271463614063</v>
      </c>
      <c r="DC769">
        <v>2.2130638049195102</v>
      </c>
      <c r="DD769">
        <v>2.27568665993731</v>
      </c>
      <c r="DE769">
        <v>2.3110267034990701</v>
      </c>
      <c r="DF769">
        <v>2.4158379373848899</v>
      </c>
      <c r="DG769">
        <v>1.9326910877091199</v>
      </c>
      <c r="DH769">
        <v>2.0356981022638698</v>
      </c>
      <c r="DI769">
        <v>1.9694703140534999</v>
      </c>
      <c r="DJ769">
        <v>2.0610776149081902</v>
      </c>
      <c r="DK769">
        <v>2.0102268452500698</v>
      </c>
      <c r="DL769">
        <v>2.0813773434697702</v>
      </c>
    </row>
    <row r="770" spans="1:116" x14ac:dyDescent="0.45">
      <c r="A770" t="s">
        <v>62</v>
      </c>
      <c r="B770" t="s">
        <v>32</v>
      </c>
      <c r="C770" t="s">
        <v>20</v>
      </c>
      <c r="D770">
        <v>45</v>
      </c>
      <c r="E770" s="1" cm="1">
        <f t="array" ref="E770">SUMPRODUCT($G770:$FZZ770,$G$2:$FZZ$2)/SUMPRODUCT(--($G770:$FZZ770&lt;&gt;""),$G$2:$FZZ$2)</f>
        <v>1.6977814309296169</v>
      </c>
      <c r="F770" s="1" cm="1">
        <f t="array" ref="F770">SUMPRODUCT($G770:$FZZ770,$F$2:$FZY$2)/SUMPRODUCT(--($G770:$FZZ770&lt;&gt;""),$F$2:$FZY$2)</f>
        <v>1.7611674075490891</v>
      </c>
      <c r="G770">
        <v>1.6742616755444699</v>
      </c>
      <c r="H770">
        <v>1.68007501343888</v>
      </c>
      <c r="I770">
        <v>1.68373468058167</v>
      </c>
      <c r="J770">
        <v>1.68956128381949</v>
      </c>
      <c r="K770">
        <v>1.6773856716661899</v>
      </c>
      <c r="L770">
        <v>1.6910396828640299</v>
      </c>
      <c r="M770">
        <v>1.7228969742468401</v>
      </c>
      <c r="N770">
        <v>1.7961875562718601</v>
      </c>
      <c r="O770">
        <v>1.70553119845481</v>
      </c>
      <c r="P770">
        <v>1.79793434693057</v>
      </c>
      <c r="Q770">
        <v>1.6944002050268101</v>
      </c>
      <c r="R770">
        <v>1.7754799431992001</v>
      </c>
      <c r="S770">
        <v>1.7799069162318999</v>
      </c>
      <c r="T770">
        <v>1.8478469820702099</v>
      </c>
      <c r="U770">
        <v>1.7267107975284699</v>
      </c>
      <c r="V770">
        <v>1.78413904854637</v>
      </c>
      <c r="W770">
        <v>1.7020976450965399</v>
      </c>
      <c r="X770">
        <v>1.7844061855087201</v>
      </c>
      <c r="Y770">
        <v>1.7068178066362101</v>
      </c>
      <c r="Z770">
        <v>1.7983381940240999</v>
      </c>
      <c r="AA770">
        <v>1.6838929041905499</v>
      </c>
      <c r="AB770">
        <v>1.7646882899562</v>
      </c>
      <c r="AC770">
        <v>1.75499552444851</v>
      </c>
      <c r="AD770">
        <v>1.80313314700425</v>
      </c>
      <c r="AE770">
        <v>1.70450932570292</v>
      </c>
      <c r="AF770">
        <v>1.7396719520496</v>
      </c>
      <c r="AG770">
        <v>1.6662361699502299</v>
      </c>
      <c r="AH770">
        <v>1.7826142392958499</v>
      </c>
      <c r="AI770">
        <v>1.7363981332053899</v>
      </c>
      <c r="AJ770">
        <v>1.81679242814149</v>
      </c>
      <c r="AK770">
        <v>1.7040372523127201</v>
      </c>
      <c r="AL770">
        <v>1.80390959071472</v>
      </c>
      <c r="AM770">
        <v>1.7107765165208499</v>
      </c>
      <c r="AN770">
        <v>1.76134528715686</v>
      </c>
      <c r="AO770">
        <v>1.6817923404069199</v>
      </c>
      <c r="AP770">
        <v>1.7922201449703099</v>
      </c>
      <c r="AQ770">
        <v>1.85655951759175</v>
      </c>
      <c r="AR770">
        <v>1.78100754949907</v>
      </c>
      <c r="AS770">
        <v>1.6557326645749399</v>
      </c>
      <c r="AT770">
        <v>1.67989983441562</v>
      </c>
      <c r="AU770">
        <v>1.6925267363046901</v>
      </c>
      <c r="AV770">
        <v>1.80472475774903</v>
      </c>
      <c r="AW770">
        <v>1.7146199073977599</v>
      </c>
      <c r="AX770">
        <v>1.74946028308239</v>
      </c>
      <c r="AY770">
        <v>1.3823676486832801</v>
      </c>
      <c r="AZ770">
        <v>1.40523834580304</v>
      </c>
      <c r="BA770">
        <v>1.6904077310405701</v>
      </c>
      <c r="BB770">
        <v>1.7744645637263801</v>
      </c>
      <c r="BC770">
        <v>1.7497340556110099</v>
      </c>
      <c r="BD770">
        <v>1.8594831677659001</v>
      </c>
      <c r="BE770">
        <v>1.7090206462232</v>
      </c>
      <c r="BF770">
        <v>1.8489820016459699</v>
      </c>
      <c r="BG770">
        <v>1.6937253398310399</v>
      </c>
      <c r="BH770">
        <v>1.7841655431730701</v>
      </c>
      <c r="BI770">
        <v>1.6937979697945</v>
      </c>
      <c r="BJ770">
        <v>1.76111042337212</v>
      </c>
      <c r="BK770">
        <v>1.6655488591328</v>
      </c>
      <c r="BL770">
        <v>1.7773843303707499</v>
      </c>
      <c r="BM770">
        <v>1.73956324391716</v>
      </c>
      <c r="BN770">
        <v>1.8220832602809101</v>
      </c>
      <c r="BO770">
        <v>1.72421926487761</v>
      </c>
      <c r="BP770">
        <v>1.7807466845494799</v>
      </c>
      <c r="BQ770">
        <v>1.73365066902214</v>
      </c>
      <c r="BR770">
        <v>1.81530735760787</v>
      </c>
      <c r="BS770">
        <v>1.7642105263157799</v>
      </c>
      <c r="BT770">
        <v>1.8822024291497901</v>
      </c>
      <c r="BU770">
        <v>1.68387244780913</v>
      </c>
      <c r="BV770">
        <v>1.7547220310468701</v>
      </c>
      <c r="BW770">
        <v>1.64657911049124</v>
      </c>
      <c r="BX770">
        <v>1.70002324500232</v>
      </c>
      <c r="BY770">
        <v>1.69622245540398</v>
      </c>
      <c r="BZ770">
        <v>1.7326487782941</v>
      </c>
      <c r="CA770">
        <v>1.6356678602338399</v>
      </c>
      <c r="CB770">
        <v>1.76245184720077</v>
      </c>
      <c r="CC770">
        <v>1.64466308368007</v>
      </c>
      <c r="CD770">
        <v>1.73657824780397</v>
      </c>
      <c r="CE770">
        <v>1.6387365991165901</v>
      </c>
      <c r="CF770">
        <v>1.7035935453798801</v>
      </c>
      <c r="CG770">
        <v>1.6533088809115</v>
      </c>
      <c r="CH770">
        <v>1.71919385047604</v>
      </c>
      <c r="CI770">
        <v>1.6776075857038599</v>
      </c>
      <c r="CJ770">
        <v>1.78224041787252</v>
      </c>
      <c r="CK770">
        <v>1.6899255304201199</v>
      </c>
      <c r="CL770">
        <v>1.76102290290852</v>
      </c>
      <c r="CM770">
        <v>1.6737983187016501</v>
      </c>
      <c r="CN770">
        <v>1.7874908422634199</v>
      </c>
      <c r="CO770">
        <v>1.68692574275742</v>
      </c>
      <c r="CP770">
        <v>1.7652528890149599</v>
      </c>
      <c r="CQ770">
        <v>1.7007663262542401</v>
      </c>
      <c r="CR770">
        <v>1.78840792135995</v>
      </c>
      <c r="CS770">
        <v>1.7077658682499</v>
      </c>
      <c r="CT770">
        <v>1.78939019692265</v>
      </c>
      <c r="CU770">
        <v>1.64223792148642</v>
      </c>
      <c r="CV770">
        <v>1.7117459824547701</v>
      </c>
      <c r="CW770">
        <v>1.7299987400781101</v>
      </c>
      <c r="CX770">
        <v>1.82257150056696</v>
      </c>
      <c r="CY770">
        <v>1.6445105977613701</v>
      </c>
      <c r="CZ770">
        <v>1.69752321981424</v>
      </c>
      <c r="DA770">
        <v>1.67905151267375</v>
      </c>
      <c r="DB770">
        <v>1.7487653311528999</v>
      </c>
      <c r="DC770">
        <v>1.7024119428358899</v>
      </c>
      <c r="DD770">
        <v>1.7339425171332901</v>
      </c>
      <c r="DE770">
        <v>1.6952808471454801</v>
      </c>
      <c r="DF770">
        <v>1.7736187845303799</v>
      </c>
      <c r="DG770">
        <v>1.75718221529426</v>
      </c>
      <c r="DH770">
        <v>1.85233184100342</v>
      </c>
      <c r="DI770">
        <v>1.78660232963304</v>
      </c>
      <c r="DJ770">
        <v>1.8606233638295699</v>
      </c>
      <c r="DK770">
        <v>1.7823142939627401</v>
      </c>
      <c r="DL770">
        <v>1.8406921710831301</v>
      </c>
    </row>
    <row r="771" spans="1:116" x14ac:dyDescent="0.45">
      <c r="A771" t="s">
        <v>62</v>
      </c>
      <c r="B771" t="s">
        <v>32</v>
      </c>
      <c r="C771" t="s">
        <v>23</v>
      </c>
      <c r="D771">
        <v>45</v>
      </c>
      <c r="E771" s="1" cm="1">
        <f t="array" ref="E771">SUMPRODUCT($G771:$FZZ771,$G$2:$FZZ$2)/SUMPRODUCT(--($G771:$FZZ771&lt;&gt;""),$G$2:$FZZ$2)</f>
        <v>1.7534538976214225</v>
      </c>
      <c r="F771" s="1" cm="1">
        <f t="array" ref="F771">SUMPRODUCT($G771:$FZZ771,$F$2:$FZY$2)/SUMPRODUCT(--($G771:$FZZ771&lt;&gt;""),$F$2:$FZY$2)</f>
        <v>1.8344097478050816</v>
      </c>
      <c r="G771">
        <v>1.67705737184186</v>
      </c>
      <c r="H771">
        <v>1.7589388978481399</v>
      </c>
      <c r="I771">
        <v>1.68863320672149</v>
      </c>
      <c r="J771">
        <v>1.77145538059355</v>
      </c>
      <c r="K771">
        <v>1.6846806162899901</v>
      </c>
      <c r="L771">
        <v>1.76333319710654</v>
      </c>
      <c r="M771">
        <v>1.7723112218246899</v>
      </c>
      <c r="N771">
        <v>1.85656087336565</v>
      </c>
      <c r="O771">
        <v>1.7792434769974901</v>
      </c>
      <c r="P771">
        <v>1.8742404430428401</v>
      </c>
      <c r="Q771">
        <v>1.75517339672427</v>
      </c>
      <c r="R771">
        <v>1.86713529939407</v>
      </c>
      <c r="S771">
        <v>1.8182168230460301</v>
      </c>
      <c r="T771">
        <v>1.9236864789336301</v>
      </c>
      <c r="U771">
        <v>1.7687223122440101</v>
      </c>
      <c r="V771">
        <v>1.8651174844924301</v>
      </c>
      <c r="W771">
        <v>1.77172419642099</v>
      </c>
      <c r="X771">
        <v>1.86935233087383</v>
      </c>
      <c r="Y771">
        <v>1.7405029439277999</v>
      </c>
      <c r="Z771">
        <v>1.8484543003356599</v>
      </c>
      <c r="AA771">
        <v>1.7635560935664101</v>
      </c>
      <c r="AB771">
        <v>1.84853134902267</v>
      </c>
      <c r="AC771">
        <v>1.7654654443061299</v>
      </c>
      <c r="AD771">
        <v>1.8527948057506201</v>
      </c>
      <c r="AE771">
        <v>1.7254929574459399</v>
      </c>
      <c r="AF771">
        <v>1.8132810983012899</v>
      </c>
      <c r="AG771">
        <v>1.7622547608275401</v>
      </c>
      <c r="AH771">
        <v>1.87194916299921</v>
      </c>
      <c r="AI771">
        <v>1.8064378243991801</v>
      </c>
      <c r="AJ771">
        <v>1.8904523051424</v>
      </c>
      <c r="AK771">
        <v>1.7793722268352701</v>
      </c>
      <c r="AL771">
        <v>1.85043108651359</v>
      </c>
      <c r="AM771">
        <v>1.7708890656255201</v>
      </c>
      <c r="AN771">
        <v>1.83548429855638</v>
      </c>
      <c r="AO771">
        <v>1.7505657778215</v>
      </c>
      <c r="AP771">
        <v>1.85430264466966</v>
      </c>
      <c r="AQ771">
        <v>1.83706376715255</v>
      </c>
      <c r="AR771">
        <v>1.8348321542186901</v>
      </c>
      <c r="AS771">
        <v>1.65355080328797</v>
      </c>
      <c r="AT771">
        <v>1.74101788089037</v>
      </c>
      <c r="AU771">
        <v>1.79775327493814</v>
      </c>
      <c r="AV771">
        <v>1.8695461854976501</v>
      </c>
      <c r="AW771">
        <v>1.76529776407949</v>
      </c>
      <c r="AX771">
        <v>1.83945938066182</v>
      </c>
      <c r="AY771">
        <v>1.5006313048828399</v>
      </c>
      <c r="AZ771">
        <v>1.4805340732408601</v>
      </c>
      <c r="BA771">
        <v>1.7532434744799901</v>
      </c>
      <c r="BB771">
        <v>1.8478477355288401</v>
      </c>
      <c r="BC771">
        <v>1.8168338706773799</v>
      </c>
      <c r="BD771">
        <v>1.9442580560692599</v>
      </c>
      <c r="BE771">
        <v>1.8108562636418899</v>
      </c>
      <c r="BF771">
        <v>1.91265609904462</v>
      </c>
      <c r="BG771">
        <v>1.78338631275587</v>
      </c>
      <c r="BH771">
        <v>1.86704844834197</v>
      </c>
      <c r="BI771">
        <v>1.7411952215894999</v>
      </c>
      <c r="BJ771">
        <v>1.8137688784352499</v>
      </c>
      <c r="BK771">
        <v>1.6984733719484999</v>
      </c>
      <c r="BL771">
        <v>1.79748141547264</v>
      </c>
      <c r="BM771">
        <v>1.81401827284592</v>
      </c>
      <c r="BN771">
        <v>1.9316618939084</v>
      </c>
      <c r="BO771">
        <v>1.7734047104256001</v>
      </c>
      <c r="BP771">
        <v>1.8391009261293301</v>
      </c>
      <c r="BQ771">
        <v>1.7973631694310801</v>
      </c>
      <c r="BR771">
        <v>1.88024667124676</v>
      </c>
      <c r="BS771">
        <v>1.85565991902834</v>
      </c>
      <c r="BT771">
        <v>1.9473846153846099</v>
      </c>
      <c r="BU771">
        <v>1.7754454385562399</v>
      </c>
      <c r="BV771">
        <v>1.8732889806530499</v>
      </c>
      <c r="BW771">
        <v>1.7045753912908701</v>
      </c>
      <c r="BX771">
        <v>1.77952115295211</v>
      </c>
      <c r="BY771">
        <v>1.74626492779693</v>
      </c>
      <c r="BZ771">
        <v>1.8128966171988199</v>
      </c>
      <c r="CA771">
        <v>1.72314898094252</v>
      </c>
      <c r="CB771">
        <v>1.82656507203828</v>
      </c>
      <c r="CC771">
        <v>1.7300479657882499</v>
      </c>
      <c r="CD771">
        <v>1.82339343504392</v>
      </c>
      <c r="CE771">
        <v>1.7233591547732601</v>
      </c>
      <c r="CF771">
        <v>1.7900694737309299</v>
      </c>
      <c r="CG771">
        <v>1.70746839394412</v>
      </c>
      <c r="CH771">
        <v>1.7746800374590199</v>
      </c>
      <c r="CI771">
        <v>1.73527681701607</v>
      </c>
      <c r="CJ771">
        <v>1.82725112350297</v>
      </c>
      <c r="CK771">
        <v>1.7692005058311</v>
      </c>
      <c r="CL771">
        <v>1.84347337361247</v>
      </c>
      <c r="CM771">
        <v>1.7638111084896799</v>
      </c>
      <c r="CN771">
        <v>1.8551277116213201</v>
      </c>
      <c r="CO771">
        <v>1.7642415796159401</v>
      </c>
      <c r="CP771">
        <v>1.8601803090660101</v>
      </c>
      <c r="CQ771">
        <v>1.75775487119027</v>
      </c>
      <c r="CR771">
        <v>1.86540698137556</v>
      </c>
      <c r="CS771">
        <v>1.81606200004532</v>
      </c>
      <c r="CT771">
        <v>1.96467175780099</v>
      </c>
      <c r="CU771">
        <v>1.7179566803819499</v>
      </c>
      <c r="CV771">
        <v>1.79614677949434</v>
      </c>
      <c r="CW771">
        <v>1.8006331107471301</v>
      </c>
      <c r="CX771">
        <v>1.8893473604636499</v>
      </c>
      <c r="CY771">
        <v>1.7272207668492401</v>
      </c>
      <c r="CZ771">
        <v>1.7951536080018999</v>
      </c>
      <c r="DA771">
        <v>1.75226492232215</v>
      </c>
      <c r="DB771">
        <v>1.8480457890433299</v>
      </c>
      <c r="DC771">
        <v>1.7476889975030501</v>
      </c>
      <c r="DD771">
        <v>1.8210965308399301</v>
      </c>
      <c r="DE771">
        <v>1.7959944751381201</v>
      </c>
      <c r="DF771">
        <v>1.91489410681399</v>
      </c>
      <c r="DG771">
        <v>1.8533196788167601</v>
      </c>
      <c r="DH771">
        <v>1.9758387558681101</v>
      </c>
      <c r="DI771">
        <v>1.8660780253760301</v>
      </c>
      <c r="DJ771">
        <v>1.9634683620508699</v>
      </c>
      <c r="DK771">
        <v>1.8398348307627701</v>
      </c>
      <c r="DL771">
        <v>1.9385339480521699</v>
      </c>
    </row>
    <row r="772" spans="1:116" x14ac:dyDescent="0.45">
      <c r="A772" t="s">
        <v>62</v>
      </c>
      <c r="B772" t="s">
        <v>32</v>
      </c>
      <c r="C772" t="s">
        <v>45</v>
      </c>
      <c r="D772">
        <v>45</v>
      </c>
      <c r="E772" s="1" cm="1">
        <f t="array" ref="E772">SUMPRODUCT($G772:$FZZ772,$G$2:$FZZ$2)/SUMPRODUCT(--($G772:$FZZ772&lt;&gt;""),$G$2:$FZZ$2)</f>
        <v>1.5917352611412947</v>
      </c>
      <c r="F772" s="1" cm="1">
        <f t="array" ref="F772">SUMPRODUCT($G772:$FZZ772,$F$2:$FZY$2)/SUMPRODUCT(--($G772:$FZZ772&lt;&gt;""),$F$2:$FZY$2)</f>
        <v>1.6726530532137158</v>
      </c>
      <c r="G772">
        <v>1.5306691752594099</v>
      </c>
      <c r="H772">
        <v>1.59843783088175</v>
      </c>
      <c r="I772">
        <v>1.54072066313464</v>
      </c>
      <c r="J772">
        <v>1.6088800383523201</v>
      </c>
      <c r="K772">
        <v>1.53557766970452</v>
      </c>
      <c r="L772">
        <v>1.60244595202092</v>
      </c>
      <c r="M772">
        <v>1.6236563655788001</v>
      </c>
      <c r="N772">
        <v>1.70361688667928</v>
      </c>
      <c r="O772">
        <v>1.6313873291798</v>
      </c>
      <c r="P772">
        <v>1.71353058311753</v>
      </c>
      <c r="Q772">
        <v>1.5887146335276301</v>
      </c>
      <c r="R772">
        <v>1.69214857121936</v>
      </c>
      <c r="S772">
        <v>1.6454955303164001</v>
      </c>
      <c r="T772">
        <v>1.74238024325463</v>
      </c>
      <c r="U772">
        <v>1.60441841482525</v>
      </c>
      <c r="V772">
        <v>1.7009056272904</v>
      </c>
      <c r="W772">
        <v>1.6146071862720099</v>
      </c>
      <c r="X772">
        <v>1.69558985667034</v>
      </c>
      <c r="Y772">
        <v>1.60510207450613</v>
      </c>
      <c r="Z772">
        <v>1.6938116986738501</v>
      </c>
      <c r="AA772">
        <v>1.6106348132588</v>
      </c>
      <c r="AB772">
        <v>1.6844981664115</v>
      </c>
      <c r="AC772">
        <v>1.60235964644448</v>
      </c>
      <c r="AD772">
        <v>1.7009105072378601</v>
      </c>
      <c r="AE772">
        <v>1.5755519565732199</v>
      </c>
      <c r="AF772">
        <v>1.65782639960226</v>
      </c>
      <c r="AG772">
        <v>1.60431867725085</v>
      </c>
      <c r="AH772">
        <v>1.71568296795952</v>
      </c>
      <c r="AI772">
        <v>1.64955729053081</v>
      </c>
      <c r="AJ772">
        <v>1.7334932612203899</v>
      </c>
      <c r="AK772">
        <v>1.6049403941048801</v>
      </c>
      <c r="AL772">
        <v>1.68627070843042</v>
      </c>
      <c r="AM772">
        <v>1.61004868291037</v>
      </c>
      <c r="AN772">
        <v>1.6769937097823699</v>
      </c>
      <c r="AO772">
        <v>1.58974821520329</v>
      </c>
      <c r="AP772">
        <v>1.69532181005171</v>
      </c>
      <c r="AQ772">
        <v>1.66782678885143</v>
      </c>
      <c r="AR772">
        <v>1.67422724467024</v>
      </c>
      <c r="AS772">
        <v>1.51571199431012</v>
      </c>
      <c r="AT772">
        <v>1.60056750619552</v>
      </c>
      <c r="AU772">
        <v>1.6242126555681999</v>
      </c>
      <c r="AV772">
        <v>1.7017145332147601</v>
      </c>
      <c r="AW772">
        <v>1.5930152647910201</v>
      </c>
      <c r="AX772">
        <v>1.66358108248818</v>
      </c>
      <c r="AY772">
        <v>1.2642655305158399</v>
      </c>
      <c r="AZ772">
        <v>1.3244420108159201</v>
      </c>
      <c r="BA772">
        <v>1.59327881958567</v>
      </c>
      <c r="BB772">
        <v>1.6874763314024399</v>
      </c>
      <c r="BC772">
        <v>1.66677577205701</v>
      </c>
      <c r="BD772">
        <v>1.77107506996383</v>
      </c>
      <c r="BE772">
        <v>1.64565069596021</v>
      </c>
      <c r="BF772">
        <v>1.73977528893977</v>
      </c>
      <c r="BG772">
        <v>1.6254746502739601</v>
      </c>
      <c r="BH772">
        <v>1.69968707095944</v>
      </c>
      <c r="BI772">
        <v>1.5943148056449601</v>
      </c>
      <c r="BJ772">
        <v>1.6659600148551601</v>
      </c>
      <c r="BK772">
        <v>1.5673615833782799</v>
      </c>
      <c r="BL772">
        <v>1.6268555214220299</v>
      </c>
      <c r="BM772">
        <v>1.6636861278319901</v>
      </c>
      <c r="BN772">
        <v>1.7443554828278101</v>
      </c>
      <c r="BO772">
        <v>1.59962538588722</v>
      </c>
      <c r="BP772">
        <v>1.67095237544658</v>
      </c>
      <c r="BQ772">
        <v>1.6498020741322299</v>
      </c>
      <c r="BR772">
        <v>1.73407596427519</v>
      </c>
      <c r="BS772">
        <v>1.6700242914979699</v>
      </c>
      <c r="BT772">
        <v>1.79642105263157</v>
      </c>
      <c r="BU772">
        <v>1.6163110805230501</v>
      </c>
      <c r="BV772">
        <v>1.7008105834671501</v>
      </c>
      <c r="BW772">
        <v>1.57465519913218</v>
      </c>
      <c r="BX772">
        <v>1.6215519913218599</v>
      </c>
      <c r="BY772">
        <v>1.60097186828561</v>
      </c>
      <c r="BZ772">
        <v>1.65387498126217</v>
      </c>
      <c r="CA772">
        <v>1.5764080981553401</v>
      </c>
      <c r="CB772">
        <v>1.64803909922446</v>
      </c>
      <c r="CC772">
        <v>1.5734656726768299</v>
      </c>
      <c r="CD772">
        <v>1.67419382801664</v>
      </c>
      <c r="CE772">
        <v>1.57708698643819</v>
      </c>
      <c r="CF772">
        <v>1.6379153441502201</v>
      </c>
      <c r="CG772">
        <v>1.57230373029499</v>
      </c>
      <c r="CH772">
        <v>1.6355548618698299</v>
      </c>
      <c r="CI772">
        <v>1.5697512999694101</v>
      </c>
      <c r="CJ772">
        <v>1.6345968330156899</v>
      </c>
      <c r="CK772">
        <v>1.6170717999156901</v>
      </c>
      <c r="CL772">
        <v>1.7035689194885399</v>
      </c>
      <c r="CM772">
        <v>1.60602485937441</v>
      </c>
      <c r="CN772">
        <v>1.70314032756758</v>
      </c>
      <c r="CO772">
        <v>1.6018277567430901</v>
      </c>
      <c r="CP772">
        <v>1.6870490731719301</v>
      </c>
      <c r="CQ772">
        <v>1.6194656427740599</v>
      </c>
      <c r="CR772">
        <v>1.7142606783819501</v>
      </c>
      <c r="CS772">
        <v>1.6594303066011</v>
      </c>
      <c r="CT772">
        <v>1.7550816923111701</v>
      </c>
      <c r="CU772">
        <v>1.5723287529436101</v>
      </c>
      <c r="CV772">
        <v>1.65979608208472</v>
      </c>
      <c r="CW772">
        <v>1.6388433917097101</v>
      </c>
      <c r="CX772">
        <v>1.72618747637646</v>
      </c>
      <c r="CY772">
        <v>1.57065968087639</v>
      </c>
      <c r="CZ772">
        <v>1.6434508216241901</v>
      </c>
      <c r="DA772">
        <v>1.6132461161079299</v>
      </c>
      <c r="DB772">
        <v>1.68989370400654</v>
      </c>
      <c r="DC772">
        <v>1.60878977846251</v>
      </c>
      <c r="DD772">
        <v>1.6767518461456701</v>
      </c>
      <c r="DE772">
        <v>1.6184162062615099</v>
      </c>
      <c r="DF772">
        <v>1.7015883977900499</v>
      </c>
      <c r="DG772">
        <v>1.71530332964782</v>
      </c>
      <c r="DH772">
        <v>1.81987819687879</v>
      </c>
      <c r="DI772">
        <v>1.70389762019866</v>
      </c>
      <c r="DJ772">
        <v>1.7973383440815001</v>
      </c>
      <c r="DK772">
        <v>1.6937195447347899</v>
      </c>
      <c r="DL772">
        <v>1.7868809434242801</v>
      </c>
    </row>
    <row r="773" spans="1:116" x14ac:dyDescent="0.45">
      <c r="A773" t="s">
        <v>140</v>
      </c>
      <c r="B773" t="s">
        <v>34</v>
      </c>
      <c r="C773" t="s">
        <v>45</v>
      </c>
      <c r="D773">
        <v>50</v>
      </c>
      <c r="E773" s="1" cm="1">
        <f t="array" ref="E773">SUMPRODUCT($G773:$FZZ773,$G$2:$FZZ$2)/SUMPRODUCT(--($G773:$FZZ773&lt;&gt;""),$G$2:$FZZ$2)</f>
        <v>1.6993446482229564</v>
      </c>
      <c r="F773" s="1" cm="1">
        <f t="array" ref="F773">SUMPRODUCT($G773:$FZZ773,$F$2:$FZY$2)/SUMPRODUCT(--($G773:$FZZ773&lt;&gt;""),$F$2:$FZY$2)</f>
        <v>1.7742128952953176</v>
      </c>
      <c r="G773">
        <v>1.6146683444916801</v>
      </c>
      <c r="H773">
        <v>1.6842879017413499</v>
      </c>
      <c r="I773">
        <v>1.6228237309108999</v>
      </c>
      <c r="J773">
        <v>1.6935870487148199</v>
      </c>
      <c r="K773">
        <v>1.6227471494544099</v>
      </c>
      <c r="L773">
        <v>1.6875781601209601</v>
      </c>
      <c r="M773">
        <v>1.8317316904791201</v>
      </c>
      <c r="N773">
        <v>1.8310623341374299</v>
      </c>
      <c r="O773">
        <v>1.72382893623567</v>
      </c>
      <c r="P773">
        <v>1.8053354870138101</v>
      </c>
      <c r="Q773">
        <v>1.6731312877723901</v>
      </c>
      <c r="R773">
        <v>1.7883307312710299</v>
      </c>
      <c r="S773">
        <v>1.6975156756157499</v>
      </c>
      <c r="T773">
        <v>1.75967410471413</v>
      </c>
      <c r="U773">
        <v>1.7308380746155501</v>
      </c>
      <c r="V773">
        <v>1.81209020910083</v>
      </c>
      <c r="W773">
        <v>1.6890594521244999</v>
      </c>
      <c r="X773">
        <v>1.7727956350889</v>
      </c>
      <c r="Y773">
        <v>1.7189412865239599</v>
      </c>
      <c r="Z773">
        <v>1.7830451769108</v>
      </c>
      <c r="AA773">
        <v>1.7239292199238001</v>
      </c>
      <c r="AB773">
        <v>1.8021433403353799</v>
      </c>
      <c r="AC773">
        <v>1.68428963994645</v>
      </c>
      <c r="AD773">
        <v>1.75635515262543</v>
      </c>
      <c r="AE773">
        <v>1.6995888198254101</v>
      </c>
      <c r="AF773">
        <v>1.77810780303466</v>
      </c>
      <c r="AG773">
        <v>1.70627236457862</v>
      </c>
      <c r="AH773">
        <v>1.83622753259573</v>
      </c>
      <c r="AI773">
        <v>1.7863305273258601</v>
      </c>
      <c r="AJ773">
        <v>1.8689492737819999</v>
      </c>
      <c r="AK773">
        <v>1.7283258772619601</v>
      </c>
      <c r="AL773">
        <v>1.8003175079285501</v>
      </c>
      <c r="AM773">
        <v>1.7273696768129501</v>
      </c>
      <c r="AN773">
        <v>1.80333429735136</v>
      </c>
      <c r="AO773">
        <v>1.7030623066242401</v>
      </c>
      <c r="AP773">
        <v>1.8127193414018099</v>
      </c>
      <c r="AQ773">
        <v>1.7136413275722899</v>
      </c>
      <c r="AR773">
        <v>1.74299890793409</v>
      </c>
      <c r="AS773">
        <v>1.60708715961667</v>
      </c>
      <c r="AT773">
        <v>1.68717887928639</v>
      </c>
      <c r="AU773">
        <v>1.72500195828168</v>
      </c>
      <c r="AV773">
        <v>1.8296341008261601</v>
      </c>
      <c r="AW773">
        <v>1.73240800516462</v>
      </c>
      <c r="AX773">
        <v>1.79274870363814</v>
      </c>
      <c r="AY773">
        <v>1.41084941685958</v>
      </c>
      <c r="AZ773">
        <v>1.41121406521147</v>
      </c>
      <c r="BA773">
        <v>1.73746440944219</v>
      </c>
      <c r="BB773">
        <v>1.8262479487215399</v>
      </c>
      <c r="BC773">
        <v>1.7688002225749899</v>
      </c>
      <c r="BD773">
        <v>1.8798913310312</v>
      </c>
      <c r="BE773">
        <v>1.73100869502987</v>
      </c>
      <c r="BF773">
        <v>1.84162879736644</v>
      </c>
      <c r="BG773">
        <v>1.72804858439807</v>
      </c>
      <c r="BH773">
        <v>1.81534712859775</v>
      </c>
      <c r="BI773">
        <v>1.6941384005942</v>
      </c>
      <c r="BJ773">
        <v>1.7520735330527299</v>
      </c>
      <c r="BK773">
        <v>1.65037638064864</v>
      </c>
      <c r="BL773">
        <v>1.7626574115329501</v>
      </c>
      <c r="BM773">
        <v>1.7739076227767701</v>
      </c>
      <c r="BN773">
        <v>1.88005766271209</v>
      </c>
      <c r="BO773">
        <v>1.71640324203077</v>
      </c>
      <c r="BP773">
        <v>1.79748869798471</v>
      </c>
      <c r="BQ773">
        <v>1.75180750482546</v>
      </c>
      <c r="BR773">
        <v>1.8260215264827999</v>
      </c>
      <c r="BS773">
        <v>1.7784129554655801</v>
      </c>
      <c r="BT773">
        <v>1.87102834008097</v>
      </c>
      <c r="BU773">
        <v>1.7257016135199199</v>
      </c>
      <c r="BV773">
        <v>1.80287910071117</v>
      </c>
      <c r="BW773">
        <v>1.6477801022780101</v>
      </c>
      <c r="BX773">
        <v>1.70101115760111</v>
      </c>
      <c r="BY773">
        <v>1.7006945485434399</v>
      </c>
      <c r="BZ773">
        <v>1.7638285114675401</v>
      </c>
      <c r="CA773">
        <v>1.6790944728223001</v>
      </c>
      <c r="CB773">
        <v>1.77716496682335</v>
      </c>
      <c r="CC773">
        <v>1.6963996763753999</v>
      </c>
      <c r="CD773">
        <v>1.78585876098012</v>
      </c>
      <c r="CE773">
        <v>1.6872572303731099</v>
      </c>
      <c r="CF773">
        <v>1.7558986083057699</v>
      </c>
      <c r="CG773">
        <v>1.62492196035586</v>
      </c>
      <c r="CH773">
        <v>1.75632121117527</v>
      </c>
      <c r="CI773">
        <v>1.7306416319616</v>
      </c>
      <c r="CJ773">
        <v>1.79275781746311</v>
      </c>
      <c r="CK773">
        <v>1.73632148377125</v>
      </c>
      <c r="CL773">
        <v>1.81280033722073</v>
      </c>
      <c r="CM773">
        <v>1.72208908149454</v>
      </c>
      <c r="CN773">
        <v>1.8199371686140999</v>
      </c>
      <c r="CO773">
        <v>1.7198796295154299</v>
      </c>
      <c r="CP773">
        <v>1.8140300679550501</v>
      </c>
      <c r="CQ773">
        <v>1.7095766883871999</v>
      </c>
      <c r="CR773">
        <v>1.8095336721525599</v>
      </c>
      <c r="CS773">
        <v>1.7876226517709399</v>
      </c>
      <c r="CT773">
        <v>1.89542024519023</v>
      </c>
      <c r="CU773">
        <v>1.66476464042646</v>
      </c>
      <c r="CV773">
        <v>1.74241130347022</v>
      </c>
      <c r="CW773">
        <v>1.7269906765780501</v>
      </c>
      <c r="CX773">
        <v>1.82677648985762</v>
      </c>
      <c r="CY773">
        <v>1.6829006906406201</v>
      </c>
      <c r="CZ773">
        <v>1.7473803286496701</v>
      </c>
      <c r="DA773">
        <v>1.7444807849550199</v>
      </c>
      <c r="DB773">
        <v>1.83605887162714</v>
      </c>
      <c r="DC773">
        <v>1.7046565372150999</v>
      </c>
      <c r="DD773">
        <v>1.7686341178345599</v>
      </c>
      <c r="DE773">
        <v>1.73924953959484</v>
      </c>
      <c r="DF773">
        <v>1.8421270718231999</v>
      </c>
      <c r="DG773">
        <v>1.7502220369396899</v>
      </c>
      <c r="DH773">
        <v>1.85054648275362</v>
      </c>
      <c r="DI773">
        <v>1.8012697138583</v>
      </c>
      <c r="DJ773">
        <v>1.87481642965949</v>
      </c>
      <c r="DK773">
        <v>1.84300174092575</v>
      </c>
      <c r="DL773">
        <v>1.89980491133526</v>
      </c>
    </row>
    <row r="774" spans="1:116" x14ac:dyDescent="0.45">
      <c r="A774" t="s">
        <v>140</v>
      </c>
      <c r="B774" t="s">
        <v>34</v>
      </c>
      <c r="C774" t="s">
        <v>33</v>
      </c>
      <c r="D774">
        <v>50</v>
      </c>
      <c r="E774" s="1" cm="1">
        <f t="array" ref="E774">SUMPRODUCT($G774:$FZZ774,$G$2:$FZZ$2)/SUMPRODUCT(--($G774:$FZZ774&lt;&gt;""),$G$2:$FZZ$2)</f>
        <v>1.7698465122609781</v>
      </c>
      <c r="F774" s="1" cm="1">
        <f t="array" ref="F774">SUMPRODUCT($G774:$FZZ774,$F$2:$FZY$2)/SUMPRODUCT(--($G774:$FZZ774&lt;&gt;""),$F$2:$FZY$2)</f>
        <v>1.8369312277873573</v>
      </c>
      <c r="G774">
        <v>1.6836078124745399</v>
      </c>
      <c r="H774">
        <v>1.74869683493785</v>
      </c>
      <c r="I774">
        <v>1.6908704256862199</v>
      </c>
      <c r="J774">
        <v>1.75599152643073</v>
      </c>
      <c r="K774">
        <v>1.6883689566390101</v>
      </c>
      <c r="L774">
        <v>1.7519780129960301</v>
      </c>
      <c r="M774">
        <v>1.9246672249011001</v>
      </c>
      <c r="N774">
        <v>1.8924803721096199</v>
      </c>
      <c r="O774">
        <v>1.7820894119255699</v>
      </c>
      <c r="P774">
        <v>1.8640360997871901</v>
      </c>
      <c r="Q774">
        <v>1.7349034621811801</v>
      </c>
      <c r="R774">
        <v>1.8465933905002401</v>
      </c>
      <c r="S774">
        <v>1.7602429337576699</v>
      </c>
      <c r="T774">
        <v>1.8221067385822101</v>
      </c>
      <c r="U774">
        <v>1.8030872226380099</v>
      </c>
      <c r="V774">
        <v>1.8759467426240599</v>
      </c>
      <c r="W774">
        <v>1.7585983659853499</v>
      </c>
      <c r="X774">
        <v>1.8417974161083299</v>
      </c>
      <c r="Y774">
        <v>1.78610245969295</v>
      </c>
      <c r="Z774">
        <v>1.8459692951081199</v>
      </c>
      <c r="AA774">
        <v>1.7875600811763399</v>
      </c>
      <c r="AB774">
        <v>1.8646170826360899</v>
      </c>
      <c r="AC774">
        <v>1.74459345551719</v>
      </c>
      <c r="AD774">
        <v>1.81957133872487</v>
      </c>
      <c r="AE774">
        <v>1.7728864336147701</v>
      </c>
      <c r="AF774">
        <v>1.8411397820552999</v>
      </c>
      <c r="AG774">
        <v>1.7760539629005001</v>
      </c>
      <c r="AH774">
        <v>1.9016123061736501</v>
      </c>
      <c r="AI774">
        <v>1.85981593754089</v>
      </c>
      <c r="AJ774">
        <v>1.93054477253892</v>
      </c>
      <c r="AK774">
        <v>1.82155176513192</v>
      </c>
      <c r="AL774">
        <v>1.88384989337147</v>
      </c>
      <c r="AM774">
        <v>1.79909261803195</v>
      </c>
      <c r="AN774">
        <v>1.8694779842383</v>
      </c>
      <c r="AO774">
        <v>1.76595384127608</v>
      </c>
      <c r="AP774">
        <v>1.87795051767304</v>
      </c>
      <c r="AQ774">
        <v>1.7794976496842501</v>
      </c>
      <c r="AR774">
        <v>1.79351882626655</v>
      </c>
      <c r="AS774">
        <v>1.6750286160924299</v>
      </c>
      <c r="AT774">
        <v>1.7452371338714501</v>
      </c>
      <c r="AU774">
        <v>1.7947812944933099</v>
      </c>
      <c r="AV774">
        <v>1.89230833029991</v>
      </c>
      <c r="AW774">
        <v>1.80601428601178</v>
      </c>
      <c r="AX774">
        <v>1.8598332604455099</v>
      </c>
      <c r="AY774">
        <v>1.4977117425083699</v>
      </c>
      <c r="AZ774">
        <v>1.46049979392023</v>
      </c>
      <c r="BA774">
        <v>1.80271259660294</v>
      </c>
      <c r="BB774">
        <v>1.8944275355204201</v>
      </c>
      <c r="BC774">
        <v>1.83729113136834</v>
      </c>
      <c r="BD774">
        <v>1.9446672012830699</v>
      </c>
      <c r="BE774">
        <v>1.7855941603749901</v>
      </c>
      <c r="BF774">
        <v>1.89936308011593</v>
      </c>
      <c r="BG774">
        <v>1.7925886529208701</v>
      </c>
      <c r="BH774">
        <v>1.88093853974693</v>
      </c>
      <c r="BI774">
        <v>1.7603212428819</v>
      </c>
      <c r="BJ774">
        <v>1.8166625402327301</v>
      </c>
      <c r="BK774">
        <v>1.7215252210210299</v>
      </c>
      <c r="BL774">
        <v>1.81990010083718</v>
      </c>
      <c r="BM774">
        <v>1.83217423489762</v>
      </c>
      <c r="BN774">
        <v>1.94488925252761</v>
      </c>
      <c r="BO774">
        <v>1.7859612205020201</v>
      </c>
      <c r="BP774">
        <v>1.8596237671842599</v>
      </c>
      <c r="BQ774">
        <v>1.81538914515654</v>
      </c>
      <c r="BR774">
        <v>1.8876566231556899</v>
      </c>
      <c r="BS774">
        <v>1.8501214574898699</v>
      </c>
      <c r="BT774">
        <v>1.9348016194331901</v>
      </c>
      <c r="BU774">
        <v>1.7933394509444001</v>
      </c>
      <c r="BV774">
        <v>1.87309780530702</v>
      </c>
      <c r="BW774">
        <v>1.7136409421974199</v>
      </c>
      <c r="BX774">
        <v>1.7664458391445801</v>
      </c>
      <c r="BY774">
        <v>1.76359116574226</v>
      </c>
      <c r="BZ774">
        <v>1.8249262979063601</v>
      </c>
      <c r="CA774">
        <v>1.75106487688156</v>
      </c>
      <c r="CB774">
        <v>1.8339470870738299</v>
      </c>
      <c r="CC774">
        <v>1.7567180998612999</v>
      </c>
      <c r="CD774">
        <v>1.8482865233471999</v>
      </c>
      <c r="CE774">
        <v>1.75311300024415</v>
      </c>
      <c r="CF774">
        <v>1.81323108339067</v>
      </c>
      <c r="CG774">
        <v>1.6810519744029899</v>
      </c>
      <c r="CH774">
        <v>1.8267324800998901</v>
      </c>
      <c r="CI774">
        <v>1.79035787393237</v>
      </c>
      <c r="CJ774">
        <v>1.85174466483141</v>
      </c>
      <c r="CK774">
        <v>1.8067865673738901</v>
      </c>
      <c r="CL774">
        <v>1.87416046086834</v>
      </c>
      <c r="CM774">
        <v>1.7889684973861599</v>
      </c>
      <c r="CN774">
        <v>1.8765723368060201</v>
      </c>
      <c r="CO774">
        <v>1.7925212436639</v>
      </c>
      <c r="CP774">
        <v>1.8738576520355601</v>
      </c>
      <c r="CQ774">
        <v>1.7779725014737</v>
      </c>
      <c r="CR774">
        <v>1.8761610400369599</v>
      </c>
      <c r="CS774">
        <v>1.85859638786285</v>
      </c>
      <c r="CT774">
        <v>1.9555847628543499</v>
      </c>
      <c r="CU774">
        <v>1.7333928525218001</v>
      </c>
      <c r="CV774">
        <v>1.8017234686747901</v>
      </c>
      <c r="CW774">
        <v>1.7977352904119901</v>
      </c>
      <c r="CX774">
        <v>1.8881189366259199</v>
      </c>
      <c r="CY774">
        <v>1.7507978090021401</v>
      </c>
      <c r="CZ774">
        <v>1.8065491783758001</v>
      </c>
      <c r="DA774">
        <v>1.8090269828290999</v>
      </c>
      <c r="DB774">
        <v>1.8986753883892</v>
      </c>
      <c r="DC774">
        <v>1.76812941613982</v>
      </c>
      <c r="DD774">
        <v>1.82971630452106</v>
      </c>
      <c r="DE774">
        <v>1.8175184162062601</v>
      </c>
      <c r="DF774">
        <v>1.90439686924493</v>
      </c>
      <c r="DG774">
        <v>1.8284968552319101</v>
      </c>
      <c r="DH774">
        <v>1.9129524569067</v>
      </c>
      <c r="DI774">
        <v>1.88094608276856</v>
      </c>
      <c r="DJ774">
        <v>1.9276573232023699</v>
      </c>
      <c r="DK774">
        <v>1.9209322263728299</v>
      </c>
      <c r="DL774">
        <v>1.97427104201842</v>
      </c>
    </row>
    <row r="775" spans="1:116" x14ac:dyDescent="0.45">
      <c r="A775" t="s">
        <v>64</v>
      </c>
      <c r="B775" t="s">
        <v>34</v>
      </c>
      <c r="C775" t="s">
        <v>151</v>
      </c>
      <c r="D775">
        <v>50</v>
      </c>
      <c r="E775" s="1" cm="1">
        <f t="array" ref="E775">SUMPRODUCT($G775:$FZZ775,$G$2:$FZZ$2)/SUMPRODUCT(--($G775:$FZZ775&lt;&gt;""),$G$2:$FZZ$2)</f>
        <v>1.6516100974481289</v>
      </c>
      <c r="F775" s="1" cm="1">
        <f t="array" ref="F775">SUMPRODUCT($G775:$FZZ775,$F$2:$FZY$2)/SUMPRODUCT(--($G775:$FZZ775&lt;&gt;""),$F$2:$FZY$2)</f>
        <v>1.6739592018293941</v>
      </c>
      <c r="G775">
        <v>1.59173060320252</v>
      </c>
      <c r="H775">
        <v>1.602520402678</v>
      </c>
      <c r="I775">
        <v>1.6017791217481401</v>
      </c>
      <c r="J775">
        <v>1.6140346564065999</v>
      </c>
      <c r="K775">
        <v>1.5914769708610801</v>
      </c>
      <c r="L775">
        <v>1.60749724140749</v>
      </c>
      <c r="M775">
        <v>1.7596459498691399</v>
      </c>
      <c r="N775">
        <v>1.71400109721941</v>
      </c>
      <c r="O775">
        <v>1.61821312890461</v>
      </c>
      <c r="P775">
        <v>1.71317590954541</v>
      </c>
      <c r="Q775">
        <v>1.5539306831524899</v>
      </c>
      <c r="R775">
        <v>1.66487529714505</v>
      </c>
      <c r="S775">
        <v>1.68211645243203</v>
      </c>
      <c r="T775">
        <v>1.7050256775264301</v>
      </c>
      <c r="U775">
        <v>1.65383432276566</v>
      </c>
      <c r="V775">
        <v>1.6655646061768601</v>
      </c>
      <c r="W775">
        <v>1.64997597037288</v>
      </c>
      <c r="X775">
        <v>1.6929437706725401</v>
      </c>
      <c r="Y775">
        <v>1.6342882297914401</v>
      </c>
      <c r="Z775">
        <v>1.7060760468827301</v>
      </c>
      <c r="AA775">
        <v>1.6846298999537099</v>
      </c>
      <c r="AB775">
        <v>1.6903336062947201</v>
      </c>
      <c r="AC775">
        <v>1.60039457923291</v>
      </c>
      <c r="AD775">
        <v>1.6556487200966601</v>
      </c>
      <c r="AE775">
        <v>1.6741391781944299</v>
      </c>
      <c r="AF775">
        <v>1.7068991637700499</v>
      </c>
      <c r="AG775">
        <v>1.6020400608727801</v>
      </c>
      <c r="AH775">
        <v>1.69254308394685</v>
      </c>
      <c r="AI775">
        <v>1.8540498102673699</v>
      </c>
      <c r="AJ775">
        <v>1.7518733371134401</v>
      </c>
      <c r="AK775">
        <v>1.6384506490988699</v>
      </c>
      <c r="AL775">
        <v>1.7035617220049799</v>
      </c>
      <c r="AM775">
        <v>1.69983491191285</v>
      </c>
      <c r="AN775">
        <v>1.7149820451642399</v>
      </c>
      <c r="AO775">
        <v>1.5873539090600901</v>
      </c>
      <c r="AP775">
        <v>1.6759159040965499</v>
      </c>
      <c r="AQ775">
        <v>1.6695456056217599</v>
      </c>
      <c r="AR775">
        <v>1.66399981007549</v>
      </c>
      <c r="AS775">
        <v>1.64154500968687</v>
      </c>
      <c r="AT775">
        <v>1.6269795112482499</v>
      </c>
      <c r="AU775">
        <v>1.63699908306339</v>
      </c>
      <c r="AV775">
        <v>1.7311348357577601</v>
      </c>
      <c r="AW775">
        <v>1.69450981208827</v>
      </c>
      <c r="AX775">
        <v>1.6849753916852299</v>
      </c>
      <c r="AY775">
        <v>1.6861565469820301</v>
      </c>
      <c r="AZ775">
        <v>1.3921917741508201</v>
      </c>
      <c r="BA775">
        <v>1.65382835182406</v>
      </c>
      <c r="BB775">
        <v>1.71289114548999</v>
      </c>
      <c r="BC775">
        <v>1.6318020391797401</v>
      </c>
      <c r="BD775">
        <v>1.7441533148945201</v>
      </c>
      <c r="BE775">
        <v>1.57678820624753</v>
      </c>
      <c r="BF775">
        <v>1.7079114037284799</v>
      </c>
      <c r="BG775">
        <v>1.63007582035646</v>
      </c>
      <c r="BH775">
        <v>1.68697200954866</v>
      </c>
      <c r="BI775">
        <v>1.60021044813072</v>
      </c>
      <c r="BJ775">
        <v>1.6299826689774599</v>
      </c>
      <c r="BK775">
        <v>1.57538165701287</v>
      </c>
      <c r="BL775">
        <v>1.6486175925708699</v>
      </c>
      <c r="BM775">
        <v>1.68564081584945</v>
      </c>
      <c r="BN775">
        <v>1.77268034208014</v>
      </c>
      <c r="BO775">
        <v>1.6409023112765699</v>
      </c>
      <c r="BP775">
        <v>1.6908971083027899</v>
      </c>
      <c r="BQ775">
        <v>1.63820459973173</v>
      </c>
      <c r="BR775">
        <v>1.7035855661334101</v>
      </c>
      <c r="BS775">
        <v>1.66364372469635</v>
      </c>
      <c r="BT775">
        <v>1.75298785425101</v>
      </c>
      <c r="BU775">
        <v>1.63166246080905</v>
      </c>
      <c r="BV775">
        <v>1.6916724019270399</v>
      </c>
      <c r="BW775">
        <v>1.5637106772044</v>
      </c>
      <c r="BX775">
        <v>1.5925732217573201</v>
      </c>
      <c r="BY775">
        <v>1.57829910558137</v>
      </c>
      <c r="BZ775">
        <v>1.6244815869684699</v>
      </c>
      <c r="CA775">
        <v>1.5465576051725001</v>
      </c>
      <c r="CB775">
        <v>1.64394929319327</v>
      </c>
      <c r="CC775">
        <v>1.56654530744336</v>
      </c>
      <c r="CD775">
        <v>1.64396960240406</v>
      </c>
      <c r="CE775">
        <v>1.57481188822054</v>
      </c>
      <c r="CF775">
        <v>1.60355581204359</v>
      </c>
      <c r="CG775">
        <v>1.51402762603402</v>
      </c>
      <c r="CH775">
        <v>1.6373107538629601</v>
      </c>
      <c r="CI775">
        <v>1.5651867014893699</v>
      </c>
      <c r="CJ775">
        <v>1.6409966824310001</v>
      </c>
      <c r="CK775">
        <v>1.6367289588309599</v>
      </c>
      <c r="CL775">
        <v>1.69179429534916</v>
      </c>
      <c r="CM775">
        <v>1.6014801385767301</v>
      </c>
      <c r="CN775">
        <v>1.6815715296834799</v>
      </c>
      <c r="CO775">
        <v>1.64655969808714</v>
      </c>
      <c r="CP775">
        <v>1.6937089155556599</v>
      </c>
      <c r="CQ775">
        <v>1.6099861392132799</v>
      </c>
      <c r="CR775">
        <v>1.7030445934965801</v>
      </c>
      <c r="CS775">
        <v>1.6553740170862601</v>
      </c>
      <c r="CT775">
        <v>1.7069500781798801</v>
      </c>
      <c r="CU775">
        <v>1.5752788344590201</v>
      </c>
      <c r="CV775">
        <v>1.6331935926299701</v>
      </c>
      <c r="CW775">
        <v>1.6024631472848601</v>
      </c>
      <c r="CX775">
        <v>1.6910829028600201</v>
      </c>
      <c r="CY775">
        <v>1.60065491783758</v>
      </c>
      <c r="CZ775">
        <v>1.63253155513217</v>
      </c>
      <c r="DA775">
        <v>1.6148160261651601</v>
      </c>
      <c r="DB775">
        <v>1.6600327064595199</v>
      </c>
      <c r="DC775">
        <v>1.6171704829198299</v>
      </c>
      <c r="DD775">
        <v>1.6597380863836699</v>
      </c>
      <c r="DE775">
        <v>1.62546040515653</v>
      </c>
      <c r="DF775">
        <v>1.6875920810313001</v>
      </c>
      <c r="DG775">
        <v>1.6917221003788201</v>
      </c>
      <c r="DH775">
        <v>1.7479563538815599</v>
      </c>
      <c r="DI775">
        <v>1.7318824055239801</v>
      </c>
      <c r="DJ775">
        <v>1.75256086325947</v>
      </c>
      <c r="DK775">
        <v>1.6752079925113901</v>
      </c>
      <c r="DL775">
        <v>1.7318974341028901</v>
      </c>
    </row>
    <row r="776" spans="1:116" x14ac:dyDescent="0.45">
      <c r="A776" t="s">
        <v>64</v>
      </c>
      <c r="B776" t="s">
        <v>34</v>
      </c>
      <c r="C776" t="s">
        <v>33</v>
      </c>
      <c r="D776">
        <v>50</v>
      </c>
      <c r="E776" s="1" cm="1">
        <f t="array" ref="E776">SUMPRODUCT($G776:$FZZ776,$G$2:$FZZ$2)/SUMPRODUCT(--($G776:$FZZ776&lt;&gt;""),$G$2:$FZZ$2)</f>
        <v>1.4036075493943507</v>
      </c>
      <c r="F776" s="1" cm="1">
        <f t="array" ref="F776">SUMPRODUCT($G776:$FZZ776,$F$2:$FZY$2)/SUMPRODUCT(--($G776:$FZZ776&lt;&gt;""),$F$2:$FZY$2)</f>
        <v>1.4323115107075315</v>
      </c>
      <c r="G776">
        <v>1.34339213865676</v>
      </c>
      <c r="H776">
        <v>1.3730106370848101</v>
      </c>
      <c r="I776">
        <v>1.3495080986507</v>
      </c>
      <c r="J776">
        <v>1.3797269445571201</v>
      </c>
      <c r="K776">
        <v>1.34672851362949</v>
      </c>
      <c r="L776">
        <v>1.3755200457722001</v>
      </c>
      <c r="M776">
        <v>1.49188241377771</v>
      </c>
      <c r="N776">
        <v>1.4705470085021299</v>
      </c>
      <c r="O776">
        <v>1.39706774692545</v>
      </c>
      <c r="P776">
        <v>1.4602338281670599</v>
      </c>
      <c r="Q776">
        <v>1.34088585184197</v>
      </c>
      <c r="R776">
        <v>1.4239138678152301</v>
      </c>
      <c r="S776">
        <v>1.4204886387337501</v>
      </c>
      <c r="T776">
        <v>1.46508046013894</v>
      </c>
      <c r="U776">
        <v>1.4141422215117301</v>
      </c>
      <c r="V776">
        <v>1.4339308681087899</v>
      </c>
      <c r="W776">
        <v>1.3921098012608399</v>
      </c>
      <c r="X776">
        <v>1.4414694823735601</v>
      </c>
      <c r="Y776">
        <v>1.3843988334342101</v>
      </c>
      <c r="Z776">
        <v>1.44402355142244</v>
      </c>
      <c r="AA776">
        <v>1.4052194965642399</v>
      </c>
      <c r="AB776">
        <v>1.45136540036315</v>
      </c>
      <c r="AC776">
        <v>1.3621569287539099</v>
      </c>
      <c r="AD776">
        <v>1.4176067934435099</v>
      </c>
      <c r="AE776">
        <v>1.39790163682569</v>
      </c>
      <c r="AF776">
        <v>1.4488777363112399</v>
      </c>
      <c r="AG776">
        <v>1.3772755316086001</v>
      </c>
      <c r="AH776">
        <v>1.45680911446551</v>
      </c>
      <c r="AI776">
        <v>1.5391808784402601</v>
      </c>
      <c r="AJ776">
        <v>1.5045666681205501</v>
      </c>
      <c r="AK776">
        <v>1.3983297912421899</v>
      </c>
      <c r="AL776">
        <v>1.4420968691816101</v>
      </c>
      <c r="AM776">
        <v>1.4078398766056901</v>
      </c>
      <c r="AN776">
        <v>1.4586496517484799</v>
      </c>
      <c r="AO776">
        <v>1.3681874337192601</v>
      </c>
      <c r="AP776">
        <v>1.4395847682770799</v>
      </c>
      <c r="AQ776">
        <v>1.40936802620958</v>
      </c>
      <c r="AR776">
        <v>1.40455818812022</v>
      </c>
      <c r="AS776">
        <v>1.3918793271421299</v>
      </c>
      <c r="AT776">
        <v>1.3838927517012201</v>
      </c>
      <c r="AU776">
        <v>1.39177153073119</v>
      </c>
      <c r="AV776">
        <v>1.4697664345910799</v>
      </c>
      <c r="AW776">
        <v>1.4569510679800299</v>
      </c>
      <c r="AX776">
        <v>1.4452404256648399</v>
      </c>
      <c r="AY776">
        <v>1.4117794483238599</v>
      </c>
      <c r="AZ776">
        <v>1.1872035747416201</v>
      </c>
      <c r="BA776">
        <v>1.3896377126667301</v>
      </c>
      <c r="BB776">
        <v>1.45975286477691</v>
      </c>
      <c r="BC776">
        <v>1.4236289543884899</v>
      </c>
      <c r="BD776">
        <v>1.5111532985287099</v>
      </c>
      <c r="BE776">
        <v>1.4116542025977701</v>
      </c>
      <c r="BF776">
        <v>1.4620889540916699</v>
      </c>
      <c r="BG776">
        <v>1.3992875607614099</v>
      </c>
      <c r="BH776">
        <v>1.4602035894074099</v>
      </c>
      <c r="BI776">
        <v>1.3699244862589699</v>
      </c>
      <c r="BJ776">
        <v>1.41561958405545</v>
      </c>
      <c r="BK776">
        <v>1.33904744037708</v>
      </c>
      <c r="BL776">
        <v>1.38029688342752</v>
      </c>
      <c r="BM776">
        <v>1.44782108974733</v>
      </c>
      <c r="BN776">
        <v>1.54171780336235</v>
      </c>
      <c r="BO776">
        <v>1.3891361907294499</v>
      </c>
      <c r="BP776">
        <v>1.44952537316884</v>
      </c>
      <c r="BQ776">
        <v>1.41754179343736</v>
      </c>
      <c r="BR776">
        <v>1.48254653711518</v>
      </c>
      <c r="BS776">
        <v>1.44061538461538</v>
      </c>
      <c r="BT776">
        <v>1.51336032388663</v>
      </c>
      <c r="BU776">
        <v>1.39907853483214</v>
      </c>
      <c r="BV776">
        <v>1.4786648313833399</v>
      </c>
      <c r="BW776">
        <v>1.34503331783666</v>
      </c>
      <c r="BX776">
        <v>1.3905547807221399</v>
      </c>
      <c r="BY776">
        <v>1.3545320541647901</v>
      </c>
      <c r="BZ776">
        <v>1.3999400389746599</v>
      </c>
      <c r="CA776">
        <v>1.3545573336501</v>
      </c>
      <c r="CB776">
        <v>1.4318563646545699</v>
      </c>
      <c r="CC776">
        <v>1.3490666897826999</v>
      </c>
      <c r="CD776">
        <v>1.4329779241793801</v>
      </c>
      <c r="CE776">
        <v>1.35585865536146</v>
      </c>
      <c r="CF776">
        <v>1.3955563447495101</v>
      </c>
      <c r="CG776">
        <v>1.3232987357577599</v>
      </c>
      <c r="CH776">
        <v>1.4164195411268901</v>
      </c>
      <c r="CI776">
        <v>1.3563916143149499</v>
      </c>
      <c r="CJ776">
        <v>1.4009552716406599</v>
      </c>
      <c r="CK776">
        <v>1.39402838274553</v>
      </c>
      <c r="CL776">
        <v>1.45357594492061</v>
      </c>
      <c r="CM776">
        <v>1.3854072243676501</v>
      </c>
      <c r="CN776">
        <v>1.4594514050140901</v>
      </c>
      <c r="CO776">
        <v>1.4093829779361799</v>
      </c>
      <c r="CP776">
        <v>1.46821158565913</v>
      </c>
      <c r="CQ776">
        <v>1.3887393056860999</v>
      </c>
      <c r="CR776">
        <v>1.45729443816017</v>
      </c>
      <c r="CS776">
        <v>1.40939065013936</v>
      </c>
      <c r="CT776">
        <v>1.49282784563439</v>
      </c>
      <c r="CU776">
        <v>1.35989700592604</v>
      </c>
      <c r="CV776">
        <v>1.41571565354656</v>
      </c>
      <c r="CW776">
        <v>1.39049703918357</v>
      </c>
      <c r="CX776">
        <v>1.46510016378984</v>
      </c>
      <c r="CY776">
        <v>1.3744820195284499</v>
      </c>
      <c r="CZ776">
        <v>1.4122529173612699</v>
      </c>
      <c r="DA776">
        <v>1.4002125919869099</v>
      </c>
      <c r="DB776">
        <v>1.4494848732624599</v>
      </c>
      <c r="DC776">
        <v>1.3911305317961999</v>
      </c>
      <c r="DD776">
        <v>1.4264994952982999</v>
      </c>
      <c r="DE776">
        <v>1.4069290976058899</v>
      </c>
      <c r="DF776">
        <v>1.5014732965009201</v>
      </c>
      <c r="DG776">
        <v>1.4454514146924999</v>
      </c>
      <c r="DH776">
        <v>1.4929129433941699</v>
      </c>
      <c r="DI776">
        <v>1.5015278525234601</v>
      </c>
      <c r="DJ776">
        <v>1.5251251926918401</v>
      </c>
      <c r="DK776">
        <v>1.44770661464302</v>
      </c>
      <c r="DL776">
        <v>1.5001530964857701</v>
      </c>
    </row>
    <row r="777" spans="1:116" x14ac:dyDescent="0.45">
      <c r="A777" t="s">
        <v>72</v>
      </c>
      <c r="B777" t="s">
        <v>131</v>
      </c>
      <c r="C777" t="s">
        <v>20</v>
      </c>
      <c r="D777">
        <v>50</v>
      </c>
      <c r="E777" s="1" cm="1">
        <f t="array" ref="E777">SUMPRODUCT($G777:$FZZ777,$G$2:$FZZ$2)/SUMPRODUCT(--($G777:$FZZ777&lt;&gt;""),$G$2:$FZZ$2)</f>
        <v>1.6942821321026418</v>
      </c>
      <c r="F777" s="1" cm="1">
        <f t="array" ref="F777">SUMPRODUCT($G777:$FZZ777,$F$2:$FZY$2)/SUMPRODUCT(--($G777:$FZZ777&lt;&gt;""),$F$2:$FZY$2)</f>
        <v>1.7704768066836647</v>
      </c>
      <c r="G777">
        <v>1.80801731580576</v>
      </c>
      <c r="H777">
        <v>1.8619378064473999</v>
      </c>
      <c r="I777">
        <v>1.477240599378</v>
      </c>
      <c r="J777">
        <v>1.52171659434631</v>
      </c>
      <c r="K777">
        <v>1.8062855041072301</v>
      </c>
      <c r="L777">
        <v>1.8656606318198501</v>
      </c>
      <c r="M777">
        <v>1.54758073618697</v>
      </c>
      <c r="N777">
        <v>1.61375251664859</v>
      </c>
      <c r="O777">
        <v>1.5125759556957099</v>
      </c>
      <c r="P777">
        <v>1.6063721594065401</v>
      </c>
      <c r="Q777">
        <v>1.5171984549764701</v>
      </c>
      <c r="R777">
        <v>1.6120704308962801</v>
      </c>
      <c r="S777">
        <v>2.0191768314471998</v>
      </c>
      <c r="T777">
        <v>2.0721304397923599</v>
      </c>
      <c r="U777">
        <v>1.89928620389814</v>
      </c>
      <c r="V777">
        <v>1.9710969498356501</v>
      </c>
      <c r="W777">
        <v>1.52155881604613</v>
      </c>
      <c r="X777">
        <v>1.5997794928335101</v>
      </c>
      <c r="Y777">
        <v>1.9341088427887501</v>
      </c>
      <c r="Z777">
        <v>2.0477323501898401</v>
      </c>
      <c r="AA777">
        <v>1.8804713924591401</v>
      </c>
      <c r="AB777">
        <v>1.98514615302453</v>
      </c>
      <c r="AC777">
        <v>1.5600806904092701</v>
      </c>
      <c r="AD777">
        <v>1.59442891702092</v>
      </c>
      <c r="AE777">
        <v>1.5384177138211499</v>
      </c>
      <c r="AF777">
        <v>1.5787398298520601</v>
      </c>
      <c r="AG777">
        <v>1.9131370048945</v>
      </c>
      <c r="AH777">
        <v>2.04226134166906</v>
      </c>
      <c r="AI777">
        <v>1.9150172285950999</v>
      </c>
      <c r="AJ777">
        <v>2.0218257949142902</v>
      </c>
      <c r="AK777">
        <v>1.90147743608689</v>
      </c>
      <c r="AL777">
        <v>1.99057718405583</v>
      </c>
      <c r="AM777">
        <v>1.9199925288602799</v>
      </c>
      <c r="AN777">
        <v>1.9669100812185101</v>
      </c>
      <c r="AO777">
        <v>1.52297003290804</v>
      </c>
      <c r="AP777">
        <v>1.6140083308734201</v>
      </c>
      <c r="AQ777">
        <v>1.53239637244195</v>
      </c>
      <c r="AR777">
        <v>1.57708560847063</v>
      </c>
      <c r="AS777">
        <v>1.5137560982837699</v>
      </c>
      <c r="AT777">
        <v>1.5392160857630699</v>
      </c>
      <c r="AU777">
        <v>1.8725135582208601</v>
      </c>
      <c r="AV777">
        <v>1.9846655024490001</v>
      </c>
      <c r="AW777">
        <v>1.5558945417438901</v>
      </c>
      <c r="AX777">
        <v>1.6126186162421801</v>
      </c>
      <c r="AY777">
        <v>1.50246523665915</v>
      </c>
      <c r="AZ777">
        <v>1.5941950833049201</v>
      </c>
      <c r="BA777">
        <v>1.5436974907780101</v>
      </c>
      <c r="BB777">
        <v>1.6017083467747499</v>
      </c>
      <c r="BC777">
        <v>1.5655859777752299</v>
      </c>
      <c r="BD777">
        <v>1.6507372796752999</v>
      </c>
      <c r="BE777">
        <v>1.5655705442444601</v>
      </c>
      <c r="BF777">
        <v>1.6652592407056199</v>
      </c>
      <c r="BG777">
        <v>1.9241177998490999</v>
      </c>
      <c r="BH777">
        <v>2.0034879837722102</v>
      </c>
      <c r="BI777">
        <v>1.5383758356028701</v>
      </c>
      <c r="BJ777">
        <v>1.58069757365684</v>
      </c>
      <c r="BK777">
        <v>1.8471730412963401</v>
      </c>
      <c r="BL777">
        <v>1.9354173017845799</v>
      </c>
      <c r="BM777">
        <v>1.58640640523639</v>
      </c>
      <c r="BN777">
        <v>1.6698420119611099</v>
      </c>
      <c r="BO777">
        <v>1.8577853831122999</v>
      </c>
      <c r="BP777">
        <v>1.94464035888956</v>
      </c>
      <c r="BQ777">
        <v>1.5398796087283599</v>
      </c>
      <c r="BR777">
        <v>1.5982759184741699</v>
      </c>
      <c r="BS777">
        <v>1.9412631578947299</v>
      </c>
      <c r="BT777">
        <v>2.0668987854251002</v>
      </c>
      <c r="BU777">
        <v>1.5280836583314199</v>
      </c>
      <c r="BV777">
        <v>1.58539802707042</v>
      </c>
      <c r="BW777">
        <v>1.8154540523787299</v>
      </c>
      <c r="BX777">
        <v>1.86597319076398</v>
      </c>
      <c r="BY777">
        <v>1.85799230500174</v>
      </c>
      <c r="BZ777">
        <v>1.90388747314245</v>
      </c>
      <c r="CA777">
        <v>1.5003309179153801</v>
      </c>
      <c r="CB777">
        <v>1.5954146656032</v>
      </c>
      <c r="CC777">
        <v>1.88637020342117</v>
      </c>
      <c r="CD777">
        <v>2.0376502542764601</v>
      </c>
      <c r="CE777">
        <v>1.88104010831687</v>
      </c>
      <c r="CF777">
        <v>1.9514682707033899</v>
      </c>
      <c r="CG777">
        <v>1.4701888559388101</v>
      </c>
      <c r="CH777">
        <v>1.60020290307476</v>
      </c>
      <c r="CI777">
        <v>2.09526834662713</v>
      </c>
      <c r="CJ777">
        <v>2.23768852497588</v>
      </c>
      <c r="CK777">
        <v>1.5175354784319199</v>
      </c>
      <c r="CL777">
        <v>1.59208936349585</v>
      </c>
      <c r="CM777">
        <v>1.8904300100579801</v>
      </c>
      <c r="CN777">
        <v>1.99708194156432</v>
      </c>
      <c r="CO777">
        <v>1.5331820480248599</v>
      </c>
      <c r="CP777">
        <v>1.6005574534736</v>
      </c>
      <c r="CQ777">
        <v>1.51640193095097</v>
      </c>
      <c r="CR777">
        <v>1.58677330444341</v>
      </c>
      <c r="CS777">
        <v>2.3605792109497101</v>
      </c>
      <c r="CT777">
        <v>2.5406648689070601</v>
      </c>
      <c r="CU777">
        <v>1.8790854747302199</v>
      </c>
      <c r="CV777">
        <v>1.9421240586910899</v>
      </c>
      <c r="CW777">
        <v>1.56074398387299</v>
      </c>
      <c r="CX777">
        <v>1.6473321154088401</v>
      </c>
      <c r="CY777">
        <v>1.54566563467492</v>
      </c>
      <c r="CZ777">
        <v>1.5854251012145699</v>
      </c>
      <c r="DA777">
        <v>1.51151267375306</v>
      </c>
      <c r="DB777">
        <v>1.5923303352412099</v>
      </c>
      <c r="DC777">
        <v>1.5220209318386999</v>
      </c>
      <c r="DD777">
        <v>1.5674972108590499</v>
      </c>
      <c r="DE777">
        <v>1.5525782688766101</v>
      </c>
      <c r="DF777">
        <v>1.6101058931859999</v>
      </c>
      <c r="DG777">
        <v>1.96850700549201</v>
      </c>
      <c r="DH777">
        <v>2.0970981131391402</v>
      </c>
      <c r="DI777">
        <v>1.58360317793324</v>
      </c>
      <c r="DJ777">
        <v>1.68977752642956</v>
      </c>
      <c r="DK777">
        <v>1.5734032036533101</v>
      </c>
      <c r="DL777">
        <v>1.6967989711916101</v>
      </c>
    </row>
    <row r="778" spans="1:116" x14ac:dyDescent="0.45">
      <c r="A778" t="s">
        <v>72</v>
      </c>
      <c r="B778" t="s">
        <v>38</v>
      </c>
      <c r="C778" t="s">
        <v>20</v>
      </c>
      <c r="D778">
        <v>50</v>
      </c>
      <c r="E778" s="1" cm="1">
        <f t="array" ref="E778">SUMPRODUCT($G778:$FZZ778,$G$2:$FZZ$2)/SUMPRODUCT(--($G778:$FZZ778&lt;&gt;""),$G$2:$FZZ$2)</f>
        <v>1.5143267510910225</v>
      </c>
      <c r="F778" s="1" cm="1">
        <f t="array" ref="F778">SUMPRODUCT($G778:$FZZ778,$F$2:$FZY$2)/SUMPRODUCT(--($G778:$FZZ778&lt;&gt;""),$F$2:$FZY$2)</f>
        <v>1.590556012714244</v>
      </c>
      <c r="G778">
        <v>1.5025635700206801</v>
      </c>
      <c r="H778">
        <v>1.55084379937773</v>
      </c>
      <c r="I778">
        <v>1.51323073266872</v>
      </c>
      <c r="J778">
        <v>1.5560513495019499</v>
      </c>
      <c r="K778">
        <v>1.5063325023499099</v>
      </c>
      <c r="L778">
        <v>1.55256651273039</v>
      </c>
      <c r="M778">
        <v>1.55743208658058</v>
      </c>
      <c r="N778">
        <v>1.6296831975808601</v>
      </c>
      <c r="O778">
        <v>1.5020041193412399</v>
      </c>
      <c r="P778">
        <v>1.5810920527480701</v>
      </c>
      <c r="Q778">
        <v>1.4945278237606201</v>
      </c>
      <c r="R778">
        <v>1.6142096137702699</v>
      </c>
      <c r="S778">
        <v>1.6068866236204</v>
      </c>
      <c r="T778">
        <v>1.6669783071939299</v>
      </c>
      <c r="U778">
        <v>1.52027912406779</v>
      </c>
      <c r="V778">
        <v>1.5985375293983699</v>
      </c>
      <c r="W778">
        <v>1.5172758883894399</v>
      </c>
      <c r="X778">
        <v>1.5934356712747</v>
      </c>
      <c r="Y778">
        <v>1.54880537060474</v>
      </c>
      <c r="Z778">
        <v>1.60580641611181</v>
      </c>
      <c r="AA778">
        <v>1.52984298785915</v>
      </c>
      <c r="AB778">
        <v>1.5975575889201401</v>
      </c>
      <c r="AC778">
        <v>1.5421863134242999</v>
      </c>
      <c r="AD778">
        <v>1.5960990936682</v>
      </c>
      <c r="AE778">
        <v>1.5350164621434701</v>
      </c>
      <c r="AF778">
        <v>1.5992582966855899</v>
      </c>
      <c r="AG778">
        <v>1.5222596964586801</v>
      </c>
      <c r="AH778">
        <v>1.631810142722</v>
      </c>
      <c r="AI778">
        <v>1.5358485628298499</v>
      </c>
      <c r="AJ778">
        <v>1.6598333842194699</v>
      </c>
      <c r="AK778">
        <v>1.5126838564776299</v>
      </c>
      <c r="AL778">
        <v>1.5900087424418099</v>
      </c>
      <c r="AM778">
        <v>1.53698816667871</v>
      </c>
      <c r="AN778">
        <v>1.59999276986479</v>
      </c>
      <c r="AO778">
        <v>1.54034788502957</v>
      </c>
      <c r="AP778">
        <v>1.6326981315665701</v>
      </c>
      <c r="AQ778">
        <v>1.53425763259104</v>
      </c>
      <c r="AR778">
        <v>1.5756516784578101</v>
      </c>
      <c r="AS778">
        <v>1.4856919537845401</v>
      </c>
      <c r="AT778">
        <v>1.540594103418</v>
      </c>
      <c r="AU778">
        <v>1.5043013081321599</v>
      </c>
      <c r="AV778">
        <v>1.59968575338552</v>
      </c>
      <c r="AW778">
        <v>1.54739443414759</v>
      </c>
      <c r="AX778">
        <v>1.6280152994995001</v>
      </c>
      <c r="AY778">
        <v>1.23391776051274</v>
      </c>
      <c r="AZ778">
        <v>1.2913670987413099</v>
      </c>
      <c r="BA778">
        <v>1.5071040857258999</v>
      </c>
      <c r="BB778">
        <v>1.57640573937192</v>
      </c>
      <c r="BC778">
        <v>1.55188779601656</v>
      </c>
      <c r="BD778">
        <v>1.65973847437932</v>
      </c>
      <c r="BE778">
        <v>1.5569112963824301</v>
      </c>
      <c r="BF778">
        <v>1.66711990553547</v>
      </c>
      <c r="BG778">
        <v>1.5318309441056699</v>
      </c>
      <c r="BH778">
        <v>1.6286286781531001</v>
      </c>
      <c r="BI778">
        <v>1.53201596929933</v>
      </c>
      <c r="BJ778">
        <v>1.61314681851943</v>
      </c>
      <c r="BK778">
        <v>1.45074220856881</v>
      </c>
      <c r="BL778">
        <v>1.50814905142696</v>
      </c>
      <c r="BM778">
        <v>1.5868544600938901</v>
      </c>
      <c r="BN778">
        <v>1.68739407398749</v>
      </c>
      <c r="BO778">
        <v>1.5084577229474201</v>
      </c>
      <c r="BP778">
        <v>1.5725814843506101</v>
      </c>
      <c r="BQ778">
        <v>1.53323845977688</v>
      </c>
      <c r="BR778">
        <v>1.5982432034547001</v>
      </c>
      <c r="BS778">
        <v>1.5830121457489801</v>
      </c>
      <c r="BT778">
        <v>1.7063967611335999</v>
      </c>
      <c r="BU778">
        <v>1.51294257092605</v>
      </c>
      <c r="BV778">
        <v>1.5837156840253801</v>
      </c>
      <c r="BW778">
        <v>1.4968812955214601</v>
      </c>
      <c r="BX778">
        <v>1.5335890283589</v>
      </c>
      <c r="BY778">
        <v>1.4999625243591601</v>
      </c>
      <c r="BZ778">
        <v>1.5389122070654</v>
      </c>
      <c r="CA778">
        <v>1.4838529027440699</v>
      </c>
      <c r="CB778">
        <v>1.55942097849882</v>
      </c>
      <c r="CC778">
        <v>1.4738933194637001</v>
      </c>
      <c r="CD778">
        <v>1.56317903374942</v>
      </c>
      <c r="CE778">
        <v>1.4918429405367</v>
      </c>
      <c r="CF778">
        <v>1.55046278827159</v>
      </c>
      <c r="CG778">
        <v>1.45547838301857</v>
      </c>
      <c r="CH778">
        <v>1.5452239737786699</v>
      </c>
      <c r="CI778">
        <v>1.45457753935201</v>
      </c>
      <c r="CJ778">
        <v>1.5225759393896601</v>
      </c>
      <c r="CK778">
        <v>1.5325136995925199</v>
      </c>
      <c r="CL778">
        <v>1.6072783476183701</v>
      </c>
      <c r="CM778">
        <v>1.49726199197844</v>
      </c>
      <c r="CN778">
        <v>1.57859511007909</v>
      </c>
      <c r="CO778">
        <v>1.53007412157912</v>
      </c>
      <c r="CP778">
        <v>1.6118668524844899</v>
      </c>
      <c r="CQ778">
        <v>1.51117625503847</v>
      </c>
      <c r="CR778">
        <v>1.5900393518887299</v>
      </c>
      <c r="CS778">
        <v>1.5412540506243</v>
      </c>
      <c r="CT778">
        <v>1.6306963674681001</v>
      </c>
      <c r="CU778">
        <v>1.48853608674274</v>
      </c>
      <c r="CV778">
        <v>1.56329736304117</v>
      </c>
      <c r="CW778">
        <v>1.5446012347234399</v>
      </c>
      <c r="CX778">
        <v>1.6519623283356399</v>
      </c>
      <c r="CY778">
        <v>1.5204810669206901</v>
      </c>
      <c r="CZ778">
        <v>1.59158132888783</v>
      </c>
      <c r="DA778">
        <v>1.5402780049059599</v>
      </c>
      <c r="DB778">
        <v>1.6196729354047401</v>
      </c>
      <c r="DC778">
        <v>1.5041040216756001</v>
      </c>
      <c r="DD778">
        <v>1.5735669128194201</v>
      </c>
      <c r="DE778">
        <v>1.5377762430939199</v>
      </c>
      <c r="DF778">
        <v>1.6056860036832401</v>
      </c>
      <c r="DG778">
        <v>1.56419133240289</v>
      </c>
      <c r="DH778">
        <v>1.67247285711696</v>
      </c>
      <c r="DI778">
        <v>1.57387052932108</v>
      </c>
      <c r="DJ778">
        <v>1.67664255548157</v>
      </c>
      <c r="DK778">
        <v>1.5518472184555601</v>
      </c>
      <c r="DL778">
        <v>1.67093003928018</v>
      </c>
    </row>
    <row r="779" spans="1:116" x14ac:dyDescent="0.45">
      <c r="A779" t="s">
        <v>72</v>
      </c>
      <c r="B779" t="s">
        <v>38</v>
      </c>
      <c r="C779" t="s">
        <v>45</v>
      </c>
      <c r="D779">
        <v>50</v>
      </c>
      <c r="E779" s="1" cm="1">
        <f t="array" ref="E779">SUMPRODUCT($G779:$FZZ779,$G$2:$FZZ$2)/SUMPRODUCT(--($G779:$FZZ779&lt;&gt;""),$G$2:$FZZ$2)</f>
        <v>1.4426479453628922</v>
      </c>
      <c r="F779" s="1" cm="1">
        <f t="array" ref="F779">SUMPRODUCT($G779:$FZZ779,$F$2:$FZY$2)/SUMPRODUCT(--($G779:$FZZ779&lt;&gt;""),$F$2:$FZY$2)</f>
        <v>1.5250731190871616</v>
      </c>
      <c r="G779">
        <v>1.40250492759289</v>
      </c>
      <c r="H779">
        <v>1.4707337633777999</v>
      </c>
      <c r="I779">
        <v>1.4121543271338599</v>
      </c>
      <c r="J779">
        <v>1.4802727276452201</v>
      </c>
      <c r="K779">
        <v>1.4059258653806801</v>
      </c>
      <c r="L779">
        <v>1.4732620867219699</v>
      </c>
      <c r="M779">
        <v>1.48074747416415</v>
      </c>
      <c r="N779">
        <v>1.55511427618955</v>
      </c>
      <c r="O779">
        <v>1.4521703458708299</v>
      </c>
      <c r="P779">
        <v>1.5386508730097599</v>
      </c>
      <c r="Q779">
        <v>1.44544429886842</v>
      </c>
      <c r="R779">
        <v>1.54666582982251</v>
      </c>
      <c r="S779">
        <v>1.5117579880370799</v>
      </c>
      <c r="T779">
        <v>1.58925146473478</v>
      </c>
      <c r="U779">
        <v>1.45272887132051</v>
      </c>
      <c r="V779">
        <v>1.5539803760569399</v>
      </c>
      <c r="W779">
        <v>1.4564441805897099</v>
      </c>
      <c r="X779">
        <v>1.53308738303225</v>
      </c>
      <c r="Y779">
        <v>1.4713960270731301</v>
      </c>
      <c r="Z779">
        <v>1.5208584163319201</v>
      </c>
      <c r="AA779">
        <v>1.4558265389681999</v>
      </c>
      <c r="AB779">
        <v>1.5331897319044301</v>
      </c>
      <c r="AC779">
        <v>1.4498803475011199</v>
      </c>
      <c r="AD779">
        <v>1.5175172824138199</v>
      </c>
      <c r="AE779">
        <v>1.4447915399732401</v>
      </c>
      <c r="AF779">
        <v>1.5204427175019299</v>
      </c>
      <c r="AG779">
        <v>1.4551639040842299</v>
      </c>
      <c r="AH779">
        <v>1.57887138567844</v>
      </c>
      <c r="AI779">
        <v>1.49271165001962</v>
      </c>
      <c r="AJ779">
        <v>1.58461202948488</v>
      </c>
      <c r="AK779">
        <v>1.4433588534598401</v>
      </c>
      <c r="AL779">
        <v>1.5190193833469201</v>
      </c>
      <c r="AM779">
        <v>1.4688863181741401</v>
      </c>
      <c r="AN779">
        <v>1.5242631287205</v>
      </c>
      <c r="AO779">
        <v>1.4470519422305299</v>
      </c>
      <c r="AP779">
        <v>1.5500945696262001</v>
      </c>
      <c r="AQ779">
        <v>1.44545368216134</v>
      </c>
      <c r="AR779">
        <v>1.51227387113622</v>
      </c>
      <c r="AS779">
        <v>1.3950947016702899</v>
      </c>
      <c r="AT779">
        <v>1.47523087352242</v>
      </c>
      <c r="AU779">
        <v>1.4496905914932201</v>
      </c>
      <c r="AV779">
        <v>1.5524243527303001</v>
      </c>
      <c r="AW779">
        <v>1.4687866608356399</v>
      </c>
      <c r="AX779">
        <v>1.5555682819994801</v>
      </c>
      <c r="AY779">
        <v>1.16413095508173</v>
      </c>
      <c r="AZ779">
        <v>1.21662843995833</v>
      </c>
      <c r="BA779">
        <v>1.45311864454324</v>
      </c>
      <c r="BB779">
        <v>1.53229448644403</v>
      </c>
      <c r="BC779">
        <v>1.49819157815491</v>
      </c>
      <c r="BD779">
        <v>1.6040947252999</v>
      </c>
      <c r="BE779">
        <v>1.48286041435574</v>
      </c>
      <c r="BF779">
        <v>1.6041972304719601</v>
      </c>
      <c r="BG779">
        <v>1.47843510742247</v>
      </c>
      <c r="BH779">
        <v>1.5586339967099101</v>
      </c>
      <c r="BI779">
        <v>1.4492603367170001</v>
      </c>
      <c r="BJ779">
        <v>1.5113115870264899</v>
      </c>
      <c r="BK779">
        <v>1.37987477428886</v>
      </c>
      <c r="BL779">
        <v>1.4387355486246201</v>
      </c>
      <c r="BM779">
        <v>1.5150682796641499</v>
      </c>
      <c r="BN779">
        <v>1.61718582588198</v>
      </c>
      <c r="BO779">
        <v>1.4495600596607601</v>
      </c>
      <c r="BP779">
        <v>1.5278821584247699</v>
      </c>
      <c r="BQ779">
        <v>1.4762161808486201</v>
      </c>
      <c r="BR779">
        <v>1.57262734321326</v>
      </c>
      <c r="BS779">
        <v>1.52926315789473</v>
      </c>
      <c r="BT779">
        <v>1.6360485829959499</v>
      </c>
      <c r="BU779">
        <v>1.4758736713313401</v>
      </c>
      <c r="BV779">
        <v>1.56878488950065</v>
      </c>
      <c r="BW779">
        <v>1.4184681543468101</v>
      </c>
      <c r="BX779">
        <v>1.47532155586548</v>
      </c>
      <c r="BY779">
        <v>1.4348173687103301</v>
      </c>
      <c r="BZ779">
        <v>1.48919452355968</v>
      </c>
      <c r="CA779">
        <v>1.4162438271081099</v>
      </c>
      <c r="CB779">
        <v>1.5074074702598099</v>
      </c>
      <c r="CC779">
        <v>1.4223734396671199</v>
      </c>
      <c r="CD779">
        <v>1.53425508552935</v>
      </c>
      <c r="CE779">
        <v>1.4422790935120799</v>
      </c>
      <c r="CF779">
        <v>1.513273255943</v>
      </c>
      <c r="CG779">
        <v>1.38846183861401</v>
      </c>
      <c r="CH779">
        <v>1.4952395817074999</v>
      </c>
      <c r="CI779">
        <v>1.41904896355379</v>
      </c>
      <c r="CJ779">
        <v>1.4835886214442</v>
      </c>
      <c r="CK779">
        <v>1.47302234087396</v>
      </c>
      <c r="CL779">
        <v>1.5529858086272299</v>
      </c>
      <c r="CM779">
        <v>1.4512560068543301</v>
      </c>
      <c r="CN779">
        <v>1.5485577340965799</v>
      </c>
      <c r="CO779">
        <v>1.4654366513325801</v>
      </c>
      <c r="CP779">
        <v>1.55139795024851</v>
      </c>
      <c r="CQ779">
        <v>1.45893542785221</v>
      </c>
      <c r="CR779">
        <v>1.5487596985677099</v>
      </c>
      <c r="CS779">
        <v>1.4963629359378099</v>
      </c>
      <c r="CT779">
        <v>1.60110131659452</v>
      </c>
      <c r="CU779">
        <v>1.41163988303185</v>
      </c>
      <c r="CV779">
        <v>1.50637890432937</v>
      </c>
      <c r="CW779">
        <v>1.4848179412876401</v>
      </c>
      <c r="CX779">
        <v>1.58295010709336</v>
      </c>
      <c r="CY779">
        <v>1.4599428435341699</v>
      </c>
      <c r="CZ779">
        <v>1.5279709454632</v>
      </c>
      <c r="DA779">
        <v>1.46021259198691</v>
      </c>
      <c r="DB779">
        <v>1.5631071136549399</v>
      </c>
      <c r="DC779">
        <v>1.44682037932316</v>
      </c>
      <c r="DD779">
        <v>1.5074775540562</v>
      </c>
      <c r="DE779">
        <v>1.46505524861878</v>
      </c>
      <c r="DF779">
        <v>1.5497697974217299</v>
      </c>
      <c r="DG779">
        <v>1.5366950028094399</v>
      </c>
      <c r="DH779">
        <v>1.64945351724637</v>
      </c>
      <c r="DI779">
        <v>1.5404219609417</v>
      </c>
      <c r="DJ779">
        <v>1.63327890833797</v>
      </c>
      <c r="DK779">
        <v>1.51694996806844</v>
      </c>
      <c r="DL779">
        <v>1.61564908535785</v>
      </c>
    </row>
    <row r="780" spans="1:116" x14ac:dyDescent="0.45">
      <c r="A780" t="s">
        <v>72</v>
      </c>
      <c r="B780" t="s">
        <v>132</v>
      </c>
      <c r="C780" t="s">
        <v>20</v>
      </c>
      <c r="D780">
        <v>50</v>
      </c>
      <c r="E780" s="1" cm="1">
        <f t="array" ref="E780">SUMPRODUCT($G780:$FZZ780,$G$2:$FZZ$2)/SUMPRODUCT(--($G780:$FZZ780&lt;&gt;""),$G$2:$FZZ$2)</f>
        <v>1.6517908877064655</v>
      </c>
      <c r="F780" s="1" cm="1">
        <f t="array" ref="F780">SUMPRODUCT($G780:$FZZ780,$F$2:$FZY$2)/SUMPRODUCT(--($G780:$FZZ780&lt;&gt;""),$F$2:$FZY$2)</f>
        <v>1.7434816012985033</v>
      </c>
      <c r="G780">
        <v>1.7026116242323499</v>
      </c>
      <c r="H780">
        <v>1.7622843669061199</v>
      </c>
      <c r="I780">
        <v>1.50389259709981</v>
      </c>
      <c r="J780">
        <v>1.55751004904672</v>
      </c>
      <c r="K780">
        <v>1.7001532551391501</v>
      </c>
      <c r="L780">
        <v>1.7666373779067299</v>
      </c>
      <c r="M780">
        <v>1.6059906080118</v>
      </c>
      <c r="N780">
        <v>1.6782312193047599</v>
      </c>
      <c r="O780">
        <v>1.5721226572314899</v>
      </c>
      <c r="P780">
        <v>1.6575391636540699</v>
      </c>
      <c r="Q780">
        <v>1.56428139930803</v>
      </c>
      <c r="R780">
        <v>1.69891393319368</v>
      </c>
      <c r="S780">
        <v>1.76565118527928</v>
      </c>
      <c r="T780">
        <v>1.8630230492445501</v>
      </c>
      <c r="U780">
        <v>1.8214637785415499</v>
      </c>
      <c r="V780">
        <v>1.90149274698871</v>
      </c>
      <c r="W780">
        <v>1.5294772849348299</v>
      </c>
      <c r="X780">
        <v>1.6222881859045</v>
      </c>
      <c r="Y780">
        <v>1.80123920101249</v>
      </c>
      <c r="Z780">
        <v>1.8704935893908501</v>
      </c>
      <c r="AA780">
        <v>1.7657706412219101</v>
      </c>
      <c r="AB780">
        <v>1.8868942927332899</v>
      </c>
      <c r="AC780">
        <v>1.56901874512321</v>
      </c>
      <c r="AD780">
        <v>1.64600605960964</v>
      </c>
      <c r="AE780">
        <v>1.5315021199143899</v>
      </c>
      <c r="AF780">
        <v>1.61408382783777</v>
      </c>
      <c r="AG780">
        <v>1.7789454201456001</v>
      </c>
      <c r="AH780">
        <v>1.9343478797351199</v>
      </c>
      <c r="AI780">
        <v>1.83541675753478</v>
      </c>
      <c r="AJ780">
        <v>1.9568107471540099</v>
      </c>
      <c r="AK780">
        <v>1.75120254298976</v>
      </c>
      <c r="AL780">
        <v>1.8609585959418899</v>
      </c>
      <c r="AM780">
        <v>1.8198611814040899</v>
      </c>
      <c r="AN780">
        <v>1.86582074084785</v>
      </c>
      <c r="AO780">
        <v>1.5720095772245699</v>
      </c>
      <c r="AP780">
        <v>1.6759760350727499</v>
      </c>
      <c r="AQ780">
        <v>1.5715018280233599</v>
      </c>
      <c r="AR780">
        <v>1.6203314182612401</v>
      </c>
      <c r="AS780">
        <v>1.5571969935507199</v>
      </c>
      <c r="AT780">
        <v>1.6205858056772799</v>
      </c>
      <c r="AU780">
        <v>1.74402263312859</v>
      </c>
      <c r="AV780">
        <v>1.8793283784966801</v>
      </c>
      <c r="AW780">
        <v>1.5370790728669901</v>
      </c>
      <c r="AX780">
        <v>1.62284026461747</v>
      </c>
      <c r="AY780">
        <v>1.4657058321168399</v>
      </c>
      <c r="AZ780">
        <v>1.5146245369144</v>
      </c>
      <c r="BA780">
        <v>1.5446231959268899</v>
      </c>
      <c r="BB780">
        <v>1.64126120313617</v>
      </c>
      <c r="BC780">
        <v>1.6002651260985501</v>
      </c>
      <c r="BD780">
        <v>1.75992995433939</v>
      </c>
      <c r="BE780">
        <v>1.57523168855333</v>
      </c>
      <c r="BF780">
        <v>1.6893405374458701</v>
      </c>
      <c r="BG780">
        <v>1.8198493487859999</v>
      </c>
      <c r="BH780">
        <v>1.92965899392695</v>
      </c>
      <c r="BI780">
        <v>1.5455558306511501</v>
      </c>
      <c r="BJ780">
        <v>1.60830341668729</v>
      </c>
      <c r="BK780">
        <v>1.7459841005557699</v>
      </c>
      <c r="BL780">
        <v>1.80287503224444</v>
      </c>
      <c r="BM780">
        <v>1.6478288820057201</v>
      </c>
      <c r="BN780">
        <v>1.7206670173182901</v>
      </c>
      <c r="BO780">
        <v>1.7183225612505599</v>
      </c>
      <c r="BP780">
        <v>1.8382915746511099</v>
      </c>
      <c r="BQ780">
        <v>1.6205712042398599</v>
      </c>
      <c r="BR780">
        <v>1.70965420224425</v>
      </c>
      <c r="BS780">
        <v>1.90411336032388</v>
      </c>
      <c r="BT780">
        <v>2.0589635627530298</v>
      </c>
      <c r="BU780">
        <v>1.58692742983864</v>
      </c>
      <c r="BV780">
        <v>1.6519270474879499</v>
      </c>
      <c r="BW780">
        <v>1.7245273516194</v>
      </c>
      <c r="BX780">
        <v>1.8062916472958299</v>
      </c>
      <c r="BY780">
        <v>1.7462274521560901</v>
      </c>
      <c r="BZ780">
        <v>1.84460100934392</v>
      </c>
      <c r="CA780">
        <v>1.4964956641267999</v>
      </c>
      <c r="CB780">
        <v>1.6251463675394899</v>
      </c>
      <c r="CC780">
        <v>1.72152392510402</v>
      </c>
      <c r="CD780">
        <v>1.8608269764216301</v>
      </c>
      <c r="CE780">
        <v>1.7183095465340801</v>
      </c>
      <c r="CF780">
        <v>1.7777506492353401</v>
      </c>
      <c r="CG780">
        <v>1.5066333697518299</v>
      </c>
      <c r="CH780">
        <v>1.6353207429374099</v>
      </c>
      <c r="CI780">
        <v>1.8694618950142301</v>
      </c>
      <c r="CJ780">
        <v>1.94306016329027</v>
      </c>
      <c r="CK780">
        <v>1.5339890403259799</v>
      </c>
      <c r="CL780">
        <v>1.59964872839679</v>
      </c>
      <c r="CM780">
        <v>1.7789105087355399</v>
      </c>
      <c r="CN780">
        <v>1.8756782933704099</v>
      </c>
      <c r="CO780">
        <v>1.5737454213583599</v>
      </c>
      <c r="CP780">
        <v>1.6580417596783501</v>
      </c>
      <c r="CQ780">
        <v>1.55334809692991</v>
      </c>
      <c r="CR780">
        <v>1.6825879841317799</v>
      </c>
      <c r="CS780">
        <v>1.9979152031543801</v>
      </c>
      <c r="CT780">
        <v>2.12658342586507</v>
      </c>
      <c r="CU780">
        <v>1.79020779960148</v>
      </c>
      <c r="CV780">
        <v>1.9146675982713499</v>
      </c>
      <c r="CW780">
        <v>1.55406639788333</v>
      </c>
      <c r="CX780">
        <v>1.67560161270001</v>
      </c>
      <c r="CY780">
        <v>1.53597285067873</v>
      </c>
      <c r="CZ780">
        <v>1.6337580376280001</v>
      </c>
      <c r="DA780">
        <v>1.6272281275551901</v>
      </c>
      <c r="DB780">
        <v>1.7305478331970501</v>
      </c>
      <c r="DC780">
        <v>1.54643255591563</v>
      </c>
      <c r="DD780">
        <v>1.60145832226531</v>
      </c>
      <c r="DE780">
        <v>1.5706952117863699</v>
      </c>
      <c r="DF780">
        <v>1.6811233885819501</v>
      </c>
      <c r="DG780">
        <v>1.7669246524442099</v>
      </c>
      <c r="DH780">
        <v>1.92500589077595</v>
      </c>
      <c r="DI780">
        <v>1.6270124326148601</v>
      </c>
      <c r="DJ780">
        <v>1.7323111163813101</v>
      </c>
      <c r="DK780">
        <v>1.61150235768588</v>
      </c>
      <c r="DL780">
        <v>1.73166122809626</v>
      </c>
    </row>
    <row r="781" spans="1:116" x14ac:dyDescent="0.45">
      <c r="A781" t="s">
        <v>72</v>
      </c>
      <c r="B781" t="s">
        <v>170</v>
      </c>
      <c r="C781" t="s">
        <v>20</v>
      </c>
      <c r="D781">
        <v>50</v>
      </c>
      <c r="E781" s="1" cm="1">
        <f t="array" ref="E781">SUMPRODUCT($G781:$FZZ781,$G$2:$FZZ$2)/SUMPRODUCT(--($G781:$FZZ781&lt;&gt;""),$G$2:$FZZ$2)</f>
        <v>1.6351618807445165</v>
      </c>
      <c r="F781" s="1" cm="1">
        <f t="array" ref="F781">SUMPRODUCT($G781:$FZZ781,$F$2:$FZY$2)/SUMPRODUCT(--($G781:$FZZ781&lt;&gt;""),$F$2:$FZY$2)</f>
        <v>1.716446064325162</v>
      </c>
      <c r="G781">
        <v>1.7026116242323499</v>
      </c>
      <c r="H781">
        <v>1.7622843669061199</v>
      </c>
      <c r="I781">
        <v>1.477240599378</v>
      </c>
      <c r="J781">
        <v>1.52171659434631</v>
      </c>
      <c r="K781">
        <v>1.7001532551391501</v>
      </c>
      <c r="L781">
        <v>1.7666373779067299</v>
      </c>
      <c r="M781">
        <v>1.54758073618697</v>
      </c>
      <c r="N781">
        <v>1.61375251664859</v>
      </c>
      <c r="O781">
        <v>1.5125759556957099</v>
      </c>
      <c r="P781">
        <v>1.6063721594065401</v>
      </c>
      <c r="Q781">
        <v>1.5171984549764701</v>
      </c>
      <c r="R781">
        <v>1.6120704308962801</v>
      </c>
      <c r="S781">
        <v>1.76565118527928</v>
      </c>
      <c r="T781">
        <v>1.8630230492445501</v>
      </c>
      <c r="U781">
        <v>1.8214637785415499</v>
      </c>
      <c r="V781">
        <v>1.90149274698871</v>
      </c>
      <c r="W781">
        <v>1.52155881604613</v>
      </c>
      <c r="X781">
        <v>1.5997794928335101</v>
      </c>
      <c r="Y781">
        <v>1.80123920101249</v>
      </c>
      <c r="Z781">
        <v>1.8704935893908501</v>
      </c>
      <c r="AA781">
        <v>1.7657706412219101</v>
      </c>
      <c r="AB781">
        <v>1.8868942927332899</v>
      </c>
      <c r="AC781">
        <v>1.5600806904092701</v>
      </c>
      <c r="AD781">
        <v>1.59442891702092</v>
      </c>
      <c r="AE781">
        <v>1.5315021199143899</v>
      </c>
      <c r="AF781">
        <v>1.5787398298520601</v>
      </c>
      <c r="AG781">
        <v>1.7789454201456001</v>
      </c>
      <c r="AH781">
        <v>1.9343478797351199</v>
      </c>
      <c r="AI781">
        <v>1.83541675753478</v>
      </c>
      <c r="AJ781">
        <v>1.9568107471540099</v>
      </c>
      <c r="AK781">
        <v>1.75120254298976</v>
      </c>
      <c r="AL781">
        <v>1.8609585959418899</v>
      </c>
      <c r="AM781">
        <v>1.8198611814040899</v>
      </c>
      <c r="AN781">
        <v>1.86582074084785</v>
      </c>
      <c r="AO781">
        <v>1.52297003290804</v>
      </c>
      <c r="AP781">
        <v>1.6140083308734201</v>
      </c>
      <c r="AQ781">
        <v>1.53239637244195</v>
      </c>
      <c r="AR781">
        <v>1.57708560847063</v>
      </c>
      <c r="AS781">
        <v>1.5137560982837699</v>
      </c>
      <c r="AT781">
        <v>1.5392160857630699</v>
      </c>
      <c r="AU781">
        <v>1.74402263312859</v>
      </c>
      <c r="AV781">
        <v>1.8793283784966801</v>
      </c>
      <c r="AW781">
        <v>1.5370790728669901</v>
      </c>
      <c r="AX781">
        <v>1.6126186162421801</v>
      </c>
      <c r="AY781">
        <v>1.4657058321168399</v>
      </c>
      <c r="AZ781">
        <v>1.5146245369144</v>
      </c>
      <c r="BA781">
        <v>1.5436974907780101</v>
      </c>
      <c r="BB781">
        <v>1.6017083467747499</v>
      </c>
      <c r="BC781">
        <v>1.5655859777752299</v>
      </c>
      <c r="BD781">
        <v>1.6507372796752999</v>
      </c>
      <c r="BE781">
        <v>1.5655705442444601</v>
      </c>
      <c r="BF781">
        <v>1.6652592407056199</v>
      </c>
      <c r="BG781">
        <v>1.8198493487859999</v>
      </c>
      <c r="BH781">
        <v>1.92965899392695</v>
      </c>
      <c r="BI781">
        <v>1.5383758356028701</v>
      </c>
      <c r="BJ781">
        <v>1.58069757365684</v>
      </c>
      <c r="BK781">
        <v>1.7459841005557699</v>
      </c>
      <c r="BL781">
        <v>1.80287503224444</v>
      </c>
      <c r="BM781">
        <v>1.58640640523639</v>
      </c>
      <c r="BN781">
        <v>1.6698420119611099</v>
      </c>
      <c r="BO781">
        <v>1.7183225612505599</v>
      </c>
      <c r="BP781">
        <v>1.8382915746511099</v>
      </c>
      <c r="BQ781">
        <v>1.5398796087283599</v>
      </c>
      <c r="BR781">
        <v>1.5982759184741699</v>
      </c>
      <c r="BS781">
        <v>1.90411336032388</v>
      </c>
      <c r="BT781">
        <v>2.0589635627530298</v>
      </c>
      <c r="BU781">
        <v>1.5280836583314199</v>
      </c>
      <c r="BV781">
        <v>1.58539802707042</v>
      </c>
      <c r="BW781">
        <v>1.7245273516194</v>
      </c>
      <c r="BX781">
        <v>1.8062916472958299</v>
      </c>
      <c r="BY781">
        <v>1.7462274521560901</v>
      </c>
      <c r="BZ781">
        <v>1.84460100934392</v>
      </c>
      <c r="CA781">
        <v>1.4964956641267999</v>
      </c>
      <c r="CB781">
        <v>1.5954146656032</v>
      </c>
      <c r="CC781">
        <v>1.72152392510402</v>
      </c>
      <c r="CD781">
        <v>1.8608269764216301</v>
      </c>
      <c r="CE781">
        <v>1.7183095465340801</v>
      </c>
      <c r="CF781">
        <v>1.7777506492353401</v>
      </c>
      <c r="CG781">
        <v>1.4701888559388101</v>
      </c>
      <c r="CH781">
        <v>1.60020290307476</v>
      </c>
      <c r="CI781">
        <v>1.8694618950142301</v>
      </c>
      <c r="CJ781">
        <v>1.94306016329027</v>
      </c>
      <c r="CK781">
        <v>1.5175354784319199</v>
      </c>
      <c r="CL781">
        <v>1.59208936349585</v>
      </c>
      <c r="CM781">
        <v>1.7789105087355399</v>
      </c>
      <c r="CN781">
        <v>1.8756782933704099</v>
      </c>
      <c r="CO781">
        <v>1.5331820480248599</v>
      </c>
      <c r="CP781">
        <v>1.6005574534736</v>
      </c>
      <c r="CQ781">
        <v>1.51640193095097</v>
      </c>
      <c r="CR781">
        <v>1.58677330444341</v>
      </c>
      <c r="CS781">
        <v>1.9979152031543801</v>
      </c>
      <c r="CT781">
        <v>2.12658342586507</v>
      </c>
      <c r="CU781">
        <v>1.79020779960148</v>
      </c>
      <c r="CV781">
        <v>1.9146675982713499</v>
      </c>
      <c r="CW781">
        <v>1.55406639788333</v>
      </c>
      <c r="CX781">
        <v>1.6473321154088401</v>
      </c>
      <c r="CY781">
        <v>1.53597285067873</v>
      </c>
      <c r="CZ781">
        <v>1.5854251012145699</v>
      </c>
      <c r="DA781">
        <v>1.51151267375306</v>
      </c>
      <c r="DB781">
        <v>1.5923303352412099</v>
      </c>
      <c r="DC781">
        <v>1.5220209318386999</v>
      </c>
      <c r="DD781">
        <v>1.5674972108590499</v>
      </c>
      <c r="DE781">
        <v>1.5525782688766101</v>
      </c>
      <c r="DF781">
        <v>1.6101058931859999</v>
      </c>
      <c r="DG781">
        <v>1.7669246524442099</v>
      </c>
      <c r="DH781">
        <v>1.92500589077595</v>
      </c>
      <c r="DI781">
        <v>1.58360317793324</v>
      </c>
      <c r="DJ781">
        <v>1.68977752642956</v>
      </c>
      <c r="DK781">
        <v>1.5734032036533101</v>
      </c>
      <c r="DL781">
        <v>1.6967989711916101</v>
      </c>
    </row>
    <row r="782" spans="1:116" x14ac:dyDescent="0.45">
      <c r="A782" t="s">
        <v>233</v>
      </c>
      <c r="B782" t="s">
        <v>34</v>
      </c>
      <c r="C782" t="s">
        <v>45</v>
      </c>
      <c r="D782">
        <v>50</v>
      </c>
      <c r="E782" s="1" cm="1">
        <f t="array" ref="E782">SUMPRODUCT($G782:$FZZ782,$G$2:$FZZ$2)/SUMPRODUCT(--($G782:$FZZ782&lt;&gt;""),$G$2:$FZZ$2)</f>
        <v>1.9037992288855907</v>
      </c>
      <c r="F782" s="1" cm="1">
        <f t="array" ref="F782">SUMPRODUCT($G782:$FZZ782,$F$2:$FZY$2)/SUMPRODUCT(--($G782:$FZZ782&lt;&gt;""),$F$2:$FZY$2)</f>
        <v>1.9811764646572734</v>
      </c>
      <c r="G782">
        <v>1.84619394354037</v>
      </c>
      <c r="H782">
        <v>1.9174302399452601</v>
      </c>
      <c r="I782">
        <v>1.85763133417741</v>
      </c>
      <c r="J782">
        <v>1.9308039647125801</v>
      </c>
      <c r="K782">
        <v>1.8521435285463199</v>
      </c>
      <c r="L782">
        <v>1.9237136785320199</v>
      </c>
      <c r="M782">
        <v>1.8969611222087099</v>
      </c>
      <c r="N782">
        <v>1.9978790591212201</v>
      </c>
      <c r="O782">
        <v>1.93874830141271</v>
      </c>
      <c r="P782">
        <v>2.0278525583502098</v>
      </c>
      <c r="Q782">
        <v>1.87505393722099</v>
      </c>
      <c r="R782">
        <v>1.9942074693571199</v>
      </c>
      <c r="S782">
        <v>1.9409263745607901</v>
      </c>
      <c r="T782">
        <v>2.0255200045506299</v>
      </c>
      <c r="U782">
        <v>1.9325272548036501</v>
      </c>
      <c r="V782">
        <v>2.0114856502035701</v>
      </c>
      <c r="W782">
        <v>1.8851553444717699</v>
      </c>
      <c r="X782">
        <v>1.9833856331099899</v>
      </c>
      <c r="Y782">
        <v>1.93187696032575</v>
      </c>
      <c r="Z782">
        <v>2.0206812303967401</v>
      </c>
      <c r="AA782">
        <v>1.9154911524904701</v>
      </c>
      <c r="AB782">
        <v>1.9849432121622099</v>
      </c>
      <c r="AC782">
        <v>1.87999258859112</v>
      </c>
      <c r="AD782">
        <v>1.9749734468009501</v>
      </c>
      <c r="AE782">
        <v>1.93843393057947</v>
      </c>
      <c r="AF782">
        <v>2.0059788627358102</v>
      </c>
      <c r="AG782">
        <v>1.8985810060461401</v>
      </c>
      <c r="AH782">
        <v>2.0308723728046698</v>
      </c>
      <c r="AI782">
        <v>2.0199415536267198</v>
      </c>
      <c r="AJ782">
        <v>2.0941510010031799</v>
      </c>
      <c r="AK782">
        <v>1.85960150560211</v>
      </c>
      <c r="AL782">
        <v>1.9368093379520701</v>
      </c>
      <c r="AM782">
        <v>1.92110114959149</v>
      </c>
      <c r="AN782">
        <v>2.0001566529293999</v>
      </c>
      <c r="AO782">
        <v>1.94328555653951</v>
      </c>
      <c r="AP782">
        <v>2.03573419921939</v>
      </c>
      <c r="AQ782">
        <v>2.0099377997246002</v>
      </c>
      <c r="AR782">
        <v>1.94460377000142</v>
      </c>
      <c r="AS782">
        <v>1.8315966112619599</v>
      </c>
      <c r="AT782">
        <v>1.9063540690416401</v>
      </c>
      <c r="AU782">
        <v>1.9343261437516901</v>
      </c>
      <c r="AV782">
        <v>2.0431927824648501</v>
      </c>
      <c r="AW782">
        <v>1.92236059337623</v>
      </c>
      <c r="AX782">
        <v>2.0103257738256302</v>
      </c>
      <c r="AY782">
        <v>1.6112468479297499</v>
      </c>
      <c r="AZ782">
        <v>1.5769663395125499</v>
      </c>
      <c r="BA782">
        <v>1.9413720072373299</v>
      </c>
      <c r="BB782">
        <v>2.01850007714209</v>
      </c>
      <c r="BC782">
        <v>1.9617694712207201</v>
      </c>
      <c r="BD782">
        <v>2.0638430191643602</v>
      </c>
      <c r="BE782">
        <v>1.94203313414677</v>
      </c>
      <c r="BF782">
        <v>2.0532436397466598</v>
      </c>
      <c r="BG782">
        <v>1.92335093816868</v>
      </c>
      <c r="BH782">
        <v>2.0137416665635901</v>
      </c>
      <c r="BI782">
        <v>1.8717504332755599</v>
      </c>
      <c r="BJ782">
        <v>1.94560844268383</v>
      </c>
      <c r="BK782">
        <v>1.8671528738597101</v>
      </c>
      <c r="BL782">
        <v>1.9560068475482399</v>
      </c>
      <c r="BM782">
        <v>1.98949993181773</v>
      </c>
      <c r="BN782">
        <v>2.11544230806693</v>
      </c>
      <c r="BO782">
        <v>1.9168449166946</v>
      </c>
      <c r="BP782">
        <v>2.0090994230480099</v>
      </c>
      <c r="BQ782">
        <v>1.9532665946936201</v>
      </c>
      <c r="BR782">
        <v>2.0114666143226301</v>
      </c>
      <c r="BS782">
        <v>2.0107530364372401</v>
      </c>
      <c r="BT782">
        <v>2.1203076923076898</v>
      </c>
      <c r="BU782">
        <v>1.9435650378527101</v>
      </c>
      <c r="BV782">
        <v>2.0584614208151701</v>
      </c>
      <c r="BW782">
        <v>1.84817139315047</v>
      </c>
      <c r="BX782">
        <v>1.92090887959088</v>
      </c>
      <c r="BY782">
        <v>1.8926073052515799</v>
      </c>
      <c r="BZ782">
        <v>1.9519187528106701</v>
      </c>
      <c r="CA782">
        <v>1.8564664754696401</v>
      </c>
      <c r="CB782">
        <v>1.96885977565462</v>
      </c>
      <c r="CC782">
        <v>1.8677039990753499</v>
      </c>
      <c r="CD782">
        <v>1.98001907073509</v>
      </c>
      <c r="CE782">
        <v>1.8843251281823601</v>
      </c>
      <c r="CF782">
        <v>1.9452866623754199</v>
      </c>
      <c r="CG782">
        <v>1.85863118464179</v>
      </c>
      <c r="CH782">
        <v>1.9455478383018501</v>
      </c>
      <c r="CI782">
        <v>1.8584268605444501</v>
      </c>
      <c r="CJ782">
        <v>1.9746829486365001</v>
      </c>
      <c r="CK782">
        <v>1.9508360264156199</v>
      </c>
      <c r="CL782">
        <v>2.0305044260221998</v>
      </c>
      <c r="CM782">
        <v>1.90138204214421</v>
      </c>
      <c r="CN782">
        <v>2.0048427352762199</v>
      </c>
      <c r="CO782">
        <v>1.9101537930268899</v>
      </c>
      <c r="CP782">
        <v>1.99805137945068</v>
      </c>
      <c r="CQ782">
        <v>1.9020504405181</v>
      </c>
      <c r="CR782">
        <v>1.98970796756257</v>
      </c>
      <c r="CS782">
        <v>1.9380226155136</v>
      </c>
      <c r="CT782">
        <v>2.0542273788211798</v>
      </c>
      <c r="CU782">
        <v>1.8326734466785699</v>
      </c>
      <c r="CV782">
        <v>1.9218228398416199</v>
      </c>
      <c r="CW782">
        <v>1.96899017260929</v>
      </c>
      <c r="CX782">
        <v>2.0565232455587701</v>
      </c>
      <c r="CY782">
        <v>1.8744105739461701</v>
      </c>
      <c r="CZ782">
        <v>1.9413431769468901</v>
      </c>
      <c r="DA782">
        <v>1.93995094031071</v>
      </c>
      <c r="DB782">
        <v>2.03172526573998</v>
      </c>
      <c r="DC782">
        <v>1.8986744939701401</v>
      </c>
      <c r="DD782">
        <v>1.9546963820857399</v>
      </c>
      <c r="DE782">
        <v>1.9435543278084699</v>
      </c>
      <c r="DF782">
        <v>2.06510128913443</v>
      </c>
      <c r="DG782">
        <v>2.0039422885211402</v>
      </c>
      <c r="DH782">
        <v>2.1085624694132701</v>
      </c>
      <c r="DI782">
        <v>2.06510932126861</v>
      </c>
      <c r="DJ782">
        <v>2.1368955861024701</v>
      </c>
      <c r="DK782">
        <v>2.0297357117236898</v>
      </c>
      <c r="DL782">
        <v>2.0822434321607601</v>
      </c>
    </row>
    <row r="783" spans="1:116" x14ac:dyDescent="0.45">
      <c r="A783" t="s">
        <v>27</v>
      </c>
      <c r="B783" t="s">
        <v>17</v>
      </c>
      <c r="C783" t="s">
        <v>20</v>
      </c>
      <c r="D783">
        <v>50</v>
      </c>
      <c r="E783" s="1" cm="1">
        <f t="array" ref="E783">SUMPRODUCT($G783:$FZZ783,$G$2:$FZZ$2)/SUMPRODUCT(--($G783:$FZZ783&lt;&gt;""),$G$2:$FZZ$2)</f>
        <v>1.7674541402665636</v>
      </c>
      <c r="F783" s="1" cm="1">
        <f t="array" ref="F783">SUMPRODUCT($G783:$FZZ783,$F$2:$FZY$2)/SUMPRODUCT(--($G783:$FZZ783&lt;&gt;""),$F$2:$FZY$2)</f>
        <v>1.8289072972457152</v>
      </c>
      <c r="G783">
        <v>1.7365122416068</v>
      </c>
      <c r="H783">
        <v>1.77143095668605</v>
      </c>
      <c r="I783">
        <v>1.7482493556727401</v>
      </c>
      <c r="J783">
        <v>1.79067251785472</v>
      </c>
      <c r="K783">
        <v>1.7450631411173301</v>
      </c>
      <c r="L783">
        <v>1.777261024153</v>
      </c>
      <c r="M783">
        <v>1.78156408890102</v>
      </c>
      <c r="N783">
        <v>1.8329365318941699</v>
      </c>
      <c r="O783">
        <v>1.7684024305822601</v>
      </c>
      <c r="P783">
        <v>1.8810604312488699</v>
      </c>
      <c r="Q783">
        <v>1.7152585456171501</v>
      </c>
      <c r="R783">
        <v>1.83661663907696</v>
      </c>
      <c r="S783">
        <v>1.7878851082014899</v>
      </c>
      <c r="T783">
        <v>1.8485908354348399</v>
      </c>
      <c r="U783">
        <v>1.7807432489712001</v>
      </c>
      <c r="V783">
        <v>1.8628092127412701</v>
      </c>
      <c r="W783">
        <v>1.78483023775195</v>
      </c>
      <c r="X783">
        <v>1.8620982104995301</v>
      </c>
      <c r="Y783">
        <v>1.80111153909646</v>
      </c>
      <c r="Z783">
        <v>1.8552886149782599</v>
      </c>
      <c r="AA783">
        <v>1.7728450884750899</v>
      </c>
      <c r="AB783">
        <v>1.82232705522127</v>
      </c>
      <c r="AC783">
        <v>1.7763085442583699</v>
      </c>
      <c r="AD783">
        <v>1.8295663020984201</v>
      </c>
      <c r="AE783">
        <v>1.7432417726623799</v>
      </c>
      <c r="AF783">
        <v>1.7789101058143399</v>
      </c>
      <c r="AG783">
        <v>1.7490725126475499</v>
      </c>
      <c r="AH783">
        <v>1.88606506807057</v>
      </c>
      <c r="AI783">
        <v>1.8774719762725101</v>
      </c>
      <c r="AJ783">
        <v>1.91809656736598</v>
      </c>
      <c r="AK783">
        <v>1.7950244898108401</v>
      </c>
      <c r="AL783">
        <v>1.87650843700503</v>
      </c>
      <c r="AM783">
        <v>1.79733328513243</v>
      </c>
      <c r="AN783">
        <v>1.8416419637047201</v>
      </c>
      <c r="AO783">
        <v>1.7723277247531799</v>
      </c>
      <c r="AP783">
        <v>1.86091158559917</v>
      </c>
      <c r="AQ783">
        <v>1.8634347846730901</v>
      </c>
      <c r="AR783">
        <v>1.8261336118892699</v>
      </c>
      <c r="AS783">
        <v>1.71007545757965</v>
      </c>
      <c r="AT783">
        <v>1.7602397454371601</v>
      </c>
      <c r="AU783">
        <v>1.7739774313795</v>
      </c>
      <c r="AV783">
        <v>1.84839213554073</v>
      </c>
      <c r="AW783">
        <v>1.8247776921635099</v>
      </c>
      <c r="AX783">
        <v>1.8430586503953199</v>
      </c>
      <c r="AY783">
        <v>1.5462099733105901</v>
      </c>
      <c r="AZ783">
        <v>1.52289148326359</v>
      </c>
      <c r="BA783">
        <v>1.7857132838688801</v>
      </c>
      <c r="BB783">
        <v>1.86453847987993</v>
      </c>
      <c r="BC783">
        <v>1.8152954846734199</v>
      </c>
      <c r="BD783">
        <v>1.94401256894096</v>
      </c>
      <c r="BE783">
        <v>1.73308405195548</v>
      </c>
      <c r="BF783">
        <v>1.8833685189823499</v>
      </c>
      <c r="BG783">
        <v>1.7546413684770299</v>
      </c>
      <c r="BH783">
        <v>1.82907642642456</v>
      </c>
      <c r="BI783">
        <v>1.76942002971032</v>
      </c>
      <c r="BJ783">
        <v>1.8278193859866301</v>
      </c>
      <c r="BK783">
        <v>1.69992730342611</v>
      </c>
      <c r="BL783">
        <v>1.7830593532349901</v>
      </c>
      <c r="BM783">
        <v>1.8177780375197199</v>
      </c>
      <c r="BN783">
        <v>1.9506555237371599</v>
      </c>
      <c r="BO783">
        <v>1.71811444229902</v>
      </c>
      <c r="BP783">
        <v>1.7980436818554899</v>
      </c>
      <c r="BQ783">
        <v>1.7829358458468201</v>
      </c>
      <c r="BR783">
        <v>1.85670821474138</v>
      </c>
      <c r="BS783">
        <v>1.81165991902834</v>
      </c>
      <c r="BT783">
        <v>1.91065587044534</v>
      </c>
      <c r="BU783">
        <v>1.7928423950447301</v>
      </c>
      <c r="BV783">
        <v>1.89001682343045</v>
      </c>
      <c r="BW783">
        <v>1.6947156361382301</v>
      </c>
      <c r="BX783">
        <v>1.74637765380443</v>
      </c>
      <c r="BY783">
        <v>1.6977839404387101</v>
      </c>
      <c r="BZ783">
        <v>1.7522485384499999</v>
      </c>
      <c r="CA783">
        <v>1.7049060702224701</v>
      </c>
      <c r="CB783">
        <v>1.8055899672476099</v>
      </c>
      <c r="CC783">
        <v>1.7413170365233399</v>
      </c>
      <c r="CD783">
        <v>1.8409616273693901</v>
      </c>
      <c r="CE783">
        <v>1.7119170754444699</v>
      </c>
      <c r="CF783">
        <v>1.77620802166337</v>
      </c>
      <c r="CG783">
        <v>1.6798423599188299</v>
      </c>
      <c r="CH783">
        <v>1.77688465740596</v>
      </c>
      <c r="CI783">
        <v>1.72407708053928</v>
      </c>
      <c r="CJ783">
        <v>1.75318227806404</v>
      </c>
      <c r="CK783">
        <v>1.7947309259519399</v>
      </c>
      <c r="CL783">
        <v>1.8544752002248099</v>
      </c>
      <c r="CM783">
        <v>1.7494691617100999</v>
      </c>
      <c r="CN783">
        <v>1.8416549737374699</v>
      </c>
      <c r="CO783">
        <v>1.7521428659521701</v>
      </c>
      <c r="CP783">
        <v>1.8273374196810599</v>
      </c>
      <c r="CQ783">
        <v>1.7352749056032599</v>
      </c>
      <c r="CR783">
        <v>1.8387209839565299</v>
      </c>
      <c r="CS783">
        <v>1.83101815132905</v>
      </c>
      <c r="CT783">
        <v>1.93031793151895</v>
      </c>
      <c r="CU783">
        <v>1.717128587325</v>
      </c>
      <c r="CV783">
        <v>1.78297492430711</v>
      </c>
      <c r="CW783">
        <v>1.7624574776363799</v>
      </c>
      <c r="CX783">
        <v>1.8777403300995299</v>
      </c>
      <c r="CY783">
        <v>1.75009526077637</v>
      </c>
      <c r="CZ783">
        <v>1.8015718028101899</v>
      </c>
      <c r="DA783">
        <v>1.75520850367947</v>
      </c>
      <c r="DB783">
        <v>1.85733442354865</v>
      </c>
      <c r="DC783">
        <v>1.7510226850130099</v>
      </c>
      <c r="DD783">
        <v>1.8074695850820801</v>
      </c>
      <c r="DE783">
        <v>1.78968692449355</v>
      </c>
      <c r="DF783">
        <v>1.88872007366482</v>
      </c>
      <c r="DG783">
        <v>1.77997498685903</v>
      </c>
      <c r="DH783">
        <v>1.89426510304326</v>
      </c>
      <c r="DI783">
        <v>1.86283989017704</v>
      </c>
      <c r="DJ783">
        <v>1.9171584679515801</v>
      </c>
      <c r="DK783">
        <v>1.8578564742316701</v>
      </c>
      <c r="DL783">
        <v>1.9100754984384101</v>
      </c>
    </row>
    <row r="784" spans="1:116" x14ac:dyDescent="0.45">
      <c r="A784" t="s">
        <v>27</v>
      </c>
      <c r="B784" t="s">
        <v>17</v>
      </c>
      <c r="C784" t="s">
        <v>45</v>
      </c>
      <c r="D784">
        <v>50</v>
      </c>
      <c r="E784" s="1" cm="1">
        <f t="array" ref="E784">SUMPRODUCT($G784:$FZZ784,$G$2:$FZZ$2)/SUMPRODUCT(--($G784:$FZZ784&lt;&gt;""),$G$2:$FZZ$2)</f>
        <v>1.6450316592110594</v>
      </c>
      <c r="F784" s="1" cm="1">
        <f t="array" ref="F784">SUMPRODUCT($G784:$FZZ784,$F$2:$FZY$2)/SUMPRODUCT(--($G784:$FZZ784&lt;&gt;""),$F$2:$FZY$2)</f>
        <v>1.7303736704484363</v>
      </c>
      <c r="G784">
        <v>1.5997593217025801</v>
      </c>
      <c r="H784">
        <v>1.68212749841176</v>
      </c>
      <c r="I784">
        <v>1.6093512474749301</v>
      </c>
      <c r="J784">
        <v>1.6934928068902999</v>
      </c>
      <c r="K784">
        <v>1.6062916343128</v>
      </c>
      <c r="L784">
        <v>1.6892271854182801</v>
      </c>
      <c r="M784">
        <v>1.6599696033472999</v>
      </c>
      <c r="N784">
        <v>1.7444764977176199</v>
      </c>
      <c r="O784">
        <v>1.6812681075814599</v>
      </c>
      <c r="P784">
        <v>1.77529506277294</v>
      </c>
      <c r="Q784">
        <v>1.6165344714413801</v>
      </c>
      <c r="R784">
        <v>1.73762059055046</v>
      </c>
      <c r="S784">
        <v>1.66718541930722</v>
      </c>
      <c r="T784">
        <v>1.76374342017942</v>
      </c>
      <c r="U784">
        <v>1.68157960388797</v>
      </c>
      <c r="V784">
        <v>1.7843788375320599</v>
      </c>
      <c r="W784">
        <v>1.64904870946767</v>
      </c>
      <c r="X784">
        <v>1.7470330478048199</v>
      </c>
      <c r="Y784">
        <v>1.6713476035877399</v>
      </c>
      <c r="Z784">
        <v>1.74078908270511</v>
      </c>
      <c r="AA784">
        <v>1.6763627300886501</v>
      </c>
      <c r="AB784">
        <v>1.73369174351123</v>
      </c>
      <c r="AC784">
        <v>1.63286646676739</v>
      </c>
      <c r="AD784">
        <v>1.7112499445449101</v>
      </c>
      <c r="AE784">
        <v>1.62317161384484</v>
      </c>
      <c r="AF784">
        <v>1.6930445043326401</v>
      </c>
      <c r="AG784">
        <v>1.66635956072882</v>
      </c>
      <c r="AH784">
        <v>1.7974992802204499</v>
      </c>
      <c r="AI784">
        <v>1.7293409517163101</v>
      </c>
      <c r="AJ784">
        <v>1.81229990840493</v>
      </c>
      <c r="AK784">
        <v>1.6616931073710799</v>
      </c>
      <c r="AL784">
        <v>1.73424074270518</v>
      </c>
      <c r="AM784">
        <v>1.6596775359699201</v>
      </c>
      <c r="AN784">
        <v>1.73757621767527</v>
      </c>
      <c r="AO784">
        <v>1.64089781013917</v>
      </c>
      <c r="AP784">
        <v>1.76174467294215</v>
      </c>
      <c r="AQ784">
        <v>1.67680546982574</v>
      </c>
      <c r="AR784">
        <v>1.69139167181045</v>
      </c>
      <c r="AS784">
        <v>1.55209610561838</v>
      </c>
      <c r="AT784">
        <v>1.6534063336951199</v>
      </c>
      <c r="AU784">
        <v>1.6440166430904899</v>
      </c>
      <c r="AV784">
        <v>1.74462163693918</v>
      </c>
      <c r="AW784">
        <v>1.67838425067855</v>
      </c>
      <c r="AX784">
        <v>1.76009149156236</v>
      </c>
      <c r="AY784">
        <v>1.3923449977254001</v>
      </c>
      <c r="AZ784">
        <v>1.4048499418581799</v>
      </c>
      <c r="BA784">
        <v>1.6679523682623301</v>
      </c>
      <c r="BB784">
        <v>1.7748152096161101</v>
      </c>
      <c r="BC784">
        <v>1.7304714989444001</v>
      </c>
      <c r="BD784">
        <v>1.85097294731846</v>
      </c>
      <c r="BE784">
        <v>1.701381185816</v>
      </c>
      <c r="BF784">
        <v>1.8190324542884699</v>
      </c>
      <c r="BG784">
        <v>1.6777696693836599</v>
      </c>
      <c r="BH784">
        <v>1.7670348427315099</v>
      </c>
      <c r="BI784">
        <v>1.66004889824213</v>
      </c>
      <c r="BJ784">
        <v>1.7258294132210901</v>
      </c>
      <c r="BK784">
        <v>1.59221912154398</v>
      </c>
      <c r="BL784">
        <v>1.70126398236521</v>
      </c>
      <c r="BM784">
        <v>1.7349658114663</v>
      </c>
      <c r="BN784">
        <v>1.8412327352775</v>
      </c>
      <c r="BO784">
        <v>1.63606932673519</v>
      </c>
      <c r="BP784">
        <v>1.7175363341002901</v>
      </c>
      <c r="BQ784">
        <v>1.6850361500965001</v>
      </c>
      <c r="BR784">
        <v>1.7716164491117801</v>
      </c>
      <c r="BS784">
        <v>1.73115789473684</v>
      </c>
      <c r="BT784">
        <v>1.8595303643724601</v>
      </c>
      <c r="BU784">
        <v>1.6878871300756999</v>
      </c>
      <c r="BV784">
        <v>1.7765542555631999</v>
      </c>
      <c r="BW784">
        <v>1.6177940492794001</v>
      </c>
      <c r="BX784">
        <v>1.6909964357663101</v>
      </c>
      <c r="BY784">
        <v>1.6131014840353699</v>
      </c>
      <c r="BZ784">
        <v>1.68516714135811</v>
      </c>
      <c r="CA784">
        <v>1.6274882481714601</v>
      </c>
      <c r="CB784">
        <v>1.73241468257335</v>
      </c>
      <c r="CC784">
        <v>1.66208680073971</v>
      </c>
      <c r="CD784">
        <v>1.7612257281553301</v>
      </c>
      <c r="CE784">
        <v>1.6455396976893799</v>
      </c>
      <c r="CF784">
        <v>1.7173440170465799</v>
      </c>
      <c r="CG784">
        <v>1.6127477758701401</v>
      </c>
      <c r="CH784">
        <v>1.72424691743405</v>
      </c>
      <c r="CI784">
        <v>1.66579609891531</v>
      </c>
      <c r="CJ784">
        <v>1.7524764123197101</v>
      </c>
      <c r="CK784">
        <v>1.6960376563158599</v>
      </c>
      <c r="CL784">
        <v>1.77826331319376</v>
      </c>
      <c r="CM784">
        <v>1.66376516459091</v>
      </c>
      <c r="CN784">
        <v>1.76605863434865</v>
      </c>
      <c r="CO784">
        <v>1.66175400515521</v>
      </c>
      <c r="CP784">
        <v>1.75792706239285</v>
      </c>
      <c r="CQ784">
        <v>1.66348558956139</v>
      </c>
      <c r="CR784">
        <v>1.7666130291395099</v>
      </c>
      <c r="CS784">
        <v>1.7623558204355401</v>
      </c>
      <c r="CT784">
        <v>1.8316753155521299</v>
      </c>
      <c r="CU784">
        <v>1.6308387029992399</v>
      </c>
      <c r="CV784">
        <v>1.73141319255751</v>
      </c>
      <c r="CW784">
        <v>1.68851581201965</v>
      </c>
      <c r="CX784">
        <v>1.7905379866448199</v>
      </c>
      <c r="CY784">
        <v>1.6579185520361901</v>
      </c>
      <c r="CZ784">
        <v>1.7392593474636799</v>
      </c>
      <c r="DA784">
        <v>1.67440719542109</v>
      </c>
      <c r="DB784">
        <v>1.7676206050695</v>
      </c>
      <c r="DC784">
        <v>1.66177017478616</v>
      </c>
      <c r="DD784">
        <v>1.7476225893853199</v>
      </c>
      <c r="DE784">
        <v>1.7069521178637199</v>
      </c>
      <c r="DF784">
        <v>1.7977670349907899</v>
      </c>
      <c r="DG784">
        <v>1.7415852531221101</v>
      </c>
      <c r="DH784">
        <v>1.85263997389933</v>
      </c>
      <c r="DI784">
        <v>1.77135116892119</v>
      </c>
      <c r="DJ784">
        <v>1.8203975153013201</v>
      </c>
      <c r="DK784">
        <v>1.78738834892001</v>
      </c>
      <c r="DL784">
        <v>1.8450051177968101</v>
      </c>
    </row>
    <row r="785" spans="1:116" x14ac:dyDescent="0.45">
      <c r="A785" t="s">
        <v>27</v>
      </c>
      <c r="B785" t="s">
        <v>17</v>
      </c>
      <c r="C785" t="s">
        <v>33</v>
      </c>
      <c r="D785">
        <v>50</v>
      </c>
      <c r="E785" s="1" cm="1">
        <f t="array" ref="E785">SUMPRODUCT($G785:$FZZ785,$G$2:$FZZ$2)/SUMPRODUCT(--($G785:$FZZ785&lt;&gt;""),$G$2:$FZZ$2)</f>
        <v>1.7028839222549419</v>
      </c>
      <c r="F785" s="1" cm="1">
        <f t="array" ref="F785">SUMPRODUCT($G785:$FZZ785,$F$2:$FZY$2)/SUMPRODUCT(--($G785:$FZZ785&lt;&gt;""),$F$2:$FZY$2)</f>
        <v>1.7821010921147278</v>
      </c>
      <c r="G785">
        <v>1.65208547133851</v>
      </c>
      <c r="H785">
        <v>1.7292613497532101</v>
      </c>
      <c r="I785">
        <v>1.66441100908409</v>
      </c>
      <c r="J785">
        <v>1.7410193687436699</v>
      </c>
      <c r="K785">
        <v>1.6612795782418499</v>
      </c>
      <c r="L785">
        <v>1.7375372920838601</v>
      </c>
      <c r="M785">
        <v>1.7141717174633699</v>
      </c>
      <c r="N785">
        <v>1.79725065163808</v>
      </c>
      <c r="O785">
        <v>1.73682366313702</v>
      </c>
      <c r="P785">
        <v>1.8299447051081501</v>
      </c>
      <c r="Q785">
        <v>1.66925303813655</v>
      </c>
      <c r="R785">
        <v>1.78967229705875</v>
      </c>
      <c r="S785">
        <v>1.72024550078104</v>
      </c>
      <c r="T785">
        <v>1.81514806328296</v>
      </c>
      <c r="U785">
        <v>1.73299375337581</v>
      </c>
      <c r="V785">
        <v>1.8297304432705199</v>
      </c>
      <c r="W785">
        <v>1.70643428603737</v>
      </c>
      <c r="X785">
        <v>1.7997540496989199</v>
      </c>
      <c r="Y785">
        <v>1.7317603037473099</v>
      </c>
      <c r="Z785">
        <v>1.8036207560666899</v>
      </c>
      <c r="AA785">
        <v>1.7273542920212199</v>
      </c>
      <c r="AB785">
        <v>1.78305621817922</v>
      </c>
      <c r="AC785">
        <v>1.6930893831567899</v>
      </c>
      <c r="AD785">
        <v>1.77838582646342</v>
      </c>
      <c r="AE785">
        <v>1.6794629692457701</v>
      </c>
      <c r="AF785">
        <v>1.7453776904348799</v>
      </c>
      <c r="AG785">
        <v>1.7204623041171301</v>
      </c>
      <c r="AH785">
        <v>1.84575741372928</v>
      </c>
      <c r="AI785">
        <v>1.7884677454529501</v>
      </c>
      <c r="AJ785">
        <v>1.8668643956906701</v>
      </c>
      <c r="AK785">
        <v>1.7233072035525701</v>
      </c>
      <c r="AL785">
        <v>1.77867356307543</v>
      </c>
      <c r="AM785">
        <v>1.7253030631672801</v>
      </c>
      <c r="AN785">
        <v>1.79730315956908</v>
      </c>
      <c r="AO785">
        <v>1.69910459509987</v>
      </c>
      <c r="AP785">
        <v>1.8162178709261201</v>
      </c>
      <c r="AQ785">
        <v>1.75620340914486</v>
      </c>
      <c r="AR785">
        <v>1.74499786334931</v>
      </c>
      <c r="AS785">
        <v>1.6065203942908499</v>
      </c>
      <c r="AT785">
        <v>1.69722877686115</v>
      </c>
      <c r="AU785">
        <v>1.70730369953968</v>
      </c>
      <c r="AV785">
        <v>1.7965921290899201</v>
      </c>
      <c r="AW785">
        <v>1.74351124901948</v>
      </c>
      <c r="AX785">
        <v>1.80633707490784</v>
      </c>
      <c r="AY785">
        <v>1.44981096486904</v>
      </c>
      <c r="AZ785">
        <v>1.4562677350348601</v>
      </c>
      <c r="BA785">
        <v>1.7399750340126501</v>
      </c>
      <c r="BB785">
        <v>1.82305005820721</v>
      </c>
      <c r="BC785">
        <v>1.78801368181595</v>
      </c>
      <c r="BD785">
        <v>1.9032126082189</v>
      </c>
      <c r="BE785">
        <v>1.7485597738576499</v>
      </c>
      <c r="BF785">
        <v>1.8670519197051501</v>
      </c>
      <c r="BG785">
        <v>1.7307820752266501</v>
      </c>
      <c r="BH785">
        <v>1.8115375576692301</v>
      </c>
      <c r="BI785">
        <v>1.7182161426095499</v>
      </c>
      <c r="BJ785">
        <v>1.77850334241148</v>
      </c>
      <c r="BK785">
        <v>1.6503998311563399</v>
      </c>
      <c r="BL785">
        <v>1.7531130548976299</v>
      </c>
      <c r="BM785">
        <v>1.79292073325151</v>
      </c>
      <c r="BN785">
        <v>1.8956421794946701</v>
      </c>
      <c r="BO785">
        <v>1.6866537941241</v>
      </c>
      <c r="BP785">
        <v>1.76262877360126</v>
      </c>
      <c r="BQ785">
        <v>1.7422220041220899</v>
      </c>
      <c r="BR785">
        <v>1.8199856053914301</v>
      </c>
      <c r="BS785">
        <v>1.78592712550607</v>
      </c>
      <c r="BT785">
        <v>1.9109635627530299</v>
      </c>
      <c r="BU785">
        <v>1.7446470903112301</v>
      </c>
      <c r="BV785">
        <v>1.8323965741377899</v>
      </c>
      <c r="BW785">
        <v>1.6717611963427801</v>
      </c>
      <c r="BX785">
        <v>1.74515729118239</v>
      </c>
      <c r="BY785">
        <v>1.6606705641333099</v>
      </c>
      <c r="BZ785">
        <v>1.72925098685854</v>
      </c>
      <c r="CA785">
        <v>1.6796884280550499</v>
      </c>
      <c r="CB785">
        <v>1.7827481460111601</v>
      </c>
      <c r="CC785">
        <v>1.7167562413314801</v>
      </c>
      <c r="CD785">
        <v>1.8137280397595901</v>
      </c>
      <c r="CE785">
        <v>1.6999866823518901</v>
      </c>
      <c r="CF785">
        <v>1.76103700086564</v>
      </c>
      <c r="CG785">
        <v>1.65877165600124</v>
      </c>
      <c r="CH785">
        <v>1.77013422818791</v>
      </c>
      <c r="CI785">
        <v>1.7185948565916001</v>
      </c>
      <c r="CJ785">
        <v>1.80242817816051</v>
      </c>
      <c r="CK785">
        <v>1.74812420963889</v>
      </c>
      <c r="CL785">
        <v>1.8297316284951499</v>
      </c>
      <c r="CM785">
        <v>1.7172090944084999</v>
      </c>
      <c r="CN785">
        <v>1.8166838438900801</v>
      </c>
      <c r="CO785">
        <v>1.7159207232095499</v>
      </c>
      <c r="CP785">
        <v>1.8126734333954</v>
      </c>
      <c r="CQ785">
        <v>1.72085650102761</v>
      </c>
      <c r="CR785">
        <v>1.81391495531091</v>
      </c>
      <c r="CS785">
        <v>1.8149062974461201</v>
      </c>
      <c r="CT785">
        <v>1.8822769607287699</v>
      </c>
      <c r="CU785">
        <v>1.68782185648112</v>
      </c>
      <c r="CV785">
        <v>1.7777475868850701</v>
      </c>
      <c r="CW785">
        <v>1.7366605770442201</v>
      </c>
      <c r="CX785">
        <v>1.84074587375582</v>
      </c>
      <c r="CY785">
        <v>1.7138485353655599</v>
      </c>
      <c r="CZ785">
        <v>1.78578232912598</v>
      </c>
      <c r="DA785">
        <v>1.71901880621422</v>
      </c>
      <c r="DB785">
        <v>1.8130498773507699</v>
      </c>
      <c r="DC785">
        <v>1.7177389364075799</v>
      </c>
      <c r="DD785">
        <v>1.8013201933804299</v>
      </c>
      <c r="DE785">
        <v>1.7580570902394099</v>
      </c>
      <c r="DF785">
        <v>1.8422651933701599</v>
      </c>
      <c r="DG785">
        <v>1.7873883018252299</v>
      </c>
      <c r="DH785">
        <v>1.9050135034710201</v>
      </c>
      <c r="DI785">
        <v>1.82333464074942</v>
      </c>
      <c r="DJ785">
        <v>1.87537284162326</v>
      </c>
      <c r="DK785">
        <v>1.8479095768413101</v>
      </c>
      <c r="DL785">
        <v>1.9071972845057601</v>
      </c>
    </row>
    <row r="786" spans="1:116" x14ac:dyDescent="0.45">
      <c r="A786" t="s">
        <v>27</v>
      </c>
      <c r="B786" t="s">
        <v>138</v>
      </c>
      <c r="C786" t="s">
        <v>20</v>
      </c>
      <c r="D786">
        <v>50</v>
      </c>
      <c r="E786" s="1" cm="1">
        <f t="array" ref="E786">SUMPRODUCT($G786:$FZZ786,$G$2:$FZZ$2)/SUMPRODUCT(--($G786:$FZZ786&lt;&gt;""),$G$2:$FZZ$2)</f>
        <v>2.3462534658929437</v>
      </c>
      <c r="F786" s="1" cm="1">
        <f t="array" ref="F786">SUMPRODUCT($G786:$FZZ786,$F$2:$FZY$2)/SUMPRODUCT(--($G786:$FZZ786&lt;&gt;""),$F$2:$FZY$2)</f>
        <v>2.4439190333441352</v>
      </c>
      <c r="G786">
        <v>2.1869390281646499</v>
      </c>
      <c r="H786">
        <v>2.22604619720145</v>
      </c>
      <c r="I786">
        <v>2.20391472344122</v>
      </c>
      <c r="J786">
        <v>2.2466288060380299</v>
      </c>
      <c r="K786">
        <v>2.2000510850463799</v>
      </c>
      <c r="L786">
        <v>2.2379561894642199</v>
      </c>
      <c r="M786">
        <v>2.6375501032908701</v>
      </c>
      <c r="N786">
        <v>2.7626199919677199</v>
      </c>
      <c r="O786">
        <v>2.2165901768239999</v>
      </c>
      <c r="P786">
        <v>2.3718047329692502</v>
      </c>
      <c r="Q786">
        <v>2.1211148856269402</v>
      </c>
      <c r="R786">
        <v>2.2817078943170399</v>
      </c>
      <c r="S786">
        <v>1.76964611540812</v>
      </c>
      <c r="T786">
        <v>1.8343919873865799</v>
      </c>
      <c r="U786">
        <v>2.2046150902357402</v>
      </c>
      <c r="V786">
        <v>2.34740579804923</v>
      </c>
      <c r="W786">
        <v>2.6338082718457501</v>
      </c>
      <c r="X786">
        <v>2.8165889237554</v>
      </c>
      <c r="Y786">
        <v>2.68389588950641</v>
      </c>
      <c r="Z786">
        <v>2.8279821713531001</v>
      </c>
      <c r="AA786">
        <v>2.7062520027058699</v>
      </c>
      <c r="AB786">
        <v>2.81259301456189</v>
      </c>
      <c r="AC786">
        <v>2.1692436970403901</v>
      </c>
      <c r="AD786">
        <v>2.2526768495249101</v>
      </c>
      <c r="AE786">
        <v>2.2629910103680499</v>
      </c>
      <c r="AF786">
        <v>2.3282250544648302</v>
      </c>
      <c r="AG786">
        <v>2.5917945132233702</v>
      </c>
      <c r="AH786">
        <v>2.87124172253526</v>
      </c>
      <c r="AI786">
        <v>2.8168447681772499</v>
      </c>
      <c r="AJ786">
        <v>2.90672133292624</v>
      </c>
      <c r="AK786">
        <v>2.2583336686431599</v>
      </c>
      <c r="AL786">
        <v>2.4087475629071702</v>
      </c>
      <c r="AM786">
        <v>2.57792278215602</v>
      </c>
      <c r="AN786">
        <v>2.6776444219506899</v>
      </c>
      <c r="AO786">
        <v>2.2184011720073902</v>
      </c>
      <c r="AP786">
        <v>2.4036209780576598</v>
      </c>
      <c r="AQ786">
        <v>2.9792365034898598</v>
      </c>
      <c r="AR786">
        <v>2.7736384787047101</v>
      </c>
      <c r="AS786">
        <v>2.1152533959615099</v>
      </c>
      <c r="AT786">
        <v>2.1754379466055198</v>
      </c>
      <c r="AU786">
        <v>2.23805332977002</v>
      </c>
      <c r="AV786">
        <v>2.3548728959991099</v>
      </c>
      <c r="AW786">
        <v>2.2806423846116401</v>
      </c>
      <c r="AX786">
        <v>2.3429579957933302</v>
      </c>
      <c r="AY786">
        <v>1.9275062447514899</v>
      </c>
      <c r="AZ786">
        <v>1.8002641621936799</v>
      </c>
      <c r="BA786">
        <v>2.2762248060928201</v>
      </c>
      <c r="BB786">
        <v>2.4185589856515701</v>
      </c>
      <c r="BC786">
        <v>2.2577614847061498</v>
      </c>
      <c r="BD786">
        <v>2.39927663126196</v>
      </c>
      <c r="BE786">
        <v>2.2602604930761698</v>
      </c>
      <c r="BF786">
        <v>2.3599849715532901</v>
      </c>
      <c r="BG786">
        <v>2.2991750052567101</v>
      </c>
      <c r="BH786">
        <v>2.42396319063934</v>
      </c>
      <c r="BI786">
        <v>2.5365344144590201</v>
      </c>
      <c r="BJ786">
        <v>2.6807223322604599</v>
      </c>
      <c r="BK786">
        <v>2.5724034425345299</v>
      </c>
      <c r="BL786">
        <v>2.6881785990666698</v>
      </c>
      <c r="BM786">
        <v>2.74297235696335</v>
      </c>
      <c r="BN786">
        <v>2.8748758108818802</v>
      </c>
      <c r="BO786">
        <v>2.2105932546335301</v>
      </c>
      <c r="BP786">
        <v>2.3161558117217198</v>
      </c>
      <c r="BQ786">
        <v>2.2286943435731299</v>
      </c>
      <c r="BR786">
        <v>2.3108090424313801</v>
      </c>
      <c r="BS786">
        <v>2.38171659919028</v>
      </c>
      <c r="BT786">
        <v>2.5366639676113301</v>
      </c>
      <c r="BU786">
        <v>2.2237707425250401</v>
      </c>
      <c r="BV786">
        <v>2.3681845989141199</v>
      </c>
      <c r="BW786">
        <v>2.5504029133736199</v>
      </c>
      <c r="BX786">
        <v>2.65417247791724</v>
      </c>
      <c r="BY786">
        <v>2.4971393594163702</v>
      </c>
      <c r="BZ786">
        <v>2.6095163143956399</v>
      </c>
      <c r="CA786">
        <v>2.1577375396677199</v>
      </c>
      <c r="CB786">
        <v>2.27727527279515</v>
      </c>
      <c r="CC786">
        <v>2.1680247341655101</v>
      </c>
      <c r="CD786">
        <v>2.3361361534905201</v>
      </c>
      <c r="CE786">
        <v>2.1554058553259399</v>
      </c>
      <c r="CF786">
        <v>2.2334361751714602</v>
      </c>
      <c r="CG786">
        <v>2.52479709692523</v>
      </c>
      <c r="CH786">
        <v>2.6989230529108701</v>
      </c>
      <c r="CI786">
        <v>2.6007152772875899</v>
      </c>
      <c r="CJ786">
        <v>2.7171831251029301</v>
      </c>
      <c r="CK786">
        <v>2.2711535759449202</v>
      </c>
      <c r="CL786">
        <v>2.4013769846845499</v>
      </c>
      <c r="CM786">
        <v>2.2701749593334402</v>
      </c>
      <c r="CN786">
        <v>2.4172823563011399</v>
      </c>
      <c r="CO786">
        <v>2.7014417325456601</v>
      </c>
      <c r="CP786">
        <v>2.8634855641749799</v>
      </c>
      <c r="CQ786">
        <v>2.1728774674590099</v>
      </c>
      <c r="CR786">
        <v>2.3109595806713701</v>
      </c>
      <c r="CS786">
        <v>2.7125019828230799</v>
      </c>
      <c r="CT786">
        <v>2.9158376577760601</v>
      </c>
      <c r="CU786">
        <v>2.1571824133736999</v>
      </c>
      <c r="CV786">
        <v>2.2732189529798399</v>
      </c>
      <c r="CW786">
        <v>2.3107597328965599</v>
      </c>
      <c r="CX786">
        <v>2.46626559153332</v>
      </c>
      <c r="CY786">
        <v>2.22998332936413</v>
      </c>
      <c r="CZ786">
        <v>2.3427482733984202</v>
      </c>
      <c r="DA786">
        <v>2.2119869174161799</v>
      </c>
      <c r="DB786">
        <v>2.3527064595257499</v>
      </c>
      <c r="DC786">
        <v>2.2011369069755</v>
      </c>
      <c r="DD786">
        <v>2.28600648143229</v>
      </c>
      <c r="DE786">
        <v>2.29159760589318</v>
      </c>
      <c r="DF786">
        <v>2.4879143646408801</v>
      </c>
      <c r="DG786">
        <v>2.3114407931703198</v>
      </c>
      <c r="DH786">
        <v>2.4742346522629601</v>
      </c>
      <c r="DI786">
        <v>2.4328246572593502</v>
      </c>
      <c r="DJ786">
        <v>2.5238390601198502</v>
      </c>
      <c r="DK786">
        <v>2.3581670413885401</v>
      </c>
      <c r="DL786">
        <v>2.4420114253720202</v>
      </c>
    </row>
    <row r="787" spans="1:116" x14ac:dyDescent="0.45">
      <c r="A787" t="s">
        <v>68</v>
      </c>
      <c r="B787" t="s">
        <v>149</v>
      </c>
      <c r="C787" t="s">
        <v>20</v>
      </c>
      <c r="D787">
        <v>50</v>
      </c>
      <c r="E787" s="1" cm="1">
        <f t="array" ref="E787">SUMPRODUCT($G787:$FZZ787,$G$2:$FZZ$2)/SUMPRODUCT(--($G787:$FZZ787&lt;&gt;""),$G$2:$FZZ$2)</f>
        <v>1.8806066034030824</v>
      </c>
      <c r="F787" s="1" cm="1">
        <f t="array" ref="F787">SUMPRODUCT($G787:$FZZ787,$F$2:$FZY$2)/SUMPRODUCT(--($G787:$FZZ787&lt;&gt;""),$F$2:$FZY$2)</f>
        <v>1.9587817618747609</v>
      </c>
      <c r="G787">
        <v>1.8464342145987001</v>
      </c>
      <c r="H787">
        <v>1.9102506149310099</v>
      </c>
      <c r="I787">
        <v>1.7972551044240299</v>
      </c>
      <c r="J787">
        <v>1.8618599238689899</v>
      </c>
      <c r="K787">
        <v>1.8478891658833601</v>
      </c>
      <c r="L787">
        <v>1.9142343373247701</v>
      </c>
      <c r="M787">
        <v>1.90757895123673</v>
      </c>
      <c r="N787">
        <v>1.99278407614387</v>
      </c>
      <c r="O787">
        <v>1.89957610098368</v>
      </c>
      <c r="P787">
        <v>1.9893384269586101</v>
      </c>
      <c r="Q787">
        <v>1.8334863189056101</v>
      </c>
      <c r="R787">
        <v>1.9854912144439301</v>
      </c>
      <c r="S787">
        <v>1.97255764498941</v>
      </c>
      <c r="T787">
        <v>2.0315393826600401</v>
      </c>
      <c r="U787">
        <v>1.9098175423808801</v>
      </c>
      <c r="V787">
        <v>1.98438707270934</v>
      </c>
      <c r="W787">
        <v>1.88092330308427</v>
      </c>
      <c r="X787">
        <v>1.97887937127187</v>
      </c>
      <c r="Y787">
        <v>1.938233643317</v>
      </c>
      <c r="Z787">
        <v>2.0151323391845</v>
      </c>
      <c r="AA787">
        <v>1.90846655036137</v>
      </c>
      <c r="AB787">
        <v>1.9731263573895299</v>
      </c>
      <c r="AC787">
        <v>1.89375588802509</v>
      </c>
      <c r="AD787">
        <v>1.9648401719238</v>
      </c>
      <c r="AE787">
        <v>1.86394993289249</v>
      </c>
      <c r="AF787">
        <v>1.91894608141239</v>
      </c>
      <c r="AG787">
        <v>1.8819561551433299</v>
      </c>
      <c r="AH787">
        <v>2.0286060955044598</v>
      </c>
      <c r="AI787">
        <v>1.95867754176298</v>
      </c>
      <c r="AJ787">
        <v>2.03918524010991</v>
      </c>
      <c r="AK787">
        <v>1.8674477556798399</v>
      </c>
      <c r="AL787">
        <v>1.93612530589401</v>
      </c>
      <c r="AM787">
        <v>1.94841298532282</v>
      </c>
      <c r="AN787">
        <v>1.9916371436145801</v>
      </c>
      <c r="AO787">
        <v>1.8693025900051301</v>
      </c>
      <c r="AP787">
        <v>1.9988301791903</v>
      </c>
      <c r="AQ787">
        <v>2.0120934428564601</v>
      </c>
      <c r="AR787">
        <v>1.9497554721998001</v>
      </c>
      <c r="AS787">
        <v>1.8030175623164</v>
      </c>
      <c r="AT787">
        <v>1.86399854789537</v>
      </c>
      <c r="AU787">
        <v>1.8883779437581401</v>
      </c>
      <c r="AV787">
        <v>1.99826749667092</v>
      </c>
      <c r="AW787">
        <v>1.94479268622836</v>
      </c>
      <c r="AX787">
        <v>1.9845859625009501</v>
      </c>
      <c r="AY787">
        <v>1.5280832681044301</v>
      </c>
      <c r="AZ787">
        <v>1.6035726036248601</v>
      </c>
      <c r="BA787">
        <v>1.8580164663309799</v>
      </c>
      <c r="BB787">
        <v>1.9397870878157499</v>
      </c>
      <c r="BC787">
        <v>1.9592000392779401</v>
      </c>
      <c r="BD787">
        <v>2.0570675744235101</v>
      </c>
      <c r="BE787">
        <v>1.9268973413962101</v>
      </c>
      <c r="BF787">
        <v>2.0230257272694701</v>
      </c>
      <c r="BG787">
        <v>1.90288067879627</v>
      </c>
      <c r="BH787">
        <v>2.0004823807344501</v>
      </c>
      <c r="BI787">
        <v>1.86932099529586</v>
      </c>
      <c r="BJ787">
        <v>1.9400222827432501</v>
      </c>
      <c r="BK787">
        <v>1.8152099992964801</v>
      </c>
      <c r="BL787">
        <v>1.9461107332973699</v>
      </c>
      <c r="BM787">
        <v>1.9531295657764001</v>
      </c>
      <c r="BN787">
        <v>2.07500048701614</v>
      </c>
      <c r="BO787">
        <v>1.8634045948039599</v>
      </c>
      <c r="BP787">
        <v>1.95854964215102</v>
      </c>
      <c r="BQ787">
        <v>1.8921549383321801</v>
      </c>
      <c r="BR787">
        <v>1.9626558052801999</v>
      </c>
      <c r="BS787">
        <v>1.97237246963562</v>
      </c>
      <c r="BT787">
        <v>2.0837085020242898</v>
      </c>
      <c r="BU787">
        <v>1.9045270321939201</v>
      </c>
      <c r="BV787">
        <v>2.0039955647319698</v>
      </c>
      <c r="BW787">
        <v>1.8231442739810899</v>
      </c>
      <c r="BX787">
        <v>1.88143111730977</v>
      </c>
      <c r="BY787">
        <v>1.85820466696647</v>
      </c>
      <c r="BZ787">
        <v>1.9042497376705101</v>
      </c>
      <c r="CA787">
        <v>1.83084154971405</v>
      </c>
      <c r="CB787">
        <v>1.93412187961375</v>
      </c>
      <c r="CC787">
        <v>1.82983703190013</v>
      </c>
      <c r="CD787">
        <v>1.94944810448451</v>
      </c>
      <c r="CE787">
        <v>1.8297560650789</v>
      </c>
      <c r="CF787">
        <v>1.8990855214969</v>
      </c>
      <c r="CG787">
        <v>1.77212423911346</v>
      </c>
      <c r="CH787">
        <v>1.90709380365225</v>
      </c>
      <c r="CI787">
        <v>1.8503799910590299</v>
      </c>
      <c r="CJ787">
        <v>1.95181289852003</v>
      </c>
      <c r="CK787">
        <v>1.8671069270760099</v>
      </c>
      <c r="CL787">
        <v>1.95226921455669</v>
      </c>
      <c r="CM787">
        <v>1.8911998807942001</v>
      </c>
      <c r="CN787">
        <v>1.98943290328188</v>
      </c>
      <c r="CO787">
        <v>1.8833294278702</v>
      </c>
      <c r="CP787">
        <v>1.96434517716414</v>
      </c>
      <c r="CQ787">
        <v>1.86164704382876</v>
      </c>
      <c r="CR787">
        <v>1.94803001577261</v>
      </c>
      <c r="CS787">
        <v>1.9422375308753801</v>
      </c>
      <c r="CT787">
        <v>2.04192254526501</v>
      </c>
      <c r="CU787">
        <v>1.8116088295422199</v>
      </c>
      <c r="CV787">
        <v>1.8950909608467199</v>
      </c>
      <c r="CW787">
        <v>1.9016315988408701</v>
      </c>
      <c r="CX787">
        <v>1.98727478896308</v>
      </c>
      <c r="CY787">
        <v>1.85367944748749</v>
      </c>
      <c r="CZ787">
        <v>1.9308883067397</v>
      </c>
      <c r="DA787">
        <v>1.86302534750613</v>
      </c>
      <c r="DB787">
        <v>1.9804251839738301</v>
      </c>
      <c r="DC787">
        <v>1.8547787281517201</v>
      </c>
      <c r="DD787">
        <v>1.91984540190192</v>
      </c>
      <c r="DE787">
        <v>1.9140653775322201</v>
      </c>
      <c r="DF787">
        <v>2.0224217311233801</v>
      </c>
      <c r="DG787">
        <v>1.96692102735132</v>
      </c>
      <c r="DH787">
        <v>2.09534900581827</v>
      </c>
      <c r="DI787">
        <v>1.95428300389488</v>
      </c>
      <c r="DJ787">
        <v>2.05472904561665</v>
      </c>
      <c r="DK787">
        <v>1.93462342638683</v>
      </c>
      <c r="DL787">
        <v>2.0365594408041501</v>
      </c>
    </row>
    <row r="788" spans="1:116" x14ac:dyDescent="0.45">
      <c r="A788" t="s">
        <v>156</v>
      </c>
      <c r="B788" t="s">
        <v>17</v>
      </c>
      <c r="C788" t="s">
        <v>151</v>
      </c>
      <c r="D788">
        <v>50</v>
      </c>
      <c r="E788" s="1" cm="1">
        <f t="array" ref="E788">SUMPRODUCT($G788:$FZZ788,$G$2:$FZZ$2)/SUMPRODUCT(--($G788:$FZZ788&lt;&gt;""),$G$2:$FZZ$2)</f>
        <v>2.0725140682516678</v>
      </c>
      <c r="F788" s="1" cm="1">
        <f t="array" ref="F788">SUMPRODUCT($G788:$FZZ788,$F$2:$FZY$2)/SUMPRODUCT(--($G788:$FZZ788&lt;&gt;""),$F$2:$FZY$2)</f>
        <v>2.1350167729616647</v>
      </c>
      <c r="G788">
        <v>2.03665355356822</v>
      </c>
      <c r="H788">
        <v>2.0377347733307198</v>
      </c>
      <c r="I788">
        <v>2.0508332206528901</v>
      </c>
      <c r="J788">
        <v>2.0498826074664098</v>
      </c>
      <c r="K788">
        <v>2.0480853324614801</v>
      </c>
      <c r="L788">
        <v>2.0435244595201998</v>
      </c>
      <c r="M788">
        <v>2.2804629320957601</v>
      </c>
      <c r="N788">
        <v>2.2131388087557</v>
      </c>
      <c r="O788">
        <v>2.0890786178840899</v>
      </c>
      <c r="P788">
        <v>2.1665641104530402</v>
      </c>
      <c r="Q788">
        <v>2.03841637704013</v>
      </c>
      <c r="R788">
        <v>2.1614272377081898</v>
      </c>
      <c r="S788">
        <v>2.15563016777539</v>
      </c>
      <c r="T788">
        <v>2.2326773324543199</v>
      </c>
      <c r="U788">
        <v>2.02647367286484</v>
      </c>
      <c r="V788">
        <v>2.10966834034534</v>
      </c>
      <c r="W788">
        <v>2.0995533316371202</v>
      </c>
      <c r="X788">
        <v>2.1805416560653601</v>
      </c>
      <c r="Y788">
        <v>2.4428327738953302</v>
      </c>
      <c r="Z788">
        <v>2.2622219776591601</v>
      </c>
      <c r="AA788">
        <v>2.0809876455299601</v>
      </c>
      <c r="AB788">
        <v>2.1545198846441398</v>
      </c>
      <c r="AC788">
        <v>2.0765436738144998</v>
      </c>
      <c r="AD788">
        <v>2.1441571218680902</v>
      </c>
      <c r="AE788">
        <v>2.0317272341251802</v>
      </c>
      <c r="AF788">
        <v>2.11248882430636</v>
      </c>
      <c r="AG788">
        <v>2.06920577468843</v>
      </c>
      <c r="AH788">
        <v>2.2011434212149799</v>
      </c>
      <c r="AI788">
        <v>2.1361102630086699</v>
      </c>
      <c r="AJ788">
        <v>2.2098922667597098</v>
      </c>
      <c r="AK788">
        <v>2.1479155311856402</v>
      </c>
      <c r="AL788">
        <v>2.18687243716598</v>
      </c>
      <c r="AM788">
        <v>2.1084219024895701</v>
      </c>
      <c r="AN788">
        <v>2.1596654857445801</v>
      </c>
      <c r="AO788">
        <v>2.0676418817715598</v>
      </c>
      <c r="AP788">
        <v>2.1920802037893399</v>
      </c>
      <c r="AQ788">
        <v>2.0744741465267502</v>
      </c>
      <c r="AR788">
        <v>2.1283319880347502</v>
      </c>
      <c r="AS788">
        <v>2.0458487218145298</v>
      </c>
      <c r="AT788">
        <v>2.0636851600093302</v>
      </c>
      <c r="AU788">
        <v>2.06758145299893</v>
      </c>
      <c r="AV788">
        <v>2.1518658968699702</v>
      </c>
      <c r="AW788">
        <v>2.0346355956322801</v>
      </c>
      <c r="AX788">
        <v>2.0933102869003202</v>
      </c>
      <c r="AY788">
        <v>1.6803875012323199</v>
      </c>
      <c r="AZ788">
        <v>1.7348317569517699</v>
      </c>
      <c r="BA788">
        <v>2.0667770032399599</v>
      </c>
      <c r="BB788">
        <v>2.11955622256195</v>
      </c>
      <c r="BC788">
        <v>2.1353452367314198</v>
      </c>
      <c r="BD788">
        <v>2.22900675907893</v>
      </c>
      <c r="BE788">
        <v>2.0665903316992802</v>
      </c>
      <c r="BF788">
        <v>2.1748667119905498</v>
      </c>
      <c r="BG788">
        <v>2.05588195277616</v>
      </c>
      <c r="BH788">
        <v>2.14982250862719</v>
      </c>
      <c r="BI788">
        <v>2.0664304283238399</v>
      </c>
      <c r="BJ788">
        <v>2.1178509532062302</v>
      </c>
      <c r="BK788">
        <v>1.9714372816171399</v>
      </c>
      <c r="BL788">
        <v>2.0703749736181698</v>
      </c>
      <c r="BM788">
        <v>2.1501762998461</v>
      </c>
      <c r="BN788">
        <v>2.2693004500029201</v>
      </c>
      <c r="BO788">
        <v>2.0499254240423599</v>
      </c>
      <c r="BP788">
        <v>2.12421232757923</v>
      </c>
      <c r="BQ788">
        <v>2.0505937776032899</v>
      </c>
      <c r="BR788">
        <v>2.1281938037753099</v>
      </c>
      <c r="BS788">
        <v>2.1177975708501999</v>
      </c>
      <c r="BT788">
        <v>2.2185910931174</v>
      </c>
      <c r="BU788">
        <v>2.0808862889041801</v>
      </c>
      <c r="BV788">
        <v>2.1718857536132101</v>
      </c>
      <c r="BW788">
        <v>2.00679916317991</v>
      </c>
      <c r="BX788">
        <v>2.05191383852471</v>
      </c>
      <c r="BY788">
        <v>1.99722680257832</v>
      </c>
      <c r="BZ788">
        <v>2.0512167091390499</v>
      </c>
      <c r="CA788">
        <v>1.97006465626962</v>
      </c>
      <c r="CB788">
        <v>2.0809985235969899</v>
      </c>
      <c r="CC788">
        <v>1.99565129449838</v>
      </c>
      <c r="CD788">
        <v>2.0934754969949099</v>
      </c>
      <c r="CE788">
        <v>2.03122988480234</v>
      </c>
      <c r="CF788">
        <v>2.11132444010387</v>
      </c>
      <c r="CG788">
        <v>1.9501521773060699</v>
      </c>
      <c r="CH788">
        <v>2.0509013578898001</v>
      </c>
      <c r="CI788">
        <v>1.9428954612832601</v>
      </c>
      <c r="CJ788">
        <v>2.0767511352674002</v>
      </c>
      <c r="CK788">
        <v>2.0248559786426799</v>
      </c>
      <c r="CL788">
        <v>2.1002388646901702</v>
      </c>
      <c r="CM788">
        <v>2.0469869494492898</v>
      </c>
      <c r="CN788">
        <v>2.1402282294214698</v>
      </c>
      <c r="CO788">
        <v>2.06584610830877</v>
      </c>
      <c r="CP788">
        <v>2.1634621313962201</v>
      </c>
      <c r="CQ788">
        <v>2.0344926474102598</v>
      </c>
      <c r="CR788">
        <v>2.11904344639699</v>
      </c>
      <c r="CS788">
        <v>2.07992476602687</v>
      </c>
      <c r="CT788">
        <v>2.1826916540143602</v>
      </c>
      <c r="CU788">
        <v>1.9647801671712799</v>
      </c>
      <c r="CV788">
        <v>2.0544471184949402</v>
      </c>
      <c r="CW788">
        <v>2.07146906891772</v>
      </c>
      <c r="CX788">
        <v>2.1665616731762598</v>
      </c>
      <c r="CY788">
        <v>2.00746606334841</v>
      </c>
      <c r="CZ788">
        <v>2.0770302452964899</v>
      </c>
      <c r="DA788">
        <v>2.0536222403924702</v>
      </c>
      <c r="DB788">
        <v>2.1620114472608298</v>
      </c>
      <c r="DC788">
        <v>2.0187934973171102</v>
      </c>
      <c r="DD788">
        <v>2.0755193114806301</v>
      </c>
      <c r="DE788">
        <v>2.07421731123388</v>
      </c>
      <c r="DF788">
        <v>2.1574125230202501</v>
      </c>
      <c r="DG788">
        <v>2.1879791919667899</v>
      </c>
      <c r="DH788">
        <v>2.3053596998422998</v>
      </c>
      <c r="DI788">
        <v>2.2292964581185899</v>
      </c>
      <c r="DJ788">
        <v>2.3157318641625002</v>
      </c>
      <c r="DK788">
        <v>2.13914283464704</v>
      </c>
      <c r="DL788">
        <v>2.2272914169735798</v>
      </c>
    </row>
    <row r="789" spans="1:116" x14ac:dyDescent="0.45">
      <c r="A789" t="s">
        <v>156</v>
      </c>
      <c r="B789" t="s">
        <v>17</v>
      </c>
      <c r="C789" t="s">
        <v>45</v>
      </c>
      <c r="D789">
        <v>50</v>
      </c>
      <c r="E789" s="1" cm="1">
        <f t="array" ref="E789">SUMPRODUCT($G789:$FZZ789,$G$2:$FZZ$2)/SUMPRODUCT(--($G789:$FZZ789&lt;&gt;""),$G$2:$FZZ$2)</f>
        <v>1.7544083758556164</v>
      </c>
      <c r="F789" s="1" cm="1">
        <f t="array" ref="F789">SUMPRODUCT($G789:$FZZ789,$F$2:$FZY$2)/SUMPRODUCT(--($G789:$FZZ789&lt;&gt;""),$F$2:$FZY$2)</f>
        <v>1.8303232350128957</v>
      </c>
      <c r="G789">
        <v>1.6899933212790501</v>
      </c>
      <c r="H789">
        <v>1.75110769030282</v>
      </c>
      <c r="I789">
        <v>1.7007453299078401</v>
      </c>
      <c r="J789">
        <v>1.7600828508561599</v>
      </c>
      <c r="K789">
        <v>1.6979749887612801</v>
      </c>
      <c r="L789">
        <v>1.7570170419714699</v>
      </c>
      <c r="M789">
        <v>1.93562366949021</v>
      </c>
      <c r="N789">
        <v>1.90628223738263</v>
      </c>
      <c r="O789">
        <v>1.77706415745797</v>
      </c>
      <c r="P789">
        <v>1.86840755839294</v>
      </c>
      <c r="Q789">
        <v>1.7388026329209201</v>
      </c>
      <c r="R789">
        <v>1.84424761172523</v>
      </c>
      <c r="S789">
        <v>1.81721189173578</v>
      </c>
      <c r="T789">
        <v>1.9171289010368699</v>
      </c>
      <c r="U789">
        <v>1.74044658882002</v>
      </c>
      <c r="V789">
        <v>1.8336760620351</v>
      </c>
      <c r="W789">
        <v>1.76290108274672</v>
      </c>
      <c r="X789">
        <v>1.85193226472168</v>
      </c>
      <c r="Y789">
        <v>2.0513288945138299</v>
      </c>
      <c r="Z789">
        <v>1.92119297859461</v>
      </c>
      <c r="AA789">
        <v>1.75508954320504</v>
      </c>
      <c r="AB789">
        <v>1.85027592836543</v>
      </c>
      <c r="AC789">
        <v>1.7338991056725901</v>
      </c>
      <c r="AD789">
        <v>1.82677136586524</v>
      </c>
      <c r="AE789">
        <v>1.72585143315601</v>
      </c>
      <c r="AF789">
        <v>1.8093207952186099</v>
      </c>
      <c r="AG789">
        <v>1.7726442643853</v>
      </c>
      <c r="AH789">
        <v>1.88896475136758</v>
      </c>
      <c r="AI789">
        <v>1.8228725956295999</v>
      </c>
      <c r="AJ789">
        <v>1.9058141056396301</v>
      </c>
      <c r="AK789">
        <v>1.7978264607010701</v>
      </c>
      <c r="AL789">
        <v>1.85115901367698</v>
      </c>
      <c r="AM789">
        <v>1.7937302677560001</v>
      </c>
      <c r="AN789">
        <v>1.8384125033138099</v>
      </c>
      <c r="AO789">
        <v>1.7531295439885399</v>
      </c>
      <c r="AP789">
        <v>1.8698984333147399</v>
      </c>
      <c r="AQ789">
        <v>1.71203646550496</v>
      </c>
      <c r="AR789">
        <v>1.7983713973695401</v>
      </c>
      <c r="AS789">
        <v>1.68809385337447</v>
      </c>
      <c r="AT789">
        <v>1.7670557467410899</v>
      </c>
      <c r="AU789">
        <v>1.7530768061116799</v>
      </c>
      <c r="AV789">
        <v>1.8507282504020199</v>
      </c>
      <c r="AW789">
        <v>1.7394295313660499</v>
      </c>
      <c r="AX789">
        <v>1.81709323392823</v>
      </c>
      <c r="AY789">
        <v>1.4013578696934399</v>
      </c>
      <c r="AZ789">
        <v>1.4531106167308201</v>
      </c>
      <c r="BA789">
        <v>1.75740914764997</v>
      </c>
      <c r="BB789">
        <v>1.8471885212561501</v>
      </c>
      <c r="BC789">
        <v>1.83028656530775</v>
      </c>
      <c r="BD789">
        <v>1.93808814624486</v>
      </c>
      <c r="BE789">
        <v>1.8027874190431801</v>
      </c>
      <c r="BF789">
        <v>1.8875192328335699</v>
      </c>
      <c r="BG789">
        <v>1.7751363653229999</v>
      </c>
      <c r="BH789">
        <v>1.8673452980247101</v>
      </c>
      <c r="BI789">
        <v>1.7598260708096001</v>
      </c>
      <c r="BJ789">
        <v>1.8176219361228001</v>
      </c>
      <c r="BK789">
        <v>1.68763923738948</v>
      </c>
      <c r="BL789">
        <v>1.77522688366203</v>
      </c>
      <c r="BM789">
        <v>1.84904447431476</v>
      </c>
      <c r="BN789">
        <v>1.9526815109189</v>
      </c>
      <c r="BO789">
        <v>1.74186312710286</v>
      </c>
      <c r="BP789">
        <v>1.8173062470371899</v>
      </c>
      <c r="BQ789">
        <v>1.7670363463866201</v>
      </c>
      <c r="BR789">
        <v>1.8589164785553001</v>
      </c>
      <c r="BS789">
        <v>1.8360485829959501</v>
      </c>
      <c r="BT789">
        <v>1.91727935222672</v>
      </c>
      <c r="BU789">
        <v>1.77437485661849</v>
      </c>
      <c r="BV789">
        <v>1.88114628737478</v>
      </c>
      <c r="BW789">
        <v>1.7027932744459899</v>
      </c>
      <c r="BX789">
        <v>1.78167131566713</v>
      </c>
      <c r="BY789">
        <v>1.71283665617348</v>
      </c>
      <c r="BZ789">
        <v>1.76972467895867</v>
      </c>
      <c r="CA789">
        <v>1.7137135778166199</v>
      </c>
      <c r="CB789">
        <v>1.8083221613182401</v>
      </c>
      <c r="CC789">
        <v>1.72045480813684</v>
      </c>
      <c r="CD789">
        <v>1.8256328016643499</v>
      </c>
      <c r="CE789">
        <v>1.74778594100281</v>
      </c>
      <c r="CF789">
        <v>1.8231083390673199</v>
      </c>
      <c r="CG789">
        <v>1.70259091618542</v>
      </c>
      <c r="CH789">
        <v>1.79122444201654</v>
      </c>
      <c r="CI789">
        <v>1.71419496011858</v>
      </c>
      <c r="CJ789">
        <v>1.80936919131314</v>
      </c>
      <c r="CK789">
        <v>1.74995082197555</v>
      </c>
      <c r="CL789">
        <v>1.8228045524799701</v>
      </c>
      <c r="CM789">
        <v>1.7677225485204799</v>
      </c>
      <c r="CN789">
        <v>1.8559472514372899</v>
      </c>
      <c r="CO789">
        <v>1.7672878408544299</v>
      </c>
      <c r="CP789">
        <v>1.8601803090660101</v>
      </c>
      <c r="CQ789">
        <v>1.7358643873372901</v>
      </c>
      <c r="CR789">
        <v>1.8327624388611801</v>
      </c>
      <c r="CS789">
        <v>1.8073829001336901</v>
      </c>
      <c r="CT789">
        <v>1.9209816673842499</v>
      </c>
      <c r="CU789">
        <v>1.70105840643842</v>
      </c>
      <c r="CV789">
        <v>1.77870506948218</v>
      </c>
      <c r="CW789">
        <v>1.7835611692075</v>
      </c>
      <c r="CX789">
        <v>1.8694720927302499</v>
      </c>
      <c r="CY789">
        <v>1.72628006668254</v>
      </c>
      <c r="CZ789">
        <v>1.8052036199095001</v>
      </c>
      <c r="DA789">
        <v>1.77946034341782</v>
      </c>
      <c r="DB789">
        <v>1.87820114472608</v>
      </c>
      <c r="DC789">
        <v>1.7297455240928601</v>
      </c>
      <c r="DD789">
        <v>1.8018381766987099</v>
      </c>
      <c r="DE789">
        <v>1.7918047882136201</v>
      </c>
      <c r="DF789">
        <v>1.8759668508287199</v>
      </c>
      <c r="DG789">
        <v>1.8669590908267</v>
      </c>
      <c r="DH789">
        <v>1.97922821772307</v>
      </c>
      <c r="DI789">
        <v>1.8874953252273501</v>
      </c>
      <c r="DJ789">
        <v>1.9558519032025601</v>
      </c>
      <c r="DK789">
        <v>1.8289081158634199</v>
      </c>
      <c r="DL789">
        <v>1.92937440401725</v>
      </c>
    </row>
    <row r="790" spans="1:116" x14ac:dyDescent="0.45">
      <c r="A790" t="s">
        <v>156</v>
      </c>
      <c r="B790" t="s">
        <v>17</v>
      </c>
      <c r="C790" t="s">
        <v>18</v>
      </c>
      <c r="D790">
        <v>50</v>
      </c>
      <c r="E790" s="1" cm="1">
        <f t="array" ref="E790">SUMPRODUCT($G790:$FZZ790,$G$2:$FZZ$2)/SUMPRODUCT(--($G790:$FZZ790&lt;&gt;""),$G$2:$FZZ$2)</f>
        <v>2.1004605173040081</v>
      </c>
      <c r="F790" s="1" cm="1">
        <f t="array" ref="F790">SUMPRODUCT($G790:$FZZ790,$F$2:$FZY$2)/SUMPRODUCT(--($G790:$FZZ790&lt;&gt;""),$F$2:$FZY$2)</f>
        <v>2.174508102839896</v>
      </c>
      <c r="G790">
        <v>2.0717453452572898</v>
      </c>
      <c r="H790">
        <v>2.08907947677922</v>
      </c>
      <c r="I790">
        <v>2.0832708469062</v>
      </c>
      <c r="J790">
        <v>2.0950019053238398</v>
      </c>
      <c r="K790">
        <v>2.0792431239527498</v>
      </c>
      <c r="L790">
        <v>2.0887040745432901</v>
      </c>
      <c r="M790">
        <v>2.31357900898512</v>
      </c>
      <c r="N790">
        <v>2.2597706338935799</v>
      </c>
      <c r="O790">
        <v>2.1184951584920801</v>
      </c>
      <c r="P790">
        <v>2.1931689015374798</v>
      </c>
      <c r="Q790">
        <v>2.0492221272055402</v>
      </c>
      <c r="R790">
        <v>2.2230425038377102</v>
      </c>
      <c r="S790">
        <v>2.1839082639191698</v>
      </c>
      <c r="T790">
        <v>2.2718215218656401</v>
      </c>
      <c r="U790">
        <v>2.0510677876196199</v>
      </c>
      <c r="V790">
        <v>2.14213189363057</v>
      </c>
      <c r="W790">
        <v>2.1323947643682999</v>
      </c>
      <c r="X790">
        <v>2.2451276397252098</v>
      </c>
      <c r="Y790">
        <v>2.46132614317944</v>
      </c>
      <c r="Z790">
        <v>2.3199493754470901</v>
      </c>
      <c r="AA790">
        <v>2.10654039235233</v>
      </c>
      <c r="AB790">
        <v>2.2037739879659601</v>
      </c>
      <c r="AC790">
        <v>2.0993989973720799</v>
      </c>
      <c r="AD790">
        <v>2.1957812381750101</v>
      </c>
      <c r="AE790">
        <v>2.0596926070786101</v>
      </c>
      <c r="AF790">
        <v>2.1457822558791002</v>
      </c>
      <c r="AG790">
        <v>2.0952247768683399</v>
      </c>
      <c r="AH790">
        <v>2.2230411713897902</v>
      </c>
      <c r="AI790">
        <v>2.16959916255942</v>
      </c>
      <c r="AJ790">
        <v>2.2435992497928199</v>
      </c>
      <c r="AK790">
        <v>2.2026380958303302</v>
      </c>
      <c r="AL790">
        <v>2.2460759604797702</v>
      </c>
      <c r="AM790">
        <v>2.1477719133347701</v>
      </c>
      <c r="AN790">
        <v>2.1949244450871199</v>
      </c>
      <c r="AO790">
        <v>2.07780401674921</v>
      </c>
      <c r="AP790">
        <v>2.2186034307455098</v>
      </c>
      <c r="AQ790">
        <v>2.0873225392906298</v>
      </c>
      <c r="AR790">
        <v>2.1593276672522599</v>
      </c>
      <c r="AS790">
        <v>2.0766503798809399</v>
      </c>
      <c r="AT790">
        <v>2.0980615144117598</v>
      </c>
      <c r="AU790">
        <v>2.09406663687006</v>
      </c>
      <c r="AV790">
        <v>2.1954272970644202</v>
      </c>
      <c r="AW790">
        <v>2.05830331049515</v>
      </c>
      <c r="AX790">
        <v>2.1250650784064602</v>
      </c>
      <c r="AY790">
        <v>1.7190426020926299</v>
      </c>
      <c r="AZ790">
        <v>1.7765192592531001</v>
      </c>
      <c r="BA790">
        <v>2.0830189208522101</v>
      </c>
      <c r="BB790">
        <v>2.1703718249014599</v>
      </c>
      <c r="BC790">
        <v>2.1548860121434301</v>
      </c>
      <c r="BD790">
        <v>2.2735872215766801</v>
      </c>
      <c r="BE790">
        <v>2.1039109743442901</v>
      </c>
      <c r="BF790">
        <v>2.2285218449207398</v>
      </c>
      <c r="BG790">
        <v>2.0797412460265399</v>
      </c>
      <c r="BH790">
        <v>2.1836633724597698</v>
      </c>
      <c r="BI790">
        <v>2.0962026491705799</v>
      </c>
      <c r="BJ790">
        <v>2.1464316662540202</v>
      </c>
      <c r="BK790">
        <v>2.0132964378678699</v>
      </c>
      <c r="BL790">
        <v>2.11765119714841</v>
      </c>
      <c r="BM790">
        <v>2.1834492431768999</v>
      </c>
      <c r="BN790">
        <v>2.27021604036389</v>
      </c>
      <c r="BO790">
        <v>2.0893177167038499</v>
      </c>
      <c r="BP790">
        <v>2.1602284683601298</v>
      </c>
      <c r="BQ790">
        <v>2.09168384205188</v>
      </c>
      <c r="BR790">
        <v>2.15914221218961</v>
      </c>
      <c r="BS790">
        <v>2.1405344129554602</v>
      </c>
      <c r="BT790">
        <v>2.2497327935222602</v>
      </c>
      <c r="BU790">
        <v>2.1048979123652201</v>
      </c>
      <c r="BV790">
        <v>2.1865489026535099</v>
      </c>
      <c r="BW790">
        <v>2.0420153417015299</v>
      </c>
      <c r="BX790">
        <v>2.0788780412211301</v>
      </c>
      <c r="BY790">
        <v>2.0094563533702998</v>
      </c>
      <c r="BZ790">
        <v>2.0734897316744099</v>
      </c>
      <c r="CA790">
        <v>1.9917185670405699</v>
      </c>
      <c r="CB790">
        <v>2.1240687630458002</v>
      </c>
      <c r="CC790">
        <v>2.01137020342117</v>
      </c>
      <c r="CD790">
        <v>2.11985668053629</v>
      </c>
      <c r="CE790">
        <v>2.0518500432823501</v>
      </c>
      <c r="CF790">
        <v>2.1233436175171398</v>
      </c>
      <c r="CG790">
        <v>1.98965974715155</v>
      </c>
      <c r="CH790">
        <v>2.1094701108162899</v>
      </c>
      <c r="CI790">
        <v>2.0044940119055998</v>
      </c>
      <c r="CJ790">
        <v>2.1361379732241499</v>
      </c>
      <c r="CK790">
        <v>2.0666010959674002</v>
      </c>
      <c r="CL790">
        <v>2.1397920472109</v>
      </c>
      <c r="CM790">
        <v>2.0737461661679002</v>
      </c>
      <c r="CN790">
        <v>2.1803608458644201</v>
      </c>
      <c r="CO790">
        <v>2.1007362825746401</v>
      </c>
      <c r="CP790">
        <v>2.1992649507294901</v>
      </c>
      <c r="CQ790">
        <v>2.05953765513725</v>
      </c>
      <c r="CR790">
        <v>2.1465897685089299</v>
      </c>
      <c r="CS790">
        <v>2.0660110131659399</v>
      </c>
      <c r="CT790">
        <v>2.1906909288676299</v>
      </c>
      <c r="CU790">
        <v>1.97768030432419</v>
      </c>
      <c r="CV790">
        <v>2.0781383432963199</v>
      </c>
      <c r="CW790">
        <v>2.0900686657427201</v>
      </c>
      <c r="CX790">
        <v>2.20089454453823</v>
      </c>
      <c r="CY790">
        <v>2.0299714217670801</v>
      </c>
      <c r="CZ790">
        <v>2.1119075970469101</v>
      </c>
      <c r="DA790">
        <v>2.0941618969746498</v>
      </c>
      <c r="DB790">
        <v>2.1928372853638498</v>
      </c>
      <c r="DC790">
        <v>2.0393401689422501</v>
      </c>
      <c r="DD790">
        <v>2.10782021994368</v>
      </c>
      <c r="DE790">
        <v>2.0985727440147302</v>
      </c>
      <c r="DF790">
        <v>2.1909300184161999</v>
      </c>
      <c r="DG790">
        <v>2.21110728462416</v>
      </c>
      <c r="DH790">
        <v>2.33187725435464</v>
      </c>
      <c r="DI790">
        <v>2.2549643805128099</v>
      </c>
      <c r="DJ790">
        <v>2.3315029508077001</v>
      </c>
      <c r="DK790">
        <v>2.17084692975933</v>
      </c>
      <c r="DL790">
        <v>2.2632297234640002</v>
      </c>
    </row>
    <row r="791" spans="1:116" x14ac:dyDescent="0.45">
      <c r="A791" t="s">
        <v>156</v>
      </c>
      <c r="B791" t="s">
        <v>34</v>
      </c>
      <c r="C791" t="s">
        <v>151</v>
      </c>
      <c r="D791">
        <v>50</v>
      </c>
      <c r="E791" s="1" cm="1">
        <f t="array" ref="E791">SUMPRODUCT($G791:$FZZ791,$G$2:$FZZ$2)/SUMPRODUCT(--($G791:$FZZ791&lt;&gt;""),$G$2:$FZZ$2)</f>
        <v>2.02926374051507</v>
      </c>
      <c r="F791" s="1" cm="1">
        <f t="array" ref="F791">SUMPRODUCT($G791:$FZZ791,$F$2:$FZY$2)/SUMPRODUCT(--($G791:$FZZ791&lt;&gt;""),$F$2:$FZY$2)</f>
        <v>2.1037891038458563</v>
      </c>
      <c r="G791">
        <v>2.0058214826760401</v>
      </c>
      <c r="H791">
        <v>2.0423549007151101</v>
      </c>
      <c r="I791">
        <v>2.0169512360020101</v>
      </c>
      <c r="J791">
        <v>2.0528901509098398</v>
      </c>
      <c r="K791">
        <v>2.0090849646491402</v>
      </c>
      <c r="L791">
        <v>2.0468797253667899</v>
      </c>
      <c r="M791">
        <v>2.2300039636395099</v>
      </c>
      <c r="N791">
        <v>2.1708984862046901</v>
      </c>
      <c r="O791">
        <v>2.0219299370133901</v>
      </c>
      <c r="P791">
        <v>2.1327718380637299</v>
      </c>
      <c r="Q791">
        <v>1.9937105931394401</v>
      </c>
      <c r="R791">
        <v>2.1328019372942202</v>
      </c>
      <c r="S791">
        <v>1.9774393650117601</v>
      </c>
      <c r="T791">
        <v>2.0671626661454798</v>
      </c>
      <c r="U791">
        <v>2.0360458554048102</v>
      </c>
      <c r="V791">
        <v>2.1301254895691701</v>
      </c>
      <c r="W791">
        <v>2.0278517513357599</v>
      </c>
      <c r="X791">
        <v>2.1146326294066098</v>
      </c>
      <c r="Y791">
        <v>2.3795983051780101</v>
      </c>
      <c r="Z791">
        <v>2.18490728003081</v>
      </c>
      <c r="AA791">
        <v>2.0964182717983402</v>
      </c>
      <c r="AB791">
        <v>2.1781535941894798</v>
      </c>
      <c r="AC791">
        <v>2.0438473562930399</v>
      </c>
      <c r="AD791">
        <v>2.0983760141756198</v>
      </c>
      <c r="AE791">
        <v>2.0283281162314801</v>
      </c>
      <c r="AF791">
        <v>2.1168268071549998</v>
      </c>
      <c r="AG791">
        <v>2.0489738000246698</v>
      </c>
      <c r="AH791">
        <v>2.1825772220622701</v>
      </c>
      <c r="AI791">
        <v>2.0991233044009201</v>
      </c>
      <c r="AJ791">
        <v>2.16754045448597</v>
      </c>
      <c r="AK791">
        <v>2.09255648751367</v>
      </c>
      <c r="AL791">
        <v>2.1808880711393299</v>
      </c>
      <c r="AM791">
        <v>2.0489359651025398</v>
      </c>
      <c r="AN791">
        <v>2.07971826573156</v>
      </c>
      <c r="AO791">
        <v>2.0658598182951202</v>
      </c>
      <c r="AP791">
        <v>2.1946767686706599</v>
      </c>
      <c r="AQ791">
        <v>2.0493186458382699</v>
      </c>
      <c r="AR791">
        <v>2.1072646123165999</v>
      </c>
      <c r="AS791">
        <v>1.9582668094075599</v>
      </c>
      <c r="AT791">
        <v>2.0092053061088402</v>
      </c>
      <c r="AU791">
        <v>1.9860985038727801</v>
      </c>
      <c r="AV791">
        <v>2.0955180691803301</v>
      </c>
      <c r="AW791">
        <v>2.0273780517433999</v>
      </c>
      <c r="AX791">
        <v>2.1145136994384099</v>
      </c>
      <c r="AY791">
        <v>1.62912411940986</v>
      </c>
      <c r="AZ791">
        <v>1.6876852193888301</v>
      </c>
      <c r="BA791">
        <v>2.0260319508534699</v>
      </c>
      <c r="BB791">
        <v>2.1088404841718398</v>
      </c>
      <c r="BC791">
        <v>2.1034810074791701</v>
      </c>
      <c r="BD791">
        <v>2.2125591214833902</v>
      </c>
      <c r="BE791">
        <v>2.0126668336494</v>
      </c>
      <c r="BF791">
        <v>2.1419651483164501</v>
      </c>
      <c r="BG791">
        <v>2.04612301945602</v>
      </c>
      <c r="BH791">
        <v>2.1349429182797501</v>
      </c>
      <c r="BI791">
        <v>2.0458498390690698</v>
      </c>
      <c r="BJ791">
        <v>2.09188536766526</v>
      </c>
      <c r="BK791">
        <v>1.96337030696714</v>
      </c>
      <c r="BL791">
        <v>2.0384588326337201</v>
      </c>
      <c r="BM791">
        <v>2.14265677049851</v>
      </c>
      <c r="BN791">
        <v>2.2260339352852898</v>
      </c>
      <c r="BO791">
        <v>1.9664003514897801</v>
      </c>
      <c r="BP791">
        <v>2.0648059290776799</v>
      </c>
      <c r="BQ791">
        <v>2.0622239670232601</v>
      </c>
      <c r="BR791">
        <v>2.1466450747538102</v>
      </c>
      <c r="BS791">
        <v>2.09885020242915</v>
      </c>
      <c r="BT791">
        <v>2.1909635627530299</v>
      </c>
      <c r="BU791">
        <v>2.0532423338686199</v>
      </c>
      <c r="BV791">
        <v>2.1409727001605798</v>
      </c>
      <c r="BW791">
        <v>1.98088098558809</v>
      </c>
      <c r="BX791">
        <v>2.0559429722609601</v>
      </c>
      <c r="BY791">
        <v>1.9494453605156601</v>
      </c>
      <c r="BZ791">
        <v>2.0060710538150199</v>
      </c>
      <c r="CA791">
        <v>1.9252804317206</v>
      </c>
      <c r="CB791">
        <v>2.06131315016885</v>
      </c>
      <c r="CC791">
        <v>1.9933107951918601</v>
      </c>
      <c r="CD791">
        <v>2.1144244105409098</v>
      </c>
      <c r="CE791">
        <v>1.9910438816505001</v>
      </c>
      <c r="CF791">
        <v>2.0747009078196701</v>
      </c>
      <c r="CG791">
        <v>1.9413922272514399</v>
      </c>
      <c r="CH791">
        <v>2.0792882784454498</v>
      </c>
      <c r="CI791">
        <v>2.01287028540504</v>
      </c>
      <c r="CJ791">
        <v>2.1014564363191401</v>
      </c>
      <c r="CK791">
        <v>2.00399044541239</v>
      </c>
      <c r="CL791">
        <v>2.08065196009554</v>
      </c>
      <c r="CM791">
        <v>2.0262004395713502</v>
      </c>
      <c r="CN791">
        <v>2.1412464455564799</v>
      </c>
      <c r="CO791">
        <v>2.03545749417263</v>
      </c>
      <c r="CP791">
        <v>2.15304071136983</v>
      </c>
      <c r="CQ791">
        <v>2.0381888572020301</v>
      </c>
      <c r="CR791">
        <v>2.1504293657495102</v>
      </c>
      <c r="CS791">
        <v>1.99109429173559</v>
      </c>
      <c r="CT791">
        <v>2.1670330168369998</v>
      </c>
      <c r="CU791">
        <v>1.9541184690629601</v>
      </c>
      <c r="CV791">
        <v>2.05598685402272</v>
      </c>
      <c r="CW791">
        <v>2.0427113518961799</v>
      </c>
      <c r="CX791">
        <v>2.1393001133929599</v>
      </c>
      <c r="CY791">
        <v>1.99618956894498</v>
      </c>
      <c r="CZ791">
        <v>2.0822100500118998</v>
      </c>
      <c r="DA791">
        <v>2.00595257563368</v>
      </c>
      <c r="DB791">
        <v>2.12578904333605</v>
      </c>
      <c r="DC791">
        <v>2.01142219624926</v>
      </c>
      <c r="DD791">
        <v>2.0828906125484701</v>
      </c>
      <c r="DE791">
        <v>2.0533839779005501</v>
      </c>
      <c r="DF791">
        <v>2.1915976058931799</v>
      </c>
      <c r="DG791">
        <v>2.0735621975313099</v>
      </c>
      <c r="DH791">
        <v>2.18904859437023</v>
      </c>
      <c r="DI791">
        <v>2.1502585947405302</v>
      </c>
      <c r="DJ791">
        <v>2.21856956517773</v>
      </c>
      <c r="DK791">
        <v>2.15597469971217</v>
      </c>
      <c r="DL791">
        <v>2.2787230878248899</v>
      </c>
    </row>
    <row r="792" spans="1:116" x14ac:dyDescent="0.45">
      <c r="A792" t="s">
        <v>156</v>
      </c>
      <c r="B792" t="s">
        <v>34</v>
      </c>
      <c r="C792" t="s">
        <v>45</v>
      </c>
      <c r="D792">
        <v>50</v>
      </c>
      <c r="E792" s="1" cm="1">
        <f t="array" ref="E792">SUMPRODUCT($G792:$FZZ792,$G$2:$FZZ$2)/SUMPRODUCT(--($G792:$FZZ792&lt;&gt;""),$G$2:$FZZ$2)</f>
        <v>1.6861689239530033</v>
      </c>
      <c r="F792" s="1" cm="1">
        <f t="array" ref="F792">SUMPRODUCT($G792:$FZZ792,$F$2:$FZY$2)/SUMPRODUCT(--($G792:$FZZ792&lt;&gt;""),$F$2:$FZY$2)</f>
        <v>1.760639326274509</v>
      </c>
      <c r="G792">
        <v>1.6462945315936</v>
      </c>
      <c r="H792">
        <v>1.6990482822655499</v>
      </c>
      <c r="I792">
        <v>1.65637382044064</v>
      </c>
      <c r="J792">
        <v>1.7097597652968799</v>
      </c>
      <c r="K792">
        <v>1.6543912705872701</v>
      </c>
      <c r="L792">
        <v>1.7043769667742801</v>
      </c>
      <c r="M792">
        <v>1.82488588130605</v>
      </c>
      <c r="N792">
        <v>1.8223292025734701</v>
      </c>
      <c r="O792">
        <v>1.7029929321676101</v>
      </c>
      <c r="P792">
        <v>1.7912040954114601</v>
      </c>
      <c r="Q792">
        <v>1.6575241442614701</v>
      </c>
      <c r="R792">
        <v>1.7777551132485501</v>
      </c>
      <c r="S792">
        <v>1.6796383997526301</v>
      </c>
      <c r="T792">
        <v>1.76309145458337</v>
      </c>
      <c r="U792">
        <v>1.7078958395399899</v>
      </c>
      <c r="V792">
        <v>1.7951935629978899</v>
      </c>
      <c r="W792">
        <v>1.6762926525881301</v>
      </c>
      <c r="X792">
        <v>1.7595341079354301</v>
      </c>
      <c r="Y792">
        <v>1.95429923512903</v>
      </c>
      <c r="Z792">
        <v>1.8205359599405699</v>
      </c>
      <c r="AA792">
        <v>1.7167265994944201</v>
      </c>
      <c r="AB792">
        <v>1.8110050913233799</v>
      </c>
      <c r="AC792">
        <v>1.67361094800792</v>
      </c>
      <c r="AD792">
        <v>1.7549172349181701</v>
      </c>
      <c r="AE792">
        <v>1.6773547906651201</v>
      </c>
      <c r="AF792">
        <v>1.7614728230602299</v>
      </c>
      <c r="AG792">
        <v>1.7120922963023799</v>
      </c>
      <c r="AH792">
        <v>1.82625344465923</v>
      </c>
      <c r="AI792">
        <v>1.75750861429755</v>
      </c>
      <c r="AJ792">
        <v>1.8269027783835601</v>
      </c>
      <c r="AK792">
        <v>1.7410115627023199</v>
      </c>
      <c r="AL792">
        <v>1.7992347619970801</v>
      </c>
      <c r="AM792">
        <v>1.6956595088328099</v>
      </c>
      <c r="AN792">
        <v>1.7462102041308101</v>
      </c>
      <c r="AO792">
        <v>1.7007773295286801</v>
      </c>
      <c r="AP792">
        <v>1.81396569254485</v>
      </c>
      <c r="AQ792">
        <v>1.6593039266891401</v>
      </c>
      <c r="AR792">
        <v>1.74241014196856</v>
      </c>
      <c r="AS792">
        <v>1.6160109352368699</v>
      </c>
      <c r="AT792">
        <v>1.6883939056057899</v>
      </c>
      <c r="AU792">
        <v>1.6690457869297299</v>
      </c>
      <c r="AV792">
        <v>1.7614674671815</v>
      </c>
      <c r="AW792">
        <v>1.6936802793338701</v>
      </c>
      <c r="AX792">
        <v>1.77320435660884</v>
      </c>
      <c r="AY792">
        <v>1.3329619542300899</v>
      </c>
      <c r="AZ792">
        <v>1.3821502850077201</v>
      </c>
      <c r="BA792">
        <v>1.68594751532322</v>
      </c>
      <c r="BB792">
        <v>1.7832166851340101</v>
      </c>
      <c r="BC792">
        <v>1.76050275763874</v>
      </c>
      <c r="BD792">
        <v>1.8750470516995801</v>
      </c>
      <c r="BE792">
        <v>1.7295237413675799</v>
      </c>
      <c r="BF792">
        <v>1.82940923891652</v>
      </c>
      <c r="BG792">
        <v>1.7270838229291601</v>
      </c>
      <c r="BH792">
        <v>1.8171034892206399</v>
      </c>
      <c r="BI792">
        <v>1.69574770982916</v>
      </c>
      <c r="BJ792">
        <v>1.75196521416192</v>
      </c>
      <c r="BK792">
        <v>1.6475857702319201</v>
      </c>
      <c r="BL792">
        <v>1.7177731397884699</v>
      </c>
      <c r="BM792">
        <v>1.7755050357469799</v>
      </c>
      <c r="BN792">
        <v>1.8901096760368501</v>
      </c>
      <c r="BO792">
        <v>1.65935552498005</v>
      </c>
      <c r="BP792">
        <v>1.7329140121865201</v>
      </c>
      <c r="BQ792">
        <v>1.7448719206987899</v>
      </c>
      <c r="BR792">
        <v>1.81226486079759</v>
      </c>
      <c r="BS792">
        <v>1.7667854251012101</v>
      </c>
      <c r="BT792">
        <v>1.8808906882591001</v>
      </c>
      <c r="BU792">
        <v>1.7077311309933401</v>
      </c>
      <c r="BV792">
        <v>1.8205628202187001</v>
      </c>
      <c r="BW792">
        <v>1.6342205175887099</v>
      </c>
      <c r="BX792">
        <v>1.7217960638462699</v>
      </c>
      <c r="BY792">
        <v>1.6321890770998799</v>
      </c>
      <c r="BZ792">
        <v>1.69359916054564</v>
      </c>
      <c r="CA792">
        <v>1.63636363636363</v>
      </c>
      <c r="CB792">
        <v>1.75082729478846</v>
      </c>
      <c r="CC792">
        <v>1.6804062644475199</v>
      </c>
      <c r="CD792">
        <v>1.7929380490060101</v>
      </c>
      <c r="CE792">
        <v>1.69172974052782</v>
      </c>
      <c r="CF792">
        <v>1.75470001997647</v>
      </c>
      <c r="CG792">
        <v>1.64897768066177</v>
      </c>
      <c r="CH792">
        <v>1.73876229124395</v>
      </c>
      <c r="CI792">
        <v>1.69520717159596</v>
      </c>
      <c r="CJ792">
        <v>1.7792757817463101</v>
      </c>
      <c r="CK792">
        <v>1.6859631867359799</v>
      </c>
      <c r="CL792">
        <v>1.7686665729942299</v>
      </c>
      <c r="CM792">
        <v>1.71585561198514</v>
      </c>
      <c r="CN792">
        <v>1.8000198676318999</v>
      </c>
      <c r="CO792">
        <v>1.71828866716821</v>
      </c>
      <c r="CP792">
        <v>1.80591492668006</v>
      </c>
      <c r="CQ792">
        <v>1.7074099447161699</v>
      </c>
      <c r="CR792">
        <v>1.8060445775646401</v>
      </c>
      <c r="CS792">
        <v>1.7541072763942001</v>
      </c>
      <c r="CT792">
        <v>1.84384418409662</v>
      </c>
      <c r="CU792">
        <v>1.6555262272597799</v>
      </c>
      <c r="CV792">
        <v>1.74367932096369</v>
      </c>
      <c r="CW792">
        <v>1.7180294821721001</v>
      </c>
      <c r="CX792">
        <v>1.81384654151442</v>
      </c>
      <c r="CY792">
        <v>1.6707787568468599</v>
      </c>
      <c r="CZ792">
        <v>1.7549535603715101</v>
      </c>
      <c r="DA792">
        <v>1.70042518397383</v>
      </c>
      <c r="DB792">
        <v>1.80014717906786</v>
      </c>
      <c r="DC792">
        <v>1.6861153907453601</v>
      </c>
      <c r="DD792">
        <v>1.76543324656005</v>
      </c>
      <c r="DE792">
        <v>1.7442679558011001</v>
      </c>
      <c r="DF792">
        <v>1.81033609576427</v>
      </c>
      <c r="DG792">
        <v>1.7557503036015201</v>
      </c>
      <c r="DH792">
        <v>1.8535824980515101</v>
      </c>
      <c r="DI792">
        <v>1.7914367286625099</v>
      </c>
      <c r="DJ792">
        <v>1.85462141182694</v>
      </c>
      <c r="DK792">
        <v>1.8120237605745899</v>
      </c>
      <c r="DL792">
        <v>1.89473960474861</v>
      </c>
    </row>
    <row r="793" spans="1:116" x14ac:dyDescent="0.45">
      <c r="A793" t="s">
        <v>156</v>
      </c>
      <c r="B793" t="s">
        <v>34</v>
      </c>
      <c r="C793" t="s">
        <v>18</v>
      </c>
      <c r="D793">
        <v>50</v>
      </c>
      <c r="E793" s="1" cm="1">
        <f t="array" ref="E793">SUMPRODUCT($G793:$FZZ793,$G$2:$FZZ$2)/SUMPRODUCT(--($G793:$FZZ793&lt;&gt;""),$G$2:$FZZ$2)</f>
        <v>2.0686961579688234</v>
      </c>
      <c r="F793" s="1" cm="1">
        <f t="array" ref="F793">SUMPRODUCT($G793:$FZZ793,$F$2:$FZY$2)/SUMPRODUCT(--($G793:$FZZ793&lt;&gt;""),$F$2:$FZY$2)</f>
        <v>2.1449686084730257</v>
      </c>
      <c r="G793">
        <v>2.0549528417143099</v>
      </c>
      <c r="H793">
        <v>2.0883159035006198</v>
      </c>
      <c r="I793">
        <v>2.06909154978631</v>
      </c>
      <c r="J793">
        <v>2.0940615358139398</v>
      </c>
      <c r="K793">
        <v>2.0655809391474902</v>
      </c>
      <c r="L793">
        <v>2.0892230986145699</v>
      </c>
      <c r="M793">
        <v>2.2799694458516901</v>
      </c>
      <c r="N793">
        <v>2.22482498300359</v>
      </c>
      <c r="O793">
        <v>2.0564059174935201</v>
      </c>
      <c r="P793">
        <v>2.1631712090522899</v>
      </c>
      <c r="Q793">
        <v>2.0698947929987499</v>
      </c>
      <c r="R793">
        <v>2.17748156981503</v>
      </c>
      <c r="S793">
        <v>2.0321563433918799</v>
      </c>
      <c r="T793">
        <v>2.1098073419785601</v>
      </c>
      <c r="U793">
        <v>2.07337300751096</v>
      </c>
      <c r="V793">
        <v>2.1688308228153099</v>
      </c>
      <c r="W793">
        <v>2.0548299550504598</v>
      </c>
      <c r="X793">
        <v>2.1640573318632801</v>
      </c>
      <c r="Y793">
        <v>2.4128586364386702</v>
      </c>
      <c r="Z793">
        <v>2.2217267374676699</v>
      </c>
      <c r="AA793">
        <v>2.1286929896393301</v>
      </c>
      <c r="AB793">
        <v>2.2177840281980901</v>
      </c>
      <c r="AC793">
        <v>2.0745368521867502</v>
      </c>
      <c r="AD793">
        <v>2.13755209515831</v>
      </c>
      <c r="AE793">
        <v>2.0631194641641599</v>
      </c>
      <c r="AF793">
        <v>2.1509204077234401</v>
      </c>
      <c r="AG793">
        <v>2.07820096244807</v>
      </c>
      <c r="AH793">
        <v>2.2191584748899702</v>
      </c>
      <c r="AI793">
        <v>2.1537750250796002</v>
      </c>
      <c r="AJ793">
        <v>2.2238147162733801</v>
      </c>
      <c r="AK793">
        <v>2.12709461955746</v>
      </c>
      <c r="AL793">
        <v>2.2363458787982902</v>
      </c>
      <c r="AM793">
        <v>2.0838394427975802</v>
      </c>
      <c r="AN793">
        <v>2.1129768876677901</v>
      </c>
      <c r="AO793">
        <v>2.09976822241901</v>
      </c>
      <c r="AP793">
        <v>2.22344670755573</v>
      </c>
      <c r="AQ793">
        <v>2.08521912539765</v>
      </c>
      <c r="AR793">
        <v>2.1544703480366501</v>
      </c>
      <c r="AS793">
        <v>2.0002481913518202</v>
      </c>
      <c r="AT793">
        <v>2.0549836453012098</v>
      </c>
      <c r="AU793">
        <v>2.0242734774935802</v>
      </c>
      <c r="AV793">
        <v>2.1444981499997602</v>
      </c>
      <c r="AW793">
        <v>2.0747308357108598</v>
      </c>
      <c r="AX793">
        <v>2.1515407095802299</v>
      </c>
      <c r="AY793">
        <v>1.6535674367833899</v>
      </c>
      <c r="AZ793">
        <v>1.7345371875991</v>
      </c>
      <c r="BA793">
        <v>2.0626393817411599</v>
      </c>
      <c r="BB793">
        <v>2.1480847721503</v>
      </c>
      <c r="BC793">
        <v>2.1450665270117599</v>
      </c>
      <c r="BD793">
        <v>2.2618365710357899</v>
      </c>
      <c r="BE793">
        <v>2.0763230400400698</v>
      </c>
      <c r="BF793">
        <v>2.1718610226500101</v>
      </c>
      <c r="BG793">
        <v>2.0795186087644799</v>
      </c>
      <c r="BH793">
        <v>2.18497445855854</v>
      </c>
      <c r="BI793">
        <v>2.0695252537756801</v>
      </c>
      <c r="BJ793">
        <v>2.12493810349096</v>
      </c>
      <c r="BK793">
        <v>1.9790586966207799</v>
      </c>
      <c r="BL793">
        <v>2.08789250287268</v>
      </c>
      <c r="BM793">
        <v>2.1509944869771802</v>
      </c>
      <c r="BN793">
        <v>2.27426801472736</v>
      </c>
      <c r="BO793">
        <v>2.0084056932095402</v>
      </c>
      <c r="BP793">
        <v>2.10278763773427</v>
      </c>
      <c r="BQ793">
        <v>2.1204567016717299</v>
      </c>
      <c r="BR793">
        <v>2.1925115320443598</v>
      </c>
      <c r="BS793">
        <v>2.1216194331983802</v>
      </c>
      <c r="BT793">
        <v>2.2550121457489798</v>
      </c>
      <c r="BU793">
        <v>2.0597231780989498</v>
      </c>
      <c r="BV793">
        <v>2.1878680125411001</v>
      </c>
      <c r="BW793">
        <v>2.0184604060127</v>
      </c>
      <c r="BX793">
        <v>2.0700836820083599</v>
      </c>
      <c r="BY793">
        <v>1.9878329086094</v>
      </c>
      <c r="BZ793">
        <v>2.0403112976565199</v>
      </c>
      <c r="CA793">
        <v>1.97885519371425</v>
      </c>
      <c r="CB793">
        <v>2.0945746432025998</v>
      </c>
      <c r="CC793">
        <v>2.03230466944059</v>
      </c>
      <c r="CD793">
        <v>2.1371937124364302</v>
      </c>
      <c r="CE793">
        <v>2.0176236876567599</v>
      </c>
      <c r="CF793">
        <v>2.10018200785741</v>
      </c>
      <c r="CG793">
        <v>1.97414936787888</v>
      </c>
      <c r="CH793">
        <v>2.0654362416107301</v>
      </c>
      <c r="CI793">
        <v>1.9698124750005801</v>
      </c>
      <c r="CJ793">
        <v>2.07573939436719</v>
      </c>
      <c r="CK793">
        <v>2.02283265420823</v>
      </c>
      <c r="CL793">
        <v>2.1172966137417402</v>
      </c>
      <c r="CM793">
        <v>2.0618752561061902</v>
      </c>
      <c r="CN793">
        <v>2.1816770764779601</v>
      </c>
      <c r="CO793">
        <v>2.0755522119309799</v>
      </c>
      <c r="CP793">
        <v>2.19128547291047</v>
      </c>
      <c r="CQ793">
        <v>2.0713750856341702</v>
      </c>
      <c r="CR793">
        <v>2.1778482323513901</v>
      </c>
      <c r="CS793">
        <v>2.1045117723039199</v>
      </c>
      <c r="CT793">
        <v>2.22418364340909</v>
      </c>
      <c r="CU793">
        <v>1.9758170949460401</v>
      </c>
      <c r="CV793">
        <v>2.0765080350904399</v>
      </c>
      <c r="CW793">
        <v>2.0712013355171899</v>
      </c>
      <c r="CX793">
        <v>2.1971935240015101</v>
      </c>
      <c r="CY793">
        <v>2.01880209573708</v>
      </c>
      <c r="CZ793">
        <v>2.1133603238866399</v>
      </c>
      <c r="DA793">
        <v>2.0386917416189698</v>
      </c>
      <c r="DB793">
        <v>2.1363859362223998</v>
      </c>
      <c r="DC793">
        <v>2.0589305636720998</v>
      </c>
      <c r="DD793">
        <v>2.1188174042394898</v>
      </c>
      <c r="DE793">
        <v>2.11820902394106</v>
      </c>
      <c r="DF793">
        <v>2.22322744014732</v>
      </c>
      <c r="DG793">
        <v>2.1268691885229498</v>
      </c>
      <c r="DH793">
        <v>2.23073716263979</v>
      </c>
      <c r="DI793">
        <v>2.1700431447309598</v>
      </c>
      <c r="DJ793">
        <v>2.2417838020267902</v>
      </c>
      <c r="DK793">
        <v>2.20877111637957</v>
      </c>
      <c r="DL793">
        <v>2.3132441582755199</v>
      </c>
    </row>
    <row r="794" spans="1:116" x14ac:dyDescent="0.45">
      <c r="A794" t="s">
        <v>28</v>
      </c>
      <c r="B794" t="s">
        <v>34</v>
      </c>
      <c r="C794" t="s">
        <v>45</v>
      </c>
      <c r="D794">
        <v>50</v>
      </c>
      <c r="E794" s="1" cm="1">
        <f t="array" ref="E794">SUMPRODUCT($G794:$FZZ794,$G$2:$FZZ$2)/SUMPRODUCT(--($G794:$FZZ794&lt;&gt;""),$G$2:$FZZ$2)</f>
        <v>1.4309000915985821</v>
      </c>
      <c r="F794" s="1" cm="1">
        <f t="array" ref="F794">SUMPRODUCT($G794:$FZZ794,$F$2:$FZY$2)/SUMPRODUCT(--($G794:$FZZ794&lt;&gt;""),$F$2:$FZY$2)</f>
        <v>1.5020760066471135</v>
      </c>
      <c r="G794">
        <v>1.4164365765853799</v>
      </c>
      <c r="H794">
        <v>1.4587100294841</v>
      </c>
      <c r="I794">
        <v>1.42537276739068</v>
      </c>
      <c r="J794">
        <v>1.4660196760539701</v>
      </c>
      <c r="K794">
        <v>1.4210184314847301</v>
      </c>
      <c r="L794">
        <v>1.4616187829498499</v>
      </c>
      <c r="M794">
        <v>1.46884605591619</v>
      </c>
      <c r="N794">
        <v>1.5489325735045101</v>
      </c>
      <c r="O794">
        <v>1.46991684400345</v>
      </c>
      <c r="P794">
        <v>1.5508636087822301</v>
      </c>
      <c r="Q794">
        <v>1.3998153712580601</v>
      </c>
      <c r="R794">
        <v>1.4933353208382001</v>
      </c>
      <c r="S794">
        <v>1.49452830216198</v>
      </c>
      <c r="T794">
        <v>1.57922257113644</v>
      </c>
      <c r="U794">
        <v>1.4368809992661</v>
      </c>
      <c r="V794">
        <v>1.5095540167077199</v>
      </c>
      <c r="W794">
        <v>1.4564724507392599</v>
      </c>
      <c r="X794">
        <v>1.53632714217058</v>
      </c>
      <c r="Y794">
        <v>1.46119848126341</v>
      </c>
      <c r="Z794">
        <v>1.5144357013151299</v>
      </c>
      <c r="AA794">
        <v>1.4606152312457701</v>
      </c>
      <c r="AB794">
        <v>1.54096913162673</v>
      </c>
      <c r="AC794">
        <v>1.40762487832502</v>
      </c>
      <c r="AD794">
        <v>1.47477119884757</v>
      </c>
      <c r="AE794">
        <v>1.3933780147700501</v>
      </c>
      <c r="AF794">
        <v>1.46197490243272</v>
      </c>
      <c r="AG794">
        <v>1.43923004154156</v>
      </c>
      <c r="AH794">
        <v>1.5377123349648301</v>
      </c>
      <c r="AI794">
        <v>1.45573341475116</v>
      </c>
      <c r="AJ794">
        <v>1.56123348017621</v>
      </c>
      <c r="AK794">
        <v>1.4054664037837501</v>
      </c>
      <c r="AL794">
        <v>1.48361432297286</v>
      </c>
      <c r="AM794">
        <v>1.42638517340274</v>
      </c>
      <c r="AN794">
        <v>1.49683681584845</v>
      </c>
      <c r="AO794">
        <v>1.4413886975630501</v>
      </c>
      <c r="AP794">
        <v>1.53783331693397</v>
      </c>
      <c r="AQ794">
        <v>1.4086890461041699</v>
      </c>
      <c r="AR794">
        <v>1.4560609657660999</v>
      </c>
      <c r="AS794">
        <v>1.3977692413123699</v>
      </c>
      <c r="AT794">
        <v>1.45225650390993</v>
      </c>
      <c r="AU794">
        <v>1.43550341662558</v>
      </c>
      <c r="AV794">
        <v>1.5250268399784299</v>
      </c>
      <c r="AW794">
        <v>1.4423318547519299</v>
      </c>
      <c r="AX794">
        <v>1.5290128213137799</v>
      </c>
      <c r="AY794">
        <v>1.28439958332689</v>
      </c>
      <c r="AZ794">
        <v>1.2078483728012701</v>
      </c>
      <c r="BA794">
        <v>1.4316591160918399</v>
      </c>
      <c r="BB794">
        <v>1.50526670126372</v>
      </c>
      <c r="BC794">
        <v>1.510776884932</v>
      </c>
      <c r="BD794">
        <v>1.58353926975762</v>
      </c>
      <c r="BE794">
        <v>1.49828246323397</v>
      </c>
      <c r="BF794">
        <v>1.5909757755751901</v>
      </c>
      <c r="BG794">
        <v>1.46677138863807</v>
      </c>
      <c r="BH794">
        <v>1.52803374191393</v>
      </c>
      <c r="BI794">
        <v>1.44662973508294</v>
      </c>
      <c r="BJ794">
        <v>1.50837150284723</v>
      </c>
      <c r="BK794">
        <v>1.3726285674084799</v>
      </c>
      <c r="BL794">
        <v>1.4746851769340801</v>
      </c>
      <c r="BM794">
        <v>1.5238735316462999</v>
      </c>
      <c r="BN794">
        <v>1.60442600276625</v>
      </c>
      <c r="BO794">
        <v>1.43035530529893</v>
      </c>
      <c r="BP794">
        <v>1.4988148781926001</v>
      </c>
      <c r="BQ794">
        <v>1.46721955049563</v>
      </c>
      <c r="BR794">
        <v>1.5453103019596199</v>
      </c>
      <c r="BS794">
        <v>1.5354979757085001</v>
      </c>
      <c r="BT794">
        <v>1.5993846153846101</v>
      </c>
      <c r="BU794">
        <v>1.4469488414774001</v>
      </c>
      <c r="BV794">
        <v>1.5572187810659901</v>
      </c>
      <c r="BW794">
        <v>1.3954362312102899</v>
      </c>
      <c r="BX794">
        <v>1.44434759026809</v>
      </c>
      <c r="BY794">
        <v>1.43642882126617</v>
      </c>
      <c r="BZ794">
        <v>1.49953780042972</v>
      </c>
      <c r="CA794">
        <v>1.42669743920443</v>
      </c>
      <c r="CB794">
        <v>1.5107675598621999</v>
      </c>
      <c r="CC794">
        <v>1.44369798890429</v>
      </c>
      <c r="CD794">
        <v>1.51862286176606</v>
      </c>
      <c r="CE794">
        <v>1.42006081725967</v>
      </c>
      <c r="CF794">
        <v>1.47825893947128</v>
      </c>
      <c r="CG794">
        <v>1.39296862806305</v>
      </c>
      <c r="CH794">
        <v>1.5089550491649699</v>
      </c>
      <c r="CI794">
        <v>1.36700312933813</v>
      </c>
      <c r="CJ794">
        <v>1.48982376885249</v>
      </c>
      <c r="CK794">
        <v>1.43935647042293</v>
      </c>
      <c r="CL794">
        <v>1.52444850358297</v>
      </c>
      <c r="CM794">
        <v>1.4560118212409801</v>
      </c>
      <c r="CN794">
        <v>1.53174475059913</v>
      </c>
      <c r="CO794">
        <v>1.4475907403524699</v>
      </c>
      <c r="CP794">
        <v>1.5178767435837299</v>
      </c>
      <c r="CQ794">
        <v>1.4206987748338999</v>
      </c>
      <c r="CR794">
        <v>1.5133270667707499</v>
      </c>
      <c r="CS794">
        <v>1.48852228693149</v>
      </c>
      <c r="CT794">
        <v>1.62741054635273</v>
      </c>
      <c r="CU794">
        <v>1.39485805967445</v>
      </c>
      <c r="CV794">
        <v>1.49140853453406</v>
      </c>
      <c r="CW794">
        <v>1.4861723573138399</v>
      </c>
      <c r="CX794">
        <v>1.5617204233337501</v>
      </c>
      <c r="CY794">
        <v>1.4262919742795901</v>
      </c>
      <c r="CZ794">
        <v>1.49266492021909</v>
      </c>
      <c r="DA794">
        <v>1.4571054783319699</v>
      </c>
      <c r="DB794">
        <v>1.54865085854456</v>
      </c>
      <c r="DC794">
        <v>1.4312941613982799</v>
      </c>
      <c r="DD794">
        <v>1.49678584710194</v>
      </c>
      <c r="DE794">
        <v>1.48614180478821</v>
      </c>
      <c r="DF794">
        <v>1.59049263351749</v>
      </c>
      <c r="DG794">
        <v>1.5296532598647801</v>
      </c>
      <c r="DH794">
        <v>1.6271682586866201</v>
      </c>
      <c r="DI794">
        <v>1.53081701343598</v>
      </c>
      <c r="DJ794">
        <v>1.6248050277749899</v>
      </c>
      <c r="DK794">
        <v>1.5107386249310999</v>
      </c>
      <c r="DL794">
        <v>1.58883532941989</v>
      </c>
    </row>
    <row r="795" spans="1:116" x14ac:dyDescent="0.45">
      <c r="A795" t="s">
        <v>235</v>
      </c>
      <c r="B795" t="s">
        <v>34</v>
      </c>
      <c r="C795" t="s">
        <v>20</v>
      </c>
      <c r="D795">
        <v>50</v>
      </c>
      <c r="E795" s="1" cm="1">
        <f t="array" ref="E795">SUMPRODUCT($G795:$FZZ795,$G$2:$FZZ$2)/SUMPRODUCT(--($G795:$FZZ795&lt;&gt;""),$G$2:$FZZ$2)</f>
        <v>1.8239420042760426</v>
      </c>
      <c r="F795" s="1" cm="1">
        <f t="array" ref="F795">SUMPRODUCT($G795:$FZZ795,$F$2:$FZY$2)/SUMPRODUCT(--($G795:$FZZ795&lt;&gt;""),$F$2:$FZY$2)</f>
        <v>1.8324850745822026</v>
      </c>
      <c r="G795">
        <v>1.79406734105458</v>
      </c>
      <c r="H795">
        <v>1.7879892977569201</v>
      </c>
      <c r="I795">
        <v>1.79972997668539</v>
      </c>
      <c r="J795">
        <v>1.7942393660393401</v>
      </c>
      <c r="K795">
        <v>1.7904940945686301</v>
      </c>
      <c r="L795">
        <v>1.78992807225468</v>
      </c>
      <c r="M795">
        <v>1.78592146743909</v>
      </c>
      <c r="N795">
        <v>1.86019639702543</v>
      </c>
      <c r="O795">
        <v>1.7638386790759599</v>
      </c>
      <c r="P795">
        <v>1.8441743797485599</v>
      </c>
      <c r="Q795">
        <v>1.7386038824338499</v>
      </c>
      <c r="R795">
        <v>1.84744331034627</v>
      </c>
      <c r="S795">
        <v>1.7739604649229299</v>
      </c>
      <c r="T795">
        <v>1.8224524116163601</v>
      </c>
      <c r="U795">
        <v>1.8100386811121301</v>
      </c>
      <c r="V795">
        <v>1.8473343457757101</v>
      </c>
      <c r="W795">
        <v>1.7378848274107299</v>
      </c>
      <c r="X795">
        <v>1.8260622508693001</v>
      </c>
      <c r="Y795">
        <v>1.75735211577615</v>
      </c>
      <c r="Z795">
        <v>1.8290694987068701</v>
      </c>
      <c r="AA795">
        <v>1.7612098123687101</v>
      </c>
      <c r="AB795">
        <v>1.8563819560650801</v>
      </c>
      <c r="AC795">
        <v>1.9561395954519001</v>
      </c>
      <c r="AD795">
        <v>1.87244547786624</v>
      </c>
      <c r="AE795">
        <v>1.87218207152017</v>
      </c>
      <c r="AF795">
        <v>1.8473490934618699</v>
      </c>
      <c r="AG795">
        <v>1.76443466458273</v>
      </c>
      <c r="AH795">
        <v>1.8763295356393599</v>
      </c>
      <c r="AI795">
        <v>1.8310201945304601</v>
      </c>
      <c r="AJ795">
        <v>1.89510184498626</v>
      </c>
      <c r="AK795">
        <v>2.2073129245479701</v>
      </c>
      <c r="AL795">
        <v>1.8511297502734201</v>
      </c>
      <c r="AM795">
        <v>1.77556455305714</v>
      </c>
      <c r="AN795">
        <v>1.8060094473766599</v>
      </c>
      <c r="AO795">
        <v>1.7657078509189099</v>
      </c>
      <c r="AP795">
        <v>1.84892365552603</v>
      </c>
      <c r="AQ795">
        <v>2.1197806371967101</v>
      </c>
      <c r="AR795">
        <v>1.89396989696595</v>
      </c>
      <c r="AS795">
        <v>1.7799505839905401</v>
      </c>
      <c r="AT795">
        <v>1.7583764581241901</v>
      </c>
      <c r="AU795">
        <v>1.7228731908932899</v>
      </c>
      <c r="AV795">
        <v>1.84894966985674</v>
      </c>
      <c r="AW795">
        <v>1.7865532393427599</v>
      </c>
      <c r="AX795">
        <v>1.84038609716987</v>
      </c>
      <c r="AY795">
        <v>1.93228587005453</v>
      </c>
      <c r="AZ795">
        <v>1.60050219323511</v>
      </c>
      <c r="BA795">
        <v>1.72862813302102</v>
      </c>
      <c r="BB795">
        <v>1.8227555156598401</v>
      </c>
      <c r="BC795">
        <v>1.8329705579104101</v>
      </c>
      <c r="BD795">
        <v>1.9386445837356501</v>
      </c>
      <c r="BE795">
        <v>1.78876086878734</v>
      </c>
      <c r="BF795">
        <v>1.8826349876552</v>
      </c>
      <c r="BG795">
        <v>1.7896201560934499</v>
      </c>
      <c r="BH795">
        <v>1.8632883523605701</v>
      </c>
      <c r="BI795">
        <v>1.79026367912849</v>
      </c>
      <c r="BJ795">
        <v>1.8397344639762301</v>
      </c>
      <c r="BK795">
        <v>1.7170227235419599</v>
      </c>
      <c r="BL795">
        <v>1.7736791501536</v>
      </c>
      <c r="BM795">
        <v>1.8094013597490799</v>
      </c>
      <c r="BN795">
        <v>1.90972668653692</v>
      </c>
      <c r="BO795">
        <v>1.72871694666373</v>
      </c>
      <c r="BP795">
        <v>1.83003618957324</v>
      </c>
      <c r="BQ795">
        <v>1.76531880786469</v>
      </c>
      <c r="BR795">
        <v>1.8074721104458999</v>
      </c>
      <c r="BS795">
        <v>1.8288906882591001</v>
      </c>
      <c r="BT795">
        <v>1.9524534412955401</v>
      </c>
      <c r="BU795">
        <v>1.77345721495755</v>
      </c>
      <c r="BV795">
        <v>1.84417297545308</v>
      </c>
      <c r="BW795">
        <v>1.69899659073299</v>
      </c>
      <c r="BX795">
        <v>1.7699519603285201</v>
      </c>
      <c r="BY795">
        <v>1.70545395492929</v>
      </c>
      <c r="BZ795">
        <v>1.7481387098386001</v>
      </c>
      <c r="CA795">
        <v>1.69782951787805</v>
      </c>
      <c r="CB795">
        <v>1.81300592258217</v>
      </c>
      <c r="CC795">
        <v>1.7516614655570899</v>
      </c>
      <c r="CD795">
        <v>1.8359772306980999</v>
      </c>
      <c r="CE795">
        <v>1.7363549597141099</v>
      </c>
      <c r="CF795">
        <v>1.7782833551594699</v>
      </c>
      <c r="CG795">
        <v>1.72223739659747</v>
      </c>
      <c r="CH795">
        <v>1.81699703449352</v>
      </c>
      <c r="CI795">
        <v>1.6882896873014701</v>
      </c>
      <c r="CJ795">
        <v>1.7497705936330901</v>
      </c>
      <c r="CK795">
        <v>1.7470282422368899</v>
      </c>
      <c r="CL795">
        <v>1.8229310102571299</v>
      </c>
      <c r="CM795">
        <v>1.7445643400841799</v>
      </c>
      <c r="CN795">
        <v>1.8354960078477101</v>
      </c>
      <c r="CO795">
        <v>1.77584697162167</v>
      </c>
      <c r="CP795">
        <v>1.84719361641774</v>
      </c>
      <c r="CQ795">
        <v>1.76422323832587</v>
      </c>
      <c r="CR795">
        <v>1.8777223700351999</v>
      </c>
      <c r="CS795">
        <v>1.73928709012214</v>
      </c>
      <c r="CT795">
        <v>1.89711980783611</v>
      </c>
      <c r="CU795">
        <v>1.7086276945371699</v>
      </c>
      <c r="CV795">
        <v>1.77490101700178</v>
      </c>
      <c r="CW795">
        <v>1.76981227163915</v>
      </c>
      <c r="CX795">
        <v>1.88602431649237</v>
      </c>
      <c r="CY795">
        <v>1.7697427959037799</v>
      </c>
      <c r="CZ795">
        <v>1.80122648249583</v>
      </c>
      <c r="DA795">
        <v>1.75183973834832</v>
      </c>
      <c r="DB795">
        <v>1.8213082583810301</v>
      </c>
      <c r="DC795">
        <v>1.76478244700632</v>
      </c>
      <c r="DD795">
        <v>1.79717632683419</v>
      </c>
      <c r="DE795">
        <v>1.7824125230202501</v>
      </c>
      <c r="DF795">
        <v>1.9406537753222799</v>
      </c>
      <c r="DG795">
        <v>1.7795309129796399</v>
      </c>
      <c r="DH795">
        <v>1.8677203603342301</v>
      </c>
      <c r="DI795">
        <v>1.85263292316954</v>
      </c>
      <c r="DJ795">
        <v>1.9184354790159699</v>
      </c>
      <c r="DK795">
        <v>1.86920311092059</v>
      </c>
      <c r="DL795">
        <v>1.92779969730637</v>
      </c>
    </row>
    <row r="796" spans="1:116" x14ac:dyDescent="0.45">
      <c r="A796" t="s">
        <v>239</v>
      </c>
      <c r="B796" t="s">
        <v>34</v>
      </c>
      <c r="C796" t="s">
        <v>33</v>
      </c>
      <c r="D796">
        <v>50</v>
      </c>
      <c r="E796" s="1" cm="1">
        <f t="array" ref="E796">SUMPRODUCT($G796:$FZZ796,$G$2:$FZZ$2)/SUMPRODUCT(--($G796:$FZZ796&lt;&gt;""),$G$2:$FZZ$2)</f>
        <v>2.0118198891726586</v>
      </c>
      <c r="F796" s="1" cm="1">
        <f t="array" ref="F796">SUMPRODUCT($G796:$FZZ796,$F$2:$FZY$2)/SUMPRODUCT(--($G796:$FZZ796&lt;&gt;""),$F$2:$FZY$2)</f>
        <v>2.0684908050136337</v>
      </c>
      <c r="G796">
        <v>1.95104171757155</v>
      </c>
      <c r="H796">
        <v>2.0041864177621398</v>
      </c>
      <c r="I796">
        <v>1.9626454089890299</v>
      </c>
      <c r="J796">
        <v>2.0159514531679501</v>
      </c>
      <c r="K796">
        <v>1.96156565450161</v>
      </c>
      <c r="L796">
        <v>2.01235236421594</v>
      </c>
      <c r="M796">
        <v>1.9894399193622401</v>
      </c>
      <c r="N796">
        <v>2.09673117861839</v>
      </c>
      <c r="O796">
        <v>2.0167337555230702</v>
      </c>
      <c r="P796">
        <v>2.1036672392721898</v>
      </c>
      <c r="Q796">
        <v>1.96064478842226</v>
      </c>
      <c r="R796">
        <v>2.07398748394959</v>
      </c>
      <c r="S796">
        <v>2.03089179267202</v>
      </c>
      <c r="T796">
        <v>2.1130482089906999</v>
      </c>
      <c r="U796">
        <v>2.00993065496302</v>
      </c>
      <c r="V796">
        <v>2.0935782571942698</v>
      </c>
      <c r="W796">
        <v>2.0093998247250702</v>
      </c>
      <c r="X796">
        <v>2.1197919316993099</v>
      </c>
      <c r="Y796">
        <v>1.96804710284488</v>
      </c>
      <c r="Z796">
        <v>2.0548594068122998</v>
      </c>
      <c r="AA796">
        <v>1.9737743440025599</v>
      </c>
      <c r="AB796">
        <v>2.06721258945419</v>
      </c>
      <c r="AC796">
        <v>2.1373302748223399</v>
      </c>
      <c r="AD796">
        <v>2.07625400255223</v>
      </c>
      <c r="AE796">
        <v>2.0619565518904199</v>
      </c>
      <c r="AF796">
        <v>2.0746931085178502</v>
      </c>
      <c r="AG796">
        <v>1.9612141652613799</v>
      </c>
      <c r="AH796">
        <v>2.0998025747542401</v>
      </c>
      <c r="AI796">
        <v>2.0504994111745898</v>
      </c>
      <c r="AJ796">
        <v>2.1469969904479398</v>
      </c>
      <c r="AK796">
        <v>1.99965981293369</v>
      </c>
      <c r="AL796">
        <v>2.0686117075561699</v>
      </c>
      <c r="AM796">
        <v>2.0070192562600901</v>
      </c>
      <c r="AN796">
        <v>2.0624743932711498</v>
      </c>
      <c r="AO796">
        <v>2.0070681229295801</v>
      </c>
      <c r="AP796">
        <v>2.1075688499677399</v>
      </c>
      <c r="AQ796">
        <v>2.1703622809933001</v>
      </c>
      <c r="AR796">
        <v>2.0619486254213899</v>
      </c>
      <c r="AS796">
        <v>1.93991546676643</v>
      </c>
      <c r="AT796">
        <v>1.9828785010723999</v>
      </c>
      <c r="AU796">
        <v>2.0448193081966699</v>
      </c>
      <c r="AV796">
        <v>2.1377800918779601</v>
      </c>
      <c r="AW796">
        <v>2.00131198067431</v>
      </c>
      <c r="AX796">
        <v>2.09572599734827</v>
      </c>
      <c r="AY796">
        <v>1.93368863781866</v>
      </c>
      <c r="AZ796">
        <v>1.7027890253911599</v>
      </c>
      <c r="BA796">
        <v>2.0061573418236298</v>
      </c>
      <c r="BB796">
        <v>2.1142684825448401</v>
      </c>
      <c r="BC796">
        <v>2.0478045267826399</v>
      </c>
      <c r="BD796">
        <v>2.1530366757769599</v>
      </c>
      <c r="BE796">
        <v>2.0190539234980398</v>
      </c>
      <c r="BF796">
        <v>2.1409095788456698</v>
      </c>
      <c r="BG796">
        <v>1.99983920642184</v>
      </c>
      <c r="BH796">
        <v>2.0919368204925202</v>
      </c>
      <c r="BI796">
        <v>2.0518228521911301</v>
      </c>
      <c r="BJ796">
        <v>2.0878620945778601</v>
      </c>
      <c r="BK796">
        <v>1.94444574725042</v>
      </c>
      <c r="BL796">
        <v>2.02520929578125</v>
      </c>
      <c r="BM796">
        <v>2.06356534782693</v>
      </c>
      <c r="BN796">
        <v>2.1893518789083002</v>
      </c>
      <c r="BO796">
        <v>1.9990634647180501</v>
      </c>
      <c r="BP796">
        <v>2.0920001387459601</v>
      </c>
      <c r="BQ796">
        <v>2.0317989989203999</v>
      </c>
      <c r="BR796">
        <v>2.0996826643111799</v>
      </c>
      <c r="BS796">
        <v>2.11292307692307</v>
      </c>
      <c r="BT796">
        <v>2.2073198380566801</v>
      </c>
      <c r="BU796">
        <v>2.0107631719813401</v>
      </c>
      <c r="BV796">
        <v>2.1389462414926901</v>
      </c>
      <c r="BW796">
        <v>1.93280257244692</v>
      </c>
      <c r="BX796">
        <v>2.0108864094219698</v>
      </c>
      <c r="BY796">
        <v>1.9631239694198701</v>
      </c>
      <c r="BZ796">
        <v>2.0253460250836901</v>
      </c>
      <c r="CA796">
        <v>1.9267907750267199</v>
      </c>
      <c r="CB796">
        <v>2.0383185975868399</v>
      </c>
      <c r="CC796">
        <v>1.94142972723069</v>
      </c>
      <c r="CD796">
        <v>2.05331137309292</v>
      </c>
      <c r="CE796">
        <v>1.9589150556011801</v>
      </c>
      <c r="CF796">
        <v>2.0382105520165101</v>
      </c>
      <c r="CG796">
        <v>1.9345052286561499</v>
      </c>
      <c r="CH796">
        <v>2.0374590291868202</v>
      </c>
      <c r="CI796">
        <v>1.9272487706171599</v>
      </c>
      <c r="CJ796">
        <v>2.0291287263829001</v>
      </c>
      <c r="CK796">
        <v>2.0124631164816602</v>
      </c>
      <c r="CL796">
        <v>2.09769565828298</v>
      </c>
      <c r="CM796">
        <v>1.97594774812809</v>
      </c>
      <c r="CN796">
        <v>2.07704915997168</v>
      </c>
      <c r="CO796">
        <v>1.985927999704</v>
      </c>
      <c r="CP796">
        <v>2.0842716722370902</v>
      </c>
      <c r="CQ796">
        <v>1.9827138464479701</v>
      </c>
      <c r="CR796">
        <v>2.07041916930871</v>
      </c>
      <c r="CS796">
        <v>2.0769561966054</v>
      </c>
      <c r="CT796">
        <v>2.1577647352081302</v>
      </c>
      <c r="CU796">
        <v>1.9255880754599799</v>
      </c>
      <c r="CV796">
        <v>2.0057190176746098</v>
      </c>
      <c r="CW796">
        <v>2.0477352904119899</v>
      </c>
      <c r="CX796">
        <v>2.1536159758094899</v>
      </c>
      <c r="CY796">
        <v>1.9609549892831599</v>
      </c>
      <c r="CZ796">
        <v>2.0204810669206901</v>
      </c>
      <c r="DA796">
        <v>2.02086672117743</v>
      </c>
      <c r="DB796">
        <v>2.1012428454619698</v>
      </c>
      <c r="DC796">
        <v>1.97803219465547</v>
      </c>
      <c r="DD796">
        <v>2.0236678531583698</v>
      </c>
      <c r="DE796">
        <v>2.0088167587476899</v>
      </c>
      <c r="DF796">
        <v>2.1316988950276201</v>
      </c>
      <c r="DG796">
        <v>2.0902194993746699</v>
      </c>
      <c r="DH796">
        <v>2.2027242573090899</v>
      </c>
      <c r="DI796">
        <v>2.1633114721201099</v>
      </c>
      <c r="DJ796">
        <v>2.2034552270799299</v>
      </c>
      <c r="DK796">
        <v>2.0519303279764101</v>
      </c>
      <c r="DL796">
        <v>2.1423097448100199</v>
      </c>
    </row>
    <row r="797" spans="1:116" x14ac:dyDescent="0.45">
      <c r="A797" t="s">
        <v>40</v>
      </c>
      <c r="B797" t="s">
        <v>38</v>
      </c>
      <c r="C797" t="s">
        <v>45</v>
      </c>
      <c r="D797">
        <v>50</v>
      </c>
      <c r="E797" s="1" cm="1">
        <f t="array" ref="E797">SUMPRODUCT($G797:$FZZ797,$G$2:$FZZ$2)/SUMPRODUCT(--($G797:$FZZ797&lt;&gt;""),$G$2:$FZZ$2)</f>
        <v>1.5513092522383096</v>
      </c>
      <c r="F797" s="1" cm="1">
        <f t="array" ref="F797">SUMPRODUCT($G797:$FZZ797,$F$2:$FZY$2)/SUMPRODUCT(--($G797:$FZZ797&lt;&gt;""),$F$2:$FZY$2)</f>
        <v>1.5764985335727433</v>
      </c>
      <c r="G797">
        <v>1.44854737819479</v>
      </c>
      <c r="H797">
        <v>1.4908452654384301</v>
      </c>
      <c r="I797">
        <v>1.4559317033595101</v>
      </c>
      <c r="J797">
        <v>1.5025076520264</v>
      </c>
      <c r="K797">
        <v>1.4490600351465099</v>
      </c>
      <c r="L797">
        <v>1.49529608892884</v>
      </c>
      <c r="M797">
        <v>1.5402598152576401</v>
      </c>
      <c r="N797">
        <v>1.6167738074301099</v>
      </c>
      <c r="O797">
        <v>1.5272628601218701</v>
      </c>
      <c r="P797">
        <v>1.59266381218538</v>
      </c>
      <c r="Q797">
        <v>1.46740099741362</v>
      </c>
      <c r="R797">
        <v>1.5740280185883999</v>
      </c>
      <c r="S797">
        <v>1.63649198753243</v>
      </c>
      <c r="T797">
        <v>1.6246165873466101</v>
      </c>
      <c r="U797">
        <v>1.5053080561832799</v>
      </c>
      <c r="V797">
        <v>1.59334936770793</v>
      </c>
      <c r="W797">
        <v>1.5136233850676999</v>
      </c>
      <c r="X797">
        <v>1.58004410143329</v>
      </c>
      <c r="Y797">
        <v>1.53120563473284</v>
      </c>
      <c r="Z797">
        <v>1.5939976888791001</v>
      </c>
      <c r="AA797">
        <v>1.5290881902659501</v>
      </c>
      <c r="AB797">
        <v>1.5720974116139099</v>
      </c>
      <c r="AC797">
        <v>1.5069560247708</v>
      </c>
      <c r="AD797">
        <v>1.5741623672666201</v>
      </c>
      <c r="AE797">
        <v>1.5794119718084401</v>
      </c>
      <c r="AF797">
        <v>1.56456937038435</v>
      </c>
      <c r="AG797">
        <v>1.5270349195903401</v>
      </c>
      <c r="AH797">
        <v>1.6248262246534699</v>
      </c>
      <c r="AI797">
        <v>1.74045448597723</v>
      </c>
      <c r="AJ797">
        <v>1.6785449470057101</v>
      </c>
      <c r="AK797">
        <v>1.5260389422742699</v>
      </c>
      <c r="AL797">
        <v>1.5803298717165499</v>
      </c>
      <c r="AM797">
        <v>1.6365531535439699</v>
      </c>
      <c r="AN797">
        <v>1.6021136095244899</v>
      </c>
      <c r="AO797">
        <v>1.51934030852657</v>
      </c>
      <c r="AP797">
        <v>1.5944821629658701</v>
      </c>
      <c r="AQ797">
        <v>1.6477517686719501</v>
      </c>
      <c r="AR797">
        <v>1.5807986325435599</v>
      </c>
      <c r="AS797">
        <v>1.6330175993598799</v>
      </c>
      <c r="AT797">
        <v>1.52015350820327</v>
      </c>
      <c r="AU797">
        <v>1.4930216056066701</v>
      </c>
      <c r="AV797">
        <v>1.5955111575979</v>
      </c>
      <c r="AW797">
        <v>1.5286344988442</v>
      </c>
      <c r="AX797">
        <v>1.5855841784849001</v>
      </c>
      <c r="AY797">
        <v>1.6513783588923701</v>
      </c>
      <c r="AZ797">
        <v>1.3342673240631</v>
      </c>
      <c r="BA797">
        <v>1.5208494046032699</v>
      </c>
      <c r="BB797">
        <v>1.5926897344909301</v>
      </c>
      <c r="BC797">
        <v>1.54046446164672</v>
      </c>
      <c r="BD797">
        <v>1.6457620738752501</v>
      </c>
      <c r="BE797">
        <v>1.50651232690449</v>
      </c>
      <c r="BF797">
        <v>1.61561169356281</v>
      </c>
      <c r="BG797">
        <v>1.5294932528540801</v>
      </c>
      <c r="BH797">
        <v>1.5957649445262101</v>
      </c>
      <c r="BI797">
        <v>1.5524418172815</v>
      </c>
      <c r="BJ797">
        <v>1.5698966328299</v>
      </c>
      <c r="BK797">
        <v>1.47949253101329</v>
      </c>
      <c r="BL797">
        <v>1.5420584855662101</v>
      </c>
      <c r="BM797">
        <v>1.54273079695322</v>
      </c>
      <c r="BN797">
        <v>1.6829914479964101</v>
      </c>
      <c r="BO797">
        <v>1.49107979049358</v>
      </c>
      <c r="BP797">
        <v>1.55681069268924</v>
      </c>
      <c r="BQ797">
        <v>1.5211993326136</v>
      </c>
      <c r="BR797">
        <v>1.5797592174567301</v>
      </c>
      <c r="BS797">
        <v>1.54375708502024</v>
      </c>
      <c r="BT797">
        <v>1.6582510121457401</v>
      </c>
      <c r="BU797">
        <v>1.5415232851571401</v>
      </c>
      <c r="BV797">
        <v>1.62066987841248</v>
      </c>
      <c r="BW797">
        <v>1.4572098248876399</v>
      </c>
      <c r="BX797">
        <v>1.5084263133426301</v>
      </c>
      <c r="BY797">
        <v>1.48815769749662</v>
      </c>
      <c r="BZ797">
        <v>1.52482136611202</v>
      </c>
      <c r="CA797">
        <v>1.4493016783477799</v>
      </c>
      <c r="CB797">
        <v>1.5593361277512801</v>
      </c>
      <c r="CC797">
        <v>1.46496474803513</v>
      </c>
      <c r="CD797">
        <v>1.5716452843273201</v>
      </c>
      <c r="CE797">
        <v>1.4787472532350701</v>
      </c>
      <c r="CF797">
        <v>1.53116329656182</v>
      </c>
      <c r="CG797">
        <v>1.4308178554705699</v>
      </c>
      <c r="CH797">
        <v>1.5244264086155701</v>
      </c>
      <c r="CI797">
        <v>1.43951907013952</v>
      </c>
      <c r="CJ797">
        <v>1.5507635114467799</v>
      </c>
      <c r="CK797">
        <v>1.5200927357032401</v>
      </c>
      <c r="CL797">
        <v>1.59592524940283</v>
      </c>
      <c r="CM797">
        <v>1.49758484099685</v>
      </c>
      <c r="CN797">
        <v>1.5787441173183601</v>
      </c>
      <c r="CO797">
        <v>1.5130915235006099</v>
      </c>
      <c r="CP797">
        <v>1.5966972114993201</v>
      </c>
      <c r="CQ797">
        <v>1.5014577723963201</v>
      </c>
      <c r="CR797">
        <v>1.5760829735370401</v>
      </c>
      <c r="CS797">
        <v>1.5351582859344099</v>
      </c>
      <c r="CT797">
        <v>1.65528337374515</v>
      </c>
      <c r="CU797">
        <v>1.4857671505835399</v>
      </c>
      <c r="CV797">
        <v>1.55659498486142</v>
      </c>
      <c r="CW797">
        <v>1.50737054302633</v>
      </c>
      <c r="CX797">
        <v>1.60069925664608</v>
      </c>
      <c r="CY797">
        <v>1.5016551559895199</v>
      </c>
      <c r="CZ797">
        <v>1.5741486068111401</v>
      </c>
      <c r="DA797">
        <v>1.5008994276369501</v>
      </c>
      <c r="DB797">
        <v>1.59082583810302</v>
      </c>
      <c r="DC797">
        <v>1.5006906444243699</v>
      </c>
      <c r="DD797">
        <v>1.5450911119375199</v>
      </c>
      <c r="DE797">
        <v>1.5058011049723701</v>
      </c>
      <c r="DF797">
        <v>1.58867403314917</v>
      </c>
      <c r="DG797">
        <v>1.56244222508201</v>
      </c>
      <c r="DH797">
        <v>1.66592956444508</v>
      </c>
      <c r="DI797">
        <v>1.6415977232717001</v>
      </c>
      <c r="DJ797">
        <v>1.65412155321031</v>
      </c>
      <c r="DK797">
        <v>1.58917651587391</v>
      </c>
      <c r="DL797">
        <v>1.6367326585423401</v>
      </c>
    </row>
    <row r="798" spans="1:116" x14ac:dyDescent="0.45">
      <c r="A798" t="s">
        <v>40</v>
      </c>
      <c r="B798" t="s">
        <v>38</v>
      </c>
      <c r="C798" t="s">
        <v>33</v>
      </c>
      <c r="D798">
        <v>50</v>
      </c>
      <c r="E798" s="1" cm="1">
        <f t="array" ref="E798">SUMPRODUCT($G798:$FZZ798,$G$2:$FZZ$2)/SUMPRODUCT(--($G798:$FZZ798&lt;&gt;""),$G$2:$FZZ$2)</f>
        <v>1.61388172731964</v>
      </c>
      <c r="F798" s="1" cm="1">
        <f t="array" ref="F798">SUMPRODUCT($G798:$FZZ798,$F$2:$FZY$2)/SUMPRODUCT(--($G798:$FZZ798&lt;&gt;""),$F$2:$FZY$2)</f>
        <v>1.6391394302668634</v>
      </c>
      <c r="G798">
        <v>1.5119015621691101</v>
      </c>
      <c r="H798">
        <v>1.5477711805046499</v>
      </c>
      <c r="I798">
        <v>1.51889138834597</v>
      </c>
      <c r="J798">
        <v>1.55533838961209</v>
      </c>
      <c r="K798">
        <v>1.5130471208467799</v>
      </c>
      <c r="L798">
        <v>1.5515243777841301</v>
      </c>
      <c r="M798">
        <v>1.60636597254851</v>
      </c>
      <c r="N798">
        <v>1.68370681667248</v>
      </c>
      <c r="O798">
        <v>1.58502764744592</v>
      </c>
      <c r="P798">
        <v>1.65606064490765</v>
      </c>
      <c r="Q798">
        <v>1.52667309990611</v>
      </c>
      <c r="R798">
        <v>1.63618200314339</v>
      </c>
      <c r="S798">
        <v>1.7046770874202699</v>
      </c>
      <c r="T798">
        <v>1.67975508263335</v>
      </c>
      <c r="U798">
        <v>1.56063633699314</v>
      </c>
      <c r="V798">
        <v>1.65290181004352</v>
      </c>
      <c r="W798">
        <v>1.5872586435982201</v>
      </c>
      <c r="X798">
        <v>1.6525061487575201</v>
      </c>
      <c r="Y798">
        <v>1.5854399383701001</v>
      </c>
      <c r="Z798">
        <v>1.6483398448247399</v>
      </c>
      <c r="AA798">
        <v>1.5879552818029601</v>
      </c>
      <c r="AB798">
        <v>1.63260939224552</v>
      </c>
      <c r="AC798">
        <v>1.56599937890305</v>
      </c>
      <c r="AD798">
        <v>1.6449961246682401</v>
      </c>
      <c r="AE798">
        <v>1.6501917204913601</v>
      </c>
      <c r="AF798">
        <v>1.6252413843136999</v>
      </c>
      <c r="AG798">
        <v>1.5838769382634801</v>
      </c>
      <c r="AH798">
        <v>1.68566199152716</v>
      </c>
      <c r="AI798">
        <v>1.8162079644087701</v>
      </c>
      <c r="AJ798">
        <v>1.7432459545514001</v>
      </c>
      <c r="AK798">
        <v>1.5924449207876199</v>
      </c>
      <c r="AL798">
        <v>1.6531701410861801</v>
      </c>
      <c r="AM798">
        <v>1.70510086038608</v>
      </c>
      <c r="AN798">
        <v>1.6622683344178499</v>
      </c>
      <c r="AO798">
        <v>1.5885947937507501</v>
      </c>
      <c r="AP798">
        <v>1.66587403107131</v>
      </c>
      <c r="AQ798">
        <v>1.70292008926451</v>
      </c>
      <c r="AR798">
        <v>1.6530506623617101</v>
      </c>
      <c r="AS798">
        <v>1.6984215770893401</v>
      </c>
      <c r="AT798">
        <v>1.5869206861935199</v>
      </c>
      <c r="AU798">
        <v>1.5568016882692</v>
      </c>
      <c r="AV798">
        <v>1.6578398079501599</v>
      </c>
      <c r="AW798">
        <v>1.5912069528034001</v>
      </c>
      <c r="AX798">
        <v>1.6497914020144799</v>
      </c>
      <c r="AY798">
        <v>1.7083846553122799</v>
      </c>
      <c r="AZ798">
        <v>1.38362669511003</v>
      </c>
      <c r="BA798">
        <v>1.5838113805629901</v>
      </c>
      <c r="BB798">
        <v>1.6572646815434</v>
      </c>
      <c r="BC798">
        <v>1.5979739129011601</v>
      </c>
      <c r="BD798">
        <v>1.6944667201282999</v>
      </c>
      <c r="BE798">
        <v>1.57093784663827</v>
      </c>
      <c r="BF798">
        <v>1.6640605431710001</v>
      </c>
      <c r="BG798">
        <v>1.5894816262415099</v>
      </c>
      <c r="BH798">
        <v>1.6467612462739101</v>
      </c>
      <c r="BI798">
        <v>1.6087831146323299</v>
      </c>
      <c r="BJ798">
        <v>1.6318705125030899</v>
      </c>
      <c r="BK798">
        <v>1.5511572825551601</v>
      </c>
      <c r="BL798">
        <v>1.5985976596393301</v>
      </c>
      <c r="BM798">
        <v>1.60672471899168</v>
      </c>
      <c r="BN798">
        <v>1.74992694757758</v>
      </c>
      <c r="BO798">
        <v>1.5496768375169001</v>
      </c>
      <c r="BP798">
        <v>1.61340748534495</v>
      </c>
      <c r="BQ798">
        <v>1.58070795302123</v>
      </c>
      <c r="BR798">
        <v>1.625642032257</v>
      </c>
      <c r="BS798">
        <v>1.6009068825910899</v>
      </c>
      <c r="BT798">
        <v>1.72513360323886</v>
      </c>
      <c r="BU798">
        <v>1.6016861665519599</v>
      </c>
      <c r="BV798">
        <v>1.68305039382121</v>
      </c>
      <c r="BW798">
        <v>1.5108282969161599</v>
      </c>
      <c r="BX798">
        <v>1.56934759026809</v>
      </c>
      <c r="BY798">
        <v>1.5404362164593</v>
      </c>
      <c r="BZ798">
        <v>1.5819342427422101</v>
      </c>
      <c r="CA798">
        <v>1.5093590374531201</v>
      </c>
      <c r="CB798">
        <v>1.6239245167749901</v>
      </c>
      <c r="CC798">
        <v>1.5154444059176999</v>
      </c>
      <c r="CD798">
        <v>1.6248410772075801</v>
      </c>
      <c r="CE798">
        <v>1.5298870219519201</v>
      </c>
      <c r="CF798">
        <v>1.57981710429938</v>
      </c>
      <c r="CG798">
        <v>1.47896831590447</v>
      </c>
      <c r="CH798">
        <v>1.5706844076791</v>
      </c>
      <c r="CI798">
        <v>1.4929060492694199</v>
      </c>
      <c r="CJ798">
        <v>1.6101738782616799</v>
      </c>
      <c r="CK798">
        <v>1.58242236897569</v>
      </c>
      <c r="CL798">
        <v>1.64837712519319</v>
      </c>
      <c r="CM798">
        <v>1.55133920256292</v>
      </c>
      <c r="CN798">
        <v>1.63414997578632</v>
      </c>
      <c r="CO798">
        <v>1.5710691513634101</v>
      </c>
      <c r="CP798">
        <v>1.6608783592121601</v>
      </c>
      <c r="CQ798">
        <v>1.55151592397278</v>
      </c>
      <c r="CR798">
        <v>1.64161103764717</v>
      </c>
      <c r="CS798">
        <v>1.58895510888531</v>
      </c>
      <c r="CT798">
        <v>1.7171021323845901</v>
      </c>
      <c r="CU798">
        <v>1.53691483580467</v>
      </c>
      <c r="CV798">
        <v>1.61040809460963</v>
      </c>
      <c r="CW798">
        <v>1.55720045357187</v>
      </c>
      <c r="CX798">
        <v>1.6514583595817001</v>
      </c>
      <c r="CY798">
        <v>1.55796618242438</v>
      </c>
      <c r="CZ798">
        <v>1.6323648487735101</v>
      </c>
      <c r="DA798">
        <v>1.5640556009811899</v>
      </c>
      <c r="DB798">
        <v>1.6570727718724401</v>
      </c>
      <c r="DC798">
        <v>1.5632470913244401</v>
      </c>
      <c r="DD798">
        <v>1.6040748021038</v>
      </c>
      <c r="DE798">
        <v>1.56019797421731</v>
      </c>
      <c r="DF798">
        <v>1.64348526703499</v>
      </c>
      <c r="DG798">
        <v>1.6105743959688901</v>
      </c>
      <c r="DH798">
        <v>1.7185115368581301</v>
      </c>
      <c r="DI798">
        <v>1.7037516760770199</v>
      </c>
      <c r="DJ798">
        <v>1.7299121598817799</v>
      </c>
      <c r="DK798">
        <v>1.648814158363</v>
      </c>
      <c r="DL798">
        <v>1.7010244341991301</v>
      </c>
    </row>
    <row r="799" spans="1:116" x14ac:dyDescent="0.45">
      <c r="A799" t="s">
        <v>40</v>
      </c>
      <c r="B799" t="s">
        <v>32</v>
      </c>
      <c r="C799" t="s">
        <v>20</v>
      </c>
      <c r="D799">
        <v>50</v>
      </c>
      <c r="E799" s="1" cm="1">
        <f t="array" ref="E799">SUMPRODUCT($G799:$FZZ799,$G$2:$FZZ$2)/SUMPRODUCT(--($G799:$FZZ799&lt;&gt;""),$G$2:$FZZ$2)</f>
        <v>1.7924699595788516</v>
      </c>
      <c r="F799" s="1" cm="1">
        <f t="array" ref="F799">SUMPRODUCT($G799:$FZZ799,$F$2:$FZY$2)/SUMPRODUCT(--($G799:$FZZ799&lt;&gt;""),$F$2:$FZY$2)</f>
        <v>1.7821747497008518</v>
      </c>
      <c r="G799">
        <v>1.6740947075208901</v>
      </c>
      <c r="H799">
        <v>1.6697067064132001</v>
      </c>
      <c r="I799">
        <v>1.6779019311379</v>
      </c>
      <c r="J799">
        <v>1.67851860046793</v>
      </c>
      <c r="K799">
        <v>1.6765294862887701</v>
      </c>
      <c r="L799">
        <v>1.67240794474641</v>
      </c>
      <c r="M799">
        <v>1.7454844696203999</v>
      </c>
      <c r="N799">
        <v>1.8447014539469699</v>
      </c>
      <c r="O799">
        <v>1.74345135844251</v>
      </c>
      <c r="P799">
        <v>1.8215521882932</v>
      </c>
      <c r="Q799">
        <v>1.6712771549390799</v>
      </c>
      <c r="R799">
        <v>1.8031036457638601</v>
      </c>
      <c r="S799">
        <v>1.98226711920177</v>
      </c>
      <c r="T799">
        <v>1.8709064363735499</v>
      </c>
      <c r="U799">
        <v>1.7303318534235299</v>
      </c>
      <c r="V799">
        <v>1.78951855700317</v>
      </c>
      <c r="W799">
        <v>1.71758403301953</v>
      </c>
      <c r="X799">
        <v>1.82470245667599</v>
      </c>
      <c r="Y799">
        <v>1.7810884278875201</v>
      </c>
      <c r="Z799">
        <v>1.8346470037968401</v>
      </c>
      <c r="AA799">
        <v>1.7729839427493099</v>
      </c>
      <c r="AB799">
        <v>1.7899526471321201</v>
      </c>
      <c r="AC799">
        <v>1.76697904189272</v>
      </c>
      <c r="AD799">
        <v>1.81295587341104</v>
      </c>
      <c r="AE799">
        <v>1.8869649269925799</v>
      </c>
      <c r="AF799">
        <v>1.77879701526295</v>
      </c>
      <c r="AG799">
        <v>1.7374120840702501</v>
      </c>
      <c r="AH799">
        <v>1.8406325833916</v>
      </c>
      <c r="AI799">
        <v>2.0614908186853902</v>
      </c>
      <c r="AJ799">
        <v>1.87937366423867</v>
      </c>
      <c r="AK799">
        <v>1.75846352499643</v>
      </c>
      <c r="AL799">
        <v>1.7962462369091901</v>
      </c>
      <c r="AM799">
        <v>1.99325187381004</v>
      </c>
      <c r="AN799">
        <v>1.8137215915937599</v>
      </c>
      <c r="AO799">
        <v>1.6842905091453699</v>
      </c>
      <c r="AP799">
        <v>1.7972219488996</v>
      </c>
      <c r="AQ799">
        <v>1.9521010398366601</v>
      </c>
      <c r="AR799">
        <v>1.75880062675086</v>
      </c>
      <c r="AS799">
        <v>1.9672165154675001</v>
      </c>
      <c r="AT799">
        <v>1.7061636655269601</v>
      </c>
      <c r="AU799">
        <v>1.6919507711022099</v>
      </c>
      <c r="AV799">
        <v>1.79612674920632</v>
      </c>
      <c r="AW799">
        <v>1.70791075754735</v>
      </c>
      <c r="AX799">
        <v>1.7585643182906701</v>
      </c>
      <c r="AY799">
        <v>1.87444100120322</v>
      </c>
      <c r="AZ799">
        <v>1.46837477298561</v>
      </c>
      <c r="BA799">
        <v>1.7081223613896701</v>
      </c>
      <c r="BB799">
        <v>1.7873402807972201</v>
      </c>
      <c r="BC799">
        <v>1.75865342127227</v>
      </c>
      <c r="BD799">
        <v>1.8665040996350399</v>
      </c>
      <c r="BE799">
        <v>1.71798404122088</v>
      </c>
      <c r="BF799">
        <v>1.83771066661895</v>
      </c>
      <c r="BG799">
        <v>1.71477692983215</v>
      </c>
      <c r="BH799">
        <v>1.76457346411211</v>
      </c>
      <c r="BI799">
        <v>1.73169410745233</v>
      </c>
      <c r="BJ799">
        <v>1.7412416439712799</v>
      </c>
      <c r="BK799">
        <v>1.6673779987336701</v>
      </c>
      <c r="BL799">
        <v>1.78069085195694</v>
      </c>
      <c r="BM799">
        <v>1.7828297586347901</v>
      </c>
      <c r="BN799">
        <v>1.87873297878557</v>
      </c>
      <c r="BO799">
        <v>1.66837401288025</v>
      </c>
      <c r="BP799">
        <v>1.75395715062031</v>
      </c>
      <c r="BQ799">
        <v>1.7348938397618301</v>
      </c>
      <c r="BR799">
        <v>1.8034972355808501</v>
      </c>
      <c r="BS799">
        <v>1.73350607287449</v>
      </c>
      <c r="BT799">
        <v>1.8537004048582899</v>
      </c>
      <c r="BU799">
        <v>1.7196795901200499</v>
      </c>
      <c r="BV799">
        <v>1.80544085034793</v>
      </c>
      <c r="BW799">
        <v>1.64377033937703</v>
      </c>
      <c r="BX799">
        <v>1.6987060282039299</v>
      </c>
      <c r="BY799">
        <v>1.7066906510768001</v>
      </c>
      <c r="BZ799">
        <v>1.7229925548393501</v>
      </c>
      <c r="CA799">
        <v>1.6369066811478601</v>
      </c>
      <c r="CB799">
        <v>1.7405094438882001</v>
      </c>
      <c r="CC799">
        <v>1.65350496994914</v>
      </c>
      <c r="CD799">
        <v>1.7297156726768299</v>
      </c>
      <c r="CE799">
        <v>1.6495127960402101</v>
      </c>
      <c r="CF799">
        <v>1.6962022506825201</v>
      </c>
      <c r="CG799">
        <v>1.63943733416575</v>
      </c>
      <c r="CH799">
        <v>1.74012798501638</v>
      </c>
      <c r="CI799">
        <v>1.6726900543516601</v>
      </c>
      <c r="CJ799">
        <v>1.77031128679325</v>
      </c>
      <c r="CK799">
        <v>1.71140930167205</v>
      </c>
      <c r="CL799">
        <v>1.79766755655472</v>
      </c>
      <c r="CM799">
        <v>1.6800814572908001</v>
      </c>
      <c r="CN799">
        <v>1.7832441359442699</v>
      </c>
      <c r="CO799">
        <v>1.6773676356326199</v>
      </c>
      <c r="CP799">
        <v>1.77546464733667</v>
      </c>
      <c r="CQ799">
        <v>1.7380789268246</v>
      </c>
      <c r="CR799">
        <v>1.8179138719390699</v>
      </c>
      <c r="CS799">
        <v>1.7497110743502</v>
      </c>
      <c r="CT799">
        <v>1.8149742799519499</v>
      </c>
      <c r="CU799">
        <v>1.6651139921848701</v>
      </c>
      <c r="CV799">
        <v>1.7152783169008601</v>
      </c>
      <c r="CW799">
        <v>1.6886418042081299</v>
      </c>
      <c r="CX799">
        <v>1.81203540380496</v>
      </c>
      <c r="CY799">
        <v>1.7040128602048099</v>
      </c>
      <c r="CZ799">
        <v>1.78148368659204</v>
      </c>
      <c r="DA799">
        <v>1.68042518397383</v>
      </c>
      <c r="DB799">
        <v>1.7628127555192099</v>
      </c>
      <c r="DC799">
        <v>1.71488338734526</v>
      </c>
      <c r="DD799">
        <v>1.7481007278329701</v>
      </c>
      <c r="DE799">
        <v>1.72090239410681</v>
      </c>
      <c r="DF799">
        <v>1.8087476979742101</v>
      </c>
      <c r="DG799">
        <v>1.7851498069638001</v>
      </c>
      <c r="DH799">
        <v>1.84021496800855</v>
      </c>
      <c r="DI799">
        <v>1.90956025211847</v>
      </c>
      <c r="DJ799">
        <v>1.88244201001541</v>
      </c>
      <c r="DK799">
        <v>1.80507755430551</v>
      </c>
      <c r="DL799">
        <v>1.84433149325938</v>
      </c>
    </row>
    <row r="800" spans="1:116" x14ac:dyDescent="0.45">
      <c r="A800" t="s">
        <v>40</v>
      </c>
      <c r="B800" t="s">
        <v>32</v>
      </c>
      <c r="C800" t="s">
        <v>45</v>
      </c>
      <c r="D800">
        <v>50</v>
      </c>
      <c r="E800" s="1" cm="1">
        <f t="array" ref="E800">SUMPRODUCT($G800:$FZZ800,$G$2:$FZZ$2)/SUMPRODUCT(--($G800:$FZZ800&lt;&gt;""),$G$2:$FZZ$2)</f>
        <v>1.6232948709551227</v>
      </c>
      <c r="F800" s="1" cm="1">
        <f t="array" ref="F800">SUMPRODUCT($G800:$FZZ800,$F$2:$FZY$2)/SUMPRODUCT(--($G800:$FZZ800&lt;&gt;""),$F$2:$FZY$2)</f>
        <v>1.6637784293992615</v>
      </c>
      <c r="G800">
        <v>1.5252630764469199</v>
      </c>
      <c r="H800">
        <v>1.5739362915180199</v>
      </c>
      <c r="I800">
        <v>1.5350005941332401</v>
      </c>
      <c r="J800">
        <v>1.5850081744539</v>
      </c>
      <c r="K800">
        <v>1.5286934488536501</v>
      </c>
      <c r="L800">
        <v>1.5780334300543499</v>
      </c>
      <c r="M800">
        <v>1.6001028971317399</v>
      </c>
      <c r="N800">
        <v>1.70540183692379</v>
      </c>
      <c r="O800">
        <v>1.59806083292738</v>
      </c>
      <c r="P800">
        <v>1.6958909143740999</v>
      </c>
      <c r="Q800">
        <v>1.54870563745296</v>
      </c>
      <c r="R800">
        <v>1.68811079816626</v>
      </c>
      <c r="S800">
        <v>1.7339046905059501</v>
      </c>
      <c r="T800">
        <v>1.7383896887338299</v>
      </c>
      <c r="U800">
        <v>1.60662011369388</v>
      </c>
      <c r="V800">
        <v>1.6983381896658201</v>
      </c>
      <c r="W800">
        <v>1.58901421988522</v>
      </c>
      <c r="X800">
        <v>1.6863426907528301</v>
      </c>
      <c r="Y800">
        <v>1.6231354206790201</v>
      </c>
      <c r="Z800">
        <v>1.7110614648104301</v>
      </c>
      <c r="AA800">
        <v>1.60592800939936</v>
      </c>
      <c r="AB800">
        <v>1.66997187310855</v>
      </c>
      <c r="AC800">
        <v>1.59292314838736</v>
      </c>
      <c r="AD800">
        <v>1.67109002513093</v>
      </c>
      <c r="AE800">
        <v>1.6538447586797</v>
      </c>
      <c r="AF800">
        <v>1.6475991729453201</v>
      </c>
      <c r="AG800">
        <v>1.60982190597622</v>
      </c>
      <c r="AH800">
        <v>1.71284498005182</v>
      </c>
      <c r="AI800">
        <v>1.7528154577572199</v>
      </c>
      <c r="AJ800">
        <v>1.74399616173071</v>
      </c>
      <c r="AK800">
        <v>1.58789811946052</v>
      </c>
      <c r="AL800">
        <v>1.6759736483051</v>
      </c>
      <c r="AM800">
        <v>1.7187176150193999</v>
      </c>
      <c r="AN800">
        <v>1.6812534644397801</v>
      </c>
      <c r="AO800">
        <v>1.5689592967955599</v>
      </c>
      <c r="AP800">
        <v>1.6669509221905101</v>
      </c>
      <c r="AQ800">
        <v>1.6899292531218799</v>
      </c>
      <c r="AR800">
        <v>1.63064906699586</v>
      </c>
      <c r="AS800">
        <v>1.69545439391301</v>
      </c>
      <c r="AT800">
        <v>1.5821161461439499</v>
      </c>
      <c r="AU800">
        <v>1.5650633331336601</v>
      </c>
      <c r="AV800">
        <v>1.6830532606541999</v>
      </c>
      <c r="AW800">
        <v>1.5815614652533301</v>
      </c>
      <c r="AX800">
        <v>1.6606725115752701</v>
      </c>
      <c r="AY800">
        <v>1.6802604088099899</v>
      </c>
      <c r="AZ800">
        <v>1.35843270099904</v>
      </c>
      <c r="BA800">
        <v>1.59135728010996</v>
      </c>
      <c r="BB800">
        <v>1.66301527413495</v>
      </c>
      <c r="BC800">
        <v>1.6399194802219199</v>
      </c>
      <c r="BD800">
        <v>1.7645451123512701</v>
      </c>
      <c r="BE800">
        <v>1.6331448813826099</v>
      </c>
      <c r="BF800">
        <v>1.7234407986545901</v>
      </c>
      <c r="BG800">
        <v>1.61945107546166</v>
      </c>
      <c r="BH800">
        <v>1.694009820777</v>
      </c>
      <c r="BI800">
        <v>1.62312763060163</v>
      </c>
      <c r="BJ800">
        <v>1.6504704134686801</v>
      </c>
      <c r="BK800">
        <v>1.5512510845859799</v>
      </c>
      <c r="BL800">
        <v>1.6244635696362799</v>
      </c>
      <c r="BM800">
        <v>1.6575692049948301</v>
      </c>
      <c r="BN800">
        <v>1.78296612315664</v>
      </c>
      <c r="BO800">
        <v>1.5687081594191099</v>
      </c>
      <c r="BP800">
        <v>1.6556556325081799</v>
      </c>
      <c r="BQ800">
        <v>1.62830830634344</v>
      </c>
      <c r="BR800">
        <v>1.7033892760166101</v>
      </c>
      <c r="BS800">
        <v>1.65912550607287</v>
      </c>
      <c r="BT800">
        <v>1.7553198380566799</v>
      </c>
      <c r="BU800">
        <v>1.6030626290433501</v>
      </c>
      <c r="BV800">
        <v>1.7055134969794199</v>
      </c>
      <c r="BW800">
        <v>1.5303734697040099</v>
      </c>
      <c r="BX800">
        <v>1.6040213854021299</v>
      </c>
      <c r="BY800">
        <v>1.58997901364113</v>
      </c>
      <c r="BZ800">
        <v>1.64058362064657</v>
      </c>
      <c r="CA800">
        <v>1.5454715156040499</v>
      </c>
      <c r="CB800">
        <v>1.6498379350721999</v>
      </c>
      <c r="CC800">
        <v>1.56041955617198</v>
      </c>
      <c r="CD800">
        <v>1.6675046232085</v>
      </c>
      <c r="CE800">
        <v>1.56176059307926</v>
      </c>
      <c r="CF800">
        <v>1.6212349899007801</v>
      </c>
      <c r="CG800">
        <v>1.5435851412517501</v>
      </c>
      <c r="CH800">
        <v>1.63832526923677</v>
      </c>
      <c r="CI800">
        <v>1.5607162184419101</v>
      </c>
      <c r="CJ800">
        <v>1.6561963247923499</v>
      </c>
      <c r="CK800">
        <v>1.6012505269074</v>
      </c>
      <c r="CL800">
        <v>1.6730504426022199</v>
      </c>
      <c r="CM800">
        <v>1.59330957495685</v>
      </c>
      <c r="CN800">
        <v>1.69478350489861</v>
      </c>
      <c r="CO800">
        <v>1.58441350221378</v>
      </c>
      <c r="CP800">
        <v>1.6857294377366401</v>
      </c>
      <c r="CQ800">
        <v>1.6085681966638501</v>
      </c>
      <c r="CR800">
        <v>1.6964487708509199</v>
      </c>
      <c r="CS800">
        <v>1.64871173151442</v>
      </c>
      <c r="CT800">
        <v>1.7585488001087699</v>
      </c>
      <c r="CU800">
        <v>1.5701938255311401</v>
      </c>
      <c r="CV800">
        <v>1.64749113681649</v>
      </c>
      <c r="CW800">
        <v>1.6072665994708299</v>
      </c>
      <c r="CX800">
        <v>1.70500503968753</v>
      </c>
      <c r="CY800">
        <v>1.6072874493927101</v>
      </c>
      <c r="CZ800">
        <v>1.68363896165753</v>
      </c>
      <c r="DA800">
        <v>1.5893867538838899</v>
      </c>
      <c r="DB800">
        <v>1.6833197056418601</v>
      </c>
      <c r="DC800">
        <v>1.59326356053764</v>
      </c>
      <c r="DD800">
        <v>1.65713488816872</v>
      </c>
      <c r="DE800">
        <v>1.6223296500920801</v>
      </c>
      <c r="DF800">
        <v>1.71321362799263</v>
      </c>
      <c r="DG800">
        <v>1.68852295590074</v>
      </c>
      <c r="DH800">
        <v>1.7936053361367299</v>
      </c>
      <c r="DI800">
        <v>1.76368910253486</v>
      </c>
      <c r="DJ800">
        <v>1.7586813948609401</v>
      </c>
      <c r="DK800">
        <v>1.6930809136798199</v>
      </c>
      <c r="DL800">
        <v>1.75651534901624</v>
      </c>
    </row>
    <row r="801" spans="1:116" x14ac:dyDescent="0.45">
      <c r="A801" t="s">
        <v>40</v>
      </c>
      <c r="B801" t="s">
        <v>32</v>
      </c>
      <c r="C801" t="s">
        <v>33</v>
      </c>
      <c r="D801">
        <v>50</v>
      </c>
      <c r="E801" s="1" cm="1">
        <f t="array" ref="E801">SUMPRODUCT($G801:$FZZ801,$G$2:$FZZ$2)/SUMPRODUCT(--($G801:$FZZ801&lt;&gt;""),$G$2:$FZZ$2)</f>
        <v>1.6925841655780638</v>
      </c>
      <c r="F801" s="1" cm="1">
        <f t="array" ref="F801">SUMPRODUCT($G801:$FZZ801,$F$2:$FZY$2)/SUMPRODUCT(--($G801:$FZZ801&lt;&gt;""),$F$2:$FZY$2)</f>
        <v>1.7227340174284611</v>
      </c>
      <c r="G801">
        <v>1.5818326573164501</v>
      </c>
      <c r="H801">
        <v>1.6283352880809201</v>
      </c>
      <c r="I801">
        <v>1.592776978771</v>
      </c>
      <c r="J801">
        <v>1.6366055733795499</v>
      </c>
      <c r="K801">
        <v>1.58839347746127</v>
      </c>
      <c r="L801">
        <v>1.63421267726511</v>
      </c>
      <c r="M801">
        <v>1.65859151676147</v>
      </c>
      <c r="N801">
        <v>1.7737444318739599</v>
      </c>
      <c r="O801">
        <v>1.6693203086941999</v>
      </c>
      <c r="P801">
        <v>1.7554888940166899</v>
      </c>
      <c r="Q801">
        <v>1.6190293130817</v>
      </c>
      <c r="R801">
        <v>1.7498986634029701</v>
      </c>
      <c r="S801">
        <v>1.8154062241565601</v>
      </c>
      <c r="T801">
        <v>1.80300429247147</v>
      </c>
      <c r="U801">
        <v>1.6632878218682701</v>
      </c>
      <c r="V801">
        <v>1.7567667725129099</v>
      </c>
      <c r="W801">
        <v>1.6566448986515101</v>
      </c>
      <c r="X801">
        <v>1.7459220309275401</v>
      </c>
      <c r="Y801">
        <v>1.6889627469322599</v>
      </c>
      <c r="Z801">
        <v>1.77089528421284</v>
      </c>
      <c r="AA801">
        <v>1.6671805461601401</v>
      </c>
      <c r="AB801">
        <v>1.73018834336169</v>
      </c>
      <c r="AC801">
        <v>1.66643179807564</v>
      </c>
      <c r="AD801">
        <v>1.7182098837922399</v>
      </c>
      <c r="AE801">
        <v>1.7299973754456901</v>
      </c>
      <c r="AF801">
        <v>1.7119903723666401</v>
      </c>
      <c r="AG801">
        <v>1.67940607905235</v>
      </c>
      <c r="AH801">
        <v>1.7763377616912699</v>
      </c>
      <c r="AI801">
        <v>1.87142670214157</v>
      </c>
      <c r="AJ801">
        <v>1.8068914380424801</v>
      </c>
      <c r="AK801">
        <v>1.6650035298980499</v>
      </c>
      <c r="AL801">
        <v>1.7358392561242799</v>
      </c>
      <c r="AM801">
        <v>1.7983093533848999</v>
      </c>
      <c r="AN801">
        <v>1.7393476008001301</v>
      </c>
      <c r="AO801">
        <v>1.6276853947325201</v>
      </c>
      <c r="AP801">
        <v>1.73365257415242</v>
      </c>
      <c r="AQ801">
        <v>1.76601300982859</v>
      </c>
      <c r="AR801">
        <v>1.6854185461279101</v>
      </c>
      <c r="AS801">
        <v>1.7585320407626499</v>
      </c>
      <c r="AT801">
        <v>1.63921867880705</v>
      </c>
      <c r="AU801">
        <v>1.630700327609</v>
      </c>
      <c r="AV801">
        <v>1.74511005543089</v>
      </c>
      <c r="AW801">
        <v>1.64143707004866</v>
      </c>
      <c r="AX801">
        <v>1.72006219760233</v>
      </c>
      <c r="AY801">
        <v>1.75733899349928</v>
      </c>
      <c r="AZ801">
        <v>1.3950982709491599</v>
      </c>
      <c r="BA801">
        <v>1.6501676087352899</v>
      </c>
      <c r="BB801">
        <v>1.72585101757437</v>
      </c>
      <c r="BC801">
        <v>1.6991309755658399</v>
      </c>
      <c r="BD801">
        <v>1.81922327872608</v>
      </c>
      <c r="BE801">
        <v>1.6851182595627401</v>
      </c>
      <c r="BF801">
        <v>1.7894586180985399</v>
      </c>
      <c r="BG801">
        <v>1.6804907914754601</v>
      </c>
      <c r="BH801">
        <v>1.74639142104416</v>
      </c>
      <c r="BI801">
        <v>1.6815424610051899</v>
      </c>
      <c r="BJ801">
        <v>1.7126609309234899</v>
      </c>
      <c r="BK801">
        <v>1.60968974978308</v>
      </c>
      <c r="BL801">
        <v>1.6901718922214599</v>
      </c>
      <c r="BM801">
        <v>1.7109266943291801</v>
      </c>
      <c r="BN801">
        <v>1.8419340385327101</v>
      </c>
      <c r="BO801">
        <v>1.6327047370185801</v>
      </c>
      <c r="BP801">
        <v>1.7107146573552701</v>
      </c>
      <c r="BQ801">
        <v>1.68758792161481</v>
      </c>
      <c r="BR801">
        <v>1.7616220106650899</v>
      </c>
      <c r="BS801">
        <v>1.71497975708502</v>
      </c>
      <c r="BT801">
        <v>1.8141214574898701</v>
      </c>
      <c r="BU801">
        <v>1.66460197292957</v>
      </c>
      <c r="BV801">
        <v>1.7674734266269001</v>
      </c>
      <c r="BW801">
        <v>1.5873430962343</v>
      </c>
      <c r="BX801">
        <v>1.6578723074538899</v>
      </c>
      <c r="BY801">
        <v>1.6468795283066</v>
      </c>
      <c r="BZ801">
        <v>1.70148153700094</v>
      </c>
      <c r="CA801">
        <v>1.5944303969317899</v>
      </c>
      <c r="CB801">
        <v>1.71047227926078</v>
      </c>
      <c r="CC801">
        <v>1.6191920943134499</v>
      </c>
      <c r="CD801">
        <v>1.7226074895977801</v>
      </c>
      <c r="CE801">
        <v>1.61832730339822</v>
      </c>
      <c r="CF801">
        <v>1.6728408763012399</v>
      </c>
      <c r="CG801">
        <v>1.5987201498361101</v>
      </c>
      <c r="CH801">
        <v>1.70625877945996</v>
      </c>
      <c r="CI801">
        <v>1.6251147031834501</v>
      </c>
      <c r="CJ801">
        <v>1.71026564080845</v>
      </c>
      <c r="CK801">
        <v>1.65197414641</v>
      </c>
      <c r="CL801">
        <v>1.7372347899395799</v>
      </c>
      <c r="CM801">
        <v>1.66491997069524</v>
      </c>
      <c r="CN801">
        <v>1.7518036084586399</v>
      </c>
      <c r="CO801">
        <v>1.6459800451389299</v>
      </c>
      <c r="CP801">
        <v>1.73680056238669</v>
      </c>
      <c r="CQ801">
        <v>1.66243408160339</v>
      </c>
      <c r="CR801">
        <v>1.74663437793745</v>
      </c>
      <c r="CS801">
        <v>1.7122753744703001</v>
      </c>
      <c r="CT801">
        <v>1.8136599515058101</v>
      </c>
      <c r="CU801">
        <v>1.6288072872188999</v>
      </c>
      <c r="CV801">
        <v>1.7093005201459499</v>
      </c>
      <c r="CW801">
        <v>1.66574272395111</v>
      </c>
      <c r="CX801">
        <v>1.76067783797404</v>
      </c>
      <c r="CY801">
        <v>1.6678971183615099</v>
      </c>
      <c r="CZ801">
        <v>1.74112884020004</v>
      </c>
      <c r="DA801">
        <v>1.64328699918233</v>
      </c>
      <c r="DB801">
        <v>1.7434668847097301</v>
      </c>
      <c r="DC801">
        <v>1.6538012006587599</v>
      </c>
      <c r="DD801">
        <v>1.71623811294692</v>
      </c>
      <c r="DE801">
        <v>1.68860497237569</v>
      </c>
      <c r="DF801">
        <v>1.7734806629834201</v>
      </c>
      <c r="DG801">
        <v>1.7332384767359601</v>
      </c>
      <c r="DH801">
        <v>1.84417538199416</v>
      </c>
      <c r="DI801">
        <v>1.8473059627295101</v>
      </c>
      <c r="DJ801">
        <v>1.84878364696116</v>
      </c>
      <c r="DK801">
        <v>1.7553868092067799</v>
      </c>
      <c r="DL801">
        <v>1.8181651167470001</v>
      </c>
    </row>
    <row r="802" spans="1:116" x14ac:dyDescent="0.45">
      <c r="A802" t="s">
        <v>40</v>
      </c>
      <c r="B802" t="s">
        <v>144</v>
      </c>
      <c r="C802" t="s">
        <v>20</v>
      </c>
      <c r="D802">
        <v>50</v>
      </c>
      <c r="E802" s="1" cm="1">
        <f t="array" ref="E802">SUMPRODUCT($G802:$FZZ802,$G$2:$FZZ$2)/SUMPRODUCT(--($G802:$FZZ802&lt;&gt;""),$G$2:$FZZ$2)</f>
        <v>2.0367504799336213</v>
      </c>
      <c r="F802" s="1" cm="1">
        <f t="array" ref="F802">SUMPRODUCT($G802:$FZZ802,$F$2:$FZY$2)/SUMPRODUCT(--($G802:$FZZ802&lt;&gt;""),$F$2:$FZY$2)</f>
        <v>2.0457361469670974</v>
      </c>
      <c r="G802">
        <v>1.76078165469383</v>
      </c>
      <c r="H802">
        <v>1.8137878935965699</v>
      </c>
      <c r="I802">
        <v>1.9924790926561</v>
      </c>
      <c r="J802">
        <v>2.0573625401039899</v>
      </c>
      <c r="K802">
        <v>1.76623687114307</v>
      </c>
      <c r="L802">
        <v>1.8174159140136401</v>
      </c>
      <c r="M802">
        <v>2.1471927720014801</v>
      </c>
      <c r="N802">
        <v>2.23683927310526</v>
      </c>
      <c r="O802">
        <v>2.0489064943722202</v>
      </c>
      <c r="P802">
        <v>2.1606500354673499</v>
      </c>
      <c r="Q802">
        <v>1.7560494679501699</v>
      </c>
      <c r="R802">
        <v>1.91982248443339</v>
      </c>
      <c r="S802">
        <v>1.3334782145769</v>
      </c>
      <c r="T802">
        <v>1.3211929657725301</v>
      </c>
      <c r="U802">
        <v>1.83305600162765</v>
      </c>
      <c r="V802">
        <v>1.9242581679637001</v>
      </c>
      <c r="W802">
        <v>2.0081248409804</v>
      </c>
      <c r="X802">
        <v>2.15527096938342</v>
      </c>
      <c r="Y802">
        <v>2.2984317393936</v>
      </c>
      <c r="Z802">
        <v>2.38952071754801</v>
      </c>
      <c r="AA802">
        <v>2.30751949300388</v>
      </c>
      <c r="AB802">
        <v>2.3147292341652701</v>
      </c>
      <c r="AC802">
        <v>2.0306790572896598</v>
      </c>
      <c r="AD802">
        <v>2.1372389370369498</v>
      </c>
      <c r="AE802">
        <v>2.29429148769553</v>
      </c>
      <c r="AF802">
        <v>2.1856050664566999</v>
      </c>
      <c r="AG802">
        <v>2.18312836753999</v>
      </c>
      <c r="AH802">
        <v>2.3655081643565099</v>
      </c>
      <c r="AI802">
        <v>2.8517119553365</v>
      </c>
      <c r="AJ802">
        <v>2.5185763510271699</v>
      </c>
      <c r="AK802">
        <v>1.8607354624898</v>
      </c>
      <c r="AL802">
        <v>1.89928268082039</v>
      </c>
      <c r="AM802">
        <v>2.4296688598076699</v>
      </c>
      <c r="AN802">
        <v>2.3650796519894901</v>
      </c>
      <c r="AO802">
        <v>1.7611870947992101</v>
      </c>
      <c r="AP802">
        <v>1.8826462002689399</v>
      </c>
      <c r="AQ802">
        <v>2.3765965528702302</v>
      </c>
      <c r="AR802">
        <v>2.2054460851811402</v>
      </c>
      <c r="AS802">
        <v>2.2147447889076899</v>
      </c>
      <c r="AT802">
        <v>2.0658151604168098</v>
      </c>
      <c r="AU802">
        <v>1.7830868970220199</v>
      </c>
      <c r="AV802">
        <v>1.8766973694517199</v>
      </c>
      <c r="AW802">
        <v>1.8733036228715001</v>
      </c>
      <c r="AX802">
        <v>1.9228395704478001</v>
      </c>
      <c r="AY802">
        <v>2.17390994492265</v>
      </c>
      <c r="AZ802">
        <v>1.5959672505395399</v>
      </c>
      <c r="BA802">
        <v>2.09408530513205</v>
      </c>
      <c r="BB802">
        <v>2.1672300377294902</v>
      </c>
      <c r="BC802">
        <v>1.8293700800288</v>
      </c>
      <c r="BD802">
        <v>1.9799191529057401</v>
      </c>
      <c r="BE802">
        <v>1.8275664650946399</v>
      </c>
      <c r="BF802">
        <v>1.9608365835331101</v>
      </c>
      <c r="BG802">
        <v>1.83320758450939</v>
      </c>
      <c r="BH802">
        <v>1.9289663446672101</v>
      </c>
      <c r="BI802">
        <v>2.15794441693488</v>
      </c>
      <c r="BJ802">
        <v>2.1079320376330699</v>
      </c>
      <c r="BK802">
        <v>2.2121332926857802</v>
      </c>
      <c r="BL802">
        <v>2.33191848603522</v>
      </c>
      <c r="BM802">
        <v>2.0579549217851998</v>
      </c>
      <c r="BN802">
        <v>2.2264819901427901</v>
      </c>
      <c r="BO802">
        <v>1.77395969429638</v>
      </c>
      <c r="BP802">
        <v>1.8486628357363299</v>
      </c>
      <c r="BQ802">
        <v>1.8238623351980801</v>
      </c>
      <c r="BR802">
        <v>1.8737363823731401</v>
      </c>
      <c r="BS802">
        <v>1.8324696356275301</v>
      </c>
      <c r="BT802">
        <v>1.9745910931174</v>
      </c>
      <c r="BU802">
        <v>2.0271660166704901</v>
      </c>
      <c r="BV802">
        <v>2.1419285768907201</v>
      </c>
      <c r="BW802">
        <v>2.2007980784131398</v>
      </c>
      <c r="BX802">
        <v>2.2686153726948701</v>
      </c>
      <c r="BY802">
        <v>1.7795432968570399</v>
      </c>
      <c r="BZ802">
        <v>1.8255384000399699</v>
      </c>
      <c r="CA802">
        <v>1.9177796256385</v>
      </c>
      <c r="CB802">
        <v>2.1323162557062099</v>
      </c>
      <c r="CC802">
        <v>1.7938337956541801</v>
      </c>
      <c r="CD802">
        <v>1.9187471104946801</v>
      </c>
      <c r="CE802">
        <v>1.77507602157459</v>
      </c>
      <c r="CF802">
        <v>1.8281246531862401</v>
      </c>
      <c r="CG802">
        <v>1.95282503511784</v>
      </c>
      <c r="CH802">
        <v>2.0525206805056899</v>
      </c>
      <c r="CI802">
        <v>1.9383308628032201</v>
      </c>
      <c r="CJ802">
        <v>2.06345733041575</v>
      </c>
      <c r="CK802">
        <v>2.05380075874666</v>
      </c>
      <c r="CL802">
        <v>2.1728115779120398</v>
      </c>
      <c r="CM802">
        <v>1.8191672978778799</v>
      </c>
      <c r="CN802">
        <v>1.92277699824916</v>
      </c>
      <c r="CO802">
        <v>2.04069903678946</v>
      </c>
      <c r="CP802">
        <v>2.16823501843789</v>
      </c>
      <c r="CQ802">
        <v>2.0326286105756202</v>
      </c>
      <c r="CR802">
        <v>2.13296796087115</v>
      </c>
      <c r="CS802">
        <v>2.0560629064787301</v>
      </c>
      <c r="CT802">
        <v>2.25028892564979</v>
      </c>
      <c r="CU802">
        <v>1.76568848174313</v>
      </c>
      <c r="CV802">
        <v>1.8653572445203499</v>
      </c>
      <c r="CW802">
        <v>1.7910577044223199</v>
      </c>
      <c r="CX802">
        <v>1.9296333627315101</v>
      </c>
      <c r="CY802">
        <v>1.7941057394617701</v>
      </c>
      <c r="CZ802">
        <v>1.86452726839723</v>
      </c>
      <c r="DA802">
        <v>1.8139329517579701</v>
      </c>
      <c r="DB802">
        <v>1.8943744889615699</v>
      </c>
      <c r="DC802">
        <v>1.86416883599851</v>
      </c>
      <c r="DD802">
        <v>1.8963900547202801</v>
      </c>
      <c r="DE802">
        <v>1.8419659300184099</v>
      </c>
      <c r="DF802">
        <v>1.9891344383056999</v>
      </c>
      <c r="DG802">
        <v>1.8393268202497599</v>
      </c>
      <c r="DH802">
        <v>1.93345235721665</v>
      </c>
      <c r="DI802">
        <v>2.19191651996241</v>
      </c>
      <c r="DJ802">
        <v>2.20745956891755</v>
      </c>
      <c r="DK802">
        <v>2.0959258838041399</v>
      </c>
      <c r="DL802">
        <v>2.2071001775919199</v>
      </c>
    </row>
    <row r="803" spans="1:116" x14ac:dyDescent="0.45">
      <c r="A803" t="s">
        <v>40</v>
      </c>
      <c r="B803" t="s">
        <v>144</v>
      </c>
      <c r="C803" t="s">
        <v>33</v>
      </c>
      <c r="D803">
        <v>50</v>
      </c>
      <c r="E803" s="1" cm="1">
        <f t="array" ref="E803">SUMPRODUCT($G803:$FZZ803,$G$2:$FZZ$2)/SUMPRODUCT(--($G803:$FZZ803&lt;&gt;""),$G$2:$FZZ$2)</f>
        <v>1.8545524277427263</v>
      </c>
      <c r="F803" s="1" cm="1">
        <f t="array" ref="F803">SUMPRODUCT($G803:$FZZ803,$F$2:$FZY$2)/SUMPRODUCT(--($G803:$FZZ803&lt;&gt;""),$F$2:$FZY$2)</f>
        <v>1.8871292955009822</v>
      </c>
      <c r="G803">
        <v>1.6752105426053501</v>
      </c>
      <c r="H803">
        <v>1.72197787877307</v>
      </c>
      <c r="I803">
        <v>1.8289613321696501</v>
      </c>
      <c r="J803">
        <v>1.8915911707702799</v>
      </c>
      <c r="K803">
        <v>1.6741121418938201</v>
      </c>
      <c r="L803">
        <v>1.7227103682210101</v>
      </c>
      <c r="M803">
        <v>1.88100419200814</v>
      </c>
      <c r="N803">
        <v>2.03288245840147</v>
      </c>
      <c r="O803">
        <v>1.8600492269825399</v>
      </c>
      <c r="P803">
        <v>1.9920860788486301</v>
      </c>
      <c r="Q803">
        <v>1.65345237441453</v>
      </c>
      <c r="R803">
        <v>1.8045602776230401</v>
      </c>
      <c r="S803">
        <v>1.3996330323401101</v>
      </c>
      <c r="T803">
        <v>1.3765939975409001</v>
      </c>
      <c r="U803">
        <v>1.7348030702678601</v>
      </c>
      <c r="V803">
        <v>1.8293041517404001</v>
      </c>
      <c r="W803">
        <v>1.8355129618635599</v>
      </c>
      <c r="X803">
        <v>1.9640460238034601</v>
      </c>
      <c r="Y803">
        <v>1.97778462554338</v>
      </c>
      <c r="Z803">
        <v>2.0991779012821201</v>
      </c>
      <c r="AA803">
        <v>1.97896891800477</v>
      </c>
      <c r="AB803">
        <v>2.07590344287392</v>
      </c>
      <c r="AC803">
        <v>1.8244200703039899</v>
      </c>
      <c r="AD803">
        <v>1.9232345058495299</v>
      </c>
      <c r="AE803">
        <v>2.0148447352080701</v>
      </c>
      <c r="AF803">
        <v>1.97579222065033</v>
      </c>
      <c r="AG803">
        <v>1.9684489779130501</v>
      </c>
      <c r="AH803">
        <v>2.1337268128161799</v>
      </c>
      <c r="AI803">
        <v>2.27130457539146</v>
      </c>
      <c r="AJ803">
        <v>2.2166964714092501</v>
      </c>
      <c r="AK803">
        <v>1.69111745964393</v>
      </c>
      <c r="AL803">
        <v>1.7777371341617301</v>
      </c>
      <c r="AM803">
        <v>2.2313944520762501</v>
      </c>
      <c r="AN803">
        <v>2.0854842985563802</v>
      </c>
      <c r="AO803">
        <v>1.6927580438846701</v>
      </c>
      <c r="AP803">
        <v>1.8011851268763499</v>
      </c>
      <c r="AQ803">
        <v>2.0664118512891099</v>
      </c>
      <c r="AR803">
        <v>1.9406011110583501</v>
      </c>
      <c r="AS803">
        <v>2.0681229695539498</v>
      </c>
      <c r="AT803">
        <v>1.86163146918167</v>
      </c>
      <c r="AU803">
        <v>1.68429734549157</v>
      </c>
      <c r="AV803">
        <v>1.79466610145281</v>
      </c>
      <c r="AW803">
        <v>1.7402972434522399</v>
      </c>
      <c r="AX803">
        <v>1.82872057588315</v>
      </c>
      <c r="AY803">
        <v>1.9172580819496601</v>
      </c>
      <c r="AZ803">
        <v>1.4956093725316399</v>
      </c>
      <c r="BA803">
        <v>1.8650995133035</v>
      </c>
      <c r="BB803">
        <v>1.9770817846473201</v>
      </c>
      <c r="BC803">
        <v>1.7670654468683999</v>
      </c>
      <c r="BD803">
        <v>1.8953570201135701</v>
      </c>
      <c r="BE803">
        <v>1.7443911689984599</v>
      </c>
      <c r="BF803">
        <v>1.85222027409024</v>
      </c>
      <c r="BG803">
        <v>1.7683211913567201</v>
      </c>
      <c r="BH803">
        <v>1.8466152951799</v>
      </c>
      <c r="BI803">
        <v>1.9317745729140801</v>
      </c>
      <c r="BJ803">
        <v>1.93732978460014</v>
      </c>
      <c r="BK803">
        <v>1.9513401965152499</v>
      </c>
      <c r="BL803">
        <v>2.0180568909316801</v>
      </c>
      <c r="BM803">
        <v>1.9320320261819799</v>
      </c>
      <c r="BN803">
        <v>2.0825784583016702</v>
      </c>
      <c r="BO803">
        <v>1.6823179826336201</v>
      </c>
      <c r="BP803">
        <v>1.77348564557342</v>
      </c>
      <c r="BQ803">
        <v>1.73674223836163</v>
      </c>
      <c r="BR803">
        <v>1.8075048254653701</v>
      </c>
      <c r="BS803">
        <v>1.7984129554655801</v>
      </c>
      <c r="BT803">
        <v>1.89685829959514</v>
      </c>
      <c r="BU803">
        <v>1.9016020493996999</v>
      </c>
      <c r="BV803">
        <v>2.0183145981494199</v>
      </c>
      <c r="BW803">
        <v>1.91709282504261</v>
      </c>
      <c r="BX803">
        <v>2.0588873392220601</v>
      </c>
      <c r="BY803">
        <v>1.70058212162094</v>
      </c>
      <c r="BZ803">
        <v>1.7376455304052301</v>
      </c>
      <c r="CA803">
        <v>1.79605274322466</v>
      </c>
      <c r="CB803">
        <v>1.9449148947002199</v>
      </c>
      <c r="CC803">
        <v>1.7082466481738301</v>
      </c>
      <c r="CD803">
        <v>1.82054727230698</v>
      </c>
      <c r="CE803">
        <v>1.7116729185625801</v>
      </c>
      <c r="CF803">
        <v>1.76911637404834</v>
      </c>
      <c r="CG803">
        <v>1.77374356172935</v>
      </c>
      <c r="CH803">
        <v>1.8700054627750899</v>
      </c>
      <c r="CI803">
        <v>1.84207430413402</v>
      </c>
      <c r="CJ803">
        <v>1.97505941036681</v>
      </c>
      <c r="CK803">
        <v>1.8755936490094101</v>
      </c>
      <c r="CL803">
        <v>1.98786005339328</v>
      </c>
      <c r="CM803">
        <v>1.73008580333527</v>
      </c>
      <c r="CN803">
        <v>1.83267728757155</v>
      </c>
      <c r="CO803">
        <v>1.8721433592738299</v>
      </c>
      <c r="CP803">
        <v>2.00294759690687</v>
      </c>
      <c r="CQ803">
        <v>1.87198687208246</v>
      </c>
      <c r="CR803">
        <v>2.0006372775502999</v>
      </c>
      <c r="CS803">
        <v>1.89861542296449</v>
      </c>
      <c r="CT803">
        <v>2.05810238165378</v>
      </c>
      <c r="CU803">
        <v>1.69229873457029</v>
      </c>
      <c r="CV803">
        <v>1.78291022953704</v>
      </c>
      <c r="CW803">
        <v>1.74881882323295</v>
      </c>
      <c r="CX803">
        <v>1.8474392087690501</v>
      </c>
      <c r="CY803">
        <v>1.7034770183376899</v>
      </c>
      <c r="CZ803">
        <v>1.78559180757323</v>
      </c>
      <c r="DA803">
        <v>1.7241864268192899</v>
      </c>
      <c r="DB803">
        <v>1.81234668847097</v>
      </c>
      <c r="DC803">
        <v>1.7225734473782</v>
      </c>
      <c r="DD803">
        <v>1.7838282951708</v>
      </c>
      <c r="DE803">
        <v>1.75920810313075</v>
      </c>
      <c r="DF803">
        <v>1.8363950276243</v>
      </c>
      <c r="DG803">
        <v>1.7807725072954901</v>
      </c>
      <c r="DH803">
        <v>1.8934494571423299</v>
      </c>
      <c r="DI803">
        <v>2.0449051819284598</v>
      </c>
      <c r="DJ803">
        <v>2.0459267907799799</v>
      </c>
      <c r="DK803">
        <v>1.9585327232802801</v>
      </c>
      <c r="DL803">
        <v>2.0346435476392499</v>
      </c>
    </row>
    <row r="804" spans="1:116" x14ac:dyDescent="0.45">
      <c r="A804" t="s">
        <v>50</v>
      </c>
      <c r="B804" t="s">
        <v>25</v>
      </c>
      <c r="C804" t="s">
        <v>20</v>
      </c>
      <c r="D804">
        <v>50</v>
      </c>
      <c r="E804" s="1" cm="1">
        <f t="array" ref="E804">SUMPRODUCT($G804:$FZZ804,$G$2:$FZZ$2)/SUMPRODUCT(--($G804:$FZZ804&lt;&gt;""),$G$2:$FZZ$2)</f>
        <v>1.847239387712335</v>
      </c>
      <c r="F804" s="1" cm="1">
        <f t="array" ref="F804">SUMPRODUCT($G804:$FZZ804,$F$2:$FZY$2)/SUMPRODUCT(--($G804:$FZZ804&lt;&gt;""),$F$2:$FZY$2)</f>
        <v>1.9410033751793447</v>
      </c>
      <c r="G804">
        <v>1.9146752675560701</v>
      </c>
      <c r="H804">
        <v>2.0185456677906402</v>
      </c>
      <c r="I804">
        <v>1.6422006695267</v>
      </c>
      <c r="J804">
        <v>1.71997885705154</v>
      </c>
      <c r="K804">
        <v>1.91998038334218</v>
      </c>
      <c r="L804">
        <v>2.02717928807879</v>
      </c>
      <c r="M804">
        <v>1.7768155962652501</v>
      </c>
      <c r="N804">
        <v>1.8444074621419899</v>
      </c>
      <c r="O804">
        <v>1.74557512669965</v>
      </c>
      <c r="P804">
        <v>1.8179712671674799</v>
      </c>
      <c r="Q804">
        <v>1.71522454882331</v>
      </c>
      <c r="R804">
        <v>1.80447659320744</v>
      </c>
      <c r="S804">
        <v>2.03711390728669</v>
      </c>
      <c r="T804">
        <v>2.1245983556465</v>
      </c>
      <c r="U804">
        <v>1.9853946708714501</v>
      </c>
      <c r="V804">
        <v>2.08288463727677</v>
      </c>
      <c r="W804">
        <v>1.7215446809713599</v>
      </c>
      <c r="X804">
        <v>1.8358380685833799</v>
      </c>
      <c r="Y804">
        <v>2.0780938755296301</v>
      </c>
      <c r="Z804">
        <v>2.1855786056237201</v>
      </c>
      <c r="AA804">
        <v>2.0815038986007699</v>
      </c>
      <c r="AB804">
        <v>2.1350090789333098</v>
      </c>
      <c r="AC804">
        <v>1.6973378950033</v>
      </c>
      <c r="AD804">
        <v>1.8104427794870901</v>
      </c>
      <c r="AE804">
        <v>1.6731917781035299</v>
      </c>
      <c r="AF804">
        <v>1.7685249791422599</v>
      </c>
      <c r="AG804">
        <v>2.0286760169456599</v>
      </c>
      <c r="AH804">
        <v>2.16538888660387</v>
      </c>
      <c r="AI804">
        <v>2.1042787979238402</v>
      </c>
      <c r="AJ804">
        <v>2.1875081781305799</v>
      </c>
      <c r="AK804">
        <v>2.0333310166472098</v>
      </c>
      <c r="AL804">
        <v>2.1343519436386802</v>
      </c>
      <c r="AM804">
        <v>2.0358494203841602</v>
      </c>
      <c r="AN804">
        <v>2.12578627720338</v>
      </c>
      <c r="AO804">
        <v>1.73933768462942</v>
      </c>
      <c r="AP804">
        <v>1.8516568817168999</v>
      </c>
      <c r="AQ804">
        <v>1.6743886804995001</v>
      </c>
      <c r="AR804">
        <v>1.74768054698257</v>
      </c>
      <c r="AS804">
        <v>1.6583294128977999</v>
      </c>
      <c r="AT804">
        <v>1.7087567095012799</v>
      </c>
      <c r="AU804">
        <v>1.9885774581042901</v>
      </c>
      <c r="AV804">
        <v>2.1383883111317901</v>
      </c>
      <c r="AW804">
        <v>1.75783196928993</v>
      </c>
      <c r="AX804">
        <v>1.84341267692649</v>
      </c>
      <c r="AY804">
        <v>1.63923925089113</v>
      </c>
      <c r="AZ804">
        <v>1.73227209181061</v>
      </c>
      <c r="BA804">
        <v>1.7122319312173</v>
      </c>
      <c r="BB804">
        <v>1.81166107970882</v>
      </c>
      <c r="BC804">
        <v>1.7820728933112899</v>
      </c>
      <c r="BD804">
        <v>1.8564554931836399</v>
      </c>
      <c r="BE804">
        <v>1.7658067055497899</v>
      </c>
      <c r="BF804">
        <v>1.8505206283322</v>
      </c>
      <c r="BG804">
        <v>2.0339398137268199</v>
      </c>
      <c r="BH804">
        <v>2.1326052270281601</v>
      </c>
      <c r="BI804">
        <v>1.7448316414954099</v>
      </c>
      <c r="BJ804">
        <v>1.82998576380292</v>
      </c>
      <c r="BK804">
        <v>1.8916821049175701</v>
      </c>
      <c r="BL804">
        <v>1.9828811293764499</v>
      </c>
      <c r="BM804">
        <v>1.79399216878031</v>
      </c>
      <c r="BN804">
        <v>1.8678627783297199</v>
      </c>
      <c r="BO804">
        <v>2.0032258437489099</v>
      </c>
      <c r="BP804">
        <v>2.0934454092427899</v>
      </c>
      <c r="BQ804">
        <v>1.7390977197631401</v>
      </c>
      <c r="BR804">
        <v>1.7811528772859599</v>
      </c>
      <c r="BS804">
        <v>2.0831255060728702</v>
      </c>
      <c r="BT804">
        <v>2.16071255060728</v>
      </c>
      <c r="BU804">
        <v>1.7406897606484599</v>
      </c>
      <c r="BV804">
        <v>1.8233539802706999</v>
      </c>
      <c r="BW804">
        <v>1.96276925461025</v>
      </c>
      <c r="BX804">
        <v>2.0368626995196002</v>
      </c>
      <c r="BY804">
        <v>1.95066956478289</v>
      </c>
      <c r="BZ804">
        <v>2.0160645580372698</v>
      </c>
      <c r="CA804">
        <v>1.68644254755884</v>
      </c>
      <c r="CB804">
        <v>1.7630118621344999</v>
      </c>
      <c r="CC804">
        <v>2.0040597549699402</v>
      </c>
      <c r="CD804">
        <v>2.1227895284327301</v>
      </c>
      <c r="CE804">
        <v>1.9491043881650501</v>
      </c>
      <c r="CF804">
        <v>1.9988125097107801</v>
      </c>
      <c r="CG804">
        <v>1.6671414078351801</v>
      </c>
      <c r="CH804">
        <v>1.73690884969564</v>
      </c>
      <c r="CI804">
        <v>2.1363967906637402</v>
      </c>
      <c r="CJ804">
        <v>2.2040893155455099</v>
      </c>
      <c r="CK804">
        <v>1.7225656877897899</v>
      </c>
      <c r="CL804">
        <v>1.80064633974989</v>
      </c>
      <c r="CM804">
        <v>2.0001117554294501</v>
      </c>
      <c r="CN804">
        <v>2.09985968484968</v>
      </c>
      <c r="CO804">
        <v>1.7230862202927799</v>
      </c>
      <c r="CP804">
        <v>1.8198265974371901</v>
      </c>
      <c r="CQ804">
        <v>1.71798875205123</v>
      </c>
      <c r="CR804">
        <v>1.7889655392164601</v>
      </c>
      <c r="CS804">
        <v>2.28566248951936</v>
      </c>
      <c r="CT804">
        <v>2.58537469691132</v>
      </c>
      <c r="CU804">
        <v>1.9358745439018701</v>
      </c>
      <c r="CV804">
        <v>2.0324897135315498</v>
      </c>
      <c r="CW804">
        <v>1.79003401789089</v>
      </c>
      <c r="CX804">
        <v>1.8899930704296299</v>
      </c>
      <c r="CY804">
        <v>1.72245772803048</v>
      </c>
      <c r="CZ804">
        <v>1.7838294832102799</v>
      </c>
      <c r="DA804">
        <v>1.71008994276369</v>
      </c>
      <c r="DB804">
        <v>1.7919705641864201</v>
      </c>
      <c r="DC804">
        <v>1.6648116665781201</v>
      </c>
      <c r="DD804">
        <v>1.73909578706901</v>
      </c>
      <c r="DE804">
        <v>1.78402394106814</v>
      </c>
      <c r="DF804">
        <v>1.8920119705340599</v>
      </c>
      <c r="DG804">
        <v>2.1149335701727301</v>
      </c>
      <c r="DH804">
        <v>2.2375251490819399</v>
      </c>
      <c r="DI804">
        <v>1.84144083334093</v>
      </c>
      <c r="DJ804">
        <v>1.92258576497523</v>
      </c>
      <c r="DK804">
        <v>1.80582116580786</v>
      </c>
      <c r="DL804">
        <v>1.88819582352786</v>
      </c>
    </row>
    <row r="805" spans="1:116" x14ac:dyDescent="0.45">
      <c r="A805" t="s">
        <v>50</v>
      </c>
      <c r="B805" t="s">
        <v>38</v>
      </c>
      <c r="C805" t="s">
        <v>20</v>
      </c>
      <c r="D805">
        <v>50</v>
      </c>
      <c r="E805" s="1" cm="1">
        <f t="array" ref="E805">SUMPRODUCT($G805:$FZZ805,$G$2:$FZZ$2)/SUMPRODUCT(--($G805:$FZZ805&lt;&gt;""),$G$2:$FZZ$2)</f>
        <v>1.5618147671535745</v>
      </c>
      <c r="F805" s="1" cm="1">
        <f t="array" ref="F805">SUMPRODUCT($G805:$FZZ805,$F$2:$FZY$2)/SUMPRODUCT(--($G805:$FZZ805&lt;&gt;""),$F$2:$FZY$2)</f>
        <v>1.6464644156350579</v>
      </c>
      <c r="G805">
        <v>1.52939044454218</v>
      </c>
      <c r="H805">
        <v>1.5942941732232101</v>
      </c>
      <c r="I805">
        <v>1.53672153179842</v>
      </c>
      <c r="J805">
        <v>1.6047252031321</v>
      </c>
      <c r="K805">
        <v>1.53353222444725</v>
      </c>
      <c r="L805">
        <v>1.5964669581919899</v>
      </c>
      <c r="M805">
        <v>1.5990398017655201</v>
      </c>
      <c r="N805">
        <v>1.6785330858902301</v>
      </c>
      <c r="O805">
        <v>1.58738216718372</v>
      </c>
      <c r="P805">
        <v>1.6610987189019599</v>
      </c>
      <c r="Q805">
        <v>1.58266843449994</v>
      </c>
      <c r="R805">
        <v>1.69476893948309</v>
      </c>
      <c r="S805">
        <v>1.64968298719842</v>
      </c>
      <c r="T805">
        <v>1.7361712554640401</v>
      </c>
      <c r="U805">
        <v>1.5813114762039699</v>
      </c>
      <c r="V805">
        <v>1.6680811794711501</v>
      </c>
      <c r="W805">
        <v>1.57987165352104</v>
      </c>
      <c r="X805">
        <v>1.6723320046362999</v>
      </c>
      <c r="Y805">
        <v>1.60204919385902</v>
      </c>
      <c r="Z805">
        <v>1.67244373521157</v>
      </c>
      <c r="AA805">
        <v>1.62812689144444</v>
      </c>
      <c r="AB805">
        <v>1.66743333214654</v>
      </c>
      <c r="AC805">
        <v>1.5370426912808901</v>
      </c>
      <c r="AD805">
        <v>1.65723538791157</v>
      </c>
      <c r="AE805">
        <v>1.5381061813588299</v>
      </c>
      <c r="AF805">
        <v>1.6250002667229899</v>
      </c>
      <c r="AG805">
        <v>1.57189569366182</v>
      </c>
      <c r="AH805">
        <v>1.6951836466088099</v>
      </c>
      <c r="AI805">
        <v>1.62464343350634</v>
      </c>
      <c r="AJ805">
        <v>1.71097832250185</v>
      </c>
      <c r="AK805">
        <v>1.5958906865560201</v>
      </c>
      <c r="AL805">
        <v>1.66226374374037</v>
      </c>
      <c r="AM805">
        <v>1.56643891740775</v>
      </c>
      <c r="AN805">
        <v>1.64129491721495</v>
      </c>
      <c r="AO805">
        <v>1.5734363212961999</v>
      </c>
      <c r="AP805">
        <v>1.68382586069292</v>
      </c>
      <c r="AQ805">
        <v>1.5458002943829801</v>
      </c>
      <c r="AR805">
        <v>1.6265799344760401</v>
      </c>
      <c r="AS805">
        <v>1.519431160239</v>
      </c>
      <c r="AT805">
        <v>1.58353120728423</v>
      </c>
      <c r="AU805">
        <v>1.56970330880489</v>
      </c>
      <c r="AV805">
        <v>1.67029908721034</v>
      </c>
      <c r="AW805">
        <v>1.5722179415092601</v>
      </c>
      <c r="AX805">
        <v>1.66691656774748</v>
      </c>
      <c r="AY805">
        <v>1.2657051194490601</v>
      </c>
      <c r="AZ805">
        <v>1.3204391934025901</v>
      </c>
      <c r="BA805">
        <v>1.5642593657517101</v>
      </c>
      <c r="BB805">
        <v>1.6721881706102599</v>
      </c>
      <c r="BC805">
        <v>1.6469240462825001</v>
      </c>
      <c r="BD805">
        <v>1.7165932932916499</v>
      </c>
      <c r="BE805">
        <v>1.55757326367767</v>
      </c>
      <c r="BF805">
        <v>1.6361505707231501</v>
      </c>
      <c r="BG805">
        <v>1.5832601516407101</v>
      </c>
      <c r="BH805">
        <v>1.64187559524545</v>
      </c>
      <c r="BI805">
        <v>1.5694169348848701</v>
      </c>
      <c r="BJ805">
        <v>1.6485980440703101</v>
      </c>
      <c r="BK805">
        <v>1.46917430762376</v>
      </c>
      <c r="BL805">
        <v>1.54374692212086</v>
      </c>
      <c r="BM805">
        <v>1.6951473710868199</v>
      </c>
      <c r="BN805">
        <v>1.80036234001519</v>
      </c>
      <c r="BO805">
        <v>1.5587878227289</v>
      </c>
      <c r="BP805">
        <v>1.6306582339950699</v>
      </c>
      <c r="BQ805">
        <v>1.6145679981679499</v>
      </c>
      <c r="BR805">
        <v>1.6816174305623699</v>
      </c>
      <c r="BS805">
        <v>1.64236437246963</v>
      </c>
      <c r="BT805">
        <v>1.7033846153846099</v>
      </c>
      <c r="BU805">
        <v>1.61680813642272</v>
      </c>
      <c r="BV805">
        <v>1.7004664678443</v>
      </c>
      <c r="BW805">
        <v>1.5001549666821601</v>
      </c>
      <c r="BX805">
        <v>1.5430613668061299</v>
      </c>
      <c r="BY805">
        <v>1.54560785489431</v>
      </c>
      <c r="BZ805">
        <v>1.6121521011342601</v>
      </c>
      <c r="CA805">
        <v>1.51299064944762</v>
      </c>
      <c r="CB805">
        <v>1.5617458889812801</v>
      </c>
      <c r="CC805">
        <v>1.5262511558021199</v>
      </c>
      <c r="CD805">
        <v>1.61130374479889</v>
      </c>
      <c r="CE805">
        <v>1.54185070916476</v>
      </c>
      <c r="CF805">
        <v>1.5731249861274399</v>
      </c>
      <c r="CG805">
        <v>1.4471671609177399</v>
      </c>
      <c r="CH805">
        <v>1.52518729514593</v>
      </c>
      <c r="CI805">
        <v>1.4705536340321399</v>
      </c>
      <c r="CJ805">
        <v>1.57250417637232</v>
      </c>
      <c r="CK805">
        <v>1.6043979204720999</v>
      </c>
      <c r="CL805">
        <v>1.69197695658282</v>
      </c>
      <c r="CM805">
        <v>1.5754287062446399</v>
      </c>
      <c r="CN805">
        <v>1.65982889002024</v>
      </c>
      <c r="CO805">
        <v>1.5794432865088801</v>
      </c>
      <c r="CP805">
        <v>1.6621609955231</v>
      </c>
      <c r="CQ805">
        <v>1.57807446588175</v>
      </c>
      <c r="CR805">
        <v>1.6758965698535799</v>
      </c>
      <c r="CS805">
        <v>1.6488476965260901</v>
      </c>
      <c r="CT805">
        <v>1.77926080355321</v>
      </c>
      <c r="CU805">
        <v>1.5251921434671201</v>
      </c>
      <c r="CV805">
        <v>1.5802991486168201</v>
      </c>
      <c r="CW805">
        <v>1.6152986014866999</v>
      </c>
      <c r="CX805">
        <v>1.6813500062996001</v>
      </c>
      <c r="CY805">
        <v>1.54152179090259</v>
      </c>
      <c r="CZ805">
        <v>1.60122648249583</v>
      </c>
      <c r="DA805">
        <v>1.59689288634505</v>
      </c>
      <c r="DB805">
        <v>1.7047751430907601</v>
      </c>
      <c r="DC805">
        <v>1.5431785581469399</v>
      </c>
      <c r="DD805">
        <v>1.5918424268182501</v>
      </c>
      <c r="DE805">
        <v>1.5895488029465901</v>
      </c>
      <c r="DF805">
        <v>1.6903775322283601</v>
      </c>
      <c r="DG805">
        <v>1.6354969096083001</v>
      </c>
      <c r="DH805">
        <v>1.74240089902303</v>
      </c>
      <c r="DI805">
        <v>1.6334978245204299</v>
      </c>
      <c r="DJ805">
        <v>1.7185285183935199</v>
      </c>
      <c r="DK805">
        <v>1.62189542197765</v>
      </c>
      <c r="DL805">
        <v>1.7290979555057799</v>
      </c>
    </row>
    <row r="806" spans="1:116" x14ac:dyDescent="0.45">
      <c r="A806" t="s">
        <v>50</v>
      </c>
      <c r="B806" t="s">
        <v>38</v>
      </c>
      <c r="C806" t="s">
        <v>45</v>
      </c>
      <c r="D806">
        <v>50</v>
      </c>
      <c r="E806" s="1" cm="1">
        <f t="array" ref="E806">SUMPRODUCT($G806:$FZZ806,$G$2:$FZZ$2)/SUMPRODUCT(--($G806:$FZZ806&lt;&gt;""),$G$2:$FZZ$2)</f>
        <v>1.4941580859589059</v>
      </c>
      <c r="F806" s="1" cm="1">
        <f t="array" ref="F806">SUMPRODUCT($G806:$FZZ806,$F$2:$FZY$2)/SUMPRODUCT(--($G806:$FZZ806&lt;&gt;""),$F$2:$FZY$2)</f>
        <v>1.5850194148418266</v>
      </c>
      <c r="G806">
        <v>1.4308426591083001</v>
      </c>
      <c r="H806">
        <v>1.5184479304109799</v>
      </c>
      <c r="I806">
        <v>1.4352087456413101</v>
      </c>
      <c r="J806">
        <v>1.5265229273969101</v>
      </c>
      <c r="K806">
        <v>1.4328987698720801</v>
      </c>
      <c r="L806">
        <v>1.5238178920266401</v>
      </c>
      <c r="M806">
        <v>1.52743179783863</v>
      </c>
      <c r="N806">
        <v>1.60984925045214</v>
      </c>
      <c r="O806">
        <v>1.5216607269526199</v>
      </c>
      <c r="P806">
        <v>1.6035945952875399</v>
      </c>
      <c r="Q806">
        <v>1.5021561812708999</v>
      </c>
      <c r="R806">
        <v>1.6074494820719201</v>
      </c>
      <c r="S806">
        <v>1.5613511294173501</v>
      </c>
      <c r="T806">
        <v>1.6561763895107899</v>
      </c>
      <c r="U806">
        <v>1.52086285281073</v>
      </c>
      <c r="V806">
        <v>1.62856928327314</v>
      </c>
      <c r="W806">
        <v>1.5135046504395999</v>
      </c>
      <c r="X806">
        <v>1.60018941000197</v>
      </c>
      <c r="Y806">
        <v>1.5239905354096701</v>
      </c>
      <c r="Z806">
        <v>1.59110328509327</v>
      </c>
      <c r="AA806">
        <v>1.55052871435183</v>
      </c>
      <c r="AB806">
        <v>1.5903549684907601</v>
      </c>
      <c r="AC806">
        <v>1.4854916452022799</v>
      </c>
      <c r="AD806">
        <v>1.58596320914004</v>
      </c>
      <c r="AE806">
        <v>1.4976218977447999</v>
      </c>
      <c r="AF806">
        <v>1.5852756102088701</v>
      </c>
      <c r="AG806">
        <v>1.50534282071319</v>
      </c>
      <c r="AH806">
        <v>1.64421091597087</v>
      </c>
      <c r="AI806">
        <v>1.54746805076983</v>
      </c>
      <c r="AJ806">
        <v>1.65305534958782</v>
      </c>
      <c r="AK806">
        <v>1.5090259310334699</v>
      </c>
      <c r="AL806">
        <v>1.58206372837708</v>
      </c>
      <c r="AM806">
        <v>1.5153760875328299</v>
      </c>
      <c r="AN806">
        <v>1.58231508929216</v>
      </c>
      <c r="AO806">
        <v>1.5026074977860799</v>
      </c>
      <c r="AP806">
        <v>1.61360381339718</v>
      </c>
      <c r="AQ806">
        <v>1.4701676083756701</v>
      </c>
      <c r="AR806">
        <v>1.5508475381036</v>
      </c>
      <c r="AS806">
        <v>1.4378577011553799</v>
      </c>
      <c r="AT806">
        <v>1.52283545654243</v>
      </c>
      <c r="AU806">
        <v>1.50193754694116</v>
      </c>
      <c r="AV806">
        <v>1.61044017564634</v>
      </c>
      <c r="AW806">
        <v>1.51816642023643</v>
      </c>
      <c r="AX806">
        <v>1.61805396475006</v>
      </c>
      <c r="AY806">
        <v>1.19929279599765</v>
      </c>
      <c r="AZ806">
        <v>1.25024379177272</v>
      </c>
      <c r="BA806">
        <v>1.50983912366579</v>
      </c>
      <c r="BB806">
        <v>1.60932437549967</v>
      </c>
      <c r="BC806">
        <v>1.5667970476081301</v>
      </c>
      <c r="BD806">
        <v>1.66479550922213</v>
      </c>
      <c r="BE806">
        <v>1.5312913729559501</v>
      </c>
      <c r="BF806">
        <v>1.65835331162557</v>
      </c>
      <c r="BG806">
        <v>1.54972850622765</v>
      </c>
      <c r="BH806">
        <v>1.63783101831809</v>
      </c>
      <c r="BI806">
        <v>1.4950792275315601</v>
      </c>
      <c r="BJ806">
        <v>1.59173062639267</v>
      </c>
      <c r="BK806">
        <v>1.47705367821213</v>
      </c>
      <c r="BL806">
        <v>1.5714888727340901</v>
      </c>
      <c r="BM806">
        <v>1.60060779615452</v>
      </c>
      <c r="BN806">
        <v>1.6986344067169199</v>
      </c>
      <c r="BO806">
        <v>1.5021100949253601</v>
      </c>
      <c r="BP806">
        <v>1.57938003676768</v>
      </c>
      <c r="BQ806">
        <v>1.53893087316386</v>
      </c>
      <c r="BR806">
        <v>1.61188536657179</v>
      </c>
      <c r="BS806">
        <v>1.58845344129554</v>
      </c>
      <c r="BT806">
        <v>1.7011497975708501</v>
      </c>
      <c r="BU806">
        <v>1.54362621396344</v>
      </c>
      <c r="BV806">
        <v>1.61436109199357</v>
      </c>
      <c r="BW806">
        <v>1.4735975515264199</v>
      </c>
      <c r="BX806">
        <v>1.5295792654579199</v>
      </c>
      <c r="BY806">
        <v>1.47756458302103</v>
      </c>
      <c r="BZ806">
        <v>1.5635461949732601</v>
      </c>
      <c r="CA806">
        <v>1.46442208155853</v>
      </c>
      <c r="CB806">
        <v>1.5487637246084101</v>
      </c>
      <c r="CC806">
        <v>1.4906380027739199</v>
      </c>
      <c r="CD806">
        <v>1.59455906148867</v>
      </c>
      <c r="CE806">
        <v>1.49389607795263</v>
      </c>
      <c r="CF806">
        <v>1.5517057687612299</v>
      </c>
      <c r="CG806">
        <v>1.4253550803808299</v>
      </c>
      <c r="CH806">
        <v>1.5305915405025701</v>
      </c>
      <c r="CI806">
        <v>1.4728359332721499</v>
      </c>
      <c r="CJ806">
        <v>1.5868097221241799</v>
      </c>
      <c r="CK806">
        <v>1.5196852606435201</v>
      </c>
      <c r="CL806">
        <v>1.61087536883518</v>
      </c>
      <c r="CM806">
        <v>1.50725789427936</v>
      </c>
      <c r="CN806">
        <v>1.60950169495734</v>
      </c>
      <c r="CO806">
        <v>1.52393226693634</v>
      </c>
      <c r="CP806">
        <v>1.61543110146393</v>
      </c>
      <c r="CQ806">
        <v>1.5283190211416799</v>
      </c>
      <c r="CR806">
        <v>1.62150493093504</v>
      </c>
      <c r="CS806">
        <v>1.5591107888236699</v>
      </c>
      <c r="CT806">
        <v>1.6839266695370301</v>
      </c>
      <c r="CU806">
        <v>1.46503894625158</v>
      </c>
      <c r="CV806">
        <v>1.5409906063193799</v>
      </c>
      <c r="CW806">
        <v>1.53951430011339</v>
      </c>
      <c r="CX806">
        <v>1.64085926672546</v>
      </c>
      <c r="CY806">
        <v>1.49258156703977</v>
      </c>
      <c r="CZ806">
        <v>1.5674803524648699</v>
      </c>
      <c r="DA806">
        <v>1.5087653311528999</v>
      </c>
      <c r="DB806">
        <v>1.60284546197874</v>
      </c>
      <c r="DC806">
        <v>1.4939834245338099</v>
      </c>
      <c r="DD806">
        <v>1.56809488391861</v>
      </c>
      <c r="DE806">
        <v>1.5051565377532199</v>
      </c>
      <c r="DF806">
        <v>1.6116482504603999</v>
      </c>
      <c r="DG806">
        <v>1.6044933026408801</v>
      </c>
      <c r="DH806">
        <v>1.72590672635986</v>
      </c>
      <c r="DI806">
        <v>1.5856828816666799</v>
      </c>
      <c r="DJ806">
        <v>1.6849887349381101</v>
      </c>
      <c r="DK806">
        <v>1.58248401235269</v>
      </c>
      <c r="DL806">
        <v>1.67634528069147</v>
      </c>
    </row>
    <row r="807" spans="1:116" x14ac:dyDescent="0.45">
      <c r="A807" t="s">
        <v>50</v>
      </c>
      <c r="B807" t="s">
        <v>38</v>
      </c>
      <c r="C807" t="s">
        <v>33</v>
      </c>
      <c r="D807">
        <v>50</v>
      </c>
      <c r="E807" s="1" cm="1">
        <f t="array" ref="E807">SUMPRODUCT($G807:$FZZ807,$G$2:$FZZ$2)/SUMPRODUCT(--($G807:$FZZ807&lt;&gt;""),$G$2:$FZZ$2)</f>
        <v>1.5462861630300335</v>
      </c>
      <c r="F807" s="1" cm="1">
        <f t="array" ref="F807">SUMPRODUCT($G807:$FZZ807,$F$2:$FZY$2)/SUMPRODUCT(--($G807:$FZZ807&lt;&gt;""),$F$2:$FZY$2)</f>
        <v>1.6390956257699285</v>
      </c>
      <c r="G807">
        <v>1.48094935574777</v>
      </c>
      <c r="H807">
        <v>1.573294889964</v>
      </c>
      <c r="I807">
        <v>1.48984851651075</v>
      </c>
      <c r="J807">
        <v>1.58421326515142</v>
      </c>
      <c r="K807">
        <v>1.48573296824553</v>
      </c>
      <c r="L807">
        <v>1.58069598267195</v>
      </c>
      <c r="M807">
        <v>1.5795077212222699</v>
      </c>
      <c r="N807">
        <v>1.66041584090843</v>
      </c>
      <c r="O807">
        <v>1.5773444777752099</v>
      </c>
      <c r="P807">
        <v>1.6633164970215899</v>
      </c>
      <c r="Q807">
        <v>1.5479315566085801</v>
      </c>
      <c r="R807">
        <v>1.66018896987099</v>
      </c>
      <c r="S807">
        <v>1.6157093079392399</v>
      </c>
      <c r="T807">
        <v>1.71242337216442</v>
      </c>
      <c r="U807">
        <v>1.5706590321728999</v>
      </c>
      <c r="V807">
        <v>1.6852515241133199</v>
      </c>
      <c r="W807">
        <v>1.5711898905945201</v>
      </c>
      <c r="X807">
        <v>1.6587284086732801</v>
      </c>
      <c r="Y807">
        <v>1.5836966928960501</v>
      </c>
      <c r="Z807">
        <v>1.64490177736202</v>
      </c>
      <c r="AA807">
        <v>1.6021219781393501</v>
      </c>
      <c r="AB807">
        <v>1.64947840638017</v>
      </c>
      <c r="AC807">
        <v>1.54029953574308</v>
      </c>
      <c r="AD807">
        <v>1.6423447192406899</v>
      </c>
      <c r="AE807">
        <v>1.5463959321542</v>
      </c>
      <c r="AF807">
        <v>1.63675955028368</v>
      </c>
      <c r="AG807">
        <v>1.55603175256035</v>
      </c>
      <c r="AH807">
        <v>1.69816147739892</v>
      </c>
      <c r="AI807">
        <v>1.6030444454137001</v>
      </c>
      <c r="AJ807">
        <v>1.70892833776769</v>
      </c>
      <c r="AK807">
        <v>1.55885053350842</v>
      </c>
      <c r="AL807">
        <v>1.6348366187600301</v>
      </c>
      <c r="AM807">
        <v>1.5700178343335001</v>
      </c>
      <c r="AN807">
        <v>1.6380594317113699</v>
      </c>
      <c r="AO807">
        <v>1.5536094985076501</v>
      </c>
      <c r="AP807">
        <v>1.66910470442891</v>
      </c>
      <c r="AQ807">
        <v>1.5286833483690201</v>
      </c>
      <c r="AR807">
        <v>1.6056407577987699</v>
      </c>
      <c r="AS807">
        <v>1.4855919363740999</v>
      </c>
      <c r="AT807">
        <v>1.5693731871844301</v>
      </c>
      <c r="AU807">
        <v>1.5545346892322101</v>
      </c>
      <c r="AV807">
        <v>1.670266833159</v>
      </c>
      <c r="AW807">
        <v>1.5712599873661099</v>
      </c>
      <c r="AX807">
        <v>1.67111282339629</v>
      </c>
      <c r="AY807">
        <v>1.2468111085903699</v>
      </c>
      <c r="AZ807">
        <v>1.29888574391233</v>
      </c>
      <c r="BA807">
        <v>1.5603601834579199</v>
      </c>
      <c r="BB807">
        <v>1.660111926168</v>
      </c>
      <c r="BC807">
        <v>1.6202968757671401</v>
      </c>
      <c r="BD807">
        <v>1.71652783005744</v>
      </c>
      <c r="BE807">
        <v>1.5817440154578299</v>
      </c>
      <c r="BF807">
        <v>1.6990374637707</v>
      </c>
      <c r="BG807">
        <v>1.6032975052257901</v>
      </c>
      <c r="BH807">
        <v>1.69164739205184</v>
      </c>
      <c r="BI807">
        <v>1.54408578856152</v>
      </c>
      <c r="BJ807">
        <v>1.6500526120326799</v>
      </c>
      <c r="BK807">
        <v>1.52831648805196</v>
      </c>
      <c r="BL807">
        <v>1.62922402270009</v>
      </c>
      <c r="BM807">
        <v>1.6579588179144</v>
      </c>
      <c r="BN807">
        <v>1.75754388015506</v>
      </c>
      <c r="BO807">
        <v>1.5553076113725399</v>
      </c>
      <c r="BP807">
        <v>1.63035761773173</v>
      </c>
      <c r="BQ807">
        <v>1.59233814244119</v>
      </c>
      <c r="BR807">
        <v>1.66283900938921</v>
      </c>
      <c r="BS807">
        <v>1.6442753036437201</v>
      </c>
      <c r="BT807">
        <v>1.75765182186234</v>
      </c>
      <c r="BU807">
        <v>1.59335092146516</v>
      </c>
      <c r="BV807">
        <v>1.6705284086564101</v>
      </c>
      <c r="BW807">
        <v>1.52307066480706</v>
      </c>
      <c r="BX807">
        <v>1.5840113125677899</v>
      </c>
      <c r="BY807">
        <v>1.53279118572927</v>
      </c>
      <c r="BZ807">
        <v>1.60820466696647</v>
      </c>
      <c r="CA807">
        <v>1.5131773210921899</v>
      </c>
      <c r="CB807">
        <v>1.5953467850051699</v>
      </c>
      <c r="CC807">
        <v>1.5370579056865401</v>
      </c>
      <c r="CD807">
        <v>1.6439118122977301</v>
      </c>
      <c r="CE807">
        <v>1.5392759638647799</v>
      </c>
      <c r="CF807">
        <v>1.59790690963975</v>
      </c>
      <c r="CG807">
        <v>1.4699742469174299</v>
      </c>
      <c r="CH807">
        <v>1.57339628531293</v>
      </c>
      <c r="CI807">
        <v>1.5181289852003399</v>
      </c>
      <c r="CJ807">
        <v>1.6345968330156899</v>
      </c>
      <c r="CK807">
        <v>1.56979064212449</v>
      </c>
      <c r="CL807">
        <v>1.66234368413657</v>
      </c>
      <c r="CM807">
        <v>1.5591744998944499</v>
      </c>
      <c r="CN807">
        <v>1.6595929618913901</v>
      </c>
      <c r="CO807">
        <v>1.57739600162796</v>
      </c>
      <c r="CP807">
        <v>1.6707694584561401</v>
      </c>
      <c r="CQ807">
        <v>1.5749677378240099</v>
      </c>
      <c r="CR807">
        <v>1.67811110934089</v>
      </c>
      <c r="CS807">
        <v>1.60443245938045</v>
      </c>
      <c r="CT807">
        <v>1.7342790455256101</v>
      </c>
      <c r="CU807">
        <v>1.5141293377843299</v>
      </c>
      <c r="CV807">
        <v>1.59202184095437</v>
      </c>
      <c r="CW807">
        <v>1.5967934988030701</v>
      </c>
      <c r="CX807">
        <v>1.68432657175255</v>
      </c>
      <c r="CY807">
        <v>1.5384972612526699</v>
      </c>
      <c r="CZ807">
        <v>1.61530126220528</v>
      </c>
      <c r="DA807">
        <v>1.5586426819296799</v>
      </c>
      <c r="DB807">
        <v>1.6535241210139</v>
      </c>
      <c r="DC807">
        <v>1.54599426233862</v>
      </c>
      <c r="DD807">
        <v>1.62013228497051</v>
      </c>
      <c r="DE807">
        <v>1.55467311233885</v>
      </c>
      <c r="DF807">
        <v>1.6611418047882101</v>
      </c>
      <c r="DG807">
        <v>1.65781841909698</v>
      </c>
      <c r="DH807">
        <v>1.78402602816697</v>
      </c>
      <c r="DI807">
        <v>1.6416159662869001</v>
      </c>
      <c r="DJ807">
        <v>1.7446342731526601</v>
      </c>
      <c r="DK807">
        <v>1.6268907415993701</v>
      </c>
      <c r="DL807">
        <v>1.72170558233529</v>
      </c>
    </row>
    <row r="808" spans="1:116" x14ac:dyDescent="0.45">
      <c r="A808" t="s">
        <v>50</v>
      </c>
      <c r="B808" t="s">
        <v>134</v>
      </c>
      <c r="C808" t="s">
        <v>20</v>
      </c>
      <c r="D808">
        <v>50</v>
      </c>
      <c r="E808" s="1" cm="1">
        <f t="array" ref="E808">SUMPRODUCT($G808:$FZZ808,$G$2:$FZZ$2)/SUMPRODUCT(--($G808:$FZZ808&lt;&gt;""),$G$2:$FZZ$2)</f>
        <v>1.7195875397984841</v>
      </c>
      <c r="F808" s="1" cm="1">
        <f t="array" ref="F808">SUMPRODUCT($G808:$FZZ808,$F$2:$FZY$2)/SUMPRODUCT(--($G808:$FZZ808&lt;&gt;""),$F$2:$FZY$2)</f>
        <v>1.8015296003012595</v>
      </c>
      <c r="G808">
        <v>1.6719261594096599</v>
      </c>
      <c r="H808">
        <v>1.70756568766391</v>
      </c>
      <c r="I808">
        <v>1.68427759544033</v>
      </c>
      <c r="J808">
        <v>1.7192146787787801</v>
      </c>
      <c r="K808">
        <v>1.67625158363643</v>
      </c>
      <c r="L808">
        <v>1.71585884179982</v>
      </c>
      <c r="M808">
        <v>1.78654357509784</v>
      </c>
      <c r="N808">
        <v>1.86108099736719</v>
      </c>
      <c r="O808">
        <v>1.7401353742019801</v>
      </c>
      <c r="P808">
        <v>1.84721260757719</v>
      </c>
      <c r="Q808">
        <v>1.71123123311601</v>
      </c>
      <c r="R808">
        <v>1.8704852911563801</v>
      </c>
      <c r="S808">
        <v>1.7603698263904499</v>
      </c>
      <c r="T808">
        <v>1.83979878037218</v>
      </c>
      <c r="U808">
        <v>1.71682858478478</v>
      </c>
      <c r="V808">
        <v>1.8341071977871499</v>
      </c>
      <c r="W808">
        <v>1.73682186978769</v>
      </c>
      <c r="X808">
        <v>1.8029825007774201</v>
      </c>
      <c r="Y808">
        <v>1.78462334232102</v>
      </c>
      <c r="Z808">
        <v>1.8516150332911401</v>
      </c>
      <c r="AA808">
        <v>1.81036422544237</v>
      </c>
      <c r="AB808">
        <v>1.8336490191191599</v>
      </c>
      <c r="AC808">
        <v>1.6735274391755499</v>
      </c>
      <c r="AD808">
        <v>1.7717155584783599</v>
      </c>
      <c r="AE808">
        <v>1.72824553879112</v>
      </c>
      <c r="AF808">
        <v>1.8018098755790499</v>
      </c>
      <c r="AG808">
        <v>1.7202813309751901</v>
      </c>
      <c r="AH808">
        <v>1.85267552338255</v>
      </c>
      <c r="AI808">
        <v>1.7755048632616499</v>
      </c>
      <c r="AJ808">
        <v>1.8630610197583599</v>
      </c>
      <c r="AK808">
        <v>1.7550287330043599</v>
      </c>
      <c r="AL808">
        <v>1.81781336532798</v>
      </c>
      <c r="AM808">
        <v>1.74016099101053</v>
      </c>
      <c r="AN808">
        <v>1.76542428843419</v>
      </c>
      <c r="AO808">
        <v>1.72780893655635</v>
      </c>
      <c r="AP808">
        <v>1.83952135742945</v>
      </c>
      <c r="AQ808">
        <v>1.6927971131475199</v>
      </c>
      <c r="AR808">
        <v>1.7526423246759399</v>
      </c>
      <c r="AS808">
        <v>1.7338721925668501</v>
      </c>
      <c r="AT808">
        <v>1.7391175500920499</v>
      </c>
      <c r="AU808">
        <v>1.7181825302842499</v>
      </c>
      <c r="AV808">
        <v>1.8240633653877101</v>
      </c>
      <c r="AW808">
        <v>1.7539827984756</v>
      </c>
      <c r="AX808">
        <v>1.8525514206182201</v>
      </c>
      <c r="AY808">
        <v>1.41274154983864</v>
      </c>
      <c r="AZ808">
        <v>1.44942968760207</v>
      </c>
      <c r="BA808">
        <v>1.71868381558831</v>
      </c>
      <c r="BB808">
        <v>1.84651528114787</v>
      </c>
      <c r="BC808">
        <v>1.7919742074857199</v>
      </c>
      <c r="BD808">
        <v>1.91211560807161</v>
      </c>
      <c r="BE808">
        <v>1.7464665259240699</v>
      </c>
      <c r="BF808">
        <v>1.8859090421154301</v>
      </c>
      <c r="BG808">
        <v>1.76145654244332</v>
      </c>
      <c r="BH808">
        <v>1.84607107076154</v>
      </c>
      <c r="BI808">
        <v>1.72982173805397</v>
      </c>
      <c r="BJ808">
        <v>1.8003063877197301</v>
      </c>
      <c r="BK808">
        <v>1.68135450132495</v>
      </c>
      <c r="BL808">
        <v>1.80981638252468</v>
      </c>
      <c r="BM808">
        <v>1.8259404281845899</v>
      </c>
      <c r="BN808">
        <v>1.9006876668030299</v>
      </c>
      <c r="BO808">
        <v>1.7274219842985801</v>
      </c>
      <c r="BP808">
        <v>1.7840187769542899</v>
      </c>
      <c r="BQ808">
        <v>1.7853403997775299</v>
      </c>
      <c r="BR808">
        <v>1.8662937154447601</v>
      </c>
      <c r="BS808">
        <v>1.82864777327935</v>
      </c>
      <c r="BT808">
        <v>1.9392226720647701</v>
      </c>
      <c r="BU808">
        <v>1.77190869465473</v>
      </c>
      <c r="BV808">
        <v>1.86189493002982</v>
      </c>
      <c r="BW808">
        <v>1.7050209205020901</v>
      </c>
      <c r="BX808">
        <v>1.7681698434836499</v>
      </c>
      <c r="BY808">
        <v>1.68532953580172</v>
      </c>
      <c r="BZ808">
        <v>1.7374956278419</v>
      </c>
      <c r="CA808">
        <v>1.66668929353267</v>
      </c>
      <c r="CB808">
        <v>1.8010589373292301</v>
      </c>
      <c r="CC808">
        <v>1.6914730698104401</v>
      </c>
      <c r="CD808">
        <v>1.7834749190938499</v>
      </c>
      <c r="CE808">
        <v>1.66320777750649</v>
      </c>
      <c r="CF808">
        <v>1.76134774598805</v>
      </c>
      <c r="CG808">
        <v>1.63889105665678</v>
      </c>
      <c r="CH808">
        <v>1.8043741220539999</v>
      </c>
      <c r="CI808">
        <v>1.66476082915696</v>
      </c>
      <c r="CJ808">
        <v>1.8432742758993901</v>
      </c>
      <c r="CK808">
        <v>1.7316425460165701</v>
      </c>
      <c r="CL808">
        <v>1.83858367289588</v>
      </c>
      <c r="CM808">
        <v>1.69427439683111</v>
      </c>
      <c r="CN808">
        <v>1.81894378701898</v>
      </c>
      <c r="CO808">
        <v>1.7153780693856899</v>
      </c>
      <c r="CP808">
        <v>1.80587792755571</v>
      </c>
      <c r="CQ808">
        <v>1.75227428425765</v>
      </c>
      <c r="CR808">
        <v>1.8570745774053199</v>
      </c>
      <c r="CS808">
        <v>1.73183167531555</v>
      </c>
      <c r="CT808">
        <v>1.84799111695257</v>
      </c>
      <c r="CU808">
        <v>1.68506585927593</v>
      </c>
      <c r="CV808">
        <v>1.7609398856196401</v>
      </c>
      <c r="CW808">
        <v>1.75973289656041</v>
      </c>
      <c r="CX808">
        <v>1.86332997354164</v>
      </c>
      <c r="CY808">
        <v>1.7269826149083101</v>
      </c>
      <c r="CZ808">
        <v>1.79561800428673</v>
      </c>
      <c r="DA808">
        <v>1.73080948487326</v>
      </c>
      <c r="DB808">
        <v>1.80526573998364</v>
      </c>
      <c r="DC808">
        <v>1.69037879190352</v>
      </c>
      <c r="DD808">
        <v>1.77192796047388</v>
      </c>
      <c r="DE808">
        <v>1.6934392265193301</v>
      </c>
      <c r="DF808">
        <v>1.8223526703499</v>
      </c>
      <c r="DG808">
        <v>1.7816515923220499</v>
      </c>
      <c r="DH808">
        <v>1.8762665168294901</v>
      </c>
      <c r="DI808">
        <v>1.81912962574454</v>
      </c>
      <c r="DJ808">
        <v>1.8852879203874799</v>
      </c>
      <c r="DK808">
        <v>1.8192761598152301</v>
      </c>
      <c r="DL808">
        <v>1.8971104131855401</v>
      </c>
    </row>
    <row r="809" spans="1:116" x14ac:dyDescent="0.45">
      <c r="A809" t="s">
        <v>50</v>
      </c>
      <c r="B809" t="s">
        <v>154</v>
      </c>
      <c r="C809" t="s">
        <v>20</v>
      </c>
      <c r="D809">
        <v>50</v>
      </c>
      <c r="E809" s="1" cm="1">
        <f t="array" ref="E809">SUMPRODUCT($G809:$FZZ809,$G$2:$FZZ$2)/SUMPRODUCT(--($G809:$FZZ809&lt;&gt;""),$G$2:$FZZ$2)</f>
        <v>1.9611131796319932</v>
      </c>
      <c r="F809" s="1" cm="1">
        <f t="array" ref="F809">SUMPRODUCT($G809:$FZZ809,$F$2:$FZY$2)/SUMPRODUCT(--($G809:$FZZ809&lt;&gt;""),$F$2:$FZY$2)</f>
        <v>2.0909100453077478</v>
      </c>
      <c r="G809">
        <v>1.5706234015866001</v>
      </c>
      <c r="H809">
        <v>1.68094243268337</v>
      </c>
      <c r="I809">
        <v>1.9711722453729299</v>
      </c>
      <c r="J809">
        <v>2.1143009919976401</v>
      </c>
      <c r="K809">
        <v>1.5739364093342501</v>
      </c>
      <c r="L809">
        <v>1.68513016469818</v>
      </c>
      <c r="M809">
        <v>2.43757792751527</v>
      </c>
      <c r="N809">
        <v>2.5722707979515</v>
      </c>
      <c r="O809">
        <v>2.07789571742344</v>
      </c>
      <c r="P809">
        <v>2.1809134340093501</v>
      </c>
      <c r="Q809">
        <v>2.0711866711646998</v>
      </c>
      <c r="R809">
        <v>2.2184320155653001</v>
      </c>
      <c r="S809">
        <v>1.68947768366979</v>
      </c>
      <c r="T809">
        <v>1.8045051260248</v>
      </c>
      <c r="U809">
        <v>1.62870734359823</v>
      </c>
      <c r="V809">
        <v>1.7472938965225699</v>
      </c>
      <c r="W809">
        <v>2.40387866451813</v>
      </c>
      <c r="X809">
        <v>2.55791988239617</v>
      </c>
      <c r="Y809">
        <v>2.1095889506410601</v>
      </c>
      <c r="Z809">
        <v>2.25139052440433</v>
      </c>
      <c r="AA809">
        <v>2.1207960978388498</v>
      </c>
      <c r="AB809">
        <v>2.1908676611955702</v>
      </c>
      <c r="AC809">
        <v>1.9468283606433301</v>
      </c>
      <c r="AD809">
        <v>2.12665941183685</v>
      </c>
      <c r="AE809">
        <v>1.9730844487689101</v>
      </c>
      <c r="AF809">
        <v>2.1171170017774399</v>
      </c>
      <c r="AG809">
        <v>2.0513799202072902</v>
      </c>
      <c r="AH809">
        <v>2.2456545880804502</v>
      </c>
      <c r="AI809">
        <v>2.0859074453700801</v>
      </c>
      <c r="AJ809">
        <v>2.24754219915383</v>
      </c>
      <c r="AK809">
        <v>2.0348417398556502</v>
      </c>
      <c r="AL809">
        <v>2.1448026366326598</v>
      </c>
      <c r="AM809">
        <v>2.0438085942207098</v>
      </c>
      <c r="AN809">
        <v>2.1520979442315502</v>
      </c>
      <c r="AO809">
        <v>1.6204150130648201</v>
      </c>
      <c r="AP809">
        <v>1.7491335672974899</v>
      </c>
      <c r="AQ809">
        <v>2.34158397037177</v>
      </c>
      <c r="AR809">
        <v>2.4963344570533201</v>
      </c>
      <c r="AS809">
        <v>1.9861531451771199</v>
      </c>
      <c r="AT809">
        <v>2.1006323322948801</v>
      </c>
      <c r="AU809">
        <v>2.0203845604463901</v>
      </c>
      <c r="AV809">
        <v>2.1976159648338598</v>
      </c>
      <c r="AW809">
        <v>1.62592584879596</v>
      </c>
      <c r="AX809">
        <v>1.7304747426365901</v>
      </c>
      <c r="AY809">
        <v>1.6481666027245201</v>
      </c>
      <c r="AZ809">
        <v>1.7279485738923599</v>
      </c>
      <c r="BA809">
        <v>2.0128476653996601</v>
      </c>
      <c r="BB809">
        <v>2.1256013577008801</v>
      </c>
      <c r="BC809">
        <v>1.68386167618611</v>
      </c>
      <c r="BD809">
        <v>1.7868189777915899</v>
      </c>
      <c r="BE809">
        <v>1.66677997638386</v>
      </c>
      <c r="BF809">
        <v>1.7937345690056099</v>
      </c>
      <c r="BG809">
        <v>1.63027372014496</v>
      </c>
      <c r="BH809">
        <v>1.7237937389454401</v>
      </c>
      <c r="BI809">
        <v>2.4215616489229999</v>
      </c>
      <c r="BJ809">
        <v>2.558739787076</v>
      </c>
      <c r="BK809">
        <v>1.94983936402223</v>
      </c>
      <c r="BL809">
        <v>2.0734704406350399</v>
      </c>
      <c r="BM809">
        <v>2.58443885999259</v>
      </c>
      <c r="BN809">
        <v>2.6814524769641301</v>
      </c>
      <c r="BO809">
        <v>2.0261536149105601</v>
      </c>
      <c r="BP809">
        <v>2.1381562973325998</v>
      </c>
      <c r="BQ809">
        <v>1.6526319233159901</v>
      </c>
      <c r="BR809">
        <v>1.6996597637975499</v>
      </c>
      <c r="BS809">
        <v>1.7076923076923001</v>
      </c>
      <c r="BT809">
        <v>1.8298461538461499</v>
      </c>
      <c r="BU809">
        <v>2.1006538196834099</v>
      </c>
      <c r="BV809">
        <v>2.2435765083734802</v>
      </c>
      <c r="BW809">
        <v>1.97024639702463</v>
      </c>
      <c r="BX809">
        <v>2.0338021075468702</v>
      </c>
      <c r="BY809">
        <v>2.0115799730175299</v>
      </c>
      <c r="BZ809">
        <v>2.0680682556338299</v>
      </c>
      <c r="CA809">
        <v>1.95723522324231</v>
      </c>
      <c r="CB809">
        <v>2.0656744785921499</v>
      </c>
      <c r="CC809">
        <v>2.0432414470642599</v>
      </c>
      <c r="CD809">
        <v>2.1873121821544101</v>
      </c>
      <c r="CE809">
        <v>1.60047055689965</v>
      </c>
      <c r="CF809">
        <v>1.6403902070894201</v>
      </c>
      <c r="CG809">
        <v>2.3117488684251599</v>
      </c>
      <c r="CH809">
        <v>2.4422506633369698</v>
      </c>
      <c r="CI809">
        <v>1.5888567327827501</v>
      </c>
      <c r="CJ809">
        <v>1.7209242135479099</v>
      </c>
      <c r="CK809">
        <v>2.0466629197695601</v>
      </c>
      <c r="CL809">
        <v>2.1420261346072702</v>
      </c>
      <c r="CM809">
        <v>1.6182931220741801</v>
      </c>
      <c r="CN809">
        <v>1.69831000956129</v>
      </c>
      <c r="CO809">
        <v>2.4702835366229601</v>
      </c>
      <c r="CP809">
        <v>2.6315380535993902</v>
      </c>
      <c r="CQ809">
        <v>2.0278012331320601</v>
      </c>
      <c r="CR809">
        <v>2.19738078926824</v>
      </c>
      <c r="CS809">
        <v>1.6294500215277901</v>
      </c>
      <c r="CT809">
        <v>1.77726665004872</v>
      </c>
      <c r="CU809">
        <v>1.5802991486168201</v>
      </c>
      <c r="CV809">
        <v>1.67278679191574</v>
      </c>
      <c r="CW809">
        <v>1.67275103943555</v>
      </c>
      <c r="CX809">
        <v>1.7697177774977899</v>
      </c>
      <c r="CY809">
        <v>1.6133484162895899</v>
      </c>
      <c r="CZ809">
        <v>1.69747558942605</v>
      </c>
      <c r="DA809">
        <v>1.6172853638593601</v>
      </c>
      <c r="DB809">
        <v>1.71056418642681</v>
      </c>
      <c r="DC809">
        <v>1.60908197418052</v>
      </c>
      <c r="DD809">
        <v>1.70327524836636</v>
      </c>
      <c r="DE809">
        <v>1.59005524861878</v>
      </c>
      <c r="DF809">
        <v>1.6956031307550601</v>
      </c>
      <c r="DG809">
        <v>1.6861757082525199</v>
      </c>
      <c r="DH809">
        <v>1.8435319280056499</v>
      </c>
      <c r="DI809">
        <v>2.1628280322171598</v>
      </c>
      <c r="DJ809">
        <v>2.3296877707947501</v>
      </c>
      <c r="DK809">
        <v>2.13790056601957</v>
      </c>
      <c r="DL809">
        <v>2.3319656713937</v>
      </c>
    </row>
    <row r="810" spans="1:116" x14ac:dyDescent="0.45">
      <c r="A810" t="s">
        <v>50</v>
      </c>
      <c r="B810" t="s">
        <v>171</v>
      </c>
      <c r="C810" t="s">
        <v>20</v>
      </c>
      <c r="D810">
        <v>50</v>
      </c>
      <c r="E810" s="1" cm="1">
        <f t="array" ref="E810">SUMPRODUCT($G810:$FZZ810,$G$2:$FZZ$2)/SUMPRODUCT(--($G810:$FZZ810&lt;&gt;""),$G$2:$FZZ$2)</f>
        <v>1.7761769422080218</v>
      </c>
      <c r="F810" s="1" cm="1">
        <f t="array" ref="F810">SUMPRODUCT($G810:$FZZ810,$F$2:$FZY$2)/SUMPRODUCT(--($G810:$FZZ810&lt;&gt;""),$F$2:$FZY$2)</f>
        <v>1.8745849145976863</v>
      </c>
      <c r="G810">
        <v>1.5706234015866001</v>
      </c>
      <c r="H810">
        <v>1.68094243268337</v>
      </c>
      <c r="I810">
        <v>1.6422006695267</v>
      </c>
      <c r="J810">
        <v>1.71997885705154</v>
      </c>
      <c r="K810">
        <v>1.5739364093342501</v>
      </c>
      <c r="L810">
        <v>1.68513016469818</v>
      </c>
      <c r="M810">
        <v>1.7768155962652501</v>
      </c>
      <c r="N810">
        <v>1.8444074621419899</v>
      </c>
      <c r="O810">
        <v>1.74557512669965</v>
      </c>
      <c r="P810">
        <v>1.8179712671674799</v>
      </c>
      <c r="Q810">
        <v>1.71522454882331</v>
      </c>
      <c r="R810">
        <v>1.80447659320744</v>
      </c>
      <c r="S810">
        <v>1.68947768366979</v>
      </c>
      <c r="T810">
        <v>1.8045051260248</v>
      </c>
      <c r="U810">
        <v>1.62870734359823</v>
      </c>
      <c r="V810">
        <v>1.7472938965225699</v>
      </c>
      <c r="W810">
        <v>1.7215446809713599</v>
      </c>
      <c r="X810">
        <v>1.8358380685833799</v>
      </c>
      <c r="Y810">
        <v>2.0780938755296301</v>
      </c>
      <c r="Z810">
        <v>2.1855786056237201</v>
      </c>
      <c r="AA810">
        <v>2.0815038986007699</v>
      </c>
      <c r="AB810">
        <v>2.1350090789333098</v>
      </c>
      <c r="AC810">
        <v>1.6973378950033</v>
      </c>
      <c r="AD810">
        <v>1.8104427794870901</v>
      </c>
      <c r="AE810">
        <v>1.6731917781035299</v>
      </c>
      <c r="AF810">
        <v>1.7685249791422599</v>
      </c>
      <c r="AG810">
        <v>2.0286760169456599</v>
      </c>
      <c r="AH810">
        <v>2.16538888660387</v>
      </c>
      <c r="AI810">
        <v>2.0859074453700801</v>
      </c>
      <c r="AJ810">
        <v>2.1875081781305799</v>
      </c>
      <c r="AK810">
        <v>2.0333310166472098</v>
      </c>
      <c r="AL810">
        <v>2.1343519436386802</v>
      </c>
      <c r="AM810">
        <v>2.0358494203841602</v>
      </c>
      <c r="AN810">
        <v>2.12578627720338</v>
      </c>
      <c r="AO810">
        <v>1.6204150130648201</v>
      </c>
      <c r="AP810">
        <v>1.7491335672974899</v>
      </c>
      <c r="AQ810">
        <v>1.6743886804995001</v>
      </c>
      <c r="AR810">
        <v>1.74768054698257</v>
      </c>
      <c r="AS810">
        <v>1.6583294128977999</v>
      </c>
      <c r="AT810">
        <v>1.7087567095012799</v>
      </c>
      <c r="AU810">
        <v>1.9885774581042901</v>
      </c>
      <c r="AV810">
        <v>2.1383883111317901</v>
      </c>
      <c r="AW810">
        <v>1.62592584879596</v>
      </c>
      <c r="AX810">
        <v>1.7304747426365901</v>
      </c>
      <c r="AY810">
        <v>1.63923925089113</v>
      </c>
      <c r="AZ810">
        <v>1.7279485738923599</v>
      </c>
      <c r="BA810">
        <v>1.7122319312173</v>
      </c>
      <c r="BB810">
        <v>1.81166107970882</v>
      </c>
      <c r="BC810">
        <v>1.68386167618611</v>
      </c>
      <c r="BD810">
        <v>1.7868189777915899</v>
      </c>
      <c r="BE810">
        <v>1.66677997638386</v>
      </c>
      <c r="BF810">
        <v>1.7937345690056099</v>
      </c>
      <c r="BG810">
        <v>1.63027372014496</v>
      </c>
      <c r="BH810">
        <v>1.7237937389454401</v>
      </c>
      <c r="BI810">
        <v>1.7448316414954099</v>
      </c>
      <c r="BJ810">
        <v>1.82998576380292</v>
      </c>
      <c r="BK810">
        <v>1.8916821049175701</v>
      </c>
      <c r="BL810">
        <v>1.9828811293764499</v>
      </c>
      <c r="BM810">
        <v>1.79399216878031</v>
      </c>
      <c r="BN810">
        <v>1.8678627783297199</v>
      </c>
      <c r="BO810">
        <v>2.0032258437489099</v>
      </c>
      <c r="BP810">
        <v>2.0934454092427899</v>
      </c>
      <c r="BQ810">
        <v>1.6526319233159901</v>
      </c>
      <c r="BR810">
        <v>1.6996597637975499</v>
      </c>
      <c r="BS810">
        <v>1.7076923076923001</v>
      </c>
      <c r="BT810">
        <v>1.8298461538461499</v>
      </c>
      <c r="BU810">
        <v>1.7406897606484599</v>
      </c>
      <c r="BV810">
        <v>1.8233539802706999</v>
      </c>
      <c r="BW810">
        <v>1.96276925461025</v>
      </c>
      <c r="BX810">
        <v>2.0338021075468702</v>
      </c>
      <c r="BY810">
        <v>1.95066956478289</v>
      </c>
      <c r="BZ810">
        <v>2.0160645580372698</v>
      </c>
      <c r="CA810">
        <v>1.68644254755884</v>
      </c>
      <c r="CB810">
        <v>1.7630118621344999</v>
      </c>
      <c r="CC810">
        <v>2.0040597549699402</v>
      </c>
      <c r="CD810">
        <v>2.1227895284327301</v>
      </c>
      <c r="CE810">
        <v>1.60047055689965</v>
      </c>
      <c r="CF810">
        <v>1.6403902070894201</v>
      </c>
      <c r="CG810">
        <v>1.6671414078351801</v>
      </c>
      <c r="CH810">
        <v>1.73690884969564</v>
      </c>
      <c r="CI810">
        <v>1.5888567327827501</v>
      </c>
      <c r="CJ810">
        <v>1.7209242135479099</v>
      </c>
      <c r="CK810">
        <v>1.7225656877897899</v>
      </c>
      <c r="CL810">
        <v>1.80064633974989</v>
      </c>
      <c r="CM810">
        <v>1.6182931220741801</v>
      </c>
      <c r="CN810">
        <v>1.69831000956129</v>
      </c>
      <c r="CO810">
        <v>1.7230862202927799</v>
      </c>
      <c r="CP810">
        <v>1.8198265974371901</v>
      </c>
      <c r="CQ810">
        <v>1.71798875205123</v>
      </c>
      <c r="CR810">
        <v>1.7889655392164601</v>
      </c>
      <c r="CS810">
        <v>1.6294500215277901</v>
      </c>
      <c r="CT810">
        <v>1.77726665004872</v>
      </c>
      <c r="CU810">
        <v>1.5802991486168201</v>
      </c>
      <c r="CV810">
        <v>1.67278679191574</v>
      </c>
      <c r="CW810">
        <v>1.67275103943555</v>
      </c>
      <c r="CX810">
        <v>1.7697177774977899</v>
      </c>
      <c r="CY810">
        <v>1.6133484162895899</v>
      </c>
      <c r="CZ810">
        <v>1.69747558942605</v>
      </c>
      <c r="DA810">
        <v>1.6172853638593601</v>
      </c>
      <c r="DB810">
        <v>1.71056418642681</v>
      </c>
      <c r="DC810">
        <v>1.60908197418052</v>
      </c>
      <c r="DD810">
        <v>1.70327524836636</v>
      </c>
      <c r="DE810">
        <v>1.59005524861878</v>
      </c>
      <c r="DF810">
        <v>1.6956031307550601</v>
      </c>
      <c r="DG810">
        <v>1.6861757082525199</v>
      </c>
      <c r="DH810">
        <v>1.8435319280056499</v>
      </c>
      <c r="DI810">
        <v>1.84144083334093</v>
      </c>
      <c r="DJ810">
        <v>1.92258576497523</v>
      </c>
      <c r="DK810">
        <v>1.80582116580786</v>
      </c>
      <c r="DL810">
        <v>1.88819582352786</v>
      </c>
    </row>
    <row r="811" spans="1:116" x14ac:dyDescent="0.45">
      <c r="A811" t="s">
        <v>50</v>
      </c>
      <c r="B811" t="s">
        <v>138</v>
      </c>
      <c r="C811" t="s">
        <v>20</v>
      </c>
      <c r="D811">
        <v>50</v>
      </c>
      <c r="E811" s="1" cm="1">
        <f t="array" ref="E811">SUMPRODUCT($G811:$FZZ811,$G$2:$FZZ$2)/SUMPRODUCT(--($G811:$FZZ811&lt;&gt;""),$G$2:$FZZ$2)</f>
        <v>2.2422000947413454</v>
      </c>
      <c r="F811" s="1" cm="1">
        <f t="array" ref="F811">SUMPRODUCT($G811:$FZZ811,$F$2:$FZY$2)/SUMPRODUCT(--($G811:$FZZ811&lt;&gt;""),$F$2:$FZY$2)</f>
        <v>2.3730900205281209</v>
      </c>
      <c r="G811">
        <v>2.0814579973610901</v>
      </c>
      <c r="H811">
        <v>2.1947580185375202</v>
      </c>
      <c r="I811">
        <v>2.0987572371574998</v>
      </c>
      <c r="J811">
        <v>2.2082518961045299</v>
      </c>
      <c r="K811">
        <v>2.0958825452613499</v>
      </c>
      <c r="L811">
        <v>2.20042707098778</v>
      </c>
      <c r="M811">
        <v>2.55605399999475</v>
      </c>
      <c r="N811">
        <v>2.7170276378545899</v>
      </c>
      <c r="O811">
        <v>2.2133041048124502</v>
      </c>
      <c r="P811">
        <v>2.3459178353801802</v>
      </c>
      <c r="Q811">
        <v>2.10534821869875</v>
      </c>
      <c r="R811">
        <v>2.2630148879805598</v>
      </c>
      <c r="S811">
        <v>1.72816097570224</v>
      </c>
      <c r="T811">
        <v>1.81620404335352</v>
      </c>
      <c r="U811">
        <v>2.1757435275139598</v>
      </c>
      <c r="V811">
        <v>2.3109336511142899</v>
      </c>
      <c r="W811">
        <v>2.5672348966726002</v>
      </c>
      <c r="X811">
        <v>2.7510417550108799</v>
      </c>
      <c r="Y811">
        <v>2.59035712320475</v>
      </c>
      <c r="Z811">
        <v>2.7626082650085202</v>
      </c>
      <c r="AA811">
        <v>2.5744935379356999</v>
      </c>
      <c r="AB811">
        <v>2.6437497774771201</v>
      </c>
      <c r="AC811">
        <v>2.0618278517613802</v>
      </c>
      <c r="AD811">
        <v>2.20457315243232</v>
      </c>
      <c r="AE811">
        <v>2.1521516010848099</v>
      </c>
      <c r="AF811">
        <v>2.29752417043813</v>
      </c>
      <c r="AG811">
        <v>2.5332003454941798</v>
      </c>
      <c r="AH811">
        <v>2.7134454818409899</v>
      </c>
      <c r="AI811">
        <v>2.7023073232433301</v>
      </c>
      <c r="AJ811">
        <v>2.8485715531905602</v>
      </c>
      <c r="AK811">
        <v>2.0847431587649301</v>
      </c>
      <c r="AL811">
        <v>2.1960940672107201</v>
      </c>
      <c r="AM811">
        <v>2.53350565155568</v>
      </c>
      <c r="AN811">
        <v>2.6430000241004499</v>
      </c>
      <c r="AO811">
        <v>2.1140411295877199</v>
      </c>
      <c r="AP811">
        <v>2.2748805580154499</v>
      </c>
      <c r="AQ811">
        <v>2.41663738663881</v>
      </c>
      <c r="AR811">
        <v>2.5405488818194701</v>
      </c>
      <c r="AS811">
        <v>2.0909973217559998</v>
      </c>
      <c r="AT811">
        <v>2.1460920975132698</v>
      </c>
      <c r="AU811">
        <v>2.1726651522621601</v>
      </c>
      <c r="AV811">
        <v>2.3250977988913801</v>
      </c>
      <c r="AW811">
        <v>2.1568927577278401</v>
      </c>
      <c r="AX811">
        <v>2.3221676142082601</v>
      </c>
      <c r="AY811">
        <v>1.69839305291439</v>
      </c>
      <c r="AZ811">
        <v>1.7367369555069601</v>
      </c>
      <c r="BA811">
        <v>2.1433159880499799</v>
      </c>
      <c r="BB811">
        <v>2.2532224357266002</v>
      </c>
      <c r="BC811">
        <v>2.2198910037150301</v>
      </c>
      <c r="BD811">
        <v>2.3655466998347001</v>
      </c>
      <c r="BE811">
        <v>2.1786774966901601</v>
      </c>
      <c r="BF811">
        <v>2.3180663398575798</v>
      </c>
      <c r="BG811">
        <v>2.1437247213942001</v>
      </c>
      <c r="BH811">
        <v>2.2627490754369202</v>
      </c>
      <c r="BI811">
        <v>2.5254394652141601</v>
      </c>
      <c r="BJ811">
        <v>2.6612558801683499</v>
      </c>
      <c r="BK811">
        <v>2.4412916539643001</v>
      </c>
      <c r="BL811">
        <v>2.6219074642966</v>
      </c>
      <c r="BM811">
        <v>2.6951668517327998</v>
      </c>
      <c r="BN811">
        <v>2.8492977227124801</v>
      </c>
      <c r="BO811">
        <v>2.1886135809177998</v>
      </c>
      <c r="BP811">
        <v>2.2781856652290999</v>
      </c>
      <c r="BQ811">
        <v>2.2093597670690599</v>
      </c>
      <c r="BR811">
        <v>2.3534203552851101</v>
      </c>
      <c r="BS811">
        <v>2.2390931174088999</v>
      </c>
      <c r="BT811">
        <v>2.3582995951417001</v>
      </c>
      <c r="BU811">
        <v>2.22575896612372</v>
      </c>
      <c r="BV811">
        <v>2.3764242563278999</v>
      </c>
      <c r="BW811">
        <v>2.49060514489384</v>
      </c>
      <c r="BX811">
        <v>2.5711878196187801</v>
      </c>
      <c r="BY811">
        <v>2.4687578074251699</v>
      </c>
      <c r="BZ811">
        <v>2.5624094338679799</v>
      </c>
      <c r="CA811">
        <v>2.1001747925399199</v>
      </c>
      <c r="CB811">
        <v>2.2164542569619998</v>
      </c>
      <c r="CC811">
        <v>2.1673457004160799</v>
      </c>
      <c r="CD811">
        <v>2.33190302820157</v>
      </c>
      <c r="CE811">
        <v>2.1159856169400402</v>
      </c>
      <c r="CF811">
        <v>2.1953809957161501</v>
      </c>
      <c r="CG811">
        <v>2.4527469954736998</v>
      </c>
      <c r="CH811">
        <v>2.5437607304510599</v>
      </c>
      <c r="CI811">
        <v>2.4622244182489799</v>
      </c>
      <c r="CJ811">
        <v>2.6070915978447502</v>
      </c>
      <c r="CK811">
        <v>2.13268230996206</v>
      </c>
      <c r="CL811">
        <v>2.26726148658142</v>
      </c>
      <c r="CM811">
        <v>2.1035351967516398</v>
      </c>
      <c r="CN811">
        <v>2.2543553574311099</v>
      </c>
      <c r="CO811">
        <v>2.5147194849721801</v>
      </c>
      <c r="CP811">
        <v>2.65229456236202</v>
      </c>
      <c r="CQ811">
        <v>2.1470199308553801</v>
      </c>
      <c r="CR811">
        <v>2.3267481319801799</v>
      </c>
      <c r="CS811">
        <v>2.7151533005506501</v>
      </c>
      <c r="CT811">
        <v>2.8870357361372299</v>
      </c>
      <c r="CU811">
        <v>2.1203322723391</v>
      </c>
      <c r="CV811">
        <v>2.2764666304375898</v>
      </c>
      <c r="CW811">
        <v>2.1755071185586399</v>
      </c>
      <c r="CX811">
        <v>2.29475872495905</v>
      </c>
      <c r="CY811">
        <v>2.1960585853774699</v>
      </c>
      <c r="CZ811">
        <v>2.2970707311264502</v>
      </c>
      <c r="DA811">
        <v>2.2068847097301698</v>
      </c>
      <c r="DB811">
        <v>2.3445789043335998</v>
      </c>
      <c r="DC811">
        <v>2.1690352228656402</v>
      </c>
      <c r="DD811">
        <v>2.2944535940073298</v>
      </c>
      <c r="DE811">
        <v>2.1712707182320399</v>
      </c>
      <c r="DF811">
        <v>2.2656767955801098</v>
      </c>
      <c r="DG811">
        <v>2.2982273295753202</v>
      </c>
      <c r="DH811">
        <v>2.4705642457087902</v>
      </c>
      <c r="DI811">
        <v>2.28103364924154</v>
      </c>
      <c r="DJ811">
        <v>2.4389999179064299</v>
      </c>
      <c r="DK811">
        <v>2.29363031135451</v>
      </c>
      <c r="DL811">
        <v>2.4274628850376598</v>
      </c>
    </row>
    <row r="812" spans="1:116" x14ac:dyDescent="0.45">
      <c r="A812" t="s">
        <v>238</v>
      </c>
      <c r="B812" t="s">
        <v>17</v>
      </c>
      <c r="C812" t="s">
        <v>151</v>
      </c>
      <c r="D812">
        <v>50</v>
      </c>
      <c r="E812" s="1" cm="1">
        <f t="array" ref="E812">SUMPRODUCT($G812:$FZZ812,$G$2:$FZZ$2)/SUMPRODUCT(--($G812:$FZZ812&lt;&gt;""),$G$2:$FZZ$2)</f>
        <v>2.1571376848801007</v>
      </c>
      <c r="F812" s="1" cm="1">
        <f t="array" ref="F812">SUMPRODUCT($G812:$FZZ812,$F$2:$FZY$2)/SUMPRODUCT(--($G812:$FZZ812&lt;&gt;""),$F$2:$FZY$2)</f>
        <v>2.1885391557073204</v>
      </c>
      <c r="G812">
        <v>2.0706050758279102</v>
      </c>
      <c r="H812">
        <v>2.0589030608089298</v>
      </c>
      <c r="I812">
        <v>2.0856084539014001</v>
      </c>
      <c r="J812">
        <v>2.0732853109775302</v>
      </c>
      <c r="K812">
        <v>2.0825759123789198</v>
      </c>
      <c r="L812">
        <v>2.0684396583432099</v>
      </c>
      <c r="M812">
        <v>2.1437934917564099</v>
      </c>
      <c r="N812">
        <v>2.2127398198775201</v>
      </c>
      <c r="O812">
        <v>2.11667905887581</v>
      </c>
      <c r="P812">
        <v>2.19472006426856</v>
      </c>
      <c r="Q812">
        <v>2.0555899882057198</v>
      </c>
      <c r="R812">
        <v>2.18900125265109</v>
      </c>
      <c r="S812">
        <v>2.4068542441209999</v>
      </c>
      <c r="T812">
        <v>2.2831076735037898</v>
      </c>
      <c r="U812">
        <v>2.1887987056238898</v>
      </c>
      <c r="V812">
        <v>2.23857066387639</v>
      </c>
      <c r="W812">
        <v>2.16355412320131</v>
      </c>
      <c r="X812">
        <v>2.2258926299720101</v>
      </c>
      <c r="Y812">
        <v>2.1590205249546002</v>
      </c>
      <c r="Z812">
        <v>2.2472701260111099</v>
      </c>
      <c r="AA812">
        <v>2.1161961049595899</v>
      </c>
      <c r="AB812">
        <v>2.1664755936910298</v>
      </c>
      <c r="AC812">
        <v>2.1328547233378399</v>
      </c>
      <c r="AD812">
        <v>2.1790142304269602</v>
      </c>
      <c r="AE812">
        <v>2.1005908447864101</v>
      </c>
      <c r="AF812">
        <v>2.1494331602834502</v>
      </c>
      <c r="AG812">
        <v>2.1186155554641499</v>
      </c>
      <c r="AH812">
        <v>2.2348291037716401</v>
      </c>
      <c r="AI812">
        <v>2.2456666812055599</v>
      </c>
      <c r="AJ812">
        <v>2.2846338378331201</v>
      </c>
      <c r="AK812">
        <v>2.2072324501881999</v>
      </c>
      <c r="AL812">
        <v>2.2570570526631499</v>
      </c>
      <c r="AM812">
        <v>2.1845552261827201</v>
      </c>
      <c r="AN812">
        <v>2.2082158436362702</v>
      </c>
      <c r="AO812">
        <v>2.1521423026884001</v>
      </c>
      <c r="AP812">
        <v>2.2448369357254498</v>
      </c>
      <c r="AQ812">
        <v>2.2349271164712001</v>
      </c>
      <c r="AR812">
        <v>2.1731921561179401</v>
      </c>
      <c r="AS812">
        <v>2.2591525191422202</v>
      </c>
      <c r="AT812">
        <v>2.1301152422829102</v>
      </c>
      <c r="AU812">
        <v>2.1293848230865202</v>
      </c>
      <c r="AV812">
        <v>2.21094610348021</v>
      </c>
      <c r="AW812">
        <v>2.22601817336193</v>
      </c>
      <c r="AX812">
        <v>2.2477769216351802</v>
      </c>
      <c r="AY812">
        <v>1.99691533625447</v>
      </c>
      <c r="AZ812">
        <v>1.84599961753495</v>
      </c>
      <c r="BA812">
        <v>2.1553501549854799</v>
      </c>
      <c r="BB812">
        <v>2.2103033788237898</v>
      </c>
      <c r="BC812">
        <v>2.1986154525964299</v>
      </c>
      <c r="BD812">
        <v>2.2759766296253798</v>
      </c>
      <c r="BE812">
        <v>2.12618527927863</v>
      </c>
      <c r="BF812">
        <v>2.2228325043832902</v>
      </c>
      <c r="BG812">
        <v>2.1025491966505401</v>
      </c>
      <c r="BH812">
        <v>2.1868050316021201</v>
      </c>
      <c r="BI812">
        <v>2.1246440950730299</v>
      </c>
      <c r="BJ812">
        <v>2.1465245110175699</v>
      </c>
      <c r="BK812">
        <v>2.0671622540627999</v>
      </c>
      <c r="BL812">
        <v>2.1241704382899802</v>
      </c>
      <c r="BM812">
        <v>2.1872479691426499</v>
      </c>
      <c r="BN812">
        <v>2.2823330021623498</v>
      </c>
      <c r="BO812">
        <v>2.0758477956734298</v>
      </c>
      <c r="BP812">
        <v>2.1724034270254</v>
      </c>
      <c r="BQ812">
        <v>2.1222233127228698</v>
      </c>
      <c r="BR812">
        <v>2.17227729250498</v>
      </c>
      <c r="BS812">
        <v>2.1850364372469602</v>
      </c>
      <c r="BT812">
        <v>2.2469149797570802</v>
      </c>
      <c r="BU812">
        <v>2.1295021793989402</v>
      </c>
      <c r="BV812">
        <v>2.21216639902118</v>
      </c>
      <c r="BW812">
        <v>2.0497443049744302</v>
      </c>
      <c r="BX812">
        <v>2.0768053618472</v>
      </c>
      <c r="BY812">
        <v>2.0499425373507201</v>
      </c>
      <c r="BZ812">
        <v>2.0889047119372401</v>
      </c>
      <c r="CA812">
        <v>2.0071274627929401</v>
      </c>
      <c r="CB812">
        <v>2.0989190014763999</v>
      </c>
      <c r="CC812">
        <v>2.0727577438742402</v>
      </c>
      <c r="CD812">
        <v>2.1771989135459999</v>
      </c>
      <c r="CE812">
        <v>2.0764433001131999</v>
      </c>
      <c r="CF812">
        <v>2.1206134996559598</v>
      </c>
      <c r="CG812">
        <v>1.99775636023099</v>
      </c>
      <c r="CH812">
        <v>2.08754097081317</v>
      </c>
      <c r="CI812">
        <v>2.0332462765581898</v>
      </c>
      <c r="CJ812">
        <v>2.1251970541869598</v>
      </c>
      <c r="CK812">
        <v>2.1222706196430998</v>
      </c>
      <c r="CL812">
        <v>2.1994801180272501</v>
      </c>
      <c r="CM812">
        <v>2.0839407447878502</v>
      </c>
      <c r="CN812">
        <v>2.1723889585635701</v>
      </c>
      <c r="CO812">
        <v>2.1078894466164302</v>
      </c>
      <c r="CP812">
        <v>2.1842926384075501</v>
      </c>
      <c r="CQ812">
        <v>2.1059155288607001</v>
      </c>
      <c r="CR812">
        <v>2.1909602179489198</v>
      </c>
      <c r="CS812">
        <v>2.13261120804912</v>
      </c>
      <c r="CT812">
        <v>2.2318430057331899</v>
      </c>
      <c r="CU812">
        <v>2.0686799679113901</v>
      </c>
      <c r="CV812">
        <v>2.13430634267525</v>
      </c>
      <c r="CW812">
        <v>2.1234880937381799</v>
      </c>
      <c r="CX812">
        <v>2.1970990298601398</v>
      </c>
      <c r="CY812">
        <v>2.1399142653012602</v>
      </c>
      <c r="CZ812">
        <v>2.1857346987377899</v>
      </c>
      <c r="DA812">
        <v>2.1154701553556801</v>
      </c>
      <c r="DB812">
        <v>2.2096647587898599</v>
      </c>
      <c r="DC812">
        <v>2.06312755671253</v>
      </c>
      <c r="DD812">
        <v>2.1127344206555798</v>
      </c>
      <c r="DE812">
        <v>2.14654696132596</v>
      </c>
      <c r="DF812">
        <v>2.2235727440147302</v>
      </c>
      <c r="DG812">
        <v>2.2227710210074099</v>
      </c>
      <c r="DH812">
        <v>2.3299922060502798</v>
      </c>
      <c r="DI812">
        <v>2.32694219700632</v>
      </c>
      <c r="DJ812">
        <v>2.33554377867573</v>
      </c>
      <c r="DK812">
        <v>2.22356461109118</v>
      </c>
      <c r="DL812">
        <v>2.2662916531795898</v>
      </c>
    </row>
    <row r="813" spans="1:116" x14ac:dyDescent="0.45">
      <c r="A813" t="s">
        <v>29</v>
      </c>
      <c r="B813" t="s">
        <v>56</v>
      </c>
      <c r="C813" t="s">
        <v>67</v>
      </c>
      <c r="D813">
        <v>50</v>
      </c>
      <c r="E813" s="1" cm="1">
        <f t="array" ref="E813">SUMPRODUCT($G813:$FZZ813,$G$2:$FZZ$2)/SUMPRODUCT(--($G813:$FZZ813&lt;&gt;""),$G$2:$FZZ$2)</f>
        <v>2.3731593178036086</v>
      </c>
      <c r="F813" s="1" cm="1">
        <f t="array" ref="F813">SUMPRODUCT($G813:$FZZ813,$F$2:$FZY$2)/SUMPRODUCT(--($G813:$FZZ813&lt;&gt;""),$F$2:$FZY$2)</f>
        <v>2.4923854905429454</v>
      </c>
      <c r="G813">
        <v>2.2439280652885598</v>
      </c>
      <c r="H813">
        <v>2.3314193096482998</v>
      </c>
      <c r="I813">
        <v>2.25355762887569</v>
      </c>
      <c r="J813">
        <v>2.3460047612608701</v>
      </c>
      <c r="K813">
        <v>2.2501205607094601</v>
      </c>
      <c r="L813">
        <v>2.3340594221259501</v>
      </c>
      <c r="M813">
        <v>2.3149938445465801</v>
      </c>
      <c r="N813">
        <v>2.43658308024663</v>
      </c>
      <c r="O813">
        <v>2.3395208915553498</v>
      </c>
      <c r="P813">
        <v>2.4438333803382601</v>
      </c>
      <c r="Q813">
        <v>2.32062899298881</v>
      </c>
      <c r="R813">
        <v>2.4504549032529699</v>
      </c>
      <c r="S813">
        <v>2.0736502343138099</v>
      </c>
      <c r="T813">
        <v>2.1624940382340601</v>
      </c>
      <c r="U813">
        <v>2.3385457161334302</v>
      </c>
      <c r="V813">
        <v>2.4649459990359999</v>
      </c>
      <c r="W813">
        <v>2.3573686144799701</v>
      </c>
      <c r="X813">
        <v>2.5023238062929298</v>
      </c>
      <c r="Y813">
        <v>2.7932031035052001</v>
      </c>
      <c r="Z813">
        <v>2.9614901227095101</v>
      </c>
      <c r="AA813">
        <v>2.70591020756933</v>
      </c>
      <c r="AB813">
        <v>2.81840353188307</v>
      </c>
      <c r="AC813">
        <v>2.3151284078780101</v>
      </c>
      <c r="AD813">
        <v>2.3771832992773798</v>
      </c>
      <c r="AE813">
        <v>2.3179636872640801</v>
      </c>
      <c r="AF813">
        <v>2.4434707276843501</v>
      </c>
      <c r="AG813">
        <v>2.7293670053058001</v>
      </c>
      <c r="AH813">
        <v>2.9600707440463898</v>
      </c>
      <c r="AI813">
        <v>2.7698434160596599</v>
      </c>
      <c r="AJ813">
        <v>2.9223448336022999</v>
      </c>
      <c r="AK813">
        <v>2.36976139352327</v>
      </c>
      <c r="AL813">
        <v>2.46708781581613</v>
      </c>
      <c r="AM813">
        <v>2.7485660231846301</v>
      </c>
      <c r="AN813">
        <v>2.8325982695876402</v>
      </c>
      <c r="AO813">
        <v>2.3383023385483201</v>
      </c>
      <c r="AP813">
        <v>2.5216307520745098</v>
      </c>
      <c r="AQ813">
        <v>2.3081999905037698</v>
      </c>
      <c r="AR813">
        <v>2.3870234081952399</v>
      </c>
      <c r="AS813">
        <v>2.2333072794153002</v>
      </c>
      <c r="AT813">
        <v>2.33055754149796</v>
      </c>
      <c r="AU813">
        <v>2.32979767494367</v>
      </c>
      <c r="AV813">
        <v>2.4998640722122101</v>
      </c>
      <c r="AW813">
        <v>2.3368215359198001</v>
      </c>
      <c r="AX813">
        <v>2.4422902045717998</v>
      </c>
      <c r="AY813">
        <v>1.8513422503910699</v>
      </c>
      <c r="AZ813">
        <v>1.9127457070674001</v>
      </c>
      <c r="BA813">
        <v>2.3192560696803501</v>
      </c>
      <c r="BB813">
        <v>2.4066510512363699</v>
      </c>
      <c r="BC813">
        <v>2.4281622833576</v>
      </c>
      <c r="BD813">
        <v>2.5623619134903302</v>
      </c>
      <c r="BE813">
        <v>2.4393673739578401</v>
      </c>
      <c r="BF813">
        <v>2.5313629369878599</v>
      </c>
      <c r="BG813">
        <v>2.4346126730076998</v>
      </c>
      <c r="BH813">
        <v>2.5815037910178198</v>
      </c>
      <c r="BI813">
        <v>2.3236877940084102</v>
      </c>
      <c r="BJ813">
        <v>2.3756653874721398</v>
      </c>
      <c r="BK813">
        <v>2.5977299908543001</v>
      </c>
      <c r="BL813">
        <v>2.72544145580751</v>
      </c>
      <c r="BM813">
        <v>2.47039915843609</v>
      </c>
      <c r="BN813">
        <v>2.63853661387411</v>
      </c>
      <c r="BO813">
        <v>2.34074853449571</v>
      </c>
      <c r="BP813">
        <v>2.4185503358808602</v>
      </c>
      <c r="BQ813">
        <v>2.3668007982464698</v>
      </c>
      <c r="BR813">
        <v>2.42827231982203</v>
      </c>
      <c r="BS813">
        <v>2.4499919028339998</v>
      </c>
      <c r="BT813">
        <v>2.5489068825910901</v>
      </c>
      <c r="BU813">
        <v>2.4230710407585798</v>
      </c>
      <c r="BV813">
        <v>2.5399938823889201</v>
      </c>
      <c r="BW813">
        <v>2.51607779327444</v>
      </c>
      <c r="BX813">
        <v>2.61087866108786</v>
      </c>
      <c r="BY813">
        <v>2.28748813271373</v>
      </c>
      <c r="BZ813">
        <v>2.3591290661070299</v>
      </c>
      <c r="CA813">
        <v>2.3088397508781999</v>
      </c>
      <c r="CB813">
        <v>2.40804724489622</v>
      </c>
      <c r="CC813">
        <v>2.3088881183541301</v>
      </c>
      <c r="CD813">
        <v>2.47724514563106</v>
      </c>
      <c r="CE813">
        <v>2.2781501786784402</v>
      </c>
      <c r="CF813">
        <v>2.3770115197655999</v>
      </c>
      <c r="CG813">
        <v>2.2495707819572299</v>
      </c>
      <c r="CH813">
        <v>2.3517832058685801</v>
      </c>
      <c r="CI813">
        <v>2.6155855156349199</v>
      </c>
      <c r="CJ813">
        <v>2.7197477706406898</v>
      </c>
      <c r="CK813">
        <v>2.3020654770268298</v>
      </c>
      <c r="CL813">
        <v>2.3701840663200699</v>
      </c>
      <c r="CM813">
        <v>2.31197148994822</v>
      </c>
      <c r="CN813">
        <v>2.4299728061788302</v>
      </c>
      <c r="CO813">
        <v>2.33348544084456</v>
      </c>
      <c r="CP813">
        <v>2.43708298903592</v>
      </c>
      <c r="CQ813">
        <v>2.3090318160816898</v>
      </c>
      <c r="CR813">
        <v>2.4600506635652399</v>
      </c>
      <c r="CS813">
        <v>2.8458836592716801</v>
      </c>
      <c r="CT813">
        <v>3.0031045344331302</v>
      </c>
      <c r="CU813">
        <v>2.2926015060942402</v>
      </c>
      <c r="CV813">
        <v>2.4431850529203198</v>
      </c>
      <c r="CW813">
        <v>2.3957257150056601</v>
      </c>
      <c r="CX813">
        <v>2.5148040821469002</v>
      </c>
      <c r="CY813">
        <v>2.3533698499642699</v>
      </c>
      <c r="CZ813">
        <v>2.4691474160514399</v>
      </c>
      <c r="DA813">
        <v>2.34251839738348</v>
      </c>
      <c r="DB813">
        <v>2.5066230580539601</v>
      </c>
      <c r="DC813">
        <v>2.3507676778409299</v>
      </c>
      <c r="DD813">
        <v>2.45514795728629</v>
      </c>
      <c r="DE813">
        <v>2.48402394106814</v>
      </c>
      <c r="DF813">
        <v>2.58931860036832</v>
      </c>
      <c r="DG813">
        <v>2.3827010567145699</v>
      </c>
      <c r="DH813">
        <v>2.5718584038715901</v>
      </c>
      <c r="DI813">
        <v>2.4788973921609698</v>
      </c>
      <c r="DJ813">
        <v>2.6347201065391999</v>
      </c>
      <c r="DK813">
        <v>2.44209016070756</v>
      </c>
      <c r="DL813">
        <v>2.6132782769209202</v>
      </c>
    </row>
    <row r="814" spans="1:116" x14ac:dyDescent="0.45">
      <c r="A814" t="s">
        <v>29</v>
      </c>
      <c r="B814" t="s">
        <v>56</v>
      </c>
      <c r="C814" t="s">
        <v>30</v>
      </c>
      <c r="D814">
        <v>50</v>
      </c>
      <c r="E814" s="1" cm="1">
        <f t="array" ref="E814">SUMPRODUCT($G814:$FZZ814,$G$2:$FZZ$2)/SUMPRODUCT(--($G814:$FZZ814&lt;&gt;""),$G$2:$FZZ$2)</f>
        <v>2.0300413480981696</v>
      </c>
      <c r="F814" s="1" cm="1">
        <f t="array" ref="F814">SUMPRODUCT($G814:$FZZ814,$F$2:$FZY$2)/SUMPRODUCT(--($G814:$FZZ814&lt;&gt;""),$F$2:$FZY$2)</f>
        <v>2.1375167922257923</v>
      </c>
      <c r="G814">
        <v>1.9325734252064699</v>
      </c>
      <c r="H814">
        <v>2.0113497532131102</v>
      </c>
      <c r="I814">
        <v>1.9424838047473201</v>
      </c>
      <c r="J814">
        <v>2.02339041109922</v>
      </c>
      <c r="K814">
        <v>1.9319322407944699</v>
      </c>
      <c r="L814">
        <v>2.0153132535044298</v>
      </c>
      <c r="M814">
        <v>1.99758244238941</v>
      </c>
      <c r="N814">
        <v>2.10791336691489</v>
      </c>
      <c r="O814">
        <v>2.01217000401678</v>
      </c>
      <c r="P814">
        <v>2.1005563674589101</v>
      </c>
      <c r="Q814">
        <v>1.9952404488622799</v>
      </c>
      <c r="R814">
        <v>2.1133113138714701</v>
      </c>
      <c r="S814">
        <v>1.81761007206626</v>
      </c>
      <c r="T814">
        <v>1.9016202876524699</v>
      </c>
      <c r="U814">
        <v>2.0051203425833699</v>
      </c>
      <c r="V814">
        <v>2.1254508154036502</v>
      </c>
      <c r="W814">
        <v>2.0265145732620899</v>
      </c>
      <c r="X814">
        <v>2.1570435077601502</v>
      </c>
      <c r="Y814">
        <v>2.3242040389588898</v>
      </c>
      <c r="Z814">
        <v>2.4746073845815202</v>
      </c>
      <c r="AA814">
        <v>2.2721899811300599</v>
      </c>
      <c r="AB814">
        <v>2.3708085591198702</v>
      </c>
      <c r="AC814">
        <v>1.9900676682507199</v>
      </c>
      <c r="AD814">
        <v>2.04970341316255</v>
      </c>
      <c r="AE814">
        <v>1.9825776537338</v>
      </c>
      <c r="AF814">
        <v>2.1021677111539199</v>
      </c>
      <c r="AG814">
        <v>2.2928803520750201</v>
      </c>
      <c r="AH814">
        <v>2.4826224653477502</v>
      </c>
      <c r="AI814">
        <v>2.3125921402712901</v>
      </c>
      <c r="AJ814">
        <v>2.4368997252148099</v>
      </c>
      <c r="AK814">
        <v>2.03115089308249</v>
      </c>
      <c r="AL814">
        <v>2.1163512925279502</v>
      </c>
      <c r="AM814">
        <v>2.2978875954980298</v>
      </c>
      <c r="AN814">
        <v>2.36291061142843</v>
      </c>
      <c r="AO814">
        <v>2.0072047842391201</v>
      </c>
      <c r="AP814">
        <v>2.1746914187630502</v>
      </c>
      <c r="AQ814">
        <v>1.98228479179526</v>
      </c>
      <c r="AR814">
        <v>2.04604244812686</v>
      </c>
      <c r="AS814">
        <v>1.91317377469411</v>
      </c>
      <c r="AT814">
        <v>2.0038488181276</v>
      </c>
      <c r="AU814">
        <v>2.0113810724011199</v>
      </c>
      <c r="AV814">
        <v>2.1625926728010798</v>
      </c>
      <c r="AW814">
        <v>2.0122312695668998</v>
      </c>
      <c r="AX814">
        <v>2.1079711503085501</v>
      </c>
      <c r="AY814">
        <v>1.5971775980007199</v>
      </c>
      <c r="AZ814">
        <v>1.6552612105612601</v>
      </c>
      <c r="BA814">
        <v>2.0213052442599202</v>
      </c>
      <c r="BB814">
        <v>2.11860246574189</v>
      </c>
      <c r="BC814">
        <v>2.1015498420699399</v>
      </c>
      <c r="BD814">
        <v>2.2362895438849102</v>
      </c>
      <c r="BE814">
        <v>2.0562672200951799</v>
      </c>
      <c r="BF814">
        <v>2.1207464128528999</v>
      </c>
      <c r="BG814">
        <v>2.0653440364135598</v>
      </c>
      <c r="BH814">
        <v>2.1808185630001602</v>
      </c>
      <c r="BI814">
        <v>1.9894775934637201</v>
      </c>
      <c r="BJ814">
        <v>2.05784228769497</v>
      </c>
      <c r="BK814">
        <v>2.1853997139037999</v>
      </c>
      <c r="BL814">
        <v>2.3267593743404502</v>
      </c>
      <c r="BM814">
        <v>2.1674166715368202</v>
      </c>
      <c r="BN814">
        <v>2.2857226345625601</v>
      </c>
      <c r="BO814">
        <v>2.0159210997930299</v>
      </c>
      <c r="BP814">
        <v>2.0919076414341702</v>
      </c>
      <c r="BQ814">
        <v>2.0842902476526901</v>
      </c>
      <c r="BR814">
        <v>2.1368632839336499</v>
      </c>
      <c r="BS814">
        <v>2.0782995951416998</v>
      </c>
      <c r="BT814">
        <v>2.15026720647773</v>
      </c>
      <c r="BU814">
        <v>2.0851303815859898</v>
      </c>
      <c r="BV814">
        <v>2.2070620172822499</v>
      </c>
      <c r="BW814">
        <v>2.1459592437625901</v>
      </c>
      <c r="BX814">
        <v>2.2584844258484398</v>
      </c>
      <c r="BY814">
        <v>1.9745040723529701</v>
      </c>
      <c r="BZ814">
        <v>2.05601359116574</v>
      </c>
      <c r="CA814">
        <v>1.9135710285607599</v>
      </c>
      <c r="CB814">
        <v>2.03056323926213</v>
      </c>
      <c r="CC814">
        <v>2.0669642857142798</v>
      </c>
      <c r="CD814">
        <v>2.1724312297734598</v>
      </c>
      <c r="CE814">
        <v>1.9467072115064401</v>
      </c>
      <c r="CF814">
        <v>2.0536035336159602</v>
      </c>
      <c r="CG814">
        <v>1.93612455127204</v>
      </c>
      <c r="CH814">
        <v>2.0161737162478501</v>
      </c>
      <c r="CI814">
        <v>2.1811957365709</v>
      </c>
      <c r="CJ814">
        <v>2.3151925837039098</v>
      </c>
      <c r="CK814">
        <v>1.9969931150765701</v>
      </c>
      <c r="CL814">
        <v>2.1009273570324498</v>
      </c>
      <c r="CM814">
        <v>1.9813492605515699</v>
      </c>
      <c r="CN814">
        <v>2.1038952975798701</v>
      </c>
      <c r="CO814">
        <v>1.97262064797799</v>
      </c>
      <c r="CP814">
        <v>2.0993179828077402</v>
      </c>
      <c r="CQ814">
        <v>2.0146414517182598</v>
      </c>
      <c r="CR814">
        <v>2.1880287412175101</v>
      </c>
      <c r="CS814">
        <v>2.35078973010945</v>
      </c>
      <c r="CT814">
        <v>2.4263636157628699</v>
      </c>
      <c r="CU814">
        <v>1.9935175840385</v>
      </c>
      <c r="CV814">
        <v>2.0749165437466002</v>
      </c>
      <c r="CW814">
        <v>2.02571815547436</v>
      </c>
      <c r="CX814">
        <v>2.1584194279954598</v>
      </c>
      <c r="CY814">
        <v>2.0379018814003298</v>
      </c>
      <c r="CZ814">
        <v>2.1075613241247901</v>
      </c>
      <c r="DA814">
        <v>2.04168438266557</v>
      </c>
      <c r="DB814">
        <v>2.2158789860997499</v>
      </c>
      <c r="DC814">
        <v>2.0181692610104598</v>
      </c>
      <c r="DD814">
        <v>2.0740716145141498</v>
      </c>
      <c r="DE814">
        <v>2.1231813996316702</v>
      </c>
      <c r="DF814">
        <v>2.2866252302025698</v>
      </c>
      <c r="DG814">
        <v>2.0220677529861701</v>
      </c>
      <c r="DH814">
        <v>2.2578075438183101</v>
      </c>
      <c r="DI814">
        <v>2.1317875418449099</v>
      </c>
      <c r="DJ814">
        <v>2.3129315613284498</v>
      </c>
      <c r="DK814">
        <v>2.1377955855721802</v>
      </c>
      <c r="DL814">
        <v>2.31185316734758</v>
      </c>
    </row>
    <row r="815" spans="1:116" x14ac:dyDescent="0.45">
      <c r="A815" t="s">
        <v>29</v>
      </c>
      <c r="B815" t="s">
        <v>56</v>
      </c>
      <c r="C815" t="s">
        <v>33</v>
      </c>
      <c r="D815">
        <v>50</v>
      </c>
      <c r="E815" s="1" cm="1">
        <f t="array" ref="E815">SUMPRODUCT($G815:$FZZ815,$G$2:$FZZ$2)/SUMPRODUCT(--($G815:$FZZ815&lt;&gt;""),$G$2:$FZZ$2)</f>
        <v>2.4439048681796369</v>
      </c>
      <c r="F815" s="1" cm="1">
        <f t="array" ref="F815">SUMPRODUCT($G815:$FZZ815,$F$2:$FZY$2)/SUMPRODUCT(--($G815:$FZZ815&lt;&gt;""),$F$2:$FZY$2)</f>
        <v>2.5993023420671375</v>
      </c>
      <c r="G815">
        <v>2.2773664663050299</v>
      </c>
      <c r="H815">
        <v>2.43550351040088</v>
      </c>
      <c r="I815">
        <v>2.2908138805915099</v>
      </c>
      <c r="J815">
        <v>2.4491913641708898</v>
      </c>
      <c r="K815">
        <v>2.28453757816012</v>
      </c>
      <c r="L815">
        <v>2.4436429768278201</v>
      </c>
      <c r="M815">
        <v>2.3912217196945602</v>
      </c>
      <c r="N815">
        <v>2.5416746508190999</v>
      </c>
      <c r="O815">
        <v>2.503093779111</v>
      </c>
      <c r="P815">
        <v>2.6111709355690498</v>
      </c>
      <c r="Q815">
        <v>2.3665926582616099</v>
      </c>
      <c r="R815">
        <v>2.5375913010049902</v>
      </c>
      <c r="S815">
        <v>2.1345047322200799</v>
      </c>
      <c r="T815">
        <v>2.2540259240190199</v>
      </c>
      <c r="U815">
        <v>2.4446438649140201</v>
      </c>
      <c r="V815">
        <v>2.6003153588478498</v>
      </c>
      <c r="W815">
        <v>2.4708421677550598</v>
      </c>
      <c r="X815">
        <v>2.61698753286404</v>
      </c>
      <c r="Y815">
        <v>2.8865063555824499</v>
      </c>
      <c r="Z815">
        <v>3.0985814119848101</v>
      </c>
      <c r="AA815">
        <v>2.81451917257094</v>
      </c>
      <c r="AB815">
        <v>2.9596254494962002</v>
      </c>
      <c r="AC815">
        <v>2.3385709029131498</v>
      </c>
      <c r="AD815">
        <v>2.48397282831366</v>
      </c>
      <c r="AE815">
        <v>2.3916411146034</v>
      </c>
      <c r="AF815">
        <v>2.5438588629918599</v>
      </c>
      <c r="AG815">
        <v>2.82655780857977</v>
      </c>
      <c r="AH815">
        <v>3.0767408382346799</v>
      </c>
      <c r="AI815">
        <v>2.82105814105639</v>
      </c>
      <c r="AJ815">
        <v>3.0365769616609199</v>
      </c>
      <c r="AK815">
        <v>2.4257459424461998</v>
      </c>
      <c r="AL815">
        <v>2.5743016105845702</v>
      </c>
      <c r="AM815">
        <v>2.7707444629214502</v>
      </c>
      <c r="AN815">
        <v>2.9191188875231902</v>
      </c>
      <c r="AO815">
        <v>2.3741731990772599</v>
      </c>
      <c r="AP815">
        <v>2.5608798801753601</v>
      </c>
      <c r="AQ815">
        <v>2.3101277242296101</v>
      </c>
      <c r="AR815">
        <v>2.4420730259721699</v>
      </c>
      <c r="AS815">
        <v>2.24785425611124</v>
      </c>
      <c r="AT815">
        <v>2.4098713479753799</v>
      </c>
      <c r="AU815">
        <v>2.4627765208937098</v>
      </c>
      <c r="AV815">
        <v>2.6170891179438498</v>
      </c>
      <c r="AW815">
        <v>2.4022609106117701</v>
      </c>
      <c r="AX815">
        <v>2.5464607759428501</v>
      </c>
      <c r="AY815">
        <v>1.80045301915769</v>
      </c>
      <c r="AZ815">
        <v>1.94410308977119</v>
      </c>
      <c r="BA815">
        <v>2.45837833288918</v>
      </c>
      <c r="BB815">
        <v>2.59333492292803</v>
      </c>
      <c r="BC815">
        <v>2.5525915257843299</v>
      </c>
      <c r="BD815">
        <v>2.7075102695448598</v>
      </c>
      <c r="BE815">
        <v>2.55351200486635</v>
      </c>
      <c r="BF815">
        <v>2.6986080795791998</v>
      </c>
      <c r="BG815">
        <v>2.5442244183601499</v>
      </c>
      <c r="BH815">
        <v>2.7061806577694201</v>
      </c>
      <c r="BI815">
        <v>2.4461809853924201</v>
      </c>
      <c r="BJ815">
        <v>2.5665851695964301</v>
      </c>
      <c r="BK815">
        <v>2.6599207372839602</v>
      </c>
      <c r="BL815">
        <v>2.8154679548812198</v>
      </c>
      <c r="BM815">
        <v>2.57440632731381</v>
      </c>
      <c r="BN815">
        <v>2.7208228624861199</v>
      </c>
      <c r="BO815">
        <v>2.4560464336505201</v>
      </c>
      <c r="BP815">
        <v>2.5678756836129399</v>
      </c>
      <c r="BQ815">
        <v>2.5181404782935801</v>
      </c>
      <c r="BR815">
        <v>2.6421631170870499</v>
      </c>
      <c r="BS815">
        <v>2.5639190283400799</v>
      </c>
      <c r="BT815">
        <v>2.7419433198380498</v>
      </c>
      <c r="BU815">
        <v>2.53483214804618</v>
      </c>
      <c r="BV815">
        <v>2.6427506308786399</v>
      </c>
      <c r="BW815">
        <v>2.6899504106616998</v>
      </c>
      <c r="BX815">
        <v>2.82519758251975</v>
      </c>
      <c r="BY815">
        <v>2.3865612351971199</v>
      </c>
      <c r="BZ815">
        <v>2.5087568080747502</v>
      </c>
      <c r="CA815">
        <v>2.4629456785514199</v>
      </c>
      <c r="CB815">
        <v>2.58801568041814</v>
      </c>
      <c r="CC815">
        <v>2.4645746648173801</v>
      </c>
      <c r="CD815">
        <v>2.6333506703652301</v>
      </c>
      <c r="CE815">
        <v>2.43332297516258</v>
      </c>
      <c r="CF815">
        <v>2.5238718842252399</v>
      </c>
      <c r="CG815">
        <v>2.3940611830809999</v>
      </c>
      <c r="CH815">
        <v>2.5598173872327101</v>
      </c>
      <c r="CI815">
        <v>2.70652455236347</v>
      </c>
      <c r="CJ815">
        <v>2.8265687866167801</v>
      </c>
      <c r="CK815">
        <v>2.5021778839398601</v>
      </c>
      <c r="CL815">
        <v>2.5941548405226902</v>
      </c>
      <c r="CM815">
        <v>2.4522245539095699</v>
      </c>
      <c r="CN815">
        <v>2.5857226230240999</v>
      </c>
      <c r="CO815">
        <v>2.4461971066684698</v>
      </c>
      <c r="CP815">
        <v>2.5818482295918899</v>
      </c>
      <c r="CQ815">
        <v>2.4704701515127301</v>
      </c>
      <c r="CR815">
        <v>2.6169961922666301</v>
      </c>
      <c r="CS815">
        <v>2.93584717532688</v>
      </c>
      <c r="CT815">
        <v>3.0876521108568</v>
      </c>
      <c r="CU815">
        <v>2.4460316228036101</v>
      </c>
      <c r="CV815">
        <v>2.5857593872111302</v>
      </c>
      <c r="CW815">
        <v>2.4965352148166802</v>
      </c>
      <c r="CX815">
        <v>2.6659632102809598</v>
      </c>
      <c r="CY815">
        <v>2.4774589187901799</v>
      </c>
      <c r="CZ815">
        <v>2.60219099785663</v>
      </c>
      <c r="DA815">
        <v>2.5074243663123399</v>
      </c>
      <c r="DB815">
        <v>2.6737857726901</v>
      </c>
      <c r="DC815">
        <v>2.4724273495192</v>
      </c>
      <c r="DD815">
        <v>2.58443128087977</v>
      </c>
      <c r="DE815">
        <v>2.5478821362799202</v>
      </c>
      <c r="DF815">
        <v>2.6557090239410601</v>
      </c>
      <c r="DG815">
        <v>2.5352087147233102</v>
      </c>
      <c r="DH815">
        <v>2.7231063421000101</v>
      </c>
      <c r="DI815">
        <v>2.5808393611296001</v>
      </c>
      <c r="DJ815">
        <v>2.71401337213014</v>
      </c>
      <c r="DK815">
        <v>2.5860271024521602</v>
      </c>
      <c r="DL815">
        <v>2.7386511762184198</v>
      </c>
    </row>
    <row r="816" spans="1:116" x14ac:dyDescent="0.45">
      <c r="A816" t="s">
        <v>29</v>
      </c>
      <c r="B816" t="s">
        <v>25</v>
      </c>
      <c r="C816" t="s">
        <v>67</v>
      </c>
      <c r="D816">
        <v>50</v>
      </c>
      <c r="E816" s="1" cm="1">
        <f t="array" ref="E816">SUMPRODUCT($G816:$FZZ816,$G$2:$FZZ$2)/SUMPRODUCT(--($G816:$FZZ816&lt;&gt;""),$G$2:$FZZ$2)</f>
        <v>1.9472564478549503</v>
      </c>
      <c r="F816" s="1" cm="1">
        <f t="array" ref="F816">SUMPRODUCT($G816:$FZZ816,$F$2:$FZY$2)/SUMPRODUCT(--($G816:$FZZ816&lt;&gt;""),$F$2:$FZY$2)</f>
        <v>2.0377137563881473</v>
      </c>
      <c r="G816">
        <v>1.9990144814217501</v>
      </c>
      <c r="H816">
        <v>2.10236157943605</v>
      </c>
      <c r="I816">
        <v>1.73631956992948</v>
      </c>
      <c r="J816">
        <v>1.8104858370927599</v>
      </c>
      <c r="K816">
        <v>2.0027463320936598</v>
      </c>
      <c r="L816">
        <v>2.1150660018799199</v>
      </c>
      <c r="M816">
        <v>1.84403734745893</v>
      </c>
      <c r="N816">
        <v>1.9146688786049999</v>
      </c>
      <c r="O816">
        <v>1.7978317907169501</v>
      </c>
      <c r="P816">
        <v>1.8858634805869601</v>
      </c>
      <c r="Q816">
        <v>1.82076105745719</v>
      </c>
      <c r="R816">
        <v>1.93521257149133</v>
      </c>
      <c r="S816">
        <v>2.1380168869299099</v>
      </c>
      <c r="T816">
        <v>2.2266331592327502</v>
      </c>
      <c r="U816">
        <v>2.0940796341643502</v>
      </c>
      <c r="V816">
        <v>2.18411676512547</v>
      </c>
      <c r="W816">
        <v>1.81845192661069</v>
      </c>
      <c r="X816">
        <v>1.90740960619681</v>
      </c>
      <c r="Y816">
        <v>2.13145435536235</v>
      </c>
      <c r="Z816">
        <v>2.2570846860727398</v>
      </c>
      <c r="AA816">
        <v>2.1274468615373601</v>
      </c>
      <c r="AB816">
        <v>2.2045964325132599</v>
      </c>
      <c r="AC816">
        <v>1.8048059333025299</v>
      </c>
      <c r="AD816">
        <v>1.8796950883758301</v>
      </c>
      <c r="AE816">
        <v>1.7984598347170899</v>
      </c>
      <c r="AF816">
        <v>1.87012296997125</v>
      </c>
      <c r="AG816">
        <v>2.10415415621272</v>
      </c>
      <c r="AH816">
        <v>2.2513881462591998</v>
      </c>
      <c r="AI816">
        <v>2.19198325118855</v>
      </c>
      <c r="AJ816">
        <v>2.2948575914860201</v>
      </c>
      <c r="AK816">
        <v>2.10226827956792</v>
      </c>
      <c r="AL816">
        <v>2.21837083316567</v>
      </c>
      <c r="AM816">
        <v>2.1551948521437301</v>
      </c>
      <c r="AN816">
        <v>2.2243149446894601</v>
      </c>
      <c r="AO816">
        <v>1.8725933943389399</v>
      </c>
      <c r="AP816">
        <v>1.9846502017120899</v>
      </c>
      <c r="AQ816">
        <v>1.8545748065144101</v>
      </c>
      <c r="AR816">
        <v>1.9126822088219899</v>
      </c>
      <c r="AS816">
        <v>1.74790426481646</v>
      </c>
      <c r="AT816">
        <v>1.8084259111771299</v>
      </c>
      <c r="AU816">
        <v>2.0976790906200602</v>
      </c>
      <c r="AV816">
        <v>2.2308053836619401</v>
      </c>
      <c r="AW816">
        <v>1.8693017347300001</v>
      </c>
      <c r="AX816">
        <v>1.9309578847261799</v>
      </c>
      <c r="AY816">
        <v>1.7212376188818901</v>
      </c>
      <c r="AZ816">
        <v>1.8007202695784601</v>
      </c>
      <c r="BA816">
        <v>1.85856347391895</v>
      </c>
      <c r="BB816">
        <v>1.9311752247640099</v>
      </c>
      <c r="BC816">
        <v>1.9541593702436799</v>
      </c>
      <c r="BD816">
        <v>2.0259889039818</v>
      </c>
      <c r="BE816">
        <v>1.8960353526317599</v>
      </c>
      <c r="BF816">
        <v>1.9556839732350499</v>
      </c>
      <c r="BG816">
        <v>2.14461527044242</v>
      </c>
      <c r="BH816">
        <v>2.2485126594020901</v>
      </c>
      <c r="BI816">
        <v>1.87128620945778</v>
      </c>
      <c r="BJ816">
        <v>1.9139329041841999</v>
      </c>
      <c r="BK816">
        <v>2.07640175409797</v>
      </c>
      <c r="BL816">
        <v>2.1998217761414498</v>
      </c>
      <c r="BM816">
        <v>1.9031617088422601</v>
      </c>
      <c r="BN816">
        <v>1.97015565036136</v>
      </c>
      <c r="BO816">
        <v>2.0806460937228999</v>
      </c>
      <c r="BP816">
        <v>2.1622171605637699</v>
      </c>
      <c r="BQ816">
        <v>1.8774986096116699</v>
      </c>
      <c r="BR816">
        <v>1.92977721071744</v>
      </c>
      <c r="BS816">
        <v>2.2551255060728699</v>
      </c>
      <c r="BT816">
        <v>2.3375546558704401</v>
      </c>
      <c r="BU816">
        <v>1.82172898982947</v>
      </c>
      <c r="BV816">
        <v>1.8917374015446899</v>
      </c>
      <c r="BW816">
        <v>2.0329691616302399</v>
      </c>
      <c r="BX816">
        <v>2.1089609483960898</v>
      </c>
      <c r="BY816">
        <v>1.9971018837755401</v>
      </c>
      <c r="BZ816">
        <v>2.0475191125768202</v>
      </c>
      <c r="CA816">
        <v>1.7180239957914001</v>
      </c>
      <c r="CB816">
        <v>1.8996724761145101</v>
      </c>
      <c r="CC816">
        <v>2.0553629218677698</v>
      </c>
      <c r="CD816">
        <v>2.2331686315302801</v>
      </c>
      <c r="CE816">
        <v>2.1099926752935398</v>
      </c>
      <c r="CF816">
        <v>2.1550840121634498</v>
      </c>
      <c r="CG816">
        <v>1.77815280162322</v>
      </c>
      <c r="CH816">
        <v>1.8988606211955601</v>
      </c>
      <c r="CI816">
        <v>2.3858026869955999</v>
      </c>
      <c r="CJ816">
        <v>2.4383426272322999</v>
      </c>
      <c r="CK816">
        <v>1.81249121820991</v>
      </c>
      <c r="CL816">
        <v>1.89401433188141</v>
      </c>
      <c r="CM816">
        <v>2.1469459724584898</v>
      </c>
      <c r="CN816">
        <v>2.2462468801609199</v>
      </c>
      <c r="CO816">
        <v>1.8387701491064701</v>
      </c>
      <c r="CP816">
        <v>1.90993179828077</v>
      </c>
      <c r="CQ816">
        <v>1.83900775885417</v>
      </c>
      <c r="CR816">
        <v>1.9188745678461601</v>
      </c>
      <c r="CS816">
        <v>2.3484556640757699</v>
      </c>
      <c r="CT816">
        <v>2.4940968524099798</v>
      </c>
      <c r="CU816">
        <v>2.0703232150712898</v>
      </c>
      <c r="CV816">
        <v>2.15829516341898</v>
      </c>
      <c r="CW816">
        <v>1.88455965730124</v>
      </c>
      <c r="CX816">
        <v>1.9467368023182501</v>
      </c>
      <c r="CY816">
        <v>1.8143605620385801</v>
      </c>
      <c r="CZ816">
        <v>1.86539652298166</v>
      </c>
      <c r="DA816">
        <v>1.86222403924775</v>
      </c>
      <c r="DB816">
        <v>1.9304987735077599</v>
      </c>
      <c r="DC816">
        <v>1.7643441534293101</v>
      </c>
      <c r="DD816">
        <v>1.82138872655793</v>
      </c>
      <c r="DE816">
        <v>1.81452578268876</v>
      </c>
      <c r="DF816">
        <v>1.91397329650092</v>
      </c>
      <c r="DG816">
        <v>2.18684635043773</v>
      </c>
      <c r="DH816">
        <v>2.3362636167551698</v>
      </c>
      <c r="DI816">
        <v>1.9172405615200001</v>
      </c>
      <c r="DJ816">
        <v>2.0142295518603301</v>
      </c>
      <c r="DK816">
        <v>1.8844952627573099</v>
      </c>
      <c r="DL816">
        <v>1.9667124498062201</v>
      </c>
    </row>
    <row r="817" spans="1:116" x14ac:dyDescent="0.45">
      <c r="A817" t="s">
        <v>29</v>
      </c>
      <c r="B817" t="s">
        <v>25</v>
      </c>
      <c r="C817" t="s">
        <v>30</v>
      </c>
      <c r="D817">
        <v>50</v>
      </c>
      <c r="E817" s="1" cm="1">
        <f t="array" ref="E817">SUMPRODUCT($G817:$FZZ817,$G$2:$FZZ$2)/SUMPRODUCT(--($G817:$FZZ817&lt;&gt;""),$G$2:$FZZ$2)</f>
        <v>1.6656257911450276</v>
      </c>
      <c r="F817" s="1" cm="1">
        <f t="array" ref="F817">SUMPRODUCT($G817:$FZZ817,$F$2:$FZY$2)/SUMPRODUCT(--($G817:$FZZ817&lt;&gt;""),$F$2:$FZY$2)</f>
        <v>1.7480239385195762</v>
      </c>
      <c r="G817">
        <v>1.7016973724934401</v>
      </c>
      <c r="H817">
        <v>1.79443589242372</v>
      </c>
      <c r="I817">
        <v>1.51059401031743</v>
      </c>
      <c r="J817">
        <v>1.5790873293915599</v>
      </c>
      <c r="K817">
        <v>1.7078568801340399</v>
      </c>
      <c r="L817">
        <v>1.80553761902815</v>
      </c>
      <c r="M817">
        <v>1.5905140394211501</v>
      </c>
      <c r="N817">
        <v>1.6612951913965399</v>
      </c>
      <c r="O817">
        <v>1.5556239263646301</v>
      </c>
      <c r="P817">
        <v>1.64727499594048</v>
      </c>
      <c r="Q817">
        <v>1.5732225560881701</v>
      </c>
      <c r="R817">
        <v>1.6716458893953501</v>
      </c>
      <c r="S817">
        <v>1.82006624670553</v>
      </c>
      <c r="T817">
        <v>1.89790539643737</v>
      </c>
      <c r="U817">
        <v>1.77187832283348</v>
      </c>
      <c r="V817">
        <v>1.8570930308601099</v>
      </c>
      <c r="W817">
        <v>1.57612585870579</v>
      </c>
      <c r="X817">
        <v>1.65650354790376</v>
      </c>
      <c r="Y817">
        <v>1.7796423265283601</v>
      </c>
      <c r="Z817">
        <v>1.8764276674186899</v>
      </c>
      <c r="AA817">
        <v>1.7968633175490401</v>
      </c>
      <c r="AB817">
        <v>1.8722789902802</v>
      </c>
      <c r="AC817">
        <v>1.55525544568924</v>
      </c>
      <c r="AD817">
        <v>1.62828391959143</v>
      </c>
      <c r="AE817">
        <v>1.5591922347333</v>
      </c>
      <c r="AF817">
        <v>1.62564466948752</v>
      </c>
      <c r="AG817">
        <v>1.7749187677374201</v>
      </c>
      <c r="AH817">
        <v>1.90593509645045</v>
      </c>
      <c r="AI817">
        <v>1.8451781742050799</v>
      </c>
      <c r="AJ817">
        <v>1.9415100100318401</v>
      </c>
      <c r="AK817">
        <v>1.78571506955545</v>
      </c>
      <c r="AL817">
        <v>1.8933861050044001</v>
      </c>
      <c r="AM817">
        <v>1.8353878967536601</v>
      </c>
      <c r="AN817">
        <v>1.88097389921191</v>
      </c>
      <c r="AO817">
        <v>1.61062459684913</v>
      </c>
      <c r="AP817">
        <v>1.72780893655635</v>
      </c>
      <c r="AQ817">
        <v>1.59772565405251</v>
      </c>
      <c r="AR817">
        <v>1.6506053843597099</v>
      </c>
      <c r="AS817">
        <v>1.5196460124540101</v>
      </c>
      <c r="AT817">
        <v>1.5719551181131499</v>
      </c>
      <c r="AU817">
        <v>1.78466273781603</v>
      </c>
      <c r="AV817">
        <v>1.9022978707718301</v>
      </c>
      <c r="AW817">
        <v>1.6085021901053</v>
      </c>
      <c r="AX817">
        <v>1.66773915880519</v>
      </c>
      <c r="AY817">
        <v>1.45679986031711</v>
      </c>
      <c r="AZ817">
        <v>1.5317487560977601</v>
      </c>
      <c r="BA817">
        <v>1.6251314922086399</v>
      </c>
      <c r="BB817">
        <v>1.6777985048459201</v>
      </c>
      <c r="BC817">
        <v>1.70949053237975</v>
      </c>
      <c r="BD817">
        <v>1.7778505147046699</v>
      </c>
      <c r="BE817">
        <v>1.6400150284467001</v>
      </c>
      <c r="BF817">
        <v>1.7058002647869099</v>
      </c>
      <c r="BG817">
        <v>1.8171900703781101</v>
      </c>
      <c r="BH817">
        <v>1.8548033989288599</v>
      </c>
      <c r="BI817">
        <v>1.6428880911116599</v>
      </c>
      <c r="BJ817">
        <v>1.6773644466452</v>
      </c>
      <c r="BK817">
        <v>1.76575287854982</v>
      </c>
      <c r="BL817">
        <v>1.90373566587716</v>
      </c>
      <c r="BM817">
        <v>1.6737186605107801</v>
      </c>
      <c r="BN817">
        <v>1.7306216274131601</v>
      </c>
      <c r="BO817">
        <v>1.7745146781671599</v>
      </c>
      <c r="BP817">
        <v>1.82979338412977</v>
      </c>
      <c r="BQ817">
        <v>1.6045899172310001</v>
      </c>
      <c r="BR817">
        <v>1.6486897634704001</v>
      </c>
      <c r="BS817">
        <v>1.93078542510121</v>
      </c>
      <c r="BT817">
        <v>1.9688259109311701</v>
      </c>
      <c r="BU817">
        <v>1.60069205475261</v>
      </c>
      <c r="BV817">
        <v>1.66081670107822</v>
      </c>
      <c r="BW817">
        <v>1.7581938633193801</v>
      </c>
      <c r="BX817">
        <v>1.83246164574616</v>
      </c>
      <c r="BY817">
        <v>1.7334982261530001</v>
      </c>
      <c r="BZ817">
        <v>1.7685129665717201</v>
      </c>
      <c r="CA817">
        <v>1.4991260373003801</v>
      </c>
      <c r="CB817">
        <v>1.66188674122219</v>
      </c>
      <c r="CC817">
        <v>1.68475496994914</v>
      </c>
      <c r="CD817">
        <v>1.82673081368469</v>
      </c>
      <c r="CE817">
        <v>1.7475750782411801</v>
      </c>
      <c r="CF817">
        <v>1.78110225734135</v>
      </c>
      <c r="CG817">
        <v>1.4899914156391401</v>
      </c>
      <c r="CH817">
        <v>1.6280825659434901</v>
      </c>
      <c r="CI817">
        <v>1.7748523564151399</v>
      </c>
      <c r="CJ817">
        <v>1.90037881461612</v>
      </c>
      <c r="CK817">
        <v>1.6001264577771499</v>
      </c>
      <c r="CL817">
        <v>1.6774343122102</v>
      </c>
      <c r="CM817">
        <v>1.8146349943501401</v>
      </c>
      <c r="CN817">
        <v>1.9123464915003701</v>
      </c>
      <c r="CO817">
        <v>1.61982166422061</v>
      </c>
      <c r="CP817">
        <v>1.6978528174833101</v>
      </c>
      <c r="CQ817">
        <v>1.5897047811748199</v>
      </c>
      <c r="CR817">
        <v>1.6497203944748</v>
      </c>
      <c r="CS817">
        <v>2.03310748034172</v>
      </c>
      <c r="CT817">
        <v>2.1825556890026898</v>
      </c>
      <c r="CU817">
        <v>1.7123411743394601</v>
      </c>
      <c r="CV817">
        <v>1.7680692492818799</v>
      </c>
      <c r="CW817">
        <v>1.6699477132417699</v>
      </c>
      <c r="CX817">
        <v>1.7095880055436501</v>
      </c>
      <c r="CY817">
        <v>1.57214813050726</v>
      </c>
      <c r="CZ817">
        <v>1.6098713979518899</v>
      </c>
      <c r="DA817">
        <v>1.5902698282910801</v>
      </c>
      <c r="DB817">
        <v>1.6495502861815201</v>
      </c>
      <c r="DC817">
        <v>1.5552117090793101</v>
      </c>
      <c r="DD817">
        <v>1.6043935610689</v>
      </c>
      <c r="DE817">
        <v>1.6140193370165701</v>
      </c>
      <c r="DF817">
        <v>1.67946593001841</v>
      </c>
      <c r="DG817">
        <v>1.83977089412916</v>
      </c>
      <c r="DH817">
        <v>1.9343858186366001</v>
      </c>
      <c r="DI817">
        <v>1.6416615738249201</v>
      </c>
      <c r="DJ817">
        <v>1.75063622515529</v>
      </c>
      <c r="DK817">
        <v>1.5920197363241</v>
      </c>
      <c r="DL817">
        <v>1.7027391148398601</v>
      </c>
    </row>
    <row r="818" spans="1:116" x14ac:dyDescent="0.45">
      <c r="A818" t="s">
        <v>29</v>
      </c>
      <c r="B818" t="s">
        <v>25</v>
      </c>
      <c r="C818" t="s">
        <v>33</v>
      </c>
      <c r="D818">
        <v>50</v>
      </c>
      <c r="E818" s="1" cm="1">
        <f t="array" ref="E818">SUMPRODUCT($G818:$FZZ818,$G$2:$FZZ$2)/SUMPRODUCT(--($G818:$FZZ818&lt;&gt;""),$G$2:$FZZ$2)</f>
        <v>2.0417871769159279</v>
      </c>
      <c r="F818" s="1" cm="1">
        <f t="array" ref="F818">SUMPRODUCT($G818:$FZZ818,$F$2:$FZY$2)/SUMPRODUCT(--($G818:$FZZ818&lt;&gt;""),$F$2:$FZY$2)</f>
        <v>2.1565463649236754</v>
      </c>
      <c r="G818">
        <v>2.06529671439508</v>
      </c>
      <c r="H818">
        <v>2.1982439850787499</v>
      </c>
      <c r="I818">
        <v>1.8104202775626601</v>
      </c>
      <c r="J818">
        <v>1.9031521841567201</v>
      </c>
      <c r="K818">
        <v>2.0751154522048298</v>
      </c>
      <c r="L818">
        <v>2.20580734807307</v>
      </c>
      <c r="M818">
        <v>1.93192514758651</v>
      </c>
      <c r="N818">
        <v>2.0330320792307899</v>
      </c>
      <c r="O818">
        <v>1.96098590706697</v>
      </c>
      <c r="P818">
        <v>2.04599218863506</v>
      </c>
      <c r="Q818">
        <v>1.9072070587804499</v>
      </c>
      <c r="R818">
        <v>2.0331834859266298</v>
      </c>
      <c r="S818">
        <v>2.2038479096991099</v>
      </c>
      <c r="T818">
        <v>2.3344466824869201</v>
      </c>
      <c r="U818">
        <v>2.2091395935213298</v>
      </c>
      <c r="V818">
        <v>2.3424743801212502</v>
      </c>
      <c r="W818">
        <v>1.93671161620444</v>
      </c>
      <c r="X818">
        <v>2.0331241342266702</v>
      </c>
      <c r="Y818">
        <v>2.2506223518406401</v>
      </c>
      <c r="Z818">
        <v>2.3968898915974202</v>
      </c>
      <c r="AA818">
        <v>2.2474062733648998</v>
      </c>
      <c r="AB818">
        <v>2.3402926620856599</v>
      </c>
      <c r="AC818">
        <v>1.90055663856072</v>
      </c>
      <c r="AD818">
        <v>1.99550618095842</v>
      </c>
      <c r="AE818">
        <v>1.8853069768335</v>
      </c>
      <c r="AF818">
        <v>1.98243255642258</v>
      </c>
      <c r="AG818">
        <v>2.23662238308723</v>
      </c>
      <c r="AH818">
        <v>2.4038580183440899</v>
      </c>
      <c r="AI818">
        <v>2.2772713394687401</v>
      </c>
      <c r="AJ818">
        <v>2.4242421598988</v>
      </c>
      <c r="AK818">
        <v>2.20138342740298</v>
      </c>
      <c r="AL818">
        <v>2.32277899911844</v>
      </c>
      <c r="AM818">
        <v>2.2353107753114898</v>
      </c>
      <c r="AN818">
        <v>2.3323632901935198</v>
      </c>
      <c r="AO818">
        <v>1.93205199689505</v>
      </c>
      <c r="AP818">
        <v>2.0667180513190502</v>
      </c>
      <c r="AQ818">
        <v>1.90699871800959</v>
      </c>
      <c r="AR818">
        <v>1.9972033616637299</v>
      </c>
      <c r="AS818">
        <v>1.80135801417283</v>
      </c>
      <c r="AT818">
        <v>1.89953065904064</v>
      </c>
      <c r="AU818">
        <v>2.21578881890271</v>
      </c>
      <c r="AV818">
        <v>2.35247688075677</v>
      </c>
      <c r="AW818">
        <v>1.9554412489500601</v>
      </c>
      <c r="AX818">
        <v>2.0527916033236799</v>
      </c>
      <c r="AY818">
        <v>1.71627626329273</v>
      </c>
      <c r="AZ818">
        <v>1.84485222239511</v>
      </c>
      <c r="BA818">
        <v>1.96967614345624</v>
      </c>
      <c r="BB818">
        <v>2.0637474227527099</v>
      </c>
      <c r="BC818">
        <v>2.0400471335286299</v>
      </c>
      <c r="BD818">
        <v>2.1440027494558298</v>
      </c>
      <c r="BE818">
        <v>2.0145811715031998</v>
      </c>
      <c r="BF818">
        <v>2.0961104948652798</v>
      </c>
      <c r="BG818">
        <v>2.28978713404</v>
      </c>
      <c r="BH818">
        <v>2.4288117354574501</v>
      </c>
      <c r="BI818">
        <v>1.9390474127259201</v>
      </c>
      <c r="BJ818">
        <v>2.0313815300817</v>
      </c>
      <c r="BK818">
        <v>2.1724550336514699</v>
      </c>
      <c r="BL818">
        <v>2.28103088431864</v>
      </c>
      <c r="BM818">
        <v>2.0191884362885402</v>
      </c>
      <c r="BN818">
        <v>2.11310463054954</v>
      </c>
      <c r="BO818">
        <v>2.2144897038929798</v>
      </c>
      <c r="BP818">
        <v>2.3162483090335102</v>
      </c>
      <c r="BQ818">
        <v>1.9718487257499899</v>
      </c>
      <c r="BR818">
        <v>2.05684234632119</v>
      </c>
      <c r="BS818">
        <v>2.3533927125505998</v>
      </c>
      <c r="BT818">
        <v>2.5152712550607199</v>
      </c>
      <c r="BU818">
        <v>1.9538885065381899</v>
      </c>
      <c r="BV818">
        <v>2.0509673472508898</v>
      </c>
      <c r="BW818">
        <v>2.17342708817604</v>
      </c>
      <c r="BX818">
        <v>2.2710173562684002</v>
      </c>
      <c r="BY818">
        <v>2.1438939689201999</v>
      </c>
      <c r="BZ818">
        <v>2.2523609653725001</v>
      </c>
      <c r="CA818">
        <v>1.9057308194885101</v>
      </c>
      <c r="CB818">
        <v>2.0080099105673099</v>
      </c>
      <c r="CC818">
        <v>2.21716077207582</v>
      </c>
      <c r="CD818">
        <v>2.3677184466019399</v>
      </c>
      <c r="CE818">
        <v>2.2655871973009498</v>
      </c>
      <c r="CF818">
        <v>2.3516303020886502</v>
      </c>
      <c r="CG818">
        <v>1.8964609021382799</v>
      </c>
      <c r="CH818">
        <v>1.99012798501638</v>
      </c>
      <c r="CI818">
        <v>2.4710242111950298</v>
      </c>
      <c r="CJ818">
        <v>2.5524811180913298</v>
      </c>
      <c r="CK818">
        <v>1.9840522692145499</v>
      </c>
      <c r="CL818">
        <v>2.0603625122945002</v>
      </c>
      <c r="CM818">
        <v>2.27653260154222</v>
      </c>
      <c r="CN818">
        <v>2.39886754498156</v>
      </c>
      <c r="CO818">
        <v>1.97400194862054</v>
      </c>
      <c r="CP818">
        <v>2.0771801734025601</v>
      </c>
      <c r="CQ818">
        <v>1.92797170487676</v>
      </c>
      <c r="CR818">
        <v>2.0387624069973</v>
      </c>
      <c r="CS818">
        <v>2.5883206054975099</v>
      </c>
      <c r="CT818">
        <v>2.7646898864692102</v>
      </c>
      <c r="CU818">
        <v>2.1921434671221101</v>
      </c>
      <c r="CV818">
        <v>2.3167844111482001</v>
      </c>
      <c r="CW818">
        <v>1.9949288144135</v>
      </c>
      <c r="CX818">
        <v>2.1033293435806901</v>
      </c>
      <c r="CY818">
        <v>1.9229102167182599</v>
      </c>
      <c r="CZ818">
        <v>2.0138723505596499</v>
      </c>
      <c r="DA818">
        <v>1.95959116925592</v>
      </c>
      <c r="DB818">
        <v>2.0642845461978698</v>
      </c>
      <c r="DC818">
        <v>1.9019550549859201</v>
      </c>
      <c r="DD818">
        <v>1.98388939063911</v>
      </c>
      <c r="DE818">
        <v>2.0001611418047802</v>
      </c>
      <c r="DF818">
        <v>2.1073434622467699</v>
      </c>
      <c r="DG818">
        <v>2.3198691341465598</v>
      </c>
      <c r="DH818">
        <v>2.4704917438509302</v>
      </c>
      <c r="DI818">
        <v>2.0914978427634501</v>
      </c>
      <c r="DJ818">
        <v>2.18461019237259</v>
      </c>
      <c r="DK818">
        <v>2.0352909270648301</v>
      </c>
      <c r="DL818">
        <v>2.15291276999658</v>
      </c>
    </row>
    <row r="819" spans="1:116" x14ac:dyDescent="0.45">
      <c r="A819" t="s">
        <v>29</v>
      </c>
      <c r="B819" t="s">
        <v>38</v>
      </c>
      <c r="C819" t="s">
        <v>67</v>
      </c>
      <c r="D819">
        <v>50</v>
      </c>
      <c r="E819" s="1" cm="1">
        <f t="array" ref="E819">SUMPRODUCT($G819:$FZZ819,$G$2:$FZZ$2)/SUMPRODUCT(--($G819:$FZZ819&lt;&gt;""),$G$2:$FZZ$2)</f>
        <v>1.8016727491115136</v>
      </c>
      <c r="F819" s="1" cm="1">
        <f t="array" ref="F819">SUMPRODUCT($G819:$FZZ819,$F$2:$FZY$2)/SUMPRODUCT(--($G819:$FZZ819&lt;&gt;""),$F$2:$FZY$2)</f>
        <v>1.8970870581578188</v>
      </c>
      <c r="G819">
        <v>1.7496355210216801</v>
      </c>
      <c r="H819">
        <v>1.8515247031227</v>
      </c>
      <c r="I819">
        <v>1.7570916972952499</v>
      </c>
      <c r="J819">
        <v>1.8603008362937501</v>
      </c>
      <c r="K819">
        <v>1.7514814663451701</v>
      </c>
      <c r="L819">
        <v>1.85774244963014</v>
      </c>
      <c r="M819">
        <v>1.8424938904828001</v>
      </c>
      <c r="N819">
        <v>1.9351511826607799</v>
      </c>
      <c r="O819">
        <v>1.7861104701347701</v>
      </c>
      <c r="P819">
        <v>1.8628737960327799</v>
      </c>
      <c r="Q819">
        <v>1.8089641699944199</v>
      </c>
      <c r="R819">
        <v>1.95054512551354</v>
      </c>
      <c r="S819">
        <v>1.8978616403571</v>
      </c>
      <c r="T819">
        <v>1.9924841639452799</v>
      </c>
      <c r="U819">
        <v>1.8211416377829901</v>
      </c>
      <c r="V819">
        <v>1.92396267042578</v>
      </c>
      <c r="W819">
        <v>1.81859610437339</v>
      </c>
      <c r="X819">
        <v>1.9226896220281</v>
      </c>
      <c r="Y819">
        <v>1.8416177846255399</v>
      </c>
      <c r="Z819">
        <v>1.9610543113409999</v>
      </c>
      <c r="AA819">
        <v>1.81733542208139</v>
      </c>
      <c r="AB819">
        <v>1.89041193434685</v>
      </c>
      <c r="AC819">
        <v>1.7979582090487001</v>
      </c>
      <c r="AD819">
        <v>1.8742330888090299</v>
      </c>
      <c r="AE819">
        <v>1.78631433625448</v>
      </c>
      <c r="AF819">
        <v>1.881129027784</v>
      </c>
      <c r="AG819">
        <v>1.8042775469913199</v>
      </c>
      <c r="AH819">
        <v>1.9571258174638999</v>
      </c>
      <c r="AI819">
        <v>1.88913508090897</v>
      </c>
      <c r="AJ819">
        <v>1.96041348628254</v>
      </c>
      <c r="AK819">
        <v>1.8334802600053399</v>
      </c>
      <c r="AL819">
        <v>1.9245150505342301</v>
      </c>
      <c r="AM819">
        <v>1.8723097871930201</v>
      </c>
      <c r="AN819">
        <v>1.9209444966620799</v>
      </c>
      <c r="AO819">
        <v>1.8509243770977499</v>
      </c>
      <c r="AP819">
        <v>1.9819060426164601</v>
      </c>
      <c r="AQ819">
        <v>1.8147951189402201</v>
      </c>
      <c r="AR819">
        <v>1.88765965528702</v>
      </c>
      <c r="AS819">
        <v>1.73376847080788</v>
      </c>
      <c r="AT819">
        <v>1.82915544557756</v>
      </c>
      <c r="AU819">
        <v>1.7921134236753899</v>
      </c>
      <c r="AV819">
        <v>1.9082372239398699</v>
      </c>
      <c r="AW819">
        <v>1.82471174604496</v>
      </c>
      <c r="AX819">
        <v>1.9056380460512099</v>
      </c>
      <c r="AY819">
        <v>1.4520558684035101</v>
      </c>
      <c r="AZ819">
        <v>1.5379679703340099</v>
      </c>
      <c r="BA819">
        <v>1.7965412289437099</v>
      </c>
      <c r="BB819">
        <v>1.8838520554861999</v>
      </c>
      <c r="BC819">
        <v>1.9019524409603401</v>
      </c>
      <c r="BD819">
        <v>1.9922098751288799</v>
      </c>
      <c r="BE819">
        <v>1.8449028518266699</v>
      </c>
      <c r="BF819">
        <v>1.8944788349375601</v>
      </c>
      <c r="BG819">
        <v>1.8218407154077301</v>
      </c>
      <c r="BH819">
        <v>1.91518757189328</v>
      </c>
      <c r="BI819">
        <v>1.8172815053231</v>
      </c>
      <c r="BJ819">
        <v>1.87331332012874</v>
      </c>
      <c r="BK819">
        <v>1.71441971718687</v>
      </c>
      <c r="BL819">
        <v>1.8018901109209</v>
      </c>
      <c r="BM819">
        <v>1.9200903901973301</v>
      </c>
      <c r="BN819">
        <v>2.0302534432041699</v>
      </c>
      <c r="BO819">
        <v>1.7938581784966801</v>
      </c>
      <c r="BP819">
        <v>1.8651620437281</v>
      </c>
      <c r="BQ819">
        <v>1.86529590735106</v>
      </c>
      <c r="BR819">
        <v>1.9136323486112401</v>
      </c>
      <c r="BS819">
        <v>1.9109959514170001</v>
      </c>
      <c r="BT819">
        <v>1.9388178137651799</v>
      </c>
      <c r="BU819">
        <v>1.85220233998623</v>
      </c>
      <c r="BV819">
        <v>1.9688766536667399</v>
      </c>
      <c r="BW819">
        <v>1.7233263598326301</v>
      </c>
      <c r="BX819">
        <v>1.79693553386022</v>
      </c>
      <c r="BY819">
        <v>1.77243541697896</v>
      </c>
      <c r="BZ819">
        <v>1.83067256283415</v>
      </c>
      <c r="CA819">
        <v>1.67600590561202</v>
      </c>
      <c r="CB819">
        <v>1.7962054745702301</v>
      </c>
      <c r="CC819">
        <v>1.7891527970411401</v>
      </c>
      <c r="CD819">
        <v>1.8984772306980999</v>
      </c>
      <c r="CE819">
        <v>1.75072692162564</v>
      </c>
      <c r="CF819">
        <v>1.8057953965329701</v>
      </c>
      <c r="CG819">
        <v>1.6955673482128899</v>
      </c>
      <c r="CH819">
        <v>1.78423989386608</v>
      </c>
      <c r="CI819">
        <v>1.6931836897955299</v>
      </c>
      <c r="CJ819">
        <v>1.7900755276346401</v>
      </c>
      <c r="CK819">
        <v>1.7736967823521099</v>
      </c>
      <c r="CL819">
        <v>1.8486159898833701</v>
      </c>
      <c r="CM819">
        <v>1.7918617212819501</v>
      </c>
      <c r="CN819">
        <v>1.8809556330945001</v>
      </c>
      <c r="CO819">
        <v>1.80929418003773</v>
      </c>
      <c r="CP819">
        <v>1.8807641552483201</v>
      </c>
      <c r="CQ819">
        <v>1.7918651520703499</v>
      </c>
      <c r="CR819">
        <v>1.9252632752879699</v>
      </c>
      <c r="CS819">
        <v>1.8856534251852499</v>
      </c>
      <c r="CT819">
        <v>2.0427156744997599</v>
      </c>
      <c r="CU819">
        <v>1.74301943430893</v>
      </c>
      <c r="CV819">
        <v>1.8350671531713301</v>
      </c>
      <c r="CW819">
        <v>1.8461320398135299</v>
      </c>
      <c r="CX819">
        <v>1.9171758850951199</v>
      </c>
      <c r="CY819">
        <v>1.7808644915456</v>
      </c>
      <c r="CZ819">
        <v>1.8516908787806601</v>
      </c>
      <c r="DA819">
        <v>1.83326246933769</v>
      </c>
      <c r="DB819">
        <v>1.9414554374488899</v>
      </c>
      <c r="DC819">
        <v>1.7865643096212001</v>
      </c>
      <c r="DD819">
        <v>1.84058067258141</v>
      </c>
      <c r="DE819">
        <v>1.88945672191528</v>
      </c>
      <c r="DF819">
        <v>1.9783609576427199</v>
      </c>
      <c r="DG819">
        <v>1.9039350383353499</v>
      </c>
      <c r="DH819">
        <v>2.0452592847691702</v>
      </c>
      <c r="DI819">
        <v>1.9214090904944701</v>
      </c>
      <c r="DJ819">
        <v>2.08026926690443</v>
      </c>
      <c r="DK819">
        <v>1.87843264192044</v>
      </c>
      <c r="DL819">
        <v>2.0086433901685798</v>
      </c>
    </row>
    <row r="820" spans="1:116" x14ac:dyDescent="0.45">
      <c r="A820" t="s">
        <v>29</v>
      </c>
      <c r="B820" t="s">
        <v>38</v>
      </c>
      <c r="C820" t="s">
        <v>30</v>
      </c>
      <c r="D820">
        <v>50</v>
      </c>
      <c r="E820" s="1" cm="1">
        <f t="array" ref="E820">SUMPRODUCT($G820:$FZZ820,$G$2:$FZZ$2)/SUMPRODUCT(--($G820:$FZZ820&lt;&gt;""),$G$2:$FZZ$2)</f>
        <v>1.5793923001016286</v>
      </c>
      <c r="F820" s="1" cm="1">
        <f t="array" ref="F820">SUMPRODUCT($G820:$FZZ820,$F$2:$FZY$2)/SUMPRODUCT(--($G820:$FZZ820&lt;&gt;""),$F$2:$FZY$2)</f>
        <v>1.6664571188314499</v>
      </c>
      <c r="G820">
        <v>1.5351997100457699</v>
      </c>
      <c r="H820">
        <v>1.63173777061036</v>
      </c>
      <c r="I820">
        <v>1.5410812405501999</v>
      </c>
      <c r="J820">
        <v>1.6343724518854501</v>
      </c>
      <c r="K820">
        <v>1.5374494258040701</v>
      </c>
      <c r="L820">
        <v>1.6357738362826399</v>
      </c>
      <c r="M820">
        <v>1.6193488606505</v>
      </c>
      <c r="N820">
        <v>1.701086457215</v>
      </c>
      <c r="O820">
        <v>1.5485689135023799</v>
      </c>
      <c r="P820">
        <v>1.64305737165517</v>
      </c>
      <c r="Q820">
        <v>1.58098428563583</v>
      </c>
      <c r="R820">
        <v>1.71345671554359</v>
      </c>
      <c r="S820">
        <v>1.6605855438661901</v>
      </c>
      <c r="T820">
        <v>1.74414215475358</v>
      </c>
      <c r="U820">
        <v>1.5916684226971101</v>
      </c>
      <c r="V820">
        <v>1.6841518857344899</v>
      </c>
      <c r="W820">
        <v>1.5988211347637999</v>
      </c>
      <c r="X820">
        <v>1.6890029118254</v>
      </c>
      <c r="Y820">
        <v>1.5959104165520199</v>
      </c>
      <c r="Z820">
        <v>1.6831453254828499</v>
      </c>
      <c r="AA820">
        <v>1.5903727703207799</v>
      </c>
      <c r="AB820">
        <v>1.6569729768220101</v>
      </c>
      <c r="AC820">
        <v>1.5742119506358401</v>
      </c>
      <c r="AD820">
        <v>1.64866268433922</v>
      </c>
      <c r="AE820">
        <v>1.56981207764413</v>
      </c>
      <c r="AF820">
        <v>1.6542971208852599</v>
      </c>
      <c r="AG820">
        <v>1.5801793279315499</v>
      </c>
      <c r="AH820">
        <v>1.7156048204664101</v>
      </c>
      <c r="AI820">
        <v>1.6659309983861801</v>
      </c>
      <c r="AJ820">
        <v>1.7235312077463201</v>
      </c>
      <c r="AK820">
        <v>1.6106943108285501</v>
      </c>
      <c r="AL820">
        <v>1.6917868600002099</v>
      </c>
      <c r="AM820">
        <v>1.6501036319379101</v>
      </c>
      <c r="AN820">
        <v>1.69152628154146</v>
      </c>
      <c r="AO820">
        <v>1.61415592508773</v>
      </c>
      <c r="AP820">
        <v>1.7391791575103499</v>
      </c>
      <c r="AQ820">
        <v>1.5897108399411199</v>
      </c>
      <c r="AR820">
        <v>1.66336356298371</v>
      </c>
      <c r="AS820">
        <v>1.5178605164602701</v>
      </c>
      <c r="AT820">
        <v>1.600619367075</v>
      </c>
      <c r="AU820">
        <v>1.57306233786579</v>
      </c>
      <c r="AV820">
        <v>1.67668538937551</v>
      </c>
      <c r="AW820">
        <v>1.5970969824444401</v>
      </c>
      <c r="AX820">
        <v>1.6679231137674599</v>
      </c>
      <c r="AY820">
        <v>1.27186494470291</v>
      </c>
      <c r="AZ820">
        <v>1.35402247516649</v>
      </c>
      <c r="BA820">
        <v>1.5823246419905399</v>
      </c>
      <c r="BB820">
        <v>1.6720479122543701</v>
      </c>
      <c r="BC820">
        <v>1.6472840940706599</v>
      </c>
      <c r="BD820">
        <v>1.74806474313863</v>
      </c>
      <c r="BE820">
        <v>1.5953590725301401</v>
      </c>
      <c r="BF820">
        <v>1.6652771317135999</v>
      </c>
      <c r="BG820">
        <v>1.61559202958601</v>
      </c>
      <c r="BH820">
        <v>1.65857338989968</v>
      </c>
      <c r="BI820">
        <v>1.59193179004704</v>
      </c>
      <c r="BJ820">
        <v>1.62684142114384</v>
      </c>
      <c r="BK820">
        <v>1.6194217104800299</v>
      </c>
      <c r="BL820">
        <v>1.72204113219051</v>
      </c>
      <c r="BM820">
        <v>1.65698478561549</v>
      </c>
      <c r="BN820">
        <v>1.7511152669822501</v>
      </c>
      <c r="BO820">
        <v>1.5666616563956099</v>
      </c>
      <c r="BP820">
        <v>1.6302419960919801</v>
      </c>
      <c r="BQ820">
        <v>1.6102823306179801</v>
      </c>
      <c r="BR820">
        <v>1.67952366931658</v>
      </c>
      <c r="BS820">
        <v>1.6562267206477701</v>
      </c>
      <c r="BT820">
        <v>1.68654251012145</v>
      </c>
      <c r="BU820">
        <v>1.5971553108511101</v>
      </c>
      <c r="BV820">
        <v>1.69475032499808</v>
      </c>
      <c r="BW820">
        <v>1.5906555090655501</v>
      </c>
      <c r="BX820">
        <v>1.6429567642956699</v>
      </c>
      <c r="BY820">
        <v>1.5632963573677101</v>
      </c>
      <c r="BZ820">
        <v>1.61857292759706</v>
      </c>
      <c r="CA820">
        <v>1.47888064893851</v>
      </c>
      <c r="CB820">
        <v>1.5807354862796299</v>
      </c>
      <c r="CC820">
        <v>1.5791146555709601</v>
      </c>
      <c r="CD820">
        <v>1.6508177300046201</v>
      </c>
      <c r="CE820">
        <v>1.5640134952167399</v>
      </c>
      <c r="CF820">
        <v>1.6091714203271701</v>
      </c>
      <c r="CG820">
        <v>1.5939792414546501</v>
      </c>
      <c r="CH820">
        <v>1.67771577961604</v>
      </c>
      <c r="CI820">
        <v>1.60015058469212</v>
      </c>
      <c r="CJ820">
        <v>1.72471235970918</v>
      </c>
      <c r="CK820">
        <v>1.5570043557678701</v>
      </c>
      <c r="CL820">
        <v>1.64440073064493</v>
      </c>
      <c r="CM820">
        <v>1.59345858219611</v>
      </c>
      <c r="CN820">
        <v>1.67602101002073</v>
      </c>
      <c r="CO820">
        <v>1.5815152374727099</v>
      </c>
      <c r="CP820">
        <v>1.65952172465251</v>
      </c>
      <c r="CQ820">
        <v>1.5627001449806399</v>
      </c>
      <c r="CR820">
        <v>1.7023276562524801</v>
      </c>
      <c r="CS820">
        <v>1.54805230120782</v>
      </c>
      <c r="CT820">
        <v>1.70438940379342</v>
      </c>
      <c r="CU820">
        <v>1.5089666951323599</v>
      </c>
      <c r="CV820">
        <v>1.5633879357192699</v>
      </c>
      <c r="CW820">
        <v>1.61008567468816</v>
      </c>
      <c r="CX820">
        <v>1.65312775607912</v>
      </c>
      <c r="CY820">
        <v>1.57162419623719</v>
      </c>
      <c r="CZ820">
        <v>1.5984043819957101</v>
      </c>
      <c r="DA820">
        <v>1.6331152902698201</v>
      </c>
      <c r="DB820">
        <v>1.7090923957481601</v>
      </c>
      <c r="DC820">
        <v>1.56217127981724</v>
      </c>
      <c r="DD820">
        <v>1.60046220049938</v>
      </c>
      <c r="DE820">
        <v>1.6035681399631601</v>
      </c>
      <c r="DF820">
        <v>1.7054788213627901</v>
      </c>
      <c r="DG820">
        <v>1.6527070381178499</v>
      </c>
      <c r="DH820">
        <v>1.7711569483967999</v>
      </c>
      <c r="DI820">
        <v>1.6824620773321399</v>
      </c>
      <c r="DJ820">
        <v>1.8387864746285201</v>
      </c>
      <c r="DK820">
        <v>1.6319210547035601</v>
      </c>
      <c r="DL820">
        <v>1.77458948270884</v>
      </c>
    </row>
    <row r="821" spans="1:116" x14ac:dyDescent="0.45">
      <c r="A821" t="s">
        <v>146</v>
      </c>
      <c r="B821" t="s">
        <v>34</v>
      </c>
      <c r="C821" t="s">
        <v>45</v>
      </c>
      <c r="D821">
        <v>50</v>
      </c>
      <c r="E821" s="1" cm="1">
        <f t="array" ref="E821">SUMPRODUCT($G821:$FZZ821,$G$2:$FZZ$2)/SUMPRODUCT(--($G821:$FZZ821&lt;&gt;""),$G$2:$FZZ$2)</f>
        <v>1.3014918324452445</v>
      </c>
      <c r="F821" s="1" cm="1">
        <f t="array" ref="F821">SUMPRODUCT($G821:$FZZ821,$F$2:$FZY$2)/SUMPRODUCT(--($G821:$FZZ821&lt;&gt;""),$F$2:$FZY$2)</f>
        <v>1.3692262092211629</v>
      </c>
      <c r="G821">
        <v>1.2544531593607899</v>
      </c>
      <c r="H821">
        <v>1.3204767955171099</v>
      </c>
      <c r="I821">
        <v>1.26148418581209</v>
      </c>
      <c r="J821">
        <v>1.3264987523201901</v>
      </c>
      <c r="K821">
        <v>1.2579733540397999</v>
      </c>
      <c r="L821">
        <v>1.3230516163308601</v>
      </c>
      <c r="M821">
        <v>1.3011946042003999</v>
      </c>
      <c r="N821">
        <v>1.39277305145119</v>
      </c>
      <c r="O821">
        <v>1.3450674734422099</v>
      </c>
      <c r="P821">
        <v>1.4056952883966101</v>
      </c>
      <c r="Q821">
        <v>1.2894905449686</v>
      </c>
      <c r="R821">
        <v>1.3685749328563299</v>
      </c>
      <c r="S821">
        <v>1.34562198538838</v>
      </c>
      <c r="T821">
        <v>1.41861587849811</v>
      </c>
      <c r="U821">
        <v>1.3151311694193899</v>
      </c>
      <c r="V821">
        <v>1.38063716051087</v>
      </c>
      <c r="W821">
        <v>1.3026347779379699</v>
      </c>
      <c r="X821">
        <v>1.3766771266219999</v>
      </c>
      <c r="Y821">
        <v>1.30888240796786</v>
      </c>
      <c r="Z821">
        <v>1.36975733230616</v>
      </c>
      <c r="AA821">
        <v>1.3191512087442501</v>
      </c>
      <c r="AB821">
        <v>1.38756008117634</v>
      </c>
      <c r="AC821">
        <v>1.27819140746308</v>
      </c>
      <c r="AD821">
        <v>1.35094847766008</v>
      </c>
      <c r="AE821">
        <v>1.3148440950728699</v>
      </c>
      <c r="AF821">
        <v>1.3841344625318199</v>
      </c>
      <c r="AG821">
        <v>1.3198247850943901</v>
      </c>
      <c r="AH821">
        <v>1.40190844404228</v>
      </c>
      <c r="AI821">
        <v>1.36013433942513</v>
      </c>
      <c r="AJ821">
        <v>1.4176996554280901</v>
      </c>
      <c r="AK821">
        <v>1.2961968549156999</v>
      </c>
      <c r="AL821">
        <v>1.3646659033795501</v>
      </c>
      <c r="AM821">
        <v>1.3332248813052801</v>
      </c>
      <c r="AN821">
        <v>1.37944352059383</v>
      </c>
      <c r="AO821">
        <v>1.2986596258759899</v>
      </c>
      <c r="AP821">
        <v>1.3920047667464699</v>
      </c>
      <c r="AQ821">
        <v>1.28790655714353</v>
      </c>
      <c r="AR821">
        <v>1.33964199230805</v>
      </c>
      <c r="AS821">
        <v>1.27276229565887</v>
      </c>
      <c r="AT821">
        <v>1.32770889747474</v>
      </c>
      <c r="AU821">
        <v>1.31211784708815</v>
      </c>
      <c r="AV821">
        <v>1.4075575850009401</v>
      </c>
      <c r="AW821">
        <v>1.32319498531831</v>
      </c>
      <c r="AX821">
        <v>1.3763857362016401</v>
      </c>
      <c r="AY821">
        <v>1.07218968365864</v>
      </c>
      <c r="AZ821">
        <v>1.0980714021857501</v>
      </c>
      <c r="BA821">
        <v>1.31781140861466</v>
      </c>
      <c r="BB821">
        <v>1.3999607276603501</v>
      </c>
      <c r="BC821">
        <v>1.37063646629461</v>
      </c>
      <c r="BD821">
        <v>1.4595191725447101</v>
      </c>
      <c r="BE821">
        <v>1.35488603427917</v>
      </c>
      <c r="BF821">
        <v>1.41283500912441</v>
      </c>
      <c r="BG821">
        <v>1.33912602505906</v>
      </c>
      <c r="BH821">
        <v>1.4159729866788699</v>
      </c>
      <c r="BI821">
        <v>1.3048557811339401</v>
      </c>
      <c r="BJ821">
        <v>1.37236939836593</v>
      </c>
      <c r="BK821">
        <v>1.2578852332152901</v>
      </c>
      <c r="BL821">
        <v>1.3162769973969899</v>
      </c>
      <c r="BM821">
        <v>1.3893401905207099</v>
      </c>
      <c r="BN821">
        <v>1.4836070364093199</v>
      </c>
      <c r="BO821">
        <v>1.3197516447178199</v>
      </c>
      <c r="BP821">
        <v>1.3894483691567701</v>
      </c>
      <c r="BQ821">
        <v>1.35675728727058</v>
      </c>
      <c r="BR821">
        <v>1.42400300978179</v>
      </c>
      <c r="BS821">
        <v>1.3827368421052599</v>
      </c>
      <c r="BT821">
        <v>1.4591417004048499</v>
      </c>
      <c r="BU821">
        <v>1.33042746807371</v>
      </c>
      <c r="BV821">
        <v>1.4138372715454599</v>
      </c>
      <c r="BW821">
        <v>1.2640632264063201</v>
      </c>
      <c r="BX821">
        <v>1.3286455911978901</v>
      </c>
      <c r="BY821">
        <v>1.2955453954929199</v>
      </c>
      <c r="BZ821">
        <v>1.3332833658122201</v>
      </c>
      <c r="CA821">
        <v>1.29665518353216</v>
      </c>
      <c r="CB821">
        <v>1.3679467816111399</v>
      </c>
      <c r="CC821">
        <v>1.29860147942672</v>
      </c>
      <c r="CD821">
        <v>1.3958477808599099</v>
      </c>
      <c r="CE821">
        <v>1.29890351363949</v>
      </c>
      <c r="CF821">
        <v>1.3433733602645701</v>
      </c>
      <c r="CG821">
        <v>1.2924145465896599</v>
      </c>
      <c r="CH821">
        <v>1.35383174652723</v>
      </c>
      <c r="CI821">
        <v>1.27479353426978</v>
      </c>
      <c r="CJ821">
        <v>1.35902684642714</v>
      </c>
      <c r="CK821">
        <v>1.32328228186033</v>
      </c>
      <c r="CL821">
        <v>1.39312912744133</v>
      </c>
      <c r="CM821">
        <v>1.3371040443048099</v>
      </c>
      <c r="CN821">
        <v>1.4060074751964999</v>
      </c>
      <c r="CO821">
        <v>1.3318451463315299</v>
      </c>
      <c r="CP821">
        <v>1.4010581749565201</v>
      </c>
      <c r="CQ821">
        <v>1.31486290566699</v>
      </c>
      <c r="CR821">
        <v>1.4127328054550901</v>
      </c>
      <c r="CS821">
        <v>1.3530331528020101</v>
      </c>
      <c r="CT821">
        <v>1.4746765165764</v>
      </c>
      <c r="CU821">
        <v>1.3127215795875</v>
      </c>
      <c r="CV821">
        <v>1.3643609450612</v>
      </c>
      <c r="CW821">
        <v>1.3335170719415299</v>
      </c>
      <c r="CX821">
        <v>1.4151127630086899</v>
      </c>
      <c r="CY821">
        <v>1.3018694927363601</v>
      </c>
      <c r="CZ821">
        <v>1.36415813288878</v>
      </c>
      <c r="DA821">
        <v>1.32178250204415</v>
      </c>
      <c r="DB821">
        <v>1.38367947669664</v>
      </c>
      <c r="DC821">
        <v>1.3239786431493299</v>
      </c>
      <c r="DD821">
        <v>1.36254847792594</v>
      </c>
      <c r="DE821">
        <v>1.3567449355432699</v>
      </c>
      <c r="DF821">
        <v>1.4355432780847099</v>
      </c>
      <c r="DG821">
        <v>1.37304924688695</v>
      </c>
      <c r="DH821">
        <v>1.4591542658280601</v>
      </c>
      <c r="DI821">
        <v>1.42263593326705</v>
      </c>
      <c r="DJ821">
        <v>1.46787861097682</v>
      </c>
      <c r="DK821">
        <v>1.38719413509233</v>
      </c>
      <c r="DL821">
        <v>1.44889639304679</v>
      </c>
    </row>
    <row r="822" spans="1:116" x14ac:dyDescent="0.45">
      <c r="A822" t="s">
        <v>146</v>
      </c>
      <c r="B822" t="s">
        <v>34</v>
      </c>
      <c r="C822" t="s">
        <v>33</v>
      </c>
      <c r="D822">
        <v>50</v>
      </c>
      <c r="E822" s="1" cm="1">
        <f t="array" ref="E822">SUMPRODUCT($G822:$FZZ822,$G$2:$FZZ$2)/SUMPRODUCT(--($G822:$FZZ822&lt;&gt;""),$G$2:$FZZ$2)</f>
        <v>1.352018145389609</v>
      </c>
      <c r="F822" s="1" cm="1">
        <f t="array" ref="F822">SUMPRODUCT($G822:$FZZ822,$F$2:$FZY$2)/SUMPRODUCT(--($G822:$FZZ822&lt;&gt;""),$F$2:$FZY$2)</f>
        <v>1.4162640320105313</v>
      </c>
      <c r="G822">
        <v>1.3037759207675601</v>
      </c>
      <c r="H822">
        <v>1.3657108765413899</v>
      </c>
      <c r="I822">
        <v>1.30823632571613</v>
      </c>
      <c r="J822">
        <v>1.37315869913502</v>
      </c>
      <c r="K822">
        <v>1.3069189586824099</v>
      </c>
      <c r="L822">
        <v>1.36823736155952</v>
      </c>
      <c r="M822">
        <v>1.3512125849491901</v>
      </c>
      <c r="N822">
        <v>1.4397224927355099</v>
      </c>
      <c r="O822">
        <v>1.3883846541719</v>
      </c>
      <c r="P822">
        <v>1.4515122768333999</v>
      </c>
      <c r="Q822">
        <v>1.33599815894285</v>
      </c>
      <c r="R822">
        <v>1.4165287181378099</v>
      </c>
      <c r="S822">
        <v>1.3947206830615799</v>
      </c>
      <c r="T822">
        <v>1.4672565958644599</v>
      </c>
      <c r="U822">
        <v>1.3654795900819401</v>
      </c>
      <c r="V822">
        <v>1.4247873992099001</v>
      </c>
      <c r="W822">
        <v>1.35436915161281</v>
      </c>
      <c r="X822">
        <v>1.43012184434455</v>
      </c>
      <c r="Y822">
        <v>1.3660397292686901</v>
      </c>
      <c r="Z822">
        <v>1.41340230011555</v>
      </c>
      <c r="AA822">
        <v>1.3700893651867401</v>
      </c>
      <c r="AB822">
        <v>1.43083989034072</v>
      </c>
      <c r="AC822">
        <v>1.32905089602367</v>
      </c>
      <c r="AD822">
        <v>1.39282032813751</v>
      </c>
      <c r="AE822">
        <v>1.3683401934488499</v>
      </c>
      <c r="AF822">
        <v>1.43347608348216</v>
      </c>
      <c r="AG822">
        <v>1.3681528400444201</v>
      </c>
      <c r="AH822">
        <v>1.44932752025665</v>
      </c>
      <c r="AI822">
        <v>1.40926418633052</v>
      </c>
      <c r="AJ822">
        <v>1.46336633663366</v>
      </c>
      <c r="AK822">
        <v>1.35784753035163</v>
      </c>
      <c r="AL822">
        <v>1.4160231766156099</v>
      </c>
      <c r="AM822">
        <v>1.38257055406936</v>
      </c>
      <c r="AN822">
        <v>1.43158484563661</v>
      </c>
      <c r="AO822">
        <v>1.34754064307345</v>
      </c>
      <c r="AP822">
        <v>1.4330742234904299</v>
      </c>
      <c r="AQ822">
        <v>1.3372489435449399</v>
      </c>
      <c r="AR822">
        <v>1.3870281563078599</v>
      </c>
      <c r="AS822">
        <v>1.32012980037265</v>
      </c>
      <c r="AT822">
        <v>1.37543942834493</v>
      </c>
      <c r="AU822">
        <v>1.3697973063259401</v>
      </c>
      <c r="AV822">
        <v>1.4565929584798201</v>
      </c>
      <c r="AW822">
        <v>1.37378607079142</v>
      </c>
      <c r="AX822">
        <v>1.42953830775318</v>
      </c>
      <c r="AY822">
        <v>1.1255352432038199</v>
      </c>
      <c r="AZ822">
        <v>1.1348426845245301</v>
      </c>
      <c r="BA822">
        <v>1.36634079975314</v>
      </c>
      <c r="BB822">
        <v>1.44743818112964</v>
      </c>
      <c r="BC822">
        <v>1.41809731109765</v>
      </c>
      <c r="BD822">
        <v>1.51416460730242</v>
      </c>
      <c r="BE822">
        <v>1.40564282391669</v>
      </c>
      <c r="BF822">
        <v>1.45688267076967</v>
      </c>
      <c r="BG822">
        <v>1.3864117057724801</v>
      </c>
      <c r="BH822">
        <v>1.4608838699303599</v>
      </c>
      <c r="BI822">
        <v>1.3531041099282</v>
      </c>
      <c r="BJ822">
        <v>1.4242231988115801</v>
      </c>
      <c r="BK822">
        <v>1.30408273339117</v>
      </c>
      <c r="BL822">
        <v>1.3693923973454001</v>
      </c>
      <c r="BM822">
        <v>1.44339898311028</v>
      </c>
      <c r="BN822">
        <v>1.53065279644673</v>
      </c>
      <c r="BO822">
        <v>1.3690180254136299</v>
      </c>
      <c r="BP822">
        <v>1.4359513926626499</v>
      </c>
      <c r="BQ822">
        <v>1.4068603395818999</v>
      </c>
      <c r="BR822">
        <v>1.4733209016259301</v>
      </c>
      <c r="BS822">
        <v>1.4336842105263099</v>
      </c>
      <c r="BT822">
        <v>1.5101862348178099</v>
      </c>
      <c r="BU822">
        <v>1.38726389844765</v>
      </c>
      <c r="BV822">
        <v>1.4611149346180301</v>
      </c>
      <c r="BW822">
        <v>1.3164613358127999</v>
      </c>
      <c r="BX822">
        <v>1.37104834960483</v>
      </c>
      <c r="BY822">
        <v>1.34323939439364</v>
      </c>
      <c r="BZ822">
        <v>1.3816269424873799</v>
      </c>
      <c r="CA822">
        <v>1.34697167682047</v>
      </c>
      <c r="CB822">
        <v>1.4159044241179699</v>
      </c>
      <c r="CC822">
        <v>1.34938453536754</v>
      </c>
      <c r="CD822">
        <v>1.43887251502542</v>
      </c>
      <c r="CE822">
        <v>1.3442944975917199</v>
      </c>
      <c r="CF822">
        <v>1.39222693272368</v>
      </c>
      <c r="CG822">
        <v>1.3338731075386201</v>
      </c>
      <c r="CH822">
        <v>1.4000897455907599</v>
      </c>
      <c r="CI822">
        <v>1.3165807863344301</v>
      </c>
      <c r="CJ822">
        <v>1.4064610244464799</v>
      </c>
      <c r="CK822">
        <v>1.37875509343824</v>
      </c>
      <c r="CL822">
        <v>1.4443585780525501</v>
      </c>
      <c r="CM822">
        <v>1.3813840289074</v>
      </c>
      <c r="CN822">
        <v>1.45529161958451</v>
      </c>
      <c r="CO822">
        <v>1.3757754399812501</v>
      </c>
      <c r="CP822">
        <v>1.4556072172958501</v>
      </c>
      <c r="CQ822">
        <v>1.3624356747972599</v>
      </c>
      <c r="CR822">
        <v>1.46232893080759</v>
      </c>
      <c r="CS822">
        <v>1.3968818690656899</v>
      </c>
      <c r="CT822">
        <v>1.5243943891771801</v>
      </c>
      <c r="CU822">
        <v>1.36861786093212</v>
      </c>
      <c r="CV822">
        <v>1.4074217840229699</v>
      </c>
      <c r="CW822">
        <v>1.38596132039813</v>
      </c>
      <c r="CX822">
        <v>1.4549105455461699</v>
      </c>
      <c r="CY822">
        <v>1.3526911169325999</v>
      </c>
      <c r="CZ822">
        <v>1.40683496070492</v>
      </c>
      <c r="DA822">
        <v>1.3733115290269799</v>
      </c>
      <c r="DB822">
        <v>1.4315453802125899</v>
      </c>
      <c r="DC822">
        <v>1.3714471657015299</v>
      </c>
      <c r="DD822">
        <v>1.4069223821919901</v>
      </c>
      <c r="DE822">
        <v>1.4106353591160199</v>
      </c>
      <c r="DF822">
        <v>1.48337937384898</v>
      </c>
      <c r="DG822">
        <v>1.4239546138369701</v>
      </c>
      <c r="DH822">
        <v>1.50411448043356</v>
      </c>
      <c r="DI822">
        <v>1.48432468918462</v>
      </c>
      <c r="DJ822">
        <v>1.5159033485054401</v>
      </c>
      <c r="DK822">
        <v>1.4327469008897</v>
      </c>
      <c r="DL822">
        <v>1.4937055473417999</v>
      </c>
    </row>
    <row r="823" spans="1:116" x14ac:dyDescent="0.45">
      <c r="A823" t="s">
        <v>158</v>
      </c>
      <c r="B823" t="s">
        <v>17</v>
      </c>
      <c r="C823" t="s">
        <v>151</v>
      </c>
      <c r="D823">
        <v>50</v>
      </c>
      <c r="E823" s="1" cm="1">
        <f t="array" ref="E823">SUMPRODUCT($G823:$FZZ823,$G$2:$FZZ$2)/SUMPRODUCT(--($G823:$FZZ823&lt;&gt;""),$G$2:$FZZ$2)</f>
        <v>1.4600668192044737</v>
      </c>
      <c r="F823" s="1" cm="1">
        <f t="array" ref="F823">SUMPRODUCT($G823:$FZZ823,$F$2:$FZY$2)/SUMPRODUCT(--($G823:$FZZ823&lt;&gt;""),$F$2:$FZY$2)</f>
        <v>1.515276786800309</v>
      </c>
      <c r="G823">
        <v>1.46129192526348</v>
      </c>
      <c r="H823">
        <v>1.47980501392757</v>
      </c>
      <c r="I823">
        <v>1.4690333657033501</v>
      </c>
      <c r="J823">
        <v>1.49128877743768</v>
      </c>
      <c r="K823">
        <v>1.46602231394826</v>
      </c>
      <c r="L823">
        <v>1.4824716988843001</v>
      </c>
      <c r="M823">
        <v>1.4841467544092199</v>
      </c>
      <c r="N823">
        <v>1.54562779062533</v>
      </c>
      <c r="O823">
        <v>1.48120230067772</v>
      </c>
      <c r="P823">
        <v>1.5384927655137599</v>
      </c>
      <c r="Q823">
        <v>1.44967036185664</v>
      </c>
      <c r="R823">
        <v>1.5132495966149599</v>
      </c>
      <c r="S823">
        <v>1.52497669988725</v>
      </c>
      <c r="T823">
        <v>1.5627775776342201</v>
      </c>
      <c r="U823">
        <v>1.4489503782126201</v>
      </c>
      <c r="V823">
        <v>1.52717729610064</v>
      </c>
      <c r="W823">
        <v>1.4968478783252701</v>
      </c>
      <c r="X823">
        <v>1.5613631866112501</v>
      </c>
      <c r="Y823">
        <v>1.49691740494139</v>
      </c>
      <c r="Z823">
        <v>1.51637043966323</v>
      </c>
      <c r="AA823">
        <v>1.4924983088261401</v>
      </c>
      <c r="AB823">
        <v>1.5346744045287799</v>
      </c>
      <c r="AC823">
        <v>1.48197644528997</v>
      </c>
      <c r="AD823">
        <v>1.52420059865394</v>
      </c>
      <c r="AE823">
        <v>1.4325926969109199</v>
      </c>
      <c r="AF823">
        <v>1.4793908473469499</v>
      </c>
      <c r="AG823">
        <v>1.4622753259573</v>
      </c>
      <c r="AH823">
        <v>1.5458684654300101</v>
      </c>
      <c r="AI823">
        <v>1.51127491603785</v>
      </c>
      <c r="AJ823">
        <v>1.57979674619444</v>
      </c>
      <c r="AK823">
        <v>1.47949549892274</v>
      </c>
      <c r="AL823">
        <v>1.5333621090134899</v>
      </c>
      <c r="AM823">
        <v>1.4681211288650999</v>
      </c>
      <c r="AN823">
        <v>1.5087966644976201</v>
      </c>
      <c r="AO823">
        <v>1.4731433194485399</v>
      </c>
      <c r="AP823">
        <v>1.54715361824483</v>
      </c>
      <c r="AQ823">
        <v>1.45902853615687</v>
      </c>
      <c r="AR823">
        <v>1.4896443663643699</v>
      </c>
      <c r="AS823">
        <v>1.4278078035806201</v>
      </c>
      <c r="AT823">
        <v>1.4695854463554701</v>
      </c>
      <c r="AU823">
        <v>1.46303455330442</v>
      </c>
      <c r="AV823">
        <v>1.54696881033235</v>
      </c>
      <c r="AW823">
        <v>1.46444462955635</v>
      </c>
      <c r="AX823">
        <v>1.5258612910167499</v>
      </c>
      <c r="AY823">
        <v>1.19966813436638</v>
      </c>
      <c r="AZ823">
        <v>1.2262684595804501</v>
      </c>
      <c r="BA823">
        <v>1.4919702091252001</v>
      </c>
      <c r="BB823">
        <v>1.53932143007419</v>
      </c>
      <c r="BC823">
        <v>1.5269790353992401</v>
      </c>
      <c r="BD823">
        <v>1.5919840269708501</v>
      </c>
      <c r="BE823">
        <v>1.4567037606898701</v>
      </c>
      <c r="BF823">
        <v>1.5689340537445799</v>
      </c>
      <c r="BG823">
        <v>1.48433499486697</v>
      </c>
      <c r="BH823">
        <v>1.54711870276688</v>
      </c>
      <c r="BI823">
        <v>1.4702123050259901</v>
      </c>
      <c r="BJ823">
        <v>1.5207662787818701</v>
      </c>
      <c r="BK823">
        <v>1.4185681119996201</v>
      </c>
      <c r="BL823">
        <v>1.4746148254109701</v>
      </c>
      <c r="BM823">
        <v>1.5692049948376201</v>
      </c>
      <c r="BN823">
        <v>1.63109500711043</v>
      </c>
      <c r="BO823">
        <v>1.46059036409254</v>
      </c>
      <c r="BP823">
        <v>1.5177074541271101</v>
      </c>
      <c r="BQ823">
        <v>1.4694278143095401</v>
      </c>
      <c r="BR823">
        <v>1.5141328884090599</v>
      </c>
      <c r="BS823">
        <v>1.54563562753036</v>
      </c>
      <c r="BT823">
        <v>1.62787044534412</v>
      </c>
      <c r="BU823">
        <v>1.4759883765389601</v>
      </c>
      <c r="BV823">
        <v>1.54219239886824</v>
      </c>
      <c r="BW823">
        <v>1.4330737641407001</v>
      </c>
      <c r="BX823">
        <v>1.4582945916627901</v>
      </c>
      <c r="BY823">
        <v>1.42647279268475</v>
      </c>
      <c r="BZ823">
        <v>1.4666341877779401</v>
      </c>
      <c r="CA823">
        <v>1.42617136456972</v>
      </c>
      <c r="CB823">
        <v>1.4911840073311</v>
      </c>
      <c r="CC823">
        <v>1.43695099398982</v>
      </c>
      <c r="CD823">
        <v>1.5151987979657799</v>
      </c>
      <c r="CE823">
        <v>1.42087097418595</v>
      </c>
      <c r="CF823">
        <v>1.4889685481543899</v>
      </c>
      <c r="CG823">
        <v>1.36504994537224</v>
      </c>
      <c r="CH823">
        <v>1.4394607460589901</v>
      </c>
      <c r="CI823">
        <v>1.39309663302039</v>
      </c>
      <c r="CJ823">
        <v>1.45208348038869</v>
      </c>
      <c r="CK823">
        <v>1.4708585077982199</v>
      </c>
      <c r="CL823">
        <v>1.5304060699733</v>
      </c>
      <c r="CM823">
        <v>1.44246457973749</v>
      </c>
      <c r="CN823">
        <v>1.5146710044329601</v>
      </c>
      <c r="CO823">
        <v>1.5004748220958699</v>
      </c>
      <c r="CP823">
        <v>1.55789746309337</v>
      </c>
      <c r="CQ823">
        <v>1.48445839374193</v>
      </c>
      <c r="CR823">
        <v>1.54828174040499</v>
      </c>
      <c r="CS823">
        <v>1.5447211584218901</v>
      </c>
      <c r="CT823">
        <v>1.6427972535067601</v>
      </c>
      <c r="CU823">
        <v>1.41380068835235</v>
      </c>
      <c r="CV823">
        <v>1.4822477550914701</v>
      </c>
      <c r="CW823">
        <v>1.5088981983117</v>
      </c>
      <c r="CX823">
        <v>1.5829816051404799</v>
      </c>
      <c r="CY823">
        <v>1.4461181233627001</v>
      </c>
      <c r="CZ823">
        <v>1.4970469159323601</v>
      </c>
      <c r="DA823">
        <v>1.4589533932951699</v>
      </c>
      <c r="DB823">
        <v>1.52547833197056</v>
      </c>
      <c r="DC823">
        <v>1.4405780162566999</v>
      </c>
      <c r="DD823">
        <v>1.5065079955373699</v>
      </c>
      <c r="DE823">
        <v>1.50598526703499</v>
      </c>
      <c r="DF823">
        <v>1.57863720073664</v>
      </c>
      <c r="DG823">
        <v>1.551566946403</v>
      </c>
      <c r="DH823">
        <v>1.6354787841438401</v>
      </c>
      <c r="DI823">
        <v>1.5540768578230599</v>
      </c>
      <c r="DJ823">
        <v>1.6341819375906399</v>
      </c>
      <c r="DK823">
        <v>1.52620574418014</v>
      </c>
      <c r="DL823">
        <v>1.60809924151626</v>
      </c>
    </row>
    <row r="824" spans="1:116" x14ac:dyDescent="0.45">
      <c r="A824" t="s">
        <v>158</v>
      </c>
      <c r="B824" t="s">
        <v>17</v>
      </c>
      <c r="C824" t="s">
        <v>45</v>
      </c>
      <c r="D824">
        <v>50</v>
      </c>
      <c r="E824" s="1" cm="1">
        <f t="array" ref="E824">SUMPRODUCT($G824:$FZZ824,$G$2:$FZZ$2)/SUMPRODUCT(--($G824:$FZZ824&lt;&gt;""),$G$2:$FZZ$2)</f>
        <v>1.2393793781694824</v>
      </c>
      <c r="F824" s="1" cm="1">
        <f t="array" ref="F824">SUMPRODUCT($G824:$FZZ824,$F$2:$FZY$2)/SUMPRODUCT(--($G824:$FZZ824&lt;&gt;""),$F$2:$FZY$2)</f>
        <v>1.3015381888762685</v>
      </c>
      <c r="G824">
        <v>1.2205667953542101</v>
      </c>
      <c r="H824">
        <v>1.26617350013846</v>
      </c>
      <c r="I824">
        <v>1.2276698094266401</v>
      </c>
      <c r="J824">
        <v>1.2705518883193401</v>
      </c>
      <c r="K824">
        <v>1.22403449262331</v>
      </c>
      <c r="L824">
        <v>1.26780620376803</v>
      </c>
      <c r="M824">
        <v>1.25235259067153</v>
      </c>
      <c r="N824">
        <v>1.32858571567317</v>
      </c>
      <c r="O824">
        <v>1.27367980240836</v>
      </c>
      <c r="P824">
        <v>1.33128220906084</v>
      </c>
      <c r="Q824">
        <v>1.22601068545381</v>
      </c>
      <c r="R824">
        <v>1.3009971521147301</v>
      </c>
      <c r="S824">
        <v>1.2813063815326</v>
      </c>
      <c r="T824">
        <v>1.34439243953274</v>
      </c>
      <c r="U824">
        <v>1.2534545357661</v>
      </c>
      <c r="V824">
        <v>1.31904045651947</v>
      </c>
      <c r="W824">
        <v>1.2611398524298101</v>
      </c>
      <c r="X824">
        <v>1.3332739660192801</v>
      </c>
      <c r="Y824">
        <v>1.2581059814009701</v>
      </c>
      <c r="Z824">
        <v>1.2968645793209701</v>
      </c>
      <c r="AA824">
        <v>1.2719656780716999</v>
      </c>
      <c r="AB824">
        <v>1.3166767543703399</v>
      </c>
      <c r="AC824">
        <v>1.25964461772527</v>
      </c>
      <c r="AD824">
        <v>1.29790471120297</v>
      </c>
      <c r="AE824">
        <v>1.2217833739819099</v>
      </c>
      <c r="AF824">
        <v>1.2787980821549501</v>
      </c>
      <c r="AG824">
        <v>1.26273598486406</v>
      </c>
      <c r="AH824">
        <v>1.3442438201785001</v>
      </c>
      <c r="AI824">
        <v>1.2868233959959801</v>
      </c>
      <c r="AJ824">
        <v>1.3586775417629799</v>
      </c>
      <c r="AK824">
        <v>1.2496899908186001</v>
      </c>
      <c r="AL824">
        <v>1.30884961902706</v>
      </c>
      <c r="AM824">
        <v>1.2467765647217599</v>
      </c>
      <c r="AN824">
        <v>1.29242884341937</v>
      </c>
      <c r="AO824">
        <v>1.24267222058228</v>
      </c>
      <c r="AP824">
        <v>1.3313982091901899</v>
      </c>
      <c r="AQ824">
        <v>1.22739186173496</v>
      </c>
      <c r="AR824">
        <v>1.26928920754</v>
      </c>
      <c r="AS824">
        <v>1.1891958970635601</v>
      </c>
      <c r="AT824">
        <v>1.25443317910895</v>
      </c>
      <c r="AU824">
        <v>1.2474116123800201</v>
      </c>
      <c r="AV824">
        <v>1.3273095052689201</v>
      </c>
      <c r="AW824">
        <v>1.2484919163942001</v>
      </c>
      <c r="AX824">
        <v>1.3203870690074</v>
      </c>
      <c r="AY824">
        <v>0.99054289844365195</v>
      </c>
      <c r="AZ824">
        <v>1.02924313493058</v>
      </c>
      <c r="BA824">
        <v>1.26263377140693</v>
      </c>
      <c r="BB824">
        <v>1.32173864257963</v>
      </c>
      <c r="BC824">
        <v>1.3059096934684</v>
      </c>
      <c r="BD824">
        <v>1.3852674991407901</v>
      </c>
      <c r="BE824">
        <v>1.2959351629870799</v>
      </c>
      <c r="BF824">
        <v>1.3620066554549599</v>
      </c>
      <c r="BG824">
        <v>1.28234115449789</v>
      </c>
      <c r="BH824">
        <v>1.34997340721592</v>
      </c>
      <c r="BI824">
        <v>1.23345815795989</v>
      </c>
      <c r="BJ824">
        <v>1.30425229017083</v>
      </c>
      <c r="BK824">
        <v>1.21016345003869</v>
      </c>
      <c r="BL824">
        <v>1.2691180264052699</v>
      </c>
      <c r="BM824">
        <v>1.30066429002785</v>
      </c>
      <c r="BN824">
        <v>1.37461282216118</v>
      </c>
      <c r="BO824">
        <v>1.2558822509220799</v>
      </c>
      <c r="BP824">
        <v>1.3105019135381299</v>
      </c>
      <c r="BQ824">
        <v>1.27573854156443</v>
      </c>
      <c r="BR824">
        <v>1.3164360257794301</v>
      </c>
      <c r="BS824">
        <v>1.3195465587044499</v>
      </c>
      <c r="BT824">
        <v>1.3841457489878499</v>
      </c>
      <c r="BU824">
        <v>1.26632637455073</v>
      </c>
      <c r="BV824">
        <v>1.31582167163722</v>
      </c>
      <c r="BW824">
        <v>1.23822253215558</v>
      </c>
      <c r="BX824">
        <v>1.28052843638617</v>
      </c>
      <c r="BY824">
        <v>1.2226802578324001</v>
      </c>
      <c r="BZ824">
        <v>1.2669015140158799</v>
      </c>
      <c r="CA824">
        <v>1.23076009299641</v>
      </c>
      <c r="CB824">
        <v>1.30154258659018</v>
      </c>
      <c r="CC824">
        <v>1.2667157882570499</v>
      </c>
      <c r="CD824">
        <v>1.3305738557558899</v>
      </c>
      <c r="CE824">
        <v>1.2382194304485801</v>
      </c>
      <c r="CF824">
        <v>1.2923889641089299</v>
      </c>
      <c r="CG824">
        <v>1.19262135164663</v>
      </c>
      <c r="CH824">
        <v>1.2479709692523799</v>
      </c>
      <c r="CI824">
        <v>1.1915249052963399</v>
      </c>
      <c r="CJ824">
        <v>1.2853344627185199</v>
      </c>
      <c r="CK824">
        <v>1.2704229310102499</v>
      </c>
      <c r="CL824">
        <v>1.3304763242939399</v>
      </c>
      <c r="CM824">
        <v>1.25431810562129</v>
      </c>
      <c r="CN824">
        <v>1.33175220096109</v>
      </c>
      <c r="CO824">
        <v>1.27873906984201</v>
      </c>
      <c r="CP824">
        <v>1.33709902198981</v>
      </c>
      <c r="CQ824">
        <v>1.27278665540809</v>
      </c>
      <c r="CR824">
        <v>1.3476189717526701</v>
      </c>
      <c r="CS824">
        <v>1.3341340161798301</v>
      </c>
      <c r="CT824">
        <v>1.40551564730675</v>
      </c>
      <c r="CU824">
        <v>1.22709158191651</v>
      </c>
      <c r="CV824">
        <v>1.28237973242243</v>
      </c>
      <c r="CW824">
        <v>1.28436436940909</v>
      </c>
      <c r="CX824">
        <v>1.352888370921</v>
      </c>
      <c r="CY824">
        <v>1.2442367230292899</v>
      </c>
      <c r="CZ824">
        <v>1.2993212669683201</v>
      </c>
      <c r="DA824">
        <v>1.26552739165985</v>
      </c>
      <c r="DB824">
        <v>1.32871627146361</v>
      </c>
      <c r="DC824">
        <v>1.24163257716623</v>
      </c>
      <c r="DD824">
        <v>1.2974552409286499</v>
      </c>
      <c r="DE824">
        <v>1.2917817679557999</v>
      </c>
      <c r="DF824">
        <v>1.3676565377532199</v>
      </c>
      <c r="DG824">
        <v>1.30883072628736</v>
      </c>
      <c r="DH824">
        <v>1.3977361294883099</v>
      </c>
      <c r="DI824">
        <v>1.31173664383249</v>
      </c>
      <c r="DJ824">
        <v>1.3874542784431401</v>
      </c>
      <c r="DK824">
        <v>1.2940852266265399</v>
      </c>
      <c r="DL824">
        <v>1.36607556842538</v>
      </c>
    </row>
    <row r="825" spans="1:116" x14ac:dyDescent="0.45">
      <c r="A825" t="s">
        <v>158</v>
      </c>
      <c r="B825" t="s">
        <v>17</v>
      </c>
      <c r="C825" t="s">
        <v>18</v>
      </c>
      <c r="D825">
        <v>50</v>
      </c>
      <c r="E825" s="1" cm="1">
        <f t="array" ref="E825">SUMPRODUCT($G825:$FZZ825,$G$2:$FZZ$2)/SUMPRODUCT(--($G825:$FZZ825&lt;&gt;""),$G$2:$FZZ$2)</f>
        <v>1.4779591111860848</v>
      </c>
      <c r="F825" s="1" cm="1">
        <f t="array" ref="F825">SUMPRODUCT($G825:$FZZ825,$F$2:$FZY$2)/SUMPRODUCT(--($G825:$FZZ825&lt;&gt;""),$F$2:$FZY$2)</f>
        <v>1.5389569574128472</v>
      </c>
      <c r="G825">
        <v>1.4684410073465901</v>
      </c>
      <c r="H825">
        <v>1.50283031161934</v>
      </c>
      <c r="I825">
        <v>1.47945733098958</v>
      </c>
      <c r="J825">
        <v>1.5094590109525301</v>
      </c>
      <c r="K825">
        <v>1.4745269524704701</v>
      </c>
      <c r="L825">
        <v>1.50535575626302</v>
      </c>
      <c r="M825">
        <v>1.4969458976331</v>
      </c>
      <c r="N825">
        <v>1.5789066129781599</v>
      </c>
      <c r="O825">
        <v>1.50542693297096</v>
      </c>
      <c r="P825">
        <v>1.5689135023801499</v>
      </c>
      <c r="Q825">
        <v>1.46583976003493</v>
      </c>
      <c r="R825">
        <v>1.5477301909835199</v>
      </c>
      <c r="S825">
        <v>1.53837918727456</v>
      </c>
      <c r="T825">
        <v>1.5944978187593899</v>
      </c>
      <c r="U825">
        <v>1.4655733257763399</v>
      </c>
      <c r="V825">
        <v>1.54668013360364</v>
      </c>
      <c r="W825">
        <v>1.5232069657648399</v>
      </c>
      <c r="X825">
        <v>1.6018827919599601</v>
      </c>
      <c r="Y825">
        <v>1.52010785230836</v>
      </c>
      <c r="Z825">
        <v>1.5554437902382601</v>
      </c>
      <c r="AA825">
        <v>1.5086979741517399</v>
      </c>
      <c r="AB825">
        <v>1.5560722042225901</v>
      </c>
      <c r="AC825">
        <v>1.50202900366134</v>
      </c>
      <c r="AD825">
        <v>1.55488226559462</v>
      </c>
      <c r="AE825">
        <v>1.4481031727234099</v>
      </c>
      <c r="AF825">
        <v>1.4999242506684001</v>
      </c>
      <c r="AG825">
        <v>1.47519434047628</v>
      </c>
      <c r="AH825">
        <v>1.5674577386583299</v>
      </c>
      <c r="AI825">
        <v>1.5330047542199099</v>
      </c>
      <c r="AJ825">
        <v>1.59501897326296</v>
      </c>
      <c r="AK825">
        <v>1.512201010319</v>
      </c>
      <c r="AL825">
        <v>1.5676441862761901</v>
      </c>
      <c r="AM825">
        <v>1.4877509459426801</v>
      </c>
      <c r="AN825">
        <v>1.5271371074639</v>
      </c>
      <c r="AO825">
        <v>1.49141766976067</v>
      </c>
      <c r="AP825">
        <v>1.5736003148676501</v>
      </c>
      <c r="AQ825">
        <v>1.48618299226057</v>
      </c>
      <c r="AR825">
        <v>1.5114809363277999</v>
      </c>
      <c r="AS825">
        <v>1.4412990409441599</v>
      </c>
      <c r="AT825">
        <v>1.4918374680036799</v>
      </c>
      <c r="AU825">
        <v>1.48326705893736</v>
      </c>
      <c r="AV825">
        <v>1.5635980776585401</v>
      </c>
      <c r="AW825">
        <v>1.4775956739346201</v>
      </c>
      <c r="AX825">
        <v>1.5446489931068901</v>
      </c>
      <c r="AY825">
        <v>1.22620550725911</v>
      </c>
      <c r="AZ825">
        <v>1.23975926082096</v>
      </c>
      <c r="BA825">
        <v>1.5034433426371301</v>
      </c>
      <c r="BB825">
        <v>1.55650307867091</v>
      </c>
      <c r="BC825">
        <v>1.5283373975091199</v>
      </c>
      <c r="BD825">
        <v>1.60345645876634</v>
      </c>
      <c r="BE825">
        <v>1.5056535585214801</v>
      </c>
      <c r="BF825">
        <v>1.5931405875407001</v>
      </c>
      <c r="BG825">
        <v>1.4901111949436601</v>
      </c>
      <c r="BH825">
        <v>1.57076772749199</v>
      </c>
      <c r="BI825">
        <v>1.4644095073037799</v>
      </c>
      <c r="BJ825">
        <v>1.51367912849715</v>
      </c>
      <c r="BK825">
        <v>1.4081091855638601</v>
      </c>
      <c r="BL825">
        <v>1.4822596909223</v>
      </c>
      <c r="BM825">
        <v>1.556347768492</v>
      </c>
      <c r="BN825">
        <v>1.61025071591373</v>
      </c>
      <c r="BO825">
        <v>1.4853333949981999</v>
      </c>
      <c r="BP825">
        <v>1.5362416029784101</v>
      </c>
      <c r="BQ825">
        <v>1.47718127392285</v>
      </c>
      <c r="BR825">
        <v>1.5341708378316401</v>
      </c>
      <c r="BS825">
        <v>1.5581700404858201</v>
      </c>
      <c r="BT825">
        <v>1.6233522267206399</v>
      </c>
      <c r="BU825">
        <v>1.4856618490479401</v>
      </c>
      <c r="BV825">
        <v>1.5516938135658001</v>
      </c>
      <c r="BW825">
        <v>1.44560669456066</v>
      </c>
      <c r="BX825">
        <v>1.4719122888578899</v>
      </c>
      <c r="BY825">
        <v>1.4467471143756501</v>
      </c>
      <c r="BZ825">
        <v>1.4868960175885599</v>
      </c>
      <c r="CA825">
        <v>1.46214808152459</v>
      </c>
      <c r="CB825">
        <v>1.55173350077214</v>
      </c>
      <c r="CC825">
        <v>1.47276641239019</v>
      </c>
      <c r="CD825">
        <v>1.55894590846047</v>
      </c>
      <c r="CE825">
        <v>1.4553747808137001</v>
      </c>
      <c r="CF825">
        <v>1.5103766674805199</v>
      </c>
      <c r="CG825">
        <v>1.3812821913532001</v>
      </c>
      <c r="CH825">
        <v>1.4997268612455099</v>
      </c>
      <c r="CI825">
        <v>1.4034493306039799</v>
      </c>
      <c r="CJ825">
        <v>1.4743653090515501</v>
      </c>
      <c r="CK825">
        <v>1.4732471547000101</v>
      </c>
      <c r="CL825">
        <v>1.54923422790501</v>
      </c>
      <c r="CM825">
        <v>1.45927756323494</v>
      </c>
      <c r="CN825">
        <v>1.5446462940657799</v>
      </c>
      <c r="CO825">
        <v>1.51000826313777</v>
      </c>
      <c r="CP825">
        <v>1.5871761034988801</v>
      </c>
      <c r="CQ825">
        <v>1.46965762263609</v>
      </c>
      <c r="CR825">
        <v>1.5455255149999201</v>
      </c>
      <c r="CS825">
        <v>1.5379682295089301</v>
      </c>
      <c r="CT825">
        <v>1.62120147748646</v>
      </c>
      <c r="CU825">
        <v>1.42017959268172</v>
      </c>
      <c r="CV825">
        <v>1.4729058302926701</v>
      </c>
      <c r="CW825">
        <v>1.5217179034899799</v>
      </c>
      <c r="CX825">
        <v>1.5790915963210199</v>
      </c>
      <c r="CY825">
        <v>1.4459633246010899</v>
      </c>
      <c r="CZ825">
        <v>1.5019290307216</v>
      </c>
      <c r="DA825">
        <v>1.4706950122649201</v>
      </c>
      <c r="DB825">
        <v>1.5503515944399</v>
      </c>
      <c r="DC825">
        <v>1.4599559050098201</v>
      </c>
      <c r="DD825">
        <v>1.51087764968389</v>
      </c>
      <c r="DE825">
        <v>1.5006675874769699</v>
      </c>
      <c r="DF825">
        <v>1.5653084714548799</v>
      </c>
      <c r="DG825">
        <v>1.55576299142665</v>
      </c>
      <c r="DH825">
        <v>1.6697540374472</v>
      </c>
      <c r="DI825">
        <v>1.57619651375979</v>
      </c>
      <c r="DJ825">
        <v>1.6766790415119801</v>
      </c>
      <c r="DK825">
        <v>1.5579448327748899</v>
      </c>
      <c r="DL825">
        <v>1.6446586823204099</v>
      </c>
    </row>
    <row r="826" spans="1:116" x14ac:dyDescent="0.45">
      <c r="A826" t="s">
        <v>158</v>
      </c>
      <c r="B826" t="s">
        <v>34</v>
      </c>
      <c r="C826" t="s">
        <v>151</v>
      </c>
      <c r="D826">
        <v>50</v>
      </c>
      <c r="E826" s="1" cm="1">
        <f t="array" ref="E826">SUMPRODUCT($G826:$FZZ826,$G$2:$FZZ$2)/SUMPRODUCT(--($G826:$FZZ826&lt;&gt;""),$G$2:$FZZ$2)</f>
        <v>1.4414591227310756</v>
      </c>
      <c r="F826" s="1" cm="1">
        <f t="array" ref="F826">SUMPRODUCT($G826:$FZZ826,$F$2:$FZY$2)/SUMPRODUCT(--($G826:$FZZ826&lt;&gt;""),$F$2:$FZY$2)</f>
        <v>1.5063206100615509</v>
      </c>
      <c r="G826">
        <v>1.42955985600026</v>
      </c>
      <c r="H826">
        <v>1.4585430614605199</v>
      </c>
      <c r="I826">
        <v>1.4321172040499399</v>
      </c>
      <c r="J826">
        <v>1.4662286470561701</v>
      </c>
      <c r="K826">
        <v>1.4302811720952999</v>
      </c>
      <c r="L826">
        <v>1.4625546609996301</v>
      </c>
      <c r="M826">
        <v>1.46945766386761</v>
      </c>
      <c r="N826">
        <v>1.5357738153048901</v>
      </c>
      <c r="O826">
        <v>1.46918185780581</v>
      </c>
      <c r="P826">
        <v>1.5432146245160601</v>
      </c>
      <c r="Q826">
        <v>1.4124778693947699</v>
      </c>
      <c r="R826">
        <v>1.50396585675843</v>
      </c>
      <c r="S826">
        <v>1.4549888494922101</v>
      </c>
      <c r="T826">
        <v>1.51717790784677</v>
      </c>
      <c r="U826">
        <v>1.42636903767109</v>
      </c>
      <c r="V826">
        <v>1.5054146290658099</v>
      </c>
      <c r="W826">
        <v>1.4552879314731499</v>
      </c>
      <c r="X826">
        <v>1.52817968507053</v>
      </c>
      <c r="Y826">
        <v>1.4629593352776</v>
      </c>
      <c r="Z826">
        <v>1.4996621361360201</v>
      </c>
      <c r="AA826">
        <v>1.49773916758642</v>
      </c>
      <c r="AB826">
        <v>1.55163242781357</v>
      </c>
      <c r="AC826">
        <v>1.47917889940578</v>
      </c>
      <c r="AD826">
        <v>1.5095735047352099</v>
      </c>
      <c r="AE826">
        <v>1.4522021717653399</v>
      </c>
      <c r="AF826">
        <v>1.51989860258486</v>
      </c>
      <c r="AG826">
        <v>1.45470324517747</v>
      </c>
      <c r="AH826">
        <v>1.5659935014189901</v>
      </c>
      <c r="AI826">
        <v>1.50530815196057</v>
      </c>
      <c r="AJ826">
        <v>1.56946831247001</v>
      </c>
      <c r="AK826">
        <v>1.43477736036784</v>
      </c>
      <c r="AL826">
        <v>1.5023538750233101</v>
      </c>
      <c r="AM826">
        <v>1.4630720844479701</v>
      </c>
      <c r="AN826">
        <v>1.49698744366519</v>
      </c>
      <c r="AO826">
        <v>1.45682595908907</v>
      </c>
      <c r="AP826">
        <v>1.54821411000688</v>
      </c>
      <c r="AQ826">
        <v>1.4809695645980701</v>
      </c>
      <c r="AR826">
        <v>1.4939936375290801</v>
      </c>
      <c r="AS826">
        <v>1.4211584979607499</v>
      </c>
      <c r="AT826">
        <v>1.4725155860464501</v>
      </c>
      <c r="AU826">
        <v>1.41992470982873</v>
      </c>
      <c r="AV826">
        <v>1.5143000640473301</v>
      </c>
      <c r="AW826">
        <v>1.44982541632825</v>
      </c>
      <c r="AX826">
        <v>1.53153265721207</v>
      </c>
      <c r="AY826">
        <v>1.18077649906699</v>
      </c>
      <c r="AZ826">
        <v>1.21658449211136</v>
      </c>
      <c r="BA826">
        <v>1.47411532042021</v>
      </c>
      <c r="BB826">
        <v>1.54261750143764</v>
      </c>
      <c r="BC826">
        <v>1.4776197568040801</v>
      </c>
      <c r="BD826">
        <v>1.5683190678035399</v>
      </c>
      <c r="BE826">
        <v>1.4501377607614401</v>
      </c>
      <c r="BF826">
        <v>1.51121766200307</v>
      </c>
      <c r="BG826">
        <v>1.4807604299372901</v>
      </c>
      <c r="BH826">
        <v>1.5486276886541499</v>
      </c>
      <c r="BI826">
        <v>1.4598601138895699</v>
      </c>
      <c r="BJ826">
        <v>1.50656102995791</v>
      </c>
      <c r="BK826">
        <v>1.4028797223459799</v>
      </c>
      <c r="BL826">
        <v>1.4603569167272401</v>
      </c>
      <c r="BM826">
        <v>1.5274969317982501</v>
      </c>
      <c r="BN826">
        <v>1.6094325287826501</v>
      </c>
      <c r="BO826">
        <v>1.4246204719675299</v>
      </c>
      <c r="BP826">
        <v>1.4913919689209001</v>
      </c>
      <c r="BQ826">
        <v>1.45719239702947</v>
      </c>
      <c r="BR826">
        <v>1.5341708378316401</v>
      </c>
      <c r="BS826">
        <v>1.5167773279352199</v>
      </c>
      <c r="BT826">
        <v>1.5796761133603201</v>
      </c>
      <c r="BU826">
        <v>1.4589546532079201</v>
      </c>
      <c r="BV826">
        <v>1.57664219622237</v>
      </c>
      <c r="BW826">
        <v>1.4212962962962901</v>
      </c>
      <c r="BX826">
        <v>1.4501394700139401</v>
      </c>
      <c r="BY826">
        <v>1.4096712137110801</v>
      </c>
      <c r="BZ826">
        <v>1.46458551941238</v>
      </c>
      <c r="CA826">
        <v>1.3983063790791901</v>
      </c>
      <c r="CB826">
        <v>1.45936497700544</v>
      </c>
      <c r="CC826">
        <v>1.4407795885344401</v>
      </c>
      <c r="CD826">
        <v>1.5365811373092899</v>
      </c>
      <c r="CE826">
        <v>1.40895167913346</v>
      </c>
      <c r="CF826">
        <v>1.4533549375180299</v>
      </c>
      <c r="CG826">
        <v>1.40974715155298</v>
      </c>
      <c r="CH826">
        <v>1.4705790541595101</v>
      </c>
      <c r="CI826">
        <v>1.4024140608456199</v>
      </c>
      <c r="CJ826">
        <v>1.4653772852403399</v>
      </c>
      <c r="CK826">
        <v>1.47938738232401</v>
      </c>
      <c r="CL826">
        <v>1.55217085850779</v>
      </c>
      <c r="CM826">
        <v>1.46624365167074</v>
      </c>
      <c r="CN826">
        <v>1.53528367253175</v>
      </c>
      <c r="CO826">
        <v>1.47505642366464</v>
      </c>
      <c r="CP826">
        <v>1.5437267984657601</v>
      </c>
      <c r="CQ826">
        <v>1.4275654404384399</v>
      </c>
      <c r="CR826">
        <v>1.52545127216531</v>
      </c>
      <c r="CS826">
        <v>1.47805298103288</v>
      </c>
      <c r="CT826">
        <v>1.62432867275487</v>
      </c>
      <c r="CU826">
        <v>1.4023626530031299</v>
      </c>
      <c r="CV826">
        <v>1.4591646611287901</v>
      </c>
      <c r="CW826">
        <v>1.48077044223258</v>
      </c>
      <c r="CX826">
        <v>1.5415301751291399</v>
      </c>
      <c r="CY826">
        <v>1.44121219337937</v>
      </c>
      <c r="CZ826">
        <v>1.5076804000952599</v>
      </c>
      <c r="DA826">
        <v>1.4431398201144701</v>
      </c>
      <c r="DB826">
        <v>1.54606704824202</v>
      </c>
      <c r="DC826">
        <v>1.4322770015406601</v>
      </c>
      <c r="DD826">
        <v>1.48139244541252</v>
      </c>
      <c r="DE826">
        <v>1.47965009208103</v>
      </c>
      <c r="DF826">
        <v>1.5909069981583699</v>
      </c>
      <c r="DG826">
        <v>1.47262148592557</v>
      </c>
      <c r="DH826">
        <v>1.56236972322415</v>
      </c>
      <c r="DI826">
        <v>1.48362233309921</v>
      </c>
      <c r="DJ826">
        <v>1.56989355200627</v>
      </c>
      <c r="DK826">
        <v>1.5245872956161901</v>
      </c>
      <c r="DL826">
        <v>1.6167163865730001</v>
      </c>
    </row>
    <row r="827" spans="1:116" x14ac:dyDescent="0.45">
      <c r="A827" t="s">
        <v>158</v>
      </c>
      <c r="B827" t="s">
        <v>34</v>
      </c>
      <c r="C827" t="s">
        <v>45</v>
      </c>
      <c r="D827">
        <v>50</v>
      </c>
      <c r="E827" s="1" cm="1">
        <f t="array" ref="E827">SUMPRODUCT($G827:$FZZ827,$G$2:$FZZ$2)/SUMPRODUCT(--($G827:$FZZ827&lt;&gt;""),$G$2:$FZZ$2)</f>
        <v>1.1983867650669511</v>
      </c>
      <c r="F827" s="1" cm="1">
        <f t="array" ref="F827">SUMPRODUCT($G827:$FZZ827,$F$2:$FZY$2)/SUMPRODUCT(--($G827:$FZZ827&lt;&gt;""),$F$2:$FZY$2)</f>
        <v>1.2593676052823313</v>
      </c>
      <c r="G827">
        <v>1.1774971900503299</v>
      </c>
      <c r="H827">
        <v>1.2183941748521701</v>
      </c>
      <c r="I827">
        <v>1.1861952116958201</v>
      </c>
      <c r="J827">
        <v>1.2260636009391399</v>
      </c>
      <c r="K827">
        <v>1.1807899791573</v>
      </c>
      <c r="L827">
        <v>1.22296170664922</v>
      </c>
      <c r="M827">
        <v>1.21013064260833</v>
      </c>
      <c r="N827">
        <v>1.28899131936697</v>
      </c>
      <c r="O827">
        <v>1.23093522720474</v>
      </c>
      <c r="P827">
        <v>1.29030245536668</v>
      </c>
      <c r="Q827">
        <v>1.1876335354834899</v>
      </c>
      <c r="R827">
        <v>1.2598453407393999</v>
      </c>
      <c r="S827">
        <v>1.2180365479953099</v>
      </c>
      <c r="T827">
        <v>1.2767382467521999</v>
      </c>
      <c r="U827">
        <v>1.20703720120233</v>
      </c>
      <c r="V827">
        <v>1.2660810002349401</v>
      </c>
      <c r="W827">
        <v>1.2063353405139501</v>
      </c>
      <c r="X827">
        <v>1.2693551578887801</v>
      </c>
      <c r="Y827">
        <v>1.2033632311671101</v>
      </c>
      <c r="Z827">
        <v>1.2391922082209801</v>
      </c>
      <c r="AA827">
        <v>1.24212625057855</v>
      </c>
      <c r="AB827">
        <v>1.2940969131626701</v>
      </c>
      <c r="AC827">
        <v>1.20448703394895</v>
      </c>
      <c r="AD827">
        <v>1.2498740843387</v>
      </c>
      <c r="AE827">
        <v>1.20462561693029</v>
      </c>
      <c r="AF827">
        <v>1.2652848281557001</v>
      </c>
      <c r="AG827">
        <v>1.2247110599267801</v>
      </c>
      <c r="AH827">
        <v>1.3088512318512699</v>
      </c>
      <c r="AI827">
        <v>1.24630348497404</v>
      </c>
      <c r="AJ827">
        <v>1.31392681118332</v>
      </c>
      <c r="AK827">
        <v>1.1925751429334299</v>
      </c>
      <c r="AL827">
        <v>1.24928030316886</v>
      </c>
      <c r="AM827">
        <v>1.2086797773118301</v>
      </c>
      <c r="AN827">
        <v>1.2561998409370201</v>
      </c>
      <c r="AO827">
        <v>1.20896060874413</v>
      </c>
      <c r="AP827">
        <v>1.2957952048279699</v>
      </c>
      <c r="AQ827">
        <v>1.2013342196476899</v>
      </c>
      <c r="AR827">
        <v>1.24600921133849</v>
      </c>
      <c r="AS827">
        <v>1.15602716028345</v>
      </c>
      <c r="AT827">
        <v>1.21550047600878</v>
      </c>
      <c r="AU827">
        <v>1.1879167108239901</v>
      </c>
      <c r="AV827">
        <v>1.26629405557833</v>
      </c>
      <c r="AW827">
        <v>1.2119404124756099</v>
      </c>
      <c r="AX827">
        <v>1.2815205092428601</v>
      </c>
      <c r="AY827">
        <v>0.96313607084868003</v>
      </c>
      <c r="AZ827">
        <v>1.0031594938633299</v>
      </c>
      <c r="BA827">
        <v>1.2379623266055999</v>
      </c>
      <c r="BB827">
        <v>1.2941077464689901</v>
      </c>
      <c r="BC827">
        <v>1.2707068392713901</v>
      </c>
      <c r="BD827">
        <v>1.3280689982488501</v>
      </c>
      <c r="BE827">
        <v>1.24610870576448</v>
      </c>
      <c r="BF827">
        <v>1.2999964217983999</v>
      </c>
      <c r="BG827">
        <v>1.2520748555949901</v>
      </c>
      <c r="BH827">
        <v>1.29729495726601</v>
      </c>
      <c r="BI827">
        <v>1.2017826194602601</v>
      </c>
      <c r="BJ827">
        <v>1.2865498885862801</v>
      </c>
      <c r="BK827">
        <v>1.1766761250380999</v>
      </c>
      <c r="BL827">
        <v>1.21844147925802</v>
      </c>
      <c r="BM827">
        <v>1.2785342761965901</v>
      </c>
      <c r="BN827">
        <v>1.36695692829174</v>
      </c>
      <c r="BO827">
        <v>1.1962330469770699</v>
      </c>
      <c r="BP827">
        <v>1.24956930939194</v>
      </c>
      <c r="BQ827">
        <v>1.24390682762456</v>
      </c>
      <c r="BR827">
        <v>1.2848823895050201</v>
      </c>
      <c r="BS827">
        <v>1.28296356275303</v>
      </c>
      <c r="BT827">
        <v>1.35465587044534</v>
      </c>
      <c r="BU827">
        <v>1.2638219775177699</v>
      </c>
      <c r="BV827">
        <v>1.3176378374244799</v>
      </c>
      <c r="BW827">
        <v>1.1797807221447301</v>
      </c>
      <c r="BX827">
        <v>1.2086432666976601</v>
      </c>
      <c r="BY827">
        <v>1.1930495178134199</v>
      </c>
      <c r="BZ827">
        <v>1.2367586069055101</v>
      </c>
      <c r="CA827">
        <v>1.20394725677533</v>
      </c>
      <c r="CB827">
        <v>1.2507848694146899</v>
      </c>
      <c r="CC827">
        <v>1.2175653028201501</v>
      </c>
      <c r="CD827">
        <v>1.2955530513176099</v>
      </c>
      <c r="CE827">
        <v>1.20212860408851</v>
      </c>
      <c r="CF827">
        <v>1.2426808425632001</v>
      </c>
      <c r="CG827">
        <v>1.15771812080536</v>
      </c>
      <c r="CH827">
        <v>1.2642422350553999</v>
      </c>
      <c r="CI827">
        <v>1.1792428413449001</v>
      </c>
      <c r="CJ827">
        <v>1.2331474553539901</v>
      </c>
      <c r="CK827">
        <v>1.24709849655753</v>
      </c>
      <c r="CL827">
        <v>1.29496979064212</v>
      </c>
      <c r="CM827">
        <v>1.2261433201296299</v>
      </c>
      <c r="CN827">
        <v>1.2885152670333899</v>
      </c>
      <c r="CO827">
        <v>1.2486217826178101</v>
      </c>
      <c r="CP827">
        <v>1.2988789265320699</v>
      </c>
      <c r="CQ827">
        <v>1.2374655471824301</v>
      </c>
      <c r="CR827">
        <v>1.2899931492663299</v>
      </c>
      <c r="CS827">
        <v>1.24421582179519</v>
      </c>
      <c r="CT827">
        <v>1.35561648802374</v>
      </c>
      <c r="CU827">
        <v>1.18515643195404</v>
      </c>
      <c r="CV827">
        <v>1.25324120798074</v>
      </c>
      <c r="CW827">
        <v>1.2465509638402399</v>
      </c>
      <c r="CX827">
        <v>1.31663411868464</v>
      </c>
      <c r="CY827">
        <v>1.2111455108359099</v>
      </c>
      <c r="CZ827">
        <v>1.2695999047392199</v>
      </c>
      <c r="DA827">
        <v>1.22690106295993</v>
      </c>
      <c r="DB827">
        <v>1.28148814390842</v>
      </c>
      <c r="DC827">
        <v>1.19088349359825</v>
      </c>
      <c r="DD827">
        <v>1.2580088189980301</v>
      </c>
      <c r="DE827">
        <v>1.2200276243093899</v>
      </c>
      <c r="DF827">
        <v>1.3244705340699801</v>
      </c>
      <c r="DG827">
        <v>1.26385238621739</v>
      </c>
      <c r="DH827">
        <v>1.3274908919541</v>
      </c>
      <c r="DI827">
        <v>1.2661291058185999</v>
      </c>
      <c r="DJ827">
        <v>1.32189800330198</v>
      </c>
      <c r="DK827">
        <v>1.28790887697166</v>
      </c>
      <c r="DL827">
        <v>1.35150953134978</v>
      </c>
    </row>
    <row r="828" spans="1:116" x14ac:dyDescent="0.45">
      <c r="A828" t="s">
        <v>158</v>
      </c>
      <c r="B828" t="s">
        <v>34</v>
      </c>
      <c r="C828" t="s">
        <v>18</v>
      </c>
      <c r="D828">
        <v>50</v>
      </c>
      <c r="E828" s="1" cm="1">
        <f t="array" ref="E828">SUMPRODUCT($G828:$FZZ828,$G$2:$FZZ$2)/SUMPRODUCT(--($G828:$FZZ828&lt;&gt;""),$G$2:$FZZ$2)</f>
        <v>1.4624730356962821</v>
      </c>
      <c r="F828" s="1" cm="1">
        <f t="array" ref="F828">SUMPRODUCT($G828:$FZZ828,$F$2:$FZY$2)/SUMPRODUCT(--($G828:$FZZ828&lt;&gt;""),$F$2:$FZY$2)</f>
        <v>1.5324142005449048</v>
      </c>
      <c r="G828">
        <v>1.45963038980924</v>
      </c>
      <c r="H828">
        <v>1.48479776507191</v>
      </c>
      <c r="I828">
        <v>1.4655546131373101</v>
      </c>
      <c r="J828">
        <v>1.49128877743768</v>
      </c>
      <c r="K828">
        <v>1.4593751277126099</v>
      </c>
      <c r="L828">
        <v>1.4867526257713799</v>
      </c>
      <c r="M828">
        <v>1.4868661786052699</v>
      </c>
      <c r="N828">
        <v>1.5622042035578201</v>
      </c>
      <c r="O828">
        <v>1.4846635728875499</v>
      </c>
      <c r="P828">
        <v>1.5704817578135</v>
      </c>
      <c r="Q828">
        <v>1.4245519614842399</v>
      </c>
      <c r="R828">
        <v>1.54608265405124</v>
      </c>
      <c r="S828">
        <v>1.4771454700059301</v>
      </c>
      <c r="T828">
        <v>1.54590960868937</v>
      </c>
      <c r="U828">
        <v>1.4468552522265199</v>
      </c>
      <c r="V828">
        <v>1.52790150727965</v>
      </c>
      <c r="W828">
        <v>1.4679331693664599</v>
      </c>
      <c r="X828">
        <v>1.5566844768608801</v>
      </c>
      <c r="Y828">
        <v>1.4913817201342601</v>
      </c>
      <c r="Z828">
        <v>1.52657899081054</v>
      </c>
      <c r="AA828">
        <v>1.51665895254032</v>
      </c>
      <c r="AB828">
        <v>1.5737957061985901</v>
      </c>
      <c r="AC828">
        <v>1.50896545604956</v>
      </c>
      <c r="AD828">
        <v>1.5348479747803301</v>
      </c>
      <c r="AE828">
        <v>1.46638330015299</v>
      </c>
      <c r="AF828">
        <v>1.53948247203142</v>
      </c>
      <c r="AG828">
        <v>1.47791305063134</v>
      </c>
      <c r="AH828">
        <v>1.58833957142269</v>
      </c>
      <c r="AI828">
        <v>1.5240720547825699</v>
      </c>
      <c r="AJ828">
        <v>1.59300388188598</v>
      </c>
      <c r="AK828">
        <v>1.4679584020718399</v>
      </c>
      <c r="AL828">
        <v>1.52840562003665</v>
      </c>
      <c r="AM828">
        <v>1.4779541127419</v>
      </c>
      <c r="AN828">
        <v>1.5217325813992699</v>
      </c>
      <c r="AO828">
        <v>1.4904337083319601</v>
      </c>
      <c r="AP828">
        <v>1.5753933112488601</v>
      </c>
      <c r="AQ828">
        <v>1.4898485352072499</v>
      </c>
      <c r="AR828">
        <v>1.5241441526993</v>
      </c>
      <c r="AS828">
        <v>1.4508229210269901</v>
      </c>
      <c r="AT828">
        <v>1.4979533474345501</v>
      </c>
      <c r="AU828">
        <v>1.44348399047123</v>
      </c>
      <c r="AV828">
        <v>1.53374004156164</v>
      </c>
      <c r="AW828">
        <v>1.46481601032924</v>
      </c>
      <c r="AX828">
        <v>1.55190306614742</v>
      </c>
      <c r="AY828">
        <v>1.2045736643120899</v>
      </c>
      <c r="AZ828">
        <v>1.25048253548194</v>
      </c>
      <c r="BA828">
        <v>1.5078895325188999</v>
      </c>
      <c r="BB828">
        <v>1.58950586981219</v>
      </c>
      <c r="BC828">
        <v>1.52300214392092</v>
      </c>
      <c r="BD828">
        <v>1.6066150598170299</v>
      </c>
      <c r="BE828">
        <v>1.4601209432139399</v>
      </c>
      <c r="BF828">
        <v>1.5839625004472699</v>
      </c>
      <c r="BG828">
        <v>1.4802656804660499</v>
      </c>
      <c r="BH828">
        <v>1.57024824054719</v>
      </c>
      <c r="BI828">
        <v>1.4911487992077199</v>
      </c>
      <c r="BJ828">
        <v>1.5419348848724901</v>
      </c>
      <c r="BK828">
        <v>1.38883286823159</v>
      </c>
      <c r="BL828">
        <v>1.47494313251881</v>
      </c>
      <c r="BM828">
        <v>1.5716400755849</v>
      </c>
      <c r="BN828">
        <v>1.6314066974460799</v>
      </c>
      <c r="BO828">
        <v>1.4406918798922399</v>
      </c>
      <c r="BP828">
        <v>1.50195978679369</v>
      </c>
      <c r="BQ828">
        <v>1.5068210815585401</v>
      </c>
      <c r="BR828">
        <v>1.5594595478784301</v>
      </c>
      <c r="BS828">
        <v>1.5391093117408901</v>
      </c>
      <c r="BT828">
        <v>1.6427368421052599</v>
      </c>
      <c r="BU828">
        <v>1.5252351456756099</v>
      </c>
      <c r="BV828">
        <v>1.60027146899135</v>
      </c>
      <c r="BW828">
        <v>1.4242794049279399</v>
      </c>
      <c r="BX828">
        <v>1.44986827832016</v>
      </c>
      <c r="BY828">
        <v>1.44643481736871</v>
      </c>
      <c r="BZ828">
        <v>1.4891570479188501</v>
      </c>
      <c r="CA828">
        <v>1.4055186926196801</v>
      </c>
      <c r="CB828">
        <v>1.5044207239465699</v>
      </c>
      <c r="CC828">
        <v>1.45358009708737</v>
      </c>
      <c r="CD828">
        <v>1.52090557096625</v>
      </c>
      <c r="CE828">
        <v>1.4415466228664</v>
      </c>
      <c r="CF828">
        <v>1.4961822742103701</v>
      </c>
      <c r="CG828">
        <v>1.3729319494303101</v>
      </c>
      <c r="CH828">
        <v>1.48885984079912</v>
      </c>
      <c r="CI828">
        <v>1.3650267052539899</v>
      </c>
      <c r="CJ828">
        <v>1.4784122726524001</v>
      </c>
      <c r="CK828">
        <v>1.49200505831108</v>
      </c>
      <c r="CL828">
        <v>1.58450189686665</v>
      </c>
      <c r="CM828">
        <v>1.4688885301677499</v>
      </c>
      <c r="CN828">
        <v>1.5789055418275699</v>
      </c>
      <c r="CO828">
        <v>1.4897820751575499</v>
      </c>
      <c r="CP828">
        <v>1.5832665293588</v>
      </c>
      <c r="CQ828">
        <v>1.47172877467459</v>
      </c>
      <c r="CR828">
        <v>1.54738955183456</v>
      </c>
      <c r="CS828">
        <v>1.5614448548573401</v>
      </c>
      <c r="CT828">
        <v>1.6387409639919299</v>
      </c>
      <c r="CU828">
        <v>1.3987138679709099</v>
      </c>
      <c r="CV828">
        <v>1.4843568045959099</v>
      </c>
      <c r="CW828">
        <v>1.4899363739448099</v>
      </c>
      <c r="CX828">
        <v>1.5959588005543599</v>
      </c>
      <c r="CY828">
        <v>1.4418552036198999</v>
      </c>
      <c r="CZ828">
        <v>1.5019290307216</v>
      </c>
      <c r="DA828">
        <v>1.5025183973834799</v>
      </c>
      <c r="DB828">
        <v>1.5738675388389201</v>
      </c>
      <c r="DC828">
        <v>1.43089571269191</v>
      </c>
      <c r="DD828">
        <v>1.4983929235509701</v>
      </c>
      <c r="DE828">
        <v>1.50768876611418</v>
      </c>
      <c r="DF828">
        <v>1.57417127071823</v>
      </c>
      <c r="DG828">
        <v>1.4984502727882401</v>
      </c>
      <c r="DH828">
        <v>1.57847419840133</v>
      </c>
      <c r="DI828">
        <v>1.50580583958916</v>
      </c>
      <c r="DJ828">
        <v>1.6070819385027899</v>
      </c>
      <c r="DK828">
        <v>1.54356251148223</v>
      </c>
      <c r="DL828">
        <v>1.6310899594950401</v>
      </c>
    </row>
    <row r="829" spans="1:116" x14ac:dyDescent="0.45">
      <c r="A829" t="s">
        <v>54</v>
      </c>
      <c r="B829" t="s">
        <v>17</v>
      </c>
      <c r="C829" t="s">
        <v>15</v>
      </c>
      <c r="D829">
        <v>50</v>
      </c>
      <c r="E829" s="1" cm="1">
        <f t="array" ref="E829">SUMPRODUCT($G829:$FZZ829,$G$2:$FZZ$2)/SUMPRODUCT(--($G829:$FZZ829&lt;&gt;""),$G$2:$FZZ$2)</f>
        <v>1.7493739868169618</v>
      </c>
      <c r="F829" s="1" cm="1">
        <f t="array" ref="F829">SUMPRODUCT($G829:$FZZ829,$F$2:$FZY$2)/SUMPRODUCT(--($G829:$FZZ829&lt;&gt;""),$F$2:$FZY$2)</f>
        <v>1.8118372797172035</v>
      </c>
      <c r="G829">
        <v>1.67862931469807</v>
      </c>
      <c r="H829">
        <v>1.7385525094072201</v>
      </c>
      <c r="I829">
        <v>1.6875637668867001</v>
      </c>
      <c r="J829">
        <v>1.7470119195420599</v>
      </c>
      <c r="K829">
        <v>1.6847051371122601</v>
      </c>
      <c r="L829">
        <v>1.7437165392946099</v>
      </c>
      <c r="M829">
        <v>1.76267511543115</v>
      </c>
      <c r="N829">
        <v>1.8310360848691301</v>
      </c>
      <c r="O829">
        <v>1.76098419779675</v>
      </c>
      <c r="P829">
        <v>1.82850037176627</v>
      </c>
      <c r="Q829">
        <v>1.72672592569346</v>
      </c>
      <c r="R829">
        <v>1.8274139684980399</v>
      </c>
      <c r="S829">
        <v>1.80334121428956</v>
      </c>
      <c r="T829">
        <v>1.89716154307275</v>
      </c>
      <c r="U829">
        <v>1.7619597784252801</v>
      </c>
      <c r="V829">
        <v>1.84059361095569</v>
      </c>
      <c r="W829">
        <v>1.78234811862154</v>
      </c>
      <c r="X829">
        <v>1.8603313261527099</v>
      </c>
      <c r="Y829">
        <v>1.7501304132504201</v>
      </c>
      <c r="Z829">
        <v>1.8148858196225099</v>
      </c>
      <c r="AA829">
        <v>1.7755652081033899</v>
      </c>
      <c r="AB829">
        <v>1.8270124968846799</v>
      </c>
      <c r="AC829">
        <v>1.74439251238931</v>
      </c>
      <c r="AD829">
        <v>1.8146834623805701</v>
      </c>
      <c r="AE829">
        <v>1.7549285075674601</v>
      </c>
      <c r="AF829">
        <v>1.8036534649451299</v>
      </c>
      <c r="AG829">
        <v>1.76767161600789</v>
      </c>
      <c r="AH829">
        <v>1.87342985234236</v>
      </c>
      <c r="AI829">
        <v>1.8301827539582101</v>
      </c>
      <c r="AJ829">
        <v>1.88570680856631</v>
      </c>
      <c r="AK829">
        <v>1.7825619378225801</v>
      </c>
      <c r="AL829">
        <v>1.8175243892178901</v>
      </c>
      <c r="AM829">
        <v>1.76338177523919</v>
      </c>
      <c r="AN829">
        <v>1.81811992384257</v>
      </c>
      <c r="AO829">
        <v>1.7644833655854</v>
      </c>
      <c r="AP829">
        <v>1.8467480074781</v>
      </c>
      <c r="AQ829">
        <v>1.8010873177911699</v>
      </c>
      <c r="AR829">
        <v>1.78492474241489</v>
      </c>
      <c r="AS829">
        <v>1.65715883876082</v>
      </c>
      <c r="AT829">
        <v>1.7356391668179201</v>
      </c>
      <c r="AU829">
        <v>1.7695908803973699</v>
      </c>
      <c r="AV829">
        <v>1.8453694701580901</v>
      </c>
      <c r="AW829">
        <v>1.765655261459</v>
      </c>
      <c r="AX829">
        <v>1.8086972517822799</v>
      </c>
      <c r="AY829">
        <v>1.5370771355981101</v>
      </c>
      <c r="AZ829">
        <v>1.50984966272996</v>
      </c>
      <c r="BA829">
        <v>1.75170063256518</v>
      </c>
      <c r="BB829">
        <v>1.8223207147565801</v>
      </c>
      <c r="BC829">
        <v>1.8000589169107899</v>
      </c>
      <c r="BD829">
        <v>1.8923457113398601</v>
      </c>
      <c r="BE829">
        <v>1.7693491251297</v>
      </c>
      <c r="BF829">
        <v>1.8691451676387401</v>
      </c>
      <c r="BG829">
        <v>1.7659216564212199</v>
      </c>
      <c r="BH829">
        <v>1.84166780046753</v>
      </c>
      <c r="BI829">
        <v>1.74467690022282</v>
      </c>
      <c r="BJ829">
        <v>1.7990375092844699</v>
      </c>
      <c r="BK829">
        <v>1.7017329925192799</v>
      </c>
      <c r="BL829">
        <v>1.7786975588021401</v>
      </c>
      <c r="BM829">
        <v>1.79738180118052</v>
      </c>
      <c r="BN829">
        <v>1.8955447762647799</v>
      </c>
      <c r="BO829">
        <v>1.74481147891639</v>
      </c>
      <c r="BP829">
        <v>1.80711998057556</v>
      </c>
      <c r="BQ829">
        <v>1.76654562109464</v>
      </c>
      <c r="BR829">
        <v>1.82916216835149</v>
      </c>
      <c r="BS829">
        <v>1.83574089068825</v>
      </c>
      <c r="BT829">
        <v>1.9260080971659901</v>
      </c>
      <c r="BU829">
        <v>1.7901277051311399</v>
      </c>
      <c r="BV829">
        <v>1.85946700313527</v>
      </c>
      <c r="BW829">
        <v>1.70192158685882</v>
      </c>
      <c r="BX829">
        <v>1.7578451882845101</v>
      </c>
      <c r="BY829">
        <v>1.7265777244790801</v>
      </c>
      <c r="BZ829">
        <v>1.77237295757757</v>
      </c>
      <c r="CA829">
        <v>1.69825377161572</v>
      </c>
      <c r="CB829">
        <v>1.79067320583094</v>
      </c>
      <c r="CC829">
        <v>1.7165106333795599</v>
      </c>
      <c r="CD829">
        <v>1.80592637540453</v>
      </c>
      <c r="CE829">
        <v>1.6937273877433201</v>
      </c>
      <c r="CF829">
        <v>1.74881805873082</v>
      </c>
      <c r="CG829">
        <v>1.66277118776338</v>
      </c>
      <c r="CH829">
        <v>1.7536288434524701</v>
      </c>
      <c r="CI829">
        <v>1.6732312180889799</v>
      </c>
      <c r="CJ829">
        <v>1.7503117573704099</v>
      </c>
      <c r="CK829">
        <v>1.7648447379513801</v>
      </c>
      <c r="CL829">
        <v>1.8250105381480899</v>
      </c>
      <c r="CM829">
        <v>1.72803695379533</v>
      </c>
      <c r="CN829">
        <v>1.8003054648404999</v>
      </c>
      <c r="CO829">
        <v>1.7633782667143501</v>
      </c>
      <c r="CP829">
        <v>1.83362727082125</v>
      </c>
      <c r="CQ829">
        <v>1.7613076935332199</v>
      </c>
      <c r="CR829">
        <v>1.8380837064062301</v>
      </c>
      <c r="CS829">
        <v>1.7762469124611899</v>
      </c>
      <c r="CT829">
        <v>1.8902309139114799</v>
      </c>
      <c r="CU829">
        <v>1.69808244701498</v>
      </c>
      <c r="CV829">
        <v>1.77064410113086</v>
      </c>
      <c r="CW829">
        <v>1.7811515686027399</v>
      </c>
      <c r="CX829">
        <v>1.86909411616479</v>
      </c>
      <c r="CY829">
        <v>1.7285544177184999</v>
      </c>
      <c r="CZ829">
        <v>1.78969992855441</v>
      </c>
      <c r="DA829">
        <v>1.74943581357318</v>
      </c>
      <c r="DB829">
        <v>1.8302698282910801</v>
      </c>
      <c r="DC829">
        <v>1.71295755193114</v>
      </c>
      <c r="DD829">
        <v>1.7729108006162599</v>
      </c>
      <c r="DE829">
        <v>1.7608885819521101</v>
      </c>
      <c r="DF829">
        <v>1.8504143646408799</v>
      </c>
      <c r="DG829">
        <v>1.8305269072519901</v>
      </c>
      <c r="DH829">
        <v>1.9280872197350001</v>
      </c>
      <c r="DI829">
        <v>1.84755224343479</v>
      </c>
      <c r="DJ829">
        <v>1.91205954520163</v>
      </c>
      <c r="DK829">
        <v>1.84700849466786</v>
      </c>
      <c r="DL829">
        <v>1.89902630635044</v>
      </c>
    </row>
    <row r="830" spans="1:116" x14ac:dyDescent="0.45">
      <c r="A830" t="s">
        <v>54</v>
      </c>
      <c r="B830" t="s">
        <v>17</v>
      </c>
      <c r="C830" t="s">
        <v>20</v>
      </c>
      <c r="D830">
        <v>50</v>
      </c>
      <c r="E830" s="1" cm="1">
        <f t="array" ref="E830">SUMPRODUCT($G830:$FZZ830,$G$2:$FZZ$2)/SUMPRODUCT(--($G830:$FZZ830&lt;&gt;""),$G$2:$FZZ$2)</f>
        <v>1.5124199835965979</v>
      </c>
      <c r="F830" s="1" cm="1">
        <f t="array" ref="F830">SUMPRODUCT($G830:$FZZ830,$F$2:$FZY$2)/SUMPRODUCT(--($G830:$FZZ830&lt;&gt;""),$F$2:$FZY$2)</f>
        <v>1.5580783679843504</v>
      </c>
      <c r="G830">
        <v>1.4742523090455899</v>
      </c>
      <c r="H830">
        <v>1.4889353141442201</v>
      </c>
      <c r="I830">
        <v>1.4843230773643401</v>
      </c>
      <c r="J830">
        <v>1.49813769959803</v>
      </c>
      <c r="K830">
        <v>1.4806019861866</v>
      </c>
      <c r="L830">
        <v>1.49461359270914</v>
      </c>
      <c r="M830">
        <v>1.5274554221801</v>
      </c>
      <c r="N830">
        <v>1.5749587230255899</v>
      </c>
      <c r="O830">
        <v>1.4929236212599</v>
      </c>
      <c r="P830">
        <v>1.5691784392653501</v>
      </c>
      <c r="Q830">
        <v>1.4627643577613301</v>
      </c>
      <c r="R830">
        <v>1.5625763293400099</v>
      </c>
      <c r="S830">
        <v>1.57808053744134</v>
      </c>
      <c r="T830">
        <v>1.6480435927242301</v>
      </c>
      <c r="U830">
        <v>1.49805867806027</v>
      </c>
      <c r="V830">
        <v>1.5677960970103799</v>
      </c>
      <c r="W830">
        <v>1.5477482825884099</v>
      </c>
      <c r="X830">
        <v>1.60173296016735</v>
      </c>
      <c r="Y830">
        <v>1.51105045947284</v>
      </c>
      <c r="Z830">
        <v>1.56349309415066</v>
      </c>
      <c r="AA830">
        <v>1.52942642503649</v>
      </c>
      <c r="AB830">
        <v>1.57017125360487</v>
      </c>
      <c r="AC830">
        <v>1.52267134316127</v>
      </c>
      <c r="AD830">
        <v>1.5743580910924699</v>
      </c>
      <c r="AE830">
        <v>1.52433473949698</v>
      </c>
      <c r="AF830">
        <v>1.55776473324499</v>
      </c>
      <c r="AG830">
        <v>1.50496030929955</v>
      </c>
      <c r="AH830">
        <v>1.5978118701929001</v>
      </c>
      <c r="AI830">
        <v>1.5885549788458999</v>
      </c>
      <c r="AJ830">
        <v>1.62266323548654</v>
      </c>
      <c r="AK830">
        <v>1.5473061208066401</v>
      </c>
      <c r="AL830">
        <v>1.5791885989779699</v>
      </c>
      <c r="AM830">
        <v>1.5180512375581401</v>
      </c>
      <c r="AN830">
        <v>1.56369146603041</v>
      </c>
      <c r="AO830">
        <v>1.50366798954814</v>
      </c>
      <c r="AP830">
        <v>1.5906611127510399</v>
      </c>
      <c r="AQ830">
        <v>1.6362565880062601</v>
      </c>
      <c r="AR830">
        <v>1.5473814158871799</v>
      </c>
      <c r="AS830">
        <v>1.46063203594699</v>
      </c>
      <c r="AT830">
        <v>1.4825728923182899</v>
      </c>
      <c r="AU830">
        <v>1.5316435282245899</v>
      </c>
      <c r="AV830">
        <v>1.59362199173374</v>
      </c>
      <c r="AW830">
        <v>1.51371332181011</v>
      </c>
      <c r="AX830">
        <v>1.54164323844033</v>
      </c>
      <c r="AY830">
        <v>1.34339778621629</v>
      </c>
      <c r="AZ830">
        <v>1.2952796449013899</v>
      </c>
      <c r="BA830">
        <v>1.4990532560977301</v>
      </c>
      <c r="BB830">
        <v>1.5679481605116601</v>
      </c>
      <c r="BC830">
        <v>1.5493674614994299</v>
      </c>
      <c r="BD830">
        <v>1.6207060209809601</v>
      </c>
      <c r="BE830">
        <v>1.4836297276988499</v>
      </c>
      <c r="BF830">
        <v>1.6100296990732399</v>
      </c>
      <c r="BG830">
        <v>1.5215030488936101</v>
      </c>
      <c r="BH830">
        <v>1.58291382701084</v>
      </c>
      <c r="BI830">
        <v>1.4903905669720201</v>
      </c>
      <c r="BJ830">
        <v>1.5554902203515699</v>
      </c>
      <c r="BK830">
        <v>1.4832680627535499</v>
      </c>
      <c r="BL830">
        <v>1.53206856928452</v>
      </c>
      <c r="BM830">
        <v>1.5374320612471499</v>
      </c>
      <c r="BN830">
        <v>1.6354197105176</v>
      </c>
      <c r="BO830">
        <v>1.5065384037276399</v>
      </c>
      <c r="BP830">
        <v>1.5531108002173599</v>
      </c>
      <c r="BQ830">
        <v>1.49844603657539</v>
      </c>
      <c r="BR830">
        <v>1.5458664572905401</v>
      </c>
      <c r="BS830">
        <v>1.57711740890688</v>
      </c>
      <c r="BT830">
        <v>1.6726477732793501</v>
      </c>
      <c r="BU830">
        <v>1.52894394738854</v>
      </c>
      <c r="BV830">
        <v>1.6115508144069699</v>
      </c>
      <c r="BW830">
        <v>1.43688981868898</v>
      </c>
      <c r="BX830">
        <v>1.4769680768634701</v>
      </c>
      <c r="BY830">
        <v>1.4678958676860001</v>
      </c>
      <c r="BZ830">
        <v>1.5117298755808699</v>
      </c>
      <c r="CA830">
        <v>1.4381013796731501</v>
      </c>
      <c r="CB830">
        <v>1.5222393809289401</v>
      </c>
      <c r="CC830">
        <v>1.4612517337031801</v>
      </c>
      <c r="CD830">
        <v>1.5364655570966199</v>
      </c>
      <c r="CE830">
        <v>1.4160988169489199</v>
      </c>
      <c r="CF830">
        <v>1.4709342330144399</v>
      </c>
      <c r="CG830">
        <v>1.40186514749492</v>
      </c>
      <c r="CH830">
        <v>1.4649797096925199</v>
      </c>
      <c r="CI830">
        <v>1.44121314792593</v>
      </c>
      <c r="CJ830">
        <v>1.48495329521658</v>
      </c>
      <c r="CK830">
        <v>1.50417310664605</v>
      </c>
      <c r="CL830">
        <v>1.5563720668821099</v>
      </c>
      <c r="CM830">
        <v>1.4624439670694001</v>
      </c>
      <c r="CN830">
        <v>1.5339301901083999</v>
      </c>
      <c r="CO830">
        <v>1.52061467878593</v>
      </c>
      <c r="CP830">
        <v>1.5802449342032201</v>
      </c>
      <c r="CQ830">
        <v>1.51370943330093</v>
      </c>
      <c r="CR830">
        <v>1.57928529322733</v>
      </c>
      <c r="CS830">
        <v>1.51925037956899</v>
      </c>
      <c r="CT830">
        <v>1.67078338507557</v>
      </c>
      <c r="CU830">
        <v>1.4438190616670501</v>
      </c>
      <c r="CV830">
        <v>1.5280645912584401</v>
      </c>
      <c r="CW830">
        <v>1.5170719415396201</v>
      </c>
      <c r="CX830">
        <v>1.62736235353408</v>
      </c>
      <c r="CY830">
        <v>1.4793403191236001</v>
      </c>
      <c r="CZ830">
        <v>1.52806620623958</v>
      </c>
      <c r="DA830">
        <v>1.5017334423548601</v>
      </c>
      <c r="DB830">
        <v>1.5600654129190501</v>
      </c>
      <c r="DC830">
        <v>1.4751766455931501</v>
      </c>
      <c r="DD830">
        <v>1.51692078839717</v>
      </c>
      <c r="DE830">
        <v>1.5305939226519301</v>
      </c>
      <c r="DF830">
        <v>1.6084484346224599</v>
      </c>
      <c r="DG830">
        <v>1.5654510521832099</v>
      </c>
      <c r="DH830">
        <v>1.6989088470392</v>
      </c>
      <c r="DI830">
        <v>1.58390418768414</v>
      </c>
      <c r="DJ830">
        <v>1.65477830175771</v>
      </c>
      <c r="DK830">
        <v>1.58292143088349</v>
      </c>
      <c r="DL830">
        <v>1.6454285389346199</v>
      </c>
    </row>
    <row r="831" spans="1:116" x14ac:dyDescent="0.45">
      <c r="A831" t="s">
        <v>54</v>
      </c>
      <c r="B831" t="s">
        <v>17</v>
      </c>
      <c r="C831" t="s">
        <v>18</v>
      </c>
      <c r="D831">
        <v>50</v>
      </c>
      <c r="E831" s="1" cm="1">
        <f t="array" ref="E831">SUMPRODUCT($G831:$FZZ831,$G$2:$FZZ$2)/SUMPRODUCT(--($G831:$FZZ831&lt;&gt;""),$G$2:$FZZ$2)</f>
        <v>1.7093411590953982</v>
      </c>
      <c r="F831" s="1" cm="1">
        <f t="array" ref="F831">SUMPRODUCT($G831:$FZZ831,$F$2:$FZY$2)/SUMPRODUCT(--($G831:$FZZ831&lt;&gt;""),$F$2:$FZY$2)</f>
        <v>1.7678892610485328</v>
      </c>
      <c r="G831">
        <v>1.6662105588949101</v>
      </c>
      <c r="H831">
        <v>1.7016749743439299</v>
      </c>
      <c r="I831">
        <v>1.6803481211048401</v>
      </c>
      <c r="J831">
        <v>1.70809004601459</v>
      </c>
      <c r="K831">
        <v>1.6695390085414099</v>
      </c>
      <c r="L831">
        <v>1.7041951040091501</v>
      </c>
      <c r="M831">
        <v>1.71529256121985</v>
      </c>
      <c r="N831">
        <v>1.7835170344626601</v>
      </c>
      <c r="O831">
        <v>1.6976172773034499</v>
      </c>
      <c r="P831">
        <v>1.7915117640523299</v>
      </c>
      <c r="Q831">
        <v>1.6802026208912899</v>
      </c>
      <c r="R831">
        <v>1.77029673970747</v>
      </c>
      <c r="S831">
        <v>1.78617132839084</v>
      </c>
      <c r="T831">
        <v>1.86900596395374</v>
      </c>
      <c r="U831">
        <v>1.69904786817903</v>
      </c>
      <c r="V831">
        <v>1.78304667650043</v>
      </c>
      <c r="W831">
        <v>1.75845701523761</v>
      </c>
      <c r="X831">
        <v>1.82311650128629</v>
      </c>
      <c r="Y831">
        <v>1.71880041820282</v>
      </c>
      <c r="Z831">
        <v>1.7779937269575701</v>
      </c>
      <c r="AA831">
        <v>1.72814825364047</v>
      </c>
      <c r="AB831">
        <v>1.7838074554064101</v>
      </c>
      <c r="AC831">
        <v>1.7209239208440601</v>
      </c>
      <c r="AD831">
        <v>1.787470021634</v>
      </c>
      <c r="AE831">
        <v>1.72201702332866</v>
      </c>
      <c r="AF831">
        <v>1.7750543581471001</v>
      </c>
      <c r="AG831">
        <v>1.70910212643441</v>
      </c>
      <c r="AH831">
        <v>1.8066795541479801</v>
      </c>
      <c r="AI831">
        <v>1.78823221529201</v>
      </c>
      <c r="AJ831">
        <v>1.83728355214376</v>
      </c>
      <c r="AK831">
        <v>1.7495162393599999</v>
      </c>
      <c r="AL831">
        <v>1.78540780381814</v>
      </c>
      <c r="AM831">
        <v>1.72271226471935</v>
      </c>
      <c r="AN831">
        <v>1.7790651435181799</v>
      </c>
      <c r="AO831">
        <v>1.7122732788874599</v>
      </c>
      <c r="AP831">
        <v>1.81477472749734</v>
      </c>
      <c r="AQ831">
        <v>1.79943022648497</v>
      </c>
      <c r="AR831">
        <v>1.73884905749964</v>
      </c>
      <c r="AS831">
        <v>1.6534285597863301</v>
      </c>
      <c r="AT831">
        <v>1.69381707186065</v>
      </c>
      <c r="AU831">
        <v>1.74243757689135</v>
      </c>
      <c r="AV831">
        <v>1.80290470770917</v>
      </c>
      <c r="AW831">
        <v>1.7077094483433599</v>
      </c>
      <c r="AX831">
        <v>1.75812004970254</v>
      </c>
      <c r="AY831">
        <v>1.5014318683654999</v>
      </c>
      <c r="AZ831">
        <v>1.4824131406437999</v>
      </c>
      <c r="BA831">
        <v>1.6796078376369199</v>
      </c>
      <c r="BB831">
        <v>1.77014460636492</v>
      </c>
      <c r="BC831">
        <v>1.7366577745773499</v>
      </c>
      <c r="BD831">
        <v>1.8340179696577901</v>
      </c>
      <c r="BE831">
        <v>1.7115432783483</v>
      </c>
      <c r="BF831">
        <v>1.7960604000429301</v>
      </c>
      <c r="BG831">
        <v>1.70042919516629</v>
      </c>
      <c r="BH831">
        <v>1.77626192037007</v>
      </c>
      <c r="BI831">
        <v>1.67645147313691</v>
      </c>
      <c r="BJ831">
        <v>1.7375433275563199</v>
      </c>
      <c r="BK831">
        <v>1.66102291114602</v>
      </c>
      <c r="BL831">
        <v>1.7415519545998099</v>
      </c>
      <c r="BM831">
        <v>1.7118033233982</v>
      </c>
      <c r="BN831">
        <v>1.82188845382112</v>
      </c>
      <c r="BO831">
        <v>1.7088762732833001</v>
      </c>
      <c r="BP831">
        <v>1.7697163801177</v>
      </c>
      <c r="BQ831">
        <v>1.6957666764811701</v>
      </c>
      <c r="BR831">
        <v>1.7684103772041699</v>
      </c>
      <c r="BS831">
        <v>1.7784291497975699</v>
      </c>
      <c r="BT831">
        <v>1.85344129554655</v>
      </c>
      <c r="BU831">
        <v>1.7144222681043</v>
      </c>
      <c r="BV831">
        <v>1.7993614743442601</v>
      </c>
      <c r="BW831">
        <v>1.6311599256159901</v>
      </c>
      <c r="BX831">
        <v>1.7007399659073299</v>
      </c>
      <c r="BY831">
        <v>1.67003947434167</v>
      </c>
      <c r="BZ831">
        <v>1.71960725528406</v>
      </c>
      <c r="CA831">
        <v>1.66331223378077</v>
      </c>
      <c r="CB831">
        <v>1.7409167274763599</v>
      </c>
      <c r="CC831">
        <v>1.666724456773</v>
      </c>
      <c r="CD831">
        <v>1.7428340268146001</v>
      </c>
      <c r="CE831">
        <v>1.6116795773866299</v>
      </c>
      <c r="CF831">
        <v>1.6629525225845101</v>
      </c>
      <c r="CG831">
        <v>1.6036366474168799</v>
      </c>
      <c r="CH831">
        <v>1.6957039175901301</v>
      </c>
      <c r="CI831">
        <v>1.64447895343638</v>
      </c>
      <c r="CJ831">
        <v>1.72991223735912</v>
      </c>
      <c r="CK831">
        <v>1.7082338063790901</v>
      </c>
      <c r="CL831">
        <v>1.7705915413797899</v>
      </c>
      <c r="CM831">
        <v>1.6537568450200499</v>
      </c>
      <c r="CN831">
        <v>1.7417828716178401</v>
      </c>
      <c r="CO831">
        <v>1.70775624976875</v>
      </c>
      <c r="CP831">
        <v>1.78814301394867</v>
      </c>
      <c r="CQ831">
        <v>1.69358102187455</v>
      </c>
      <c r="CR831">
        <v>1.77752640718849</v>
      </c>
      <c r="CS831">
        <v>1.69210723107253</v>
      </c>
      <c r="CT831">
        <v>1.7946248498719599</v>
      </c>
      <c r="CU831">
        <v>1.63275366819346</v>
      </c>
      <c r="CV831">
        <v>1.7095722381802601</v>
      </c>
      <c r="CW831">
        <v>1.72535277812775</v>
      </c>
      <c r="CX831">
        <v>1.8123031372054901</v>
      </c>
      <c r="CY831">
        <v>1.65460824005715</v>
      </c>
      <c r="CZ831">
        <v>1.70866873065015</v>
      </c>
      <c r="DA831">
        <v>1.6713000817661401</v>
      </c>
      <c r="DB831">
        <v>1.7618806214227301</v>
      </c>
      <c r="DC831">
        <v>1.65130425543218</v>
      </c>
      <c r="DD831">
        <v>1.69310152473038</v>
      </c>
      <c r="DE831">
        <v>1.6970994475138099</v>
      </c>
      <c r="DF831">
        <v>1.7710174953959399</v>
      </c>
      <c r="DG831">
        <v>1.7641786445777601</v>
      </c>
      <c r="DH831">
        <v>1.8929238186728501</v>
      </c>
      <c r="DI831">
        <v>1.78235170709014</v>
      </c>
      <c r="DJ831">
        <v>1.8708394523446801</v>
      </c>
      <c r="DK831">
        <v>1.77273482813825</v>
      </c>
      <c r="DL831">
        <v>1.8565092251568101</v>
      </c>
    </row>
    <row r="832" spans="1:116" x14ac:dyDescent="0.45">
      <c r="A832" t="s">
        <v>54</v>
      </c>
      <c r="B832" t="s">
        <v>38</v>
      </c>
      <c r="C832" t="s">
        <v>15</v>
      </c>
      <c r="D832">
        <v>50</v>
      </c>
      <c r="E832" s="1" cm="1">
        <f t="array" ref="E832">SUMPRODUCT($G832:$FZZ832,$G$2:$FZZ$2)/SUMPRODUCT(--($G832:$FZZ832&lt;&gt;""),$G$2:$FZZ$2)</f>
        <v>1.6828126220242181</v>
      </c>
      <c r="F832" s="1" cm="1">
        <f t="array" ref="F832">SUMPRODUCT($G832:$FZZ832,$F$2:$FZY$2)/SUMPRODUCT(--($G832:$FZZ832&lt;&gt;""),$F$2:$FZY$2)</f>
        <v>1.7572016765675991</v>
      </c>
      <c r="G832">
        <v>1.6184821384938599</v>
      </c>
      <c r="H832">
        <v>1.68831956865236</v>
      </c>
      <c r="I832">
        <v>1.6266610121571901</v>
      </c>
      <c r="J832">
        <v>1.69642454712705</v>
      </c>
      <c r="K832">
        <v>1.6233090849646401</v>
      </c>
      <c r="L832">
        <v>1.6922636805754201</v>
      </c>
      <c r="M832">
        <v>1.7035748878500001</v>
      </c>
      <c r="N832">
        <v>1.77719883558245</v>
      </c>
      <c r="O832">
        <v>1.6909724892956901</v>
      </c>
      <c r="P832">
        <v>1.7686289088873499</v>
      </c>
      <c r="Q832">
        <v>1.66316761203904</v>
      </c>
      <c r="R832">
        <v>1.7795124859763201</v>
      </c>
      <c r="S832">
        <v>1.7270772834475101</v>
      </c>
      <c r="T832">
        <v>1.8177778037073</v>
      </c>
      <c r="U832">
        <v>1.68095954348052</v>
      </c>
      <c r="V832">
        <v>1.77459835344896</v>
      </c>
      <c r="W832">
        <v>1.7098097418935301</v>
      </c>
      <c r="X832">
        <v>1.7827014954909099</v>
      </c>
      <c r="Y832">
        <v>1.69544048863698</v>
      </c>
      <c r="Z832">
        <v>1.77974797776921</v>
      </c>
      <c r="AA832">
        <v>1.70131021469007</v>
      </c>
      <c r="AB832">
        <v>1.75864278847865</v>
      </c>
      <c r="AC832">
        <v>1.70020068216277</v>
      </c>
      <c r="AD832">
        <v>1.7646329656335</v>
      </c>
      <c r="AE832">
        <v>1.6609203863855999</v>
      </c>
      <c r="AF832">
        <v>1.72683084000674</v>
      </c>
      <c r="AG832">
        <v>1.67787192037181</v>
      </c>
      <c r="AH832">
        <v>1.7915312795623699</v>
      </c>
      <c r="AI832">
        <v>1.75667989706459</v>
      </c>
      <c r="AJ832">
        <v>1.8298948837614999</v>
      </c>
      <c r="AK832">
        <v>1.7399580801744099</v>
      </c>
      <c r="AL832">
        <v>1.7919993854685199</v>
      </c>
      <c r="AM832">
        <v>1.7019798520232301</v>
      </c>
      <c r="AN832">
        <v>1.7631347456197399</v>
      </c>
      <c r="AO832">
        <v>1.6823116533831799</v>
      </c>
      <c r="AP832">
        <v>1.78808750696972</v>
      </c>
      <c r="AQ832">
        <v>1.75868667204786</v>
      </c>
      <c r="AR832">
        <v>1.76488295902378</v>
      </c>
      <c r="AS832">
        <v>1.6126066389334399</v>
      </c>
      <c r="AT832">
        <v>1.7064303786214601</v>
      </c>
      <c r="AU832">
        <v>1.6974616061596</v>
      </c>
      <c r="AV832">
        <v>1.79303496799937</v>
      </c>
      <c r="AW832">
        <v>1.71652540313903</v>
      </c>
      <c r="AX832">
        <v>1.77360003332014</v>
      </c>
      <c r="AY832">
        <v>1.4905981301972699</v>
      </c>
      <c r="AZ832">
        <v>1.4818335041756301</v>
      </c>
      <c r="BA832">
        <v>1.6884721657292701</v>
      </c>
      <c r="BB832">
        <v>1.7675638526165101</v>
      </c>
      <c r="BC832">
        <v>1.70893409488895</v>
      </c>
      <c r="BD832">
        <v>1.8281753760044499</v>
      </c>
      <c r="BE832">
        <v>1.6698572297563199</v>
      </c>
      <c r="BF832">
        <v>1.7943249722689301</v>
      </c>
      <c r="BG832">
        <v>1.67605041497111</v>
      </c>
      <c r="BH832">
        <v>1.77219260596915</v>
      </c>
      <c r="BI832">
        <v>1.67447078484773</v>
      </c>
      <c r="BJ832">
        <v>1.7295586778905601</v>
      </c>
      <c r="BK832">
        <v>1.6199845226649101</v>
      </c>
      <c r="BL832">
        <v>1.7074549163989401</v>
      </c>
      <c r="BM832">
        <v>1.7457970506301901</v>
      </c>
      <c r="BN832">
        <v>1.8537003487035599</v>
      </c>
      <c r="BO832">
        <v>1.6686977534715399</v>
      </c>
      <c r="BP832">
        <v>1.74177062979107</v>
      </c>
      <c r="BQ832">
        <v>1.6820590833251501</v>
      </c>
      <c r="BR832">
        <v>1.7548172866162799</v>
      </c>
      <c r="BS832">
        <v>1.7382834008097101</v>
      </c>
      <c r="BT832">
        <v>1.83622672064777</v>
      </c>
      <c r="BU832">
        <v>1.7060296704136999</v>
      </c>
      <c r="BV832">
        <v>1.7812189340062701</v>
      </c>
      <c r="BW832">
        <v>1.62554238338757</v>
      </c>
      <c r="BX832">
        <v>1.6880326979699301</v>
      </c>
      <c r="BY832">
        <v>1.6492280017988299</v>
      </c>
      <c r="BZ832">
        <v>1.7019812122120599</v>
      </c>
      <c r="CA832">
        <v>1.6091435165543799</v>
      </c>
      <c r="CB832">
        <v>1.7030732940757201</v>
      </c>
      <c r="CC832">
        <v>1.64509650947757</v>
      </c>
      <c r="CD832">
        <v>1.75530224225612</v>
      </c>
      <c r="CE832">
        <v>1.6148425188111699</v>
      </c>
      <c r="CF832">
        <v>1.68569240672097</v>
      </c>
      <c r="CG832">
        <v>1.5803613235523599</v>
      </c>
      <c r="CH832">
        <v>1.7148821601373401</v>
      </c>
      <c r="CI832">
        <v>1.58798616503141</v>
      </c>
      <c r="CJ832">
        <v>1.66120797157713</v>
      </c>
      <c r="CK832">
        <v>1.7059716172544599</v>
      </c>
      <c r="CL832">
        <v>1.7657439932555801</v>
      </c>
      <c r="CM832">
        <v>1.6600399836091999</v>
      </c>
      <c r="CN832">
        <v>1.7576024735201701</v>
      </c>
      <c r="CO832">
        <v>1.68850437206319</v>
      </c>
      <c r="CP832">
        <v>1.7666465226989601</v>
      </c>
      <c r="CQ832">
        <v>1.6693644749629499</v>
      </c>
      <c r="CR832">
        <v>1.7639205314894699</v>
      </c>
      <c r="CS832">
        <v>1.71626368147929</v>
      </c>
      <c r="CT832">
        <v>1.8211833488182301</v>
      </c>
      <c r="CU832">
        <v>1.60659110317521</v>
      </c>
      <c r="CV832">
        <v>1.6933467898454999</v>
      </c>
      <c r="CW832">
        <v>1.69062618117676</v>
      </c>
      <c r="CX832">
        <v>1.7834036789719001</v>
      </c>
      <c r="CY832">
        <v>1.6495832341033501</v>
      </c>
      <c r="CZ832">
        <v>1.7261967135032099</v>
      </c>
      <c r="DA832">
        <v>1.6675224856909201</v>
      </c>
      <c r="DB832">
        <v>1.7618315617334399</v>
      </c>
      <c r="DC832">
        <v>1.6511847208202699</v>
      </c>
      <c r="DD832">
        <v>1.72420708707432</v>
      </c>
      <c r="DE832">
        <v>1.6806860036832401</v>
      </c>
      <c r="DF832">
        <v>1.7689917127071799</v>
      </c>
      <c r="DG832">
        <v>1.7224991390404301</v>
      </c>
      <c r="DH832">
        <v>1.8579688604520399</v>
      </c>
      <c r="DI832">
        <v>1.79096241026716</v>
      </c>
      <c r="DJ832">
        <v>1.86450000456075</v>
      </c>
      <c r="DK832">
        <v>1.7643976309412299</v>
      </c>
      <c r="DL832">
        <v>1.8392574383021101</v>
      </c>
    </row>
    <row r="833" spans="1:116" x14ac:dyDescent="0.45">
      <c r="A833" t="s">
        <v>54</v>
      </c>
      <c r="B833" t="s">
        <v>38</v>
      </c>
      <c r="C833" t="s">
        <v>66</v>
      </c>
      <c r="D833">
        <v>50</v>
      </c>
      <c r="E833" s="1" cm="1">
        <f t="array" ref="E833">SUMPRODUCT($G833:$FZZ833,$G$2:$FZZ$2)/SUMPRODUCT(--($G833:$FZZ833&lt;&gt;""),$G$2:$FZZ$2)</f>
        <v>1.7948670550836299</v>
      </c>
      <c r="F833" s="1" cm="1">
        <f t="array" ref="F833">SUMPRODUCT($G833:$FZZ833,$F$2:$FZY$2)/SUMPRODUCT(--($G833:$FZZ833&lt;&gt;""),$F$2:$FZY$2)</f>
        <v>1.8741953318752385</v>
      </c>
      <c r="G833">
        <v>1.7258527586375401</v>
      </c>
      <c r="H833">
        <v>1.79723362491651</v>
      </c>
      <c r="I833">
        <v>1.7357868987474001</v>
      </c>
      <c r="J833">
        <v>1.8107521726838001</v>
      </c>
      <c r="K833">
        <v>1.7320180636724001</v>
      </c>
      <c r="L833">
        <v>1.8027933303363399</v>
      </c>
      <c r="M833">
        <v>1.8201032646214901</v>
      </c>
      <c r="N833">
        <v>1.90264671372285</v>
      </c>
      <c r="O833">
        <v>1.8012503311710999</v>
      </c>
      <c r="P833">
        <v>1.88914527942295</v>
      </c>
      <c r="Q833">
        <v>1.77057917461014</v>
      </c>
      <c r="R833">
        <v>1.8948060744425099</v>
      </c>
      <c r="S833">
        <v>1.8504577615264399</v>
      </c>
      <c r="T833">
        <v>1.9427451689641</v>
      </c>
      <c r="U833">
        <v>1.7851950889278001</v>
      </c>
      <c r="V833">
        <v>1.88350615095079</v>
      </c>
      <c r="W833">
        <v>1.81295620953834</v>
      </c>
      <c r="X833">
        <v>1.9056172787154</v>
      </c>
      <c r="Y833">
        <v>1.79147526550376</v>
      </c>
      <c r="Z833">
        <v>1.89938480162879</v>
      </c>
      <c r="AA833">
        <v>1.81119735108769</v>
      </c>
      <c r="AB833">
        <v>1.8753159824829899</v>
      </c>
      <c r="AC833">
        <v>1.8136422116270301</v>
      </c>
      <c r="AD833">
        <v>1.8864958389114601</v>
      </c>
      <c r="AE833">
        <v>1.7832160819031599</v>
      </c>
      <c r="AF833">
        <v>1.8394882332481901</v>
      </c>
      <c r="AG833">
        <v>1.78437461440381</v>
      </c>
      <c r="AH833">
        <v>1.9088635709291299</v>
      </c>
      <c r="AI833">
        <v>1.8720635059100601</v>
      </c>
      <c r="AJ833">
        <v>1.9588432852095701</v>
      </c>
      <c r="AK833">
        <v>1.8561081868029301</v>
      </c>
      <c r="AL833">
        <v>1.9213436291741499</v>
      </c>
      <c r="AM833">
        <v>1.8236509772732701</v>
      </c>
      <c r="AN833">
        <v>1.889360856048</v>
      </c>
      <c r="AO833">
        <v>1.78798911082685</v>
      </c>
      <c r="AP833">
        <v>1.8893480708889501</v>
      </c>
      <c r="AQ833">
        <v>1.88171501828023</v>
      </c>
      <c r="AR833">
        <v>1.8772233037367601</v>
      </c>
      <c r="AS833">
        <v>1.74028071553196</v>
      </c>
      <c r="AT833">
        <v>1.83554915114853</v>
      </c>
      <c r="AU833">
        <v>1.8194279974381</v>
      </c>
      <c r="AV833">
        <v>1.91541605422366</v>
      </c>
      <c r="AW833">
        <v>1.8263881657954799</v>
      </c>
      <c r="AX833">
        <v>1.8909598284012501</v>
      </c>
      <c r="AY833">
        <v>1.5762453572663</v>
      </c>
      <c r="AZ833">
        <v>1.57842730847944</v>
      </c>
      <c r="BA833">
        <v>1.8122080872968001</v>
      </c>
      <c r="BB833">
        <v>1.88965875142011</v>
      </c>
      <c r="BC833">
        <v>1.8239529973978299</v>
      </c>
      <c r="BD833">
        <v>1.93816997528762</v>
      </c>
      <c r="BE833">
        <v>1.76702329409238</v>
      </c>
      <c r="BF833">
        <v>1.87562171252728</v>
      </c>
      <c r="BG833">
        <v>1.78694850894878</v>
      </c>
      <c r="BH833">
        <v>1.8768321191356701</v>
      </c>
      <c r="BI833">
        <v>1.7856214409507301</v>
      </c>
      <c r="BJ833">
        <v>1.8523458776924899</v>
      </c>
      <c r="BK833">
        <v>1.7199305864971901</v>
      </c>
      <c r="BL833">
        <v>1.8201111554065099</v>
      </c>
      <c r="BM833">
        <v>1.83178462197806</v>
      </c>
      <c r="BN833">
        <v>1.9592854499055099</v>
      </c>
      <c r="BO833">
        <v>1.7786192463781501</v>
      </c>
      <c r="BP833">
        <v>1.86712761160378</v>
      </c>
      <c r="BQ833">
        <v>1.7908528805574599</v>
      </c>
      <c r="BR833">
        <v>1.86096116727189</v>
      </c>
      <c r="BS833">
        <v>1.85514170040485</v>
      </c>
      <c r="BT833">
        <v>1.9531174089068799</v>
      </c>
      <c r="BU833">
        <v>1.81469373709566</v>
      </c>
      <c r="BV833">
        <v>1.8939359180240101</v>
      </c>
      <c r="BW833">
        <v>1.71445451727878</v>
      </c>
      <c r="BX833">
        <v>1.78742445374244</v>
      </c>
      <c r="BY833">
        <v>1.7490131414580501</v>
      </c>
      <c r="BZ833">
        <v>1.79806875530904</v>
      </c>
      <c r="CA833">
        <v>1.73270317511497</v>
      </c>
      <c r="CB833">
        <v>1.83275917660834</v>
      </c>
      <c r="CC833">
        <v>1.7397855987055</v>
      </c>
      <c r="CD833">
        <v>1.8548601479426701</v>
      </c>
      <c r="CE833">
        <v>1.71858699753623</v>
      </c>
      <c r="CF833">
        <v>1.7830444143564199</v>
      </c>
      <c r="CG833">
        <v>1.7047174964882099</v>
      </c>
      <c r="CH833">
        <v>1.8143631965038201</v>
      </c>
      <c r="CI833">
        <v>1.70767746641255</v>
      </c>
      <c r="CJ833">
        <v>1.7945460106821001</v>
      </c>
      <c r="CK833">
        <v>1.8276942531965701</v>
      </c>
      <c r="CL833">
        <v>1.89433750175635</v>
      </c>
      <c r="CM833">
        <v>1.77087653508499</v>
      </c>
      <c r="CN833">
        <v>1.85862938174412</v>
      </c>
      <c r="CO833">
        <v>1.79278023753437</v>
      </c>
      <c r="CP833">
        <v>1.8736849894552401</v>
      </c>
      <c r="CQ833">
        <v>1.78745200503449</v>
      </c>
      <c r="CR833">
        <v>1.8777860977902401</v>
      </c>
      <c r="CS833">
        <v>1.8066804142400601</v>
      </c>
      <c r="CT833">
        <v>1.90219583493847</v>
      </c>
      <c r="CU833">
        <v>1.7181895815542201</v>
      </c>
      <c r="CV833">
        <v>1.7956162823797299</v>
      </c>
      <c r="CW833">
        <v>1.8062082650875599</v>
      </c>
      <c r="CX833">
        <v>1.8946075343328701</v>
      </c>
      <c r="CY833">
        <v>1.7644558228149501</v>
      </c>
      <c r="CZ833">
        <v>1.8452726839723701</v>
      </c>
      <c r="DA833">
        <v>1.7762551103843001</v>
      </c>
      <c r="DB833">
        <v>1.88049059689288</v>
      </c>
      <c r="DC833">
        <v>1.7606385804600699</v>
      </c>
      <c r="DD833">
        <v>1.8428385485841701</v>
      </c>
      <c r="DE833">
        <v>1.7668508287292799</v>
      </c>
      <c r="DF833">
        <v>1.8538213627992599</v>
      </c>
      <c r="DG833">
        <v>1.86052455094161</v>
      </c>
      <c r="DH833">
        <v>1.9734915082198901</v>
      </c>
      <c r="DI833">
        <v>1.9190374985177501</v>
      </c>
      <c r="DJ833">
        <v>1.9974733423940301</v>
      </c>
      <c r="DK833">
        <v>1.90214947466034</v>
      </c>
      <c r="DL833">
        <v>1.96931946424978</v>
      </c>
    </row>
    <row r="834" spans="1:116" x14ac:dyDescent="0.45">
      <c r="A834" t="s">
        <v>54</v>
      </c>
      <c r="B834" t="s">
        <v>38</v>
      </c>
      <c r="C834" t="s">
        <v>20</v>
      </c>
      <c r="D834">
        <v>50</v>
      </c>
      <c r="E834" s="1" cm="1">
        <f t="array" ref="E834">SUMPRODUCT($G834:$FZZ834,$G$2:$FZZ$2)/SUMPRODUCT(--($G834:$FZZ834&lt;&gt;""),$G$2:$FZZ$2)</f>
        <v>1.4065196515583354</v>
      </c>
      <c r="F834" s="1" cm="1">
        <f t="array" ref="F834">SUMPRODUCT($G834:$FZZ834,$F$2:$FZY$2)/SUMPRODUCT(--($G834:$FZZ834&lt;&gt;""),$F$2:$FZY$2)</f>
        <v>1.4563430310942711</v>
      </c>
      <c r="G834">
        <v>1.36925792894492</v>
      </c>
      <c r="H834">
        <v>1.4015804948769299</v>
      </c>
      <c r="I834">
        <v>1.37940529311256</v>
      </c>
      <c r="J834">
        <v>1.41085133147308</v>
      </c>
      <c r="K834">
        <v>1.3737790673913901</v>
      </c>
      <c r="L834">
        <v>1.40671257509501</v>
      </c>
      <c r="M834">
        <v>1.4377406729787401</v>
      </c>
      <c r="N834">
        <v>1.4809758427983799</v>
      </c>
      <c r="O834">
        <v>1.40146057140903</v>
      </c>
      <c r="P834">
        <v>1.4740233657240001</v>
      </c>
      <c r="Q834">
        <v>1.34342253569009</v>
      </c>
      <c r="R834">
        <v>1.4568044582872399</v>
      </c>
      <c r="S834">
        <v>1.4573181314986801</v>
      </c>
      <c r="T834">
        <v>1.5334682965320301</v>
      </c>
      <c r="U834">
        <v>1.3926702077928901</v>
      </c>
      <c r="V834">
        <v>1.4668522003666999</v>
      </c>
      <c r="W834">
        <v>1.4189720973623901</v>
      </c>
      <c r="X834">
        <v>1.4771096599100999</v>
      </c>
      <c r="Y834">
        <v>1.4154514939745699</v>
      </c>
      <c r="Z834">
        <v>1.46323446871732</v>
      </c>
      <c r="AA834">
        <v>1.42506141631359</v>
      </c>
      <c r="AB834">
        <v>1.4670274504219001</v>
      </c>
      <c r="AC834">
        <v>1.43421461247987</v>
      </c>
      <c r="AD834">
        <v>1.4709506697669299</v>
      </c>
      <c r="AE834">
        <v>1.3952472095439801</v>
      </c>
      <c r="AF834">
        <v>1.43035222372298</v>
      </c>
      <c r="AG834">
        <v>1.40164932340723</v>
      </c>
      <c r="AH834">
        <v>1.4943651544441201</v>
      </c>
      <c r="AI834">
        <v>1.484511711083</v>
      </c>
      <c r="AJ834">
        <v>1.5273433070179201</v>
      </c>
      <c r="AK834">
        <v>1.4545886845734299</v>
      </c>
      <c r="AL834">
        <v>1.4760424173034501</v>
      </c>
      <c r="AM834">
        <v>1.41767286048249</v>
      </c>
      <c r="AN834">
        <v>1.45705299689104</v>
      </c>
      <c r="AO834">
        <v>1.3707785321482</v>
      </c>
      <c r="AP834">
        <v>1.4628226573518299</v>
      </c>
      <c r="AQ834">
        <v>1.5057832011775301</v>
      </c>
      <c r="AR834">
        <v>1.43418641090166</v>
      </c>
      <c r="AS834">
        <v>1.36882346186187</v>
      </c>
      <c r="AT834">
        <v>1.42252540257007</v>
      </c>
      <c r="AU834">
        <v>1.4302736525869999</v>
      </c>
      <c r="AV834">
        <v>1.4872619535818099</v>
      </c>
      <c r="AW834">
        <v>1.43366167558674</v>
      </c>
      <c r="AX834">
        <v>1.47738395218559</v>
      </c>
      <c r="AY834">
        <v>1.2402474382562401</v>
      </c>
      <c r="AZ834">
        <v>1.2029262139404899</v>
      </c>
      <c r="BA834">
        <v>1.4162587486149401</v>
      </c>
      <c r="BB834">
        <v>1.4809178506809499</v>
      </c>
      <c r="BC834">
        <v>1.4327938071780399</v>
      </c>
      <c r="BD834">
        <v>1.52108734432024</v>
      </c>
      <c r="BE834">
        <v>1.3493040397895999</v>
      </c>
      <c r="BF834">
        <v>1.4217089490821899</v>
      </c>
      <c r="BG834">
        <v>1.3988422862373</v>
      </c>
      <c r="BH834">
        <v>1.47653032195821</v>
      </c>
      <c r="BI834">
        <v>1.4158052735825699</v>
      </c>
      <c r="BJ834">
        <v>1.4419101262688701</v>
      </c>
      <c r="BK834">
        <v>1.34371409141007</v>
      </c>
      <c r="BL834">
        <v>1.39985460685223</v>
      </c>
      <c r="BM834">
        <v>1.44111974753082</v>
      </c>
      <c r="BN834">
        <v>1.5603997428554699</v>
      </c>
      <c r="BO834">
        <v>1.3976690677427099</v>
      </c>
      <c r="BP834">
        <v>1.4464151510596699</v>
      </c>
      <c r="BQ834">
        <v>1.39892694736153</v>
      </c>
      <c r="BR834">
        <v>1.4803709883207301</v>
      </c>
      <c r="BS834">
        <v>1.44846963562753</v>
      </c>
      <c r="BT834">
        <v>1.5397408906882499</v>
      </c>
      <c r="BU834">
        <v>1.4259386709489901</v>
      </c>
      <c r="BV834">
        <v>1.5104955264969</v>
      </c>
      <c r="BW834">
        <v>1.34524639702463</v>
      </c>
      <c r="BX834">
        <v>1.3970052688671899</v>
      </c>
      <c r="BY834">
        <v>1.37435666816569</v>
      </c>
      <c r="BZ834">
        <v>1.4118073252385901</v>
      </c>
      <c r="CA834">
        <v>1.3406078707553399</v>
      </c>
      <c r="CB834">
        <v>1.4330442751200601</v>
      </c>
      <c r="CC834">
        <v>1.3720671521035599</v>
      </c>
      <c r="CD834">
        <v>1.4473098705501599</v>
      </c>
      <c r="CE834">
        <v>1.3427074778594099</v>
      </c>
      <c r="CF834">
        <v>1.39536767806805</v>
      </c>
      <c r="CG834">
        <v>1.3099539566099501</v>
      </c>
      <c r="CH834">
        <v>1.3842672077415299</v>
      </c>
      <c r="CI834">
        <v>1.35010940919037</v>
      </c>
      <c r="CJ834">
        <v>1.42448412978518</v>
      </c>
      <c r="CK834">
        <v>1.4125895742588099</v>
      </c>
      <c r="CL834">
        <v>1.48297035267668</v>
      </c>
      <c r="CM834">
        <v>1.36942619795611</v>
      </c>
      <c r="CN834">
        <v>1.4604944556889701</v>
      </c>
      <c r="CO834">
        <v>1.4065093792780199</v>
      </c>
      <c r="CP834">
        <v>1.48710580516261</v>
      </c>
      <c r="CQ834">
        <v>1.38703458823904</v>
      </c>
      <c r="CR834">
        <v>1.4684945911067899</v>
      </c>
      <c r="CS834">
        <v>1.38249223866391</v>
      </c>
      <c r="CT834">
        <v>1.4890434861428901</v>
      </c>
      <c r="CU834">
        <v>1.32886939419817</v>
      </c>
      <c r="CV834">
        <v>1.39102812928602</v>
      </c>
      <c r="CW834">
        <v>1.40766347486455</v>
      </c>
      <c r="CX834">
        <v>1.5012126748141601</v>
      </c>
      <c r="CY834">
        <v>1.365991902834</v>
      </c>
      <c r="CZ834">
        <v>1.4382233865206</v>
      </c>
      <c r="DA834">
        <v>1.3949959116925501</v>
      </c>
      <c r="DB834">
        <v>1.4695339329517501</v>
      </c>
      <c r="DC834">
        <v>1.3679806619561099</v>
      </c>
      <c r="DD834">
        <v>1.43373798013069</v>
      </c>
      <c r="DE834">
        <v>1.42207642725598</v>
      </c>
      <c r="DF834">
        <v>1.4798802946592999</v>
      </c>
      <c r="DG834">
        <v>1.4116927371263801</v>
      </c>
      <c r="DH834">
        <v>1.53548965942252</v>
      </c>
      <c r="DI834">
        <v>1.5168793498189299</v>
      </c>
      <c r="DJ834">
        <v>1.5615291295345199</v>
      </c>
      <c r="DK834">
        <v>1.4724820002274499</v>
      </c>
      <c r="DL834">
        <v>1.5375436324984399</v>
      </c>
    </row>
    <row r="835" spans="1:116" x14ac:dyDescent="0.45">
      <c r="A835" t="s">
        <v>54</v>
      </c>
      <c r="B835" t="s">
        <v>38</v>
      </c>
      <c r="C835" t="s">
        <v>45</v>
      </c>
      <c r="D835">
        <v>50</v>
      </c>
      <c r="E835" s="1" cm="1">
        <f t="array" ref="E835">SUMPRODUCT($G835:$FZZ835,$G$2:$FZZ$2)/SUMPRODUCT(--($G835:$FZZ835&lt;&gt;""),$G$2:$FZZ$2)</f>
        <v>1.3239626310267936</v>
      </c>
      <c r="F835" s="1" cm="1">
        <f t="array" ref="F835">SUMPRODUCT($G835:$FZZ835,$F$2:$FZY$2)/SUMPRODUCT(--($G835:$FZZ835&lt;&gt;""),$F$2:$FZY$2)</f>
        <v>1.3836363205453692</v>
      </c>
      <c r="G835">
        <v>1.26869023766472</v>
      </c>
      <c r="H835">
        <v>1.32986162015996</v>
      </c>
      <c r="I835">
        <v>1.2767554588552401</v>
      </c>
      <c r="J835">
        <v>1.3390267687756301</v>
      </c>
      <c r="K835">
        <v>1.27446565041481</v>
      </c>
      <c r="L835">
        <v>1.33283133761085</v>
      </c>
      <c r="M835">
        <v>1.33874680743274</v>
      </c>
      <c r="N835">
        <v>1.4069555311145701</v>
      </c>
      <c r="O835">
        <v>1.3332051380662999</v>
      </c>
      <c r="P835">
        <v>1.3957943406062701</v>
      </c>
      <c r="Q835">
        <v>1.3069988937966299</v>
      </c>
      <c r="R835">
        <v>1.3940856039268901</v>
      </c>
      <c r="S835">
        <v>1.3666161527028799</v>
      </c>
      <c r="T835">
        <v>1.4451816533672399</v>
      </c>
      <c r="U835">
        <v>1.32214318066767</v>
      </c>
      <c r="V835">
        <v>1.4023634958811999</v>
      </c>
      <c r="W835">
        <v>1.33070703644022</v>
      </c>
      <c r="X835">
        <v>1.39601673592853</v>
      </c>
      <c r="Y835">
        <v>1.33924393330765</v>
      </c>
      <c r="Z835">
        <v>1.3987894128652301</v>
      </c>
      <c r="AA835">
        <v>1.33782176807775</v>
      </c>
      <c r="AB835">
        <v>1.3798696906041901</v>
      </c>
      <c r="AC835">
        <v>1.3213863510032799</v>
      </c>
      <c r="AD835">
        <v>1.3872826486913901</v>
      </c>
      <c r="AE835">
        <v>1.3142850436678799</v>
      </c>
      <c r="AF835">
        <v>1.3596514250476299</v>
      </c>
      <c r="AG835">
        <v>1.3226051906387499</v>
      </c>
      <c r="AH835">
        <v>1.4283387488174999</v>
      </c>
      <c r="AI835">
        <v>1.39298643520739</v>
      </c>
      <c r="AJ835">
        <v>1.4524708858551001</v>
      </c>
      <c r="AK835">
        <v>1.3553052721679399</v>
      </c>
      <c r="AL835">
        <v>1.39313553711148</v>
      </c>
      <c r="AM835">
        <v>1.3380871472296501</v>
      </c>
      <c r="AN835">
        <v>1.3807449449304701</v>
      </c>
      <c r="AO835">
        <v>1.3151573791640701</v>
      </c>
      <c r="AP835">
        <v>1.4062722074628</v>
      </c>
      <c r="AQ835">
        <v>1.39078391339442</v>
      </c>
      <c r="AR835">
        <v>1.371810455344</v>
      </c>
      <c r="AS835">
        <v>1.2739217567502401</v>
      </c>
      <c r="AT835">
        <v>1.33973321281852</v>
      </c>
      <c r="AU835">
        <v>1.34091610721246</v>
      </c>
      <c r="AV835">
        <v>1.4064148700392101</v>
      </c>
      <c r="AW835">
        <v>1.3551614985734799</v>
      </c>
      <c r="AX835">
        <v>1.39980007913534</v>
      </c>
      <c r="AY835">
        <v>1.1512233536483201</v>
      </c>
      <c r="AZ835">
        <v>1.1314955214768301</v>
      </c>
      <c r="BA835">
        <v>1.3324403551341499</v>
      </c>
      <c r="BB835">
        <v>1.3983337307320001</v>
      </c>
      <c r="BC835">
        <v>1.3682143266288</v>
      </c>
      <c r="BD835">
        <v>1.4691749995908501</v>
      </c>
      <c r="BE835">
        <v>1.32676136973557</v>
      </c>
      <c r="BF835">
        <v>1.42147636597845</v>
      </c>
      <c r="BG835">
        <v>1.34112976041756</v>
      </c>
      <c r="BH835">
        <v>1.41925070192581</v>
      </c>
      <c r="BI835">
        <v>1.31449616241643</v>
      </c>
      <c r="BJ835">
        <v>1.3615684575389899</v>
      </c>
      <c r="BK835">
        <v>1.2910677016157399</v>
      </c>
      <c r="BL835">
        <v>1.34648125131909</v>
      </c>
      <c r="BM835">
        <v>1.3706387703816201</v>
      </c>
      <c r="BN835">
        <v>1.4806264975746499</v>
      </c>
      <c r="BO835">
        <v>1.3152192764397701</v>
      </c>
      <c r="BP835">
        <v>1.3650868896622601</v>
      </c>
      <c r="BQ835">
        <v>1.34789151699545</v>
      </c>
      <c r="BR835">
        <v>1.4215820983413401</v>
      </c>
      <c r="BS835">
        <v>1.3653765182186199</v>
      </c>
      <c r="BT835">
        <v>1.47538461538461</v>
      </c>
      <c r="BU835">
        <v>1.3404259386709401</v>
      </c>
      <c r="BV835">
        <v>1.4179284239504399</v>
      </c>
      <c r="BW835">
        <v>1.2827560824422699</v>
      </c>
      <c r="BX835">
        <v>1.32194328219432</v>
      </c>
      <c r="BY835">
        <v>1.29655723779543</v>
      </c>
      <c r="BZ835">
        <v>1.3491730375255999</v>
      </c>
      <c r="CA835">
        <v>1.2820608549561301</v>
      </c>
      <c r="CB835">
        <v>1.3899061550732199</v>
      </c>
      <c r="CC835">
        <v>1.2984570041608801</v>
      </c>
      <c r="CD835">
        <v>1.3872659500693401</v>
      </c>
      <c r="CE835">
        <v>1.29227798370807</v>
      </c>
      <c r="CF835">
        <v>1.3512196746054601</v>
      </c>
      <c r="CG835">
        <v>1.2522631496800301</v>
      </c>
      <c r="CH835">
        <v>1.34739347588575</v>
      </c>
      <c r="CI835">
        <v>1.2681819251311699</v>
      </c>
      <c r="CJ835">
        <v>1.33161572668878</v>
      </c>
      <c r="CK835">
        <v>1.3315722916959301</v>
      </c>
      <c r="CL835">
        <v>1.4006322888857601</v>
      </c>
      <c r="CM835">
        <v>1.3214707014515701</v>
      </c>
      <c r="CN835">
        <v>1.3985074441533201</v>
      </c>
      <c r="CO835">
        <v>1.3318698124144299</v>
      </c>
      <c r="CP835">
        <v>1.40336445370792</v>
      </c>
      <c r="CQ835">
        <v>1.3162649162776601</v>
      </c>
      <c r="CR835">
        <v>1.39807542179807</v>
      </c>
      <c r="CS835">
        <v>1.30571732874073</v>
      </c>
      <c r="CT835">
        <v>1.4429286863513699</v>
      </c>
      <c r="CU835">
        <v>1.2694925342235299</v>
      </c>
      <c r="CV835">
        <v>1.3532463835623501</v>
      </c>
      <c r="CW835">
        <v>1.3240991558523301</v>
      </c>
      <c r="CX835">
        <v>1.4197902230061701</v>
      </c>
      <c r="CY835">
        <v>1.31028816384853</v>
      </c>
      <c r="CZ835">
        <v>1.3814360562038499</v>
      </c>
      <c r="DA835">
        <v>1.3262959934587</v>
      </c>
      <c r="DB835">
        <v>1.4043990188062101</v>
      </c>
      <c r="DC835">
        <v>1.2984380810710301</v>
      </c>
      <c r="DD835">
        <v>1.3639961748924101</v>
      </c>
      <c r="DE835">
        <v>1.3293278084714499</v>
      </c>
      <c r="DF835">
        <v>1.3968001841620601</v>
      </c>
      <c r="DG835">
        <v>1.3742002138804801</v>
      </c>
      <c r="DH835">
        <v>1.4785303873411699</v>
      </c>
      <c r="DI835">
        <v>1.42506225428938</v>
      </c>
      <c r="DJ835">
        <v>1.4749021718309601</v>
      </c>
      <c r="DK835">
        <v>1.4230362095059701</v>
      </c>
      <c r="DL835">
        <v>1.47257823230423</v>
      </c>
    </row>
    <row r="836" spans="1:116" x14ac:dyDescent="0.45">
      <c r="A836" t="s">
        <v>54</v>
      </c>
      <c r="B836" t="s">
        <v>38</v>
      </c>
      <c r="C836" t="s">
        <v>18</v>
      </c>
      <c r="D836">
        <v>50</v>
      </c>
      <c r="E836" s="1" cm="1">
        <f t="array" ref="E836">SUMPRODUCT($G836:$FZZ836,$G$2:$FZZ$2)/SUMPRODUCT(--($G836:$FZZ836&lt;&gt;""),$G$2:$FZZ$2)</f>
        <v>1.5972502934503803</v>
      </c>
      <c r="F836" s="1" cm="1">
        <f t="array" ref="F836">SUMPRODUCT($G836:$FZZ836,$F$2:$FZY$2)/SUMPRODUCT(--($G836:$FZZ836&lt;&gt;""),$F$2:$FZY$2)</f>
        <v>1.6721461528565873</v>
      </c>
      <c r="G836">
        <v>1.5583655052208001</v>
      </c>
      <c r="H836">
        <v>1.6122758148853999</v>
      </c>
      <c r="I836">
        <v>1.56313997369423</v>
      </c>
      <c r="J836">
        <v>1.61755028620832</v>
      </c>
      <c r="K836">
        <v>1.5580980015529799</v>
      </c>
      <c r="L836">
        <v>1.61304099064121</v>
      </c>
      <c r="M836">
        <v>1.6233492491396799</v>
      </c>
      <c r="N836">
        <v>1.70015198326346</v>
      </c>
      <c r="O836">
        <v>1.5989282875676201</v>
      </c>
      <c r="P836">
        <v>1.69815142424941</v>
      </c>
      <c r="Q836">
        <v>1.55049962211256</v>
      </c>
      <c r="R836">
        <v>1.68193645737717</v>
      </c>
      <c r="S836">
        <v>1.6486182559118101</v>
      </c>
      <c r="T836">
        <v>1.75342427791528</v>
      </c>
      <c r="U836">
        <v>1.58662074344274</v>
      </c>
      <c r="V836">
        <v>1.6821100461896501</v>
      </c>
      <c r="W836">
        <v>1.6186017584032999</v>
      </c>
      <c r="X836">
        <v>1.7009527040398</v>
      </c>
      <c r="Y836">
        <v>1.6036097507291001</v>
      </c>
      <c r="Z836">
        <v>1.6875320530457201</v>
      </c>
      <c r="AA836">
        <v>1.6149072524655499</v>
      </c>
      <c r="AB836">
        <v>1.6804785131911499</v>
      </c>
      <c r="AC836">
        <v>1.6337772349703601</v>
      </c>
      <c r="AD836">
        <v>1.6859258911305699</v>
      </c>
      <c r="AE836">
        <v>1.5876590469240399</v>
      </c>
      <c r="AF836">
        <v>1.6427170751796101</v>
      </c>
      <c r="AG836">
        <v>1.5764570394439099</v>
      </c>
      <c r="AH836">
        <v>1.7018179574713099</v>
      </c>
      <c r="AI836">
        <v>1.6724560561783</v>
      </c>
      <c r="AJ836">
        <v>1.73688664020587</v>
      </c>
      <c r="AK836">
        <v>1.6498011917521</v>
      </c>
      <c r="AL836">
        <v>1.7115323415478101</v>
      </c>
      <c r="AM836">
        <v>1.62602728171016</v>
      </c>
      <c r="AN836">
        <v>1.67606584243125</v>
      </c>
      <c r="AO836">
        <v>1.5722610340341301</v>
      </c>
      <c r="AP836">
        <v>1.68529633638361</v>
      </c>
      <c r="AQ836">
        <v>1.6939793931911999</v>
      </c>
      <c r="AR836">
        <v>1.65818812022221</v>
      </c>
      <c r="AS836">
        <v>1.5540334799020501</v>
      </c>
      <c r="AT836">
        <v>1.6293095464766001</v>
      </c>
      <c r="AU836">
        <v>1.62650269321328</v>
      </c>
      <c r="AV836">
        <v>1.7116487810272401</v>
      </c>
      <c r="AW836">
        <v>1.63529366847844</v>
      </c>
      <c r="AX836">
        <v>1.7003234830657299</v>
      </c>
      <c r="AY836">
        <v>1.4001118888428199</v>
      </c>
      <c r="AZ836">
        <v>1.41013081017262</v>
      </c>
      <c r="BA836">
        <v>1.5986647404519101</v>
      </c>
      <c r="BB836">
        <v>1.69232927051629</v>
      </c>
      <c r="BC836">
        <v>1.62743236829615</v>
      </c>
      <c r="BD836">
        <v>1.73358100256943</v>
      </c>
      <c r="BE836">
        <v>1.56598203742798</v>
      </c>
      <c r="BF836">
        <v>1.6885354420868</v>
      </c>
      <c r="BG836">
        <v>1.5836435824809201</v>
      </c>
      <c r="BH836">
        <v>1.6623211171443</v>
      </c>
      <c r="BI836">
        <v>1.59018321366674</v>
      </c>
      <c r="BJ836">
        <v>1.64505446892795</v>
      </c>
      <c r="BK836">
        <v>1.51724784841591</v>
      </c>
      <c r="BL836">
        <v>1.62352554932814</v>
      </c>
      <c r="BM836">
        <v>1.6207897453879501</v>
      </c>
      <c r="BN836">
        <v>1.7314982564821799</v>
      </c>
      <c r="BO836">
        <v>1.58671044872758</v>
      </c>
      <c r="BP836">
        <v>1.65815305992669</v>
      </c>
      <c r="BQ836">
        <v>1.5653973239114001</v>
      </c>
      <c r="BR836">
        <v>1.66081067818235</v>
      </c>
      <c r="BS836">
        <v>1.6319028340080901</v>
      </c>
      <c r="BT836">
        <v>1.73172469635627</v>
      </c>
      <c r="BU836">
        <v>1.6084728913359301</v>
      </c>
      <c r="BV836">
        <v>1.7074061329051</v>
      </c>
      <c r="BW836">
        <v>1.5179180226251301</v>
      </c>
      <c r="BX836">
        <v>1.6202928870292801</v>
      </c>
      <c r="BY836">
        <v>1.5626217958327</v>
      </c>
      <c r="BZ836">
        <v>1.6189227002448401</v>
      </c>
      <c r="CA836">
        <v>1.5243267093182999</v>
      </c>
      <c r="CB836">
        <v>1.63016953179357</v>
      </c>
      <c r="CC836">
        <v>1.5569088072121999</v>
      </c>
      <c r="CD836">
        <v>1.65818596856218</v>
      </c>
      <c r="CE836">
        <v>1.52661310012651</v>
      </c>
      <c r="CF836">
        <v>1.59073757574412</v>
      </c>
      <c r="CG836">
        <v>1.50394100202903</v>
      </c>
      <c r="CH836">
        <v>1.61873731855782</v>
      </c>
      <c r="CI836">
        <v>1.51351732900402</v>
      </c>
      <c r="CJ836">
        <v>1.61363262040893</v>
      </c>
      <c r="CK836">
        <v>1.6148377125193101</v>
      </c>
      <c r="CL836">
        <v>1.6820289447801</v>
      </c>
      <c r="CM836">
        <v>1.5587523127165199</v>
      </c>
      <c r="CN836">
        <v>1.65581811182993</v>
      </c>
      <c r="CO836">
        <v>1.5944895970795301</v>
      </c>
      <c r="CP836">
        <v>1.68370681893861</v>
      </c>
      <c r="CQ836">
        <v>1.56724074752656</v>
      </c>
      <c r="CR836">
        <v>1.66469641690697</v>
      </c>
      <c r="CS836">
        <v>1.5699200072514601</v>
      </c>
      <c r="CT836">
        <v>1.6635772394570401</v>
      </c>
      <c r="CU836">
        <v>1.51735113733405</v>
      </c>
      <c r="CV836">
        <v>1.6046890769350199</v>
      </c>
      <c r="CW836">
        <v>1.59027340304901</v>
      </c>
      <c r="CX836">
        <v>1.67853093108227</v>
      </c>
      <c r="CY836">
        <v>1.5575494165277399</v>
      </c>
      <c r="CZ836">
        <v>1.6427244582043301</v>
      </c>
      <c r="DA836">
        <v>1.5696484055600901</v>
      </c>
      <c r="DB836">
        <v>1.6603924775143</v>
      </c>
      <c r="DC836">
        <v>1.55428199543112</v>
      </c>
      <c r="DD836">
        <v>1.62581681984805</v>
      </c>
      <c r="DE836">
        <v>1.5490561694290901</v>
      </c>
      <c r="DF836">
        <v>1.6395257826887599</v>
      </c>
      <c r="DG836">
        <v>1.6069221148791899</v>
      </c>
      <c r="DH836">
        <v>1.7545812111435299</v>
      </c>
      <c r="DI836">
        <v>1.6952595524988301</v>
      </c>
      <c r="DJ836">
        <v>1.78849960321441</v>
      </c>
      <c r="DK836">
        <v>1.66994147340057</v>
      </c>
      <c r="DL836">
        <v>1.7699615946529901</v>
      </c>
    </row>
    <row r="837" spans="1:116" x14ac:dyDescent="0.45">
      <c r="A837" t="s">
        <v>54</v>
      </c>
      <c r="B837" t="s">
        <v>34</v>
      </c>
      <c r="C837" t="s">
        <v>15</v>
      </c>
      <c r="D837">
        <v>50</v>
      </c>
      <c r="E837" s="1" cm="1">
        <f t="array" ref="E837">SUMPRODUCT($G837:$FZZ837,$G$2:$FZZ$2)/SUMPRODUCT(--($G837:$FZZ837&lt;&gt;""),$G$2:$FZZ$2)</f>
        <v>1.7485155596143713</v>
      </c>
      <c r="F837" s="1" cm="1">
        <f t="array" ref="F837">SUMPRODUCT($G837:$FZZ837,$F$2:$FZY$2)/SUMPRODUCT(--($G837:$FZZ837&lt;&gt;""),$F$2:$FZY$2)</f>
        <v>1.8131707678390951</v>
      </c>
      <c r="G837">
        <v>1.68670282949714</v>
      </c>
      <c r="H837">
        <v>1.7247165615989799</v>
      </c>
      <c r="I837">
        <v>1.6952547192617899</v>
      </c>
      <c r="J837">
        <v>1.7345207803222999</v>
      </c>
      <c r="K837">
        <v>1.6910928113122701</v>
      </c>
      <c r="L837">
        <v>1.7276615309166701</v>
      </c>
      <c r="M837">
        <v>1.77070739153146</v>
      </c>
      <c r="N837">
        <v>1.8423967681900799</v>
      </c>
      <c r="O837">
        <v>1.78414053619807</v>
      </c>
      <c r="P837">
        <v>1.8603184370432999</v>
      </c>
      <c r="Q837">
        <v>1.7273797101904</v>
      </c>
      <c r="R837">
        <v>1.8472968626189501</v>
      </c>
      <c r="S837">
        <v>1.7600489484684601</v>
      </c>
      <c r="T837">
        <v>1.8388011417419801</v>
      </c>
      <c r="U837">
        <v>1.7679375482908299</v>
      </c>
      <c r="V837">
        <v>1.84404027486115</v>
      </c>
      <c r="W837">
        <v>1.76897068385491</v>
      </c>
      <c r="X837">
        <v>1.85248070562293</v>
      </c>
      <c r="Y837">
        <v>1.7621988664502199</v>
      </c>
      <c r="Z837">
        <v>1.81941341550652</v>
      </c>
      <c r="AA837">
        <v>1.7888987787944599</v>
      </c>
      <c r="AB837">
        <v>1.8444048848221599</v>
      </c>
      <c r="AC837">
        <v>1.7610499147948899</v>
      </c>
      <c r="AD837">
        <v>1.82101186608314</v>
      </c>
      <c r="AE837">
        <v>1.7399280061282201</v>
      </c>
      <c r="AF837">
        <v>1.79372923561456</v>
      </c>
      <c r="AG837">
        <v>1.7576111545263799</v>
      </c>
      <c r="AH837">
        <v>1.8626331592152301</v>
      </c>
      <c r="AI837">
        <v>1.8257600209360101</v>
      </c>
      <c r="AJ837">
        <v>1.8950843983076699</v>
      </c>
      <c r="AK837">
        <v>1.80535812919061</v>
      </c>
      <c r="AL837">
        <v>1.85539854926676</v>
      </c>
      <c r="AM837">
        <v>1.75449473405152</v>
      </c>
      <c r="AN837">
        <v>1.8195117248692501</v>
      </c>
      <c r="AO837">
        <v>1.7604436572752999</v>
      </c>
      <c r="AP837">
        <v>1.8657985940284401</v>
      </c>
      <c r="AQ837">
        <v>1.79843787094629</v>
      </c>
      <c r="AR837">
        <v>1.78223256255638</v>
      </c>
      <c r="AS837">
        <v>1.6512578115449701</v>
      </c>
      <c r="AT837">
        <v>1.7332128185276601</v>
      </c>
      <c r="AU837">
        <v>1.7655084390421401</v>
      </c>
      <c r="AV837">
        <v>1.8470006036115301</v>
      </c>
      <c r="AW837">
        <v>1.7614173556300601</v>
      </c>
      <c r="AX837">
        <v>1.80747204231658</v>
      </c>
      <c r="AY837">
        <v>1.5070120571512</v>
      </c>
      <c r="AZ837">
        <v>1.4763661544564799</v>
      </c>
      <c r="BA837">
        <v>1.78328681431196</v>
      </c>
      <c r="BB837">
        <v>1.8530933980391799</v>
      </c>
      <c r="BC837">
        <v>1.83048295501039</v>
      </c>
      <c r="BD837">
        <v>1.9156342569104601</v>
      </c>
      <c r="BE837">
        <v>1.7889755608830999</v>
      </c>
      <c r="BF837">
        <v>1.8811679250008899</v>
      </c>
      <c r="BG837">
        <v>1.7887296070452301</v>
      </c>
      <c r="BH837">
        <v>1.86403047656742</v>
      </c>
      <c r="BI837">
        <v>1.76839873731121</v>
      </c>
      <c r="BJ837">
        <v>1.8083529338945199</v>
      </c>
      <c r="BK837">
        <v>1.69265764603803</v>
      </c>
      <c r="BL837">
        <v>1.7726004267992399</v>
      </c>
      <c r="BM837">
        <v>1.81596633744374</v>
      </c>
      <c r="BN837">
        <v>1.90041493775933</v>
      </c>
      <c r="BO837">
        <v>1.74199031090658</v>
      </c>
      <c r="BP837">
        <v>1.8082877591369999</v>
      </c>
      <c r="BQ837">
        <v>1.77029149082343</v>
      </c>
      <c r="BR837">
        <v>1.8358523898321699</v>
      </c>
      <c r="BS837">
        <v>1.82986234817813</v>
      </c>
      <c r="BT837">
        <v>1.9164696356275299</v>
      </c>
      <c r="BU837">
        <v>1.7866291962988401</v>
      </c>
      <c r="BV837">
        <v>1.8547067370191901</v>
      </c>
      <c r="BW837">
        <v>1.7083527041686</v>
      </c>
      <c r="BX837">
        <v>1.7605377343871</v>
      </c>
      <c r="BY837">
        <v>1.7285389496826999</v>
      </c>
      <c r="BZ837">
        <v>1.77560835456952</v>
      </c>
      <c r="CA837">
        <v>1.7062636821830399</v>
      </c>
      <c r="CB837">
        <v>1.79744429548424</v>
      </c>
      <c r="CC837">
        <v>1.7335009246416999</v>
      </c>
      <c r="CD837">
        <v>1.82454923717059</v>
      </c>
      <c r="CE837">
        <v>1.69249550529376</v>
      </c>
      <c r="CF837">
        <v>1.7451002153019699</v>
      </c>
      <c r="CG837">
        <v>1.6767207741532699</v>
      </c>
      <c r="CH837">
        <v>1.7923950366786301</v>
      </c>
      <c r="CI837">
        <v>1.7047128302863399</v>
      </c>
      <c r="CJ837">
        <v>1.77064069080727</v>
      </c>
      <c r="CK837">
        <v>1.7951102992834</v>
      </c>
      <c r="CL837">
        <v>1.8640297878319501</v>
      </c>
      <c r="CM837">
        <v>1.7367787118324101</v>
      </c>
      <c r="CN837">
        <v>1.8163609948716599</v>
      </c>
      <c r="CO837">
        <v>1.7391808393868</v>
      </c>
      <c r="CP837">
        <v>1.8084185340946899</v>
      </c>
      <c r="CQ837">
        <v>1.7420459795752501</v>
      </c>
      <c r="CR837">
        <v>1.81539662561537</v>
      </c>
      <c r="CS837">
        <v>1.80364386231276</v>
      </c>
      <c r="CT837">
        <v>1.8804867547417701</v>
      </c>
      <c r="CU837">
        <v>1.6912377403410701</v>
      </c>
      <c r="CV837">
        <v>1.7632430194343001</v>
      </c>
      <c r="CW837">
        <v>1.7893725589013401</v>
      </c>
      <c r="CX837">
        <v>1.86255827138717</v>
      </c>
      <c r="CY837">
        <v>1.7474160514408099</v>
      </c>
      <c r="CZ837">
        <v>1.8105977613717501</v>
      </c>
      <c r="DA837">
        <v>1.75146361406377</v>
      </c>
      <c r="DB837">
        <v>1.8384791496320501</v>
      </c>
      <c r="DC837">
        <v>1.7244461562981399</v>
      </c>
      <c r="DD837">
        <v>1.7870557296923899</v>
      </c>
      <c r="DE837">
        <v>1.7780847145487999</v>
      </c>
      <c r="DF837">
        <v>1.8602670349907899</v>
      </c>
      <c r="DG837">
        <v>1.8116673614761301</v>
      </c>
      <c r="DH837">
        <v>1.8996030523282099</v>
      </c>
      <c r="DI837">
        <v>1.8739134004068101</v>
      </c>
      <c r="DJ837">
        <v>1.9146044458228</v>
      </c>
      <c r="DK837">
        <v>1.82464765937344</v>
      </c>
      <c r="DL837">
        <v>1.8783451582142801</v>
      </c>
    </row>
    <row r="838" spans="1:116" x14ac:dyDescent="0.45">
      <c r="A838" t="s">
        <v>54</v>
      </c>
      <c r="B838" t="s">
        <v>34</v>
      </c>
      <c r="C838" t="s">
        <v>20</v>
      </c>
      <c r="D838">
        <v>50</v>
      </c>
      <c r="E838" s="1" cm="1">
        <f t="array" ref="E838">SUMPRODUCT($G838:$FZZ838,$G$2:$FZZ$2)/SUMPRODUCT(--($G838:$FZZ838&lt;&gt;""),$G$2:$FZZ$2)</f>
        <v>1.4482737613255576</v>
      </c>
      <c r="F838" s="1" cm="1">
        <f t="array" ref="F838">SUMPRODUCT($G838:$FZZ838,$F$2:$FZY$2)/SUMPRODUCT(--($G838:$FZZ838&lt;&gt;""),$F$2:$FZY$2)</f>
        <v>1.4964205251890674</v>
      </c>
      <c r="G838">
        <v>1.3873902490674199</v>
      </c>
      <c r="H838">
        <v>1.4281609897538601</v>
      </c>
      <c r="I838">
        <v>1.3934002040540301</v>
      </c>
      <c r="J838">
        <v>1.43339356615161</v>
      </c>
      <c r="K838">
        <v>1.3966917323960899</v>
      </c>
      <c r="L838">
        <v>1.4295312436143599</v>
      </c>
      <c r="M838">
        <v>1.4813223331399601</v>
      </c>
      <c r="N838">
        <v>1.5305055871567499</v>
      </c>
      <c r="O838">
        <v>1.4780957020400101</v>
      </c>
      <c r="P838">
        <v>1.5348477467545201</v>
      </c>
      <c r="Q838">
        <v>1.4276927422075401</v>
      </c>
      <c r="R838">
        <v>1.5045045751838999</v>
      </c>
      <c r="S838">
        <v>1.45861914561877</v>
      </c>
      <c r="T838">
        <v>1.5228982860743301</v>
      </c>
      <c r="U838">
        <v>1.4488268505533299</v>
      </c>
      <c r="V838">
        <v>1.49994792461421</v>
      </c>
      <c r="W838">
        <v>1.4748141237667101</v>
      </c>
      <c r="X838">
        <v>1.53967715489214</v>
      </c>
      <c r="Y838">
        <v>1.4599636823859501</v>
      </c>
      <c r="Z838">
        <v>1.4925328784460401</v>
      </c>
      <c r="AA838">
        <v>1.49330295154341</v>
      </c>
      <c r="AB838">
        <v>1.52311745647452</v>
      </c>
      <c r="AC838">
        <v>1.4590819769672201</v>
      </c>
      <c r="AD838">
        <v>1.51667175548613</v>
      </c>
      <c r="AE838">
        <v>1.4703777437794801</v>
      </c>
      <c r="AF838">
        <v>1.4944959042016299</v>
      </c>
      <c r="AG838">
        <v>1.4330358244560499</v>
      </c>
      <c r="AH838">
        <v>1.5299304898613899</v>
      </c>
      <c r="AI838">
        <v>1.5533911981506501</v>
      </c>
      <c r="AJ838">
        <v>1.5750338029397599</v>
      </c>
      <c r="AK838">
        <v>1.48319366154679</v>
      </c>
      <c r="AL838">
        <v>1.5465525881651401</v>
      </c>
      <c r="AM838">
        <v>1.4492504759839</v>
      </c>
      <c r="AN838">
        <v>1.4935109536548301</v>
      </c>
      <c r="AO838">
        <v>1.4441109908491501</v>
      </c>
      <c r="AP838">
        <v>1.53470103971924</v>
      </c>
      <c r="AQ838">
        <v>1.5275532975642101</v>
      </c>
      <c r="AR838">
        <v>1.48080812876881</v>
      </c>
      <c r="AS838">
        <v>1.3965690323871101</v>
      </c>
      <c r="AT838">
        <v>1.4305416127992601</v>
      </c>
      <c r="AU838">
        <v>1.45261188700023</v>
      </c>
      <c r="AV838">
        <v>1.5216632031959101</v>
      </c>
      <c r="AW838">
        <v>1.4488570496400699</v>
      </c>
      <c r="AX838">
        <v>1.4802057518898699</v>
      </c>
      <c r="AY838">
        <v>1.24472655530836</v>
      </c>
      <c r="AZ838">
        <v>1.2204994138307399</v>
      </c>
      <c r="BA838">
        <v>1.4656717673955399</v>
      </c>
      <c r="BB838">
        <v>1.52487481941736</v>
      </c>
      <c r="BC838">
        <v>1.4731191594520701</v>
      </c>
      <c r="BD838">
        <v>1.58005335253588</v>
      </c>
      <c r="BE838">
        <v>1.4412817118116401</v>
      </c>
      <c r="BF838">
        <v>1.52157655562314</v>
      </c>
      <c r="BG838">
        <v>1.4775816645845901</v>
      </c>
      <c r="BH838">
        <v>1.53670422639735</v>
      </c>
      <c r="BI838">
        <v>1.4359990096558499</v>
      </c>
      <c r="BJ838">
        <v>1.4730904926962101</v>
      </c>
      <c r="BK838">
        <v>1.3840020636446699</v>
      </c>
      <c r="BL838">
        <v>1.44244072884177</v>
      </c>
      <c r="BM838">
        <v>1.4984902499366799</v>
      </c>
      <c r="BN838">
        <v>1.59852336703485</v>
      </c>
      <c r="BO838">
        <v>1.4281238076518401</v>
      </c>
      <c r="BP838">
        <v>1.5027113274520401</v>
      </c>
      <c r="BQ838">
        <v>1.4461674354696199</v>
      </c>
      <c r="BR838">
        <v>1.5339091176759201</v>
      </c>
      <c r="BS838">
        <v>1.47727935222672</v>
      </c>
      <c r="BT838">
        <v>1.5741862348178099</v>
      </c>
      <c r="BU838">
        <v>1.4791810048176099</v>
      </c>
      <c r="BV838">
        <v>1.5571996635313901</v>
      </c>
      <c r="BW838">
        <v>1.40022082752208</v>
      </c>
      <c r="BX838">
        <v>1.4327444599411101</v>
      </c>
      <c r="BY838">
        <v>1.4286713636136501</v>
      </c>
      <c r="BZ838">
        <v>1.46194973267376</v>
      </c>
      <c r="CA838">
        <v>1.3984081999762401</v>
      </c>
      <c r="CB838">
        <v>1.4818843654012499</v>
      </c>
      <c r="CC838">
        <v>1.42695330559408</v>
      </c>
      <c r="CD838">
        <v>1.51298832639852</v>
      </c>
      <c r="CE838">
        <v>1.37697822564535</v>
      </c>
      <c r="CF838">
        <v>1.4394047011297799</v>
      </c>
      <c r="CG838">
        <v>1.3845208365849799</v>
      </c>
      <c r="CH838">
        <v>1.4435578273762999</v>
      </c>
      <c r="CI838">
        <v>1.39695536575609</v>
      </c>
      <c r="CJ838">
        <v>1.4447660055057501</v>
      </c>
      <c r="CK838">
        <v>1.4625965996908801</v>
      </c>
      <c r="CL838">
        <v>1.51778839398623</v>
      </c>
      <c r="CM838">
        <v>1.4011399053803999</v>
      </c>
      <c r="CN838">
        <v>1.49606993406429</v>
      </c>
      <c r="CO838">
        <v>1.41377354069287</v>
      </c>
      <c r="CP838">
        <v>1.4881171145616201</v>
      </c>
      <c r="CQ838">
        <v>1.44067742603597</v>
      </c>
      <c r="CR838">
        <v>1.5179154651329501</v>
      </c>
      <c r="CS838">
        <v>1.46094405039769</v>
      </c>
      <c r="CT838">
        <v>1.60928187813002</v>
      </c>
      <c r="CU838">
        <v>1.3757342856403401</v>
      </c>
      <c r="CV838">
        <v>1.4386434800610699</v>
      </c>
      <c r="CW838">
        <v>1.44127189114274</v>
      </c>
      <c r="CX838">
        <v>1.5228675822099</v>
      </c>
      <c r="CY838">
        <v>1.4458799714217601</v>
      </c>
      <c r="CZ838">
        <v>1.4885925220290499</v>
      </c>
      <c r="DA838">
        <v>1.4515617334423501</v>
      </c>
      <c r="DB838">
        <v>1.53996729354047</v>
      </c>
      <c r="DC838">
        <v>1.419141475854</v>
      </c>
      <c r="DD838">
        <v>1.45953089305636</v>
      </c>
      <c r="DE838">
        <v>1.49601749539594</v>
      </c>
      <c r="DF838">
        <v>1.5659990791896801</v>
      </c>
      <c r="DG838">
        <v>1.46658570625872</v>
      </c>
      <c r="DH838">
        <v>1.53353210926029</v>
      </c>
      <c r="DI838">
        <v>1.5268765221515801</v>
      </c>
      <c r="DJ838">
        <v>1.55005427297023</v>
      </c>
      <c r="DK838">
        <v>1.46680430769769</v>
      </c>
      <c r="DL838">
        <v>1.50672312281837</v>
      </c>
    </row>
    <row r="839" spans="1:116" x14ac:dyDescent="0.45">
      <c r="A839" t="s">
        <v>54</v>
      </c>
      <c r="B839" t="s">
        <v>34</v>
      </c>
      <c r="C839" t="s">
        <v>18</v>
      </c>
      <c r="D839">
        <v>50</v>
      </c>
      <c r="E839" s="1" cm="1">
        <f t="array" ref="E839">SUMPRODUCT($G839:$FZZ839,$G$2:$FZZ$2)/SUMPRODUCT(--($G839:$FZZ839&lt;&gt;""),$G$2:$FZZ$2)</f>
        <v>1.6852546743570298</v>
      </c>
      <c r="F839" s="1" cm="1">
        <f t="array" ref="F839">SUMPRODUCT($G839:$FZZ839,$F$2:$FZY$2)/SUMPRODUCT(--($G839:$FZZ839&lt;&gt;""),$F$2:$FZY$2)</f>
        <v>1.7497867648701066</v>
      </c>
      <c r="G839">
        <v>1.62368054537457</v>
      </c>
      <c r="H839">
        <v>1.6654306960530301</v>
      </c>
      <c r="I839">
        <v>1.6323667400113899</v>
      </c>
      <c r="J839">
        <v>1.6732328633534499</v>
      </c>
      <c r="K839">
        <v>1.6251399730270899</v>
      </c>
      <c r="L839">
        <v>1.66834770525971</v>
      </c>
      <c r="M839">
        <v>1.73768318708116</v>
      </c>
      <c r="N839">
        <v>1.79393011919792</v>
      </c>
      <c r="O839">
        <v>1.7082446649403</v>
      </c>
      <c r="P839">
        <v>1.7985026792810801</v>
      </c>
      <c r="Q839">
        <v>1.6541296951533599</v>
      </c>
      <c r="R839">
        <v>1.77556885789078</v>
      </c>
      <c r="S839">
        <v>1.6892661959484701</v>
      </c>
      <c r="T839">
        <v>1.76655110199688</v>
      </c>
      <c r="U839">
        <v>1.69371195771963</v>
      </c>
      <c r="V839">
        <v>1.76042658218343</v>
      </c>
      <c r="W839">
        <v>1.72353489949961</v>
      </c>
      <c r="X839">
        <v>1.8108755265315299</v>
      </c>
      <c r="Y839">
        <v>1.6917625048148299</v>
      </c>
      <c r="Z839">
        <v>1.7547614593077601</v>
      </c>
      <c r="AA839">
        <v>1.73224979527895</v>
      </c>
      <c r="AB839">
        <v>1.78475451276391</v>
      </c>
      <c r="AC839">
        <v>1.6978702638096199</v>
      </c>
      <c r="AD839">
        <v>1.77367018708588</v>
      </c>
      <c r="AE839">
        <v>1.7093380788689201</v>
      </c>
      <c r="AF839">
        <v>1.7457489688488801</v>
      </c>
      <c r="AG839">
        <v>1.6875334183358599</v>
      </c>
      <c r="AH839">
        <v>1.7842059803397301</v>
      </c>
      <c r="AI839">
        <v>1.7978627818729001</v>
      </c>
      <c r="AJ839">
        <v>1.83942077027085</v>
      </c>
      <c r="AK839">
        <v>1.7408469560573401</v>
      </c>
      <c r="AL839">
        <v>1.8118838681829901</v>
      </c>
      <c r="AM839">
        <v>1.6940508037500299</v>
      </c>
      <c r="AN839">
        <v>1.7430409948665999</v>
      </c>
      <c r="AO839">
        <v>1.6794854975018301</v>
      </c>
      <c r="AP839">
        <v>1.78910973356511</v>
      </c>
      <c r="AQ839">
        <v>1.7455486444138399</v>
      </c>
      <c r="AR839">
        <v>1.7211338492949</v>
      </c>
      <c r="AS839">
        <v>1.62243797994465</v>
      </c>
      <c r="AT839">
        <v>1.6804332606046199</v>
      </c>
      <c r="AU839">
        <v>1.69349435784487</v>
      </c>
      <c r="AV839">
        <v>1.78699885267731</v>
      </c>
      <c r="AW839">
        <v>1.7006566845068201</v>
      </c>
      <c r="AX839">
        <v>1.7386138820050301</v>
      </c>
      <c r="AY839">
        <v>1.4381932921332099</v>
      </c>
      <c r="AZ839">
        <v>1.4282527642601801</v>
      </c>
      <c r="BA839">
        <v>1.71099765768545</v>
      </c>
      <c r="BB839">
        <v>1.79304879588201</v>
      </c>
      <c r="BC839">
        <v>1.74042191054449</v>
      </c>
      <c r="BD839">
        <v>1.8638528386494899</v>
      </c>
      <c r="BE839">
        <v>1.6715926575303199</v>
      </c>
      <c r="BF839">
        <v>1.82654667763981</v>
      </c>
      <c r="BG839">
        <v>1.71738673329292</v>
      </c>
      <c r="BH839">
        <v>1.79137651671634</v>
      </c>
      <c r="BI839">
        <v>1.6863703887100701</v>
      </c>
      <c r="BJ839">
        <v>1.7274077742015299</v>
      </c>
      <c r="BK839">
        <v>1.6245808221747999</v>
      </c>
      <c r="BL839">
        <v>1.7336491335037401</v>
      </c>
      <c r="BM839">
        <v>1.73198527263164</v>
      </c>
      <c r="BN839">
        <v>1.80139481425204</v>
      </c>
      <c r="BO839">
        <v>1.66007237914648</v>
      </c>
      <c r="BP839">
        <v>1.73970100243961</v>
      </c>
      <c r="BQ839">
        <v>1.68618117577779</v>
      </c>
      <c r="BR839">
        <v>1.75498086171361</v>
      </c>
      <c r="BS839">
        <v>1.7320161943319801</v>
      </c>
      <c r="BT839">
        <v>1.8534251012145699</v>
      </c>
      <c r="BU839">
        <v>1.7109237592719999</v>
      </c>
      <c r="BV839">
        <v>1.76753077923071</v>
      </c>
      <c r="BW839">
        <v>1.6144428947776199</v>
      </c>
      <c r="BX839">
        <v>1.6675577250891001</v>
      </c>
      <c r="BY839">
        <v>1.65023984410133</v>
      </c>
      <c r="BZ839">
        <v>1.68705341528006</v>
      </c>
      <c r="CA839">
        <v>1.6281161437032201</v>
      </c>
      <c r="CB839">
        <v>1.7446162200688899</v>
      </c>
      <c r="CC839">
        <v>1.66269359685621</v>
      </c>
      <c r="CD839">
        <v>1.7511991447064199</v>
      </c>
      <c r="CE839">
        <v>1.59691918407209</v>
      </c>
      <c r="CF839">
        <v>1.6552726788449099</v>
      </c>
      <c r="CG839">
        <v>1.5983299516154199</v>
      </c>
      <c r="CH839">
        <v>1.72770017168721</v>
      </c>
      <c r="CI839">
        <v>1.6179384014493701</v>
      </c>
      <c r="CJ839">
        <v>1.7407590409637399</v>
      </c>
      <c r="CK839">
        <v>1.71038358859069</v>
      </c>
      <c r="CL839">
        <v>1.79853871013067</v>
      </c>
      <c r="CM839">
        <v>1.6456980368296199</v>
      </c>
      <c r="CN839">
        <v>1.74457675735412</v>
      </c>
      <c r="CO839">
        <v>1.6575977701861</v>
      </c>
      <c r="CP839">
        <v>1.7275754473810701</v>
      </c>
      <c r="CQ839">
        <v>1.6618445998693501</v>
      </c>
      <c r="CR839">
        <v>1.74782927334427</v>
      </c>
      <c r="CS839">
        <v>1.70083165265471</v>
      </c>
      <c r="CT839">
        <v>1.7687008543134899</v>
      </c>
      <c r="CU839">
        <v>1.6069016380715699</v>
      </c>
      <c r="CV839">
        <v>1.6649846026447199</v>
      </c>
      <c r="CW839">
        <v>1.6900907143757</v>
      </c>
      <c r="CX839">
        <v>1.8080351518205799</v>
      </c>
      <c r="CY839">
        <v>1.68354370088116</v>
      </c>
      <c r="CZ839">
        <v>1.7305787092164799</v>
      </c>
      <c r="DA839">
        <v>1.6776941946034301</v>
      </c>
      <c r="DB839">
        <v>1.75833197056418</v>
      </c>
      <c r="DC839">
        <v>1.6432555915635101</v>
      </c>
      <c r="DD839">
        <v>1.6884662381129401</v>
      </c>
      <c r="DE839">
        <v>1.6718462246777099</v>
      </c>
      <c r="DF839">
        <v>1.75059852670349</v>
      </c>
      <c r="DG839">
        <v>1.71760526363488</v>
      </c>
      <c r="DH839">
        <v>1.80094614924507</v>
      </c>
      <c r="DI839">
        <v>1.7651303007361001</v>
      </c>
      <c r="DJ839">
        <v>1.8203975153013201</v>
      </c>
      <c r="DK839">
        <v>1.7034214877478999</v>
      </c>
      <c r="DL839">
        <v>1.76584986046348</v>
      </c>
    </row>
    <row r="840" spans="1:116" x14ac:dyDescent="0.45">
      <c r="A840" t="s">
        <v>157</v>
      </c>
      <c r="B840" t="s">
        <v>232</v>
      </c>
      <c r="C840" t="s">
        <v>133</v>
      </c>
      <c r="D840">
        <v>50</v>
      </c>
      <c r="E840" s="1" cm="1">
        <f t="array" ref="E840">SUMPRODUCT($G840:$FZZ840,$G$2:$FZZ$2)/SUMPRODUCT(--($G840:$FZZ840&lt;&gt;""),$G$2:$FZZ$2)</f>
        <v>0.93076028648280729</v>
      </c>
      <c r="F840" s="1" cm="1">
        <f t="array" ref="F840">SUMPRODUCT($G840:$FZZ840,$F$2:$FZY$2)/SUMPRODUCT(--($G840:$FZZ840&lt;&gt;""),$F$2:$FZY$2)</f>
        <v>0.9635020781238991</v>
      </c>
      <c r="G840">
        <v>0.88611151835019297</v>
      </c>
      <c r="H840">
        <v>0.92223973350274402</v>
      </c>
      <c r="I840">
        <v>0.89195994312710702</v>
      </c>
      <c r="J840">
        <v>0.928134462596239</v>
      </c>
      <c r="K840">
        <v>0.884476276104458</v>
      </c>
      <c r="L840">
        <v>0.92708324819158905</v>
      </c>
      <c r="M840">
        <v>0.93232676139152604</v>
      </c>
      <c r="N840">
        <v>0.97554355672335602</v>
      </c>
      <c r="O840">
        <v>0.93008230136143299</v>
      </c>
      <c r="P840">
        <v>0.97154065071917495</v>
      </c>
      <c r="Q840">
        <v>0.925881759151021</v>
      </c>
      <c r="R840">
        <v>0.96995467965867199</v>
      </c>
      <c r="S840">
        <v>0.94360132960142495</v>
      </c>
      <c r="T840">
        <v>0.96268335620803902</v>
      </c>
      <c r="U840">
        <v>0.93955379871773403</v>
      </c>
      <c r="V840">
        <v>0.98758183707428304</v>
      </c>
      <c r="W840">
        <v>0.93100952704039797</v>
      </c>
      <c r="X840">
        <v>0.97268538150566797</v>
      </c>
      <c r="Y840">
        <v>0.91516205359599401</v>
      </c>
      <c r="Z840">
        <v>0.94189181753150197</v>
      </c>
      <c r="AA840">
        <v>0.93442517890839105</v>
      </c>
      <c r="AB840">
        <v>0.97333641898387102</v>
      </c>
      <c r="AC840">
        <v>0.92541095479301505</v>
      </c>
      <c r="AD840">
        <v>0.96254106938279105</v>
      </c>
      <c r="AE840">
        <v>0.92420585894407503</v>
      </c>
      <c r="AF840">
        <v>0.95406603207930796</v>
      </c>
      <c r="AG840">
        <v>0.93171143009912305</v>
      </c>
      <c r="AH840">
        <v>0.99761033192119397</v>
      </c>
      <c r="AI840">
        <v>0.94715401055523996</v>
      </c>
      <c r="AJ840">
        <v>0.99280324508221696</v>
      </c>
      <c r="AK840">
        <v>0.93835664041495503</v>
      </c>
      <c r="AL840">
        <v>0.97639174918336802</v>
      </c>
      <c r="AM840">
        <v>0.92663220302219595</v>
      </c>
      <c r="AN840">
        <v>0.96166220808329095</v>
      </c>
      <c r="AO840">
        <v>0.929488230728022</v>
      </c>
      <c r="AP840">
        <v>0.97732515552056998</v>
      </c>
      <c r="AQ840">
        <v>0.923427187692892</v>
      </c>
      <c r="AR840">
        <v>0.95494041118655304</v>
      </c>
      <c r="AS840">
        <v>0.90753575622423099</v>
      </c>
      <c r="AT840">
        <v>0.93690383140768896</v>
      </c>
      <c r="AU840">
        <v>0.93606325480239705</v>
      </c>
      <c r="AV840">
        <v>0.97672179037631202</v>
      </c>
      <c r="AW840">
        <v>0.94394927008059304</v>
      </c>
      <c r="AX840">
        <v>0.97305233345134201</v>
      </c>
      <c r="AY840">
        <v>0.92961930474506005</v>
      </c>
      <c r="AZ840">
        <v>0.79620789469620701</v>
      </c>
      <c r="BA840">
        <v>0.96830161156850902</v>
      </c>
      <c r="BB840">
        <v>1.0017812811198199</v>
      </c>
      <c r="BC840">
        <v>0.98502528517421395</v>
      </c>
      <c r="BD840">
        <v>1.0393925011865199</v>
      </c>
      <c r="BE840">
        <v>0.91049128707911398</v>
      </c>
      <c r="BF840">
        <v>1.0139728772319001</v>
      </c>
      <c r="BG840">
        <v>0.95931922472757802</v>
      </c>
      <c r="BH840">
        <v>1.00533092555257</v>
      </c>
      <c r="BI840">
        <v>0.94424671948502104</v>
      </c>
      <c r="BJ840">
        <v>0.96868036642733302</v>
      </c>
      <c r="BK840">
        <v>0.92151115071641299</v>
      </c>
      <c r="BL840">
        <v>0.93928663555565906</v>
      </c>
      <c r="BM840">
        <v>0.986499912337093</v>
      </c>
      <c r="BN840">
        <v>1.05924064441976</v>
      </c>
      <c r="BO840">
        <v>0.93521719525026303</v>
      </c>
      <c r="BP840">
        <v>0.95960179907271403</v>
      </c>
      <c r="BQ840">
        <v>0.96859358131317996</v>
      </c>
      <c r="BR840">
        <v>0.98696306474302298</v>
      </c>
      <c r="BS840">
        <v>0.96796761133603204</v>
      </c>
      <c r="BT840">
        <v>1.06681781376518</v>
      </c>
      <c r="BU840">
        <v>0.97247075017205697</v>
      </c>
      <c r="BV840">
        <v>1.01927047487955</v>
      </c>
      <c r="BW840">
        <v>0.91453587478692</v>
      </c>
      <c r="BX840">
        <v>0.91286998295366495</v>
      </c>
      <c r="BY840">
        <v>0.90270074451606397</v>
      </c>
      <c r="BZ840">
        <v>0.938652375955628</v>
      </c>
      <c r="CA840">
        <v>0.86736131145315298</v>
      </c>
      <c r="CB840">
        <v>0.95424847692908099</v>
      </c>
      <c r="CC840">
        <v>0.90935621821544099</v>
      </c>
      <c r="CD840">
        <v>0.95925797503467403</v>
      </c>
      <c r="CE840">
        <v>0.90348034537100697</v>
      </c>
      <c r="CF840">
        <v>0.94023705413623904</v>
      </c>
      <c r="CG840">
        <v>0.85794833775557899</v>
      </c>
      <c r="CH840">
        <v>0.94084594974246905</v>
      </c>
      <c r="CI840">
        <v>0.924684125079409</v>
      </c>
      <c r="CJ840">
        <v>0.963483212159713</v>
      </c>
      <c r="CK840">
        <v>0.97520022481382596</v>
      </c>
      <c r="CL840">
        <v>0.99787831951664996</v>
      </c>
      <c r="CM840">
        <v>0.96451144251424803</v>
      </c>
      <c r="CN840">
        <v>0.97922590739199999</v>
      </c>
      <c r="CO840">
        <v>0.96068226385308797</v>
      </c>
      <c r="CP840">
        <v>0.98650765265221996</v>
      </c>
      <c r="CQ840">
        <v>0.96185893861423999</v>
      </c>
      <c r="CR840">
        <v>1.00729682795099</v>
      </c>
      <c r="CS840">
        <v>1.0063676947132201</v>
      </c>
      <c r="CT840">
        <v>1.1185388293412399</v>
      </c>
      <c r="CU840">
        <v>0.89927024299355596</v>
      </c>
      <c r="CV840">
        <v>0.96380974562016397</v>
      </c>
      <c r="CW840">
        <v>0.95232770568224701</v>
      </c>
      <c r="CX840">
        <v>1.0033387929948301</v>
      </c>
      <c r="CY840">
        <v>0.945915694212907</v>
      </c>
      <c r="CZ840">
        <v>0.98304358180519102</v>
      </c>
      <c r="DA840">
        <v>0.96024529844644302</v>
      </c>
      <c r="DB840">
        <v>0.99074407195420999</v>
      </c>
      <c r="DC840">
        <v>0.92254157148169802</v>
      </c>
      <c r="DD840">
        <v>0.96582638261701104</v>
      </c>
      <c r="DE840">
        <v>0.98830570902394099</v>
      </c>
      <c r="DF840">
        <v>1.0625460405156499</v>
      </c>
      <c r="DG840">
        <v>0.92649217886208302</v>
      </c>
      <c r="DH840">
        <v>0.98661434449257701</v>
      </c>
      <c r="DI840">
        <v>0.92041484616577396</v>
      </c>
      <c r="DJ840">
        <v>0.98526876522151496</v>
      </c>
      <c r="DK840">
        <v>0.93325868057074302</v>
      </c>
      <c r="DL840">
        <v>0.96823466629340205</v>
      </c>
    </row>
    <row r="841" spans="1:116" x14ac:dyDescent="0.45">
      <c r="A841" t="s">
        <v>160</v>
      </c>
      <c r="B841" t="s">
        <v>17</v>
      </c>
      <c r="C841" t="s">
        <v>15</v>
      </c>
      <c r="D841">
        <v>50</v>
      </c>
      <c r="E841" s="1" cm="1">
        <f t="array" ref="E841">SUMPRODUCT($G841:$FZZ841,$G$2:$FZZ$2)/SUMPRODUCT(--($G841:$FZZ841&lt;&gt;""),$G$2:$FZZ$2)</f>
        <v>1.5491797127704885</v>
      </c>
      <c r="F841" s="1" cm="1">
        <f t="array" ref="F841">SUMPRODUCT($G841:$FZZ841,$F$2:$FZY$2)/SUMPRODUCT(--($G841:$FZZ841&lt;&gt;""),$F$2:$FZY$2)</f>
        <v>1.6205445283761306</v>
      </c>
      <c r="G841">
        <v>1.4774878235514499</v>
      </c>
      <c r="H841">
        <v>1.54671846747788</v>
      </c>
      <c r="I841">
        <v>1.4875908101928601</v>
      </c>
      <c r="J841">
        <v>1.5573133704564099</v>
      </c>
      <c r="K841">
        <v>1.4839143405942199</v>
      </c>
      <c r="L841">
        <v>1.55132208100044</v>
      </c>
      <c r="M841">
        <v>1.56681095014476</v>
      </c>
      <c r="N841">
        <v>1.63878381890104</v>
      </c>
      <c r="O841">
        <v>1.5816390192207399</v>
      </c>
      <c r="P841">
        <v>1.6517404644087199</v>
      </c>
      <c r="Q841">
        <v>1.5547989089644301</v>
      </c>
      <c r="R841">
        <v>1.64487472181469</v>
      </c>
      <c r="S841">
        <v>1.59317200952715</v>
      </c>
      <c r="T841">
        <v>1.6658260637467699</v>
      </c>
      <c r="U841">
        <v>1.5736479171056701</v>
      </c>
      <c r="V841">
        <v>1.65114577959274</v>
      </c>
      <c r="W841">
        <v>1.5635399881265299</v>
      </c>
      <c r="X841">
        <v>1.63234953212902</v>
      </c>
      <c r="Y841">
        <v>1.5278027843504101</v>
      </c>
      <c r="Z841">
        <v>1.56618059758983</v>
      </c>
      <c r="AA841">
        <v>1.57216505856802</v>
      </c>
      <c r="AB841">
        <v>1.63896464556556</v>
      </c>
      <c r="AC841">
        <v>1.5463565357404701</v>
      </c>
      <c r="AD841">
        <v>1.62271492433316</v>
      </c>
      <c r="AE841">
        <v>1.5668781246599199</v>
      </c>
      <c r="AF841">
        <v>1.62137923529449</v>
      </c>
      <c r="AG841">
        <v>1.57215892732283</v>
      </c>
      <c r="AH841">
        <v>1.66886850656027</v>
      </c>
      <c r="AI841">
        <v>1.60989226675971</v>
      </c>
      <c r="AJ841">
        <v>1.6731190299646701</v>
      </c>
      <c r="AK841">
        <v>1.57863259431046</v>
      </c>
      <c r="AL841">
        <v>1.64871478789519</v>
      </c>
      <c r="AM841">
        <v>1.56451088135348</v>
      </c>
      <c r="AN841">
        <v>1.6193876075482601</v>
      </c>
      <c r="AO841">
        <v>1.56874063870029</v>
      </c>
      <c r="AP841">
        <v>1.65467873659352</v>
      </c>
      <c r="AQ841">
        <v>1.52757229001471</v>
      </c>
      <c r="AR841">
        <v>1.58921228811547</v>
      </c>
      <c r="AS841">
        <v>1.5013983915718601</v>
      </c>
      <c r="AT841">
        <v>1.5626460902453301</v>
      </c>
      <c r="AU841">
        <v>1.5729148907739501</v>
      </c>
      <c r="AV841">
        <v>1.6575403060448699</v>
      </c>
      <c r="AW841">
        <v>1.5895756540813699</v>
      </c>
      <c r="AX841">
        <v>1.6618907793442801</v>
      </c>
      <c r="AY841">
        <v>1.2463799445782</v>
      </c>
      <c r="AZ841">
        <v>1.3087074938205701</v>
      </c>
      <c r="BA841">
        <v>1.57310966800847</v>
      </c>
      <c r="BB841">
        <v>1.6559322271624299</v>
      </c>
      <c r="BC841">
        <v>1.6176783463986999</v>
      </c>
      <c r="BD841">
        <v>1.69580871642963</v>
      </c>
      <c r="BE841">
        <v>1.5910294485991301</v>
      </c>
      <c r="BF841">
        <v>1.6747414749346901</v>
      </c>
      <c r="BG841">
        <v>1.58572153026011</v>
      </c>
      <c r="BH841">
        <v>1.6488268253163301</v>
      </c>
      <c r="BI841">
        <v>1.5444262193612199</v>
      </c>
      <c r="BJ841">
        <v>1.6128373359742501</v>
      </c>
      <c r="BK841">
        <v>1.5137771732758001</v>
      </c>
      <c r="BL841">
        <v>1.57925099078395</v>
      </c>
      <c r="BM841">
        <v>1.6200300001948</v>
      </c>
      <c r="BN841">
        <v>1.7184072623848199</v>
      </c>
      <c r="BO841">
        <v>1.5615627420828</v>
      </c>
      <c r="BP841">
        <v>1.6213969406514099</v>
      </c>
      <c r="BQ841">
        <v>1.5870055942683201</v>
      </c>
      <c r="BR841">
        <v>1.6505872345993999</v>
      </c>
      <c r="BS841">
        <v>1.6534898785425101</v>
      </c>
      <c r="BT841">
        <v>1.7258623481781299</v>
      </c>
      <c r="BU841">
        <v>1.60661849047946</v>
      </c>
      <c r="BV841">
        <v>1.6642387397721099</v>
      </c>
      <c r="BW841">
        <v>1.5209592437625901</v>
      </c>
      <c r="BX841">
        <v>1.5702580195258</v>
      </c>
      <c r="BY841">
        <v>1.5434217758457001</v>
      </c>
      <c r="BZ841">
        <v>1.5835956628191601</v>
      </c>
      <c r="CA841">
        <v>1.5263800974086501</v>
      </c>
      <c r="CB841">
        <v>1.60729377025811</v>
      </c>
      <c r="CC841">
        <v>1.53906611188164</v>
      </c>
      <c r="CD841">
        <v>1.61180940822931</v>
      </c>
      <c r="CE841">
        <v>1.52512596275497</v>
      </c>
      <c r="CF841">
        <v>1.5708609859498801</v>
      </c>
      <c r="CG841">
        <v>1.4846261901045701</v>
      </c>
      <c r="CH841">
        <v>1.6107772748556199</v>
      </c>
      <c r="CI841">
        <v>1.50539987294416</v>
      </c>
      <c r="CJ841">
        <v>1.6242206065739599</v>
      </c>
      <c r="CK841">
        <v>1.58774764648025</v>
      </c>
      <c r="CL841">
        <v>1.6548124209638799</v>
      </c>
      <c r="CM841">
        <v>1.55792035563061</v>
      </c>
      <c r="CN841">
        <v>1.6430779928724799</v>
      </c>
      <c r="CO841">
        <v>1.5561955033730801</v>
      </c>
      <c r="CP841">
        <v>1.6378402377810299</v>
      </c>
      <c r="CQ841">
        <v>1.58240795322382</v>
      </c>
      <c r="CR841">
        <v>1.65085156212659</v>
      </c>
      <c r="CS841">
        <v>1.6163747195721601</v>
      </c>
      <c r="CT841">
        <v>1.7153119263976</v>
      </c>
      <c r="CU841">
        <v>1.52834924824677</v>
      </c>
      <c r="CV841">
        <v>1.5876484744973201</v>
      </c>
      <c r="CW841">
        <v>1.6023214060728199</v>
      </c>
      <c r="CX841">
        <v>1.6737274788962999</v>
      </c>
      <c r="CY841">
        <v>1.5615979995236899</v>
      </c>
      <c r="CZ841">
        <v>1.61811145510835</v>
      </c>
      <c r="DA841">
        <v>1.5735241210138999</v>
      </c>
      <c r="DB841">
        <v>1.6499918233851101</v>
      </c>
      <c r="DC841">
        <v>1.5534186899006499</v>
      </c>
      <c r="DD841">
        <v>1.6071428571428501</v>
      </c>
      <c r="DE841">
        <v>1.5944751381215401</v>
      </c>
      <c r="DF841">
        <v>1.6784990791896801</v>
      </c>
      <c r="DG841">
        <v>1.62610791901542</v>
      </c>
      <c r="DH841">
        <v>1.72413043084229</v>
      </c>
      <c r="DI841">
        <v>1.6456111866169201</v>
      </c>
      <c r="DJ841">
        <v>1.72367304868148</v>
      </c>
      <c r="DK841">
        <v>1.63652269764756</v>
      </c>
      <c r="DL841">
        <v>1.7195184896812901</v>
      </c>
    </row>
    <row r="842" spans="1:116" x14ac:dyDescent="0.45">
      <c r="A842" t="s">
        <v>160</v>
      </c>
      <c r="B842" t="s">
        <v>17</v>
      </c>
      <c r="C842" t="s">
        <v>45</v>
      </c>
      <c r="D842">
        <v>50</v>
      </c>
      <c r="E842" s="1" cm="1">
        <f t="array" ref="E842">SUMPRODUCT($G842:$FZZ842,$G$2:$FZZ$2)/SUMPRODUCT(--($G842:$FZZ842&lt;&gt;""),$G$2:$FZZ$2)</f>
        <v>1.2544971098167701</v>
      </c>
      <c r="F842" s="1" cm="1">
        <f t="array" ref="F842">SUMPRODUCT($G842:$FZZ842,$F$2:$FZY$2)/SUMPRODUCT(--($G842:$FZZ842&lt;&gt;""),$F$2:$FZY$2)</f>
        <v>1.3271449062096607</v>
      </c>
      <c r="G842">
        <v>1.1924734072879499</v>
      </c>
      <c r="H842">
        <v>1.26806308947857</v>
      </c>
      <c r="I842">
        <v>1.2026445075454899</v>
      </c>
      <c r="J842">
        <v>1.27714266982991</v>
      </c>
      <c r="K842">
        <v>1.1977011729126601</v>
      </c>
      <c r="L842">
        <v>1.2721566063181899</v>
      </c>
      <c r="M842">
        <v>1.27716864892391</v>
      </c>
      <c r="N842">
        <v>1.34642209348414</v>
      </c>
      <c r="O842">
        <v>1.28652069498927</v>
      </c>
      <c r="P842">
        <v>1.3569853601005</v>
      </c>
      <c r="Q842">
        <v>1.26183546074808</v>
      </c>
      <c r="R842">
        <v>1.3496177975830801</v>
      </c>
      <c r="S842">
        <v>1.28053335744779</v>
      </c>
      <c r="T842">
        <v>1.35386271383961</v>
      </c>
      <c r="U842">
        <v>1.29277750730871</v>
      </c>
      <c r="V842">
        <v>1.3669643441044601</v>
      </c>
      <c r="W842">
        <v>1.2723093885166601</v>
      </c>
      <c r="X842">
        <v>1.34390636926469</v>
      </c>
      <c r="Y842">
        <v>1.24044241457106</v>
      </c>
      <c r="Z842">
        <v>1.2815979750178801</v>
      </c>
      <c r="AA842">
        <v>1.2735678427742301</v>
      </c>
      <c r="AB842">
        <v>1.33856944493893</v>
      </c>
      <c r="AC842">
        <v>1.2481830304833299</v>
      </c>
      <c r="AD842">
        <v>1.3212141140365199</v>
      </c>
      <c r="AE842">
        <v>1.2645358699757301</v>
      </c>
      <c r="AF842">
        <v>1.32336002697102</v>
      </c>
      <c r="AG842">
        <v>1.28063998683831</v>
      </c>
      <c r="AH842">
        <v>1.37429358779253</v>
      </c>
      <c r="AI842">
        <v>1.3044183713525499</v>
      </c>
      <c r="AJ842">
        <v>1.37107340690016</v>
      </c>
      <c r="AK842">
        <v>1.27663061171487</v>
      </c>
      <c r="AL842">
        <v>1.33784965194839</v>
      </c>
      <c r="AM842">
        <v>1.2570072060347499</v>
      </c>
      <c r="AN842">
        <v>1.3268503121008299</v>
      </c>
      <c r="AO842">
        <v>1.2607497786086701</v>
      </c>
      <c r="AP842">
        <v>1.35416051690773</v>
      </c>
      <c r="AQ842">
        <v>1.2207065191586299</v>
      </c>
      <c r="AR842">
        <v>1.3009211338492901</v>
      </c>
      <c r="AS842">
        <v>1.20175734294488</v>
      </c>
      <c r="AT842">
        <v>1.27219182598452</v>
      </c>
      <c r="AU842">
        <v>1.2794076313085401</v>
      </c>
      <c r="AV842">
        <v>1.3645813654522201</v>
      </c>
      <c r="AW842">
        <v>1.2872612924050799</v>
      </c>
      <c r="AX842">
        <v>1.3578305809505899</v>
      </c>
      <c r="AY842">
        <v>0.98253845139664997</v>
      </c>
      <c r="AZ842">
        <v>1.0490624261349499</v>
      </c>
      <c r="BA842">
        <v>1.28407927402275</v>
      </c>
      <c r="BB842">
        <v>1.3608566980377801</v>
      </c>
      <c r="BC842">
        <v>1.30656432581051</v>
      </c>
      <c r="BD842">
        <v>1.3809632914914101</v>
      </c>
      <c r="BE842">
        <v>1.2855583783590301</v>
      </c>
      <c r="BF842">
        <v>1.3898629548788699</v>
      </c>
      <c r="BG842">
        <v>1.2887976350975201</v>
      </c>
      <c r="BH842">
        <v>1.3581862484384399</v>
      </c>
      <c r="BI842">
        <v>1.2635089130973001</v>
      </c>
      <c r="BJ842">
        <v>1.3030143599900901</v>
      </c>
      <c r="BK842">
        <v>1.2281265389395599</v>
      </c>
      <c r="BL842">
        <v>1.2767159909012</v>
      </c>
      <c r="BM842">
        <v>1.3403463658854899</v>
      </c>
      <c r="BN842">
        <v>1.4176260884810901</v>
      </c>
      <c r="BO842">
        <v>1.2800009249731099</v>
      </c>
      <c r="BP842">
        <v>1.3466568002867401</v>
      </c>
      <c r="BQ842">
        <v>1.2892334870939199</v>
      </c>
      <c r="BR842">
        <v>1.36580299015277</v>
      </c>
      <c r="BS842">
        <v>1.34173279352226</v>
      </c>
      <c r="BT842">
        <v>1.41954655870445</v>
      </c>
      <c r="BU842">
        <v>1.32276133669801</v>
      </c>
      <c r="BV842">
        <v>1.3589125946317899</v>
      </c>
      <c r="BW842">
        <v>1.2326049899271601</v>
      </c>
      <c r="BX842">
        <v>1.2939524252285699</v>
      </c>
      <c r="BY842">
        <v>1.26606455803727</v>
      </c>
      <c r="BZ842">
        <v>1.2983310847948799</v>
      </c>
      <c r="CA842">
        <v>1.23356016766507</v>
      </c>
      <c r="CB842">
        <v>1.3278123780270501</v>
      </c>
      <c r="CC842">
        <v>1.25712263060564</v>
      </c>
      <c r="CD842">
        <v>1.33869336569579</v>
      </c>
      <c r="CE842">
        <v>1.24604354870929</v>
      </c>
      <c r="CF842">
        <v>1.30123410205757</v>
      </c>
      <c r="CG842">
        <v>1.2421765256750401</v>
      </c>
      <c r="CH842">
        <v>1.3256984548150399</v>
      </c>
      <c r="CI842">
        <v>1.2395002470530101</v>
      </c>
      <c r="CJ842">
        <v>1.3014282016893699</v>
      </c>
      <c r="CK842">
        <v>1.3003653224673299</v>
      </c>
      <c r="CL842">
        <v>1.35470001405086</v>
      </c>
      <c r="CM842">
        <v>1.2801211925546001</v>
      </c>
      <c r="CN842">
        <v>1.34646666583884</v>
      </c>
      <c r="CO842">
        <v>1.28053969389391</v>
      </c>
      <c r="CP842">
        <v>1.3410702613371399</v>
      </c>
      <c r="CQ842">
        <v>1.28148549396976</v>
      </c>
      <c r="CR842">
        <v>1.35012028613762</v>
      </c>
      <c r="CS842">
        <v>1.3245031611865199</v>
      </c>
      <c r="CT842">
        <v>1.4518343946157799</v>
      </c>
      <c r="CU842">
        <v>1.2469787542374999</v>
      </c>
      <c r="CV842">
        <v>1.3086975648888499</v>
      </c>
      <c r="CW842">
        <v>1.3151222124228199</v>
      </c>
      <c r="CX842">
        <v>1.3673774725966901</v>
      </c>
      <c r="CY842">
        <v>1.2871636103834201</v>
      </c>
      <c r="CZ842">
        <v>1.34278399618956</v>
      </c>
      <c r="DA842">
        <v>1.29954210956663</v>
      </c>
      <c r="DB842">
        <v>1.37704006541291</v>
      </c>
      <c r="DC842">
        <v>1.2777585932104301</v>
      </c>
      <c r="DD842">
        <v>1.326063858046</v>
      </c>
      <c r="DE842">
        <v>1.3159300184161999</v>
      </c>
      <c r="DF842">
        <v>1.4017265193370101</v>
      </c>
      <c r="DG842">
        <v>1.3264486777473601</v>
      </c>
      <c r="DH842">
        <v>1.4174385093618</v>
      </c>
      <c r="DI842">
        <v>1.3320502412638699</v>
      </c>
      <c r="DJ842">
        <v>1.4076949038137001</v>
      </c>
      <c r="DK842">
        <v>1.3400754109547</v>
      </c>
      <c r="DL842">
        <v>1.4160900032368899</v>
      </c>
    </row>
    <row r="843" spans="1:116" x14ac:dyDescent="0.45">
      <c r="A843" t="s">
        <v>160</v>
      </c>
      <c r="B843" t="s">
        <v>17</v>
      </c>
      <c r="C843" t="s">
        <v>18</v>
      </c>
      <c r="D843">
        <v>50</v>
      </c>
      <c r="E843" s="1" cm="1">
        <f t="array" ref="E843">SUMPRODUCT($G843:$FZZ843,$G$2:$FZZ$2)/SUMPRODUCT(--($G843:$FZZ843&lt;&gt;""),$G$2:$FZZ$2)</f>
        <v>1.4893874283192041</v>
      </c>
      <c r="F843" s="1" cm="1">
        <f t="array" ref="F843">SUMPRODUCT($G843:$FZZ843,$F$2:$FZY$2)/SUMPRODUCT(--($G843:$FZZ843&lt;&gt;""),$F$2:$FZY$2)</f>
        <v>1.5653722019156329</v>
      </c>
      <c r="G843">
        <v>1.4338908436364799</v>
      </c>
      <c r="H843">
        <v>1.5020585935591</v>
      </c>
      <c r="I843">
        <v>1.44181386829909</v>
      </c>
      <c r="J843">
        <v>1.5104505988453301</v>
      </c>
      <c r="K843">
        <v>1.43781315133434</v>
      </c>
      <c r="L843">
        <v>1.5059136049695501</v>
      </c>
      <c r="M843">
        <v>1.50566327963608</v>
      </c>
      <c r="N843">
        <v>1.5820512753206999</v>
      </c>
      <c r="O843">
        <v>1.51604577425668</v>
      </c>
      <c r="P843">
        <v>1.59838132109495</v>
      </c>
      <c r="Q843">
        <v>1.4981550201496301</v>
      </c>
      <c r="R843">
        <v>1.59954915021091</v>
      </c>
      <c r="S843">
        <v>1.5294719078671899</v>
      </c>
      <c r="T843">
        <v>1.59847524645612</v>
      </c>
      <c r="U843">
        <v>1.50418904091672</v>
      </c>
      <c r="V843">
        <v>1.5904985431002501</v>
      </c>
      <c r="W843">
        <v>1.49557854861052</v>
      </c>
      <c r="X843">
        <v>1.5699516580442701</v>
      </c>
      <c r="Y843">
        <v>1.4631552302866799</v>
      </c>
      <c r="Z843">
        <v>1.51455455896109</v>
      </c>
      <c r="AA843">
        <v>1.50871933634777</v>
      </c>
      <c r="AB843">
        <v>1.5749884288104801</v>
      </c>
      <c r="AC843">
        <v>1.4854942548532899</v>
      </c>
      <c r="AD843">
        <v>1.5717849751952599</v>
      </c>
      <c r="AE843">
        <v>1.5132796046525001</v>
      </c>
      <c r="AF843">
        <v>1.5580719981393401</v>
      </c>
      <c r="AG843">
        <v>1.4951754205568999</v>
      </c>
      <c r="AH843">
        <v>1.60696746596471</v>
      </c>
      <c r="AI843">
        <v>1.5621058141056301</v>
      </c>
      <c r="AJ843">
        <v>1.6210494177171</v>
      </c>
      <c r="AK843">
        <v>1.5249671701191301</v>
      </c>
      <c r="AL843">
        <v>1.5986121830864799</v>
      </c>
      <c r="AM843">
        <v>1.4977044320728701</v>
      </c>
      <c r="AN843">
        <v>1.5599257706119101</v>
      </c>
      <c r="AO843">
        <v>1.50341653273858</v>
      </c>
      <c r="AP843">
        <v>1.5972099227043599</v>
      </c>
      <c r="AQ843">
        <v>1.4604672142823201</v>
      </c>
      <c r="AR843">
        <v>1.5329898865200999</v>
      </c>
      <c r="AS843">
        <v>1.4485891988605399</v>
      </c>
      <c r="AT843">
        <v>1.5109074542605501</v>
      </c>
      <c r="AU843">
        <v>1.52308698917646</v>
      </c>
      <c r="AV843">
        <v>1.6220608495717099</v>
      </c>
      <c r="AW843">
        <v>1.5181039449662199</v>
      </c>
      <c r="AX843">
        <v>1.6027232276112899</v>
      </c>
      <c r="AY843">
        <v>1.2080562342396399</v>
      </c>
      <c r="AZ843">
        <v>1.2623947775704401</v>
      </c>
      <c r="BA843">
        <v>1.5245943027055799</v>
      </c>
      <c r="BB843">
        <v>1.59632242590852</v>
      </c>
      <c r="BC843">
        <v>1.5598415789732001</v>
      </c>
      <c r="BD843">
        <v>1.6406068441811299</v>
      </c>
      <c r="BE843">
        <v>1.52127240848749</v>
      </c>
      <c r="BF843">
        <v>1.62869002039574</v>
      </c>
      <c r="BG843">
        <v>1.50294994372224</v>
      </c>
      <c r="BH843">
        <v>1.5620230305878799</v>
      </c>
      <c r="BI843">
        <v>1.4875278534290599</v>
      </c>
      <c r="BJ843">
        <v>1.54303354790789</v>
      </c>
      <c r="BK843">
        <v>1.44884271744483</v>
      </c>
      <c r="BL843">
        <v>1.4995192645920701</v>
      </c>
      <c r="BM843">
        <v>1.58891940856758</v>
      </c>
      <c r="BN843">
        <v>1.6649523698205799</v>
      </c>
      <c r="BO843">
        <v>1.50746337684561</v>
      </c>
      <c r="BP843">
        <v>1.5812531073315601</v>
      </c>
      <c r="BQ843">
        <v>1.5106487388359899</v>
      </c>
      <c r="BR843">
        <v>1.56744201262799</v>
      </c>
      <c r="BS843">
        <v>1.6019757085020201</v>
      </c>
      <c r="BT843">
        <v>1.66937651821862</v>
      </c>
      <c r="BU843">
        <v>1.55022176340139</v>
      </c>
      <c r="BV843">
        <v>1.60659937294486</v>
      </c>
      <c r="BW843">
        <v>1.4287540678754</v>
      </c>
      <c r="BX843">
        <v>1.4792344645901101</v>
      </c>
      <c r="BY843">
        <v>1.49285464448108</v>
      </c>
      <c r="BZ843">
        <v>1.5381751861290101</v>
      </c>
      <c r="CA843">
        <v>1.45437575305038</v>
      </c>
      <c r="CB843">
        <v>1.5723692025726701</v>
      </c>
      <c r="CC843">
        <v>1.46804207119741</v>
      </c>
      <c r="CD843">
        <v>1.57719313453536</v>
      </c>
      <c r="CE843">
        <v>1.4471400350698</v>
      </c>
      <c r="CF843">
        <v>1.5160699620447</v>
      </c>
      <c r="CG843">
        <v>1.4037771187763299</v>
      </c>
      <c r="CH843">
        <v>1.5171492117995899</v>
      </c>
      <c r="CI843">
        <v>1.45241288440271</v>
      </c>
      <c r="CJ843">
        <v>1.52431707489235</v>
      </c>
      <c r="CK843">
        <v>1.5169593930026599</v>
      </c>
      <c r="CL843">
        <v>1.58894196993115</v>
      </c>
      <c r="CM843">
        <v>1.4861733699228801</v>
      </c>
      <c r="CN843">
        <v>1.5833633417356801</v>
      </c>
      <c r="CO843">
        <v>1.4932476598053801</v>
      </c>
      <c r="CP843">
        <v>1.57536104978848</v>
      </c>
      <c r="CQ843">
        <v>1.5164656587059999</v>
      </c>
      <c r="CR843">
        <v>1.5818662673060599</v>
      </c>
      <c r="CS843">
        <v>1.5767409186702599</v>
      </c>
      <c r="CT843">
        <v>1.6808674567744499</v>
      </c>
      <c r="CU843">
        <v>1.47095204823642</v>
      </c>
      <c r="CV843">
        <v>1.53334368449654</v>
      </c>
      <c r="CW843">
        <v>1.5597045483180001</v>
      </c>
      <c r="CX843">
        <v>1.62876401663096</v>
      </c>
      <c r="CY843">
        <v>1.4901524172422</v>
      </c>
      <c r="CZ843">
        <v>1.5418790188139999</v>
      </c>
      <c r="DA843">
        <v>1.5018969746524899</v>
      </c>
      <c r="DB843">
        <v>1.5740801308258301</v>
      </c>
      <c r="DC843">
        <v>1.5082744514689399</v>
      </c>
      <c r="DD843">
        <v>1.5606837379801299</v>
      </c>
      <c r="DE843">
        <v>1.5694981583793699</v>
      </c>
      <c r="DF843">
        <v>1.64592541436464</v>
      </c>
      <c r="DG843">
        <v>1.57869170397491</v>
      </c>
      <c r="DH843">
        <v>1.67844519765818</v>
      </c>
      <c r="DI843">
        <v>1.6109312147111601</v>
      </c>
      <c r="DJ843">
        <v>1.6922494549899201</v>
      </c>
      <c r="DK843">
        <v>1.59315702450418</v>
      </c>
      <c r="DL843">
        <v>1.69500555521534</v>
      </c>
    </row>
    <row r="844" spans="1:116" x14ac:dyDescent="0.45">
      <c r="A844" t="s">
        <v>35</v>
      </c>
      <c r="B844" t="s">
        <v>141</v>
      </c>
      <c r="C844" t="s">
        <v>33</v>
      </c>
      <c r="D844">
        <v>50</v>
      </c>
      <c r="E844" s="1" cm="1">
        <f t="array" ref="E844">SUMPRODUCT($G844:$FZZ844,$G$2:$FZZ$2)/SUMPRODUCT(--($G844:$FZZ844&lt;&gt;""),$G$2:$FZZ$2)</f>
        <v>1.7245909933026684</v>
      </c>
      <c r="F844" s="1" cm="1">
        <f t="array" ref="F844">SUMPRODUCT($G844:$FZZ844,$F$2:$FZY$2)/SUMPRODUCT(--($G844:$FZZ844&lt;&gt;""),$F$2:$FZY$2)</f>
        <v>1.8215120951439694</v>
      </c>
      <c r="G844">
        <v>1.4415734089168999</v>
      </c>
      <c r="H844">
        <v>1.4933253514473199</v>
      </c>
      <c r="I844">
        <v>1.72149492118515</v>
      </c>
      <c r="J844">
        <v>1.8028256157473901</v>
      </c>
      <c r="K844">
        <v>1.44576402795373</v>
      </c>
      <c r="L844">
        <v>1.4945359434386301</v>
      </c>
      <c r="M844">
        <v>2.00954423395447</v>
      </c>
      <c r="N844">
        <v>2.1607085202499898</v>
      </c>
      <c r="O844">
        <v>1.8119460896170301</v>
      </c>
      <c r="P844">
        <v>1.92112999854712</v>
      </c>
      <c r="Q844">
        <v>1.7573779580479501</v>
      </c>
      <c r="R844">
        <v>1.8935298871044901</v>
      </c>
      <c r="S844">
        <v>1.5758446017394401</v>
      </c>
      <c r="T844">
        <v>1.65069812826073</v>
      </c>
      <c r="U844">
        <v>1.5317720406042601</v>
      </c>
      <c r="V844">
        <v>1.61268507955423</v>
      </c>
      <c r="W844">
        <v>2.00651344245611</v>
      </c>
      <c r="X844">
        <v>2.14977525231108</v>
      </c>
      <c r="Y844">
        <v>1.77007648709624</v>
      </c>
      <c r="Z844">
        <v>1.8772354591977101</v>
      </c>
      <c r="AA844">
        <v>1.82005554170968</v>
      </c>
      <c r="AB844">
        <v>1.90542599779257</v>
      </c>
      <c r="AC844">
        <v>1.7941689957801901</v>
      </c>
      <c r="AD844">
        <v>1.8683874705435599</v>
      </c>
      <c r="AE844">
        <v>1.7525002613885301</v>
      </c>
      <c r="AF844">
        <v>1.8572199781927199</v>
      </c>
      <c r="AG844">
        <v>1.7854974704890301</v>
      </c>
      <c r="AH844">
        <v>1.9175173775346499</v>
      </c>
      <c r="AI844">
        <v>1.83491080385571</v>
      </c>
      <c r="AJ844">
        <v>1.9462380599293401</v>
      </c>
      <c r="AK844">
        <v>1.7746242396087399</v>
      </c>
      <c r="AL844">
        <v>1.8780740290951301</v>
      </c>
      <c r="AM844">
        <v>1.79459788398043</v>
      </c>
      <c r="AN844">
        <v>1.8817270382956099</v>
      </c>
      <c r="AO844">
        <v>1.5105338537396</v>
      </c>
      <c r="AP844">
        <v>1.5918582658226399</v>
      </c>
      <c r="AQ844">
        <v>1.96403779497649</v>
      </c>
      <c r="AR844">
        <v>2.0477327762214501</v>
      </c>
      <c r="AS844">
        <v>1.6910202887169199</v>
      </c>
      <c r="AT844">
        <v>1.78707775057139</v>
      </c>
      <c r="AU844">
        <v>1.7645408175019599</v>
      </c>
      <c r="AV844">
        <v>1.8832449418735899</v>
      </c>
      <c r="AW844">
        <v>1.5117037006184999</v>
      </c>
      <c r="AX844">
        <v>1.5886628209667</v>
      </c>
      <c r="AY844">
        <v>1.40043496490705</v>
      </c>
      <c r="AZ844">
        <v>1.44942374870383</v>
      </c>
      <c r="BA844">
        <v>1.8124325006662201</v>
      </c>
      <c r="BB844">
        <v>1.89604050661318</v>
      </c>
      <c r="BC844">
        <v>1.57969330474772</v>
      </c>
      <c r="BD844">
        <v>1.66037674091288</v>
      </c>
      <c r="BE844">
        <v>1.53215014133896</v>
      </c>
      <c r="BF844">
        <v>1.6271513937095201</v>
      </c>
      <c r="BG844">
        <v>1.5435936127843199</v>
      </c>
      <c r="BH844">
        <v>1.6132048633873</v>
      </c>
      <c r="BI844">
        <v>2.0208436494181701</v>
      </c>
      <c r="BJ844">
        <v>2.1291161178509501</v>
      </c>
      <c r="BK844">
        <v>1.76955186079778</v>
      </c>
      <c r="BL844">
        <v>1.8596721619023</v>
      </c>
      <c r="BM844">
        <v>2.1267800440262601</v>
      </c>
      <c r="BN844">
        <v>2.2755342567159502</v>
      </c>
      <c r="BO844">
        <v>1.7771624137173501</v>
      </c>
      <c r="BP844">
        <v>1.8576466371446001</v>
      </c>
      <c r="BQ844">
        <v>1.53459613308469</v>
      </c>
      <c r="BR844">
        <v>1.59255079006772</v>
      </c>
      <c r="BS844">
        <v>1.5816194331983799</v>
      </c>
      <c r="BT844">
        <v>1.6720971659918999</v>
      </c>
      <c r="BU844">
        <v>1.8426818077540701</v>
      </c>
      <c r="BV844">
        <v>1.97248986770666</v>
      </c>
      <c r="BW844">
        <v>1.7392104447543699</v>
      </c>
      <c r="BX844">
        <v>1.8283550286688299</v>
      </c>
      <c r="BY844">
        <v>1.76217958327087</v>
      </c>
      <c r="BZ844">
        <v>1.8263253884974699</v>
      </c>
      <c r="CA844">
        <v>1.7701732652264599</v>
      </c>
      <c r="CB844">
        <v>1.87640640114039</v>
      </c>
      <c r="CC844">
        <v>1.7866822699953699</v>
      </c>
      <c r="CD844">
        <v>1.8892886037910299</v>
      </c>
      <c r="CE844">
        <v>1.50331831398575</v>
      </c>
      <c r="CF844">
        <v>1.57262557432357</v>
      </c>
      <c r="CG844">
        <v>1.97883174652723</v>
      </c>
      <c r="CH844">
        <v>2.0569104104885199</v>
      </c>
      <c r="CI844">
        <v>1.47144773064163</v>
      </c>
      <c r="CJ844">
        <v>1.5909978588739</v>
      </c>
      <c r="CK844">
        <v>1.8206828719966199</v>
      </c>
      <c r="CL844">
        <v>1.88999578474076</v>
      </c>
      <c r="CM844">
        <v>1.5311983907218101</v>
      </c>
      <c r="CN844">
        <v>1.61012255845429</v>
      </c>
      <c r="CO844">
        <v>2.0174759197365599</v>
      </c>
      <c r="CP844">
        <v>2.1302862498920798</v>
      </c>
      <c r="CQ844">
        <v>1.7957206812497</v>
      </c>
      <c r="CR844">
        <v>1.9007918173562499</v>
      </c>
      <c r="CS844">
        <v>1.5837657776065599</v>
      </c>
      <c r="CT844">
        <v>1.6619683201522799</v>
      </c>
      <c r="CU844">
        <v>1.47522190306135</v>
      </c>
      <c r="CV844">
        <v>1.5634138136272999</v>
      </c>
      <c r="CW844">
        <v>1.5374669270505199</v>
      </c>
      <c r="CX844">
        <v>1.6169994960312399</v>
      </c>
      <c r="CY844">
        <v>1.5007025482257601</v>
      </c>
      <c r="CZ844">
        <v>1.5506549178375799</v>
      </c>
      <c r="DA844">
        <v>1.5226655764513399</v>
      </c>
      <c r="DB844">
        <v>1.60778413736713</v>
      </c>
      <c r="DC844">
        <v>1.5031078999096801</v>
      </c>
      <c r="DD844">
        <v>1.56773628008287</v>
      </c>
      <c r="DE844">
        <v>1.5393186003683199</v>
      </c>
      <c r="DF844">
        <v>1.6180709023941</v>
      </c>
      <c r="DG844">
        <v>1.61174348842689</v>
      </c>
      <c r="DH844">
        <v>1.69304525928476</v>
      </c>
      <c r="DI844">
        <v>1.8721620709470801</v>
      </c>
      <c r="DJ844">
        <v>1.9820488730377299</v>
      </c>
      <c r="DK844">
        <v>1.92645244823151</v>
      </c>
      <c r="DL844">
        <v>2.02791605063556</v>
      </c>
    </row>
    <row r="845" spans="1:116" x14ac:dyDescent="0.45">
      <c r="A845" t="s">
        <v>35</v>
      </c>
      <c r="B845" t="s">
        <v>34</v>
      </c>
      <c r="C845" t="s">
        <v>45</v>
      </c>
      <c r="D845">
        <v>50</v>
      </c>
      <c r="E845" s="1" cm="1">
        <f t="array" ref="E845">SUMPRODUCT($G845:$FZZ845,$G$2:$FZZ$2)/SUMPRODUCT(--($G845:$FZZ845&lt;&gt;""),$G$2:$FZZ$2)</f>
        <v>1.4888935300180726</v>
      </c>
      <c r="F845" s="1" cm="1">
        <f t="array" ref="F845">SUMPRODUCT($G845:$FZZ845,$F$2:$FZY$2)/SUMPRODUCT(--($G845:$FZZ845&lt;&gt;""),$F$2:$FZY$2)</f>
        <v>1.569392273571836</v>
      </c>
      <c r="G845">
        <v>1.4469123132808801</v>
      </c>
      <c r="H845">
        <v>1.5105617455896001</v>
      </c>
      <c r="I845">
        <v>1.4572961610797599</v>
      </c>
      <c r="J845">
        <v>1.52006326494654</v>
      </c>
      <c r="K845">
        <v>1.4524357350116399</v>
      </c>
      <c r="L845">
        <v>1.5143712452490901</v>
      </c>
      <c r="M845">
        <v>1.51626798402994</v>
      </c>
      <c r="N845">
        <v>1.6130569110385999</v>
      </c>
      <c r="O845">
        <v>1.5134177712825501</v>
      </c>
      <c r="P845">
        <v>1.59191600646104</v>
      </c>
      <c r="Q845">
        <v>1.4916250205942101</v>
      </c>
      <c r="R845">
        <v>1.5907518260200999</v>
      </c>
      <c r="S845">
        <v>1.5481513785353</v>
      </c>
      <c r="T845">
        <v>1.63244455010727</v>
      </c>
      <c r="U845">
        <v>1.5187483499369001</v>
      </c>
      <c r="V845">
        <v>1.6016741631000999</v>
      </c>
      <c r="W845">
        <v>1.4941622141181099</v>
      </c>
      <c r="X845">
        <v>1.5818336018997501</v>
      </c>
      <c r="Y845">
        <v>1.5136389148737099</v>
      </c>
      <c r="Z845">
        <v>1.5804611236449599</v>
      </c>
      <c r="AA845">
        <v>1.5194467191227199</v>
      </c>
      <c r="AB845">
        <v>1.58503578167835</v>
      </c>
      <c r="AC845">
        <v>1.50225343364831</v>
      </c>
      <c r="AD845">
        <v>1.5698929782120199</v>
      </c>
      <c r="AE845">
        <v>1.4914509944500201</v>
      </c>
      <c r="AF845">
        <v>1.5658197678016199</v>
      </c>
      <c r="AG845">
        <v>1.51516883971537</v>
      </c>
      <c r="AH845">
        <v>1.6247398511084601</v>
      </c>
      <c r="AI845">
        <v>1.5545339555982001</v>
      </c>
      <c r="AJ845">
        <v>1.64160160509443</v>
      </c>
      <c r="AK845">
        <v>1.5117949805947</v>
      </c>
      <c r="AL845">
        <v>1.5942958310623701</v>
      </c>
      <c r="AM845">
        <v>1.50198828718097</v>
      </c>
      <c r="AN845">
        <v>1.56933699660183</v>
      </c>
      <c r="AO845">
        <v>1.4885313829031199</v>
      </c>
      <c r="AP845">
        <v>1.59038232367957</v>
      </c>
      <c r="AQ845">
        <v>1.48757893737239</v>
      </c>
      <c r="AR845">
        <v>1.55165471724989</v>
      </c>
      <c r="AS845">
        <v>1.4223253677492</v>
      </c>
      <c r="AT845">
        <v>1.50398402684911</v>
      </c>
      <c r="AU845">
        <v>1.47952098126039</v>
      </c>
      <c r="AV845">
        <v>1.5724955881065401</v>
      </c>
      <c r="AW845">
        <v>1.48579728857327</v>
      </c>
      <c r="AX845">
        <v>1.57034715425144</v>
      </c>
      <c r="AY845">
        <v>1.1686480810825799</v>
      </c>
      <c r="AZ845">
        <v>1.2223202800309201</v>
      </c>
      <c r="BA845">
        <v>1.5179741083075</v>
      </c>
      <c r="BB845">
        <v>1.59428867974809</v>
      </c>
      <c r="BC845">
        <v>1.561019917189</v>
      </c>
      <c r="BD845">
        <v>1.6696234227452</v>
      </c>
      <c r="BE845">
        <v>1.55730489855798</v>
      </c>
      <c r="BF845">
        <v>1.6322861129996</v>
      </c>
      <c r="BG845">
        <v>1.5598213954408799</v>
      </c>
      <c r="BH845">
        <v>1.62543754406362</v>
      </c>
      <c r="BI845">
        <v>1.48271539985144</v>
      </c>
      <c r="BJ845">
        <v>1.5576875464223801</v>
      </c>
      <c r="BK845">
        <v>1.4749196820111099</v>
      </c>
      <c r="BL845">
        <v>1.54421593227493</v>
      </c>
      <c r="BM845">
        <v>1.56743225605361</v>
      </c>
      <c r="BN845">
        <v>1.64163403658465</v>
      </c>
      <c r="BO845">
        <v>1.4817722484940199</v>
      </c>
      <c r="BP845">
        <v>1.5537120327440399</v>
      </c>
      <c r="BQ845">
        <v>1.54202244250335</v>
      </c>
      <c r="BR845">
        <v>1.6109366310072899</v>
      </c>
      <c r="BS845">
        <v>1.61225910931174</v>
      </c>
      <c r="BT845">
        <v>1.68651012145748</v>
      </c>
      <c r="BU845">
        <v>1.5327674543090899</v>
      </c>
      <c r="BV845">
        <v>1.5935038617419801</v>
      </c>
      <c r="BW845">
        <v>1.4701689136835501</v>
      </c>
      <c r="BX845">
        <v>1.5384123663412299</v>
      </c>
      <c r="BY845">
        <v>1.4773522210563099</v>
      </c>
      <c r="BZ845">
        <v>1.5260705541398001</v>
      </c>
      <c r="CA845">
        <v>1.5028934104909399</v>
      </c>
      <c r="CB845">
        <v>1.58104094897076</v>
      </c>
      <c r="CC845">
        <v>1.4874450993989801</v>
      </c>
      <c r="CD845">
        <v>1.5784067267683699</v>
      </c>
      <c r="CE845">
        <v>1.50354027478747</v>
      </c>
      <c r="CF845">
        <v>1.5644463187801001</v>
      </c>
      <c r="CG845">
        <v>1.4858748244108</v>
      </c>
      <c r="CH845">
        <v>1.5397416887778901</v>
      </c>
      <c r="CI845">
        <v>1.4942236653255201</v>
      </c>
      <c r="CJ845">
        <v>1.5498223571209999</v>
      </c>
      <c r="CK845">
        <v>1.5121118448784601</v>
      </c>
      <c r="CL845">
        <v>1.6077139244063501</v>
      </c>
      <c r="CM845">
        <v>1.5282554977462599</v>
      </c>
      <c r="CN845">
        <v>1.60889324873033</v>
      </c>
      <c r="CO845">
        <v>1.5381645967712001</v>
      </c>
      <c r="CP845">
        <v>1.6119655168161</v>
      </c>
      <c r="CQ845">
        <v>1.49968932719422</v>
      </c>
      <c r="CR845">
        <v>1.6062102697277201</v>
      </c>
      <c r="CS845">
        <v>1.5600852047406399</v>
      </c>
      <c r="CT845">
        <v>1.6459697704457299</v>
      </c>
      <c r="CU845">
        <v>1.4822089382294299</v>
      </c>
      <c r="CV845">
        <v>1.57913464275547</v>
      </c>
      <c r="CW845">
        <v>1.56431901222124</v>
      </c>
      <c r="CX845">
        <v>1.6361188106337401</v>
      </c>
      <c r="CY845">
        <v>1.50491783758037</v>
      </c>
      <c r="CZ845">
        <v>1.57436294355799</v>
      </c>
      <c r="DA845">
        <v>1.53484873262469</v>
      </c>
      <c r="DB845">
        <v>1.6100572363041701</v>
      </c>
      <c r="DC845">
        <v>1.5051134250650799</v>
      </c>
      <c r="DD845">
        <v>1.5859852308346101</v>
      </c>
      <c r="DE845">
        <v>1.53740791896869</v>
      </c>
      <c r="DF845">
        <v>1.62145488029465</v>
      </c>
      <c r="DG845">
        <v>1.61021188667959</v>
      </c>
      <c r="DH845">
        <v>1.6937884033278301</v>
      </c>
      <c r="DI845">
        <v>1.5818609699811099</v>
      </c>
      <c r="DJ845">
        <v>1.66308799518384</v>
      </c>
      <c r="DK845">
        <v>1.5774099573954301</v>
      </c>
      <c r="DL845">
        <v>1.6597321248917301</v>
      </c>
    </row>
    <row r="846" spans="1:116" x14ac:dyDescent="0.45">
      <c r="A846" t="s">
        <v>35</v>
      </c>
      <c r="B846" t="s">
        <v>34</v>
      </c>
      <c r="C846" t="s">
        <v>33</v>
      </c>
      <c r="D846">
        <v>50</v>
      </c>
      <c r="E846" s="1" cm="1">
        <f t="array" ref="E846">SUMPRODUCT($G846:$FZZ846,$G$2:$FZZ$2)/SUMPRODUCT(--($G846:$FZZ846&lt;&gt;""),$G$2:$FZZ$2)</f>
        <v>1.5461449684449151</v>
      </c>
      <c r="F846" s="1" cm="1">
        <f t="array" ref="F846">SUMPRODUCT($G846:$FZZ846,$F$2:$FZY$2)/SUMPRODUCT(--($G846:$FZZ846&lt;&gt;""),$F$2:$FZY$2)</f>
        <v>1.6260333758568679</v>
      </c>
      <c r="G846">
        <v>1.50487465181058</v>
      </c>
      <c r="H846">
        <v>1.5627983026275001</v>
      </c>
      <c r="I846">
        <v>1.51549253645724</v>
      </c>
      <c r="J846">
        <v>1.5701999155921</v>
      </c>
      <c r="K846">
        <v>1.5102415300993</v>
      </c>
      <c r="L846">
        <v>1.56759164657321</v>
      </c>
      <c r="M846">
        <v>1.57312127424448</v>
      </c>
      <c r="N846">
        <v>1.67478469037675</v>
      </c>
      <c r="O846">
        <v>1.56343956447794</v>
      </c>
      <c r="P846">
        <v>1.64949277406011</v>
      </c>
      <c r="Q846">
        <v>1.5425156058359399</v>
      </c>
      <c r="R846">
        <v>1.65593937064089</v>
      </c>
      <c r="S846">
        <v>1.6038003614252201</v>
      </c>
      <c r="T846">
        <v>1.68453908074309</v>
      </c>
      <c r="U846">
        <v>1.5771236463427301</v>
      </c>
      <c r="V846">
        <v>1.6552657903469099</v>
      </c>
      <c r="W846">
        <v>1.55057529754332</v>
      </c>
      <c r="X846">
        <v>1.64021994176349</v>
      </c>
      <c r="Y846">
        <v>1.57102074506135</v>
      </c>
      <c r="Z846">
        <v>1.66123810047873</v>
      </c>
      <c r="AA846">
        <v>1.5808559119877501</v>
      </c>
      <c r="AB846">
        <v>1.6398618577989801</v>
      </c>
      <c r="AC846">
        <v>1.5627033896756899</v>
      </c>
      <c r="AD846">
        <v>1.6243798816784201</v>
      </c>
      <c r="AE846">
        <v>1.54316751697958</v>
      </c>
      <c r="AF846">
        <v>1.6230137138296901</v>
      </c>
      <c r="AG846">
        <v>1.5743470571299301</v>
      </c>
      <c r="AH846">
        <v>1.67858347386172</v>
      </c>
      <c r="AI846">
        <v>1.61869411610764</v>
      </c>
      <c r="AJ846">
        <v>1.6977799101496001</v>
      </c>
      <c r="AK846">
        <v>1.57096924050494</v>
      </c>
      <c r="AL846">
        <v>1.6498780081864299</v>
      </c>
      <c r="AM846">
        <v>1.5671800062661101</v>
      </c>
      <c r="AN846">
        <v>1.6284132263273301</v>
      </c>
      <c r="AO846">
        <v>1.5473012124591301</v>
      </c>
      <c r="AP846">
        <v>1.6507647566882</v>
      </c>
      <c r="AQ846">
        <v>1.54774702055932</v>
      </c>
      <c r="AR846">
        <v>1.6052941455771299</v>
      </c>
      <c r="AS846">
        <v>1.4791019177412299</v>
      </c>
      <c r="AT846">
        <v>1.55820828070071</v>
      </c>
      <c r="AU846">
        <v>1.53457864689646</v>
      </c>
      <c r="AV846">
        <v>1.63272311740013</v>
      </c>
      <c r="AW846">
        <v>1.54323982867892</v>
      </c>
      <c r="AX846">
        <v>1.6237982187606199</v>
      </c>
      <c r="AY846">
        <v>1.2256365608077799</v>
      </c>
      <c r="AZ846">
        <v>1.27139339618271</v>
      </c>
      <c r="BA846">
        <v>1.57092163765656</v>
      </c>
      <c r="BB846">
        <v>1.64729231243951</v>
      </c>
      <c r="BC846">
        <v>1.6146179401993299</v>
      </c>
      <c r="BD846">
        <v>1.7216666939430101</v>
      </c>
      <c r="BE846">
        <v>1.6124628761584401</v>
      </c>
      <c r="BF846">
        <v>1.68615593802554</v>
      </c>
      <c r="BG846">
        <v>1.6131306509666099</v>
      </c>
      <c r="BH846">
        <v>1.6813318655765599</v>
      </c>
      <c r="BI846">
        <v>1.53506437236939</v>
      </c>
      <c r="BJ846">
        <v>1.61218742262936</v>
      </c>
      <c r="BK846">
        <v>1.5375090870717301</v>
      </c>
      <c r="BL846">
        <v>1.5974720352695599</v>
      </c>
      <c r="BM846">
        <v>1.62365340034675</v>
      </c>
      <c r="BN846">
        <v>1.7043422359885401</v>
      </c>
      <c r="BO846">
        <v>1.5453179016984799</v>
      </c>
      <c r="BP846">
        <v>1.61019320376001</v>
      </c>
      <c r="BQ846">
        <v>1.59655837995223</v>
      </c>
      <c r="BR846">
        <v>1.6692020806752299</v>
      </c>
      <c r="BS846">
        <v>1.66814574898785</v>
      </c>
      <c r="BT846">
        <v>1.74370850202429</v>
      </c>
      <c r="BU846">
        <v>1.5872906629961001</v>
      </c>
      <c r="BV846">
        <v>1.6563623155157901</v>
      </c>
      <c r="BW846">
        <v>1.5272353943902</v>
      </c>
      <c r="BX846">
        <v>1.59470401363706</v>
      </c>
      <c r="BY846">
        <v>1.52745715285064</v>
      </c>
      <c r="BZ846">
        <v>1.5777869384899801</v>
      </c>
      <c r="CA846">
        <v>1.55600997844791</v>
      </c>
      <c r="CB846">
        <v>1.6375345766796201</v>
      </c>
      <c r="CC846">
        <v>1.5366533749422</v>
      </c>
      <c r="CD846">
        <v>1.6368903143781699</v>
      </c>
      <c r="CE846">
        <v>1.5541917297405199</v>
      </c>
      <c r="CF846">
        <v>1.6134219696801499</v>
      </c>
      <c r="CG846">
        <v>1.53306929920399</v>
      </c>
      <c r="CH846">
        <v>1.5903113781801099</v>
      </c>
      <c r="CI846">
        <v>1.5459400955271601</v>
      </c>
      <c r="CJ846">
        <v>1.60106821015976</v>
      </c>
      <c r="CK846">
        <v>1.56568778979907</v>
      </c>
      <c r="CL846">
        <v>1.6623577350006999</v>
      </c>
      <c r="CM846">
        <v>1.58797014888306</v>
      </c>
      <c r="CN846">
        <v>1.66073535072578</v>
      </c>
      <c r="CO846">
        <v>1.59551323951999</v>
      </c>
      <c r="CP846">
        <v>1.6668968834404201</v>
      </c>
      <c r="CQ846">
        <v>1.55706023866044</v>
      </c>
      <c r="CR846">
        <v>1.66496725986585</v>
      </c>
      <c r="CS846">
        <v>1.6099163815178199</v>
      </c>
      <c r="CT846">
        <v>1.69929071585578</v>
      </c>
      <c r="CU846">
        <v>1.5377170509536</v>
      </c>
      <c r="CV846">
        <v>1.6323396216649799</v>
      </c>
      <c r="CW846">
        <v>1.6236613329973499</v>
      </c>
      <c r="CX846">
        <v>1.6991464029230099</v>
      </c>
      <c r="CY846">
        <v>1.56376518218623</v>
      </c>
      <c r="CZ846">
        <v>1.63031674208144</v>
      </c>
      <c r="DA846">
        <v>1.59115290269828</v>
      </c>
      <c r="DB846">
        <v>1.66430089942763</v>
      </c>
      <c r="DC846">
        <v>1.5632470913244401</v>
      </c>
      <c r="DD846">
        <v>1.6369601020028599</v>
      </c>
      <c r="DE846">
        <v>1.59035451197053</v>
      </c>
      <c r="DF846">
        <v>1.6802255985267001</v>
      </c>
      <c r="DG846">
        <v>1.66374544597705</v>
      </c>
      <c r="DH846">
        <v>1.74933388918091</v>
      </c>
      <c r="DI846">
        <v>1.65249792485702</v>
      </c>
      <c r="DJ846">
        <v>1.73842252647517</v>
      </c>
      <c r="DK846">
        <v>1.6374412765622399</v>
      </c>
      <c r="DL846">
        <v>1.7165615404130901</v>
      </c>
    </row>
    <row r="847" spans="1:116" x14ac:dyDescent="0.45">
      <c r="A847" t="s">
        <v>35</v>
      </c>
      <c r="B847" t="s">
        <v>73</v>
      </c>
      <c r="C847" t="s">
        <v>33</v>
      </c>
      <c r="D847">
        <v>50</v>
      </c>
      <c r="E847" s="1" cm="1">
        <f t="array" ref="E847">SUMPRODUCT($G847:$FZZ847,$G$2:$FZZ$2)/SUMPRODUCT(--($G847:$FZZ847&lt;&gt;""),$G$2:$FZZ$2)</f>
        <v>1.5337104765071887</v>
      </c>
      <c r="F847" s="1" cm="1">
        <f t="array" ref="F847">SUMPRODUCT($G847:$FZZ847,$F$2:$FZY$2)/SUMPRODUCT(--($G847:$FZZ847&lt;&gt;""),$F$2:$FZY$2)</f>
        <v>1.6123002214744533</v>
      </c>
      <c r="G847">
        <v>1.4415734089168999</v>
      </c>
      <c r="H847">
        <v>1.4933253514473199</v>
      </c>
      <c r="I847">
        <v>1.51549253645724</v>
      </c>
      <c r="J847">
        <v>1.5701999155921</v>
      </c>
      <c r="K847">
        <v>1.44576402795373</v>
      </c>
      <c r="L847">
        <v>1.4945359434386301</v>
      </c>
      <c r="M847">
        <v>1.57312127424448</v>
      </c>
      <c r="N847">
        <v>1.67478469037675</v>
      </c>
      <c r="O847">
        <v>1.56343956447794</v>
      </c>
      <c r="P847">
        <v>1.64949277406011</v>
      </c>
      <c r="Q847">
        <v>1.5425156058359399</v>
      </c>
      <c r="R847">
        <v>1.65593937064089</v>
      </c>
      <c r="S847">
        <v>1.5758446017394401</v>
      </c>
      <c r="T847">
        <v>1.65069812826073</v>
      </c>
      <c r="U847">
        <v>1.5317720406042601</v>
      </c>
      <c r="V847">
        <v>1.61268507955423</v>
      </c>
      <c r="W847">
        <v>1.55057529754332</v>
      </c>
      <c r="X847">
        <v>1.64021994176349</v>
      </c>
      <c r="Y847">
        <v>1.57102074506135</v>
      </c>
      <c r="Z847">
        <v>1.66123810047873</v>
      </c>
      <c r="AA847">
        <v>1.5808559119877501</v>
      </c>
      <c r="AB847">
        <v>1.6398618577989801</v>
      </c>
      <c r="AC847">
        <v>1.5627033896756899</v>
      </c>
      <c r="AD847">
        <v>1.6243798816784201</v>
      </c>
      <c r="AE847">
        <v>1.54316751697958</v>
      </c>
      <c r="AF847">
        <v>1.6230137138296901</v>
      </c>
      <c r="AG847">
        <v>1.5743470571299301</v>
      </c>
      <c r="AH847">
        <v>1.67858347386172</v>
      </c>
      <c r="AI847">
        <v>1.61869411610764</v>
      </c>
      <c r="AJ847">
        <v>1.6977799101496001</v>
      </c>
      <c r="AK847">
        <v>1.57096924050494</v>
      </c>
      <c r="AL847">
        <v>1.6498780081864299</v>
      </c>
      <c r="AM847">
        <v>1.5671800062661101</v>
      </c>
      <c r="AN847">
        <v>1.6284132263273301</v>
      </c>
      <c r="AO847">
        <v>1.5105338537396</v>
      </c>
      <c r="AP847">
        <v>1.5918582658226399</v>
      </c>
      <c r="AQ847">
        <v>1.54774702055932</v>
      </c>
      <c r="AR847">
        <v>1.6052941455771299</v>
      </c>
      <c r="AS847">
        <v>1.4791019177412299</v>
      </c>
      <c r="AT847">
        <v>1.55820828070071</v>
      </c>
      <c r="AU847">
        <v>1.53457864689646</v>
      </c>
      <c r="AV847">
        <v>1.63272311740013</v>
      </c>
      <c r="AW847">
        <v>1.5117037006184999</v>
      </c>
      <c r="AX847">
        <v>1.5886628209667</v>
      </c>
      <c r="AY847">
        <v>1.2256365608077799</v>
      </c>
      <c r="AZ847">
        <v>1.27139339618271</v>
      </c>
      <c r="BA847">
        <v>1.57092163765656</v>
      </c>
      <c r="BB847">
        <v>1.64729231243951</v>
      </c>
      <c r="BC847">
        <v>1.57969330474772</v>
      </c>
      <c r="BD847">
        <v>1.66037674091288</v>
      </c>
      <c r="BE847">
        <v>1.53215014133896</v>
      </c>
      <c r="BF847">
        <v>1.6271513937095201</v>
      </c>
      <c r="BG847">
        <v>1.5435936127843199</v>
      </c>
      <c r="BH847">
        <v>1.6132048633873</v>
      </c>
      <c r="BI847">
        <v>1.53506437236939</v>
      </c>
      <c r="BJ847">
        <v>1.61218742262936</v>
      </c>
      <c r="BK847">
        <v>1.5375090870717301</v>
      </c>
      <c r="BL847">
        <v>1.5974720352695599</v>
      </c>
      <c r="BM847">
        <v>1.62365340034675</v>
      </c>
      <c r="BN847">
        <v>1.7043422359885401</v>
      </c>
      <c r="BO847">
        <v>1.5453179016984799</v>
      </c>
      <c r="BP847">
        <v>1.61019320376001</v>
      </c>
      <c r="BQ847">
        <v>1.53459613308469</v>
      </c>
      <c r="BR847">
        <v>1.59255079006772</v>
      </c>
      <c r="BS847">
        <v>1.5816194331983799</v>
      </c>
      <c r="BT847">
        <v>1.6720971659918999</v>
      </c>
      <c r="BU847">
        <v>1.5872906629961001</v>
      </c>
      <c r="BV847">
        <v>1.6563623155157901</v>
      </c>
      <c r="BW847">
        <v>1.5272353943902</v>
      </c>
      <c r="BX847">
        <v>1.59470401363706</v>
      </c>
      <c r="BY847">
        <v>1.52745715285064</v>
      </c>
      <c r="BZ847">
        <v>1.5777869384899801</v>
      </c>
      <c r="CA847">
        <v>1.55600997844791</v>
      </c>
      <c r="CB847">
        <v>1.6375345766796201</v>
      </c>
      <c r="CC847">
        <v>1.5366533749422</v>
      </c>
      <c r="CD847">
        <v>1.6368903143781699</v>
      </c>
      <c r="CE847">
        <v>1.50331831398575</v>
      </c>
      <c r="CF847">
        <v>1.57262557432357</v>
      </c>
      <c r="CG847">
        <v>1.53306929920399</v>
      </c>
      <c r="CH847">
        <v>1.5903113781801099</v>
      </c>
      <c r="CI847">
        <v>1.47144773064163</v>
      </c>
      <c r="CJ847">
        <v>1.5909978588739</v>
      </c>
      <c r="CK847">
        <v>1.56568778979907</v>
      </c>
      <c r="CL847">
        <v>1.6623577350006999</v>
      </c>
      <c r="CM847">
        <v>1.5311983907218101</v>
      </c>
      <c r="CN847">
        <v>1.61012255845429</v>
      </c>
      <c r="CO847">
        <v>1.59551323951999</v>
      </c>
      <c r="CP847">
        <v>1.6668968834404201</v>
      </c>
      <c r="CQ847">
        <v>1.55706023866044</v>
      </c>
      <c r="CR847">
        <v>1.66496725986585</v>
      </c>
      <c r="CS847">
        <v>1.5837657776065599</v>
      </c>
      <c r="CT847">
        <v>1.6619683201522799</v>
      </c>
      <c r="CU847">
        <v>1.47522190306135</v>
      </c>
      <c r="CV847">
        <v>1.5634138136272999</v>
      </c>
      <c r="CW847">
        <v>1.5374669270505199</v>
      </c>
      <c r="CX847">
        <v>1.6169994960312399</v>
      </c>
      <c r="CY847">
        <v>1.5007025482257601</v>
      </c>
      <c r="CZ847">
        <v>1.5506549178375799</v>
      </c>
      <c r="DA847">
        <v>1.5226655764513399</v>
      </c>
      <c r="DB847">
        <v>1.60778413736713</v>
      </c>
      <c r="DC847">
        <v>1.5031078999096801</v>
      </c>
      <c r="DD847">
        <v>1.56773628008287</v>
      </c>
      <c r="DE847">
        <v>1.5393186003683199</v>
      </c>
      <c r="DF847">
        <v>1.6180709023941</v>
      </c>
      <c r="DG847">
        <v>1.61174348842689</v>
      </c>
      <c r="DH847">
        <v>1.69304525928476</v>
      </c>
      <c r="DI847">
        <v>1.65249792485702</v>
      </c>
      <c r="DJ847">
        <v>1.73842252647517</v>
      </c>
      <c r="DK847">
        <v>1.6374412765622399</v>
      </c>
      <c r="DL847">
        <v>1.7165615404130901</v>
      </c>
    </row>
    <row r="848" spans="1:116" x14ac:dyDescent="0.45">
      <c r="A848" t="s">
        <v>69</v>
      </c>
      <c r="B848" t="s">
        <v>234</v>
      </c>
      <c r="C848" t="s">
        <v>20</v>
      </c>
      <c r="D848">
        <v>50</v>
      </c>
      <c r="E848" s="1" cm="1">
        <f t="array" ref="E848">SUMPRODUCT($G848:$FZZ848,$G$2:$FZZ$2)/SUMPRODUCT(--($G848:$FZZ848&lt;&gt;""),$G$2:$FZZ$2)</f>
        <v>1.8964820062174819</v>
      </c>
      <c r="F848" s="1" cm="1">
        <f t="array" ref="F848">SUMPRODUCT($G848:$FZZ848,$F$2:$FZY$2)/SUMPRODUCT(--($G848:$FZZ848&lt;&gt;""),$F$2:$FZY$2)</f>
        <v>1.984148422844028</v>
      </c>
      <c r="G848">
        <v>1.77771465572008</v>
      </c>
      <c r="H848">
        <v>1.8463161152649401</v>
      </c>
      <c r="I848">
        <v>1.7901910650555399</v>
      </c>
      <c r="J848">
        <v>1.8524193515342899</v>
      </c>
      <c r="K848">
        <v>1.78689770730311</v>
      </c>
      <c r="L848">
        <v>1.8474682251011401</v>
      </c>
      <c r="M848">
        <v>1.9479372012505101</v>
      </c>
      <c r="N848">
        <v>2.0491753792363001</v>
      </c>
      <c r="O848">
        <v>1.9686135254553001</v>
      </c>
      <c r="P848">
        <v>2.0751138801288702</v>
      </c>
      <c r="Q848">
        <v>1.92129742225848</v>
      </c>
      <c r="R848">
        <v>2.0575304205926401</v>
      </c>
      <c r="S848">
        <v>1.55820944285382</v>
      </c>
      <c r="T848">
        <v>1.62925619039145</v>
      </c>
      <c r="U848">
        <v>1.9654243659519</v>
      </c>
      <c r="V848">
        <v>2.0525113657557101</v>
      </c>
      <c r="W848">
        <v>1.8972804116133699</v>
      </c>
      <c r="X848">
        <v>2.0047465581092898</v>
      </c>
      <c r="Y848">
        <v>1.9518890661971</v>
      </c>
      <c r="Z848">
        <v>2.0880493039123902</v>
      </c>
      <c r="AA848">
        <v>1.93757254245736</v>
      </c>
      <c r="AB848">
        <v>2.0350624844233902</v>
      </c>
      <c r="AC848">
        <v>1.9020911133554099</v>
      </c>
      <c r="AD848">
        <v>2.00393796337615</v>
      </c>
      <c r="AE848">
        <v>1.87552571103016</v>
      </c>
      <c r="AF848">
        <v>1.9332808422472101</v>
      </c>
      <c r="AG848">
        <v>1.9201291490149299</v>
      </c>
      <c r="AH848">
        <v>2.04642783695965</v>
      </c>
      <c r="AI848">
        <v>2.0238234396126802</v>
      </c>
      <c r="AJ848">
        <v>2.0946220613250701</v>
      </c>
      <c r="AK848">
        <v>1.8723932708803499</v>
      </c>
      <c r="AL848">
        <v>1.9736995160564601</v>
      </c>
      <c r="AM848">
        <v>2.0190634564866299</v>
      </c>
      <c r="AN848">
        <v>2.0458571325283699</v>
      </c>
      <c r="AO848">
        <v>1.9335388719428801</v>
      </c>
      <c r="AP848">
        <v>2.0702493795576502</v>
      </c>
      <c r="AQ848">
        <v>1.95112767674849</v>
      </c>
      <c r="AR848">
        <v>1.9914154123735801</v>
      </c>
      <c r="AS848">
        <v>1.9015791637803601</v>
      </c>
      <c r="AT848">
        <v>1.93433301352457</v>
      </c>
      <c r="AU848">
        <v>1.8820423265307999</v>
      </c>
      <c r="AV848">
        <v>1.9935952669483501</v>
      </c>
      <c r="AW848">
        <v>1.96261202163032</v>
      </c>
      <c r="AX848">
        <v>2.03876590516253</v>
      </c>
      <c r="AY848">
        <v>1.5642891673308299</v>
      </c>
      <c r="AZ848">
        <v>1.6094283572888599</v>
      </c>
      <c r="BA848">
        <v>1.9005007223305299</v>
      </c>
      <c r="BB848">
        <v>1.9823554988288401</v>
      </c>
      <c r="BC848">
        <v>1.9871855719031799</v>
      </c>
      <c r="BD848">
        <v>2.0926959396428901</v>
      </c>
      <c r="BE848">
        <v>1.9774752209539399</v>
      </c>
      <c r="BF848">
        <v>2.1169177371453101</v>
      </c>
      <c r="BG848">
        <v>1.95351828717733</v>
      </c>
      <c r="BH848">
        <v>2.0608789224356499</v>
      </c>
      <c r="BI848">
        <v>1.93858318890814</v>
      </c>
      <c r="BJ848">
        <v>1.97796484278286</v>
      </c>
      <c r="BK848">
        <v>1.83293858312032</v>
      </c>
      <c r="BL848">
        <v>1.9426166076495499</v>
      </c>
      <c r="BM848">
        <v>1.9862077026474101</v>
      </c>
      <c r="BN848">
        <v>2.1421113124111102</v>
      </c>
      <c r="BO848">
        <v>1.8584213021309</v>
      </c>
      <c r="BP848">
        <v>1.95377446842951</v>
      </c>
      <c r="BQ848">
        <v>1.9702947623253799</v>
      </c>
      <c r="BR848">
        <v>2.04107370693885</v>
      </c>
      <c r="BS848">
        <v>1.9726315789473601</v>
      </c>
      <c r="BT848">
        <v>2.1137975708501999</v>
      </c>
      <c r="BU848">
        <v>1.96006347021488</v>
      </c>
      <c r="BV848">
        <v>2.0773877800718799</v>
      </c>
      <c r="BW848">
        <v>1.8941964977529799</v>
      </c>
      <c r="BX848">
        <v>1.9512823492949001</v>
      </c>
      <c r="BY848">
        <v>1.8388672362964</v>
      </c>
      <c r="BZ848">
        <v>1.91590466196971</v>
      </c>
      <c r="CA848">
        <v>1.87562577426307</v>
      </c>
      <c r="CB848">
        <v>2.03646885129058</v>
      </c>
      <c r="CC848">
        <v>1.89545769764216</v>
      </c>
      <c r="CD848">
        <v>1.9956801895515399</v>
      </c>
      <c r="CE848">
        <v>1.89570061927063</v>
      </c>
      <c r="CF848">
        <v>1.98732603822165</v>
      </c>
      <c r="CG848">
        <v>1.89105665678164</v>
      </c>
      <c r="CH848">
        <v>1.9783830185734299</v>
      </c>
      <c r="CI848">
        <v>1.82174537069716</v>
      </c>
      <c r="CJ848">
        <v>1.9288722618291301</v>
      </c>
      <c r="CK848">
        <v>1.9611072080932901</v>
      </c>
      <c r="CL848">
        <v>2.04577771532949</v>
      </c>
      <c r="CM848">
        <v>1.9416636658264299</v>
      </c>
      <c r="CN848">
        <v>2.0406168899705701</v>
      </c>
      <c r="CO848">
        <v>1.9282956970018299</v>
      </c>
      <c r="CP848">
        <v>2.0363331401156799</v>
      </c>
      <c r="CQ848">
        <v>1.9288160976309201</v>
      </c>
      <c r="CR848">
        <v>2.0281198719072102</v>
      </c>
      <c r="CS848">
        <v>2.0013596501166999</v>
      </c>
      <c r="CT848">
        <v>2.1387749552448501</v>
      </c>
      <c r="CU848">
        <v>1.87669176823745</v>
      </c>
      <c r="CV848">
        <v>1.9575861087389601</v>
      </c>
      <c r="CW848">
        <v>1.9264048129016</v>
      </c>
      <c r="CX848">
        <v>2.05655474360589</v>
      </c>
      <c r="CY848">
        <v>1.9029054536794401</v>
      </c>
      <c r="CZ848">
        <v>1.9900809716599099</v>
      </c>
      <c r="DA848">
        <v>1.96220768601798</v>
      </c>
      <c r="DB848">
        <v>2.0433360588716201</v>
      </c>
      <c r="DC848">
        <v>1.91424055676565</v>
      </c>
      <c r="DD848">
        <v>1.9742867768155901</v>
      </c>
      <c r="DE848">
        <v>2.01924493554327</v>
      </c>
      <c r="DF848">
        <v>2.11005985267035</v>
      </c>
      <c r="DG848">
        <v>2.0073770640372599</v>
      </c>
      <c r="DH848">
        <v>2.11641985825886</v>
      </c>
      <c r="DI848">
        <v>2.0671981465096501</v>
      </c>
      <c r="DJ848">
        <v>2.1445850170116101</v>
      </c>
      <c r="DK848">
        <v>2.0195088664736098</v>
      </c>
      <c r="DL848">
        <v>2.1104919208797299</v>
      </c>
    </row>
    <row r="849" spans="1:116" x14ac:dyDescent="0.45">
      <c r="A849" t="s">
        <v>16</v>
      </c>
      <c r="B849" t="s">
        <v>232</v>
      </c>
      <c r="C849" t="s">
        <v>133</v>
      </c>
      <c r="D849">
        <v>50</v>
      </c>
      <c r="E849" s="1" cm="1">
        <f t="array" ref="E849">SUMPRODUCT($G849:$FZZ849,$G$2:$FZZ$2)/SUMPRODUCT(--($G849:$FZZ849&lt;&gt;""),$G$2:$FZZ$2)</f>
        <v>1.2362813515410134</v>
      </c>
      <c r="F849" s="1" cm="1">
        <f t="array" ref="F849">SUMPRODUCT($G849:$FZZ849,$F$2:$FZY$2)/SUMPRODUCT(--($G849:$FZZ849&lt;&gt;""),$F$2:$FZY$2)</f>
        <v>1.2712292352312511</v>
      </c>
      <c r="G849">
        <v>1.224254345241</v>
      </c>
      <c r="H849">
        <v>1.2365550017103999</v>
      </c>
      <c r="I849">
        <v>1.23288588954038</v>
      </c>
      <c r="J849">
        <v>1.2422711460215601</v>
      </c>
      <c r="K849">
        <v>1.2270730311823099</v>
      </c>
      <c r="L849">
        <v>1.24168131104663</v>
      </c>
      <c r="M849">
        <v>1.2389444644230501</v>
      </c>
      <c r="N849">
        <v>1.2887944498547099</v>
      </c>
      <c r="O849">
        <v>1.23359741558341</v>
      </c>
      <c r="P849">
        <v>1.2804271466297401</v>
      </c>
      <c r="Q849">
        <v>1.2248495641872501</v>
      </c>
      <c r="R849">
        <v>1.2804683189108399</v>
      </c>
      <c r="S849">
        <v>1.2388294373405599</v>
      </c>
      <c r="T849">
        <v>1.2822223421462899</v>
      </c>
      <c r="U849">
        <v>1.2361267539111001</v>
      </c>
      <c r="V849">
        <v>1.30101510670609</v>
      </c>
      <c r="W849">
        <v>1.2390608656319699</v>
      </c>
      <c r="X849">
        <v>1.27363525853051</v>
      </c>
      <c r="Y849">
        <v>1.2574390579431001</v>
      </c>
      <c r="Z849">
        <v>1.2605513674131901</v>
      </c>
      <c r="AA849">
        <v>1.2341296685299199</v>
      </c>
      <c r="AB849">
        <v>1.2690639797771199</v>
      </c>
      <c r="AC849">
        <v>1.23245727348881</v>
      </c>
      <c r="AD849">
        <v>1.27026067803952</v>
      </c>
      <c r="AE849">
        <v>1.2163080842673899</v>
      </c>
      <c r="AF849">
        <v>1.2598671506088699</v>
      </c>
      <c r="AG849">
        <v>1.22997984617282</v>
      </c>
      <c r="AH849">
        <v>1.3042610948875</v>
      </c>
      <c r="AI849">
        <v>1.2903127317137</v>
      </c>
      <c r="AJ849">
        <v>1.3163518995071299</v>
      </c>
      <c r="AK849">
        <v>1.2595554157415101</v>
      </c>
      <c r="AL849">
        <v>1.29090017887255</v>
      </c>
      <c r="AM849">
        <v>1.23814860337888</v>
      </c>
      <c r="AN849">
        <v>1.27358831610151</v>
      </c>
      <c r="AO849">
        <v>1.2144434604830101</v>
      </c>
      <c r="AP849">
        <v>1.2907934008986801</v>
      </c>
      <c r="AQ849">
        <v>1.2268363325578</v>
      </c>
      <c r="AR849">
        <v>1.2611319500498499</v>
      </c>
      <c r="AS849">
        <v>1.25109185673061</v>
      </c>
      <c r="AT849">
        <v>1.2450389512248401</v>
      </c>
      <c r="AU849">
        <v>1.2293585590732901</v>
      </c>
      <c r="AV849">
        <v>1.28966441963442</v>
      </c>
      <c r="AW849">
        <v>1.2294196047397901</v>
      </c>
      <c r="AX849">
        <v>1.2817773520203799</v>
      </c>
      <c r="AY849">
        <v>1.2182034357714</v>
      </c>
      <c r="AZ849">
        <v>1.0489567137462901</v>
      </c>
      <c r="BA849">
        <v>1.2430957824312301</v>
      </c>
      <c r="BB849">
        <v>1.29985833906054</v>
      </c>
      <c r="BC849">
        <v>1.29247336464658</v>
      </c>
      <c r="BD849">
        <v>1.3497373287727199</v>
      </c>
      <c r="BE849">
        <v>1.2764160732815599</v>
      </c>
      <c r="BF849">
        <v>1.3368161162199801</v>
      </c>
      <c r="BG849">
        <v>1.2531385669581501</v>
      </c>
      <c r="BH849">
        <v>1.2868433746861401</v>
      </c>
      <c r="BI849">
        <v>1.2240498885862801</v>
      </c>
      <c r="BJ849">
        <v>1.2935441941074499</v>
      </c>
      <c r="BK849">
        <v>1.1975001758788</v>
      </c>
      <c r="BL849">
        <v>1.29099735009262</v>
      </c>
      <c r="BM849">
        <v>1.28570315391658</v>
      </c>
      <c r="BN849">
        <v>1.31936571016694</v>
      </c>
      <c r="BO849">
        <v>1.2311276578524399</v>
      </c>
      <c r="BP849">
        <v>1.2625767438633799</v>
      </c>
      <c r="BQ849">
        <v>1.27775051526155</v>
      </c>
      <c r="BR849">
        <v>1.29382994732881</v>
      </c>
      <c r="BS849">
        <v>1.2948987854251</v>
      </c>
      <c r="BT849">
        <v>1.3653603238866301</v>
      </c>
      <c r="BU849">
        <v>1.27800718819301</v>
      </c>
      <c r="BV849">
        <v>1.3027452779689499</v>
      </c>
      <c r="BW849">
        <v>1.1784635053463499</v>
      </c>
      <c r="BX849">
        <v>1.2458933829226699</v>
      </c>
      <c r="BY849">
        <v>1.2384075351021799</v>
      </c>
      <c r="BZ849">
        <v>1.24673961924748</v>
      </c>
      <c r="CA849">
        <v>1.19357849542654</v>
      </c>
      <c r="CB849">
        <v>1.25363585453187</v>
      </c>
      <c r="CC849">
        <v>1.22263638465094</v>
      </c>
      <c r="CD849">
        <v>1.2673081368469701</v>
      </c>
      <c r="CE849">
        <v>1.2076554280514</v>
      </c>
      <c r="CF849">
        <v>1.24769715668213</v>
      </c>
      <c r="CG849">
        <v>1.1841930700796</v>
      </c>
      <c r="CH849">
        <v>1.27817231153425</v>
      </c>
      <c r="CI849">
        <v>1.18460742100185</v>
      </c>
      <c r="CJ849">
        <v>1.31509846827133</v>
      </c>
      <c r="CK849">
        <v>1.23776872277645</v>
      </c>
      <c r="CL849">
        <v>1.3113390473514099</v>
      </c>
      <c r="CM849">
        <v>1.2123228986874901</v>
      </c>
      <c r="CN849">
        <v>1.3011312132914401</v>
      </c>
      <c r="CO849">
        <v>1.2336001381300601</v>
      </c>
      <c r="CP849">
        <v>1.2862868912102401</v>
      </c>
      <c r="CQ849">
        <v>1.2681982570459001</v>
      </c>
      <c r="CR849">
        <v>1.2978635270126</v>
      </c>
      <c r="CS849">
        <v>1.21693217612001</v>
      </c>
      <c r="CT849">
        <v>1.32774366063133</v>
      </c>
      <c r="CU849">
        <v>1.19241518515643</v>
      </c>
      <c r="CV849">
        <v>1.2282819656858901</v>
      </c>
      <c r="CW849">
        <v>1.2536695224896</v>
      </c>
      <c r="CX849">
        <v>1.3300522867582201</v>
      </c>
      <c r="CY849">
        <v>1.22800666825434</v>
      </c>
      <c r="CZ849">
        <v>1.26336032388663</v>
      </c>
      <c r="DA849">
        <v>1.2515944399018799</v>
      </c>
      <c r="DB849">
        <v>1.29394930498773</v>
      </c>
      <c r="DC849">
        <v>1.2210859055410901</v>
      </c>
      <c r="DD849">
        <v>1.2582611698454</v>
      </c>
      <c r="DE849">
        <v>1.1987799263351699</v>
      </c>
      <c r="DF849">
        <v>1.28050184162062</v>
      </c>
      <c r="DG849">
        <v>1.2578528574794701</v>
      </c>
      <c r="DH849">
        <v>1.35083649018506</v>
      </c>
      <c r="DI849">
        <v>1.29726081126688</v>
      </c>
      <c r="DJ849">
        <v>1.3431876020468601</v>
      </c>
      <c r="DK849">
        <v>1.2758798673747</v>
      </c>
      <c r="DL849">
        <v>1.3490074973536099</v>
      </c>
    </row>
    <row r="850" spans="1:116" x14ac:dyDescent="0.45">
      <c r="A850" t="s">
        <v>148</v>
      </c>
      <c r="B850" t="s">
        <v>17</v>
      </c>
      <c r="C850" t="s">
        <v>15</v>
      </c>
      <c r="D850">
        <v>50</v>
      </c>
      <c r="E850" s="1" cm="1">
        <f t="array" ref="E850">SUMPRODUCT($G850:$FZZ850,$G$2:$FZZ$2)/SUMPRODUCT(--($G850:$FZZ850&lt;&gt;""),$G$2:$FZZ$2)</f>
        <v>1.7458995073587231</v>
      </c>
      <c r="F850" s="1" cm="1">
        <f t="array" ref="F850">SUMPRODUCT($G850:$FZZ850,$F$2:$FZY$2)/SUMPRODUCT(--($G850:$FZZ850&lt;&gt;""),$F$2:$FZY$2)</f>
        <v>1.8134846764949686</v>
      </c>
      <c r="G850">
        <v>1.7091050513935699</v>
      </c>
      <c r="H850">
        <v>1.7472714981511299</v>
      </c>
      <c r="I850">
        <v>1.72129004765358</v>
      </c>
      <c r="J850">
        <v>1.7555387559259601</v>
      </c>
      <c r="K850">
        <v>1.71286117127794</v>
      </c>
      <c r="L850">
        <v>1.7510360047406901</v>
      </c>
      <c r="M850">
        <v>1.7441536317175099</v>
      </c>
      <c r="N850">
        <v>1.82156009901224</v>
      </c>
      <c r="O850">
        <v>1.7609799246211799</v>
      </c>
      <c r="P850">
        <v>1.8400080335700599</v>
      </c>
      <c r="Q850">
        <v>1.7372701620601001</v>
      </c>
      <c r="R850">
        <v>1.8357144164711801</v>
      </c>
      <c r="S850">
        <v>1.8271197268453701</v>
      </c>
      <c r="T850">
        <v>1.9109257473903101</v>
      </c>
      <c r="U850">
        <v>1.7581715968735301</v>
      </c>
      <c r="V850">
        <v>1.8421268071975401</v>
      </c>
      <c r="W850">
        <v>1.7525655160715801</v>
      </c>
      <c r="X850">
        <v>1.8399994345970001</v>
      </c>
      <c r="Y850">
        <v>1.7695812469047401</v>
      </c>
      <c r="Z850">
        <v>1.8583613052330299</v>
      </c>
      <c r="AA850">
        <v>1.7603446434293399</v>
      </c>
      <c r="AB850">
        <v>1.822789902802</v>
      </c>
      <c r="AC850">
        <v>1.72440519529323</v>
      </c>
      <c r="AD850">
        <v>1.79625671658929</v>
      </c>
      <c r="AE850">
        <v>1.72969011055134</v>
      </c>
      <c r="AF850">
        <v>1.8070760544627</v>
      </c>
      <c r="AG850">
        <v>1.7538477357792099</v>
      </c>
      <c r="AH850">
        <v>1.8674865298400001</v>
      </c>
      <c r="AI850">
        <v>1.8311074279234001</v>
      </c>
      <c r="AJ850">
        <v>1.8929210101626901</v>
      </c>
      <c r="AK850">
        <v>1.7587122639266299</v>
      </c>
      <c r="AL850">
        <v>1.8108669649095199</v>
      </c>
      <c r="AM850">
        <v>1.73573253319837</v>
      </c>
      <c r="AN850">
        <v>1.7979598968500701</v>
      </c>
      <c r="AO850">
        <v>1.75296555041709</v>
      </c>
      <c r="AP850">
        <v>1.84465982266828</v>
      </c>
      <c r="AQ850">
        <v>1.73700204168842</v>
      </c>
      <c r="AR850">
        <v>1.79314372536916</v>
      </c>
      <c r="AS850">
        <v>1.7046967435072</v>
      </c>
      <c r="AT850">
        <v>1.74024737639515</v>
      </c>
      <c r="AU850">
        <v>1.76598303436899</v>
      </c>
      <c r="AV850">
        <v>1.8402042142221899</v>
      </c>
      <c r="AW850">
        <v>1.7804341337109599</v>
      </c>
      <c r="AX850">
        <v>1.85345037033951</v>
      </c>
      <c r="AY850">
        <v>1.5517188953174099</v>
      </c>
      <c r="AZ850">
        <v>1.4816957217364799</v>
      </c>
      <c r="BA850">
        <v>1.77529208802614</v>
      </c>
      <c r="BB850">
        <v>1.8515365302887901</v>
      </c>
      <c r="BC850">
        <v>1.78989574979951</v>
      </c>
      <c r="BD850">
        <v>1.8903163510793199</v>
      </c>
      <c r="BE850">
        <v>1.7831967653057501</v>
      </c>
      <c r="BF850">
        <v>1.8817762192721901</v>
      </c>
      <c r="BG850">
        <v>1.76881594082796</v>
      </c>
      <c r="BH850">
        <v>1.84432707887543</v>
      </c>
      <c r="BI850">
        <v>1.7521354295617699</v>
      </c>
      <c r="BJ850">
        <v>1.8073006932408999</v>
      </c>
      <c r="BK850">
        <v>1.6766409492765499</v>
      </c>
      <c r="BL850">
        <v>1.75111976174284</v>
      </c>
      <c r="BM850">
        <v>1.8202520795589501</v>
      </c>
      <c r="BN850">
        <v>1.9275125163150399</v>
      </c>
      <c r="BO850">
        <v>1.7403716079501399</v>
      </c>
      <c r="BP850">
        <v>1.8050156667321799</v>
      </c>
      <c r="BQ850">
        <v>1.78226518794778</v>
      </c>
      <c r="BR850">
        <v>1.8536330029116299</v>
      </c>
      <c r="BS850">
        <v>1.82872874493927</v>
      </c>
      <c r="BT850">
        <v>1.90736842105263</v>
      </c>
      <c r="BU850">
        <v>1.7546455609084599</v>
      </c>
      <c r="BV850">
        <v>1.8451097346486101</v>
      </c>
      <c r="BW850">
        <v>1.68462343096234</v>
      </c>
      <c r="BX850">
        <v>1.74376259104292</v>
      </c>
      <c r="BY850">
        <v>1.7333108479488299</v>
      </c>
      <c r="BZ850">
        <v>1.77301004347174</v>
      </c>
      <c r="CA850">
        <v>1.6909396371782</v>
      </c>
      <c r="CB850">
        <v>1.7901980416447401</v>
      </c>
      <c r="CC850">
        <v>1.71104946833102</v>
      </c>
      <c r="CD850">
        <v>1.7975323624595401</v>
      </c>
      <c r="CE850">
        <v>1.71935276230217</v>
      </c>
      <c r="CF850">
        <v>1.7860186890995</v>
      </c>
      <c r="CG850">
        <v>1.6989230529108701</v>
      </c>
      <c r="CH850">
        <v>1.76348134852505</v>
      </c>
      <c r="CI850">
        <v>1.70217171360673</v>
      </c>
      <c r="CJ850">
        <v>1.7539352015246601</v>
      </c>
      <c r="CK850">
        <v>1.7700014050864099</v>
      </c>
      <c r="CL850">
        <v>1.83470563439651</v>
      </c>
      <c r="CM850">
        <v>1.7566960128146201</v>
      </c>
      <c r="CN850">
        <v>1.8348503098108799</v>
      </c>
      <c r="CO850">
        <v>1.7517482086257199</v>
      </c>
      <c r="CP850">
        <v>1.8315799859403299</v>
      </c>
      <c r="CQ850">
        <v>1.76159446843086</v>
      </c>
      <c r="CR850">
        <v>1.8371915178358</v>
      </c>
      <c r="CS850">
        <v>1.78164019125744</v>
      </c>
      <c r="CT850">
        <v>1.8998391080695201</v>
      </c>
      <c r="CU850">
        <v>1.69598633646456</v>
      </c>
      <c r="CV850">
        <v>1.7760655228631299</v>
      </c>
      <c r="CW850">
        <v>1.7862227541892399</v>
      </c>
      <c r="CX850">
        <v>1.86851140229305</v>
      </c>
      <c r="CY850">
        <v>1.7327935222672</v>
      </c>
      <c r="CZ850">
        <v>1.79639199809478</v>
      </c>
      <c r="DA850">
        <v>1.7556827473426</v>
      </c>
      <c r="DB850">
        <v>1.8286999182338499</v>
      </c>
      <c r="DC850">
        <v>1.7442756202518099</v>
      </c>
      <c r="DD850">
        <v>1.8038171386070201</v>
      </c>
      <c r="DE850">
        <v>1.7544198895027601</v>
      </c>
      <c r="DF850">
        <v>1.8436464088397699</v>
      </c>
      <c r="DG850">
        <v>1.83622736582624</v>
      </c>
      <c r="DH850">
        <v>1.9434213626724099</v>
      </c>
      <c r="DI850">
        <v>1.86290374073026</v>
      </c>
      <c r="DJ850">
        <v>1.9537174704235101</v>
      </c>
      <c r="DK850">
        <v>1.83086775088139</v>
      </c>
      <c r="DL850">
        <v>1.9066986273806501</v>
      </c>
    </row>
    <row r="851" spans="1:116" x14ac:dyDescent="0.45">
      <c r="A851" t="s">
        <v>148</v>
      </c>
      <c r="B851" t="s">
        <v>17</v>
      </c>
      <c r="C851" t="s">
        <v>45</v>
      </c>
      <c r="D851">
        <v>50</v>
      </c>
      <c r="E851" s="1" cm="1">
        <f t="array" ref="E851">SUMPRODUCT($G851:$FZZ851,$G$2:$FZZ$2)/SUMPRODUCT(--($G851:$FZZ851&lt;&gt;""),$G$2:$FZZ$2)</f>
        <v>1.4044971603414091</v>
      </c>
      <c r="F851" s="1" cm="1">
        <f t="array" ref="F851">SUMPRODUCT($G851:$FZZ851,$F$2:$FZY$2)/SUMPRODUCT(--($G851:$FZZ851&lt;&gt;""),$F$2:$FZY$2)</f>
        <v>1.47571422431515</v>
      </c>
      <c r="G851">
        <v>1.3653219632181599</v>
      </c>
      <c r="H851">
        <v>1.4167949469774701</v>
      </c>
      <c r="I851">
        <v>1.37442891503075</v>
      </c>
      <c r="J851">
        <v>1.4248708272383399</v>
      </c>
      <c r="K851">
        <v>1.36946748947648</v>
      </c>
      <c r="L851">
        <v>1.4192529322816601</v>
      </c>
      <c r="M851">
        <v>1.4024511566740001</v>
      </c>
      <c r="N851">
        <v>1.4869974249467699</v>
      </c>
      <c r="O851">
        <v>1.43005666230802</v>
      </c>
      <c r="P851">
        <v>1.5119520720628301</v>
      </c>
      <c r="Q851">
        <v>1.3939260805096301</v>
      </c>
      <c r="R851">
        <v>1.48368807680137</v>
      </c>
      <c r="S851">
        <v>1.4467845844412099</v>
      </c>
      <c r="T851">
        <v>1.5430012878872901</v>
      </c>
      <c r="U851">
        <v>1.4169106943465499</v>
      </c>
      <c r="V851">
        <v>1.5039662067077899</v>
      </c>
      <c r="W851">
        <v>1.41990783931247</v>
      </c>
      <c r="X851">
        <v>1.49505837785881</v>
      </c>
      <c r="Y851">
        <v>1.4465855940130901</v>
      </c>
      <c r="Z851">
        <v>1.49906564683871</v>
      </c>
      <c r="AA851">
        <v>1.41556592017659</v>
      </c>
      <c r="AB851">
        <v>1.4843842346993199</v>
      </c>
      <c r="AC851">
        <v>1.39638250176803</v>
      </c>
      <c r="AD851">
        <v>1.46331483090766</v>
      </c>
      <c r="AE851">
        <v>1.3857988140428501</v>
      </c>
      <c r="AF851">
        <v>1.4603596279534199</v>
      </c>
      <c r="AG851">
        <v>1.4221733229136599</v>
      </c>
      <c r="AH851">
        <v>1.5324188705630699</v>
      </c>
      <c r="AI851">
        <v>1.46703886247655</v>
      </c>
      <c r="AJ851">
        <v>1.54014044576263</v>
      </c>
      <c r="AK851">
        <v>1.38357006207499</v>
      </c>
      <c r="AL851">
        <v>1.4522329805873799</v>
      </c>
      <c r="AM851">
        <v>1.39374111295881</v>
      </c>
      <c r="AN851">
        <v>1.4551370110621</v>
      </c>
      <c r="AO851">
        <v>1.3960827402232401</v>
      </c>
      <c r="AP851">
        <v>1.49037357735576</v>
      </c>
      <c r="AQ851">
        <v>1.3912587246569399</v>
      </c>
      <c r="AR851">
        <v>1.4565310289160001</v>
      </c>
      <c r="AS851">
        <v>1.3424707263857001</v>
      </c>
      <c r="AT851">
        <v>1.40618922553185</v>
      </c>
      <c r="AU851">
        <v>1.4120823676316701</v>
      </c>
      <c r="AV851">
        <v>1.50190529288982</v>
      </c>
      <c r="AW851">
        <v>1.4355949381147699</v>
      </c>
      <c r="AX851">
        <v>1.5114468578409901</v>
      </c>
      <c r="AY851">
        <v>1.27045505026089</v>
      </c>
      <c r="AZ851">
        <v>1.2088591732816001</v>
      </c>
      <c r="BA851">
        <v>1.4287557681248799</v>
      </c>
      <c r="BB851">
        <v>1.50202673324263</v>
      </c>
      <c r="BC851">
        <v>1.46794756394939</v>
      </c>
      <c r="BD851">
        <v>1.54074268039212</v>
      </c>
      <c r="BE851">
        <v>1.46581028375138</v>
      </c>
      <c r="BF851">
        <v>1.5287508498228699</v>
      </c>
      <c r="BG851">
        <v>1.44947989461836</v>
      </c>
      <c r="BH851">
        <v>1.5301982708505899</v>
      </c>
      <c r="BI851">
        <v>1.4140566972022699</v>
      </c>
      <c r="BJ851">
        <v>1.48418544194107</v>
      </c>
      <c r="BK851">
        <v>1.3645850432661799</v>
      </c>
      <c r="BL851">
        <v>1.43561663110006</v>
      </c>
      <c r="BM851">
        <v>1.4895096721407199</v>
      </c>
      <c r="BN851">
        <v>1.5646854849706799</v>
      </c>
      <c r="BO851">
        <v>1.40236330631641</v>
      </c>
      <c r="BP851">
        <v>1.4742221554185999</v>
      </c>
      <c r="BQ851">
        <v>1.4524323616972501</v>
      </c>
      <c r="BR851">
        <v>1.51131939673504</v>
      </c>
      <c r="BS851">
        <v>1.5001619433198301</v>
      </c>
      <c r="BT851">
        <v>1.5893279352226699</v>
      </c>
      <c r="BU851">
        <v>1.42213428156304</v>
      </c>
      <c r="BV851">
        <v>1.51986311845224</v>
      </c>
      <c r="BW851">
        <v>1.36957616612428</v>
      </c>
      <c r="BX851">
        <v>1.44117077328374</v>
      </c>
      <c r="BY851">
        <v>1.40619847099385</v>
      </c>
      <c r="BZ851">
        <v>1.4506195972617799</v>
      </c>
      <c r="CA851">
        <v>1.38474722962309</v>
      </c>
      <c r="CB851">
        <v>1.4426154394420201</v>
      </c>
      <c r="CC851">
        <v>1.3946197411003201</v>
      </c>
      <c r="CD851">
        <v>1.4667706888580601</v>
      </c>
      <c r="CE851">
        <v>1.4170754444764999</v>
      </c>
      <c r="CF851">
        <v>1.470490311411</v>
      </c>
      <c r="CG851">
        <v>1.3823357265490801</v>
      </c>
      <c r="CH851">
        <v>1.46172155454971</v>
      </c>
      <c r="CI851">
        <v>1.3889084962706699</v>
      </c>
      <c r="CJ851">
        <v>1.44493070751276</v>
      </c>
      <c r="CK851">
        <v>1.4336377687227699</v>
      </c>
      <c r="CL851">
        <v>1.50237459603765</v>
      </c>
      <c r="CM851">
        <v>1.42568884804986</v>
      </c>
      <c r="CN851">
        <v>1.51403772366607</v>
      </c>
      <c r="CO851">
        <v>1.4328157566937501</v>
      </c>
      <c r="CP851">
        <v>1.5114512289875801</v>
      </c>
      <c r="CQ851">
        <v>1.4211767329966301</v>
      </c>
      <c r="CR851">
        <v>1.4937307820988699</v>
      </c>
      <c r="CS851">
        <v>1.45897255772847</v>
      </c>
      <c r="CT851">
        <v>1.6075369938135899</v>
      </c>
      <c r="CU851">
        <v>1.3792407421784001</v>
      </c>
      <c r="CV851">
        <v>1.46889475454804</v>
      </c>
      <c r="CW851">
        <v>1.44475242534962</v>
      </c>
      <c r="CX851">
        <v>1.5422231321658</v>
      </c>
      <c r="CY851">
        <v>1.4065134555846599</v>
      </c>
      <c r="CZ851">
        <v>1.4773160276256201</v>
      </c>
      <c r="DA851">
        <v>1.4238757154538</v>
      </c>
      <c r="DB851">
        <v>1.5147669664758701</v>
      </c>
      <c r="DC851">
        <v>1.4234845667534399</v>
      </c>
      <c r="DD851">
        <v>1.4914200711895</v>
      </c>
      <c r="DE851">
        <v>1.4479051565377501</v>
      </c>
      <c r="DF851">
        <v>1.5286832412522999</v>
      </c>
      <c r="DG851">
        <v>1.4928766924652399</v>
      </c>
      <c r="DH851">
        <v>1.5899929310688501</v>
      </c>
      <c r="DI851">
        <v>1.50467477264642</v>
      </c>
      <c r="DJ851">
        <v>1.58592916237195</v>
      </c>
      <c r="DK851">
        <v>1.4740654553089401</v>
      </c>
      <c r="DL851">
        <v>1.5559764493863</v>
      </c>
    </row>
    <row r="852" spans="1:116" x14ac:dyDescent="0.45">
      <c r="A852" t="s">
        <v>148</v>
      </c>
      <c r="B852" t="s">
        <v>17</v>
      </c>
      <c r="C852" t="s">
        <v>18</v>
      </c>
      <c r="D852">
        <v>50</v>
      </c>
      <c r="E852" s="1" cm="1">
        <f t="array" ref="E852">SUMPRODUCT($G852:$FZZ852,$G$2:$FZZ$2)/SUMPRODUCT(--($G852:$FZZ852&lt;&gt;""),$G$2:$FZZ$2)</f>
        <v>1.6902216423992169</v>
      </c>
      <c r="F852" s="1" cm="1">
        <f t="array" ref="F852">SUMPRODUCT($G852:$FZZ852,$F$2:$FZY$2)/SUMPRODUCT(--($G852:$FZZ852&lt;&gt;""),$F$2:$FZY$2)</f>
        <v>1.7616799419546649</v>
      </c>
      <c r="G852">
        <v>1.6628406554920201</v>
      </c>
      <c r="H852">
        <v>1.6960469302318</v>
      </c>
      <c r="I852">
        <v>1.6710448140362899</v>
      </c>
      <c r="J852">
        <v>1.7049472860403201</v>
      </c>
      <c r="K852">
        <v>1.6716927540970199</v>
      </c>
      <c r="L852">
        <v>1.69847153541215</v>
      </c>
      <c r="M852">
        <v>1.6670962796911999</v>
      </c>
      <c r="N852">
        <v>1.77441116328882</v>
      </c>
      <c r="O852">
        <v>1.69096821612012</v>
      </c>
      <c r="P852">
        <v>1.7855506841354001</v>
      </c>
      <c r="Q852">
        <v>1.65067771300952</v>
      </c>
      <c r="R852">
        <v>1.78559529693584</v>
      </c>
      <c r="S852">
        <v>1.79807444076083</v>
      </c>
      <c r="T852">
        <v>1.86079440622269</v>
      </c>
      <c r="U852">
        <v>1.6825218050539701</v>
      </c>
      <c r="V852">
        <v>1.76659569881534</v>
      </c>
      <c r="W852">
        <v>1.7035733469030001</v>
      </c>
      <c r="X852">
        <v>1.78429875894043</v>
      </c>
      <c r="Y852">
        <v>1.73701205084465</v>
      </c>
      <c r="Z852">
        <v>1.81309635173058</v>
      </c>
      <c r="AA852">
        <v>1.6779399722291399</v>
      </c>
      <c r="AB852">
        <v>1.7619040837397999</v>
      </c>
      <c r="AC852">
        <v>1.6854091802303199</v>
      </c>
      <c r="AD852">
        <v>1.7530226282839101</v>
      </c>
      <c r="AE852">
        <v>1.6941796774145299</v>
      </c>
      <c r="AF852">
        <v>1.7700954441578001</v>
      </c>
      <c r="AG852">
        <v>1.68988606918109</v>
      </c>
      <c r="AH852">
        <v>1.8023773290009399</v>
      </c>
      <c r="AI852">
        <v>1.7944606795481299</v>
      </c>
      <c r="AJ852">
        <v>1.8400575740393399</v>
      </c>
      <c r="AK852">
        <v>1.6935426642134099</v>
      </c>
      <c r="AL852">
        <v>1.7587268956284099</v>
      </c>
      <c r="AM852">
        <v>1.6531402887233899</v>
      </c>
      <c r="AN852">
        <v>1.7340515267635499</v>
      </c>
      <c r="AO852">
        <v>1.6935233472181199</v>
      </c>
      <c r="AP852">
        <v>1.7983152393759401</v>
      </c>
      <c r="AQ852">
        <v>1.71383125207729</v>
      </c>
      <c r="AR852">
        <v>1.7433027871421101</v>
      </c>
      <c r="AS852">
        <v>1.6501835504698901</v>
      </c>
      <c r="AT852">
        <v>1.68541190503532</v>
      </c>
      <c r="AU852">
        <v>1.70557580393222</v>
      </c>
      <c r="AV852">
        <v>1.80762301464794</v>
      </c>
      <c r="AW852">
        <v>1.7151995390713299</v>
      </c>
      <c r="AX852">
        <v>1.7921413051778099</v>
      </c>
      <c r="AY852">
        <v>1.56168199100375</v>
      </c>
      <c r="AZ852">
        <v>1.47477809306728</v>
      </c>
      <c r="BA852">
        <v>1.7048683675329901</v>
      </c>
      <c r="BB852">
        <v>1.792024909884</v>
      </c>
      <c r="BC852">
        <v>1.7223540579022301</v>
      </c>
      <c r="BD852">
        <v>1.82405119224915</v>
      </c>
      <c r="BE852">
        <v>1.7170179267899901</v>
      </c>
      <c r="BF852">
        <v>1.7947006834365</v>
      </c>
      <c r="BG852">
        <v>1.7046345656718001</v>
      </c>
      <c r="BH852">
        <v>1.7839429059110099</v>
      </c>
      <c r="BI852">
        <v>1.69853305273582</v>
      </c>
      <c r="BJ852">
        <v>1.7530638771973199</v>
      </c>
      <c r="BK852">
        <v>1.64767957226273</v>
      </c>
      <c r="BL852">
        <v>1.7423492718617299</v>
      </c>
      <c r="BM852">
        <v>1.73366060818576</v>
      </c>
      <c r="BN852">
        <v>1.8416807901350001</v>
      </c>
      <c r="BO852">
        <v>1.67956618760767</v>
      </c>
      <c r="BP852">
        <v>1.74762108476222</v>
      </c>
      <c r="BQ852">
        <v>1.7100140674583699</v>
      </c>
      <c r="BR852">
        <v>1.7726142572054799</v>
      </c>
      <c r="BS852">
        <v>1.74676923076923</v>
      </c>
      <c r="BT852">
        <v>1.8327125506072801</v>
      </c>
      <c r="BU852">
        <v>1.66722107517014</v>
      </c>
      <c r="BV852">
        <v>1.7879674237210299</v>
      </c>
      <c r="BW852">
        <v>1.62647218348055</v>
      </c>
      <c r="BX852">
        <v>1.70362622036262</v>
      </c>
      <c r="BY852">
        <v>1.6612326987458099</v>
      </c>
      <c r="BZ852">
        <v>1.7193074501573899</v>
      </c>
      <c r="CA852">
        <v>1.61986865104281</v>
      </c>
      <c r="CB852">
        <v>1.7116262494272501</v>
      </c>
      <c r="CC852">
        <v>1.64087783171521</v>
      </c>
      <c r="CD852">
        <v>1.7488008552935701</v>
      </c>
      <c r="CE852">
        <v>1.64074534437218</v>
      </c>
      <c r="CF852">
        <v>1.72099527223492</v>
      </c>
      <c r="CG852">
        <v>1.6311261120649201</v>
      </c>
      <c r="CH852">
        <v>1.7135164663649101</v>
      </c>
      <c r="CI852">
        <v>1.64306722194771</v>
      </c>
      <c r="CJ852">
        <v>1.7498647090656601</v>
      </c>
      <c r="CK852">
        <v>1.69405648447379</v>
      </c>
      <c r="CL852">
        <v>1.7587747646480201</v>
      </c>
      <c r="CM852">
        <v>1.6809009971067701</v>
      </c>
      <c r="CN852">
        <v>1.76964722536103</v>
      </c>
      <c r="CO852">
        <v>1.6911189768508801</v>
      </c>
      <c r="CP852">
        <v>1.77463833355943</v>
      </c>
      <c r="CQ852">
        <v>1.6838944031099099</v>
      </c>
      <c r="CR852">
        <v>1.77188650086829</v>
      </c>
      <c r="CS852">
        <v>1.70221396360669</v>
      </c>
      <c r="CT852">
        <v>1.8018989779963199</v>
      </c>
      <c r="CU852">
        <v>1.63266309551535</v>
      </c>
      <c r="CV852">
        <v>1.7152524389928301</v>
      </c>
      <c r="CW852">
        <v>1.71897442358573</v>
      </c>
      <c r="CX852">
        <v>1.8079406576792201</v>
      </c>
      <c r="CY852">
        <v>1.66059776137175</v>
      </c>
      <c r="CZ852">
        <v>1.7231245534651101</v>
      </c>
      <c r="DA852">
        <v>1.67072771872444</v>
      </c>
      <c r="DB852">
        <v>1.76681929681112</v>
      </c>
      <c r="DC852">
        <v>1.70105721723423</v>
      </c>
      <c r="DD852">
        <v>1.7439302980396301</v>
      </c>
      <c r="DE852">
        <v>1.67180018416206</v>
      </c>
      <c r="DF852">
        <v>1.7640653775322199</v>
      </c>
      <c r="DG852">
        <v>1.75926664370774</v>
      </c>
      <c r="DH852">
        <v>1.8890359065450999</v>
      </c>
      <c r="DI852">
        <v>1.79877042077514</v>
      </c>
      <c r="DJ852">
        <v>1.89721885233191</v>
      </c>
      <c r="DK852">
        <v>1.75120508805235</v>
      </c>
      <c r="DL852">
        <v>1.8408933836073</v>
      </c>
    </row>
    <row r="853" spans="1:116" x14ac:dyDescent="0.45">
      <c r="A853" t="s">
        <v>143</v>
      </c>
      <c r="B853" t="s">
        <v>34</v>
      </c>
      <c r="C853" t="s">
        <v>45</v>
      </c>
      <c r="D853">
        <v>50</v>
      </c>
      <c r="E853" s="1" cm="1">
        <f t="array" ref="E853">SUMPRODUCT($G853:$FZZ853,$G$2:$FZZ$2)/SUMPRODUCT(--($G853:$FZZ853&lt;&gt;""),$G$2:$FZZ$2)</f>
        <v>1.4422499124558683</v>
      </c>
      <c r="F853" s="1" cm="1">
        <f t="array" ref="F853">SUMPRODUCT($G853:$FZZ853,$F$2:$FZY$2)/SUMPRODUCT(--($G853:$FZZ853&lt;&gt;""),$F$2:$FZY$2)</f>
        <v>1.4827532824438368</v>
      </c>
      <c r="G853">
        <v>1.35923781133427</v>
      </c>
      <c r="H853">
        <v>1.39732077408004</v>
      </c>
      <c r="I853">
        <v>1.3662052914735701</v>
      </c>
      <c r="J853">
        <v>1.4073295554654099</v>
      </c>
      <c r="K853">
        <v>1.3627079161387801</v>
      </c>
      <c r="L853">
        <v>1.4026932036454201</v>
      </c>
      <c r="M853">
        <v>1.5308468276446701</v>
      </c>
      <c r="N853">
        <v>1.53649567018319</v>
      </c>
      <c r="O853">
        <v>1.4266210291515999</v>
      </c>
      <c r="P853">
        <v>1.50969583536309</v>
      </c>
      <c r="Q853">
        <v>1.40637675246934</v>
      </c>
      <c r="R853">
        <v>1.49133997055354</v>
      </c>
      <c r="S853">
        <v>1.42771714319468</v>
      </c>
      <c r="T853">
        <v>1.49176875203283</v>
      </c>
      <c r="U853">
        <v>1.4738787442807899</v>
      </c>
      <c r="V853">
        <v>1.4960337932922001</v>
      </c>
      <c r="W853">
        <v>1.4175105306307001</v>
      </c>
      <c r="X853">
        <v>1.48882480988324</v>
      </c>
      <c r="Y853">
        <v>1.4209739723765999</v>
      </c>
      <c r="Z853">
        <v>1.4890794035107</v>
      </c>
      <c r="AA853">
        <v>1.44422686652187</v>
      </c>
      <c r="AB853">
        <v>1.4970270943852999</v>
      </c>
      <c r="AC853">
        <v>1.4004457283927401</v>
      </c>
      <c r="AD853">
        <v>1.4601597628349099</v>
      </c>
      <c r="AE853">
        <v>1.3975815692274201</v>
      </c>
      <c r="AF853">
        <v>1.45691783437995</v>
      </c>
      <c r="AG853">
        <v>1.4386501048821601</v>
      </c>
      <c r="AH853">
        <v>1.5343355406572601</v>
      </c>
      <c r="AI853">
        <v>1.5870981811837499</v>
      </c>
      <c r="AJ853">
        <v>1.5553190561346799</v>
      </c>
      <c r="AK853">
        <v>1.4615862959481101</v>
      </c>
      <c r="AL853">
        <v>1.51031352078981</v>
      </c>
      <c r="AM853">
        <v>1.42947003108958</v>
      </c>
      <c r="AN853">
        <v>1.5013134745619701</v>
      </c>
      <c r="AO853">
        <v>1.4077918812249199</v>
      </c>
      <c r="AP853">
        <v>1.4958017645708199</v>
      </c>
      <c r="AQ853">
        <v>1.45430416409477</v>
      </c>
      <c r="AR853">
        <v>1.45300792934808</v>
      </c>
      <c r="AS853">
        <v>1.4198286368367801</v>
      </c>
      <c r="AT853">
        <v>1.39414268409686</v>
      </c>
      <c r="AU853">
        <v>1.4300801282789699</v>
      </c>
      <c r="AV853">
        <v>1.5264229796292601</v>
      </c>
      <c r="AW853">
        <v>1.5274787063454001</v>
      </c>
      <c r="AX853">
        <v>1.52190105305538</v>
      </c>
      <c r="AY853">
        <v>1.39815324020349</v>
      </c>
      <c r="AZ853">
        <v>1.22560567853694</v>
      </c>
      <c r="BA853">
        <v>1.44374938636969</v>
      </c>
      <c r="BB853">
        <v>1.5024334824747101</v>
      </c>
      <c r="BC853">
        <v>1.46508354745266</v>
      </c>
      <c r="BD853">
        <v>1.5644567369850899</v>
      </c>
      <c r="BE853">
        <v>1.4478477117400701</v>
      </c>
      <c r="BF853">
        <v>1.5076573514151701</v>
      </c>
      <c r="BG853">
        <v>1.46041385793268</v>
      </c>
      <c r="BH853">
        <v>1.5240881148808201</v>
      </c>
      <c r="BI853">
        <v>1.4149077742015299</v>
      </c>
      <c r="BJ853">
        <v>1.4582043822728299</v>
      </c>
      <c r="BK853">
        <v>1.3830405928288301</v>
      </c>
      <c r="BL853">
        <v>1.45927819337288</v>
      </c>
      <c r="BM853">
        <v>1.4972045273021199</v>
      </c>
      <c r="BN853">
        <v>1.58432197611672</v>
      </c>
      <c r="BO853">
        <v>1.43754697129114</v>
      </c>
      <c r="BP853">
        <v>1.5060527928406999</v>
      </c>
      <c r="BQ853">
        <v>1.45778126737985</v>
      </c>
      <c r="BR853">
        <v>1.5421860176006801</v>
      </c>
      <c r="BS853">
        <v>1.52563562753036</v>
      </c>
      <c r="BT853">
        <v>1.59630769230769</v>
      </c>
      <c r="BU853">
        <v>1.45302821748107</v>
      </c>
      <c r="BV853">
        <v>1.5374512502867601</v>
      </c>
      <c r="BW853">
        <v>1.38892763055942</v>
      </c>
      <c r="BX853">
        <v>1.4440763985742999</v>
      </c>
      <c r="BY853">
        <v>1.4017138859741101</v>
      </c>
      <c r="BZ853">
        <v>1.45065707290261</v>
      </c>
      <c r="CA853">
        <v>1.3983572895277201</v>
      </c>
      <c r="CB853">
        <v>1.50146791793235</v>
      </c>
      <c r="CC853">
        <v>1.43118643088303</v>
      </c>
      <c r="CD853">
        <v>1.50836511789181</v>
      </c>
      <c r="CE853">
        <v>1.4093845026968199</v>
      </c>
      <c r="CF853">
        <v>1.4613455263800399</v>
      </c>
      <c r="CG853">
        <v>1.36442562821913</v>
      </c>
      <c r="CH853">
        <v>1.4940884969564501</v>
      </c>
      <c r="CI853">
        <v>1.41855485753276</v>
      </c>
      <c r="CJ853">
        <v>1.4788828498152899</v>
      </c>
      <c r="CK853">
        <v>1.4422649992974499</v>
      </c>
      <c r="CL853">
        <v>1.50001405086412</v>
      </c>
      <c r="CM853">
        <v>1.4311648640929799</v>
      </c>
      <c r="CN853">
        <v>1.5152794506599701</v>
      </c>
      <c r="CO853">
        <v>1.4721458258821201</v>
      </c>
      <c r="CP853">
        <v>1.52938347125784</v>
      </c>
      <c r="CQ853">
        <v>1.4397374416492701</v>
      </c>
      <c r="CR853">
        <v>1.5106345691207099</v>
      </c>
      <c r="CS853">
        <v>1.4877064968614699</v>
      </c>
      <c r="CT853">
        <v>1.5808878515261999</v>
      </c>
      <c r="CU853">
        <v>1.39197267292912</v>
      </c>
      <c r="CV853">
        <v>1.4808115311958101</v>
      </c>
      <c r="CW853">
        <v>1.47601423711729</v>
      </c>
      <c r="CX853">
        <v>1.54027025324429</v>
      </c>
      <c r="CY853">
        <v>1.42736365801381</v>
      </c>
      <c r="CZ853">
        <v>1.49175994284353</v>
      </c>
      <c r="DA853">
        <v>1.46238757154538</v>
      </c>
      <c r="DB853">
        <v>1.53329517579722</v>
      </c>
      <c r="DC853">
        <v>1.4413483504223501</v>
      </c>
      <c r="DD853">
        <v>1.4871301067842499</v>
      </c>
      <c r="DE853">
        <v>1.4719383057090201</v>
      </c>
      <c r="DF853">
        <v>1.5490331491712701</v>
      </c>
      <c r="DG853">
        <v>1.4995015497272099</v>
      </c>
      <c r="DH853">
        <v>1.55621612803828</v>
      </c>
      <c r="DI853">
        <v>1.5174631263055101</v>
      </c>
      <c r="DJ853">
        <v>1.56096359606315</v>
      </c>
      <c r="DK853">
        <v>1.5231000726114701</v>
      </c>
      <c r="DL853">
        <v>1.57412931841444</v>
      </c>
    </row>
    <row r="854" spans="1:116" x14ac:dyDescent="0.45">
      <c r="A854" t="s">
        <v>143</v>
      </c>
      <c r="B854" t="s">
        <v>34</v>
      </c>
      <c r="C854" t="s">
        <v>33</v>
      </c>
      <c r="D854">
        <v>50</v>
      </c>
      <c r="E854" s="1" cm="1">
        <f t="array" ref="E854">SUMPRODUCT($G854:$FZZ854,$G$2:$FZZ$2)/SUMPRODUCT(--($G854:$FZZ854&lt;&gt;""),$G$2:$FZZ$2)</f>
        <v>1.5060769635995817</v>
      </c>
      <c r="F854" s="1" cm="1">
        <f t="array" ref="F854">SUMPRODUCT($G854:$FZZ854,$F$2:$FZY$2)/SUMPRODUCT(--($G854:$FZZ854&lt;&gt;""),$F$2:$FZY$2)</f>
        <v>1.5368540670480422</v>
      </c>
      <c r="G854">
        <v>1.4105336460929401</v>
      </c>
      <c r="H854">
        <v>1.4491358386681601</v>
      </c>
      <c r="I854">
        <v>1.4159076102321999</v>
      </c>
      <c r="J854">
        <v>1.45721830913776</v>
      </c>
      <c r="K854">
        <v>1.41467571212554</v>
      </c>
      <c r="L854">
        <v>1.4541276717479199</v>
      </c>
      <c r="M854">
        <v>1.61617532411284</v>
      </c>
      <c r="N854">
        <v>1.5861015374196401</v>
      </c>
      <c r="O854">
        <v>1.4954490680204</v>
      </c>
      <c r="P854">
        <v>1.5553248040748999</v>
      </c>
      <c r="Q854">
        <v>1.4541945505754601</v>
      </c>
      <c r="R854">
        <v>1.5393774402506299</v>
      </c>
      <c r="S854">
        <v>1.4911342888688901</v>
      </c>
      <c r="T854">
        <v>1.5413823129172299</v>
      </c>
      <c r="U854">
        <v>1.53986189123268</v>
      </c>
      <c r="V854">
        <v>1.55251499892216</v>
      </c>
      <c r="W854">
        <v>1.4880530348005501</v>
      </c>
      <c r="X854">
        <v>1.5520255562151899</v>
      </c>
      <c r="Y854">
        <v>1.48274253012711</v>
      </c>
      <c r="Z854">
        <v>1.5487371375116901</v>
      </c>
      <c r="AA854">
        <v>1.50271299889628</v>
      </c>
      <c r="AB854">
        <v>1.54845302097055</v>
      </c>
      <c r="AC854">
        <v>1.4578371734347899</v>
      </c>
      <c r="AD854">
        <v>1.5135114681113599</v>
      </c>
      <c r="AE854">
        <v>1.4563225086471501</v>
      </c>
      <c r="AF854">
        <v>1.5150357088750399</v>
      </c>
      <c r="AG854">
        <v>1.5039731830707801</v>
      </c>
      <c r="AH854">
        <v>1.59401966026405</v>
      </c>
      <c r="AI854">
        <v>1.66328782658001</v>
      </c>
      <c r="AJ854">
        <v>1.6078771753827299</v>
      </c>
      <c r="AK854">
        <v>1.52446237640784</v>
      </c>
      <c r="AL854">
        <v>1.56676628416959</v>
      </c>
      <c r="AM854">
        <v>1.49403513845708</v>
      </c>
      <c r="AN854">
        <v>1.5570999927698601</v>
      </c>
      <c r="AO854">
        <v>1.4692293395432201</v>
      </c>
      <c r="AP854">
        <v>1.5469950911257599</v>
      </c>
      <c r="AQ854">
        <v>1.5166136460756801</v>
      </c>
      <c r="AR854">
        <v>1.5185366316889</v>
      </c>
      <c r="AS854">
        <v>1.47447889076987</v>
      </c>
      <c r="AT854">
        <v>1.4508673732094099</v>
      </c>
      <c r="AU854">
        <v>1.4939800117036099</v>
      </c>
      <c r="AV854">
        <v>1.57994166624429</v>
      </c>
      <c r="AW854">
        <v>1.5888676010190399</v>
      </c>
      <c r="AX854">
        <v>1.57304747426365</v>
      </c>
      <c r="AY854">
        <v>1.4933917879290699</v>
      </c>
      <c r="AZ854">
        <v>1.28112606261736</v>
      </c>
      <c r="BA854">
        <v>1.5004277879854599</v>
      </c>
      <c r="BB854">
        <v>1.55856487650251</v>
      </c>
      <c r="BC854">
        <v>1.51761779290705</v>
      </c>
      <c r="BD854">
        <v>1.6190858059342399</v>
      </c>
      <c r="BE854">
        <v>1.50169964575804</v>
      </c>
      <c r="BF854">
        <v>1.5606505170501299</v>
      </c>
      <c r="BG854">
        <v>1.5122264963079299</v>
      </c>
      <c r="BH854">
        <v>1.58109562270405</v>
      </c>
      <c r="BI854">
        <v>1.4682470908640699</v>
      </c>
      <c r="BJ854">
        <v>1.5159074028224799</v>
      </c>
      <c r="BK854">
        <v>1.44642731515137</v>
      </c>
      <c r="BL854">
        <v>1.5105879042281201</v>
      </c>
      <c r="BM854">
        <v>1.5539321683906999</v>
      </c>
      <c r="BN854">
        <v>1.6398223365086699</v>
      </c>
      <c r="BO854">
        <v>1.4947103099816099</v>
      </c>
      <c r="BP854">
        <v>1.56023309322572</v>
      </c>
      <c r="BQ854">
        <v>1.5132822979029601</v>
      </c>
      <c r="BR854">
        <v>1.59351588314195</v>
      </c>
      <c r="BS854">
        <v>1.5828663967611301</v>
      </c>
      <c r="BT854">
        <v>1.64260728744939</v>
      </c>
      <c r="BU854">
        <v>1.5089087711248701</v>
      </c>
      <c r="BV854">
        <v>1.59516708725242</v>
      </c>
      <c r="BW854">
        <v>1.4469820238648601</v>
      </c>
      <c r="BX854">
        <v>1.49275530760886</v>
      </c>
      <c r="BY854">
        <v>1.4606505771248599</v>
      </c>
      <c r="BZ854">
        <v>1.49850097436666</v>
      </c>
      <c r="CA854">
        <v>1.4560218575525601</v>
      </c>
      <c r="CB854">
        <v>1.5479491574320701</v>
      </c>
      <c r="CC854">
        <v>1.49576687471104</v>
      </c>
      <c r="CD854">
        <v>1.5594371243642999</v>
      </c>
      <c r="CE854">
        <v>1.4605242714136599</v>
      </c>
      <c r="CF854">
        <v>1.5102212949193099</v>
      </c>
      <c r="CG854">
        <v>1.4306617761822999</v>
      </c>
      <c r="CH854">
        <v>1.54163415014827</v>
      </c>
      <c r="CI854">
        <v>1.4841768428978099</v>
      </c>
      <c r="CJ854">
        <v>1.53304628126397</v>
      </c>
      <c r="CK854">
        <v>1.4979766755655399</v>
      </c>
      <c r="CL854">
        <v>1.55559926935506</v>
      </c>
      <c r="CM854">
        <v>1.48630995989221</v>
      </c>
      <c r="CN854">
        <v>1.5634584580234101</v>
      </c>
      <c r="CO854">
        <v>1.5257822231540501</v>
      </c>
      <c r="CP854">
        <v>1.5840928431360399</v>
      </c>
      <c r="CQ854">
        <v>1.4890467921041299</v>
      </c>
      <c r="CR854">
        <v>1.56080424426848</v>
      </c>
      <c r="CS854">
        <v>1.54422262004577</v>
      </c>
      <c r="CT854">
        <v>1.6311495841736701</v>
      </c>
      <c r="CU854">
        <v>1.45436430918924</v>
      </c>
      <c r="CV854">
        <v>1.5242217219159999</v>
      </c>
      <c r="CW854">
        <v>1.5315137961446299</v>
      </c>
      <c r="CX854">
        <v>1.5978486833816301</v>
      </c>
      <c r="CY854">
        <v>1.4903667539890399</v>
      </c>
      <c r="CZ854">
        <v>1.53502024291497</v>
      </c>
      <c r="DA854">
        <v>1.5183810302534699</v>
      </c>
      <c r="DB854">
        <v>1.5891414554374399</v>
      </c>
      <c r="DC854">
        <v>1.50201880677894</v>
      </c>
      <c r="DD854">
        <v>1.53928704244806</v>
      </c>
      <c r="DE854">
        <v>1.52773941068139</v>
      </c>
      <c r="DF854">
        <v>1.6024631675874701</v>
      </c>
      <c r="DG854">
        <v>1.5571677149226899</v>
      </c>
      <c r="DH854">
        <v>1.6063874136774701</v>
      </c>
      <c r="DI854">
        <v>1.5857649752351</v>
      </c>
      <c r="DJ854">
        <v>1.6152639308224801</v>
      </c>
      <c r="DK854">
        <v>1.59033130079522</v>
      </c>
      <c r="DL854">
        <v>1.63126492690736</v>
      </c>
    </row>
    <row r="855" spans="1:116" x14ac:dyDescent="0.45">
      <c r="A855" t="s">
        <v>71</v>
      </c>
      <c r="B855" t="s">
        <v>34</v>
      </c>
      <c r="C855" t="s">
        <v>151</v>
      </c>
      <c r="D855">
        <v>50</v>
      </c>
      <c r="E855" s="1" cm="1">
        <f t="array" ref="E855">SUMPRODUCT($G855:$FZZ855,$G$2:$FZZ$2)/SUMPRODUCT(--($G855:$FZZ855&lt;&gt;""),$G$2:$FZZ$2)</f>
        <v>1.4196637083848833</v>
      </c>
      <c r="F855" s="1" cm="1">
        <f t="array" ref="F855">SUMPRODUCT($G855:$FZZ855,$F$2:$FZY$2)/SUMPRODUCT(--($G855:$FZZ855&lt;&gt;""),$F$2:$FZY$2)</f>
        <v>1.4148364675433234</v>
      </c>
      <c r="G855">
        <v>1.3526894068969999</v>
      </c>
      <c r="H855">
        <v>1.36430793790418</v>
      </c>
      <c r="I855">
        <v>1.3548225180596001</v>
      </c>
      <c r="J855">
        <v>1.37052812298967</v>
      </c>
      <c r="K855">
        <v>1.3537353385916799</v>
      </c>
      <c r="L855">
        <v>1.36337202174179</v>
      </c>
      <c r="M855">
        <v>1.5044846874893301</v>
      </c>
      <c r="N855">
        <v>1.46104739830377</v>
      </c>
      <c r="O855">
        <v>1.3880086147219399</v>
      </c>
      <c r="P855">
        <v>1.443312052919</v>
      </c>
      <c r="Q855">
        <v>1.30359398413657</v>
      </c>
      <c r="R855">
        <v>1.3853536581857699</v>
      </c>
      <c r="S855">
        <v>1.4475342719498701</v>
      </c>
      <c r="T855">
        <v>1.48332820414836</v>
      </c>
      <c r="U855">
        <v>1.4971988286671301</v>
      </c>
      <c r="V855">
        <v>1.4151207543422299</v>
      </c>
      <c r="W855">
        <v>1.4078053882904999</v>
      </c>
      <c r="X855">
        <v>1.4621745399033099</v>
      </c>
      <c r="Y855">
        <v>1.50840037418147</v>
      </c>
      <c r="Z855">
        <v>1.4649270896384701</v>
      </c>
      <c r="AA855">
        <v>1.3962509345960701</v>
      </c>
      <c r="AB855">
        <v>1.4387118595791599</v>
      </c>
      <c r="AC855">
        <v>1.3856881519234401</v>
      </c>
      <c r="AD855">
        <v>1.40087893046062</v>
      </c>
      <c r="AE855">
        <v>1.41872523476958</v>
      </c>
      <c r="AF855">
        <v>1.43709498112668</v>
      </c>
      <c r="AG855">
        <v>1.3817463908197201</v>
      </c>
      <c r="AH855">
        <v>1.44487311314934</v>
      </c>
      <c r="AI855">
        <v>1.57888079556854</v>
      </c>
      <c r="AJ855">
        <v>1.4716709556418099</v>
      </c>
      <c r="AK855">
        <v>1.47142611539291</v>
      </c>
      <c r="AL855">
        <v>1.46242396087482</v>
      </c>
      <c r="AM855">
        <v>1.5337587062878</v>
      </c>
      <c r="AN855">
        <v>1.4337237606343201</v>
      </c>
      <c r="AO855">
        <v>1.3430745514775799</v>
      </c>
      <c r="AP855">
        <v>1.41531918615456</v>
      </c>
      <c r="AQ855">
        <v>1.4370352784767999</v>
      </c>
      <c r="AR855">
        <v>1.3791795261383599</v>
      </c>
      <c r="AS855">
        <v>1.3592477208995599</v>
      </c>
      <c r="AT855">
        <v>1.33257270710086</v>
      </c>
      <c r="AU855">
        <v>1.3673275675376699</v>
      </c>
      <c r="AV855">
        <v>1.4386735291000601</v>
      </c>
      <c r="AW855">
        <v>1.4428663653970299</v>
      </c>
      <c r="AX855">
        <v>1.42589738783953</v>
      </c>
      <c r="AY855">
        <v>1.5152421823313</v>
      </c>
      <c r="AZ855">
        <v>1.20882591545146</v>
      </c>
      <c r="BA855">
        <v>1.3727786582885599</v>
      </c>
      <c r="BB855">
        <v>1.43091574680561</v>
      </c>
      <c r="BC855">
        <v>1.37883573637955</v>
      </c>
      <c r="BD855">
        <v>1.4390782776622999</v>
      </c>
      <c r="BE855">
        <v>1.3705048842451699</v>
      </c>
      <c r="BF855">
        <v>1.44248040934626</v>
      </c>
      <c r="BG855">
        <v>1.3654095907185</v>
      </c>
      <c r="BH855">
        <v>1.41772934730176</v>
      </c>
      <c r="BI855">
        <v>1.3691662540232701</v>
      </c>
      <c r="BJ855">
        <v>1.39999071552364</v>
      </c>
      <c r="BK855">
        <v>1.3154327791196601</v>
      </c>
      <c r="BL855">
        <v>1.3832281968904601</v>
      </c>
      <c r="BM855">
        <v>1.37677517386476</v>
      </c>
      <c r="BN855">
        <v>1.4271326437184599</v>
      </c>
      <c r="BO855">
        <v>1.3682433604273301</v>
      </c>
      <c r="BP855">
        <v>1.4017273872978</v>
      </c>
      <c r="BQ855">
        <v>1.3582131056367901</v>
      </c>
      <c r="BR855">
        <v>1.39503386004514</v>
      </c>
      <c r="BS855">
        <v>1.41182186234817</v>
      </c>
      <c r="BT855">
        <v>1.48748178137651</v>
      </c>
      <c r="BU855">
        <v>1.40206087023017</v>
      </c>
      <c r="BV855">
        <v>1.44677678366597</v>
      </c>
      <c r="BW855">
        <v>1.3267278785061201</v>
      </c>
      <c r="BX855">
        <v>1.3730241748024099</v>
      </c>
      <c r="BY855">
        <v>1.3592040173886899</v>
      </c>
      <c r="BZ855">
        <v>1.3572053165442399</v>
      </c>
      <c r="CA855">
        <v>1.3007110492643399</v>
      </c>
      <c r="CB855">
        <v>1.39531963276596</v>
      </c>
      <c r="CC855">
        <v>1.3226710587147399</v>
      </c>
      <c r="CD855">
        <v>1.3896786870087801</v>
      </c>
      <c r="CE855">
        <v>1.32011186824406</v>
      </c>
      <c r="CF855">
        <v>1.3346281046767099</v>
      </c>
      <c r="CG855">
        <v>1.25472139847042</v>
      </c>
      <c r="CH855">
        <v>1.3655572030591501</v>
      </c>
      <c r="CI855">
        <v>1.29545187172066</v>
      </c>
      <c r="CJ855">
        <v>1.34363897320063</v>
      </c>
      <c r="CK855">
        <v>1.3834340311929101</v>
      </c>
      <c r="CL855">
        <v>1.43523956723338</v>
      </c>
      <c r="CM855">
        <v>1.3301131213291399</v>
      </c>
      <c r="CN855">
        <v>1.4006183800429599</v>
      </c>
      <c r="CO855">
        <v>1.37580010606415</v>
      </c>
      <c r="CP855">
        <v>1.4319401107507099</v>
      </c>
      <c r="CQ855">
        <v>1.3518887313397101</v>
      </c>
      <c r="CR855">
        <v>1.3982028773081301</v>
      </c>
      <c r="CS855">
        <v>1.3796369734188401</v>
      </c>
      <c r="CT855">
        <v>1.4173219424868</v>
      </c>
      <c r="CU855">
        <v>1.31494707967807</v>
      </c>
      <c r="CV855">
        <v>1.38475273658877</v>
      </c>
      <c r="CW855">
        <v>1.38466990046617</v>
      </c>
      <c r="CX855">
        <v>1.4422483306035001</v>
      </c>
      <c r="CY855">
        <v>1.3870207192188599</v>
      </c>
      <c r="CZ855">
        <v>1.41188378185282</v>
      </c>
      <c r="DA855">
        <v>1.39036794766966</v>
      </c>
      <c r="DB855">
        <v>1.4209157808667201</v>
      </c>
      <c r="DC855">
        <v>1.3824045051267</v>
      </c>
      <c r="DD855">
        <v>1.40499654677787</v>
      </c>
      <c r="DE855">
        <v>1.35824125230202</v>
      </c>
      <c r="DF855">
        <v>1.4118554327808399</v>
      </c>
      <c r="DG855">
        <v>1.42912943394174</v>
      </c>
      <c r="DH855">
        <v>1.4613746352250201</v>
      </c>
      <c r="DI855">
        <v>1.49352829035583</v>
      </c>
      <c r="DJ855">
        <v>1.4684806304786</v>
      </c>
      <c r="DK855">
        <v>1.4029586989423199</v>
      </c>
      <c r="DL855">
        <v>1.45185334231499</v>
      </c>
    </row>
    <row r="856" spans="1:116" x14ac:dyDescent="0.45">
      <c r="A856" t="s">
        <v>71</v>
      </c>
      <c r="B856" t="s">
        <v>34</v>
      </c>
      <c r="C856" t="s">
        <v>33</v>
      </c>
      <c r="D856">
        <v>50</v>
      </c>
      <c r="E856" s="1" cm="1">
        <f t="array" ref="E856">SUMPRODUCT($G856:$FZZ856,$G$2:$FZZ$2)/SUMPRODUCT(--($G856:$FZZ856&lt;&gt;""),$G$2:$FZZ$2)</f>
        <v>1.1970097938057489</v>
      </c>
      <c r="F856" s="1" cm="1">
        <f t="array" ref="F856">SUMPRODUCT($G856:$FZZ856,$F$2:$FZY$2)/SUMPRODUCT(--($G856:$FZZ856&lt;&gt;""),$F$2:$FZY$2)</f>
        <v>1.2053024764502243</v>
      </c>
      <c r="G856">
        <v>1.1228253433025399</v>
      </c>
      <c r="H856">
        <v>1.15184520028018</v>
      </c>
      <c r="I856">
        <v>1.1272059757511601</v>
      </c>
      <c r="J856">
        <v>1.15685937071046</v>
      </c>
      <c r="K856">
        <v>1.1238689770730299</v>
      </c>
      <c r="L856">
        <v>1.1582696473088301</v>
      </c>
      <c r="M856">
        <v>1.2660599585786501</v>
      </c>
      <c r="N856">
        <v>1.2517226082322901</v>
      </c>
      <c r="O856">
        <v>1.1751446469929601</v>
      </c>
      <c r="P856">
        <v>1.2222222222222201</v>
      </c>
      <c r="Q856">
        <v>1.1316382008896699</v>
      </c>
      <c r="R856">
        <v>1.20794269709641</v>
      </c>
      <c r="S856">
        <v>1.2028940271491799</v>
      </c>
      <c r="T856">
        <v>1.2563741669936199</v>
      </c>
      <c r="U856">
        <v>1.25072723881771</v>
      </c>
      <c r="V856">
        <v>1.21751040902187</v>
      </c>
      <c r="W856">
        <v>1.2031916998840899</v>
      </c>
      <c r="X856">
        <v>1.23145902241822</v>
      </c>
      <c r="Y856">
        <v>1.2421240301546199</v>
      </c>
      <c r="Z856">
        <v>1.2435305122984599</v>
      </c>
      <c r="AA856">
        <v>1.1642681667675401</v>
      </c>
      <c r="AB856">
        <v>1.2232812333107801</v>
      </c>
      <c r="AC856">
        <v>1.13642211627039</v>
      </c>
      <c r="AD856">
        <v>1.1905671554543</v>
      </c>
      <c r="AE856">
        <v>1.1706707123211</v>
      </c>
      <c r="AF856">
        <v>1.2134744191306499</v>
      </c>
      <c r="AG856">
        <v>1.1811047587710199</v>
      </c>
      <c r="AH856">
        <v>1.2348085386418699</v>
      </c>
      <c r="AI856">
        <v>1.29170846600078</v>
      </c>
      <c r="AJ856">
        <v>1.2543812971605499</v>
      </c>
      <c r="AK856">
        <v>1.23126502035635</v>
      </c>
      <c r="AL856">
        <v>1.2447956865743099</v>
      </c>
      <c r="AM856">
        <v>1.24977104571855</v>
      </c>
      <c r="AN856">
        <v>1.2175909189501799</v>
      </c>
      <c r="AO856">
        <v>1.13872216209124</v>
      </c>
      <c r="AP856">
        <v>1.2093596597680001</v>
      </c>
      <c r="AQ856">
        <v>1.21070224585727</v>
      </c>
      <c r="AR856">
        <v>1.1676606049095399</v>
      </c>
      <c r="AS856">
        <v>1.1674328494219299</v>
      </c>
      <c r="AT856">
        <v>1.1357606694498601</v>
      </c>
      <c r="AU856">
        <v>1.17976104355679</v>
      </c>
      <c r="AV856">
        <v>1.2203458555847799</v>
      </c>
      <c r="AW856">
        <v>1.23574696127227</v>
      </c>
      <c r="AX856">
        <v>1.2076851524049499</v>
      </c>
      <c r="AY856">
        <v>1.25296618272564</v>
      </c>
      <c r="AZ856">
        <v>1.0041691065640199</v>
      </c>
      <c r="BA856">
        <v>1.1720128476653899</v>
      </c>
      <c r="BB856">
        <v>1.2229266308540301</v>
      </c>
      <c r="BC856">
        <v>1.19244554277204</v>
      </c>
      <c r="BD856">
        <v>1.2533590822054499</v>
      </c>
      <c r="BE856">
        <v>1.19474362185565</v>
      </c>
      <c r="BF856">
        <v>1.2314201882133999</v>
      </c>
      <c r="BG856">
        <v>1.1712946356788501</v>
      </c>
      <c r="BH856">
        <v>1.2249749533080101</v>
      </c>
      <c r="BI856">
        <v>1.1742231988115801</v>
      </c>
      <c r="BJ856">
        <v>1.1915696954691699</v>
      </c>
      <c r="BK856">
        <v>1.1459090589311201</v>
      </c>
      <c r="BL856">
        <v>1.20193232183476</v>
      </c>
      <c r="BM856">
        <v>1.2081117409853299</v>
      </c>
      <c r="BN856">
        <v>1.26953421775466</v>
      </c>
      <c r="BO856">
        <v>1.14875880169732</v>
      </c>
      <c r="BP856">
        <v>1.19923920961047</v>
      </c>
      <c r="BQ856">
        <v>1.1874243465174801</v>
      </c>
      <c r="BR856">
        <v>1.21416887493048</v>
      </c>
      <c r="BS856">
        <v>1.2131497975708501</v>
      </c>
      <c r="BT856">
        <v>1.2836437246963499</v>
      </c>
      <c r="BU856">
        <v>1.18956947312074</v>
      </c>
      <c r="BV856">
        <v>1.22860747877953</v>
      </c>
      <c r="BW856">
        <v>1.13731985123198</v>
      </c>
      <c r="BX856">
        <v>1.16517511235084</v>
      </c>
      <c r="BY856">
        <v>1.19654724429121</v>
      </c>
      <c r="BZ856">
        <v>1.1805701294158699</v>
      </c>
      <c r="CA856">
        <v>1.1186383152035499</v>
      </c>
      <c r="CB856">
        <v>1.19337485363246</v>
      </c>
      <c r="CC856">
        <v>1.1432183310217201</v>
      </c>
      <c r="CD856">
        <v>1.2014563106796099</v>
      </c>
      <c r="CE856">
        <v>1.13291012807138</v>
      </c>
      <c r="CF856">
        <v>1.15628260049275</v>
      </c>
      <c r="CG856">
        <v>1.0916770719525499</v>
      </c>
      <c r="CH856">
        <v>1.15003121585765</v>
      </c>
      <c r="CI856">
        <v>1.1575257052775201</v>
      </c>
      <c r="CJ856">
        <v>1.20547751817604</v>
      </c>
      <c r="CK856">
        <v>1.1926373471968501</v>
      </c>
      <c r="CL856">
        <v>1.22099199100744</v>
      </c>
      <c r="CM856">
        <v>1.1569170402195299</v>
      </c>
      <c r="CN856">
        <v>1.2246159959271301</v>
      </c>
      <c r="CO856">
        <v>1.2013615677762199</v>
      </c>
      <c r="CP856">
        <v>1.2313431915444599</v>
      </c>
      <c r="CQ856">
        <v>1.1623623878789799</v>
      </c>
      <c r="CR856">
        <v>1.2178692625105501</v>
      </c>
      <c r="CS856">
        <v>1.20070701806068</v>
      </c>
      <c r="CT856">
        <v>1.22803598540642</v>
      </c>
      <c r="CU856">
        <v>1.1425613953367999</v>
      </c>
      <c r="CV856">
        <v>1.1861009755971299</v>
      </c>
      <c r="CW856">
        <v>1.17134937633866</v>
      </c>
      <c r="CX856">
        <v>1.2343927176514999</v>
      </c>
      <c r="CY856">
        <v>1.20702548225768</v>
      </c>
      <c r="CZ856">
        <v>1.2078232912598199</v>
      </c>
      <c r="DA856">
        <v>1.19744889615699</v>
      </c>
      <c r="DB856">
        <v>1.22196238757154</v>
      </c>
      <c r="DC856">
        <v>1.1937921691547499</v>
      </c>
      <c r="DD856">
        <v>1.2100355947510999</v>
      </c>
      <c r="DE856">
        <v>1.1728130755064401</v>
      </c>
      <c r="DF856">
        <v>1.20936924493554</v>
      </c>
      <c r="DG856">
        <v>1.2254535897482299</v>
      </c>
      <c r="DH856">
        <v>1.2456000435011101</v>
      </c>
      <c r="DI856">
        <v>1.27742153223084</v>
      </c>
      <c r="DJ856">
        <v>1.2626355684067401</v>
      </c>
      <c r="DK856">
        <v>1.22184993045045</v>
      </c>
      <c r="DL856">
        <v>1.2587855511910899</v>
      </c>
    </row>
    <row r="857" spans="1:116" x14ac:dyDescent="0.45">
      <c r="A857" t="s">
        <v>49</v>
      </c>
      <c r="B857" t="s">
        <v>63</v>
      </c>
      <c r="C857" t="s">
        <v>18</v>
      </c>
      <c r="D857">
        <v>50</v>
      </c>
      <c r="E857" s="1" cm="1">
        <f t="array" ref="E857">SUMPRODUCT($G857:$FZZ857,$G$2:$FZZ$2)/SUMPRODUCT(--($G857:$FZZ857&lt;&gt;""),$G$2:$FZZ$2)</f>
        <v>2.4735391031813094</v>
      </c>
      <c r="F857" s="1" cm="1">
        <f t="array" ref="F857">SUMPRODUCT($G857:$FZZ857,$F$2:$FZY$2)/SUMPRODUCT(--($G857:$FZZ857&lt;&gt;""),$F$2:$FZY$2)</f>
        <v>2.578224892451686</v>
      </c>
      <c r="G857">
        <v>2.3492685986088699</v>
      </c>
      <c r="H857">
        <v>2.39599521086839</v>
      </c>
      <c r="I857">
        <v>2.3638062224189</v>
      </c>
      <c r="J857">
        <v>2.4107755282664001</v>
      </c>
      <c r="K857">
        <v>1.87615145694552</v>
      </c>
      <c r="L857">
        <v>1.92114512239977</v>
      </c>
      <c r="M857">
        <v>2.9261975572430901</v>
      </c>
      <c r="N857">
        <v>3.1451059551714899</v>
      </c>
      <c r="O857">
        <v>2.4981027100479398</v>
      </c>
      <c r="P857">
        <v>2.6432624840824199</v>
      </c>
      <c r="Q857">
        <v>2.4410508670489999</v>
      </c>
      <c r="R857">
        <v>2.60440023117819</v>
      </c>
      <c r="S857">
        <v>2.0568522750973899</v>
      </c>
      <c r="T857">
        <v>2.1366283606492802</v>
      </c>
      <c r="U857">
        <v>1.95277610248435</v>
      </c>
      <c r="V857">
        <v>2.0394804087554399</v>
      </c>
      <c r="W857">
        <v>2.8312752664461498</v>
      </c>
      <c r="X857">
        <v>3.0159274022559499</v>
      </c>
      <c r="Y857">
        <v>2.44184009244483</v>
      </c>
      <c r="Z857">
        <v>2.5877400539261499</v>
      </c>
      <c r="AA857">
        <v>2.5202442411079802</v>
      </c>
      <c r="AB857">
        <v>2.60838110157724</v>
      </c>
      <c r="AC857">
        <v>1.9777683830341299</v>
      </c>
      <c r="AD857">
        <v>2.05376663978726</v>
      </c>
      <c r="AE857">
        <v>2.3877298885524598</v>
      </c>
      <c r="AF857">
        <v>2.5117454139647601</v>
      </c>
      <c r="AG857">
        <v>2.93486200797927</v>
      </c>
      <c r="AH857">
        <v>3.1554353637971402</v>
      </c>
      <c r="AI857">
        <v>3.1114929995202099</v>
      </c>
      <c r="AJ857">
        <v>3.2164173245518302</v>
      </c>
      <c r="AK857">
        <v>2.5064105143408901</v>
      </c>
      <c r="AL857">
        <v>2.5650946122416101</v>
      </c>
      <c r="AM857">
        <v>2.9321271057768699</v>
      </c>
      <c r="AN857">
        <v>3.0671257802520899</v>
      </c>
      <c r="AO857">
        <v>2.4565909016366501</v>
      </c>
      <c r="AP857">
        <v>2.6386128330436098</v>
      </c>
      <c r="AQ857">
        <v>3.20975262333222</v>
      </c>
      <c r="AR857">
        <v>2.97021034138929</v>
      </c>
      <c r="AS857">
        <v>2.4861253625631101</v>
      </c>
      <c r="AT857">
        <v>2.50998136712687</v>
      </c>
      <c r="AU857">
        <v>2.3887212190188301</v>
      </c>
      <c r="AV857">
        <v>2.5793795242066602</v>
      </c>
      <c r="AW857">
        <v>2.0011210840153502</v>
      </c>
      <c r="AX857">
        <v>2.0981139410094598</v>
      </c>
      <c r="AY857">
        <v>2.0430665144725002</v>
      </c>
      <c r="AZ857">
        <v>2.08935309957038</v>
      </c>
      <c r="BA857">
        <v>2.5218031614233398</v>
      </c>
      <c r="BB857">
        <v>2.6485546376425302</v>
      </c>
      <c r="BC857">
        <v>2.0514377362813598</v>
      </c>
      <c r="BD857">
        <v>2.19139813102466</v>
      </c>
      <c r="BE857">
        <v>2.4408523276201302</v>
      </c>
      <c r="BF857">
        <v>2.6552939492610999</v>
      </c>
      <c r="BG857">
        <v>2.0098578832143801</v>
      </c>
      <c r="BH857">
        <v>2.09709458373016</v>
      </c>
      <c r="BI857">
        <v>2.9893538004456501</v>
      </c>
      <c r="BJ857">
        <v>3.0206889081455799</v>
      </c>
      <c r="BK857">
        <v>2.36235724503435</v>
      </c>
      <c r="BL857">
        <v>2.5198977557864102</v>
      </c>
      <c r="BM857">
        <v>2.9679932986577802</v>
      </c>
      <c r="BN857">
        <v>3.2390664874447199</v>
      </c>
      <c r="BO857">
        <v>2.4049647932106901</v>
      </c>
      <c r="BP857">
        <v>2.5183664974736599</v>
      </c>
      <c r="BQ857">
        <v>1.9955180423332299</v>
      </c>
      <c r="BR857">
        <v>2.0733307161317698</v>
      </c>
      <c r="BS857">
        <v>2.0487125506072799</v>
      </c>
      <c r="BT857">
        <v>2.1798866396761101</v>
      </c>
      <c r="BU857">
        <v>2.4697560602584598</v>
      </c>
      <c r="BV857">
        <v>2.5900244704442899</v>
      </c>
      <c r="BW857">
        <v>2.8534596311792901</v>
      </c>
      <c r="BX857">
        <v>2.9429335192933501</v>
      </c>
      <c r="BY857">
        <v>2.4592265027731899</v>
      </c>
      <c r="BZ857">
        <v>2.5289936541248101</v>
      </c>
      <c r="CA857">
        <v>2.3762621548695799</v>
      </c>
      <c r="CB857">
        <v>2.5240382167766899</v>
      </c>
      <c r="CC857">
        <v>2.4126791493296298</v>
      </c>
      <c r="CD857">
        <v>2.56859685621821</v>
      </c>
      <c r="CE857">
        <v>1.9333895634031</v>
      </c>
      <c r="CF857">
        <v>2.00217521585687</v>
      </c>
      <c r="CG857">
        <v>2.8306539722178798</v>
      </c>
      <c r="CH857">
        <v>2.9580927110972302</v>
      </c>
      <c r="CI857">
        <v>2.3288393214277301</v>
      </c>
      <c r="CJ857">
        <v>2.4116609020964201</v>
      </c>
      <c r="CK857">
        <v>2.5036391738091801</v>
      </c>
      <c r="CL857">
        <v>2.6453140368132599</v>
      </c>
      <c r="CM857">
        <v>2.4757304459041598</v>
      </c>
      <c r="CN857">
        <v>2.6195224317981398</v>
      </c>
      <c r="CO857">
        <v>2.8724270192272101</v>
      </c>
      <c r="CP857">
        <v>3.04405362406423</v>
      </c>
      <c r="CQ857">
        <v>2.4009272388356901</v>
      </c>
      <c r="CR857">
        <v>2.5736613188458901</v>
      </c>
      <c r="CS857">
        <v>2.5141743524666298</v>
      </c>
      <c r="CT857">
        <v>2.6720750526864401</v>
      </c>
      <c r="CU857">
        <v>1.9531868643738799</v>
      </c>
      <c r="CV857">
        <v>2.03331780658851</v>
      </c>
      <c r="CW857">
        <v>2.5265371046995</v>
      </c>
      <c r="CX857">
        <v>2.6538207131157798</v>
      </c>
      <c r="CY857">
        <v>1.9562395808525801</v>
      </c>
      <c r="CZ857">
        <v>2.0287568468682999</v>
      </c>
      <c r="DA857">
        <v>1.98122649223221</v>
      </c>
      <c r="DB857">
        <v>2.0747669664758699</v>
      </c>
      <c r="DC857">
        <v>1.9326621686234899</v>
      </c>
      <c r="DD857">
        <v>1.9846464431812101</v>
      </c>
      <c r="DE857">
        <v>2.01369705340699</v>
      </c>
      <c r="DF857">
        <v>2.1114640883977902</v>
      </c>
      <c r="DG857">
        <v>2.0885338311794199</v>
      </c>
      <c r="DH857">
        <v>2.1713037646589601</v>
      </c>
      <c r="DI857">
        <v>2.62479590626738</v>
      </c>
      <c r="DJ857">
        <v>2.69338964344026</v>
      </c>
      <c r="DK857">
        <v>2.6481580305668002</v>
      </c>
      <c r="DL857">
        <v>2.7639339672985899</v>
      </c>
    </row>
    <row r="858" spans="1:116" x14ac:dyDescent="0.45">
      <c r="A858" t="s">
        <v>150</v>
      </c>
      <c r="B858" t="s">
        <v>17</v>
      </c>
      <c r="C858" t="s">
        <v>20</v>
      </c>
      <c r="D858">
        <v>50</v>
      </c>
      <c r="E858" s="1" cm="1">
        <f t="array" ref="E858">SUMPRODUCT($G858:$FZZ858,$G$2:$FZZ$2)/SUMPRODUCT(--($G858:$FZZ858&lt;&gt;""),$G$2:$FZZ$2)</f>
        <v>1.5003785427500487</v>
      </c>
      <c r="F858" s="1" cm="1">
        <f t="array" ref="F858">SUMPRODUCT($G858:$FZZ858,$F$2:$FZY$2)/SUMPRODUCT(--($G858:$FZZ858&lt;&gt;""),$F$2:$FZY$2)</f>
        <v>1.5361607396569681</v>
      </c>
      <c r="G858">
        <v>1.4855878088908401</v>
      </c>
      <c r="H858">
        <v>1.48183510075094</v>
      </c>
      <c r="I858">
        <v>1.50211429484579</v>
      </c>
      <c r="J858">
        <v>1.489045412267</v>
      </c>
      <c r="K858">
        <v>1.4920327761657599</v>
      </c>
      <c r="L858">
        <v>1.4838652989496901</v>
      </c>
      <c r="M858">
        <v>1.51020702797909</v>
      </c>
      <c r="N858">
        <v>1.5604008788254999</v>
      </c>
      <c r="O858">
        <v>1.48121939337999</v>
      </c>
      <c r="P858">
        <v>1.5534360604739801</v>
      </c>
      <c r="Q858">
        <v>1.43102965827991</v>
      </c>
      <c r="R858">
        <v>1.5494875637112899</v>
      </c>
      <c r="S858">
        <v>1.52484397311043</v>
      </c>
      <c r="T858">
        <v>1.54156608845437</v>
      </c>
      <c r="U858">
        <v>1.50956854937352</v>
      </c>
      <c r="V858">
        <v>1.56626290076853</v>
      </c>
      <c r="W858">
        <v>1.46040765555649</v>
      </c>
      <c r="X858">
        <v>1.5376586662143401</v>
      </c>
      <c r="Y858">
        <v>1.5024662961536299</v>
      </c>
      <c r="Z858">
        <v>1.5484620040719701</v>
      </c>
      <c r="AA858">
        <v>1.50986933456759</v>
      </c>
      <c r="AB858">
        <v>1.5462598355110899</v>
      </c>
      <c r="AC858">
        <v>1.4889181169802099</v>
      </c>
      <c r="AD858">
        <v>1.5413146899865</v>
      </c>
      <c r="AE858">
        <v>1.51236421132143</v>
      </c>
      <c r="AF858">
        <v>1.53702862044463</v>
      </c>
      <c r="AG858">
        <v>1.4701929009171999</v>
      </c>
      <c r="AH858">
        <v>1.56508040965738</v>
      </c>
      <c r="AI858">
        <v>1.58505691978889</v>
      </c>
      <c r="AJ858">
        <v>1.6097614166703</v>
      </c>
      <c r="AK858">
        <v>1.47694592488815</v>
      </c>
      <c r="AL858">
        <v>1.5550353172701601</v>
      </c>
      <c r="AM858">
        <v>1.4958908731593199</v>
      </c>
      <c r="AN858">
        <v>1.53530113513122</v>
      </c>
      <c r="AO858">
        <v>1.4848852591645001</v>
      </c>
      <c r="AP858">
        <v>1.57156132812927</v>
      </c>
      <c r="AQ858">
        <v>1.6807511514173099</v>
      </c>
      <c r="AR858">
        <v>1.52799487203836</v>
      </c>
      <c r="AS858">
        <v>1.46618485440058</v>
      </c>
      <c r="AT858">
        <v>1.4732823861931501</v>
      </c>
      <c r="AU858">
        <v>1.4842623268072599</v>
      </c>
      <c r="AV858">
        <v>1.57883120533389</v>
      </c>
      <c r="AW858">
        <v>1.48784855994502</v>
      </c>
      <c r="AX858">
        <v>1.54258036749342</v>
      </c>
      <c r="AY858">
        <v>1.5096287357154601</v>
      </c>
      <c r="AZ858">
        <v>1.3037580160278901</v>
      </c>
      <c r="BA858">
        <v>1.5041586602521799</v>
      </c>
      <c r="BB858">
        <v>1.5531088264583299</v>
      </c>
      <c r="BC858">
        <v>1.53165965664533</v>
      </c>
      <c r="BD858">
        <v>1.6203132415757</v>
      </c>
      <c r="BE858">
        <v>1.46394961892153</v>
      </c>
      <c r="BF858">
        <v>1.5799728056678699</v>
      </c>
      <c r="BG858">
        <v>1.4947865774468401</v>
      </c>
      <c r="BH858">
        <v>1.56677262551175</v>
      </c>
      <c r="BI858">
        <v>1.4892609556820899</v>
      </c>
      <c r="BJ858">
        <v>1.5282248081208201</v>
      </c>
      <c r="BK858">
        <v>1.4599113570808799</v>
      </c>
      <c r="BL858">
        <v>1.5102595971202699</v>
      </c>
      <c r="BM858">
        <v>1.5471723842362599</v>
      </c>
      <c r="BN858">
        <v>1.6413223462490001</v>
      </c>
      <c r="BO858">
        <v>1.4911722878053799</v>
      </c>
      <c r="BP858">
        <v>1.5282521476719499</v>
      </c>
      <c r="BQ858">
        <v>1.5016030359538</v>
      </c>
      <c r="BR858">
        <v>1.54882716655216</v>
      </c>
      <c r="BS858">
        <v>1.5310931174089</v>
      </c>
      <c r="BT858">
        <v>1.6128906882591001</v>
      </c>
      <c r="BU858">
        <v>1.5137072723101599</v>
      </c>
      <c r="BV858">
        <v>1.59335092146516</v>
      </c>
      <c r="BW858">
        <v>1.47410119324345</v>
      </c>
      <c r="BX858">
        <v>1.47873082287308</v>
      </c>
      <c r="BY858">
        <v>1.43610403237895</v>
      </c>
      <c r="BZ858">
        <v>1.4684455104182199</v>
      </c>
      <c r="CA858">
        <v>1.44207239465779</v>
      </c>
      <c r="CB858">
        <v>1.50934206730361</v>
      </c>
      <c r="CC858">
        <v>1.4552126675913</v>
      </c>
      <c r="CD858">
        <v>1.5174526121128</v>
      </c>
      <c r="CE858">
        <v>1.4110492087097399</v>
      </c>
      <c r="CF858">
        <v>1.4621001931058899</v>
      </c>
      <c r="CG858">
        <v>1.39386608397065</v>
      </c>
      <c r="CH858">
        <v>1.4794170438582801</v>
      </c>
      <c r="CI858">
        <v>1.4541540199054099</v>
      </c>
      <c r="CJ858">
        <v>1.4974941766076</v>
      </c>
      <c r="CK858">
        <v>1.4972460306308799</v>
      </c>
      <c r="CL858">
        <v>1.55437684417591</v>
      </c>
      <c r="CM858">
        <v>1.4657345436032401</v>
      </c>
      <c r="CN858">
        <v>1.52751046154992</v>
      </c>
      <c r="CO858">
        <v>1.47632672693412</v>
      </c>
      <c r="CP858">
        <v>1.5378439376934701</v>
      </c>
      <c r="CQ858">
        <v>1.48775630506476</v>
      </c>
      <c r="CR858">
        <v>1.57049086303312</v>
      </c>
      <c r="CS858">
        <v>1.53348138412381</v>
      </c>
      <c r="CT858">
        <v>1.64050850914364</v>
      </c>
      <c r="CU858">
        <v>1.43844939575084</v>
      </c>
      <c r="CV858">
        <v>1.5230183991926001</v>
      </c>
      <c r="CW858">
        <v>1.4677774977951299</v>
      </c>
      <c r="CX858">
        <v>1.56450800050396</v>
      </c>
      <c r="CY858">
        <v>1.4769707073112599</v>
      </c>
      <c r="CZ858">
        <v>1.5221124077161201</v>
      </c>
      <c r="DA858">
        <v>1.4995421095666299</v>
      </c>
      <c r="DB858">
        <v>1.5614063777595999</v>
      </c>
      <c r="DC858">
        <v>1.4735961323912199</v>
      </c>
      <c r="DD858">
        <v>1.51854114646974</v>
      </c>
      <c r="DE858">
        <v>1.4982044198894999</v>
      </c>
      <c r="DF858">
        <v>1.6159760589318599</v>
      </c>
      <c r="DG858">
        <v>1.48519149553207</v>
      </c>
      <c r="DH858">
        <v>1.6028982617679499</v>
      </c>
      <c r="DI858">
        <v>1.5563207486933399</v>
      </c>
      <c r="DJ858">
        <v>1.5859017978491401</v>
      </c>
      <c r="DK858">
        <v>1.56077930485447</v>
      </c>
      <c r="DL858">
        <v>1.585939618746</v>
      </c>
    </row>
    <row r="859" spans="1:116" x14ac:dyDescent="0.45">
      <c r="A859" t="s">
        <v>150</v>
      </c>
      <c r="B859" t="s">
        <v>17</v>
      </c>
      <c r="C859" t="s">
        <v>45</v>
      </c>
      <c r="D859">
        <v>50</v>
      </c>
      <c r="E859" s="1" cm="1">
        <f t="array" ref="E859">SUMPRODUCT($G859:$FZZ859,$G$2:$FZZ$2)/SUMPRODUCT(--($G859:$FZZ859&lt;&gt;""),$G$2:$FZZ$2)</f>
        <v>1.3890631178466268</v>
      </c>
      <c r="F859" s="1" cm="1">
        <f t="array" ref="F859">SUMPRODUCT($G859:$FZZ859,$F$2:$FZY$2)/SUMPRODUCT(--($G859:$FZZ859&lt;&gt;""),$F$2:$FZY$2)</f>
        <v>1.4487860506305485</v>
      </c>
      <c r="G859">
        <v>1.3443613676717301</v>
      </c>
      <c r="H859">
        <v>1.3970112723777799</v>
      </c>
      <c r="I859">
        <v>1.35430418802473</v>
      </c>
      <c r="J859">
        <v>1.4042728423744</v>
      </c>
      <c r="K859">
        <v>1.3488618251665301</v>
      </c>
      <c r="L859">
        <v>1.40082349094772</v>
      </c>
      <c r="M859">
        <v>1.3917283305727799</v>
      </c>
      <c r="N859">
        <v>1.4773665684068999</v>
      </c>
      <c r="O859">
        <v>1.3900212804143199</v>
      </c>
      <c r="P859">
        <v>1.4702800639267</v>
      </c>
      <c r="Q859">
        <v>1.35322930314418</v>
      </c>
      <c r="R859">
        <v>1.45535305670403</v>
      </c>
      <c r="S859">
        <v>1.4014022365191099</v>
      </c>
      <c r="T859">
        <v>1.4665769180842401</v>
      </c>
      <c r="U859">
        <v>1.40358666191932</v>
      </c>
      <c r="V859">
        <v>1.48767993256843</v>
      </c>
      <c r="W859">
        <v>1.36912334266248</v>
      </c>
      <c r="X859">
        <v>1.4462103864529401</v>
      </c>
      <c r="Y859">
        <v>1.3812160898035499</v>
      </c>
      <c r="Z859">
        <v>1.4544279975788199</v>
      </c>
      <c r="AA859">
        <v>1.4078399259443799</v>
      </c>
      <c r="AB859">
        <v>1.46617652294655</v>
      </c>
      <c r="AC859">
        <v>1.3829793341736401</v>
      </c>
      <c r="AD859">
        <v>1.4435441148455199</v>
      </c>
      <c r="AE859">
        <v>1.37849273766619</v>
      </c>
      <c r="AF859">
        <v>1.4463321320129401</v>
      </c>
      <c r="AG859">
        <v>1.38010118043844</v>
      </c>
      <c r="AH859">
        <v>1.4862583802903699</v>
      </c>
      <c r="AI859">
        <v>1.4579142495747299</v>
      </c>
      <c r="AJ859">
        <v>1.5180442273302199</v>
      </c>
      <c r="AK859">
        <v>1.3738838754988401</v>
      </c>
      <c r="AL859">
        <v>1.4478946810106099</v>
      </c>
      <c r="AM859">
        <v>1.3853240305593699</v>
      </c>
      <c r="AN859">
        <v>1.46043308509869</v>
      </c>
      <c r="AO859">
        <v>1.3883750423650001</v>
      </c>
      <c r="AP859">
        <v>1.48016224430668</v>
      </c>
      <c r="AQ859">
        <v>1.46849627273158</v>
      </c>
      <c r="AR859">
        <v>1.4132947153506401</v>
      </c>
      <c r="AS859">
        <v>1.3877082306920001</v>
      </c>
      <c r="AT859">
        <v>1.3926905794712401</v>
      </c>
      <c r="AU859">
        <v>1.36762706944297</v>
      </c>
      <c r="AV859">
        <v>1.4767886023398</v>
      </c>
      <c r="AW859">
        <v>1.37524382709621</v>
      </c>
      <c r="AX859">
        <v>1.4549240925467</v>
      </c>
      <c r="AY859">
        <v>1.3445487446950699</v>
      </c>
      <c r="AZ859">
        <v>1.2084030658968199</v>
      </c>
      <c r="BA859">
        <v>1.3863416413032801</v>
      </c>
      <c r="BB859">
        <v>1.4724742976562799</v>
      </c>
      <c r="BC859">
        <v>1.4490941524965999</v>
      </c>
      <c r="BD859">
        <v>1.52719179091043</v>
      </c>
      <c r="BE859">
        <v>1.43140587540702</v>
      </c>
      <c r="BF859">
        <v>1.5248327190753901</v>
      </c>
      <c r="BG859">
        <v>1.4202278321315001</v>
      </c>
      <c r="BH859">
        <v>1.49911563532016</v>
      </c>
      <c r="BI859">
        <v>1.40723260708096</v>
      </c>
      <c r="BJ859">
        <v>1.44775934637286</v>
      </c>
      <c r="BK859">
        <v>1.3357643692985901</v>
      </c>
      <c r="BL859">
        <v>1.4028093708228699</v>
      </c>
      <c r="BM859">
        <v>1.4444898992850601</v>
      </c>
      <c r="BN859">
        <v>1.53129565776401</v>
      </c>
      <c r="BO859">
        <v>1.3921192290349</v>
      </c>
      <c r="BP859">
        <v>1.4612956560949899</v>
      </c>
      <c r="BQ859">
        <v>1.4070566296986899</v>
      </c>
      <c r="BR859">
        <v>1.48688127719435</v>
      </c>
      <c r="BS859">
        <v>1.4586558704453401</v>
      </c>
      <c r="BT859">
        <v>1.54390283400809</v>
      </c>
      <c r="BU859">
        <v>1.4004549973235401</v>
      </c>
      <c r="BV859">
        <v>1.4895427085723001</v>
      </c>
      <c r="BW859">
        <v>1.3467573221757301</v>
      </c>
      <c r="BX859">
        <v>1.41209514954284</v>
      </c>
      <c r="BY859">
        <v>1.3575425973117401</v>
      </c>
      <c r="BZ859">
        <v>1.41414330685054</v>
      </c>
      <c r="CA859">
        <v>1.3572046769732</v>
      </c>
      <c r="CB859">
        <v>1.44504217082152</v>
      </c>
      <c r="CC859">
        <v>1.3736852750809001</v>
      </c>
      <c r="CD859">
        <v>1.4570763985205699</v>
      </c>
      <c r="CE859">
        <v>1.36617983264155</v>
      </c>
      <c r="CF859">
        <v>1.42623132754755</v>
      </c>
      <c r="CG859">
        <v>1.3295614171999299</v>
      </c>
      <c r="CH859">
        <v>1.43805603246449</v>
      </c>
      <c r="CI859">
        <v>1.3531916896073</v>
      </c>
      <c r="CJ859">
        <v>1.40170819510129</v>
      </c>
      <c r="CK859">
        <v>1.39433750175635</v>
      </c>
      <c r="CL859">
        <v>1.4664605873261201</v>
      </c>
      <c r="CM859">
        <v>1.38134677709758</v>
      </c>
      <c r="CN859">
        <v>1.4654365291247</v>
      </c>
      <c r="CO859">
        <v>1.3867271807900501</v>
      </c>
      <c r="CP859">
        <v>1.45966478793335</v>
      </c>
      <c r="CQ859">
        <v>1.3961157933308901</v>
      </c>
      <c r="CR859">
        <v>1.4791849220131501</v>
      </c>
      <c r="CS859">
        <v>1.43644768746175</v>
      </c>
      <c r="CT859">
        <v>1.5544426567563201</v>
      </c>
      <c r="CU859">
        <v>1.36859198302409</v>
      </c>
      <c r="CV859">
        <v>1.4480112827678999</v>
      </c>
      <c r="CW859">
        <v>1.41260866826256</v>
      </c>
      <c r="CX859">
        <v>1.48985762882701</v>
      </c>
      <c r="CY859">
        <v>1.3913669921409799</v>
      </c>
      <c r="CZ859">
        <v>1.44757085020242</v>
      </c>
      <c r="DA859">
        <v>1.4078495502861801</v>
      </c>
      <c r="DB859">
        <v>1.4826982829108699</v>
      </c>
      <c r="DC859">
        <v>1.3892445412527199</v>
      </c>
      <c r="DD859">
        <v>1.4377091855708399</v>
      </c>
      <c r="DE859">
        <v>1.41519337016574</v>
      </c>
      <c r="DF859">
        <v>1.52092541436464</v>
      </c>
      <c r="DG859">
        <v>1.4472730238712299</v>
      </c>
      <c r="DH859">
        <v>1.53113048521868</v>
      </c>
      <c r="DI859">
        <v>1.4860851401519599</v>
      </c>
      <c r="DJ859">
        <v>1.5241583128859499</v>
      </c>
      <c r="DK859">
        <v>1.46508962705696</v>
      </c>
      <c r="DL859">
        <v>1.51924204116983</v>
      </c>
    </row>
    <row r="860" spans="1:116" x14ac:dyDescent="0.45">
      <c r="A860" t="s">
        <v>150</v>
      </c>
      <c r="B860" t="s">
        <v>17</v>
      </c>
      <c r="C860" t="s">
        <v>33</v>
      </c>
      <c r="D860">
        <v>50</v>
      </c>
      <c r="E860" s="1" cm="1">
        <f t="array" ref="E860">SUMPRODUCT($G860:$FZZ860,$G$2:$FZZ$2)/SUMPRODUCT(--($G860:$FZZ860&lt;&gt;""),$G$2:$FZZ$2)</f>
        <v>1.4410609912045607</v>
      </c>
      <c r="F860" s="1" cm="1">
        <f t="array" ref="F860">SUMPRODUCT($G860:$FZZ860,$F$2:$FZY$2)/SUMPRODUCT(--($G860:$FZZ860&lt;&gt;""),$F$2:$FZY$2)</f>
        <v>1.493764208715505</v>
      </c>
      <c r="G860">
        <v>1.3907418267116201</v>
      </c>
      <c r="H860">
        <v>1.4408077994428901</v>
      </c>
      <c r="I860">
        <v>1.40016512806644</v>
      </c>
      <c r="J860">
        <v>1.4493921402318299</v>
      </c>
      <c r="K860">
        <v>1.3939842249376699</v>
      </c>
      <c r="L860">
        <v>1.4415403163186</v>
      </c>
      <c r="M860">
        <v>1.4430036512732201</v>
      </c>
      <c r="N860">
        <v>1.5257649693014801</v>
      </c>
      <c r="O860">
        <v>1.44308557461391</v>
      </c>
      <c r="P860">
        <v>1.51754565888094</v>
      </c>
      <c r="Q860">
        <v>1.4092011014961201</v>
      </c>
      <c r="R860">
        <v>1.5016566899152399</v>
      </c>
      <c r="S860">
        <v>1.4507590950659099</v>
      </c>
      <c r="T860">
        <v>1.5077017993958699</v>
      </c>
      <c r="U860">
        <v>1.44459300058372</v>
      </c>
      <c r="V860">
        <v>1.5314692767334399</v>
      </c>
      <c r="W860">
        <v>1.41846888870042</v>
      </c>
      <c r="X860">
        <v>1.4919062561840899</v>
      </c>
      <c r="Y860">
        <v>1.43740714246409</v>
      </c>
      <c r="Z860">
        <v>1.4984075276509099</v>
      </c>
      <c r="AA860">
        <v>1.45916972264748</v>
      </c>
      <c r="AB860">
        <v>1.51338341581514</v>
      </c>
      <c r="AC860">
        <v>1.4297703768075001</v>
      </c>
      <c r="AD860">
        <v>1.48894943279235</v>
      </c>
      <c r="AE860">
        <v>1.42613373277769</v>
      </c>
      <c r="AF860">
        <v>1.49306413514534</v>
      </c>
      <c r="AG860">
        <v>1.4251182494961501</v>
      </c>
      <c r="AH860">
        <v>1.52928885781269</v>
      </c>
      <c r="AI860">
        <v>1.5176342303833901</v>
      </c>
      <c r="AJ860">
        <v>1.56690365071749</v>
      </c>
      <c r="AK860">
        <v>1.4447927602339601</v>
      </c>
      <c r="AL860">
        <v>1.5066263319421</v>
      </c>
      <c r="AM860">
        <v>1.4390138095582301</v>
      </c>
      <c r="AN860">
        <v>1.5091099703564399</v>
      </c>
      <c r="AO860">
        <v>1.45010768911192</v>
      </c>
      <c r="AP860">
        <v>1.51894672395508</v>
      </c>
      <c r="AQ860">
        <v>1.5289919756896599</v>
      </c>
      <c r="AR860">
        <v>1.4685485019704601</v>
      </c>
      <c r="AS860">
        <v>1.43546469200194</v>
      </c>
      <c r="AT860">
        <v>1.43637225739295</v>
      </c>
      <c r="AU860">
        <v>1.4181599524483099</v>
      </c>
      <c r="AV860">
        <v>1.5172766522137699</v>
      </c>
      <c r="AW860">
        <v>1.4270254135515801</v>
      </c>
      <c r="AX860">
        <v>1.4959460491333201</v>
      </c>
      <c r="AY860">
        <v>1.40884682037327</v>
      </c>
      <c r="AZ860">
        <v>1.2377804199276099</v>
      </c>
      <c r="BA860">
        <v>1.45046776161689</v>
      </c>
      <c r="BB860">
        <v>1.5125461099344899</v>
      </c>
      <c r="BC860">
        <v>1.49331456720619</v>
      </c>
      <c r="BD860">
        <v>1.57502904931018</v>
      </c>
      <c r="BE860">
        <v>1.47862024546462</v>
      </c>
      <c r="BF860">
        <v>1.57036533438293</v>
      </c>
      <c r="BG860">
        <v>1.4643100100186699</v>
      </c>
      <c r="BH860">
        <v>1.5423567391062301</v>
      </c>
      <c r="BI860">
        <v>1.4571985640009899</v>
      </c>
      <c r="BJ860">
        <v>1.4976943550383699</v>
      </c>
      <c r="BK860">
        <v>1.38374410805993</v>
      </c>
      <c r="BL860">
        <v>1.4438712098116899</v>
      </c>
      <c r="BM860">
        <v>1.4972629692400601</v>
      </c>
      <c r="BN860">
        <v>1.5805622114429301</v>
      </c>
      <c r="BO860">
        <v>1.4385875660488601</v>
      </c>
      <c r="BP860">
        <v>1.5038675438494999</v>
      </c>
      <c r="BQ860">
        <v>1.45410082768999</v>
      </c>
      <c r="BR860">
        <v>1.52967252265515</v>
      </c>
      <c r="BS860">
        <v>1.5036923076922999</v>
      </c>
      <c r="BT860">
        <v>1.5908178137651801</v>
      </c>
      <c r="BU860">
        <v>1.4511738166246</v>
      </c>
      <c r="BV860">
        <v>1.53618949300298</v>
      </c>
      <c r="BW860">
        <v>1.3942933519293299</v>
      </c>
      <c r="BX860">
        <v>1.45722919572291</v>
      </c>
      <c r="BY860">
        <v>1.4028881227202299</v>
      </c>
      <c r="BZ860">
        <v>1.45591615449957</v>
      </c>
      <c r="CA860">
        <v>1.40275255825003</v>
      </c>
      <c r="CB860">
        <v>1.49036944015476</v>
      </c>
      <c r="CC860">
        <v>1.41775023116042</v>
      </c>
      <c r="CD860">
        <v>1.5008524040684199</v>
      </c>
      <c r="CE860">
        <v>1.4043903846580601</v>
      </c>
      <c r="CF860">
        <v>1.46574035025414</v>
      </c>
      <c r="CG860">
        <v>1.37092242859372</v>
      </c>
      <c r="CH860">
        <v>1.47850007803964</v>
      </c>
      <c r="CI860">
        <v>1.3919201901131699</v>
      </c>
      <c r="CJ860">
        <v>1.4422954754005699</v>
      </c>
      <c r="CK860">
        <v>1.43790923141773</v>
      </c>
      <c r="CL860">
        <v>1.5055781930588701</v>
      </c>
      <c r="CM860">
        <v>1.4271913377124901</v>
      </c>
      <c r="CN860">
        <v>1.5084747867333801</v>
      </c>
      <c r="CO860">
        <v>1.4376749750255899</v>
      </c>
      <c r="CP860">
        <v>1.5114758950704801</v>
      </c>
      <c r="CQ860">
        <v>1.4462536046011401</v>
      </c>
      <c r="CR860">
        <v>1.52468653910494</v>
      </c>
      <c r="CS860">
        <v>1.4794579528201399</v>
      </c>
      <c r="CT860">
        <v>1.58963493394366</v>
      </c>
      <c r="CU860">
        <v>1.41083766788292</v>
      </c>
      <c r="CV860">
        <v>1.49272830784359</v>
      </c>
      <c r="CW860">
        <v>1.4578871109991101</v>
      </c>
      <c r="CX860">
        <v>1.5376401663096799</v>
      </c>
      <c r="CY860">
        <v>1.4306263396046599</v>
      </c>
      <c r="CZ860">
        <v>1.49184329602286</v>
      </c>
      <c r="DA860">
        <v>1.4558299264104599</v>
      </c>
      <c r="DB860">
        <v>1.5321013900245199</v>
      </c>
      <c r="DC860">
        <v>1.4324363810232099</v>
      </c>
      <c r="DD860">
        <v>1.48183073898953</v>
      </c>
      <c r="DE860">
        <v>1.46180939226519</v>
      </c>
      <c r="DF860">
        <v>1.56975138121546</v>
      </c>
      <c r="DG860">
        <v>1.49195229377752</v>
      </c>
      <c r="DH860">
        <v>1.57465878813144</v>
      </c>
      <c r="DI860">
        <v>1.52139449608231</v>
      </c>
      <c r="DJ860">
        <v>1.5693371400425</v>
      </c>
      <c r="DK860">
        <v>1.5128644789907799</v>
      </c>
      <c r="DL860">
        <v>1.56877531559747</v>
      </c>
    </row>
    <row r="861" spans="1:116" x14ac:dyDescent="0.45">
      <c r="A861" t="s">
        <v>155</v>
      </c>
      <c r="B861" t="s">
        <v>17</v>
      </c>
      <c r="C861" t="s">
        <v>151</v>
      </c>
      <c r="D861">
        <v>50</v>
      </c>
      <c r="E861" s="1" cm="1">
        <f t="array" ref="E861">SUMPRODUCT($G861:$FZZ861,$G$2:$FZZ$2)/SUMPRODUCT(--($G861:$FZZ861&lt;&gt;""),$G$2:$FZZ$2)</f>
        <v>1.7469977957033833</v>
      </c>
      <c r="F861" s="1" cm="1">
        <f t="array" ref="F861">SUMPRODUCT($G861:$FZZ861,$F$2:$FZY$2)/SUMPRODUCT(--($G861:$FZZ861&lt;&gt;""),$F$2:$FZY$2)</f>
        <v>1.787281742370473</v>
      </c>
      <c r="G861">
        <v>1.6922555343791199</v>
      </c>
      <c r="H861">
        <v>1.69153879359494</v>
      </c>
      <c r="I861">
        <v>1.70064699061269</v>
      </c>
      <c r="J861">
        <v>1.70272850569343</v>
      </c>
      <c r="K861">
        <v>1.69534513057337</v>
      </c>
      <c r="L861">
        <v>1.6992500715190599</v>
      </c>
      <c r="M861">
        <v>1.94134600997997</v>
      </c>
      <c r="N861">
        <v>1.8828573903502399</v>
      </c>
      <c r="O861">
        <v>1.72990966506849</v>
      </c>
      <c r="P861">
        <v>1.7948448409951301</v>
      </c>
      <c r="Q861">
        <v>1.7599146418960701</v>
      </c>
      <c r="R861">
        <v>1.8167520509219599</v>
      </c>
      <c r="S861">
        <v>1.81472800491234</v>
      </c>
      <c r="T861">
        <v>1.8549354670742699</v>
      </c>
      <c r="U861">
        <v>1.70302255227521</v>
      </c>
      <c r="V861">
        <v>1.77138905641823</v>
      </c>
      <c r="W861">
        <v>1.74962542051847</v>
      </c>
      <c r="X861">
        <v>1.80549006304243</v>
      </c>
      <c r="Y861">
        <v>2.0423397347713599</v>
      </c>
      <c r="Z861">
        <v>1.88208000880427</v>
      </c>
      <c r="AA861">
        <v>1.87090824936803</v>
      </c>
      <c r="AB861">
        <v>1.85133691743511</v>
      </c>
      <c r="AC861">
        <v>1.7110881461822101</v>
      </c>
      <c r="AD861">
        <v>1.7814051926835801</v>
      </c>
      <c r="AE861">
        <v>1.6794779057336899</v>
      </c>
      <c r="AF861">
        <v>1.7446884782065899</v>
      </c>
      <c r="AG861">
        <v>1.7438448566610401</v>
      </c>
      <c r="AH861">
        <v>1.84091638218237</v>
      </c>
      <c r="AI861">
        <v>1.7878047716665899</v>
      </c>
      <c r="AJ861">
        <v>1.85149387185414</v>
      </c>
      <c r="AK861">
        <v>1.7614776555624201</v>
      </c>
      <c r="AL861">
        <v>1.8183291328156099</v>
      </c>
      <c r="AM861">
        <v>1.7602125659749801</v>
      </c>
      <c r="AN861">
        <v>1.7915371267442699</v>
      </c>
      <c r="AO861">
        <v>1.7558791695365501</v>
      </c>
      <c r="AP861">
        <v>1.8103742333300501</v>
      </c>
      <c r="AQ861">
        <v>1.7340867005365299</v>
      </c>
      <c r="AR861">
        <v>1.77522434832154</v>
      </c>
      <c r="AS861">
        <v>1.8156938430023</v>
      </c>
      <c r="AT861">
        <v>1.7314050964427099</v>
      </c>
      <c r="AU861">
        <v>1.72572076285439</v>
      </c>
      <c r="AV861">
        <v>1.79623272680357</v>
      </c>
      <c r="AW861">
        <v>1.73608363356171</v>
      </c>
      <c r="AX861">
        <v>1.8087423728107599</v>
      </c>
      <c r="AY861">
        <v>1.44603738892775</v>
      </c>
      <c r="AZ861">
        <v>1.4675088816223101</v>
      </c>
      <c r="BA861">
        <v>1.7387828379875701</v>
      </c>
      <c r="BB861">
        <v>1.80898214511129</v>
      </c>
      <c r="BC861">
        <v>1.7840040587205199</v>
      </c>
      <c r="BD861">
        <v>1.8803168420535801</v>
      </c>
      <c r="BE861">
        <v>1.75603821519304</v>
      </c>
      <c r="BF861">
        <v>1.8532937345689999</v>
      </c>
      <c r="BG861">
        <v>1.74870437482219</v>
      </c>
      <c r="BH861">
        <v>1.8312904303083499</v>
      </c>
      <c r="BI861">
        <v>1.7272994553107199</v>
      </c>
      <c r="BJ861">
        <v>1.78503342411488</v>
      </c>
      <c r="BK861">
        <v>1.6678001078723299</v>
      </c>
      <c r="BL861">
        <v>1.7192505217737899</v>
      </c>
      <c r="BM861">
        <v>1.8202131182670001</v>
      </c>
      <c r="BN861">
        <v>1.90403833791128</v>
      </c>
      <c r="BO861">
        <v>1.69679381192984</v>
      </c>
      <c r="BP861">
        <v>1.7520031449086</v>
      </c>
      <c r="BQ861">
        <v>1.72485032878594</v>
      </c>
      <c r="BR861">
        <v>1.7753786763503101</v>
      </c>
      <c r="BS861">
        <v>1.7967287449392699</v>
      </c>
      <c r="BT861">
        <v>1.90673684210526</v>
      </c>
      <c r="BU861">
        <v>1.75428232775101</v>
      </c>
      <c r="BV861">
        <v>1.8034717442838499</v>
      </c>
      <c r="BW861">
        <v>1.7037618162095101</v>
      </c>
      <c r="BX861">
        <v>1.7248372849837199</v>
      </c>
      <c r="BY861">
        <v>1.6700144905811201</v>
      </c>
      <c r="BZ861">
        <v>1.71531004846849</v>
      </c>
      <c r="CA861">
        <v>1.6728155175046999</v>
      </c>
      <c r="CB861">
        <v>1.7717175488315999</v>
      </c>
      <c r="CC861">
        <v>1.69210876098012</v>
      </c>
      <c r="CD861">
        <v>1.7832582061950899</v>
      </c>
      <c r="CE861">
        <v>1.6684016602667899</v>
      </c>
      <c r="CF861">
        <v>1.7196968015448399</v>
      </c>
      <c r="CG861">
        <v>1.65122132043077</v>
      </c>
      <c r="CH861">
        <v>1.7500195099110301</v>
      </c>
      <c r="CI861">
        <v>1.64894943648384</v>
      </c>
      <c r="CJ861">
        <v>1.7281711018564201</v>
      </c>
      <c r="CK861">
        <v>1.7282000843051799</v>
      </c>
      <c r="CL861">
        <v>1.79200505831108</v>
      </c>
      <c r="CM861">
        <v>1.7031651621074499</v>
      </c>
      <c r="CN861">
        <v>1.7885835620180499</v>
      </c>
      <c r="CO861">
        <v>1.74574201743892</v>
      </c>
      <c r="CP861">
        <v>1.80315232539496</v>
      </c>
      <c r="CQ861">
        <v>1.7291889049978399</v>
      </c>
      <c r="CR861">
        <v>1.81260853633278</v>
      </c>
      <c r="CS861">
        <v>1.7827958938566399</v>
      </c>
      <c r="CT861">
        <v>1.86904303292619</v>
      </c>
      <c r="CU861">
        <v>1.65742825349998</v>
      </c>
      <c r="CV861">
        <v>1.72856662267422</v>
      </c>
      <c r="CW861">
        <v>1.7587564570996499</v>
      </c>
      <c r="CX861">
        <v>1.85791230943681</v>
      </c>
      <c r="CY861">
        <v>1.7307454155751301</v>
      </c>
      <c r="CZ861">
        <v>1.78029292688735</v>
      </c>
      <c r="DA861">
        <v>1.7309076042518301</v>
      </c>
      <c r="DB861">
        <v>1.8012264922322101</v>
      </c>
      <c r="DC861">
        <v>1.7035143175901799</v>
      </c>
      <c r="DD861">
        <v>1.7487648090102501</v>
      </c>
      <c r="DE861">
        <v>1.7460865561694201</v>
      </c>
      <c r="DF861">
        <v>1.8065377532228299</v>
      </c>
      <c r="DG861">
        <v>1.8205579017962299</v>
      </c>
      <c r="DH861">
        <v>1.91714850193036</v>
      </c>
      <c r="DI861">
        <v>1.8602037744798401</v>
      </c>
      <c r="DJ861">
        <v>1.8948655033703901</v>
      </c>
      <c r="DK861">
        <v>1.7801796915324499</v>
      </c>
      <c r="DL861">
        <v>1.8408846352366799</v>
      </c>
    </row>
    <row r="862" spans="1:116" x14ac:dyDescent="0.45">
      <c r="A862" t="s">
        <v>155</v>
      </c>
      <c r="B862" t="s">
        <v>17</v>
      </c>
      <c r="C862" t="s">
        <v>45</v>
      </c>
      <c r="D862">
        <v>50</v>
      </c>
      <c r="E862" s="1" cm="1">
        <f t="array" ref="E862">SUMPRODUCT($G862:$FZZ862,$G$2:$FZZ$2)/SUMPRODUCT(--($G862:$FZZ862&lt;&gt;""),$G$2:$FZZ$2)</f>
        <v>1.4701149557532891</v>
      </c>
      <c r="F862" s="1" cm="1">
        <f t="array" ref="F862">SUMPRODUCT($G862:$FZZ862,$F$2:$FZY$2)/SUMPRODUCT(--($G862:$FZZ862&lt;&gt;""),$F$2:$FZY$2)</f>
        <v>1.529805446437327</v>
      </c>
      <c r="G862">
        <v>1.4197474303213899</v>
      </c>
      <c r="H862">
        <v>1.4500643437749401</v>
      </c>
      <c r="I862">
        <v>1.4282983614214899</v>
      </c>
      <c r="J862">
        <v>1.4567225151913701</v>
      </c>
      <c r="K862">
        <v>1.42304957292901</v>
      </c>
      <c r="L862">
        <v>1.45439740079284</v>
      </c>
      <c r="M862">
        <v>1.6240238553350299</v>
      </c>
      <c r="N862">
        <v>1.6123849297700801</v>
      </c>
      <c r="O862">
        <v>1.47582664581357</v>
      </c>
      <c r="P862">
        <v>1.5418728473878001</v>
      </c>
      <c r="Q862">
        <v>1.46972847022273</v>
      </c>
      <c r="R862">
        <v>1.55836334204174</v>
      </c>
      <c r="S862">
        <v>1.53305261376945</v>
      </c>
      <c r="T862">
        <v>1.5894119036957799</v>
      </c>
      <c r="U862">
        <v>1.45538108282892</v>
      </c>
      <c r="V862">
        <v>1.5336443323814399</v>
      </c>
      <c r="W862">
        <v>1.45898284001922</v>
      </c>
      <c r="X862">
        <v>1.5380742374127101</v>
      </c>
      <c r="Y862">
        <v>1.71172398613327</v>
      </c>
      <c r="Z862">
        <v>1.6000132064051</v>
      </c>
      <c r="AA862">
        <v>1.5535799480186501</v>
      </c>
      <c r="AB862">
        <v>1.5840317584647701</v>
      </c>
      <c r="AC862">
        <v>1.4402950993363599</v>
      </c>
      <c r="AD862">
        <v>1.5247460157153101</v>
      </c>
      <c r="AE862">
        <v>1.4291338330655401</v>
      </c>
      <c r="AF862">
        <v>1.5045396254355501</v>
      </c>
      <c r="AG862">
        <v>1.4825114136470201</v>
      </c>
      <c r="AH862">
        <v>1.58251141364702</v>
      </c>
      <c r="AI862">
        <v>1.49614864570157</v>
      </c>
      <c r="AJ862">
        <v>1.5825097047149601</v>
      </c>
      <c r="AK862">
        <v>1.4742866130902501</v>
      </c>
      <c r="AL862">
        <v>1.5392440531277001</v>
      </c>
      <c r="AM862">
        <v>1.4941676909358199</v>
      </c>
      <c r="AN862">
        <v>1.5243173547345299</v>
      </c>
      <c r="AO862">
        <v>1.4559786589699</v>
      </c>
      <c r="AP862">
        <v>1.5399051023866499</v>
      </c>
      <c r="AQ862">
        <v>1.42422487061393</v>
      </c>
      <c r="AR862">
        <v>1.5064194482693101</v>
      </c>
      <c r="AS862">
        <v>1.4878034324493501</v>
      </c>
      <c r="AT862">
        <v>1.47951310042859</v>
      </c>
      <c r="AU862">
        <v>1.4381252102272899</v>
      </c>
      <c r="AV862">
        <v>1.53581812401221</v>
      </c>
      <c r="AW862">
        <v>1.4672872543507001</v>
      </c>
      <c r="AX862">
        <v>1.54763739353172</v>
      </c>
      <c r="AY862">
        <v>1.21721163976543</v>
      </c>
      <c r="AZ862">
        <v>1.2429543880737399</v>
      </c>
      <c r="BA862">
        <v>1.4642972355078001</v>
      </c>
      <c r="BB862">
        <v>1.5451421518436901</v>
      </c>
      <c r="BC862">
        <v>1.5183542542919299</v>
      </c>
      <c r="BD862">
        <v>1.6217861643454401</v>
      </c>
      <c r="BE862">
        <v>1.50180699180591</v>
      </c>
      <c r="BF862">
        <v>1.56812895838551</v>
      </c>
      <c r="BG862">
        <v>1.5043970859256099</v>
      </c>
      <c r="BH862">
        <v>1.58152852849138</v>
      </c>
      <c r="BI862">
        <v>1.46123731121564</v>
      </c>
      <c r="BJ862">
        <v>1.5187391681109099</v>
      </c>
      <c r="BK862">
        <v>1.41502708533639</v>
      </c>
      <c r="BL862">
        <v>1.47137865534788</v>
      </c>
      <c r="BM862">
        <v>1.54442561315333</v>
      </c>
      <c r="BN862">
        <v>1.64903668205637</v>
      </c>
      <c r="BO862">
        <v>1.45258934662211</v>
      </c>
      <c r="BP862">
        <v>1.51266635063418</v>
      </c>
      <c r="BQ862">
        <v>1.4803055582818001</v>
      </c>
      <c r="BR862">
        <v>1.5428239604802501</v>
      </c>
      <c r="BS862">
        <v>1.5446963562753</v>
      </c>
      <c r="BT862">
        <v>1.6358542510121401</v>
      </c>
      <c r="BU862">
        <v>1.4984132446279701</v>
      </c>
      <c r="BV862">
        <v>1.5719584002447</v>
      </c>
      <c r="BW862">
        <v>1.4409964357663101</v>
      </c>
      <c r="BX862">
        <v>1.47475980164264</v>
      </c>
      <c r="BY862">
        <v>1.44248738320091</v>
      </c>
      <c r="BZ862">
        <v>1.4838979663218901</v>
      </c>
      <c r="CA862">
        <v>1.4356067676956199</v>
      </c>
      <c r="CB862">
        <v>1.5262952466611199</v>
      </c>
      <c r="CC862">
        <v>1.45379680998613</v>
      </c>
      <c r="CD862">
        <v>1.5391383495145601</v>
      </c>
      <c r="CE862">
        <v>1.4403480345371</v>
      </c>
      <c r="CF862">
        <v>1.50301866690342</v>
      </c>
      <c r="CG862">
        <v>1.4209263305759301</v>
      </c>
      <c r="CH862">
        <v>1.4965077259247599</v>
      </c>
      <c r="CI862">
        <v>1.4564127902872801</v>
      </c>
      <c r="CJ862">
        <v>1.5007646878896901</v>
      </c>
      <c r="CK862">
        <v>1.4824083181115599</v>
      </c>
      <c r="CL862">
        <v>1.5383026556133199</v>
      </c>
      <c r="CM862">
        <v>1.4578868290017699</v>
      </c>
      <c r="CN862">
        <v>1.5412067102926701</v>
      </c>
      <c r="CO862">
        <v>1.5013628010803699</v>
      </c>
      <c r="CP862">
        <v>1.5551348618082701</v>
      </c>
      <c r="CQ862">
        <v>1.46886102569821</v>
      </c>
      <c r="CR862">
        <v>1.5558812751923701</v>
      </c>
      <c r="CS862">
        <v>1.47997915203154</v>
      </c>
      <c r="CT862">
        <v>1.63035645493892</v>
      </c>
      <c r="CU862">
        <v>1.4190150868203799</v>
      </c>
      <c r="CV862">
        <v>1.49701110162254</v>
      </c>
      <c r="CW862">
        <v>1.5043309814791399</v>
      </c>
      <c r="CX862">
        <v>1.5891237243290901</v>
      </c>
      <c r="CY862">
        <v>1.47482733984281</v>
      </c>
      <c r="CZ862">
        <v>1.53794951178852</v>
      </c>
      <c r="DA862">
        <v>1.48322158626328</v>
      </c>
      <c r="DB862">
        <v>1.5494685200327001</v>
      </c>
      <c r="DC862">
        <v>1.45065876852786</v>
      </c>
      <c r="DD862">
        <v>1.5175317430802699</v>
      </c>
      <c r="DE862">
        <v>1.50168047882136</v>
      </c>
      <c r="DF862">
        <v>1.5764502762430901</v>
      </c>
      <c r="DG862">
        <v>1.5584818110964</v>
      </c>
      <c r="DH862">
        <v>1.63082960250856</v>
      </c>
      <c r="DI862">
        <v>1.5894865503370299</v>
      </c>
      <c r="DJ862">
        <v>1.6228165391175799</v>
      </c>
      <c r="DK862">
        <v>1.5230913242408599</v>
      </c>
      <c r="DL862">
        <v>1.60271024521682</v>
      </c>
    </row>
    <row r="863" spans="1:116" x14ac:dyDescent="0.45">
      <c r="A863" t="s">
        <v>155</v>
      </c>
      <c r="B863" t="s">
        <v>17</v>
      </c>
      <c r="C863" t="s">
        <v>18</v>
      </c>
      <c r="D863">
        <v>50</v>
      </c>
      <c r="E863" s="1" cm="1">
        <f t="array" ref="E863">SUMPRODUCT($G863:$FZZ863,$G$2:$FZZ$2)/SUMPRODUCT(--($G863:$FZZ863&lt;&gt;""),$G$2:$FZZ$2)</f>
        <v>1.7701145409341807</v>
      </c>
      <c r="F863" s="1" cm="1">
        <f t="array" ref="F863">SUMPRODUCT($G863:$FZZ863,$F$2:$FZY$2)/SUMPRODUCT(--($G863:$FZZ863&lt;&gt;""),$F$2:$FZY$2)</f>
        <v>1.8238233637680752</v>
      </c>
      <c r="G863">
        <v>1.7175063936535799</v>
      </c>
      <c r="H863">
        <v>1.72062991741191</v>
      </c>
      <c r="I863">
        <v>1.7246581685125699</v>
      </c>
      <c r="J863">
        <v>1.7293006027379201</v>
      </c>
      <c r="K863">
        <v>1.72591442233029</v>
      </c>
      <c r="L863">
        <v>1.7270669009767401</v>
      </c>
      <c r="M863">
        <v>1.9729711284297899</v>
      </c>
      <c r="N863">
        <v>1.9281321283169199</v>
      </c>
      <c r="O863">
        <v>1.7491175892452699</v>
      </c>
      <c r="P863">
        <v>1.8241502790383599</v>
      </c>
      <c r="Q863">
        <v>1.7854776157263901</v>
      </c>
      <c r="R863">
        <v>1.8710684669276501</v>
      </c>
      <c r="S863">
        <v>1.8369502595464799</v>
      </c>
      <c r="T863">
        <v>1.89301638373498</v>
      </c>
      <c r="U863">
        <v>1.7202364949147699</v>
      </c>
      <c r="V863">
        <v>1.79568767363508</v>
      </c>
      <c r="W863">
        <v>1.79434879710513</v>
      </c>
      <c r="X863">
        <v>1.86045288779577</v>
      </c>
      <c r="Y863">
        <v>2.0660694436801799</v>
      </c>
      <c r="Z863">
        <v>1.9345050349419399</v>
      </c>
      <c r="AA863">
        <v>1.8801580802506499</v>
      </c>
      <c r="AB863">
        <v>1.89350945277174</v>
      </c>
      <c r="AC863">
        <v>1.7375004240682801</v>
      </c>
      <c r="AD863">
        <v>1.82363456534957</v>
      </c>
      <c r="AE863">
        <v>1.7073899340874099</v>
      </c>
      <c r="AF863">
        <v>1.7895406176451101</v>
      </c>
      <c r="AG863">
        <v>1.7622341956977701</v>
      </c>
      <c r="AH863">
        <v>1.87625550117221</v>
      </c>
      <c r="AI863">
        <v>1.82060452741309</v>
      </c>
      <c r="AJ863">
        <v>1.88815806690801</v>
      </c>
      <c r="AK863">
        <v>1.7821741977254999</v>
      </c>
      <c r="AL863">
        <v>1.8546559904016</v>
      </c>
      <c r="AM863">
        <v>1.78980791940809</v>
      </c>
      <c r="AN863">
        <v>1.81709565468874</v>
      </c>
      <c r="AO863">
        <v>1.7832770288738</v>
      </c>
      <c r="AP863">
        <v>1.8440038483824699</v>
      </c>
      <c r="AQ863">
        <v>1.74852571102986</v>
      </c>
      <c r="AR863">
        <v>1.81775794121836</v>
      </c>
      <c r="AS863">
        <v>1.82933325430723</v>
      </c>
      <c r="AT863">
        <v>1.7662037465781</v>
      </c>
      <c r="AU863">
        <v>1.7419169043483</v>
      </c>
      <c r="AV863">
        <v>1.82786934344574</v>
      </c>
      <c r="AW863">
        <v>1.76069541917435</v>
      </c>
      <c r="AX863">
        <v>1.83482232727323</v>
      </c>
      <c r="AY863">
        <v>1.45696139834922</v>
      </c>
      <c r="AZ863">
        <v>1.5175203436959099</v>
      </c>
      <c r="BA863">
        <v>1.7509151857721901</v>
      </c>
      <c r="BB863">
        <v>1.82745417058221</v>
      </c>
      <c r="BC863">
        <v>1.8107130582786399</v>
      </c>
      <c r="BD863">
        <v>1.88728867649706</v>
      </c>
      <c r="BE863">
        <v>1.78876086878734</v>
      </c>
      <c r="BF863">
        <v>1.8687157834472301</v>
      </c>
      <c r="BG863">
        <v>1.7739118603816899</v>
      </c>
      <c r="BH863">
        <v>1.8412967383641099</v>
      </c>
      <c r="BI863">
        <v>1.7506499133448801</v>
      </c>
      <c r="BJ863">
        <v>1.7993624659569201</v>
      </c>
      <c r="BK863">
        <v>1.7090026499073701</v>
      </c>
      <c r="BL863">
        <v>1.7845367352203101</v>
      </c>
      <c r="BM863">
        <v>1.8376872577094601</v>
      </c>
      <c r="BN863">
        <v>1.9482983655738</v>
      </c>
      <c r="BO863">
        <v>1.7280925898091</v>
      </c>
      <c r="BP863">
        <v>1.7909791996669999</v>
      </c>
      <c r="BQ863">
        <v>1.7488795105832999</v>
      </c>
      <c r="BR863">
        <v>1.8104164621977901</v>
      </c>
      <c r="BS863">
        <v>1.83645344129554</v>
      </c>
      <c r="BT863">
        <v>1.91381376518218</v>
      </c>
      <c r="BU863">
        <v>1.7634969794295301</v>
      </c>
      <c r="BV863">
        <v>1.8389347709719299</v>
      </c>
      <c r="BW863">
        <v>1.74163179916318</v>
      </c>
      <c r="BX863">
        <v>1.76799550596621</v>
      </c>
      <c r="BY863">
        <v>1.7092265027731901</v>
      </c>
      <c r="BZ863">
        <v>1.75192374956278</v>
      </c>
      <c r="CA863">
        <v>1.6950973238074201</v>
      </c>
      <c r="CB863">
        <v>1.7897737879070701</v>
      </c>
      <c r="CC863">
        <v>1.7095035829865901</v>
      </c>
      <c r="CD863">
        <v>1.823321197411</v>
      </c>
      <c r="CE863">
        <v>1.6951812309945999</v>
      </c>
      <c r="CF863">
        <v>1.7481188822053999</v>
      </c>
      <c r="CG863">
        <v>1.6904362416107299</v>
      </c>
      <c r="CH863">
        <v>1.7963165287966201</v>
      </c>
      <c r="CI863">
        <v>1.66911366791369</v>
      </c>
      <c r="CJ863">
        <v>1.81207500999976</v>
      </c>
      <c r="CK863">
        <v>1.7496979064212399</v>
      </c>
      <c r="CL863">
        <v>1.8147955599269301</v>
      </c>
      <c r="CM863">
        <v>1.7285833136726501</v>
      </c>
      <c r="CN863">
        <v>1.8103137844113499</v>
      </c>
      <c r="CO863">
        <v>1.7601716759370001</v>
      </c>
      <c r="CP863">
        <v>1.84371569872846</v>
      </c>
      <c r="CQ863">
        <v>1.75654404384469</v>
      </c>
      <c r="CR863">
        <v>1.8284289515191099</v>
      </c>
      <c r="CS863">
        <v>1.7497110743502</v>
      </c>
      <c r="CT863">
        <v>1.83953862539373</v>
      </c>
      <c r="CU863">
        <v>1.68146883005977</v>
      </c>
      <c r="CV863">
        <v>1.7527495277281699</v>
      </c>
      <c r="CW863">
        <v>1.7970265843517701</v>
      </c>
      <c r="CX863">
        <v>1.8727163915837199</v>
      </c>
      <c r="CY863">
        <v>1.7489521314598699</v>
      </c>
      <c r="CZ863">
        <v>1.7884258156703901</v>
      </c>
      <c r="DA863">
        <v>1.7395748160261599</v>
      </c>
      <c r="DB863">
        <v>1.82415372035977</v>
      </c>
      <c r="DC863">
        <v>1.7191335068798801</v>
      </c>
      <c r="DD863">
        <v>1.77410614673537</v>
      </c>
      <c r="DE863">
        <v>1.76123388581952</v>
      </c>
      <c r="DF863">
        <v>1.8413674033149099</v>
      </c>
      <c r="DG863">
        <v>1.8346867013467201</v>
      </c>
      <c r="DH863">
        <v>1.9421072664987</v>
      </c>
      <c r="DI863">
        <v>1.87470697156826</v>
      </c>
      <c r="DJ863">
        <v>1.9586704490518101</v>
      </c>
      <c r="DK863">
        <v>1.8033978671472399</v>
      </c>
      <c r="DL863">
        <v>1.86887067283718</v>
      </c>
    </row>
    <row r="864" spans="1:116" x14ac:dyDescent="0.45">
      <c r="A864" t="s">
        <v>155</v>
      </c>
      <c r="B864" t="s">
        <v>34</v>
      </c>
      <c r="C864" t="s">
        <v>151</v>
      </c>
      <c r="D864">
        <v>50</v>
      </c>
      <c r="E864" s="1" cm="1">
        <f t="array" ref="E864">SUMPRODUCT($G864:$FZZ864,$G$2:$FZZ$2)/SUMPRODUCT(--($G864:$FZZ864&lt;&gt;""),$G$2:$FZZ$2)</f>
        <v>1.7173511771234242</v>
      </c>
      <c r="F864" s="1" cm="1">
        <f t="array" ref="F864">SUMPRODUCT($G864:$FZZ864,$F$2:$FZY$2)/SUMPRODUCT(--($G864:$FZZ864&lt;&gt;""),$F$2:$FZY$2)</f>
        <v>1.7705844622063203</v>
      </c>
      <c r="G864">
        <v>1.68086098486699</v>
      </c>
      <c r="H864">
        <v>1.6705680170714601</v>
      </c>
      <c r="I864">
        <v>1.6892170962864601</v>
      </c>
      <c r="J864">
        <v>1.6778998824025899</v>
      </c>
      <c r="K864">
        <v>1.6800339204707899</v>
      </c>
      <c r="L864">
        <v>1.6744738240222301</v>
      </c>
      <c r="M864">
        <v>1.8564217522436499</v>
      </c>
      <c r="N864">
        <v>1.82542399130624</v>
      </c>
      <c r="O864">
        <v>1.7051978907605301</v>
      </c>
      <c r="P864">
        <v>1.7972463656641799</v>
      </c>
      <c r="Q864">
        <v>1.6822973464194799</v>
      </c>
      <c r="R864">
        <v>1.79960197599826</v>
      </c>
      <c r="S864">
        <v>1.7145557518096699</v>
      </c>
      <c r="T864">
        <v>1.7638717713482199</v>
      </c>
      <c r="U864">
        <v>1.68150209633704</v>
      </c>
      <c r="V864">
        <v>1.7674216386549499</v>
      </c>
      <c r="W864">
        <v>1.72375823368105</v>
      </c>
      <c r="X864">
        <v>1.79773838803607</v>
      </c>
      <c r="Y864">
        <v>1.9918208331040499</v>
      </c>
      <c r="Z864">
        <v>1.81907445110878</v>
      </c>
      <c r="AA864">
        <v>1.8321323032007599</v>
      </c>
      <c r="AB864">
        <v>1.8178623562502201</v>
      </c>
      <c r="AC864">
        <v>1.7422186730968401</v>
      </c>
      <c r="AD864">
        <v>1.79420031159233</v>
      </c>
      <c r="AE864">
        <v>1.66203635541159</v>
      </c>
      <c r="AF864">
        <v>1.72827967933494</v>
      </c>
      <c r="AG864">
        <v>1.7061859910335999</v>
      </c>
      <c r="AH864">
        <v>1.8185168428412699</v>
      </c>
      <c r="AI864">
        <v>1.7747284860644601</v>
      </c>
      <c r="AJ864">
        <v>1.8393597068957901</v>
      </c>
      <c r="AK864">
        <v>1.7251361662746501</v>
      </c>
      <c r="AL864">
        <v>1.79499888433273</v>
      </c>
      <c r="AM864">
        <v>1.77761911647747</v>
      </c>
      <c r="AN864">
        <v>1.79564625358494</v>
      </c>
      <c r="AO864">
        <v>1.7112838510063699</v>
      </c>
      <c r="AP864">
        <v>1.80773940328205</v>
      </c>
      <c r="AQ864">
        <v>1.73352167513413</v>
      </c>
      <c r="AR864">
        <v>1.7850197046673899</v>
      </c>
      <c r="AS864">
        <v>1.7078565528073399</v>
      </c>
      <c r="AT864">
        <v>1.6686200931273201</v>
      </c>
      <c r="AU864">
        <v>1.67010556290231</v>
      </c>
      <c r="AV864">
        <v>1.7778064480456299</v>
      </c>
      <c r="AW864">
        <v>1.7397835578972201</v>
      </c>
      <c r="AX864">
        <v>1.8260029016292101</v>
      </c>
      <c r="AY864">
        <v>1.47308788262836</v>
      </c>
      <c r="AZ864">
        <v>1.4649991032263601</v>
      </c>
      <c r="BA864">
        <v>1.7169025344684901</v>
      </c>
      <c r="BB864">
        <v>1.7999074294851101</v>
      </c>
      <c r="BC864">
        <v>1.75929168780583</v>
      </c>
      <c r="BD864">
        <v>1.84910724514344</v>
      </c>
      <c r="BE864">
        <v>1.72694743621855</v>
      </c>
      <c r="BF864">
        <v>1.7964897842344401</v>
      </c>
      <c r="BG864">
        <v>1.71222897005528</v>
      </c>
      <c r="BH864">
        <v>1.8026815421341</v>
      </c>
      <c r="BI864">
        <v>1.69683089873731</v>
      </c>
      <c r="BJ864">
        <v>1.73978707600891</v>
      </c>
      <c r="BK864">
        <v>1.6575287854981999</v>
      </c>
      <c r="BL864">
        <v>1.71472457378702</v>
      </c>
      <c r="BM864">
        <v>1.77871934233339</v>
      </c>
      <c r="BN864">
        <v>1.9043110669549801</v>
      </c>
      <c r="BO864">
        <v>1.66581877464186</v>
      </c>
      <c r="BP864">
        <v>1.73738856964469</v>
      </c>
      <c r="BQ864">
        <v>1.7254719141557799</v>
      </c>
      <c r="BR864">
        <v>1.79176890110249</v>
      </c>
      <c r="BS864">
        <v>1.7873684210526299</v>
      </c>
      <c r="BT864">
        <v>1.92090688259109</v>
      </c>
      <c r="BU864">
        <v>1.7271163110805201</v>
      </c>
      <c r="BV864">
        <v>1.8253804389385899</v>
      </c>
      <c r="BW864">
        <v>1.7058344955834399</v>
      </c>
      <c r="BX864">
        <v>1.7433558035022401</v>
      </c>
      <c r="BY864">
        <v>1.66326887523109</v>
      </c>
      <c r="BZ864">
        <v>1.7003197921351101</v>
      </c>
      <c r="CA864">
        <v>1.64696997980552</v>
      </c>
      <c r="CB864">
        <v>1.7394572946187601</v>
      </c>
      <c r="CC864">
        <v>1.6441285251964799</v>
      </c>
      <c r="CD864">
        <v>1.7609656726768299</v>
      </c>
      <c r="CE864">
        <v>1.66216456173839</v>
      </c>
      <c r="CF864">
        <v>1.7302954298270901</v>
      </c>
      <c r="CG864">
        <v>1.6127282659591</v>
      </c>
      <c r="CH864">
        <v>1.68782191353207</v>
      </c>
      <c r="CI864">
        <v>1.6103621091268401</v>
      </c>
      <c r="CJ864">
        <v>1.6711606785722599</v>
      </c>
      <c r="CK864">
        <v>1.7198960236054499</v>
      </c>
      <c r="CL864">
        <v>1.79038920893634</v>
      </c>
      <c r="CM864">
        <v>1.70097972259818</v>
      </c>
      <c r="CN864">
        <v>1.7999577812822001</v>
      </c>
      <c r="CO864">
        <v>1.7445580454595899</v>
      </c>
      <c r="CP864">
        <v>1.81161279183059</v>
      </c>
      <c r="CQ864">
        <v>1.70145139962082</v>
      </c>
      <c r="CR864">
        <v>1.77639523953669</v>
      </c>
      <c r="CS864">
        <v>1.7030977361825499</v>
      </c>
      <c r="CT864">
        <v>1.8867864669491701</v>
      </c>
      <c r="CU864">
        <v>1.6578164221204299</v>
      </c>
      <c r="CV864">
        <v>1.7413373702869801</v>
      </c>
      <c r="CW864">
        <v>1.7540317500314899</v>
      </c>
      <c r="CX864">
        <v>1.86533009953382</v>
      </c>
      <c r="CY864">
        <v>1.6842462491069301</v>
      </c>
      <c r="CZ864">
        <v>1.7422957847106399</v>
      </c>
      <c r="DA864">
        <v>1.7308585445625499</v>
      </c>
      <c r="DB864">
        <v>1.8061324611610701</v>
      </c>
      <c r="DC864">
        <v>1.70545343462784</v>
      </c>
      <c r="DD864">
        <v>1.7655262179248701</v>
      </c>
      <c r="DE864">
        <v>1.7424723756906</v>
      </c>
      <c r="DF864">
        <v>1.8632136279926299</v>
      </c>
      <c r="DG864">
        <v>1.7690362690543899</v>
      </c>
      <c r="DH864">
        <v>1.8387558681191201</v>
      </c>
      <c r="DI864">
        <v>1.8026744260291301</v>
      </c>
      <c r="DJ864">
        <v>1.85629976922585</v>
      </c>
      <c r="DK864">
        <v>1.8114288713727</v>
      </c>
      <c r="DL864">
        <v>1.8975565800869501</v>
      </c>
    </row>
    <row r="865" spans="1:116" x14ac:dyDescent="0.45">
      <c r="A865" t="s">
        <v>155</v>
      </c>
      <c r="B865" t="s">
        <v>34</v>
      </c>
      <c r="C865" t="s">
        <v>45</v>
      </c>
      <c r="D865">
        <v>50</v>
      </c>
      <c r="E865" s="1" cm="1">
        <f t="array" ref="E865">SUMPRODUCT($G865:$FZZ865,$G$2:$FZZ$2)/SUMPRODUCT(--($G865:$FZZ865&lt;&gt;""),$G$2:$FZZ$2)</f>
        <v>1.4134280865640456</v>
      </c>
      <c r="F865" s="1" cm="1">
        <f t="array" ref="F865">SUMPRODUCT($G865:$FZZ865,$F$2:$FZY$2)/SUMPRODUCT(--($G865:$FZZ865&lt;&gt;""),$F$2:$FZY$2)</f>
        <v>1.472884996248621</v>
      </c>
      <c r="G865">
        <v>1.36395567609832</v>
      </c>
      <c r="H865">
        <v>1.3898072130186101</v>
      </c>
      <c r="I865">
        <v>1.3733881574903799</v>
      </c>
      <c r="J865">
        <v>1.4011198387235499</v>
      </c>
      <c r="K865">
        <v>1.36781029057174</v>
      </c>
      <c r="L865">
        <v>1.3948608443336401</v>
      </c>
      <c r="M865">
        <v>1.5081149612954501</v>
      </c>
      <c r="N865">
        <v>1.5272716773019901</v>
      </c>
      <c r="O865">
        <v>1.4311548684289199</v>
      </c>
      <c r="P865">
        <v>1.4977437633002499</v>
      </c>
      <c r="Q865">
        <v>1.3975794282785301</v>
      </c>
      <c r="R865">
        <v>1.4849145765176299</v>
      </c>
      <c r="S865">
        <v>1.43758705636804</v>
      </c>
      <c r="T865">
        <v>1.49158789356771</v>
      </c>
      <c r="U865">
        <v>1.4139048546370101</v>
      </c>
      <c r="V865">
        <v>1.4852069572715401</v>
      </c>
      <c r="W865">
        <v>1.4033415316766999</v>
      </c>
      <c r="X865">
        <v>1.48281740310406</v>
      </c>
      <c r="Y865">
        <v>1.5979464040059399</v>
      </c>
      <c r="Z865">
        <v>1.5093930556319799</v>
      </c>
      <c r="AA865">
        <v>1.4842489407911099</v>
      </c>
      <c r="AB865">
        <v>1.5197813935272499</v>
      </c>
      <c r="AC865">
        <v>1.3917816870349899</v>
      </c>
      <c r="AD865">
        <v>1.47156132810359</v>
      </c>
      <c r="AE865">
        <v>1.3839040138610601</v>
      </c>
      <c r="AF865">
        <v>1.45116728653091</v>
      </c>
      <c r="AG865">
        <v>1.43099576358326</v>
      </c>
      <c r="AH865">
        <v>1.5253609180273899</v>
      </c>
      <c r="AI865">
        <v>1.44838836306538</v>
      </c>
      <c r="AJ865">
        <v>1.5267413966066199</v>
      </c>
      <c r="AK865">
        <v>1.40715270741351</v>
      </c>
      <c r="AL865">
        <v>1.47430856064291</v>
      </c>
      <c r="AM865">
        <v>1.4485756633649001</v>
      </c>
      <c r="AN865">
        <v>1.4860759646205299</v>
      </c>
      <c r="AO865">
        <v>1.41019712027288</v>
      </c>
      <c r="AP865">
        <v>1.48729596466485</v>
      </c>
      <c r="AQ865">
        <v>1.38696168273111</v>
      </c>
      <c r="AR865">
        <v>1.4605431840843199</v>
      </c>
      <c r="AS865">
        <v>1.40707826918019</v>
      </c>
      <c r="AT865">
        <v>1.39397598841279</v>
      </c>
      <c r="AU865">
        <v>1.3879563372299299</v>
      </c>
      <c r="AV865">
        <v>1.4800278306385799</v>
      </c>
      <c r="AW865">
        <v>1.4294133572127601</v>
      </c>
      <c r="AX865">
        <v>1.51320657795178</v>
      </c>
      <c r="AY865">
        <v>1.1792965256257499</v>
      </c>
      <c r="AZ865">
        <v>1.21068122726144</v>
      </c>
      <c r="BA865">
        <v>1.41628680028612</v>
      </c>
      <c r="BB865">
        <v>1.5101196403775701</v>
      </c>
      <c r="BC865">
        <v>1.4634633324059301</v>
      </c>
      <c r="BD865">
        <v>1.56223098702191</v>
      </c>
      <c r="BE865">
        <v>1.4306007800479399</v>
      </c>
      <c r="BF865">
        <v>1.49957061580849</v>
      </c>
      <c r="BG865">
        <v>1.4350703162685901</v>
      </c>
      <c r="BH865">
        <v>1.5286027038058601</v>
      </c>
      <c r="BI865">
        <v>1.39898489725179</v>
      </c>
      <c r="BJ865">
        <v>1.46140752661549</v>
      </c>
      <c r="BK865">
        <v>1.3734493351781001</v>
      </c>
      <c r="BL865">
        <v>1.4606148723119801</v>
      </c>
      <c r="BM865">
        <v>1.4979447918492901</v>
      </c>
      <c r="BN865">
        <v>1.56653614633861</v>
      </c>
      <c r="BO865">
        <v>1.39756500826694</v>
      </c>
      <c r="BP865">
        <v>1.45122501127311</v>
      </c>
      <c r="BQ865">
        <v>1.45738868714626</v>
      </c>
      <c r="BR865">
        <v>1.5210521150259999</v>
      </c>
      <c r="BS865">
        <v>1.4988825910931101</v>
      </c>
      <c r="BT865">
        <v>1.5698947368420999</v>
      </c>
      <c r="BU865">
        <v>1.4615164028446801</v>
      </c>
      <c r="BV865">
        <v>1.53508067599602</v>
      </c>
      <c r="BW865">
        <v>1.39409964357663</v>
      </c>
      <c r="BX865">
        <v>1.4575003874167001</v>
      </c>
      <c r="BY865">
        <v>1.38623644630989</v>
      </c>
      <c r="BZ865">
        <v>1.44071353620146</v>
      </c>
      <c r="CA865">
        <v>1.3789943489402099</v>
      </c>
      <c r="CB865">
        <v>1.4515587082322099</v>
      </c>
      <c r="CC865">
        <v>1.39290048543689</v>
      </c>
      <c r="CD865">
        <v>1.48656380027739</v>
      </c>
      <c r="CE865">
        <v>1.4067209730761501</v>
      </c>
      <c r="CF865">
        <v>1.4532550551572501</v>
      </c>
      <c r="CG865">
        <v>1.3866864367098399</v>
      </c>
      <c r="CH865">
        <v>1.4384852505072501</v>
      </c>
      <c r="CI865">
        <v>1.4087433236864999</v>
      </c>
      <c r="CJ865">
        <v>1.4781299263546701</v>
      </c>
      <c r="CK865">
        <v>1.4277504566530801</v>
      </c>
      <c r="CL865">
        <v>1.50295068146691</v>
      </c>
      <c r="CM865">
        <v>1.42198850160803</v>
      </c>
      <c r="CN865">
        <v>1.51169085964759</v>
      </c>
      <c r="CO865">
        <v>1.44952702786034</v>
      </c>
      <c r="CP865">
        <v>1.51748208625729</v>
      </c>
      <c r="CQ865">
        <v>1.41105995188554</v>
      </c>
      <c r="CR865">
        <v>1.5064604011662099</v>
      </c>
      <c r="CS865">
        <v>1.48360488567608</v>
      </c>
      <c r="CT865">
        <v>1.57878039384531</v>
      </c>
      <c r="CU865">
        <v>1.39399114975545</v>
      </c>
      <c r="CV865">
        <v>1.46362860026395</v>
      </c>
      <c r="CW865">
        <v>1.45966675066145</v>
      </c>
      <c r="CX865">
        <v>1.5276395363487401</v>
      </c>
      <c r="CY865">
        <v>1.4130269111693201</v>
      </c>
      <c r="CZ865">
        <v>1.47087401762324</v>
      </c>
      <c r="DA865">
        <v>1.4402616516761999</v>
      </c>
      <c r="DB865">
        <v>1.5119378577269</v>
      </c>
      <c r="DC865">
        <v>1.4241088030600799</v>
      </c>
      <c r="DD865">
        <v>1.48469956967539</v>
      </c>
      <c r="DE865">
        <v>1.4569981583793701</v>
      </c>
      <c r="DF865">
        <v>1.51705801104972</v>
      </c>
      <c r="DG865">
        <v>1.4735368218810601</v>
      </c>
      <c r="DH865">
        <v>1.5387069293650599</v>
      </c>
      <c r="DI865">
        <v>1.4896151635942301</v>
      </c>
      <c r="DJ865">
        <v>1.5454296686156199</v>
      </c>
      <c r="DK865">
        <v>1.50555958952645</v>
      </c>
      <c r="DL865">
        <v>1.5709711566220701</v>
      </c>
    </row>
    <row r="866" spans="1:116" x14ac:dyDescent="0.45">
      <c r="A866" t="s">
        <v>155</v>
      </c>
      <c r="B866" t="s">
        <v>34</v>
      </c>
      <c r="C866" t="s">
        <v>18</v>
      </c>
      <c r="D866">
        <v>50</v>
      </c>
      <c r="E866" s="1" cm="1">
        <f t="array" ref="E866">SUMPRODUCT($G866:$FZZ866,$G$2:$FZZ$2)/SUMPRODUCT(--($G866:$FZZ866&lt;&gt;""),$G$2:$FZZ$2)</f>
        <v>1.7463623777452011</v>
      </c>
      <c r="F866" s="1" cm="1">
        <f t="array" ref="F866">SUMPRODUCT($G866:$FZZ866,$F$2:$FZY$2)/SUMPRODUCT(--($G866:$FZZ866&lt;&gt;""),$F$2:$FZY$2)</f>
        <v>1.8049900923495279</v>
      </c>
      <c r="G866">
        <v>1.7070281320757701</v>
      </c>
      <c r="H866">
        <v>1.7078527912166599</v>
      </c>
      <c r="I866">
        <v>1.71746505881919</v>
      </c>
      <c r="J866">
        <v>1.7138736258107801</v>
      </c>
      <c r="K866">
        <v>1.7116208263517101</v>
      </c>
      <c r="L866">
        <v>1.70980832890596</v>
      </c>
      <c r="M866">
        <v>1.89796121933101</v>
      </c>
      <c r="N866">
        <v>1.87139695980974</v>
      </c>
      <c r="O866">
        <v>1.7433616217555901</v>
      </c>
      <c r="P866">
        <v>1.82289396542146</v>
      </c>
      <c r="Q866">
        <v>1.71737680738724</v>
      </c>
      <c r="R866">
        <v>1.8337086056345699</v>
      </c>
      <c r="S866">
        <v>1.74112298521482</v>
      </c>
      <c r="T866">
        <v>1.79514861752664</v>
      </c>
      <c r="U866">
        <v>1.71035670428205</v>
      </c>
      <c r="V866">
        <v>1.79068601448906</v>
      </c>
      <c r="W866">
        <v>1.74909394170695</v>
      </c>
      <c r="X866">
        <v>1.83448675543493</v>
      </c>
      <c r="Y866">
        <v>2.0124162218675998</v>
      </c>
      <c r="Z866">
        <v>1.8656622461893999</v>
      </c>
      <c r="AA866">
        <v>1.8565813365613899</v>
      </c>
      <c r="AB866">
        <v>1.84654110442553</v>
      </c>
      <c r="AC866">
        <v>1.7549433314282801</v>
      </c>
      <c r="AD866">
        <v>1.82522906211752</v>
      </c>
      <c r="AE866">
        <v>1.7068820934981399</v>
      </c>
      <c r="AF866">
        <v>1.7761745947410701</v>
      </c>
      <c r="AG866">
        <v>1.7217414551885799</v>
      </c>
      <c r="AH866">
        <v>1.8545592892691101</v>
      </c>
      <c r="AI866">
        <v>1.7970427879792299</v>
      </c>
      <c r="AJ866">
        <v>1.8734243468399701</v>
      </c>
      <c r="AK866">
        <v>1.77049809970773</v>
      </c>
      <c r="AL866">
        <v>1.8545133313092801</v>
      </c>
      <c r="AM866">
        <v>1.80428024004048</v>
      </c>
      <c r="AN866">
        <v>1.82733834622707</v>
      </c>
      <c r="AO866">
        <v>1.7210360020553801</v>
      </c>
      <c r="AP866">
        <v>1.8355909781669799</v>
      </c>
      <c r="AQ866">
        <v>1.7651820901191699</v>
      </c>
      <c r="AR866">
        <v>1.8163287593181701</v>
      </c>
      <c r="AS866">
        <v>1.7597878149159201</v>
      </c>
      <c r="AT866">
        <v>1.70741203098317</v>
      </c>
      <c r="AU866">
        <v>1.6959180194169301</v>
      </c>
      <c r="AV866">
        <v>1.8108668506683401</v>
      </c>
      <c r="AW866">
        <v>1.7717917213325201</v>
      </c>
      <c r="AX866">
        <v>1.8534677245812401</v>
      </c>
      <c r="AY866">
        <v>1.49130367130811</v>
      </c>
      <c r="AZ866">
        <v>1.5052897766617901</v>
      </c>
      <c r="BA866">
        <v>1.7356691024867801</v>
      </c>
      <c r="BB866">
        <v>1.82731391222632</v>
      </c>
      <c r="BC866">
        <v>1.7665090093775999</v>
      </c>
      <c r="BD866">
        <v>1.88494836587401</v>
      </c>
      <c r="BE866">
        <v>1.7292553762478899</v>
      </c>
      <c r="BF866">
        <v>1.83933874834508</v>
      </c>
      <c r="BG866">
        <v>1.7509060099692</v>
      </c>
      <c r="BH866">
        <v>1.8273324345384601</v>
      </c>
      <c r="BI866">
        <v>1.7108814062886799</v>
      </c>
      <c r="BJ866">
        <v>1.7523675414706601</v>
      </c>
      <c r="BK866">
        <v>1.68208146706376</v>
      </c>
      <c r="BL866">
        <v>1.7839270220200201</v>
      </c>
      <c r="BM866">
        <v>1.8353300995460999</v>
      </c>
      <c r="BN866">
        <v>1.92542808719537</v>
      </c>
      <c r="BO866">
        <v>1.69789221750742</v>
      </c>
      <c r="BP866">
        <v>1.7776827110961999</v>
      </c>
      <c r="BQ866">
        <v>1.74974645859914</v>
      </c>
      <c r="BR866">
        <v>1.8420028134916699</v>
      </c>
      <c r="BS866">
        <v>1.8217004048582901</v>
      </c>
      <c r="BT866">
        <v>1.9149149797570799</v>
      </c>
      <c r="BU866">
        <v>1.7855968494302901</v>
      </c>
      <c r="BV866">
        <v>1.8552037929188601</v>
      </c>
      <c r="BW866">
        <v>1.7233263598326301</v>
      </c>
      <c r="BX866">
        <v>1.73855183635518</v>
      </c>
      <c r="BY866">
        <v>1.6817943336831001</v>
      </c>
      <c r="BZ866">
        <v>1.73402288512466</v>
      </c>
      <c r="CA866">
        <v>1.6555059650075501</v>
      </c>
      <c r="CB866">
        <v>1.77879410117603</v>
      </c>
      <c r="CC866">
        <v>1.68992718446601</v>
      </c>
      <c r="CD866">
        <v>1.7772335876098</v>
      </c>
      <c r="CE866">
        <v>1.7004638980755999</v>
      </c>
      <c r="CF866">
        <v>1.74476727409939</v>
      </c>
      <c r="CG866">
        <v>1.62380989542687</v>
      </c>
      <c r="CH866">
        <v>1.75760886530357</v>
      </c>
      <c r="CI866">
        <v>1.6301028211100901</v>
      </c>
      <c r="CJ866">
        <v>1.7667113714971401</v>
      </c>
      <c r="CK866">
        <v>1.7352114655051201</v>
      </c>
      <c r="CL866">
        <v>1.8150484754812399</v>
      </c>
      <c r="CM866">
        <v>1.7345436032433901</v>
      </c>
      <c r="CN866">
        <v>1.8243701339823399</v>
      </c>
      <c r="CO866">
        <v>1.7822971523007201</v>
      </c>
      <c r="CP866">
        <v>1.83944846638629</v>
      </c>
      <c r="CQ866">
        <v>1.71500947950356</v>
      </c>
      <c r="CR866">
        <v>1.8211799193843901</v>
      </c>
      <c r="CS866">
        <v>1.7902286478279501</v>
      </c>
      <c r="CT866">
        <v>1.8812572231412401</v>
      </c>
      <c r="CU866">
        <v>1.6968920632455999</v>
      </c>
      <c r="CV866">
        <v>1.78081411898662</v>
      </c>
      <c r="CW866">
        <v>1.78685271513166</v>
      </c>
      <c r="CX866">
        <v>1.86662151946579</v>
      </c>
      <c r="CY866">
        <v>1.7269707073112599</v>
      </c>
      <c r="CZ866">
        <v>1.77811383662776</v>
      </c>
      <c r="DA866">
        <v>1.7565004088307401</v>
      </c>
      <c r="DB866">
        <v>1.85561733442354</v>
      </c>
      <c r="DC866">
        <v>1.74236306646124</v>
      </c>
      <c r="DD866">
        <v>1.79522392817298</v>
      </c>
      <c r="DE866">
        <v>1.7558011049723701</v>
      </c>
      <c r="DF866">
        <v>1.8319751381215399</v>
      </c>
      <c r="DG866">
        <v>1.77141976763154</v>
      </c>
      <c r="DH866">
        <v>1.8458157365282399</v>
      </c>
      <c r="DI866">
        <v>1.8275670202771099</v>
      </c>
      <c r="DJ866">
        <v>1.8738221853307899</v>
      </c>
      <c r="DK866">
        <v>1.82997541707856</v>
      </c>
      <c r="DL866">
        <v>1.92114218726762</v>
      </c>
    </row>
    <row r="867" spans="1:116" x14ac:dyDescent="0.45">
      <c r="A867" t="s">
        <v>21</v>
      </c>
      <c r="B867" t="s">
        <v>17</v>
      </c>
      <c r="C867" t="s">
        <v>66</v>
      </c>
      <c r="D867">
        <v>50</v>
      </c>
      <c r="E867" s="1" cm="1">
        <f t="array" ref="E867">SUMPRODUCT($G867:$FZZ867,$G$2:$FZZ$2)/SUMPRODUCT(--($G867:$FZZ867&lt;&gt;""),$G$2:$FZZ$2)</f>
        <v>2.2076654700785481</v>
      </c>
      <c r="F867" s="1" cm="1">
        <f t="array" ref="F867">SUMPRODUCT($G867:$FZZ867,$F$2:$FZY$2)/SUMPRODUCT(--($G867:$FZZ867&lt;&gt;""),$F$2:$FZY$2)</f>
        <v>2.2728254281506572</v>
      </c>
      <c r="G867">
        <v>2.1289441105083902</v>
      </c>
      <c r="H867">
        <v>2.1837360927853502</v>
      </c>
      <c r="I867">
        <v>2.1424874924708899</v>
      </c>
      <c r="J867">
        <v>2.1962688432430602</v>
      </c>
      <c r="K867">
        <v>2.1382626997425298</v>
      </c>
      <c r="L867">
        <v>2.1799950958355399</v>
      </c>
      <c r="M867">
        <v>2.1946042004079098</v>
      </c>
      <c r="N867">
        <v>2.2847966862923599</v>
      </c>
      <c r="O867">
        <v>2.1935363946363098</v>
      </c>
      <c r="P867">
        <v>2.2816279089642602</v>
      </c>
      <c r="Q867">
        <v>2.20730198828941</v>
      </c>
      <c r="R867">
        <v>2.3156550005361001</v>
      </c>
      <c r="S867">
        <v>2.23941431028019</v>
      </c>
      <c r="T867">
        <v>2.3204505709439198</v>
      </c>
      <c r="U867">
        <v>2.2199882285407</v>
      </c>
      <c r="V867">
        <v>2.30783334907705</v>
      </c>
      <c r="W867">
        <v>2.1949763944251202</v>
      </c>
      <c r="X867">
        <v>2.2982896559522801</v>
      </c>
      <c r="Y867">
        <v>2.2083728608375002</v>
      </c>
      <c r="Z867">
        <v>2.31413855720024</v>
      </c>
      <c r="AA867">
        <v>2.2333962331327601</v>
      </c>
      <c r="AB867">
        <v>2.2917541923309699</v>
      </c>
      <c r="AC867">
        <v>2.2004107590691899</v>
      </c>
      <c r="AD867">
        <v>2.26378613388031</v>
      </c>
      <c r="AE867">
        <v>2.1557833014332601</v>
      </c>
      <c r="AF867">
        <v>2.2301670112727798</v>
      </c>
      <c r="AG867">
        <v>2.18084563813597</v>
      </c>
      <c r="AH867">
        <v>2.3037716447990699</v>
      </c>
      <c r="AI867">
        <v>2.2455707244733198</v>
      </c>
      <c r="AJ867">
        <v>2.3365900466698601</v>
      </c>
      <c r="AK867">
        <v>2.3878534927701098</v>
      </c>
      <c r="AL867">
        <v>2.3790671558532202</v>
      </c>
      <c r="AM867">
        <v>2.2096678957896501</v>
      </c>
      <c r="AN867">
        <v>2.24463162461138</v>
      </c>
      <c r="AO867">
        <v>2.2214678517935398</v>
      </c>
      <c r="AP867">
        <v>2.3187761706407701</v>
      </c>
      <c r="AQ867">
        <v>2.3179763543991201</v>
      </c>
      <c r="AR867">
        <v>2.2868999572669799</v>
      </c>
      <c r="AS867">
        <v>2.1180538834537801</v>
      </c>
      <c r="AT867">
        <v>2.18837353168884</v>
      </c>
      <c r="AU867">
        <v>2.2109184571504898</v>
      </c>
      <c r="AV867">
        <v>2.3176839748049698</v>
      </c>
      <c r="AW867">
        <v>2.21842742803195</v>
      </c>
      <c r="AX867">
        <v>2.2954177860152498</v>
      </c>
      <c r="AY867">
        <v>2.1113127697002101</v>
      </c>
      <c r="AZ867">
        <v>1.9560913497571499</v>
      </c>
      <c r="BA867">
        <v>2.2209489880359601</v>
      </c>
      <c r="BB867">
        <v>2.2788336115123999</v>
      </c>
      <c r="BC867">
        <v>2.24702551429553</v>
      </c>
      <c r="BD867">
        <v>2.3468896780845401</v>
      </c>
      <c r="BE867">
        <v>2.2299710165670699</v>
      </c>
      <c r="BF867">
        <v>2.35300747844133</v>
      </c>
      <c r="BG867">
        <v>2.2042449504631998</v>
      </c>
      <c r="BH867">
        <v>2.3029845761852301</v>
      </c>
      <c r="BI867">
        <v>2.2294194107452299</v>
      </c>
      <c r="BJ867">
        <v>2.2896911364199002</v>
      </c>
      <c r="BK867">
        <v>2.0876110967802401</v>
      </c>
      <c r="BL867">
        <v>2.1760195108224001</v>
      </c>
      <c r="BM867">
        <v>2.3128786550561999</v>
      </c>
      <c r="BN867">
        <v>2.41926246274326</v>
      </c>
      <c r="BO867">
        <v>2.2041531292996699</v>
      </c>
      <c r="BP867">
        <v>2.2812843251742998</v>
      </c>
      <c r="BQ867">
        <v>2.2148886053587198</v>
      </c>
      <c r="BR867">
        <v>2.2907220204795999</v>
      </c>
      <c r="BS867">
        <v>2.27711740890688</v>
      </c>
      <c r="BT867">
        <v>2.3957085020242901</v>
      </c>
      <c r="BU867">
        <v>2.2112105222910401</v>
      </c>
      <c r="BV867">
        <v>2.3041790930641501</v>
      </c>
      <c r="BW867">
        <v>2.1092708817604202</v>
      </c>
      <c r="BX867">
        <v>2.1676158375949099</v>
      </c>
      <c r="BY867">
        <v>2.1349997501623901</v>
      </c>
      <c r="BZ867">
        <v>2.202743216909</v>
      </c>
      <c r="CA867">
        <v>2.13185806166952</v>
      </c>
      <c r="CB867">
        <v>2.2351723318682399</v>
      </c>
      <c r="CC867">
        <v>2.1590817152103501</v>
      </c>
      <c r="CD867">
        <v>2.2566603097549698</v>
      </c>
      <c r="CE867">
        <v>2.1779903669012</v>
      </c>
      <c r="CF867">
        <v>2.2425587641222502</v>
      </c>
      <c r="CG867">
        <v>2.12453176213516</v>
      </c>
      <c r="CH867">
        <v>2.2127555798345502</v>
      </c>
      <c r="CI867">
        <v>2.1053622267711298</v>
      </c>
      <c r="CJ867">
        <v>2.2039010846803602</v>
      </c>
      <c r="CK867">
        <v>2.17267106927076</v>
      </c>
      <c r="CL867">
        <v>2.2519179429534901</v>
      </c>
      <c r="CM867">
        <v>2.1904188345150399</v>
      </c>
      <c r="CN867">
        <v>2.2921783616654001</v>
      </c>
      <c r="CO867">
        <v>2.2117336556368099</v>
      </c>
      <c r="CP867">
        <v>2.30731472688479</v>
      </c>
      <c r="CQ867">
        <v>2.1876145108098202</v>
      </c>
      <c r="CR867">
        <v>2.2827600490703701</v>
      </c>
      <c r="CS867">
        <v>2.2175440186725202</v>
      </c>
      <c r="CT867">
        <v>2.3245258220217901</v>
      </c>
      <c r="CU867">
        <v>2.09741738477861</v>
      </c>
      <c r="CV867">
        <v>2.1889216675723899</v>
      </c>
      <c r="CW867">
        <v>2.2299514930074298</v>
      </c>
      <c r="CX867">
        <v>2.3374070807609901</v>
      </c>
      <c r="CY867">
        <v>2.1550845439390298</v>
      </c>
      <c r="CZ867">
        <v>2.2167897118361499</v>
      </c>
      <c r="DA867">
        <v>2.2129517579721898</v>
      </c>
      <c r="DB867">
        <v>2.31267375306623</v>
      </c>
      <c r="DC867">
        <v>2.1613318812091502</v>
      </c>
      <c r="DD867">
        <v>2.2142989959092598</v>
      </c>
      <c r="DE867">
        <v>2.1972375690607699</v>
      </c>
      <c r="DF867">
        <v>2.2934162062615102</v>
      </c>
      <c r="DG867">
        <v>2.2811984557104199</v>
      </c>
      <c r="DH867">
        <v>2.39212629823639</v>
      </c>
      <c r="DI867">
        <v>2.3175652871906598</v>
      </c>
      <c r="DJ867">
        <v>2.4130127427461199</v>
      </c>
      <c r="DK867">
        <v>2.28363092374045</v>
      </c>
      <c r="DL867">
        <v>2.3588056724434998</v>
      </c>
    </row>
    <row r="868" spans="1:116" x14ac:dyDescent="0.45">
      <c r="A868" t="s">
        <v>36</v>
      </c>
      <c r="B868" t="s">
        <v>139</v>
      </c>
      <c r="C868" t="s">
        <v>18</v>
      </c>
      <c r="D868">
        <v>50</v>
      </c>
      <c r="E868" s="1" cm="1">
        <f t="array" ref="E868">SUMPRODUCT($G868:$FZZ868,$G$2:$FZZ$2)/SUMPRODUCT(--($G868:$FZZ868&lt;&gt;""),$G$2:$FZZ$2)</f>
        <v>1.86123839108981</v>
      </c>
      <c r="F868" s="1" cm="1">
        <f t="array" ref="F868">SUMPRODUCT($G868:$FZZ868,$F$2:$FZY$2)/SUMPRODUCT(--($G868:$FZZ868&lt;&gt;""),$F$2:$FZY$2)</f>
        <v>1.967919877200685</v>
      </c>
      <c r="G868">
        <v>1.7277280946097799</v>
      </c>
      <c r="H868">
        <v>1.7514945674306399</v>
      </c>
      <c r="I868">
        <v>1.7393783317558</v>
      </c>
      <c r="J868">
        <v>1.7598226614710699</v>
      </c>
      <c r="K868">
        <v>1.72653357309248</v>
      </c>
      <c r="L868">
        <v>1.7534124810985301</v>
      </c>
      <c r="M868">
        <v>1.75035895874402</v>
      </c>
      <c r="N868">
        <v>1.9089885369445301</v>
      </c>
      <c r="O868">
        <v>1.8066815373176399</v>
      </c>
      <c r="P868">
        <v>1.93850473040535</v>
      </c>
      <c r="Q868">
        <v>1.7613294315474499</v>
      </c>
      <c r="R868">
        <v>1.9255365609366299</v>
      </c>
      <c r="S868">
        <v>1.4647945870811601</v>
      </c>
      <c r="T868">
        <v>1.5242182611625399</v>
      </c>
      <c r="U868">
        <v>1.83559437392064</v>
      </c>
      <c r="V868">
        <v>1.9625517423455201</v>
      </c>
      <c r="W868">
        <v>1.8298052186696001</v>
      </c>
      <c r="X868">
        <v>1.9707149520820899</v>
      </c>
      <c r="Y868">
        <v>2.1172904858856501</v>
      </c>
      <c r="Z868">
        <v>2.24566994992571</v>
      </c>
      <c r="AA868">
        <v>2.1885391818278901</v>
      </c>
      <c r="AB868">
        <v>2.2873927439740802</v>
      </c>
      <c r="AC868">
        <v>1.76862312202989</v>
      </c>
      <c r="AD868">
        <v>1.87815539427912</v>
      </c>
      <c r="AE868">
        <v>1.7545038845537499</v>
      </c>
      <c r="AF868">
        <v>1.8265809739016801</v>
      </c>
      <c r="AG868">
        <v>2.1090404310451198</v>
      </c>
      <c r="AH868">
        <v>2.3419816559042399</v>
      </c>
      <c r="AI868">
        <v>2.3793169625332502</v>
      </c>
      <c r="AJ868">
        <v>2.4601125310768901</v>
      </c>
      <c r="AK868">
        <v>1.79950544847994</v>
      </c>
      <c r="AL868">
        <v>1.88052118121728</v>
      </c>
      <c r="AM868">
        <v>2.1416021979611002</v>
      </c>
      <c r="AN868">
        <v>2.2947665871351699</v>
      </c>
      <c r="AO868">
        <v>1.8610755791706299</v>
      </c>
      <c r="AP868">
        <v>1.98214110006887</v>
      </c>
      <c r="AQ868">
        <v>1.86526755614643</v>
      </c>
      <c r="AR868">
        <v>1.95673519775889</v>
      </c>
      <c r="AS868">
        <v>1.75888395387345</v>
      </c>
      <c r="AT868">
        <v>1.8441061962637899</v>
      </c>
      <c r="AU868">
        <v>1.8375962437853299</v>
      </c>
      <c r="AV868">
        <v>1.9859418413377099</v>
      </c>
      <c r="AW868">
        <v>1.8893632381626699</v>
      </c>
      <c r="AX868">
        <v>1.99331167523966</v>
      </c>
      <c r="AY868">
        <v>1.65185347075152</v>
      </c>
      <c r="AZ868">
        <v>1.51733623785049</v>
      </c>
      <c r="BA868">
        <v>1.8504845926196001</v>
      </c>
      <c r="BB868">
        <v>2.0209686242057798</v>
      </c>
      <c r="BC868">
        <v>1.9237516979526299</v>
      </c>
      <c r="BD868">
        <v>2.1105346709654098</v>
      </c>
      <c r="BE868">
        <v>1.88887894944001</v>
      </c>
      <c r="BF868">
        <v>2.02370558557269</v>
      </c>
      <c r="BG868">
        <v>1.8761765760862801</v>
      </c>
      <c r="BH868">
        <v>2.0198641912701398</v>
      </c>
      <c r="BI868">
        <v>1.8763926714533301</v>
      </c>
      <c r="BJ868">
        <v>1.9167956177271599</v>
      </c>
      <c r="BK868">
        <v>2.07935651806861</v>
      </c>
      <c r="BL868">
        <v>2.27636423328565</v>
      </c>
      <c r="BM868">
        <v>1.9448308105896699</v>
      </c>
      <c r="BN868">
        <v>2.0913252683458898</v>
      </c>
      <c r="BO868">
        <v>1.81567598191677</v>
      </c>
      <c r="BP868">
        <v>1.9204523118546799</v>
      </c>
      <c r="BQ868">
        <v>1.8567900022900501</v>
      </c>
      <c r="BR868">
        <v>1.9115713023849199</v>
      </c>
      <c r="BS868">
        <v>1.9179757085020199</v>
      </c>
      <c r="BT868">
        <v>2.09047773279352</v>
      </c>
      <c r="BU868">
        <v>1.91100787642425</v>
      </c>
      <c r="BV868">
        <v>2.0278733654507901</v>
      </c>
      <c r="BW868">
        <v>2.0544901596156802</v>
      </c>
      <c r="BX868">
        <v>2.1759452967611899</v>
      </c>
      <c r="BY868">
        <v>1.7489256982960999</v>
      </c>
      <c r="BZ868">
        <v>1.8215534902313399</v>
      </c>
      <c r="CA868">
        <v>1.78687189234137</v>
      </c>
      <c r="CB868">
        <v>1.9316442377857299</v>
      </c>
      <c r="CC868">
        <v>1.7859021035598699</v>
      </c>
      <c r="CD868">
        <v>1.9207842117429399</v>
      </c>
      <c r="CE868">
        <v>1.7791157081659299</v>
      </c>
      <c r="CF868">
        <v>1.8438283799080999</v>
      </c>
      <c r="CG868">
        <v>1.7539800218510999</v>
      </c>
      <c r="CH868">
        <v>1.86169424067426</v>
      </c>
      <c r="CI868">
        <v>2.1135973271217101</v>
      </c>
      <c r="CJ868">
        <v>2.2499941177854601</v>
      </c>
      <c r="CK868">
        <v>1.8680483349726</v>
      </c>
      <c r="CL868">
        <v>2.0076577209498301</v>
      </c>
      <c r="CM868">
        <v>1.78268535879701</v>
      </c>
      <c r="CN868">
        <v>1.8891634485241999</v>
      </c>
      <c r="CO868">
        <v>1.8857837031190201</v>
      </c>
      <c r="CP868">
        <v>2.0073258266220999</v>
      </c>
      <c r="CQ868">
        <v>1.8104099287842299</v>
      </c>
      <c r="CR868">
        <v>1.9132187295872001</v>
      </c>
      <c r="CS868">
        <v>2.3841011579686802</v>
      </c>
      <c r="CT868">
        <v>2.57689954451721</v>
      </c>
      <c r="CU868">
        <v>1.7731413192557499</v>
      </c>
      <c r="CV868">
        <v>1.8905752658955</v>
      </c>
      <c r="CW868">
        <v>1.88408718659443</v>
      </c>
      <c r="CX868">
        <v>2.0452469446894201</v>
      </c>
      <c r="CY868">
        <v>1.8302333889021101</v>
      </c>
      <c r="CZ868">
        <v>1.9300904977375499</v>
      </c>
      <c r="DA868">
        <v>1.8249223221586199</v>
      </c>
      <c r="DB868">
        <v>1.9169910057236299</v>
      </c>
      <c r="DC868">
        <v>1.8105243584975801</v>
      </c>
      <c r="DD868">
        <v>1.91093343250278</v>
      </c>
      <c r="DE868">
        <v>1.9362338858195201</v>
      </c>
      <c r="DF868">
        <v>2.05467311233885</v>
      </c>
      <c r="DG868">
        <v>1.8116854869406001</v>
      </c>
      <c r="DH868">
        <v>2.0097243116854799</v>
      </c>
      <c r="DI868">
        <v>1.8727640904488601</v>
      </c>
      <c r="DJ868">
        <v>2.0492470195473902</v>
      </c>
      <c r="DK868">
        <v>1.8290830832757301</v>
      </c>
      <c r="DL868">
        <v>1.9712091123028299</v>
      </c>
    </row>
    <row r="869" spans="1:116" x14ac:dyDescent="0.45">
      <c r="A869" t="s">
        <v>36</v>
      </c>
      <c r="B869" t="s">
        <v>56</v>
      </c>
      <c r="C869" t="s">
        <v>18</v>
      </c>
      <c r="D869">
        <v>50</v>
      </c>
      <c r="E869" s="1" cm="1">
        <f t="array" ref="E869">SUMPRODUCT($G869:$FZZ869,$G$2:$FZZ$2)/SUMPRODUCT(--($G869:$FZZ869&lt;&gt;""),$G$2:$FZZ$2)</f>
        <v>1.7968015236372044</v>
      </c>
      <c r="F869" s="1" cm="1">
        <f t="array" ref="F869">SUMPRODUCT($G869:$FZZ869,$F$2:$FZY$2)/SUMPRODUCT(--($G869:$FZZ869&lt;&gt;""),$F$2:$FZY$2)</f>
        <v>1.877417265928554</v>
      </c>
      <c r="G869">
        <v>1.7425068008926601</v>
      </c>
      <c r="H869">
        <v>1.7598348238283701</v>
      </c>
      <c r="I869">
        <v>1.7529307158690901</v>
      </c>
      <c r="J869">
        <v>1.7660323782129199</v>
      </c>
      <c r="K869">
        <v>1.7501757325595599</v>
      </c>
      <c r="L869">
        <v>1.7654358576157501</v>
      </c>
      <c r="M869">
        <v>1.7126650094628599</v>
      </c>
      <c r="N869">
        <v>1.8447539524835701</v>
      </c>
      <c r="O869">
        <v>1.73337948362946</v>
      </c>
      <c r="P869">
        <v>1.8205223529813901</v>
      </c>
      <c r="Q869">
        <v>1.7156351254873901</v>
      </c>
      <c r="R869">
        <v>1.84886071513563</v>
      </c>
      <c r="S869">
        <v>1.4091426871192301</v>
      </c>
      <c r="T869">
        <v>1.4527966698705801</v>
      </c>
      <c r="U869">
        <v>1.7069294172643199</v>
      </c>
      <c r="V869">
        <v>1.80720965550315</v>
      </c>
      <c r="W869">
        <v>1.73229016481497</v>
      </c>
      <c r="X869">
        <v>1.8478387470669699</v>
      </c>
      <c r="Y869">
        <v>2.1213866725361799</v>
      </c>
      <c r="Z869">
        <v>2.2443074891322201</v>
      </c>
      <c r="AA869">
        <v>2.14790828497169</v>
      </c>
      <c r="AB869">
        <v>2.2053263075444098</v>
      </c>
      <c r="AC869">
        <v>1.74591132927793</v>
      </c>
      <c r="AD869">
        <v>1.82662261575759</v>
      </c>
      <c r="AE869">
        <v>1.77006557118196</v>
      </c>
      <c r="AF869">
        <v>1.83086134458264</v>
      </c>
      <c r="AG869">
        <v>2.0638465018714198</v>
      </c>
      <c r="AH869">
        <v>2.2479167523546999</v>
      </c>
      <c r="AI869">
        <v>2.2755441182884799</v>
      </c>
      <c r="AJ869">
        <v>2.3576481877262601</v>
      </c>
      <c r="AK869">
        <v>1.7506575120985799</v>
      </c>
      <c r="AL869">
        <v>1.8170964119409301</v>
      </c>
      <c r="AM869">
        <v>2.1376075482611498</v>
      </c>
      <c r="AN869">
        <v>2.2251162846745198</v>
      </c>
      <c r="AO869">
        <v>1.7565570096318801</v>
      </c>
      <c r="AP869">
        <v>1.8675970568620299</v>
      </c>
      <c r="AQ869">
        <v>1.7368738426475401</v>
      </c>
      <c r="AR869">
        <v>1.78964436636437</v>
      </c>
      <c r="AS869">
        <v>1.7345797231369899</v>
      </c>
      <c r="AT869">
        <v>1.79414935192422</v>
      </c>
      <c r="AU869">
        <v>1.7590944905472501</v>
      </c>
      <c r="AV869">
        <v>1.8715735830104001</v>
      </c>
      <c r="AW869">
        <v>1.73303275786667</v>
      </c>
      <c r="AX869">
        <v>1.7987255044878001</v>
      </c>
      <c r="AY869">
        <v>1.6099581070118101</v>
      </c>
      <c r="AZ869">
        <v>1.5001431274475601</v>
      </c>
      <c r="BA869">
        <v>1.7461183500007</v>
      </c>
      <c r="BB869">
        <v>1.85767984627684</v>
      </c>
      <c r="BC869">
        <v>1.7930707166587501</v>
      </c>
      <c r="BD869">
        <v>1.88262442105952</v>
      </c>
      <c r="BE869">
        <v>1.7984399041041901</v>
      </c>
      <c r="BF869">
        <v>1.90603642609224</v>
      </c>
      <c r="BG869">
        <v>1.7336021472126999</v>
      </c>
      <c r="BH869">
        <v>1.81647268364481</v>
      </c>
      <c r="BI869">
        <v>1.74444478831393</v>
      </c>
      <c r="BJ869">
        <v>1.7809482545184401</v>
      </c>
      <c r="BK869">
        <v>2.00799662312689</v>
      </c>
      <c r="BL869">
        <v>2.2122739957320001</v>
      </c>
      <c r="BM869">
        <v>1.7916350106169501</v>
      </c>
      <c r="BN869">
        <v>1.9000058441937899</v>
      </c>
      <c r="BO869">
        <v>1.7323012174958601</v>
      </c>
      <c r="BP869">
        <v>1.8084265051046899</v>
      </c>
      <c r="BQ869">
        <v>1.7941898125429301</v>
      </c>
      <c r="BR869">
        <v>1.8230444597114499</v>
      </c>
      <c r="BS869">
        <v>1.8395303643724601</v>
      </c>
      <c r="BT869">
        <v>1.9222995951416999</v>
      </c>
      <c r="BU869">
        <v>1.7773763095511199</v>
      </c>
      <c r="BV869">
        <v>1.8362774336621499</v>
      </c>
      <c r="BW869">
        <v>2.0117580970091402</v>
      </c>
      <c r="BX869">
        <v>2.13063691306369</v>
      </c>
      <c r="BY869">
        <v>1.68341827811922</v>
      </c>
      <c r="BZ869">
        <v>1.7463898465997101</v>
      </c>
      <c r="CA869">
        <v>1.6860182938211601</v>
      </c>
      <c r="CB869">
        <v>1.8268705347294101</v>
      </c>
      <c r="CC869">
        <v>1.7239944521497901</v>
      </c>
      <c r="CD869">
        <v>1.84970238095238</v>
      </c>
      <c r="CE869">
        <v>1.7069451534858899</v>
      </c>
      <c r="CF869">
        <v>1.7739662175659701</v>
      </c>
      <c r="CG869">
        <v>1.70401513969096</v>
      </c>
      <c r="CH869">
        <v>1.79694084594974</v>
      </c>
      <c r="CI869">
        <v>2.0642337827345201</v>
      </c>
      <c r="CJ869">
        <v>2.1830074586480301</v>
      </c>
      <c r="CK869">
        <v>1.7583672895883</v>
      </c>
      <c r="CL869">
        <v>1.82225656877897</v>
      </c>
      <c r="CM869">
        <v>1.7352638048998501</v>
      </c>
      <c r="CN869">
        <v>1.8158891386139799</v>
      </c>
      <c r="CO869">
        <v>1.7404758087391901</v>
      </c>
      <c r="CP869">
        <v>1.81115646929689</v>
      </c>
      <c r="CQ869">
        <v>1.74115379100482</v>
      </c>
      <c r="CR869">
        <v>1.83518409355234</v>
      </c>
      <c r="CS869">
        <v>2.2024292415418398</v>
      </c>
      <c r="CT869">
        <v>2.28659158376577</v>
      </c>
      <c r="CU869">
        <v>1.7103873922832</v>
      </c>
      <c r="CV869">
        <v>1.80767538752167</v>
      </c>
      <c r="CW869">
        <v>1.8004441224644001</v>
      </c>
      <c r="CX869">
        <v>1.8908750157490199</v>
      </c>
      <c r="CY869">
        <v>1.7447249345082101</v>
      </c>
      <c r="CZ869">
        <v>1.8308049535603701</v>
      </c>
      <c r="DA869">
        <v>1.72253475061324</v>
      </c>
      <c r="DB869">
        <v>1.8149141455437401</v>
      </c>
      <c r="DC869">
        <v>1.74288104977952</v>
      </c>
      <c r="DD869">
        <v>1.82532008712745</v>
      </c>
      <c r="DE869">
        <v>1.72371086556169</v>
      </c>
      <c r="DF869">
        <v>1.8110727440147301</v>
      </c>
      <c r="DG869">
        <v>1.74908919541063</v>
      </c>
      <c r="DH869">
        <v>1.8953888818400899</v>
      </c>
      <c r="DI869">
        <v>1.8209630487727</v>
      </c>
      <c r="DJ869">
        <v>1.93954264760879</v>
      </c>
      <c r="DK869">
        <v>1.7606008380939</v>
      </c>
      <c r="DL869">
        <v>1.8899542460216701</v>
      </c>
    </row>
    <row r="870" spans="1:116" x14ac:dyDescent="0.45">
      <c r="A870" t="s">
        <v>36</v>
      </c>
      <c r="B870" t="s">
        <v>138</v>
      </c>
      <c r="C870" t="s">
        <v>18</v>
      </c>
      <c r="D870">
        <v>50</v>
      </c>
      <c r="E870" s="1" cm="1">
        <f t="array" ref="E870">SUMPRODUCT($G870:$FZZ870,$G$2:$FZZ$2)/SUMPRODUCT(--($G870:$FZZ870&lt;&gt;""),$G$2:$FZZ$2)</f>
        <v>2.0233903748588458</v>
      </c>
      <c r="F870" s="1" cm="1">
        <f t="array" ref="F870">SUMPRODUCT($G870:$FZZ870,$F$2:$FZY$2)/SUMPRODUCT(--($G870:$FZZ870&lt;&gt;""),$F$2:$FZY$2)</f>
        <v>2.1269963136427323</v>
      </c>
      <c r="G870">
        <v>1.91470377429181</v>
      </c>
      <c r="H870">
        <v>1.92290760559709</v>
      </c>
      <c r="I870">
        <v>1.92188991735401</v>
      </c>
      <c r="J870">
        <v>1.93433598439683</v>
      </c>
      <c r="K870">
        <v>1.91312477011729</v>
      </c>
      <c r="L870">
        <v>1.93248804609914</v>
      </c>
      <c r="M870">
        <v>2.2638261458461799</v>
      </c>
      <c r="N870">
        <v>2.49857860212146</v>
      </c>
      <c r="O870">
        <v>1.9163055833311899</v>
      </c>
      <c r="P870">
        <v>2.0338862822517898</v>
      </c>
      <c r="Q870">
        <v>1.86661750207249</v>
      </c>
      <c r="R870">
        <v>2.0311881356419699</v>
      </c>
      <c r="S870">
        <v>1.5270259429799899</v>
      </c>
      <c r="T870">
        <v>1.5831635354329401</v>
      </c>
      <c r="U870">
        <v>1.92115059959356</v>
      </c>
      <c r="V870">
        <v>2.0331078348023399</v>
      </c>
      <c r="W870">
        <v>2.25086648008367</v>
      </c>
      <c r="X870">
        <v>2.4223249370989102</v>
      </c>
      <c r="Y870">
        <v>2.2668948439993399</v>
      </c>
      <c r="Z870">
        <v>2.4143201452704499</v>
      </c>
      <c r="AA870">
        <v>2.3911275679139798</v>
      </c>
      <c r="AB870">
        <v>2.4783636557838098</v>
      </c>
      <c r="AC870">
        <v>1.89348970362193</v>
      </c>
      <c r="AD870">
        <v>2.0047156393775398</v>
      </c>
      <c r="AE870">
        <v>1.94817465448702</v>
      </c>
      <c r="AF870">
        <v>2.0179237855034899</v>
      </c>
      <c r="AG870">
        <v>2.2260190021798998</v>
      </c>
      <c r="AH870">
        <v>2.4729445152798899</v>
      </c>
      <c r="AI870">
        <v>2.4591355170759299</v>
      </c>
      <c r="AJ870">
        <v>2.5434989313909302</v>
      </c>
      <c r="AK870">
        <v>2.0180628358432799</v>
      </c>
      <c r="AL870">
        <v>2.0745046254467199</v>
      </c>
      <c r="AM870">
        <v>2.2755163521557802</v>
      </c>
      <c r="AN870">
        <v>2.4090448991396101</v>
      </c>
      <c r="AO870">
        <v>1.9413777646582899</v>
      </c>
      <c r="AP870">
        <v>2.0509910678168</v>
      </c>
      <c r="AQ870">
        <v>2.3094914771378301</v>
      </c>
      <c r="AR870">
        <v>2.38652485636959</v>
      </c>
      <c r="AS870">
        <v>1.8606275907287499</v>
      </c>
      <c r="AT870">
        <v>1.9160372361114699</v>
      </c>
      <c r="AU870">
        <v>1.88452588848392</v>
      </c>
      <c r="AV870">
        <v>2.0179009984932699</v>
      </c>
      <c r="AW870">
        <v>1.91702589947034</v>
      </c>
      <c r="AX870">
        <v>2.0078996508326501</v>
      </c>
      <c r="AY870">
        <v>1.74757069367519</v>
      </c>
      <c r="AZ870">
        <v>1.60085733934983</v>
      </c>
      <c r="BA870">
        <v>1.8804578032736301</v>
      </c>
      <c r="BB870">
        <v>2.00570851508478</v>
      </c>
      <c r="BC870">
        <v>2.0099667774086298</v>
      </c>
      <c r="BD870">
        <v>2.13657267237287</v>
      </c>
      <c r="BE870">
        <v>1.9242852542312201</v>
      </c>
      <c r="BF870">
        <v>2.0821555086413501</v>
      </c>
      <c r="BG870">
        <v>1.9384531657781701</v>
      </c>
      <c r="BH870">
        <v>2.0637855755791601</v>
      </c>
      <c r="BI870">
        <v>2.2891959643476101</v>
      </c>
      <c r="BJ870">
        <v>2.3437267888091098</v>
      </c>
      <c r="BK870">
        <v>2.1559224257205098</v>
      </c>
      <c r="BL870">
        <v>2.3693220458222899</v>
      </c>
      <c r="BM870">
        <v>2.3891648647069101</v>
      </c>
      <c r="BN870">
        <v>2.5840882083649799</v>
      </c>
      <c r="BO870">
        <v>1.84818878701337</v>
      </c>
      <c r="BP870">
        <v>1.9392986391333</v>
      </c>
      <c r="BQ870">
        <v>2.0027807766545598</v>
      </c>
      <c r="BR870">
        <v>2.0773383060162902</v>
      </c>
      <c r="BS870">
        <v>1.98034008097165</v>
      </c>
      <c r="BT870">
        <v>2.1213279352226699</v>
      </c>
      <c r="BU870">
        <v>1.9684369503708801</v>
      </c>
      <c r="BV870">
        <v>2.0468188422421001</v>
      </c>
      <c r="BW870">
        <v>2.2774484735781799</v>
      </c>
      <c r="BX870">
        <v>2.3460018596001802</v>
      </c>
      <c r="BY870">
        <v>2.2872757707490101</v>
      </c>
      <c r="BZ870">
        <v>2.39440613601159</v>
      </c>
      <c r="CA870">
        <v>1.8066930269655599</v>
      </c>
      <c r="CB870">
        <v>1.9807558504590399</v>
      </c>
      <c r="CC870">
        <v>1.9037650254276399</v>
      </c>
      <c r="CD870">
        <v>2.00978097549699</v>
      </c>
      <c r="CE870">
        <v>1.8906621090715301</v>
      </c>
      <c r="CF870">
        <v>1.9805784298492799</v>
      </c>
      <c r="CG870">
        <v>2.1246098017792998</v>
      </c>
      <c r="CH870">
        <v>2.27879662868737</v>
      </c>
      <c r="CI870">
        <v>2.1806545728335802</v>
      </c>
      <c r="CJ870">
        <v>2.3244864826709901</v>
      </c>
      <c r="CK870">
        <v>1.9069973303358101</v>
      </c>
      <c r="CL870">
        <v>1.99158353238724</v>
      </c>
      <c r="CM870">
        <v>1.9326611451206299</v>
      </c>
      <c r="CN870">
        <v>2.0567593408913099</v>
      </c>
      <c r="CO870">
        <v>2.32995819098947</v>
      </c>
      <c r="CP870">
        <v>2.45594020941504</v>
      </c>
      <c r="CQ870">
        <v>1.95045167046377</v>
      </c>
      <c r="CR870">
        <v>2.0753102745073</v>
      </c>
      <c r="CS870">
        <v>2.4960456842439198</v>
      </c>
      <c r="CT870">
        <v>2.6583425865077301</v>
      </c>
      <c r="CU870">
        <v>1.8443702611080901</v>
      </c>
      <c r="CV870">
        <v>1.98180783065497</v>
      </c>
      <c r="CW870">
        <v>1.9402482046113101</v>
      </c>
      <c r="CX870">
        <v>2.08627315106463</v>
      </c>
      <c r="CY870">
        <v>1.8593950940700099</v>
      </c>
      <c r="CZ870">
        <v>1.9934627292212399</v>
      </c>
      <c r="DA870">
        <v>1.9069828291087401</v>
      </c>
      <c r="DB870">
        <v>2.0024202780048999</v>
      </c>
      <c r="DC870">
        <v>1.8840912713169999</v>
      </c>
      <c r="DD870">
        <v>1.9741141157094999</v>
      </c>
      <c r="DE870">
        <v>1.98614180478821</v>
      </c>
      <c r="DF870">
        <v>2.08453038674033</v>
      </c>
      <c r="DG870">
        <v>1.9153722064127801</v>
      </c>
      <c r="DH870">
        <v>2.0906273223251302</v>
      </c>
      <c r="DI870">
        <v>1.97420437649934</v>
      </c>
      <c r="DJ870">
        <v>2.11540531419032</v>
      </c>
      <c r="DK870">
        <v>2.0260264025825099</v>
      </c>
      <c r="DL870">
        <v>2.1785017540483</v>
      </c>
    </row>
    <row r="871" spans="1:116" x14ac:dyDescent="0.45">
      <c r="A871" t="s">
        <v>36</v>
      </c>
      <c r="B871" t="s">
        <v>34</v>
      </c>
      <c r="C871" t="s">
        <v>45</v>
      </c>
      <c r="D871">
        <v>50</v>
      </c>
      <c r="E871" s="1" cm="1">
        <f t="array" ref="E871">SUMPRODUCT($G871:$FZZ871,$G$2:$FZZ$2)/SUMPRODUCT(--($G871:$FZZ871&lt;&gt;""),$G$2:$FZZ$2)</f>
        <v>1.1926894232555481</v>
      </c>
      <c r="F871" s="1" cm="1">
        <f t="array" ref="F871">SUMPRODUCT($G871:$FZZ871,$F$2:$FZY$2)/SUMPRODUCT(--($G871:$FZZ871&lt;&gt;""),$F$2:$FZY$2)</f>
        <v>1.2517133474065181</v>
      </c>
      <c r="G871">
        <v>1.1674322761406699</v>
      </c>
      <c r="H871">
        <v>1.2068570916613699</v>
      </c>
      <c r="I871">
        <v>1.1730730619988201</v>
      </c>
      <c r="J871">
        <v>1.21406006072451</v>
      </c>
      <c r="K871">
        <v>1.17037680330213</v>
      </c>
      <c r="L871">
        <v>1.2090297927990501</v>
      </c>
      <c r="M871">
        <v>1.1938902203101001</v>
      </c>
      <c r="N871">
        <v>1.2668133125789101</v>
      </c>
      <c r="O871">
        <v>1.2101633207701901</v>
      </c>
      <c r="P871">
        <v>1.27944858942474</v>
      </c>
      <c r="Q871">
        <v>1.18712358357588</v>
      </c>
      <c r="R871">
        <v>1.26485856026193</v>
      </c>
      <c r="S871">
        <v>1.21877894282392</v>
      </c>
      <c r="T871">
        <v>1.28089653291405</v>
      </c>
      <c r="U871">
        <v>1.19689097836328</v>
      </c>
      <c r="V871">
        <v>1.2626464468843099</v>
      </c>
      <c r="W871">
        <v>1.1986656489412799</v>
      </c>
      <c r="X871">
        <v>1.26410539111751</v>
      </c>
      <c r="Y871">
        <v>1.20508006383095</v>
      </c>
      <c r="Z871">
        <v>1.23889286303857</v>
      </c>
      <c r="AA871">
        <v>1.22685940114643</v>
      </c>
      <c r="AB871">
        <v>1.27834229358778</v>
      </c>
      <c r="AC871">
        <v>1.17438209988178</v>
      </c>
      <c r="AD871">
        <v>1.24221736827134</v>
      </c>
      <c r="AE871">
        <v>1.2005671597841401</v>
      </c>
      <c r="AF871">
        <v>1.2620457440611399</v>
      </c>
      <c r="AG871">
        <v>1.2106568502447199</v>
      </c>
      <c r="AH871">
        <v>1.2970756385472699</v>
      </c>
      <c r="AI871">
        <v>1.2484232564225499</v>
      </c>
      <c r="AJ871">
        <v>1.2996030880621099</v>
      </c>
      <c r="AK871">
        <v>1.18834658111998</v>
      </c>
      <c r="AL871">
        <v>1.23851868651213</v>
      </c>
      <c r="AM871">
        <v>1.1860072783361</v>
      </c>
      <c r="AN871">
        <v>1.2399380618417499</v>
      </c>
      <c r="AO871">
        <v>1.1907135906939099</v>
      </c>
      <c r="AP871">
        <v>1.2732515552057</v>
      </c>
      <c r="AQ871">
        <v>1.1800246901856499</v>
      </c>
      <c r="AR871">
        <v>1.23645600873652</v>
      </c>
      <c r="AS871">
        <v>1.16402484876997</v>
      </c>
      <c r="AT871">
        <v>1.21479664978718</v>
      </c>
      <c r="AU871">
        <v>1.1865850792758501</v>
      </c>
      <c r="AV871">
        <v>1.2643311661682599</v>
      </c>
      <c r="AW871">
        <v>1.20370408935351</v>
      </c>
      <c r="AX871">
        <v>1.2647667242827401</v>
      </c>
      <c r="AY871">
        <v>1.05407010513037</v>
      </c>
      <c r="AZ871">
        <v>1.0151180593581</v>
      </c>
      <c r="BA871">
        <v>1.2184523893010899</v>
      </c>
      <c r="BB871">
        <v>1.28636548522378</v>
      </c>
      <c r="BC871">
        <v>1.2501841153462101</v>
      </c>
      <c r="BD871">
        <v>1.32518861594357</v>
      </c>
      <c r="BE871">
        <v>1.25628868930475</v>
      </c>
      <c r="BF871">
        <v>1.3000679858303199</v>
      </c>
      <c r="BG871">
        <v>1.2442949201597999</v>
      </c>
      <c r="BH871">
        <v>1.30508726143798</v>
      </c>
      <c r="BI871">
        <v>1.2006065857885599</v>
      </c>
      <c r="BJ871">
        <v>1.26477779153255</v>
      </c>
      <c r="BK871">
        <v>1.16706141687967</v>
      </c>
      <c r="BL871">
        <v>1.2226156696292401</v>
      </c>
      <c r="BM871">
        <v>1.27417061149747</v>
      </c>
      <c r="BN871">
        <v>1.3510802018194901</v>
      </c>
      <c r="BO871">
        <v>1.18058943911942</v>
      </c>
      <c r="BP871">
        <v>1.2452566222294099</v>
      </c>
      <c r="BQ871">
        <v>1.24403768770242</v>
      </c>
      <c r="BR871">
        <v>1.2910164556547901</v>
      </c>
      <c r="BS871">
        <v>1.2663319838056599</v>
      </c>
      <c r="BT871">
        <v>1.3337004048582899</v>
      </c>
      <c r="BU871">
        <v>1.21272080752466</v>
      </c>
      <c r="BV871">
        <v>1.3083467156075499</v>
      </c>
      <c r="BW871">
        <v>1.16641484580815</v>
      </c>
      <c r="BX871">
        <v>1.20409112040911</v>
      </c>
      <c r="BY871">
        <v>1.1944860840453699</v>
      </c>
      <c r="BZ871">
        <v>1.2404187278269101</v>
      </c>
      <c r="CA871">
        <v>1.1887420028170399</v>
      </c>
      <c r="CB871">
        <v>1.2539073769239899</v>
      </c>
      <c r="CC871">
        <v>1.20116736014794</v>
      </c>
      <c r="CD871">
        <v>1.281943481276</v>
      </c>
      <c r="CE871">
        <v>1.20192883936696</v>
      </c>
      <c r="CF871">
        <v>1.2521696668368301</v>
      </c>
      <c r="CG871">
        <v>1.1436709848602999</v>
      </c>
      <c r="CH871">
        <v>1.2337482441080001</v>
      </c>
      <c r="CI871">
        <v>1.1869367779581601</v>
      </c>
      <c r="CJ871">
        <v>1.2356885720335899</v>
      </c>
      <c r="CK871">
        <v>1.23477588871715</v>
      </c>
      <c r="CL871">
        <v>1.2940424336096601</v>
      </c>
      <c r="CM871">
        <v>1.2270870326450001</v>
      </c>
      <c r="CN871">
        <v>1.28705002918058</v>
      </c>
      <c r="CO871">
        <v>1.22845725984485</v>
      </c>
      <c r="CP871">
        <v>1.2900238027699999</v>
      </c>
      <c r="CQ871">
        <v>1.20572912517724</v>
      </c>
      <c r="CR871">
        <v>1.2800356875428101</v>
      </c>
      <c r="CS871">
        <v>1.23336128169684</v>
      </c>
      <c r="CT871">
        <v>1.3312334292642001</v>
      </c>
      <c r="CU871">
        <v>1.15956318091245</v>
      </c>
      <c r="CV871">
        <v>1.2384390445876301</v>
      </c>
      <c r="CW871">
        <v>1.23273907017764</v>
      </c>
      <c r="CX871">
        <v>1.2983810003779701</v>
      </c>
      <c r="CY871">
        <v>1.2063705644200999</v>
      </c>
      <c r="CZ871">
        <v>1.26843296022862</v>
      </c>
      <c r="DA871">
        <v>1.2189533932951699</v>
      </c>
      <c r="DB871">
        <v>1.2823548650858501</v>
      </c>
      <c r="DC871">
        <v>1.1899936248206899</v>
      </c>
      <c r="DD871">
        <v>1.2506773628008201</v>
      </c>
      <c r="DE871">
        <v>1.2063535911602199</v>
      </c>
      <c r="DF871">
        <v>1.2978360957642701</v>
      </c>
      <c r="DG871">
        <v>1.2556415508147301</v>
      </c>
      <c r="DH871">
        <v>1.3433597360932299</v>
      </c>
      <c r="DI871">
        <v>1.249035400571</v>
      </c>
      <c r="DJ871">
        <v>1.3208672729428701</v>
      </c>
      <c r="DK871">
        <v>1.26576675094263</v>
      </c>
      <c r="DL871">
        <v>1.3331204563150101</v>
      </c>
    </row>
    <row r="872" spans="1:116" x14ac:dyDescent="0.45">
      <c r="A872" t="s">
        <v>31</v>
      </c>
      <c r="B872" t="s">
        <v>38</v>
      </c>
      <c r="C872" t="s">
        <v>45</v>
      </c>
      <c r="D872">
        <v>50</v>
      </c>
      <c r="E872" s="1" cm="1">
        <f t="array" ref="E872">SUMPRODUCT($G872:$FZZ872,$G$2:$FZZ$2)/SUMPRODUCT(--($G872:$FZZ872&lt;&gt;""),$G$2:$FZZ$2)</f>
        <v>1.3239884755291693</v>
      </c>
      <c r="F872" s="1" cm="1">
        <f t="array" ref="F872">SUMPRODUCT($G872:$FZZ872,$F$2:$FZY$2)/SUMPRODUCT(--($G872:$FZZ872&lt;&gt;""),$F$2:$FZY$2)</f>
        <v>1.3247303336058103</v>
      </c>
      <c r="G872">
        <v>1.2703843522455101</v>
      </c>
      <c r="H872">
        <v>1.2537323461857901</v>
      </c>
      <c r="I872">
        <v>1.27510622692611</v>
      </c>
      <c r="J872">
        <v>1.26221763305511</v>
      </c>
      <c r="K872">
        <v>1.2767399566798801</v>
      </c>
      <c r="L872">
        <v>1.2622420205157501</v>
      </c>
      <c r="M872">
        <v>1.34949325787543</v>
      </c>
      <c r="N872">
        <v>1.3555095901701699</v>
      </c>
      <c r="O872">
        <v>1.2678896495141401</v>
      </c>
      <c r="P872">
        <v>1.3267355502568099</v>
      </c>
      <c r="Q872">
        <v>1.2252862922312</v>
      </c>
      <c r="R872">
        <v>1.3114707797556899</v>
      </c>
      <c r="S872">
        <v>1.4244543981424</v>
      </c>
      <c r="T872">
        <v>1.37649335855628</v>
      </c>
      <c r="U872">
        <v>1.2615007883971101</v>
      </c>
      <c r="V872">
        <v>1.32714726192465</v>
      </c>
      <c r="W872">
        <v>1.2729539479263801</v>
      </c>
      <c r="X872">
        <v>1.3204280100641701</v>
      </c>
      <c r="Y872">
        <v>1.4230407747757601</v>
      </c>
      <c r="Z872">
        <v>1.3807824795025501</v>
      </c>
      <c r="AA872">
        <v>1.28532773169081</v>
      </c>
      <c r="AB872">
        <v>1.3380425107700999</v>
      </c>
      <c r="AC872">
        <v>1.33798373143559</v>
      </c>
      <c r="AD872">
        <v>1.34337005112306</v>
      </c>
      <c r="AE872">
        <v>1.33415910773688</v>
      </c>
      <c r="AF872">
        <v>1.31727660881978</v>
      </c>
      <c r="AG872">
        <v>1.2703245177477001</v>
      </c>
      <c r="AH872">
        <v>1.3569078270883801</v>
      </c>
      <c r="AI872">
        <v>1.5954028001919101</v>
      </c>
      <c r="AJ872">
        <v>1.45313385964147</v>
      </c>
      <c r="AK872">
        <v>1.34768947139319</v>
      </c>
      <c r="AL872">
        <v>1.3397810365829099</v>
      </c>
      <c r="AM872">
        <v>1.45056997565854</v>
      </c>
      <c r="AN872">
        <v>1.3627479333863499</v>
      </c>
      <c r="AO872">
        <v>1.25769403172728</v>
      </c>
      <c r="AP872">
        <v>1.32718357440388</v>
      </c>
      <c r="AQ872">
        <v>1.3961302882104301</v>
      </c>
      <c r="AR872">
        <v>1.3123878258392201</v>
      </c>
      <c r="AS872">
        <v>1.3743985064066699</v>
      </c>
      <c r="AT872">
        <v>1.27505158305334</v>
      </c>
      <c r="AU872">
        <v>1.2616863339584401</v>
      </c>
      <c r="AV872">
        <v>1.32914798619526</v>
      </c>
      <c r="AW872">
        <v>1.29384896256342</v>
      </c>
      <c r="AX872">
        <v>1.3290746024143201</v>
      </c>
      <c r="AY872">
        <v>1.3128516570119899</v>
      </c>
      <c r="AZ872">
        <v>1.10308383229976</v>
      </c>
      <c r="BA872">
        <v>1.2654669901959399</v>
      </c>
      <c r="BB872">
        <v>1.32788195856768</v>
      </c>
      <c r="BC872">
        <v>1.2908531495998501</v>
      </c>
      <c r="BD872">
        <v>1.37847568859139</v>
      </c>
      <c r="BE872">
        <v>1.2917128851039399</v>
      </c>
      <c r="BF872">
        <v>1.36515547285934</v>
      </c>
      <c r="BG872">
        <v>1.27158035349849</v>
      </c>
      <c r="BH872">
        <v>1.33824784474761</v>
      </c>
      <c r="BI872">
        <v>1.31417120574399</v>
      </c>
      <c r="BJ872">
        <v>1.3049176776429801</v>
      </c>
      <c r="BK872">
        <v>1.20228407945032</v>
      </c>
      <c r="BL872">
        <v>1.2536875923363699</v>
      </c>
      <c r="BM872">
        <v>1.3313852687355101</v>
      </c>
      <c r="BN872">
        <v>1.3975805037694999</v>
      </c>
      <c r="BO872">
        <v>1.2493611904404001</v>
      </c>
      <c r="BP872">
        <v>1.30238527442796</v>
      </c>
      <c r="BQ872">
        <v>1.26770700428566</v>
      </c>
      <c r="BR872">
        <v>1.3248601432917799</v>
      </c>
      <c r="BS872">
        <v>1.31970850202429</v>
      </c>
      <c r="BT872">
        <v>1.3908663967611301</v>
      </c>
      <c r="BU872">
        <v>1.2883497744130901</v>
      </c>
      <c r="BV872">
        <v>1.3347480308939299</v>
      </c>
      <c r="BW872">
        <v>1.23279869827986</v>
      </c>
      <c r="BX872">
        <v>1.2621842553850899</v>
      </c>
      <c r="BY872">
        <v>1.2666891520511601</v>
      </c>
      <c r="BZ872">
        <v>1.2868885224604001</v>
      </c>
      <c r="CA872">
        <v>1.2213586301695301</v>
      </c>
      <c r="CB872">
        <v>1.2968248850272299</v>
      </c>
      <c r="CC872">
        <v>1.23656380027739</v>
      </c>
      <c r="CD872">
        <v>1.3130490060101701</v>
      </c>
      <c r="CE872">
        <v>1.2349899007835199</v>
      </c>
      <c r="CF872">
        <v>1.29046900317403</v>
      </c>
      <c r="CG872">
        <v>1.19777196815982</v>
      </c>
      <c r="CH872">
        <v>1.2874395192757899</v>
      </c>
      <c r="CI872">
        <v>1.22326533493329</v>
      </c>
      <c r="CJ872">
        <v>1.28286393261335</v>
      </c>
      <c r="CK872">
        <v>1.30064633974989</v>
      </c>
      <c r="CL872">
        <v>1.34018547140649</v>
      </c>
      <c r="CM872">
        <v>1.2643636770019699</v>
      </c>
      <c r="CN872">
        <v>1.3285361280468799</v>
      </c>
      <c r="CO872">
        <v>1.27753043177978</v>
      </c>
      <c r="CP872">
        <v>1.3356807222228999</v>
      </c>
      <c r="CQ872">
        <v>1.2520910669619301</v>
      </c>
      <c r="CR872">
        <v>1.32005671770197</v>
      </c>
      <c r="CS872">
        <v>1.2787056130888901</v>
      </c>
      <c r="CT872">
        <v>1.37759749824378</v>
      </c>
      <c r="CU872">
        <v>1.2298734570297301</v>
      </c>
      <c r="CV872">
        <v>1.29041482286571</v>
      </c>
      <c r="CW872">
        <v>1.2809783293435799</v>
      </c>
      <c r="CX872">
        <v>1.34221053294695</v>
      </c>
      <c r="CY872">
        <v>1.2572636341986101</v>
      </c>
      <c r="CZ872">
        <v>1.3177780423910399</v>
      </c>
      <c r="DA872">
        <v>1.2687326246933699</v>
      </c>
      <c r="DB872">
        <v>1.3391169255927999</v>
      </c>
      <c r="DC872">
        <v>1.2949715773256101</v>
      </c>
      <c r="DD872">
        <v>1.3130744302183499</v>
      </c>
      <c r="DE872">
        <v>1.25801104972375</v>
      </c>
      <c r="DF872">
        <v>1.35326887661141</v>
      </c>
      <c r="DG872">
        <v>1.30454405394138</v>
      </c>
      <c r="DH872">
        <v>1.3971742400899001</v>
      </c>
      <c r="DI872">
        <v>1.38500971440559</v>
      </c>
      <c r="DJ872">
        <v>1.39252583667028</v>
      </c>
      <c r="DK872">
        <v>1.33815951778981</v>
      </c>
      <c r="DL872">
        <v>1.3815339393038</v>
      </c>
    </row>
    <row r="873" spans="1:116" x14ac:dyDescent="0.45">
      <c r="A873" t="s">
        <v>31</v>
      </c>
      <c r="B873" t="s">
        <v>38</v>
      </c>
      <c r="C873" t="s">
        <v>33</v>
      </c>
      <c r="D873">
        <v>50</v>
      </c>
      <c r="E873" s="1" cm="1">
        <f t="array" ref="E873">SUMPRODUCT($G873:$FZZ873,$G$2:$FZZ$2)/SUMPRODUCT(--($G873:$FZZ873&lt;&gt;""),$G$2:$FZZ$2)</f>
        <v>1.3821260430136788</v>
      </c>
      <c r="F873" s="1" cm="1">
        <f t="array" ref="F873">SUMPRODUCT($G873:$FZZ873,$F$2:$FZY$2)/SUMPRODUCT(--($G873:$FZZ873&lt;&gt;""),$F$2:$FZY$2)</f>
        <v>1.381050349309485</v>
      </c>
      <c r="G873">
        <v>1.3197641271237499</v>
      </c>
      <c r="H873">
        <v>1.30549446969326</v>
      </c>
      <c r="I873">
        <v>1.3242246561197699</v>
      </c>
      <c r="J873">
        <v>1.3116802497818001</v>
      </c>
      <c r="K873">
        <v>1.3227144550247201</v>
      </c>
      <c r="L873">
        <v>1.30654501614287</v>
      </c>
      <c r="M873">
        <v>1.4192638130212101</v>
      </c>
      <c r="N873">
        <v>1.41860758131367</v>
      </c>
      <c r="O873">
        <v>1.32774829286636</v>
      </c>
      <c r="P873">
        <v>1.3822868326368001</v>
      </c>
      <c r="Q873">
        <v>1.28623992844982</v>
      </c>
      <c r="R873">
        <v>1.3649791181231601</v>
      </c>
      <c r="S873">
        <v>1.48705768072355</v>
      </c>
      <c r="T873">
        <v>1.43336897022982</v>
      </c>
      <c r="U873">
        <v>1.3083662134897001</v>
      </c>
      <c r="V873">
        <v>1.37666974274759</v>
      </c>
      <c r="W873">
        <v>1.33601051649563</v>
      </c>
      <c r="X873">
        <v>1.38836400644559</v>
      </c>
      <c r="Y873">
        <v>1.48807571672261</v>
      </c>
      <c r="Z873">
        <v>1.42036867880922</v>
      </c>
      <c r="AA873">
        <v>1.33380567522341</v>
      </c>
      <c r="AB873">
        <v>1.3932566667853401</v>
      </c>
      <c r="AC873">
        <v>1.4020271769056301</v>
      </c>
      <c r="AD873">
        <v>1.41329825962374</v>
      </c>
      <c r="AE873">
        <v>1.3880030129029901</v>
      </c>
      <c r="AF873">
        <v>1.36931106516362</v>
      </c>
      <c r="AG873">
        <v>1.32926829268292</v>
      </c>
      <c r="AH873">
        <v>1.4167071114218699</v>
      </c>
      <c r="AI873">
        <v>1.68232215292013</v>
      </c>
      <c r="AJ873">
        <v>1.50302263706546</v>
      </c>
      <c r="AK873">
        <v>1.4135540769407999</v>
      </c>
      <c r="AL873">
        <v>1.3919247637894601</v>
      </c>
      <c r="AM873">
        <v>1.5242571036078301</v>
      </c>
      <c r="AN873">
        <v>1.4389354830935299</v>
      </c>
      <c r="AO873">
        <v>1.31485672428307</v>
      </c>
      <c r="AP873">
        <v>1.3876425377458499</v>
      </c>
      <c r="AQ873">
        <v>1.45648354778975</v>
      </c>
      <c r="AR873">
        <v>1.3794406723327399</v>
      </c>
      <c r="AS873">
        <v>1.4303304649327799</v>
      </c>
      <c r="AT873">
        <v>1.3295462543479699</v>
      </c>
      <c r="AU873">
        <v>1.3143157303008299</v>
      </c>
      <c r="AV873">
        <v>1.3859519783252701</v>
      </c>
      <c r="AW873">
        <v>1.3461893556022899</v>
      </c>
      <c r="AX873">
        <v>1.3840077191667099</v>
      </c>
      <c r="AY873">
        <v>1.3530556225331301</v>
      </c>
      <c r="AZ873">
        <v>1.1485128404918801</v>
      </c>
      <c r="BA873">
        <v>1.32823260445741</v>
      </c>
      <c r="BB873">
        <v>1.3850793161002499</v>
      </c>
      <c r="BC873">
        <v>1.34296188403188</v>
      </c>
      <c r="BD873">
        <v>1.42312161432335</v>
      </c>
      <c r="BE873">
        <v>1.3348123233262901</v>
      </c>
      <c r="BF873">
        <v>1.4137116685154001</v>
      </c>
      <c r="BG873">
        <v>1.3225890239829801</v>
      </c>
      <c r="BH873">
        <v>1.3813528924290901</v>
      </c>
      <c r="BI873">
        <v>1.3771199554345099</v>
      </c>
      <c r="BJ873">
        <v>1.3645240158455001</v>
      </c>
      <c r="BK873">
        <v>1.26972773960556</v>
      </c>
      <c r="BL873">
        <v>1.31773092887461</v>
      </c>
      <c r="BM873">
        <v>1.3885220033896299</v>
      </c>
      <c r="BN873">
        <v>1.4514250092533001</v>
      </c>
      <c r="BO873">
        <v>1.29223369445825</v>
      </c>
      <c r="BP873">
        <v>1.3476280220606001</v>
      </c>
      <c r="BQ873">
        <v>1.3227173095167899</v>
      </c>
      <c r="BR873">
        <v>1.37183891124415</v>
      </c>
      <c r="BS873">
        <v>1.3617489878542499</v>
      </c>
      <c r="BT873">
        <v>1.4434979757085</v>
      </c>
      <c r="BU873">
        <v>1.33702301751166</v>
      </c>
      <c r="BV873">
        <v>1.3898830006882299</v>
      </c>
      <c r="BW873">
        <v>1.2819425073609101</v>
      </c>
      <c r="BX873">
        <v>1.3208972570897199</v>
      </c>
      <c r="BY873">
        <v>1.31367111377604</v>
      </c>
      <c r="BZ873">
        <v>1.34015389996502</v>
      </c>
      <c r="CA873">
        <v>1.2707587353844501</v>
      </c>
      <c r="CB873">
        <v>1.3418976021178699</v>
      </c>
      <c r="CC873">
        <v>1.2820012713823301</v>
      </c>
      <c r="CD873">
        <v>1.36514678687008</v>
      </c>
      <c r="CE873">
        <v>1.27975939449093</v>
      </c>
      <c r="CF873">
        <v>1.32793598650478</v>
      </c>
      <c r="CG873">
        <v>1.2471320430778801</v>
      </c>
      <c r="CH873">
        <v>1.33040034337443</v>
      </c>
      <c r="CI873">
        <v>1.2641114326721701</v>
      </c>
      <c r="CJ873">
        <v>1.3333098044751801</v>
      </c>
      <c r="CK873">
        <v>1.34761837853027</v>
      </c>
      <c r="CL873">
        <v>1.39432345089222</v>
      </c>
      <c r="CM873">
        <v>1.3181801249177301</v>
      </c>
      <c r="CN873">
        <v>1.38238982777246</v>
      </c>
      <c r="CO873">
        <v>1.33225213669943</v>
      </c>
      <c r="CP873">
        <v>1.3928320363084701</v>
      </c>
      <c r="CQ873">
        <v>1.3034078417002499</v>
      </c>
      <c r="CR873">
        <v>1.37551579651727</v>
      </c>
      <c r="CS873">
        <v>1.3276076956196601</v>
      </c>
      <c r="CT873">
        <v>1.4348614289922701</v>
      </c>
      <c r="CU873">
        <v>1.27345185415211</v>
      </c>
      <c r="CV873">
        <v>1.3393370079962701</v>
      </c>
      <c r="CW873">
        <v>1.3335643190122199</v>
      </c>
      <c r="CX873">
        <v>1.39393032631976</v>
      </c>
      <c r="CY873">
        <v>1.3081805191712299</v>
      </c>
      <c r="CZ873">
        <v>1.3620623958085201</v>
      </c>
      <c r="DA873">
        <v>1.3182174979558401</v>
      </c>
      <c r="DB873">
        <v>1.39399836467702</v>
      </c>
      <c r="DC873">
        <v>1.3521755299367699</v>
      </c>
      <c r="DD873">
        <v>1.3605429527705399</v>
      </c>
      <c r="DE873">
        <v>1.31125690607734</v>
      </c>
      <c r="DF873">
        <v>1.40345303867403</v>
      </c>
      <c r="DG873">
        <v>1.3519874571785899</v>
      </c>
      <c r="DH873">
        <v>1.4530550470355801</v>
      </c>
      <c r="DI873">
        <v>1.4385985715719001</v>
      </c>
      <c r="DJ873">
        <v>1.4515328693526399</v>
      </c>
      <c r="DK873">
        <v>1.3850857777738801</v>
      </c>
      <c r="DL873">
        <v>1.4403054931018999</v>
      </c>
    </row>
    <row r="874" spans="1:116" x14ac:dyDescent="0.45">
      <c r="A874" t="s">
        <v>31</v>
      </c>
      <c r="B874" t="s">
        <v>32</v>
      </c>
      <c r="C874" t="s">
        <v>20</v>
      </c>
      <c r="D874">
        <v>50</v>
      </c>
      <c r="E874" s="1" cm="1">
        <f t="array" ref="E874">SUMPRODUCT($G874:$FZZ874,$G$2:$FZZ$2)/SUMPRODUCT(--($G874:$FZZ874&lt;&gt;""),$G$2:$FZZ$2)</f>
        <v>1.5439449459286543</v>
      </c>
      <c r="F874" s="1" cm="1">
        <f t="array" ref="F874">SUMPRODUCT($G874:$FZZ874,$F$2:$FZY$2)/SUMPRODUCT(--($G874:$FZZ874&lt;&gt;""),$F$2:$FZY$2)</f>
        <v>1.4993977373148479</v>
      </c>
      <c r="G874">
        <v>1.42252072846926</v>
      </c>
      <c r="H874">
        <v>1.4007782338855399</v>
      </c>
      <c r="I874">
        <v>1.4238485083158099</v>
      </c>
      <c r="J874">
        <v>1.4046375172605901</v>
      </c>
      <c r="K874">
        <v>1.42298418406963</v>
      </c>
      <c r="L874">
        <v>1.4038068576566201</v>
      </c>
      <c r="M874">
        <v>1.61567921294193</v>
      </c>
      <c r="N874">
        <v>1.559017542386</v>
      </c>
      <c r="O874">
        <v>1.4830055807672899</v>
      </c>
      <c r="P874">
        <v>1.5247758719414699</v>
      </c>
      <c r="Q874">
        <v>1.4431534379911499</v>
      </c>
      <c r="R874">
        <v>1.48153843337543</v>
      </c>
      <c r="S874">
        <v>1.6182807069232299</v>
      </c>
      <c r="T874">
        <v>1.51671409339589</v>
      </c>
      <c r="U874">
        <v>1.46358719478374</v>
      </c>
      <c r="V874">
        <v>1.4748790761099899</v>
      </c>
      <c r="W874">
        <v>1.4653436236677599</v>
      </c>
      <c r="X874">
        <v>1.53233257003929</v>
      </c>
      <c r="Y874">
        <v>1.7051339899851401</v>
      </c>
      <c r="Z874">
        <v>1.5550520002201</v>
      </c>
      <c r="AA874">
        <v>1.48794816107095</v>
      </c>
      <c r="AB874">
        <v>1.5318617153843399</v>
      </c>
      <c r="AC874">
        <v>1.5751409863958801</v>
      </c>
      <c r="AD874">
        <v>1.5198659683240501</v>
      </c>
      <c r="AE874">
        <v>1.59147211891151</v>
      </c>
      <c r="AF874">
        <v>1.5027493806691901</v>
      </c>
      <c r="AG874">
        <v>1.42407765392999</v>
      </c>
      <c r="AH874">
        <v>1.5312260930366399</v>
      </c>
      <c r="AI874">
        <v>1.8931565403236299</v>
      </c>
      <c r="AJ874">
        <v>1.60815632224015</v>
      </c>
      <c r="AK874">
        <v>1.6549844721064799</v>
      </c>
      <c r="AL874">
        <v>1.5483998405144499</v>
      </c>
      <c r="AM874">
        <v>1.7720037114694001</v>
      </c>
      <c r="AN874">
        <v>1.5306135974742701</v>
      </c>
      <c r="AO874">
        <v>1.43629943039566</v>
      </c>
      <c r="AP874">
        <v>1.49600402330895</v>
      </c>
      <c r="AQ874">
        <v>1.68209961540287</v>
      </c>
      <c r="AR874">
        <v>1.51870756374341</v>
      </c>
      <c r="AS874">
        <v>1.6329953732686799</v>
      </c>
      <c r="AT874">
        <v>1.47617918674732</v>
      </c>
      <c r="AU874">
        <v>1.41255696295852</v>
      </c>
      <c r="AV874">
        <v>1.5085404120224599</v>
      </c>
      <c r="AW874">
        <v>1.4587940884510899</v>
      </c>
      <c r="AX874">
        <v>1.48710579839924</v>
      </c>
      <c r="AY874">
        <v>1.5824087458591001</v>
      </c>
      <c r="AZ874">
        <v>1.2411572774665101</v>
      </c>
      <c r="BA874">
        <v>1.4435670505070299</v>
      </c>
      <c r="BB874">
        <v>1.51450972691698</v>
      </c>
      <c r="BC874">
        <v>1.45377477374269</v>
      </c>
      <c r="BD874">
        <v>1.5300721732157101</v>
      </c>
      <c r="BE874">
        <v>1.49155544423372</v>
      </c>
      <c r="BF874">
        <v>1.55585572691165</v>
      </c>
      <c r="BG874">
        <v>1.4345508293238001</v>
      </c>
      <c r="BH874">
        <v>1.47260943239866</v>
      </c>
      <c r="BI874">
        <v>1.4794813072542701</v>
      </c>
      <c r="BJ874">
        <v>1.50832508046546</v>
      </c>
      <c r="BK874">
        <v>1.3752784747789699</v>
      </c>
      <c r="BL874">
        <v>1.4666885538071801</v>
      </c>
      <c r="BM874">
        <v>1.50390586951863</v>
      </c>
      <c r="BN874">
        <v>1.56581536243741</v>
      </c>
      <c r="BO874">
        <v>1.39785406236631</v>
      </c>
      <c r="BP874">
        <v>1.4670189272624199</v>
      </c>
      <c r="BQ874">
        <v>1.42732358425753</v>
      </c>
      <c r="BR874">
        <v>1.48177773415775</v>
      </c>
      <c r="BS874">
        <v>1.50131174089068</v>
      </c>
      <c r="BT874">
        <v>1.5719514170040401</v>
      </c>
      <c r="BU874">
        <v>1.4584384797736401</v>
      </c>
      <c r="BV874">
        <v>1.5115469909000501</v>
      </c>
      <c r="BW874">
        <v>1.4291027429102701</v>
      </c>
      <c r="BX874">
        <v>1.43652177281884</v>
      </c>
      <c r="BY874">
        <v>1.4415005246589701</v>
      </c>
      <c r="BZ874">
        <v>1.4472093139459301</v>
      </c>
      <c r="CA874">
        <v>1.3979160656405301</v>
      </c>
      <c r="CB874">
        <v>1.4886045446060301</v>
      </c>
      <c r="CC874">
        <v>1.3904588534442901</v>
      </c>
      <c r="CD874">
        <v>1.5006645862228301</v>
      </c>
      <c r="CE874">
        <v>1.39770936452622</v>
      </c>
      <c r="CF874">
        <v>1.4283066610436499</v>
      </c>
      <c r="CG874">
        <v>1.38701810519744</v>
      </c>
      <c r="CH874">
        <v>1.46414078351802</v>
      </c>
      <c r="CI874">
        <v>1.41763723206512</v>
      </c>
      <c r="CJ874">
        <v>1.47361238559092</v>
      </c>
      <c r="CK874">
        <v>1.44174511732471</v>
      </c>
      <c r="CL874">
        <v>1.4908950400449601</v>
      </c>
      <c r="CM874">
        <v>1.42170290439943</v>
      </c>
      <c r="CN874">
        <v>1.4885202339413599</v>
      </c>
      <c r="CO874">
        <v>1.41580849253234</v>
      </c>
      <c r="CP874">
        <v>1.48552717585683</v>
      </c>
      <c r="CQ874">
        <v>1.41418261188204</v>
      </c>
      <c r="CR874">
        <v>1.48514346710851</v>
      </c>
      <c r="CS874">
        <v>1.49119626549434</v>
      </c>
      <c r="CT874">
        <v>1.54614879104443</v>
      </c>
      <c r="CU874">
        <v>1.39409466138757</v>
      </c>
      <c r="CV874">
        <v>1.4662034521129299</v>
      </c>
      <c r="CW874">
        <v>1.4677302507244501</v>
      </c>
      <c r="CX874">
        <v>1.53019087816555</v>
      </c>
      <c r="CY874">
        <v>1.4391283638961601</v>
      </c>
      <c r="CZ874">
        <v>1.48477018337699</v>
      </c>
      <c r="DA874">
        <v>1.4509403107113601</v>
      </c>
      <c r="DB874">
        <v>1.50984464431725</v>
      </c>
      <c r="DC874">
        <v>1.48820591829145</v>
      </c>
      <c r="DD874">
        <v>1.4832784359560101</v>
      </c>
      <c r="DE874">
        <v>1.43685543278084</v>
      </c>
      <c r="DF874">
        <v>1.5005294659300099</v>
      </c>
      <c r="DG874">
        <v>1.4532997408058499</v>
      </c>
      <c r="DH874">
        <v>1.4896050461293</v>
      </c>
      <c r="DI874">
        <v>1.5411425600423201</v>
      </c>
      <c r="DJ874">
        <v>1.5306163402687101</v>
      </c>
      <c r="DK874">
        <v>1.5233450269887201</v>
      </c>
      <c r="DL874">
        <v>1.5409729937798999</v>
      </c>
    </row>
    <row r="875" spans="1:116" x14ac:dyDescent="0.45">
      <c r="A875" t="s">
        <v>31</v>
      </c>
      <c r="B875" t="s">
        <v>32</v>
      </c>
      <c r="C875" t="s">
        <v>45</v>
      </c>
      <c r="D875">
        <v>50</v>
      </c>
      <c r="E875" s="1" cm="1">
        <f t="array" ref="E875">SUMPRODUCT($G875:$FZZ875,$G$2:$FZZ$2)/SUMPRODUCT(--($G875:$FZZ875&lt;&gt;""),$G$2:$FZZ$2)</f>
        <v>1.3796578842993186</v>
      </c>
      <c r="F875" s="1" cm="1">
        <f t="array" ref="F875">SUMPRODUCT($G875:$FZZ875,$F$2:$FZY$2)/SUMPRODUCT(--($G875:$FZZ875&lt;&gt;""),$F$2:$FZY$2)</f>
        <v>1.3902812097039476</v>
      </c>
      <c r="G875">
        <v>1.32903696101907</v>
      </c>
      <c r="H875">
        <v>1.3167648112854</v>
      </c>
      <c r="I875">
        <v>1.33392951531019</v>
      </c>
      <c r="J875">
        <v>1.3231019491667699</v>
      </c>
      <c r="K875">
        <v>1.33308880624463</v>
      </c>
      <c r="L875">
        <v>1.32126363970738</v>
      </c>
      <c r="M875">
        <v>1.4131556082874099</v>
      </c>
      <c r="N875">
        <v>1.4318818362938099</v>
      </c>
      <c r="O875">
        <v>1.3327949132118</v>
      </c>
      <c r="P875">
        <v>1.4047722824739901</v>
      </c>
      <c r="Q875">
        <v>1.31342167269455</v>
      </c>
      <c r="R875">
        <v>1.3839022566025601</v>
      </c>
      <c r="S875">
        <v>1.44720026720379</v>
      </c>
      <c r="T875">
        <v>1.42351218388055</v>
      </c>
      <c r="U875">
        <v>1.3223248389901701</v>
      </c>
      <c r="V875">
        <v>1.3879131818545101</v>
      </c>
      <c r="W875">
        <v>1.3264128007237099</v>
      </c>
      <c r="X875">
        <v>1.39825290475786</v>
      </c>
      <c r="Y875">
        <v>1.5512067352665999</v>
      </c>
      <c r="Z875">
        <v>1.4351422439883299</v>
      </c>
      <c r="AA875">
        <v>1.34732082458076</v>
      </c>
      <c r="AB875">
        <v>1.42248015095951</v>
      </c>
      <c r="AC875">
        <v>1.3642785750261599</v>
      </c>
      <c r="AD875">
        <v>1.4000673289960901</v>
      </c>
      <c r="AE875">
        <v>1.39392212968712</v>
      </c>
      <c r="AF875">
        <v>1.39168379028317</v>
      </c>
      <c r="AG875">
        <v>1.3183769999588599</v>
      </c>
      <c r="AH875">
        <v>1.43484555587545</v>
      </c>
      <c r="AI875">
        <v>1.65063026126401</v>
      </c>
      <c r="AJ875">
        <v>1.4946569546822499</v>
      </c>
      <c r="AK875">
        <v>1.4046836077386999</v>
      </c>
      <c r="AL875">
        <v>1.4259032332403001</v>
      </c>
      <c r="AM875">
        <v>1.46852481141397</v>
      </c>
      <c r="AN875">
        <v>1.4068276576771901</v>
      </c>
      <c r="AO875">
        <v>1.2846928400406701</v>
      </c>
      <c r="AP875">
        <v>1.3869756305552801</v>
      </c>
      <c r="AQ875">
        <v>1.44509757371444</v>
      </c>
      <c r="AR875">
        <v>1.3618679075067599</v>
      </c>
      <c r="AS875">
        <v>1.4372094401618001</v>
      </c>
      <c r="AT875">
        <v>1.3339544291043199</v>
      </c>
      <c r="AU875">
        <v>1.3143710229602701</v>
      </c>
      <c r="AV875">
        <v>1.39682159362659</v>
      </c>
      <c r="AW875">
        <v>1.3415280062752899</v>
      </c>
      <c r="AX875">
        <v>1.3919108408477101</v>
      </c>
      <c r="AY875">
        <v>1.3610588818004801</v>
      </c>
      <c r="AZ875">
        <v>1.12847737339159</v>
      </c>
      <c r="BA875">
        <v>1.3208409891019199</v>
      </c>
      <c r="BB875">
        <v>1.41467382919337</v>
      </c>
      <c r="BC875">
        <v>1.36926173837618</v>
      </c>
      <c r="BD875">
        <v>1.4514508289282</v>
      </c>
      <c r="BE875">
        <v>1.37420832289691</v>
      </c>
      <c r="BF875">
        <v>1.4350198590188501</v>
      </c>
      <c r="BG875">
        <v>1.3418842533612001</v>
      </c>
      <c r="BH875">
        <v>1.4132023896399399</v>
      </c>
      <c r="BI875">
        <v>1.38326318395642</v>
      </c>
      <c r="BJ875">
        <v>1.3832322357019</v>
      </c>
      <c r="BK875">
        <v>1.2709237154984401</v>
      </c>
      <c r="BL875">
        <v>1.3495298173205399</v>
      </c>
      <c r="BM875">
        <v>1.40369742660666</v>
      </c>
      <c r="BN875">
        <v>1.4799641556114</v>
      </c>
      <c r="BO875">
        <v>1.3095306917642699</v>
      </c>
      <c r="BP875">
        <v>1.37781683219831</v>
      </c>
      <c r="BQ875">
        <v>1.35054143357215</v>
      </c>
      <c r="BR875">
        <v>1.4193084044885</v>
      </c>
      <c r="BS875">
        <v>1.40435627530364</v>
      </c>
      <c r="BT875">
        <v>1.4952712550607199</v>
      </c>
      <c r="BU875">
        <v>1.34793912976982</v>
      </c>
      <c r="BV875">
        <v>1.4268563126099201</v>
      </c>
      <c r="BW875">
        <v>1.2985626840229301</v>
      </c>
      <c r="BX875">
        <v>1.3479970556330301</v>
      </c>
      <c r="BY875">
        <v>1.3288237645530401</v>
      </c>
      <c r="BZ875">
        <v>1.3781292160095899</v>
      </c>
      <c r="CA875">
        <v>1.2890864968520299</v>
      </c>
      <c r="CB875">
        <v>1.3680995129567</v>
      </c>
      <c r="CC875">
        <v>1.31835124826629</v>
      </c>
      <c r="CD875">
        <v>1.4075647249190899</v>
      </c>
      <c r="CE875">
        <v>1.3244622999578199</v>
      </c>
      <c r="CF875">
        <v>1.3792089317026599</v>
      </c>
      <c r="CG875">
        <v>1.26886608397065</v>
      </c>
      <c r="CH875">
        <v>1.37129311690338</v>
      </c>
      <c r="CI875">
        <v>1.30180466341968</v>
      </c>
      <c r="CJ875">
        <v>1.3755676337027301</v>
      </c>
      <c r="CK875">
        <v>1.3441618659547501</v>
      </c>
      <c r="CL875">
        <v>1.41448644091611</v>
      </c>
      <c r="CM875">
        <v>1.3206511616356</v>
      </c>
      <c r="CN875">
        <v>1.40205878335589</v>
      </c>
      <c r="CO875">
        <v>1.32307635385962</v>
      </c>
      <c r="CP875">
        <v>1.40348778412244</v>
      </c>
      <c r="CQ875">
        <v>1.33208533146398</v>
      </c>
      <c r="CR875">
        <v>1.4049102235251001</v>
      </c>
      <c r="CS875">
        <v>1.3808379976885901</v>
      </c>
      <c r="CT875">
        <v>1.4888168777901101</v>
      </c>
      <c r="CU875">
        <v>1.3008177418937401</v>
      </c>
      <c r="CV875">
        <v>1.3646585410035399</v>
      </c>
      <c r="CW875">
        <v>1.3612668514552</v>
      </c>
      <c r="CX875">
        <v>1.43602746629708</v>
      </c>
      <c r="CY875">
        <v>1.3235770421528901</v>
      </c>
      <c r="CZ875">
        <v>1.3969754703500801</v>
      </c>
      <c r="DA875">
        <v>1.35674570727718</v>
      </c>
      <c r="DB875">
        <v>1.4333932951757899</v>
      </c>
      <c r="DC875">
        <v>1.3617117356425601</v>
      </c>
      <c r="DD875">
        <v>1.38826170111034</v>
      </c>
      <c r="DE875">
        <v>1.3412062615101199</v>
      </c>
      <c r="DF875">
        <v>1.4535911602209901</v>
      </c>
      <c r="DG875">
        <v>1.3764205832774401</v>
      </c>
      <c r="DH875">
        <v>1.4703467401352099</v>
      </c>
      <c r="DI875">
        <v>1.45349399348724</v>
      </c>
      <c r="DJ875">
        <v>1.4539318258521701</v>
      </c>
      <c r="DK875">
        <v>1.42167146368988</v>
      </c>
      <c r="DL875">
        <v>1.4743978933923501</v>
      </c>
    </row>
    <row r="876" spans="1:116" x14ac:dyDescent="0.45">
      <c r="A876" t="s">
        <v>31</v>
      </c>
      <c r="B876" t="s">
        <v>32</v>
      </c>
      <c r="C876" t="s">
        <v>33</v>
      </c>
      <c r="D876">
        <v>50</v>
      </c>
      <c r="E876" s="1" cm="1">
        <f t="array" ref="E876">SUMPRODUCT($G876:$FZZ876,$G$2:$FZZ$2)/SUMPRODUCT(--($G876:$FZZ876&lt;&gt;""),$G$2:$FZZ$2)</f>
        <v>1.444602453108806</v>
      </c>
      <c r="F876" s="1" cm="1">
        <f t="array" ref="F876">SUMPRODUCT($G876:$FZZ876,$F$2:$FZY$2)/SUMPRODUCT(--($G876:$FZZ876&lt;&gt;""),$F$2:$FZY$2)</f>
        <v>1.4437386456283912</v>
      </c>
      <c r="G876">
        <v>1.3945841274495401</v>
      </c>
      <c r="H876">
        <v>1.3672828193976101</v>
      </c>
      <c r="I876">
        <v>1.4008268695734101</v>
      </c>
      <c r="J876">
        <v>1.37473007912215</v>
      </c>
      <c r="K876">
        <v>1.4039192447586699</v>
      </c>
      <c r="L876">
        <v>1.3723262086721899</v>
      </c>
      <c r="M876">
        <v>1.48906324236211</v>
      </c>
      <c r="N876">
        <v>1.4943340954370801</v>
      </c>
      <c r="O876">
        <v>1.39143142835166</v>
      </c>
      <c r="P876">
        <v>1.46669059644984</v>
      </c>
      <c r="Q876">
        <v>1.3604313931624601</v>
      </c>
      <c r="R876">
        <v>1.4330171631506099</v>
      </c>
      <c r="S876">
        <v>1.52261095448054</v>
      </c>
      <c r="T876">
        <v>1.4687880586739801</v>
      </c>
      <c r="U876">
        <v>1.37346044571686</v>
      </c>
      <c r="V876">
        <v>1.43928615545592</v>
      </c>
      <c r="W876">
        <v>1.3808808978599401</v>
      </c>
      <c r="X876">
        <v>1.4587708138976001</v>
      </c>
      <c r="Y876">
        <v>1.62688824079678</v>
      </c>
      <c r="Z876">
        <v>1.4944235954437901</v>
      </c>
      <c r="AA876">
        <v>1.4003631573325701</v>
      </c>
      <c r="AB876">
        <v>1.4741837860932101</v>
      </c>
      <c r="AC876">
        <v>1.4611357723131599</v>
      </c>
      <c r="AD876">
        <v>1.45670458489586</v>
      </c>
      <c r="AE876">
        <v>1.45514679366948</v>
      </c>
      <c r="AF876">
        <v>1.4393055813387701</v>
      </c>
      <c r="AG876">
        <v>1.3786369431991099</v>
      </c>
      <c r="AH876">
        <v>1.4820918849997899</v>
      </c>
      <c r="AI876">
        <v>1.7375147206350501</v>
      </c>
      <c r="AJ876">
        <v>1.5537837484188901</v>
      </c>
      <c r="AK876">
        <v>1.4697617593158201</v>
      </c>
      <c r="AL876">
        <v>1.47935649775586</v>
      </c>
      <c r="AM876">
        <v>1.5780432844094101</v>
      </c>
      <c r="AN876">
        <v>1.47043477213023</v>
      </c>
      <c r="AO876">
        <v>1.34687373588288</v>
      </c>
      <c r="AP876">
        <v>1.44605704789705</v>
      </c>
      <c r="AQ876">
        <v>1.5038317268885599</v>
      </c>
      <c r="AR876">
        <v>1.41788614025924</v>
      </c>
      <c r="AS876">
        <v>1.49391190318314</v>
      </c>
      <c r="AT876">
        <v>1.3809922467985101</v>
      </c>
      <c r="AU876">
        <v>1.3669912038594201</v>
      </c>
      <c r="AV876">
        <v>1.45700304570399</v>
      </c>
      <c r="AW876">
        <v>1.39085223210257</v>
      </c>
      <c r="AX876">
        <v>1.44273100231158</v>
      </c>
      <c r="AY876">
        <v>1.44195380249837</v>
      </c>
      <c r="AZ876">
        <v>1.1702741514205199</v>
      </c>
      <c r="BA876">
        <v>1.3717267206193799</v>
      </c>
      <c r="BB876">
        <v>1.46840680533542</v>
      </c>
      <c r="BC876">
        <v>1.42228695808716</v>
      </c>
      <c r="BD876">
        <v>1.50205390897337</v>
      </c>
      <c r="BE876">
        <v>1.42136901993058</v>
      </c>
      <c r="BF876">
        <v>1.49541990195727</v>
      </c>
      <c r="BG876">
        <v>1.3931526673180801</v>
      </c>
      <c r="BH876">
        <v>1.46011700824994</v>
      </c>
      <c r="BI876">
        <v>1.4510243872245601</v>
      </c>
      <c r="BJ876">
        <v>1.4389081455805799</v>
      </c>
      <c r="BK876">
        <v>1.32570410149379</v>
      </c>
      <c r="BL876">
        <v>1.4007457261449701</v>
      </c>
      <c r="BM876">
        <v>1.4571133578789399</v>
      </c>
      <c r="BN876">
        <v>1.5293086318742299</v>
      </c>
      <c r="BO876">
        <v>1.36162980263386</v>
      </c>
      <c r="BP876">
        <v>1.4252101423302299</v>
      </c>
      <c r="BQ876">
        <v>1.40514280105996</v>
      </c>
      <c r="BR876">
        <v>1.4669905453593699</v>
      </c>
      <c r="BS876">
        <v>1.4567449392712499</v>
      </c>
      <c r="BT876">
        <v>1.54242914979757</v>
      </c>
      <c r="BU876">
        <v>1.4111990517702799</v>
      </c>
      <c r="BV876">
        <v>1.47962070811348</v>
      </c>
      <c r="BW876">
        <v>1.35756624825662</v>
      </c>
      <c r="BX876">
        <v>1.39638540213854</v>
      </c>
      <c r="BY876">
        <v>1.3951681407085299</v>
      </c>
      <c r="BZ876">
        <v>1.42371208714335</v>
      </c>
      <c r="CA876">
        <v>1.33840175131942</v>
      </c>
      <c r="CB876">
        <v>1.41502197634361</v>
      </c>
      <c r="CC876">
        <v>1.3658836107258401</v>
      </c>
      <c r="CD876">
        <v>1.4550248497457201</v>
      </c>
      <c r="CE876">
        <v>1.3752025392315701</v>
      </c>
      <c r="CF876">
        <v>1.4306261514216501</v>
      </c>
      <c r="CG876">
        <v>1.32620571250195</v>
      </c>
      <c r="CH876">
        <v>1.41993132511315</v>
      </c>
      <c r="CI876">
        <v>1.35735629749888</v>
      </c>
      <c r="CJ876">
        <v>1.4272370061880799</v>
      </c>
      <c r="CK876">
        <v>1.39801882815793</v>
      </c>
      <c r="CL876">
        <v>1.4611072080932901</v>
      </c>
      <c r="CM876">
        <v>1.37634261731215</v>
      </c>
      <c r="CN876">
        <v>1.44956725814262</v>
      </c>
      <c r="CO876">
        <v>1.37728007103831</v>
      </c>
      <c r="CP876">
        <v>1.4542135836118499</v>
      </c>
      <c r="CQ876">
        <v>1.3806299488584699</v>
      </c>
      <c r="CR876">
        <v>1.45546226520305</v>
      </c>
      <c r="CS876">
        <v>1.42702077998595</v>
      </c>
      <c r="CT876">
        <v>1.5450384101157899</v>
      </c>
      <c r="CU876">
        <v>1.3472815257614501</v>
      </c>
      <c r="CV876">
        <v>1.41288202261729</v>
      </c>
      <c r="CW876">
        <v>1.40626181176767</v>
      </c>
      <c r="CX876">
        <v>1.4891016756961</v>
      </c>
      <c r="CY876">
        <v>1.37881638485353</v>
      </c>
      <c r="CZ876">
        <v>1.45101214574898</v>
      </c>
      <c r="DA876">
        <v>1.39947669664758</v>
      </c>
      <c r="DB876">
        <v>1.48224039247751</v>
      </c>
      <c r="DC876">
        <v>1.4294878605960699</v>
      </c>
      <c r="DD876">
        <v>1.4413616320459</v>
      </c>
      <c r="DE876">
        <v>1.4074125230202501</v>
      </c>
      <c r="DF876">
        <v>1.5017495395948399</v>
      </c>
      <c r="DG876">
        <v>1.41480125428214</v>
      </c>
      <c r="DH876">
        <v>1.5172916930996301</v>
      </c>
      <c r="DI876">
        <v>1.53047039614707</v>
      </c>
      <c r="DJ876">
        <v>1.51056726655781</v>
      </c>
      <c r="DK876">
        <v>1.4886052472726901</v>
      </c>
      <c r="DL876">
        <v>1.52443857331572</v>
      </c>
    </row>
    <row r="877" spans="1:116" x14ac:dyDescent="0.45">
      <c r="A877" t="s">
        <v>31</v>
      </c>
      <c r="B877" t="s">
        <v>144</v>
      </c>
      <c r="C877" t="s">
        <v>20</v>
      </c>
      <c r="D877">
        <v>50</v>
      </c>
      <c r="E877" s="1" cm="1">
        <f t="array" ref="E877">SUMPRODUCT($G877:$FZZ877,$G$2:$FZZ$2)/SUMPRODUCT(--($G877:$FZZ877&lt;&gt;""),$G$2:$FZZ$2)</f>
        <v>1.7854918105076385</v>
      </c>
      <c r="F877" s="1" cm="1">
        <f t="array" ref="F877">SUMPRODUCT($G877:$FZZ877,$F$2:$FZY$2)/SUMPRODUCT(--($G877:$FZZ877&lt;&gt;""),$F$2:$FZY$2)</f>
        <v>1.7306704373552435</v>
      </c>
      <c r="G877">
        <v>1.5149436381110599</v>
      </c>
      <c r="H877">
        <v>1.49179209630389</v>
      </c>
      <c r="I877">
        <v>1.75349821555154</v>
      </c>
      <c r="J877">
        <v>1.7159100687145801</v>
      </c>
      <c r="K877">
        <v>1.5135620581143401</v>
      </c>
      <c r="L877">
        <v>1.5004822428378699</v>
      </c>
      <c r="M877">
        <v>1.98105852799353</v>
      </c>
      <c r="N877">
        <v>1.9097602654326</v>
      </c>
      <c r="O877">
        <v>1.76341136151919</v>
      </c>
      <c r="P877">
        <v>1.82455623071729</v>
      </c>
      <c r="Q877">
        <v>1.5356404080661299</v>
      </c>
      <c r="R877">
        <v>1.60887211713726</v>
      </c>
      <c r="S877">
        <v>1.16774185079468</v>
      </c>
      <c r="T877">
        <v>1.15048153566339</v>
      </c>
      <c r="U877">
        <v>1.54743341011425</v>
      </c>
      <c r="V877">
        <v>1.5915812267023199</v>
      </c>
      <c r="W877">
        <v>1.7584683232974301</v>
      </c>
      <c r="X877">
        <v>1.84033584937664</v>
      </c>
      <c r="Y877">
        <v>2.5006063941011298</v>
      </c>
      <c r="Z877">
        <v>2.0789699004016899</v>
      </c>
      <c r="AA877">
        <v>1.9226546088937899</v>
      </c>
      <c r="AB877">
        <v>1.9720119628297701</v>
      </c>
      <c r="AC877">
        <v>1.8287259944727501</v>
      </c>
      <c r="AD877">
        <v>1.8121860263626901</v>
      </c>
      <c r="AE877">
        <v>1.92422292921598</v>
      </c>
      <c r="AF877">
        <v>1.8638859193728301</v>
      </c>
      <c r="AG877">
        <v>1.8395179533582799</v>
      </c>
      <c r="AH877">
        <v>1.94467568790359</v>
      </c>
      <c r="AI877">
        <v>2.9117634230383298</v>
      </c>
      <c r="AJ877">
        <v>2.2324072054782498</v>
      </c>
      <c r="AK877">
        <v>1.7452035452613399</v>
      </c>
      <c r="AL877">
        <v>1.6515569959653</v>
      </c>
      <c r="AM877">
        <v>2.13564938664353</v>
      </c>
      <c r="AN877">
        <v>1.9872026606897499</v>
      </c>
      <c r="AO877">
        <v>1.56303912886614</v>
      </c>
      <c r="AP877">
        <v>1.6668525260476399</v>
      </c>
      <c r="AQ877">
        <v>2.0408147761264801</v>
      </c>
      <c r="AR877">
        <v>1.8178054223446101</v>
      </c>
      <c r="AS877">
        <v>1.8248991491111399</v>
      </c>
      <c r="AT877">
        <v>1.72936029605153</v>
      </c>
      <c r="AU877">
        <v>1.5232666903196299</v>
      </c>
      <c r="AV877">
        <v>1.6052380579374901</v>
      </c>
      <c r="AW877">
        <v>1.5500773999180799</v>
      </c>
      <c r="AX877">
        <v>1.57782683243438</v>
      </c>
      <c r="AY877">
        <v>1.8369618021942999</v>
      </c>
      <c r="AZ877">
        <v>1.3422135699073601</v>
      </c>
      <c r="BA877">
        <v>1.7342805447634499</v>
      </c>
      <c r="BB877">
        <v>1.7912955664333701</v>
      </c>
      <c r="BC877">
        <v>1.52197109798209</v>
      </c>
      <c r="BD877">
        <v>1.63865931296335</v>
      </c>
      <c r="BE877">
        <v>1.51320356388878</v>
      </c>
      <c r="BF877">
        <v>1.60691666368483</v>
      </c>
      <c r="BG877">
        <v>1.5546141572561101</v>
      </c>
      <c r="BH877">
        <v>1.64062635283058</v>
      </c>
      <c r="BI877">
        <v>1.7974436741767701</v>
      </c>
      <c r="BJ877">
        <v>1.72782557563753</v>
      </c>
      <c r="BK877">
        <v>1.7328987172572199</v>
      </c>
      <c r="BL877">
        <v>1.84166217198602</v>
      </c>
      <c r="BM877">
        <v>1.8397716868291301</v>
      </c>
      <c r="BN877">
        <v>1.9211033837881999</v>
      </c>
      <c r="BO877">
        <v>1.4850790273907599</v>
      </c>
      <c r="BP877">
        <v>1.5542092057949499</v>
      </c>
      <c r="BQ877">
        <v>1.55607354336375</v>
      </c>
      <c r="BR877">
        <v>1.6328066215199299</v>
      </c>
      <c r="BS877">
        <v>1.5632550607287401</v>
      </c>
      <c r="BT877">
        <v>1.6295546558704399</v>
      </c>
      <c r="BU877">
        <v>1.7994761795518801</v>
      </c>
      <c r="BV877">
        <v>1.8614169916647501</v>
      </c>
      <c r="BW877">
        <v>1.8145242522857501</v>
      </c>
      <c r="BX877">
        <v>1.9057415155741499</v>
      </c>
      <c r="BY877">
        <v>1.5619472342977001</v>
      </c>
      <c r="BZ877">
        <v>1.56041073302353</v>
      </c>
      <c r="CA877">
        <v>1.63045802433519</v>
      </c>
      <c r="CB877">
        <v>1.72527024963089</v>
      </c>
      <c r="CC877">
        <v>1.49069579288025</v>
      </c>
      <c r="CD877">
        <v>1.5878265141007799</v>
      </c>
      <c r="CE877">
        <v>1.5080904712227801</v>
      </c>
      <c r="CF877">
        <v>1.5601291811866</v>
      </c>
      <c r="CG877">
        <v>1.62964335882628</v>
      </c>
      <c r="CH877">
        <v>1.7689636335258301</v>
      </c>
      <c r="CI877">
        <v>1.6717489000258801</v>
      </c>
      <c r="CJ877">
        <v>1.7634879179313401</v>
      </c>
      <c r="CK877">
        <v>1.70355486862442</v>
      </c>
      <c r="CL877">
        <v>1.7749473092595101</v>
      </c>
      <c r="CM877">
        <v>1.4938099909353899</v>
      </c>
      <c r="CN877">
        <v>1.5697540138824999</v>
      </c>
      <c r="CO877">
        <v>1.6745803682646101</v>
      </c>
      <c r="CP877">
        <v>1.7899806371249201</v>
      </c>
      <c r="CQ877">
        <v>1.6778880621982799</v>
      </c>
      <c r="CR877">
        <v>1.7601605939426701</v>
      </c>
      <c r="CS877">
        <v>1.73368986380837</v>
      </c>
      <c r="CT877">
        <v>1.8002220761857199</v>
      </c>
      <c r="CU877">
        <v>1.4852237145149101</v>
      </c>
      <c r="CV877">
        <v>1.59442848640115</v>
      </c>
      <c r="CW877">
        <v>1.52193838981983</v>
      </c>
      <c r="CX877">
        <v>1.5953288396119401</v>
      </c>
      <c r="CY877">
        <v>1.5224934508216199</v>
      </c>
      <c r="CZ877">
        <v>1.5746725410812099</v>
      </c>
      <c r="DA877">
        <v>1.5198364677023699</v>
      </c>
      <c r="DB877">
        <v>1.61609157808667</v>
      </c>
      <c r="DC877">
        <v>1.58368750996121</v>
      </c>
      <c r="DD877">
        <v>1.5516920788397099</v>
      </c>
      <c r="DE877">
        <v>1.5518876611418</v>
      </c>
      <c r="DF877">
        <v>1.62407918968692</v>
      </c>
      <c r="DG877">
        <v>1.5424045241159301</v>
      </c>
      <c r="DH877">
        <v>1.62223813235214</v>
      </c>
      <c r="DI877">
        <v>1.86051390573834</v>
      </c>
      <c r="DJ877">
        <v>1.90874843794182</v>
      </c>
      <c r="DK877">
        <v>1.78802697997497</v>
      </c>
      <c r="DL877">
        <v>1.85978111576718</v>
      </c>
    </row>
    <row r="878" spans="1:116" x14ac:dyDescent="0.45">
      <c r="A878" t="s">
        <v>31</v>
      </c>
      <c r="B878" t="s">
        <v>144</v>
      </c>
      <c r="C878" t="s">
        <v>33</v>
      </c>
      <c r="D878">
        <v>50</v>
      </c>
      <c r="E878" s="1" cm="1">
        <f t="array" ref="E878">SUMPRODUCT($G878:$FZZ878,$G$2:$FZZ$2)/SUMPRODUCT(--($G878:$FZZ878&lt;&gt;""),$G$2:$FZZ$2)</f>
        <v>1.5918461825989827</v>
      </c>
      <c r="F878" s="1" cm="1">
        <f t="array" ref="F878">SUMPRODUCT($G878:$FZZ878,$F$2:$FZY$2)/SUMPRODUCT(--($G878:$FZZ878&lt;&gt;""),$F$2:$FZY$2)</f>
        <v>1.5841428317643289</v>
      </c>
      <c r="G878">
        <v>1.4478917232728901</v>
      </c>
      <c r="H878">
        <v>1.4269698154392401</v>
      </c>
      <c r="I878">
        <v>1.6033505017352701</v>
      </c>
      <c r="J878">
        <v>1.5814249363867601</v>
      </c>
      <c r="K878">
        <v>1.4486574849809899</v>
      </c>
      <c r="L878">
        <v>1.43100453635211</v>
      </c>
      <c r="M878">
        <v>1.68276184301362</v>
      </c>
      <c r="N878">
        <v>1.68922441286949</v>
      </c>
      <c r="O878">
        <v>1.5556025604868</v>
      </c>
      <c r="P878">
        <v>1.64869796340452</v>
      </c>
      <c r="Q878">
        <v>1.4166620901751801</v>
      </c>
      <c r="R878">
        <v>1.4931104189712501</v>
      </c>
      <c r="S878">
        <v>1.22045480069834</v>
      </c>
      <c r="T878">
        <v>1.1846623270358601</v>
      </c>
      <c r="U878">
        <v>1.44463175435919</v>
      </c>
      <c r="V878">
        <v>1.51669924405916</v>
      </c>
      <c r="W878">
        <v>1.58529669521951</v>
      </c>
      <c r="X878">
        <v>1.66204732423034</v>
      </c>
      <c r="Y878">
        <v>1.96061189676993</v>
      </c>
      <c r="Z878">
        <v>1.8107125956088701</v>
      </c>
      <c r="AA878">
        <v>1.6550468188129701</v>
      </c>
      <c r="AB878">
        <v>1.7692384377113901</v>
      </c>
      <c r="AC878">
        <v>1.64422366796888</v>
      </c>
      <c r="AD878">
        <v>1.64558851544782</v>
      </c>
      <c r="AE878">
        <v>1.6846203251459999</v>
      </c>
      <c r="AF878">
        <v>1.65352042351344</v>
      </c>
      <c r="AG878">
        <v>1.5981614773989199</v>
      </c>
      <c r="AH878">
        <v>1.75880804507876</v>
      </c>
      <c r="AI878">
        <v>2.23048807083351</v>
      </c>
      <c r="AJ878">
        <v>1.8988528808828</v>
      </c>
      <c r="AK878">
        <v>1.54264958171622</v>
      </c>
      <c r="AL878">
        <v>1.5192242271717999</v>
      </c>
      <c r="AM878">
        <v>1.88464921794037</v>
      </c>
      <c r="AN878">
        <v>1.7455715421878299</v>
      </c>
      <c r="AO878">
        <v>1.4179977478216099</v>
      </c>
      <c r="AP878">
        <v>1.5306995965758099</v>
      </c>
      <c r="AQ878">
        <v>1.7358197616447399</v>
      </c>
      <c r="AR878">
        <v>1.6202744409097301</v>
      </c>
      <c r="AS878">
        <v>1.7013776472200699</v>
      </c>
      <c r="AT878">
        <v>1.5741147533088999</v>
      </c>
      <c r="AU878">
        <v>1.42358324079492</v>
      </c>
      <c r="AV878">
        <v>1.5069737866716999</v>
      </c>
      <c r="AW878">
        <v>1.4538863088916101</v>
      </c>
      <c r="AX878">
        <v>1.50729225237232</v>
      </c>
      <c r="AY878">
        <v>1.5699406228954</v>
      </c>
      <c r="AZ878">
        <v>1.24661512494848</v>
      </c>
      <c r="BA878">
        <v>1.55592801941175</v>
      </c>
      <c r="BB878">
        <v>1.64746062246658</v>
      </c>
      <c r="BC878">
        <v>1.47884719244554</v>
      </c>
      <c r="BD878">
        <v>1.57903867240561</v>
      </c>
      <c r="BE878">
        <v>1.4834329266110799</v>
      </c>
      <c r="BF878">
        <v>1.5603642609224599</v>
      </c>
      <c r="BG878">
        <v>1.4718178332446901</v>
      </c>
      <c r="BH878">
        <v>1.5546141572561101</v>
      </c>
      <c r="BI878">
        <v>1.6409692993315099</v>
      </c>
      <c r="BJ878">
        <v>1.6299517207229499</v>
      </c>
      <c r="BK878">
        <v>1.54219918861243</v>
      </c>
      <c r="BL878">
        <v>1.66390732359355</v>
      </c>
      <c r="BM878">
        <v>1.6416729978766</v>
      </c>
      <c r="BN878">
        <v>1.7574075156332101</v>
      </c>
      <c r="BO878">
        <v>1.4142029622264101</v>
      </c>
      <c r="BP878">
        <v>1.48194568095364</v>
      </c>
      <c r="BQ878">
        <v>1.46106912683613</v>
      </c>
      <c r="BR878">
        <v>1.5485981614158999</v>
      </c>
      <c r="BS878">
        <v>1.5000323886639599</v>
      </c>
      <c r="BT878">
        <v>1.5720485829959501</v>
      </c>
      <c r="BU878">
        <v>1.5932935688613501</v>
      </c>
      <c r="BV878">
        <v>1.69620325762789</v>
      </c>
      <c r="BW878">
        <v>1.6090190609018999</v>
      </c>
      <c r="BX878">
        <v>1.6994614907794801</v>
      </c>
      <c r="BY878">
        <v>1.44534802378454</v>
      </c>
      <c r="BZ878">
        <v>1.4814120821465999</v>
      </c>
      <c r="CA878">
        <v>1.4901997386596899</v>
      </c>
      <c r="CB878">
        <v>1.6223462928708401</v>
      </c>
      <c r="CC878">
        <v>1.4154675219602399</v>
      </c>
      <c r="CD878">
        <v>1.4961569579288001</v>
      </c>
      <c r="CE878">
        <v>1.4223359154773201</v>
      </c>
      <c r="CF878">
        <v>1.46960246820411</v>
      </c>
      <c r="CG878">
        <v>1.5099890744498199</v>
      </c>
      <c r="CH878">
        <v>1.6202981114406101</v>
      </c>
      <c r="CI878">
        <v>1.5637514411425599</v>
      </c>
      <c r="CJ878">
        <v>1.6562669113667901</v>
      </c>
      <c r="CK878">
        <v>1.5701981171842001</v>
      </c>
      <c r="CL878">
        <v>1.6637206688211299</v>
      </c>
      <c r="CM878">
        <v>1.4251424881725501</v>
      </c>
      <c r="CN878">
        <v>1.5001427986042899</v>
      </c>
      <c r="CO878">
        <v>1.5551348618082701</v>
      </c>
      <c r="CP878">
        <v>1.63707558921105</v>
      </c>
      <c r="CQ878">
        <v>1.5534277566237</v>
      </c>
      <c r="CR878">
        <v>1.6421049277486499</v>
      </c>
      <c r="CS878">
        <v>1.6321693217612001</v>
      </c>
      <c r="CT878">
        <v>1.7503455777379899</v>
      </c>
      <c r="CU878">
        <v>1.41425355174287</v>
      </c>
      <c r="CV878">
        <v>1.4777838159563099</v>
      </c>
      <c r="CW878">
        <v>1.4682342194783899</v>
      </c>
      <c r="CX878">
        <v>1.52168640544286</v>
      </c>
      <c r="CY878">
        <v>1.43194808287687</v>
      </c>
      <c r="CZ878">
        <v>1.4893665158370999</v>
      </c>
      <c r="DA878">
        <v>1.45229762878168</v>
      </c>
      <c r="DB878">
        <v>1.52577269010629</v>
      </c>
      <c r="DC878">
        <v>1.4849120756521199</v>
      </c>
      <c r="DD878">
        <v>1.48942782765765</v>
      </c>
      <c r="DE878">
        <v>1.45626151012891</v>
      </c>
      <c r="DF878">
        <v>1.52387200736648</v>
      </c>
      <c r="DG878">
        <v>1.48542712657011</v>
      </c>
      <c r="DH878">
        <v>1.5762447662721299</v>
      </c>
      <c r="DI878">
        <v>1.74560115295856</v>
      </c>
      <c r="DJ878">
        <v>1.7342722405159099</v>
      </c>
      <c r="DK878">
        <v>1.6828365716885201</v>
      </c>
      <c r="DL878">
        <v>1.71009649452789</v>
      </c>
    </row>
    <row r="879" spans="1:116" x14ac:dyDescent="0.45">
      <c r="A879" t="s">
        <v>19</v>
      </c>
      <c r="B879" t="s">
        <v>25</v>
      </c>
      <c r="C879" t="s">
        <v>20</v>
      </c>
      <c r="D879">
        <v>50</v>
      </c>
      <c r="E879" s="1" cm="1">
        <f t="array" ref="E879">SUMPRODUCT($G879:$FZZ879,$G$2:$FZZ$2)/SUMPRODUCT(--($G879:$FZZ879&lt;&gt;""),$G$2:$FZZ$2)</f>
        <v>1.5497487371443992</v>
      </c>
      <c r="F879" s="1" cm="1">
        <f t="array" ref="F879">SUMPRODUCT($G879:$FZZ879,$F$2:$FZY$2)/SUMPRODUCT(--($G879:$FZZ879&lt;&gt;""),$F$2:$FZY$2)</f>
        <v>1.6284184041894689</v>
      </c>
      <c r="G879">
        <v>1.65701306422974</v>
      </c>
      <c r="H879">
        <v>1.7209353467233499</v>
      </c>
      <c r="I879">
        <v>1.40620889724772</v>
      </c>
      <c r="J879">
        <v>1.4504595313313</v>
      </c>
      <c r="K879">
        <v>1.65921165556418</v>
      </c>
      <c r="L879">
        <v>1.72570190853733</v>
      </c>
      <c r="M879">
        <v>1.4610316487427899</v>
      </c>
      <c r="N879">
        <v>1.5421445127216999</v>
      </c>
      <c r="O879">
        <v>1.44219248092027</v>
      </c>
      <c r="P879">
        <v>1.5190840020853</v>
      </c>
      <c r="Q879">
        <v>1.4084191752377799</v>
      </c>
      <c r="R879">
        <v>1.52259348464521</v>
      </c>
      <c r="S879">
        <v>1.69849581181384</v>
      </c>
      <c r="T879">
        <v>1.7724333777214401</v>
      </c>
      <c r="U879">
        <v>1.69933125516212</v>
      </c>
      <c r="V879">
        <v>1.78356500824728</v>
      </c>
      <c r="W879">
        <v>1.4582308540412099</v>
      </c>
      <c r="X879">
        <v>1.54370282418794</v>
      </c>
      <c r="Y879">
        <v>1.74091674462114</v>
      </c>
      <c r="Z879">
        <v>1.8130677378528499</v>
      </c>
      <c r="AA879">
        <v>1.7528500729875001</v>
      </c>
      <c r="AB879">
        <v>1.79524335101648</v>
      </c>
      <c r="AC879">
        <v>1.4803088782936999</v>
      </c>
      <c r="AD879">
        <v>1.5071021652274399</v>
      </c>
      <c r="AE879">
        <v>1.4248427934646399</v>
      </c>
      <c r="AF879">
        <v>1.48978024158702</v>
      </c>
      <c r="AG879">
        <v>1.70572944515279</v>
      </c>
      <c r="AH879">
        <v>1.8242216098383499</v>
      </c>
      <c r="AI879">
        <v>1.7214114362978099</v>
      </c>
      <c r="AJ879">
        <v>1.81458542330003</v>
      </c>
      <c r="AK879">
        <v>1.6963592668054199</v>
      </c>
      <c r="AL879">
        <v>1.8325877261969601</v>
      </c>
      <c r="AM879">
        <v>1.6957800110862</v>
      </c>
      <c r="AN879">
        <v>1.7632492227604599</v>
      </c>
      <c r="AO879">
        <v>1.4368132769195401</v>
      </c>
      <c r="AP879">
        <v>1.5224288541222499</v>
      </c>
      <c r="AQ879">
        <v>1.4441479511894</v>
      </c>
      <c r="AR879">
        <v>1.47926974027823</v>
      </c>
      <c r="AS879">
        <v>1.4130385659725899</v>
      </c>
      <c r="AT879">
        <v>1.44934488596163</v>
      </c>
      <c r="AU879">
        <v>1.64735724126491</v>
      </c>
      <c r="AV879">
        <v>1.7677662226358899</v>
      </c>
      <c r="AW879">
        <v>1.46427108713911</v>
      </c>
      <c r="AX879">
        <v>1.53581221322115</v>
      </c>
      <c r="AY879">
        <v>1.3560844606352001</v>
      </c>
      <c r="AZ879">
        <v>1.44361906956469</v>
      </c>
      <c r="BA879">
        <v>1.4483358346073401</v>
      </c>
      <c r="BB879">
        <v>1.5429400956561901</v>
      </c>
      <c r="BC879">
        <v>1.49480385578449</v>
      </c>
      <c r="BD879">
        <v>1.5746362699049099</v>
      </c>
      <c r="BE879">
        <v>1.41902529788528</v>
      </c>
      <c r="BF879">
        <v>1.51721114967617</v>
      </c>
      <c r="BG879">
        <v>1.7138740120471401</v>
      </c>
      <c r="BH879">
        <v>1.80287944192259</v>
      </c>
      <c r="BI879">
        <v>1.44119831641495</v>
      </c>
      <c r="BJ879">
        <v>1.5153503342411401</v>
      </c>
      <c r="BK879">
        <v>1.5768355884904901</v>
      </c>
      <c r="BL879">
        <v>1.68257392772553</v>
      </c>
      <c r="BM879">
        <v>1.56297118812459</v>
      </c>
      <c r="BN879">
        <v>1.63448463951064</v>
      </c>
      <c r="BO879">
        <v>1.65446472961879</v>
      </c>
      <c r="BP879">
        <v>1.73240527697163</v>
      </c>
      <c r="BQ879">
        <v>1.47873523734746</v>
      </c>
      <c r="BR879">
        <v>1.53477606569175</v>
      </c>
      <c r="BS879">
        <v>1.7719838056680099</v>
      </c>
      <c r="BT879">
        <v>1.85122267206477</v>
      </c>
      <c r="BU879">
        <v>1.48308098187657</v>
      </c>
      <c r="BV879">
        <v>1.5639290357115501</v>
      </c>
      <c r="BW879">
        <v>1.6605454827212101</v>
      </c>
      <c r="BX879">
        <v>1.68413916008058</v>
      </c>
      <c r="BY879">
        <v>1.62428171688402</v>
      </c>
      <c r="BZ879">
        <v>1.66750362264528</v>
      </c>
      <c r="CA879">
        <v>1.3861048415836501</v>
      </c>
      <c r="CB879">
        <v>1.4314490810664</v>
      </c>
      <c r="CC879">
        <v>1.6514534211742899</v>
      </c>
      <c r="CD879">
        <v>1.74861303744798</v>
      </c>
      <c r="CE879">
        <v>1.6505116196479701</v>
      </c>
      <c r="CF879">
        <v>1.70975295762768</v>
      </c>
      <c r="CG879">
        <v>1.3393358826283699</v>
      </c>
      <c r="CH879">
        <v>1.39737786795692</v>
      </c>
      <c r="CI879">
        <v>1.8092280181642699</v>
      </c>
      <c r="CJ879">
        <v>1.9194607185713199</v>
      </c>
      <c r="CK879">
        <v>1.4336377687227699</v>
      </c>
      <c r="CL879">
        <v>1.53363776872277</v>
      </c>
      <c r="CM879">
        <v>1.7072131921075799</v>
      </c>
      <c r="CN879">
        <v>1.8054089627854399</v>
      </c>
      <c r="CO879">
        <v>1.4635250299076199</v>
      </c>
      <c r="CP879">
        <v>1.5341193591751601</v>
      </c>
      <c r="CQ879">
        <v>1.4246817595233101</v>
      </c>
      <c r="CR879">
        <v>1.52301368553539</v>
      </c>
      <c r="CS879">
        <v>2.0308867184844401</v>
      </c>
      <c r="CT879">
        <v>2.19730789276892</v>
      </c>
      <c r="CU879">
        <v>1.6246668219341101</v>
      </c>
      <c r="CV879">
        <v>1.70915819165178</v>
      </c>
      <c r="CW879">
        <v>1.4583910797530499</v>
      </c>
      <c r="CX879">
        <v>1.5427271009197401</v>
      </c>
      <c r="CY879">
        <v>1.44000952607763</v>
      </c>
      <c r="CZ879">
        <v>1.4845558466301501</v>
      </c>
      <c r="DA879">
        <v>1.46968111201962</v>
      </c>
      <c r="DB879">
        <v>1.5529844644317199</v>
      </c>
      <c r="DC879">
        <v>1.4272698294639501</v>
      </c>
      <c r="DD879">
        <v>1.4782845455028399</v>
      </c>
      <c r="DE879">
        <v>1.50646869244935</v>
      </c>
      <c r="DF879">
        <v>1.59838858195211</v>
      </c>
      <c r="DG879">
        <v>1.7392380054738901</v>
      </c>
      <c r="DH879">
        <v>1.81948849939279</v>
      </c>
      <c r="DI879">
        <v>1.47948116864755</v>
      </c>
      <c r="DJ879">
        <v>1.53897164123286</v>
      </c>
      <c r="DK879">
        <v>1.5072217799434799</v>
      </c>
      <c r="DL879">
        <v>1.54925770075323</v>
      </c>
    </row>
    <row r="880" spans="1:116" x14ac:dyDescent="0.45">
      <c r="A880" t="s">
        <v>19</v>
      </c>
      <c r="B880" t="s">
        <v>38</v>
      </c>
      <c r="C880" t="s">
        <v>20</v>
      </c>
      <c r="D880">
        <v>50</v>
      </c>
      <c r="E880" s="1" cm="1">
        <f t="array" ref="E880">SUMPRODUCT($G880:$FZZ880,$G$2:$FZZ$2)/SUMPRODUCT(--($G880:$FZZ880&lt;&gt;""),$G$2:$FZZ$2)</f>
        <v>1.3135903915366904</v>
      </c>
      <c r="F880" s="1" cm="1">
        <f t="array" ref="F880">SUMPRODUCT($G880:$FZZ880,$F$2:$FZY$2)/SUMPRODUCT(--($G880:$FZZ880&lt;&gt;""),$F$2:$FZY$2)</f>
        <v>1.3798047265224478</v>
      </c>
      <c r="G880">
        <v>1.2860060434279701</v>
      </c>
      <c r="H880">
        <v>1.3525163302871801</v>
      </c>
      <c r="I880">
        <v>1.29320885217555</v>
      </c>
      <c r="J880">
        <v>1.3571990510258001</v>
      </c>
      <c r="K880">
        <v>1.28892067513997</v>
      </c>
      <c r="L880">
        <v>1.3526993338509901</v>
      </c>
      <c r="M880">
        <v>1.35769352929287</v>
      </c>
      <c r="N880">
        <v>1.42558201190141</v>
      </c>
      <c r="O880">
        <v>1.32366313702364</v>
      </c>
      <c r="P880">
        <v>1.38766248750096</v>
      </c>
      <c r="Q880">
        <v>1.3101109080020601</v>
      </c>
      <c r="R880">
        <v>1.38764451906304</v>
      </c>
      <c r="S880">
        <v>1.36652864054234</v>
      </c>
      <c r="T880">
        <v>1.4227960427001001</v>
      </c>
      <c r="U880">
        <v>1.3161266570266601</v>
      </c>
      <c r="V880">
        <v>1.3957777761630299</v>
      </c>
      <c r="W880">
        <v>1.32495688802193</v>
      </c>
      <c r="X880">
        <v>1.4039578209368699</v>
      </c>
      <c r="Y880">
        <v>1.35130358223738</v>
      </c>
      <c r="Z880">
        <v>1.39637484179827</v>
      </c>
      <c r="AA880">
        <v>1.33999359134119</v>
      </c>
      <c r="AB880">
        <v>1.3807134973475199</v>
      </c>
      <c r="AC880">
        <v>1.3484171161790499</v>
      </c>
      <c r="AD880">
        <v>1.3951637947457201</v>
      </c>
      <c r="AE880">
        <v>1.30086354238015</v>
      </c>
      <c r="AF880">
        <v>1.37555451711401</v>
      </c>
      <c r="AG880">
        <v>1.3114095339941501</v>
      </c>
      <c r="AH880">
        <v>1.41194011434212</v>
      </c>
      <c r="AI880">
        <v>1.3407685261918201</v>
      </c>
      <c r="AJ880">
        <v>1.41699306494526</v>
      </c>
      <c r="AK880">
        <v>1.33711440893411</v>
      </c>
      <c r="AL880">
        <v>1.3970165960077401</v>
      </c>
      <c r="AM880">
        <v>1.3300797724917399</v>
      </c>
      <c r="AN880">
        <v>1.3782324729472399</v>
      </c>
      <c r="AO880">
        <v>1.3331201416904399</v>
      </c>
      <c r="AP880">
        <v>1.40940448467753</v>
      </c>
      <c r="AQ880">
        <v>1.33032144722472</v>
      </c>
      <c r="AR880">
        <v>1.35716252789516</v>
      </c>
      <c r="AS880">
        <v>1.2844198804977101</v>
      </c>
      <c r="AT880">
        <v>1.33938870840479</v>
      </c>
      <c r="AU880">
        <v>1.30015159404129</v>
      </c>
      <c r="AV880">
        <v>1.39545770802711</v>
      </c>
      <c r="AW880">
        <v>1.3302026281263599</v>
      </c>
      <c r="AX880">
        <v>1.3989462504425301</v>
      </c>
      <c r="AY880">
        <v>1.0683923521244001</v>
      </c>
      <c r="AZ880">
        <v>1.12162032148443</v>
      </c>
      <c r="BA880">
        <v>1.32238383101673</v>
      </c>
      <c r="BB880">
        <v>1.3992594358808901</v>
      </c>
      <c r="BC880">
        <v>1.37863934667692</v>
      </c>
      <c r="BD880">
        <v>1.4629559923408</v>
      </c>
      <c r="BE880">
        <v>1.3366372061401901</v>
      </c>
      <c r="BF880">
        <v>1.40140265502558</v>
      </c>
      <c r="BG880">
        <v>1.34804388427809</v>
      </c>
      <c r="BH880">
        <v>1.41993098244876</v>
      </c>
      <c r="BI880">
        <v>1.3323223570190601</v>
      </c>
      <c r="BJ880">
        <v>1.4142114384748701</v>
      </c>
      <c r="BK880">
        <v>1.25483666721384</v>
      </c>
      <c r="BL880">
        <v>1.3234059517388499</v>
      </c>
      <c r="BM880">
        <v>1.4120935850232701</v>
      </c>
      <c r="BN880">
        <v>1.4967759530906</v>
      </c>
      <c r="BO880">
        <v>1.3042814693197899</v>
      </c>
      <c r="BP880">
        <v>1.3708332851576499</v>
      </c>
      <c r="BQ880">
        <v>1.3493636928713899</v>
      </c>
      <c r="BR880">
        <v>1.40144600386037</v>
      </c>
      <c r="BS880">
        <v>1.38971659919028</v>
      </c>
      <c r="BT880">
        <v>1.4791902834007999</v>
      </c>
      <c r="BU880">
        <v>1.33947006194081</v>
      </c>
      <c r="BV880">
        <v>1.40909612296398</v>
      </c>
      <c r="BW880">
        <v>1.27739036107236</v>
      </c>
      <c r="BX880">
        <v>1.2955214628854701</v>
      </c>
      <c r="BY880">
        <v>1.2862514365662301</v>
      </c>
      <c r="BZ880">
        <v>1.32581322140608</v>
      </c>
      <c r="CA880">
        <v>1.2906647207561801</v>
      </c>
      <c r="CB880">
        <v>1.3397254229809701</v>
      </c>
      <c r="CC880">
        <v>1.2866533749422</v>
      </c>
      <c r="CD880">
        <v>1.34216077207582</v>
      </c>
      <c r="CE880">
        <v>1.2872949637094</v>
      </c>
      <c r="CF880">
        <v>1.31390806383592</v>
      </c>
      <c r="CG880">
        <v>1.18756828468862</v>
      </c>
      <c r="CH880">
        <v>1.26590057749336</v>
      </c>
      <c r="CI880">
        <v>1.2783463918496001</v>
      </c>
      <c r="CJ880">
        <v>1.3661560904449299</v>
      </c>
      <c r="CK880">
        <v>1.31856119151327</v>
      </c>
      <c r="CL880">
        <v>1.3817619783616599</v>
      </c>
      <c r="CM880">
        <v>1.3227993493350501</v>
      </c>
      <c r="CN880">
        <v>1.3861895123737999</v>
      </c>
      <c r="CO880">
        <v>1.3336704364663301</v>
      </c>
      <c r="CP880">
        <v>1.39820924238126</v>
      </c>
      <c r="CQ880">
        <v>1.3126483661796799</v>
      </c>
      <c r="CR880">
        <v>1.39173451017254</v>
      </c>
      <c r="CS880">
        <v>1.3721588977769701</v>
      </c>
      <c r="CT880">
        <v>1.48754787101452</v>
      </c>
      <c r="CU880">
        <v>1.3182076960898399</v>
      </c>
      <c r="CV880">
        <v>1.3546955464120201</v>
      </c>
      <c r="CW880">
        <v>1.35136071563563</v>
      </c>
      <c r="CX880">
        <v>1.43220045357187</v>
      </c>
      <c r="CY880">
        <v>1.2922838771135901</v>
      </c>
      <c r="CZ880">
        <v>1.3598356751607501</v>
      </c>
      <c r="DA880">
        <v>1.3152739165985201</v>
      </c>
      <c r="DB880">
        <v>1.3931479967293501</v>
      </c>
      <c r="DC880">
        <v>1.29219571800456</v>
      </c>
      <c r="DD880">
        <v>1.3620836211018399</v>
      </c>
      <c r="DE880">
        <v>1.34525782688766</v>
      </c>
      <c r="DF880">
        <v>1.43535911602209</v>
      </c>
      <c r="DG880">
        <v>1.3412843704119899</v>
      </c>
      <c r="DH880">
        <v>1.4454786028891899</v>
      </c>
      <c r="DI880">
        <v>1.37657231987302</v>
      </c>
      <c r="DJ880">
        <v>1.4453484871979601</v>
      </c>
      <c r="DK880">
        <v>1.3667579413334201</v>
      </c>
      <c r="DL880">
        <v>1.4539879447452899</v>
      </c>
    </row>
    <row r="881" spans="1:116" x14ac:dyDescent="0.45">
      <c r="A881" t="s">
        <v>19</v>
      </c>
      <c r="B881" t="s">
        <v>38</v>
      </c>
      <c r="C881" t="s">
        <v>45</v>
      </c>
      <c r="D881">
        <v>50</v>
      </c>
      <c r="E881" s="1" cm="1">
        <f t="array" ref="E881">SUMPRODUCT($G881:$FZZ881,$G$2:$FZZ$2)/SUMPRODUCT(--($G881:$FZZ881&lt;&gt;""),$G$2:$FZZ$2)</f>
        <v>1.2515497177325801</v>
      </c>
      <c r="F881" s="1" cm="1">
        <f t="array" ref="F881">SUMPRODUCT($G881:$FZZ881,$F$2:$FZY$2)/SUMPRODUCT(--($G881:$FZZ881&lt;&gt;""),$F$2:$FZY$2)</f>
        <v>1.3243394331350136</v>
      </c>
      <c r="G881">
        <v>1.2031715779699901</v>
      </c>
      <c r="H881">
        <v>1.2781076414341299</v>
      </c>
      <c r="I881">
        <v>1.21025555924327</v>
      </c>
      <c r="J881">
        <v>1.28168061855416</v>
      </c>
      <c r="K881">
        <v>1.2082553434958501</v>
      </c>
      <c r="L881">
        <v>1.2796334137071299</v>
      </c>
      <c r="M881">
        <v>1.27857298477804</v>
      </c>
      <c r="N881">
        <v>1.3612424303672499</v>
      </c>
      <c r="O881">
        <v>1.2658470715927801</v>
      </c>
      <c r="P881">
        <v>1.3324701518686499</v>
      </c>
      <c r="Q881">
        <v>1.25156319873218</v>
      </c>
      <c r="R881">
        <v>1.3382105656804899</v>
      </c>
      <c r="S881">
        <v>1.3072639468859499</v>
      </c>
      <c r="T881">
        <v>1.37877596741047</v>
      </c>
      <c r="U881">
        <v>1.2668391209674801</v>
      </c>
      <c r="V881">
        <v>1.3571329956910601</v>
      </c>
      <c r="W881">
        <v>1.27063862267831</v>
      </c>
      <c r="X881">
        <v>1.33985808384926</v>
      </c>
      <c r="Y881">
        <v>1.2790579431024001</v>
      </c>
      <c r="Z881">
        <v>1.3238892863038501</v>
      </c>
      <c r="AA881">
        <v>1.2852387225406701</v>
      </c>
      <c r="AB881">
        <v>1.3294477872325201</v>
      </c>
      <c r="AC881">
        <v>1.27765120970372</v>
      </c>
      <c r="AD881">
        <v>1.3205329951225599</v>
      </c>
      <c r="AE881">
        <v>1.25057025377092</v>
      </c>
      <c r="AF881">
        <v>1.32193679305069</v>
      </c>
      <c r="AG881">
        <v>1.2614938510261999</v>
      </c>
      <c r="AH881">
        <v>1.3719779541808901</v>
      </c>
      <c r="AI881">
        <v>1.27953940768526</v>
      </c>
      <c r="AJ881">
        <v>1.3712478736860401</v>
      </c>
      <c r="AK881">
        <v>1.26060524034399</v>
      </c>
      <c r="AL881">
        <v>1.3293815545451499</v>
      </c>
      <c r="AM881">
        <v>1.26171281902971</v>
      </c>
      <c r="AN881">
        <v>1.3189031884896201</v>
      </c>
      <c r="AO881">
        <v>1.2557807733936801</v>
      </c>
      <c r="AP881">
        <v>1.3459553718827499</v>
      </c>
      <c r="AQ881">
        <v>1.2529746925597001</v>
      </c>
      <c r="AR881">
        <v>1.2981102511751501</v>
      </c>
      <c r="AS881">
        <v>1.20759910058417</v>
      </c>
      <c r="AT881">
        <v>1.2822491322563501</v>
      </c>
      <c r="AU881">
        <v>1.24711211047473</v>
      </c>
      <c r="AV881">
        <v>1.3352716482281</v>
      </c>
      <c r="AW881">
        <v>1.2701118307336601</v>
      </c>
      <c r="AX881">
        <v>1.34589433349299</v>
      </c>
      <c r="AY881">
        <v>1.0194154461240901</v>
      </c>
      <c r="AZ881">
        <v>1.05716545889272</v>
      </c>
      <c r="BA881">
        <v>1.27312509642761</v>
      </c>
      <c r="BB881">
        <v>1.3545310461870701</v>
      </c>
      <c r="BC881">
        <v>1.31311064923162</v>
      </c>
      <c r="BD881">
        <v>1.3929103317349301</v>
      </c>
      <c r="BE881">
        <v>1.28899345189107</v>
      </c>
      <c r="BF881">
        <v>1.3962321537195399</v>
      </c>
      <c r="BG881">
        <v>1.2883276230998499</v>
      </c>
      <c r="BH881">
        <v>1.36377691746341</v>
      </c>
      <c r="BI881">
        <v>1.2716173557811301</v>
      </c>
      <c r="BJ881">
        <v>1.34269002228274</v>
      </c>
      <c r="BK881">
        <v>1.18999601341369</v>
      </c>
      <c r="BL881">
        <v>1.27364397439204</v>
      </c>
      <c r="BM881">
        <v>1.3264566653030201</v>
      </c>
      <c r="BN881">
        <v>1.4084701848713299</v>
      </c>
      <c r="BO881">
        <v>1.2474418712206099</v>
      </c>
      <c r="BP881">
        <v>1.3129415301367799</v>
      </c>
      <c r="BQ881">
        <v>1.2630123989923701</v>
      </c>
      <c r="BR881">
        <v>1.3363104001046799</v>
      </c>
      <c r="BS881">
        <v>1.3281133603238799</v>
      </c>
      <c r="BT881">
        <v>1.41080161943319</v>
      </c>
      <c r="BU881">
        <v>1.27995717672249</v>
      </c>
      <c r="BV881">
        <v>1.3281907165251901</v>
      </c>
      <c r="BW881">
        <v>1.2410313032697899</v>
      </c>
      <c r="BX881">
        <v>1.2760925151092499</v>
      </c>
      <c r="BY881">
        <v>1.2286263928446499</v>
      </c>
      <c r="BZ881">
        <v>1.28508969170039</v>
      </c>
      <c r="CA881">
        <v>1.2261781526295199</v>
      </c>
      <c r="CB881">
        <v>1.2984879596789201</v>
      </c>
      <c r="CC881">
        <v>1.2461714054553801</v>
      </c>
      <c r="CD881">
        <v>1.32076398520573</v>
      </c>
      <c r="CE881">
        <v>1.23939582269771</v>
      </c>
      <c r="CF881">
        <v>1.29867045479768</v>
      </c>
      <c r="CG881">
        <v>1.22295926330575</v>
      </c>
      <c r="CH881">
        <v>1.32269392851568</v>
      </c>
      <c r="CI881">
        <v>1.2065127879344</v>
      </c>
      <c r="CJ881">
        <v>1.3187454412837301</v>
      </c>
      <c r="CK881">
        <v>1.2626106505550001</v>
      </c>
      <c r="CL881">
        <v>1.3551355908388301</v>
      </c>
      <c r="CM881">
        <v>1.2604025678914199</v>
      </c>
      <c r="CN881">
        <v>1.3465411694584799</v>
      </c>
      <c r="CO881">
        <v>1.2814030067955</v>
      </c>
      <c r="CP881">
        <v>1.3535636323273601</v>
      </c>
      <c r="CQ881">
        <v>1.2555164337948199</v>
      </c>
      <c r="CR881">
        <v>1.3286281007535801</v>
      </c>
      <c r="CS881">
        <v>1.3355843096376501</v>
      </c>
      <c r="CT881">
        <v>1.4460558816197899</v>
      </c>
      <c r="CU881">
        <v>1.2457883704681301</v>
      </c>
      <c r="CV881">
        <v>1.3087622596589199</v>
      </c>
      <c r="CW881">
        <v>1.2878921506866501</v>
      </c>
      <c r="CX881">
        <v>1.3664325311830601</v>
      </c>
      <c r="CY881">
        <v>1.25719218861633</v>
      </c>
      <c r="CZ881">
        <v>1.31650392950702</v>
      </c>
      <c r="DA881">
        <v>1.2666721177432501</v>
      </c>
      <c r="DB881">
        <v>1.3550613246116101</v>
      </c>
      <c r="DC881">
        <v>1.2506375179301901</v>
      </c>
      <c r="DD881">
        <v>1.3110157785687699</v>
      </c>
      <c r="DE881">
        <v>1.2938305709023901</v>
      </c>
      <c r="DF881">
        <v>1.39254143646408</v>
      </c>
      <c r="DG881">
        <v>1.32578709829439</v>
      </c>
      <c r="DH881">
        <v>1.4179188341701201</v>
      </c>
      <c r="DI881">
        <v>1.329842836424</v>
      </c>
      <c r="DJ881">
        <v>1.4100664957904201</v>
      </c>
      <c r="DK881">
        <v>1.3214588782839101</v>
      </c>
      <c r="DL881">
        <v>1.41257315824927</v>
      </c>
    </row>
    <row r="882" spans="1:116" x14ac:dyDescent="0.45">
      <c r="A882" t="s">
        <v>19</v>
      </c>
      <c r="B882" t="s">
        <v>38</v>
      </c>
      <c r="C882" t="s">
        <v>33</v>
      </c>
      <c r="D882">
        <v>50</v>
      </c>
      <c r="E882" s="1" cm="1">
        <f t="array" ref="E882">SUMPRODUCT($G882:$FZZ882,$G$2:$FZZ$2)/SUMPRODUCT(--($G882:$FZZ882&lt;&gt;""),$G$2:$FZZ$2)</f>
        <v>1.2970633072105024</v>
      </c>
      <c r="F882" s="1" cm="1">
        <f t="array" ref="F882">SUMPRODUCT($G882:$FZZ882,$F$2:$FZY$2)/SUMPRODUCT(--($G882:$FZZ882&lt;&gt;""),$F$2:$FZY$2)</f>
        <v>1.3704957272824125</v>
      </c>
      <c r="G882">
        <v>1.2487904999266899</v>
      </c>
      <c r="H882">
        <v>1.32516004495919</v>
      </c>
      <c r="I882">
        <v>1.2577657312141199</v>
      </c>
      <c r="J882">
        <v>1.3292071804075301</v>
      </c>
      <c r="K882">
        <v>1.2553925374964201</v>
      </c>
      <c r="L882">
        <v>1.32746332093669</v>
      </c>
      <c r="M882">
        <v>1.3255303008428601</v>
      </c>
      <c r="N882">
        <v>1.4083073684320999</v>
      </c>
      <c r="O882">
        <v>1.3127024416925099</v>
      </c>
      <c r="P882">
        <v>1.38100487996649</v>
      </c>
      <c r="Q882">
        <v>1.29864352792575</v>
      </c>
      <c r="R882">
        <v>1.3839911712941499</v>
      </c>
      <c r="S882">
        <v>1.34938500829177</v>
      </c>
      <c r="T882">
        <v>1.4203311168447701</v>
      </c>
      <c r="U882">
        <v>1.3123336312529801</v>
      </c>
      <c r="V882">
        <v>1.4036351041386601</v>
      </c>
      <c r="W882">
        <v>1.3129816526729401</v>
      </c>
      <c r="X882">
        <v>1.39071608288807</v>
      </c>
      <c r="Y882">
        <v>1.33523799042535</v>
      </c>
      <c r="Z882">
        <v>1.3738997413745599</v>
      </c>
      <c r="AA882">
        <v>1.3365934418058101</v>
      </c>
      <c r="AB882">
        <v>1.3772563819560599</v>
      </c>
      <c r="AC882">
        <v>1.3318301743507801</v>
      </c>
      <c r="AD882">
        <v>1.37160125576406</v>
      </c>
      <c r="AE882">
        <v>1.2918440374607101</v>
      </c>
      <c r="AF882">
        <v>1.36541050803263</v>
      </c>
      <c r="AG882">
        <v>1.3025377370131199</v>
      </c>
      <c r="AH882">
        <v>1.4158351499197901</v>
      </c>
      <c r="AI882">
        <v>1.3243686483185699</v>
      </c>
      <c r="AJ882">
        <v>1.42071793082391</v>
      </c>
      <c r="AK882">
        <v>1.3141243475175399</v>
      </c>
      <c r="AL882">
        <v>1.3755299419487199</v>
      </c>
      <c r="AM882">
        <v>1.3094196611476601</v>
      </c>
      <c r="AN882">
        <v>1.3635974742727599</v>
      </c>
      <c r="AO882">
        <v>1.2998130473285401</v>
      </c>
      <c r="AP882">
        <v>1.3973126920091301</v>
      </c>
      <c r="AQ882">
        <v>1.2988272161815599</v>
      </c>
      <c r="AR882">
        <v>1.3477897535729499</v>
      </c>
      <c r="AS882">
        <v>1.2520438743040401</v>
      </c>
      <c r="AT882">
        <v>1.3215078180275801</v>
      </c>
      <c r="AU882">
        <v>1.29040626281522</v>
      </c>
      <c r="AV882">
        <v>1.38226580102936</v>
      </c>
      <c r="AW882">
        <v>1.31617692996522</v>
      </c>
      <c r="AX882">
        <v>1.39001575765148</v>
      </c>
      <c r="AY882">
        <v>1.06134881881252</v>
      </c>
      <c r="AZ882">
        <v>1.10077597644395</v>
      </c>
      <c r="BA882">
        <v>1.32638119415964</v>
      </c>
      <c r="BB882">
        <v>1.4015456470819201</v>
      </c>
      <c r="BC882">
        <v>1.35828028083727</v>
      </c>
      <c r="BD882">
        <v>1.43914374089651</v>
      </c>
      <c r="BE882">
        <v>1.3324149282570501</v>
      </c>
      <c r="BF882">
        <v>1.4267184313164201</v>
      </c>
      <c r="BG882">
        <v>1.3318408390951</v>
      </c>
      <c r="BH882">
        <v>1.41170577248945</v>
      </c>
      <c r="BI882">
        <v>1.31516154988858</v>
      </c>
      <c r="BJ882">
        <v>1.39155731616736</v>
      </c>
      <c r="BK882">
        <v>1.2353961963276501</v>
      </c>
      <c r="BL882">
        <v>1.3232886992003301</v>
      </c>
      <c r="BM882">
        <v>1.37141799622075</v>
      </c>
      <c r="BN882">
        <v>1.4592367482905699</v>
      </c>
      <c r="BO882">
        <v>1.29384083525072</v>
      </c>
      <c r="BP882">
        <v>1.3558487206465499</v>
      </c>
      <c r="BQ882">
        <v>1.3136225341054</v>
      </c>
      <c r="BR882">
        <v>1.37766218470899</v>
      </c>
      <c r="BS882">
        <v>1.3714817813765099</v>
      </c>
      <c r="BT882">
        <v>1.45794331983805</v>
      </c>
      <c r="BU882">
        <v>1.3170260763171899</v>
      </c>
      <c r="BV882">
        <v>1.3742830924523901</v>
      </c>
      <c r="BW882">
        <v>1.278940027894</v>
      </c>
      <c r="BX882">
        <v>1.32397721989772</v>
      </c>
      <c r="BY882">
        <v>1.27154849347923</v>
      </c>
      <c r="BZ882">
        <v>1.3272123119971999</v>
      </c>
      <c r="CA882">
        <v>1.2704872129923399</v>
      </c>
      <c r="CB882">
        <v>1.3416430498752601</v>
      </c>
      <c r="CC882">
        <v>1.28571428571428</v>
      </c>
      <c r="CD882">
        <v>1.3619827785483101</v>
      </c>
      <c r="CE882">
        <v>1.2761858255831999</v>
      </c>
      <c r="CF882">
        <v>1.3398441835171899</v>
      </c>
      <c r="CG882">
        <v>1.2640666458560901</v>
      </c>
      <c r="CH882">
        <v>1.35902138286249</v>
      </c>
      <c r="CI882">
        <v>1.2437589703771601</v>
      </c>
      <c r="CJ882">
        <v>1.36119150137643</v>
      </c>
      <c r="CK882">
        <v>1.30372347899395</v>
      </c>
      <c r="CL882">
        <v>1.3989883377827701</v>
      </c>
      <c r="CM882">
        <v>1.31079184930401</v>
      </c>
      <c r="CN882">
        <v>1.39206288105497</v>
      </c>
      <c r="CO882">
        <v>1.3237176720150901</v>
      </c>
      <c r="CP882">
        <v>1.40379611015872</v>
      </c>
      <c r="CQ882">
        <v>1.29768827568626</v>
      </c>
      <c r="CR882">
        <v>1.3748307231507</v>
      </c>
      <c r="CS882">
        <v>1.37619252645652</v>
      </c>
      <c r="CT882">
        <v>1.4907883704593301</v>
      </c>
      <c r="CU882">
        <v>1.28592500582252</v>
      </c>
      <c r="CV882">
        <v>1.3521983282871399</v>
      </c>
      <c r="CW882">
        <v>1.3335170719415299</v>
      </c>
      <c r="CX882">
        <v>1.40530112133047</v>
      </c>
      <c r="CY882">
        <v>1.2950702548225701</v>
      </c>
      <c r="CZ882">
        <v>1.3593950940700099</v>
      </c>
      <c r="DA882">
        <v>1.3070973017170799</v>
      </c>
      <c r="DB882">
        <v>1.40346688470973</v>
      </c>
      <c r="DC882">
        <v>1.29126600435637</v>
      </c>
      <c r="DD882">
        <v>1.3577803750730399</v>
      </c>
      <c r="DE882">
        <v>1.3393876611418001</v>
      </c>
      <c r="DF882">
        <v>1.4372928176795501</v>
      </c>
      <c r="DG882">
        <v>1.3726414239364799</v>
      </c>
      <c r="DH882">
        <v>1.46287904877562</v>
      </c>
      <c r="DI882">
        <v>1.36819877589367</v>
      </c>
      <c r="DJ882">
        <v>1.45312913318313</v>
      </c>
      <c r="DK882">
        <v>1.3656206531533499</v>
      </c>
      <c r="DL882">
        <v>1.4499024556676301</v>
      </c>
    </row>
    <row r="883" spans="1:116" x14ac:dyDescent="0.45">
      <c r="A883" t="s">
        <v>19</v>
      </c>
      <c r="B883" t="s">
        <v>134</v>
      </c>
      <c r="C883" t="s">
        <v>20</v>
      </c>
      <c r="D883">
        <v>50</v>
      </c>
      <c r="E883" s="1" cm="1">
        <f t="array" ref="E883">SUMPRODUCT($G883:$FZZ883,$G$2:$FZZ$2)/SUMPRODUCT(--($G883:$FZZ883&lt;&gt;""),$G$2:$FZZ$2)</f>
        <v>1.4504798781134294</v>
      </c>
      <c r="F883" s="1" cm="1">
        <f t="array" ref="F883">SUMPRODUCT($G883:$FZZ883,$F$2:$FZY$2)/SUMPRODUCT(--($G883:$FZZ883&lt;&gt;""),$F$2:$FZY$2)</f>
        <v>1.507447026056107</v>
      </c>
      <c r="G883">
        <v>1.41905308768671</v>
      </c>
      <c r="H883">
        <v>1.4415041782729801</v>
      </c>
      <c r="I883">
        <v>1.43067694312301</v>
      </c>
      <c r="J883">
        <v>1.4506295763625101</v>
      </c>
      <c r="K883">
        <v>1.4268850382116101</v>
      </c>
      <c r="L883">
        <v>1.44638317871592</v>
      </c>
      <c r="M883">
        <v>1.48216755957927</v>
      </c>
      <c r="N883">
        <v>1.5592065371177699</v>
      </c>
      <c r="O883">
        <v>1.45798613781845</v>
      </c>
      <c r="P883">
        <v>1.53389910177849</v>
      </c>
      <c r="Q883">
        <v>1.4699612175036401</v>
      </c>
      <c r="R883">
        <v>1.5233780260415399</v>
      </c>
      <c r="S883">
        <v>1.52160164756227</v>
      </c>
      <c r="T883">
        <v>1.5486822856425999</v>
      </c>
      <c r="U883">
        <v>1.4678670648617</v>
      </c>
      <c r="V883">
        <v>1.54916279734439</v>
      </c>
      <c r="W883">
        <v>1.45157606083736</v>
      </c>
      <c r="X883">
        <v>1.52216662426144</v>
      </c>
      <c r="Y883">
        <v>1.47722445386012</v>
      </c>
      <c r="Z883">
        <v>1.52340725251747</v>
      </c>
      <c r="AA883">
        <v>1.5138533841278801</v>
      </c>
      <c r="AB883">
        <v>1.54400968419553</v>
      </c>
      <c r="AC883">
        <v>1.51265289292862</v>
      </c>
      <c r="AD883">
        <v>1.52290882140331</v>
      </c>
      <c r="AE883">
        <v>1.42421972854</v>
      </c>
      <c r="AF883">
        <v>1.4810722691299001</v>
      </c>
      <c r="AG883">
        <v>1.4498868917862799</v>
      </c>
      <c r="AH883">
        <v>1.5505161847571201</v>
      </c>
      <c r="AI883">
        <v>1.48916997426614</v>
      </c>
      <c r="AJ883">
        <v>1.5663191869847699</v>
      </c>
      <c r="AK883">
        <v>1.45046254467241</v>
      </c>
      <c r="AL883">
        <v>1.50206855683867</v>
      </c>
      <c r="AM883">
        <v>1.4661750174728201</v>
      </c>
      <c r="AN883">
        <v>1.4893476008001301</v>
      </c>
      <c r="AO883">
        <v>1.4633966348519101</v>
      </c>
      <c r="AP883">
        <v>1.54355669257765</v>
      </c>
      <c r="AQ883">
        <v>1.4650016618394099</v>
      </c>
      <c r="AR883">
        <v>1.49073643226817</v>
      </c>
      <c r="AS883">
        <v>1.43054531714779</v>
      </c>
      <c r="AT883">
        <v>1.4362092660574199</v>
      </c>
      <c r="AU883">
        <v>1.4305961931003901</v>
      </c>
      <c r="AV883">
        <v>1.52338188336013</v>
      </c>
      <c r="AW883">
        <v>1.4643127373192499</v>
      </c>
      <c r="AX883">
        <v>1.5436285636935301</v>
      </c>
      <c r="AY883">
        <v>1.1937577428385699</v>
      </c>
      <c r="AZ883">
        <v>1.23248411047776</v>
      </c>
      <c r="BA883">
        <v>1.44805531789556</v>
      </c>
      <c r="BB883">
        <v>1.5062064322482001</v>
      </c>
      <c r="BC883">
        <v>1.50740552837012</v>
      </c>
      <c r="BD883">
        <v>1.5831628561608999</v>
      </c>
      <c r="BE883">
        <v>1.4879056786059299</v>
      </c>
      <c r="BF883">
        <v>1.5974523204637301</v>
      </c>
      <c r="BG883">
        <v>1.45056834345508</v>
      </c>
      <c r="BH883">
        <v>1.5156031614491201</v>
      </c>
      <c r="BI883">
        <v>1.46433213666749</v>
      </c>
      <c r="BJ883">
        <v>1.5004023273087399</v>
      </c>
      <c r="BK883">
        <v>1.4083905916563</v>
      </c>
      <c r="BL883">
        <v>1.5034354993785599</v>
      </c>
      <c r="BM883">
        <v>1.52299690257728</v>
      </c>
      <c r="BN883">
        <v>1.58087390177858</v>
      </c>
      <c r="BO883">
        <v>1.4315115216964001</v>
      </c>
      <c r="BP883">
        <v>1.48709084392234</v>
      </c>
      <c r="BQ883">
        <v>1.4709327052049499</v>
      </c>
      <c r="BR883">
        <v>1.50937285307684</v>
      </c>
      <c r="BS883">
        <v>1.53857489878542</v>
      </c>
      <c r="BT883">
        <v>1.62213765182186</v>
      </c>
      <c r="BU883">
        <v>1.4495870612525801</v>
      </c>
      <c r="BV883">
        <v>1.48724860441997</v>
      </c>
      <c r="BW883">
        <v>1.4484735781806899</v>
      </c>
      <c r="BX883">
        <v>1.46381527971486</v>
      </c>
      <c r="BY883">
        <v>1.4278843751561401</v>
      </c>
      <c r="BZ883">
        <v>1.4672462899115499</v>
      </c>
      <c r="CA883">
        <v>1.4291072004344301</v>
      </c>
      <c r="CB883">
        <v>1.5134658136338099</v>
      </c>
      <c r="CC883">
        <v>1.40948624595469</v>
      </c>
      <c r="CD883">
        <v>1.52219140083217</v>
      </c>
      <c r="CE883">
        <v>1.3909284620336</v>
      </c>
      <c r="CF883">
        <v>1.46106807537788</v>
      </c>
      <c r="CG883">
        <v>1.3626112064928899</v>
      </c>
      <c r="CH883">
        <v>1.52204619946933</v>
      </c>
      <c r="CI883">
        <v>1.3831909837415499</v>
      </c>
      <c r="CJ883">
        <v>1.53728147572998</v>
      </c>
      <c r="CK883">
        <v>1.4628354643810499</v>
      </c>
      <c r="CL883">
        <v>1.5204721090347</v>
      </c>
      <c r="CM883">
        <v>1.4475804949523701</v>
      </c>
      <c r="CN883">
        <v>1.51936473246991</v>
      </c>
      <c r="CO883">
        <v>1.45912213410949</v>
      </c>
      <c r="CP883">
        <v>1.51436182677009</v>
      </c>
      <c r="CQ883">
        <v>1.4150429365749499</v>
      </c>
      <c r="CR883">
        <v>1.4893813628180399</v>
      </c>
      <c r="CS883">
        <v>1.4833556164880199</v>
      </c>
      <c r="CT883">
        <v>1.57397629676629</v>
      </c>
      <c r="CU883">
        <v>1.4260409388505</v>
      </c>
      <c r="CV883">
        <v>1.5023937064927599</v>
      </c>
      <c r="CW883">
        <v>1.50118117676704</v>
      </c>
      <c r="CX883">
        <v>1.5718470454831699</v>
      </c>
      <c r="CY883">
        <v>1.46421767087401</v>
      </c>
      <c r="CZ883">
        <v>1.5226006191950401</v>
      </c>
      <c r="DA883">
        <v>1.43179067865903</v>
      </c>
      <c r="DB883">
        <v>1.5070973017170799</v>
      </c>
      <c r="DC883">
        <v>1.4659990437231001</v>
      </c>
      <c r="DD883">
        <v>1.5099479360357</v>
      </c>
      <c r="DE883">
        <v>1.4355432780847099</v>
      </c>
      <c r="DF883">
        <v>1.5074585635359099</v>
      </c>
      <c r="DG883">
        <v>1.4952239401134599</v>
      </c>
      <c r="DH883">
        <v>1.5653513621286499</v>
      </c>
      <c r="DI883">
        <v>1.48131459167571</v>
      </c>
      <c r="DJ883">
        <v>1.56231357918836</v>
      </c>
      <c r="DK883">
        <v>1.4956126921360799</v>
      </c>
      <c r="DL883">
        <v>1.5715747941945799</v>
      </c>
    </row>
    <row r="884" spans="1:116" x14ac:dyDescent="0.45">
      <c r="A884" t="s">
        <v>19</v>
      </c>
      <c r="B884" t="s">
        <v>154</v>
      </c>
      <c r="C884" t="s">
        <v>20</v>
      </c>
      <c r="D884">
        <v>50</v>
      </c>
      <c r="E884" s="1" cm="1">
        <f t="array" ref="E884">SUMPRODUCT($G884:$FZZ884,$G$2:$FZZ$2)/SUMPRODUCT(--($G884:$FZZ884&lt;&gt;""),$G$2:$FZZ$2)</f>
        <v>1.6409276913730941</v>
      </c>
      <c r="F884" s="1" cm="1">
        <f t="array" ref="F884">SUMPRODUCT($G884:$FZZ884,$F$2:$FZY$2)/SUMPRODUCT(--($G884:$FZZ884&lt;&gt;""),$F$2:$FZY$2)</f>
        <v>1.7520443089267252</v>
      </c>
      <c r="G884">
        <v>1.31667318249197</v>
      </c>
      <c r="H884">
        <v>1.4164284318037399</v>
      </c>
      <c r="I884">
        <v>1.6499735713144199</v>
      </c>
      <c r="J884">
        <v>1.7799350960651901</v>
      </c>
      <c r="K884">
        <v>1.32225468960725</v>
      </c>
      <c r="L884">
        <v>1.42267154358576</v>
      </c>
      <c r="M884">
        <v>2.0485401469434001</v>
      </c>
      <c r="N884">
        <v>2.1861283116733099</v>
      </c>
      <c r="O884">
        <v>1.7034031570221</v>
      </c>
      <c r="P884">
        <v>1.79841294259415</v>
      </c>
      <c r="Q884">
        <v>1.65382633914678</v>
      </c>
      <c r="R884">
        <v>1.7970626770121501</v>
      </c>
      <c r="S884">
        <v>1.41781951783716</v>
      </c>
      <c r="T884">
        <v>1.5098837692654301</v>
      </c>
      <c r="U884">
        <v>1.3475002603769199</v>
      </c>
      <c r="V884">
        <v>1.45741807815183</v>
      </c>
      <c r="W884">
        <v>1.98136997144714</v>
      </c>
      <c r="X884">
        <v>2.1617759307946698</v>
      </c>
      <c r="Y884">
        <v>1.7728058108182401</v>
      </c>
      <c r="Z884">
        <v>1.8709734221097201</v>
      </c>
      <c r="AA884">
        <v>1.74891942891729</v>
      </c>
      <c r="AB884">
        <v>1.81719656780717</v>
      </c>
      <c r="AC884">
        <v>1.7361695020524901</v>
      </c>
      <c r="AD884">
        <v>1.80386123963642</v>
      </c>
      <c r="AE884">
        <v>1.6693168263803899</v>
      </c>
      <c r="AF884">
        <v>1.78816432697252</v>
      </c>
      <c r="AG884">
        <v>1.71294780570065</v>
      </c>
      <c r="AH884">
        <v>1.8725702299181499</v>
      </c>
      <c r="AI884">
        <v>1.7258341693200101</v>
      </c>
      <c r="AJ884">
        <v>1.8614384786496201</v>
      </c>
      <c r="AK884">
        <v>1.6903931904059899</v>
      </c>
      <c r="AL884">
        <v>1.78833048624802</v>
      </c>
      <c r="AM884">
        <v>1.73242474634275</v>
      </c>
      <c r="AN884">
        <v>1.8352191935989199</v>
      </c>
      <c r="AO884">
        <v>1.35880700143221</v>
      </c>
      <c r="AP884">
        <v>1.4596849136847101</v>
      </c>
      <c r="AQ884">
        <v>2.0300365604672099</v>
      </c>
      <c r="AR884">
        <v>2.11998955415222</v>
      </c>
      <c r="AS884">
        <v>1.66003341322378</v>
      </c>
      <c r="AT884">
        <v>1.76319581556789</v>
      </c>
      <c r="AU884">
        <v>1.6639634699829899</v>
      </c>
      <c r="AV884">
        <v>1.8314357199795399</v>
      </c>
      <c r="AW884">
        <v>1.3656538731196599</v>
      </c>
      <c r="AX884">
        <v>1.4499468960203199</v>
      </c>
      <c r="AY884">
        <v>1.38115255010351</v>
      </c>
      <c r="AZ884">
        <v>1.4706826288414201</v>
      </c>
      <c r="BA884">
        <v>1.6979957080943</v>
      </c>
      <c r="BB884">
        <v>1.80297908747913</v>
      </c>
      <c r="BC884">
        <v>1.39850743825998</v>
      </c>
      <c r="BD884">
        <v>1.4726936484297</v>
      </c>
      <c r="BE884">
        <v>1.3854617669159399</v>
      </c>
      <c r="BF884">
        <v>1.4842916949940901</v>
      </c>
      <c r="BG884">
        <v>1.3965788074063901</v>
      </c>
      <c r="BH884">
        <v>1.47171888335044</v>
      </c>
      <c r="BI884">
        <v>1.9856709581579599</v>
      </c>
      <c r="BJ884">
        <v>2.1265009903441401</v>
      </c>
      <c r="BK884">
        <v>1.59646366343831</v>
      </c>
      <c r="BL884">
        <v>1.7160612527261201</v>
      </c>
      <c r="BM884">
        <v>2.1937934661913299</v>
      </c>
      <c r="BN884">
        <v>2.3460541951571101</v>
      </c>
      <c r="BO884">
        <v>1.6686515048156401</v>
      </c>
      <c r="BP884">
        <v>1.77968296546381</v>
      </c>
      <c r="BQ884">
        <v>1.3903065397323899</v>
      </c>
      <c r="BR884">
        <v>1.42989171328556</v>
      </c>
      <c r="BS884">
        <v>1.4220080971659901</v>
      </c>
      <c r="BT884">
        <v>1.5143319838056599</v>
      </c>
      <c r="BU884">
        <v>1.71187963600214</v>
      </c>
      <c r="BV884">
        <v>1.82866865489026</v>
      </c>
      <c r="BW884">
        <v>1.66538819153881</v>
      </c>
      <c r="BX884">
        <v>1.7062800247946599</v>
      </c>
      <c r="BY884">
        <v>1.6575725778244099</v>
      </c>
      <c r="BZ884">
        <v>1.72836406335881</v>
      </c>
      <c r="CA884">
        <v>1.69177117450404</v>
      </c>
      <c r="CB884">
        <v>1.8056917881446499</v>
      </c>
      <c r="CC884">
        <v>1.67256125751271</v>
      </c>
      <c r="CD884">
        <v>1.7762656033287101</v>
      </c>
      <c r="CE884">
        <v>1.3264599471733201</v>
      </c>
      <c r="CF884">
        <v>1.3860120302754499</v>
      </c>
      <c r="CG884">
        <v>1.97014983611674</v>
      </c>
      <c r="CH884">
        <v>2.0182222569064998</v>
      </c>
      <c r="CI884">
        <v>1.2607938636737901</v>
      </c>
      <c r="CJ884">
        <v>1.37220300698807</v>
      </c>
      <c r="CK884">
        <v>1.7418715751018601</v>
      </c>
      <c r="CL884">
        <v>1.83202191934803</v>
      </c>
      <c r="CM884">
        <v>1.3581140650416501</v>
      </c>
      <c r="CN884">
        <v>1.4567444401673799</v>
      </c>
      <c r="CO884">
        <v>2.0367277974421198</v>
      </c>
      <c r="CP884">
        <v>2.1506481013282599</v>
      </c>
      <c r="CQ884">
        <v>1.6912868226934501</v>
      </c>
      <c r="CR884">
        <v>1.8478340529259001</v>
      </c>
      <c r="CS884">
        <v>1.37152439438917</v>
      </c>
      <c r="CT884">
        <v>1.49720138684311</v>
      </c>
      <c r="CU884">
        <v>1.33233703387418</v>
      </c>
      <c r="CV884">
        <v>1.37159382035556</v>
      </c>
      <c r="CW884">
        <v>1.3828745117802601</v>
      </c>
      <c r="CX884">
        <v>1.46850195287892</v>
      </c>
      <c r="CY884">
        <v>1.34692783996189</v>
      </c>
      <c r="CZ884">
        <v>1.40754941652774</v>
      </c>
      <c r="DA884">
        <v>1.3543090760425101</v>
      </c>
      <c r="DB884">
        <v>1.44441537203597</v>
      </c>
      <c r="DC884">
        <v>1.3304600754396201</v>
      </c>
      <c r="DD884">
        <v>1.4084364872762001</v>
      </c>
      <c r="DE884">
        <v>1.3551104972375601</v>
      </c>
      <c r="DF884">
        <v>1.4579189686924401</v>
      </c>
      <c r="DG884">
        <v>1.4306972866179599</v>
      </c>
      <c r="DH884">
        <v>1.5573217813706399</v>
      </c>
      <c r="DI884">
        <v>1.8043619049356401</v>
      </c>
      <c r="DJ884">
        <v>1.9510631117110999</v>
      </c>
      <c r="DK884">
        <v>1.7576263920844699</v>
      </c>
      <c r="DL884">
        <v>1.9310540911755101</v>
      </c>
    </row>
    <row r="885" spans="1:116" x14ac:dyDescent="0.45">
      <c r="A885" t="s">
        <v>19</v>
      </c>
      <c r="B885" t="s">
        <v>171</v>
      </c>
      <c r="C885" t="s">
        <v>20</v>
      </c>
      <c r="D885">
        <v>50</v>
      </c>
      <c r="E885" s="1" cm="1">
        <f t="array" ref="E885">SUMPRODUCT($G885:$FZZ885,$G$2:$FZZ$2)/SUMPRODUCT(--($G885:$FZZ885&lt;&gt;""),$G$2:$FZZ$2)</f>
        <v>1.4876382048922636</v>
      </c>
      <c r="F885" s="1" cm="1">
        <f t="array" ref="F885">SUMPRODUCT($G885:$FZZ885,$F$2:$FZY$2)/SUMPRODUCT(--($G885:$FZZ885&lt;&gt;""),$F$2:$FZY$2)</f>
        <v>1.5687443135752455</v>
      </c>
      <c r="G885">
        <v>1.31667318249197</v>
      </c>
      <c r="H885">
        <v>1.4164284318037399</v>
      </c>
      <c r="I885">
        <v>1.40620889724772</v>
      </c>
      <c r="J885">
        <v>1.4504595313313</v>
      </c>
      <c r="K885">
        <v>1.32225468960725</v>
      </c>
      <c r="L885">
        <v>1.42267154358576</v>
      </c>
      <c r="M885">
        <v>1.4610316487427899</v>
      </c>
      <c r="N885">
        <v>1.5421445127216999</v>
      </c>
      <c r="O885">
        <v>1.44219248092027</v>
      </c>
      <c r="P885">
        <v>1.5190840020853</v>
      </c>
      <c r="Q885">
        <v>1.4084191752377799</v>
      </c>
      <c r="R885">
        <v>1.52259348464521</v>
      </c>
      <c r="S885">
        <v>1.41781951783716</v>
      </c>
      <c r="T885">
        <v>1.5098837692654301</v>
      </c>
      <c r="U885">
        <v>1.3475002603769199</v>
      </c>
      <c r="V885">
        <v>1.45741807815183</v>
      </c>
      <c r="W885">
        <v>1.4582308540412099</v>
      </c>
      <c r="X885">
        <v>1.54370282418794</v>
      </c>
      <c r="Y885">
        <v>1.74091674462114</v>
      </c>
      <c r="Z885">
        <v>1.8130677378528499</v>
      </c>
      <c r="AA885">
        <v>1.74891942891729</v>
      </c>
      <c r="AB885">
        <v>1.79524335101648</v>
      </c>
      <c r="AC885">
        <v>1.4803088782936999</v>
      </c>
      <c r="AD885">
        <v>1.5071021652274399</v>
      </c>
      <c r="AE885">
        <v>1.4248427934646399</v>
      </c>
      <c r="AF885">
        <v>1.48978024158702</v>
      </c>
      <c r="AG885">
        <v>1.70572944515279</v>
      </c>
      <c r="AH885">
        <v>1.8242216098383499</v>
      </c>
      <c r="AI885">
        <v>1.7214114362978099</v>
      </c>
      <c r="AJ885">
        <v>1.81458542330003</v>
      </c>
      <c r="AK885">
        <v>1.6903931904059899</v>
      </c>
      <c r="AL885">
        <v>1.78833048624802</v>
      </c>
      <c r="AM885">
        <v>1.6957800110862</v>
      </c>
      <c r="AN885">
        <v>1.7632492227604599</v>
      </c>
      <c r="AO885">
        <v>1.35880700143221</v>
      </c>
      <c r="AP885">
        <v>1.4596849136847101</v>
      </c>
      <c r="AQ885">
        <v>1.4441479511894</v>
      </c>
      <c r="AR885">
        <v>1.47926974027823</v>
      </c>
      <c r="AS885">
        <v>1.4130385659725899</v>
      </c>
      <c r="AT885">
        <v>1.44934488596163</v>
      </c>
      <c r="AU885">
        <v>1.64735724126491</v>
      </c>
      <c r="AV885">
        <v>1.7677662226358899</v>
      </c>
      <c r="AW885">
        <v>1.3656538731196599</v>
      </c>
      <c r="AX885">
        <v>1.4499468960203199</v>
      </c>
      <c r="AY885">
        <v>1.3560844606352001</v>
      </c>
      <c r="AZ885">
        <v>1.44361906956469</v>
      </c>
      <c r="BA885">
        <v>1.4483358346073401</v>
      </c>
      <c r="BB885">
        <v>1.5429400956561901</v>
      </c>
      <c r="BC885">
        <v>1.39850743825998</v>
      </c>
      <c r="BD885">
        <v>1.4726936484297</v>
      </c>
      <c r="BE885">
        <v>1.3854617669159399</v>
      </c>
      <c r="BF885">
        <v>1.4842916949940901</v>
      </c>
      <c r="BG885">
        <v>1.3965788074063901</v>
      </c>
      <c r="BH885">
        <v>1.47171888335044</v>
      </c>
      <c r="BI885">
        <v>1.44119831641495</v>
      </c>
      <c r="BJ885">
        <v>1.5153503342411401</v>
      </c>
      <c r="BK885">
        <v>1.5768355884904901</v>
      </c>
      <c r="BL885">
        <v>1.68257392772553</v>
      </c>
      <c r="BM885">
        <v>1.56297118812459</v>
      </c>
      <c r="BN885">
        <v>1.63448463951064</v>
      </c>
      <c r="BO885">
        <v>1.65446472961879</v>
      </c>
      <c r="BP885">
        <v>1.73240527697163</v>
      </c>
      <c r="BQ885">
        <v>1.3903065397323899</v>
      </c>
      <c r="BR885">
        <v>1.42989171328556</v>
      </c>
      <c r="BS885">
        <v>1.4220080971659901</v>
      </c>
      <c r="BT885">
        <v>1.5143319838056599</v>
      </c>
      <c r="BU885">
        <v>1.48308098187657</v>
      </c>
      <c r="BV885">
        <v>1.5639290357115501</v>
      </c>
      <c r="BW885">
        <v>1.6605454827212101</v>
      </c>
      <c r="BX885">
        <v>1.68413916008058</v>
      </c>
      <c r="BY885">
        <v>1.62428171688402</v>
      </c>
      <c r="BZ885">
        <v>1.66750362264528</v>
      </c>
      <c r="CA885">
        <v>1.3861048415836501</v>
      </c>
      <c r="CB885">
        <v>1.4314490810664</v>
      </c>
      <c r="CC885">
        <v>1.6514534211742899</v>
      </c>
      <c r="CD885">
        <v>1.74861303744798</v>
      </c>
      <c r="CE885">
        <v>1.3264599471733201</v>
      </c>
      <c r="CF885">
        <v>1.3860120302754499</v>
      </c>
      <c r="CG885">
        <v>1.3393358826283699</v>
      </c>
      <c r="CH885">
        <v>1.39737786795692</v>
      </c>
      <c r="CI885">
        <v>1.2607938636737901</v>
      </c>
      <c r="CJ885">
        <v>1.37220300698807</v>
      </c>
      <c r="CK885">
        <v>1.4336377687227699</v>
      </c>
      <c r="CL885">
        <v>1.53363776872277</v>
      </c>
      <c r="CM885">
        <v>1.3581140650416501</v>
      </c>
      <c r="CN885">
        <v>1.4567444401673799</v>
      </c>
      <c r="CO885">
        <v>1.4635250299076199</v>
      </c>
      <c r="CP885">
        <v>1.5341193591751601</v>
      </c>
      <c r="CQ885">
        <v>1.4246817595233101</v>
      </c>
      <c r="CR885">
        <v>1.52301368553539</v>
      </c>
      <c r="CS885">
        <v>1.37152439438917</v>
      </c>
      <c r="CT885">
        <v>1.49720138684311</v>
      </c>
      <c r="CU885">
        <v>1.33233703387418</v>
      </c>
      <c r="CV885">
        <v>1.37159382035556</v>
      </c>
      <c r="CW885">
        <v>1.3828745117802601</v>
      </c>
      <c r="CX885">
        <v>1.46850195287892</v>
      </c>
      <c r="CY885">
        <v>1.34692783996189</v>
      </c>
      <c r="CZ885">
        <v>1.40754941652774</v>
      </c>
      <c r="DA885">
        <v>1.3543090760425101</v>
      </c>
      <c r="DB885">
        <v>1.44441537203597</v>
      </c>
      <c r="DC885">
        <v>1.3304600754396201</v>
      </c>
      <c r="DD885">
        <v>1.4084364872762001</v>
      </c>
      <c r="DE885">
        <v>1.3551104972375601</v>
      </c>
      <c r="DF885">
        <v>1.4579189686924401</v>
      </c>
      <c r="DG885">
        <v>1.4306972866179599</v>
      </c>
      <c r="DH885">
        <v>1.5573217813706399</v>
      </c>
      <c r="DI885">
        <v>1.47948116864755</v>
      </c>
      <c r="DJ885">
        <v>1.53897164123286</v>
      </c>
      <c r="DK885">
        <v>1.5072217799434799</v>
      </c>
      <c r="DL885">
        <v>1.54925770075323</v>
      </c>
    </row>
    <row r="886" spans="1:116" x14ac:dyDescent="0.45">
      <c r="A886" t="s">
        <v>19</v>
      </c>
      <c r="B886" t="s">
        <v>138</v>
      </c>
      <c r="C886" t="s">
        <v>20</v>
      </c>
      <c r="D886">
        <v>50</v>
      </c>
      <c r="E886" s="1" cm="1">
        <f t="array" ref="E886">SUMPRODUCT($G886:$FZZ886,$G$2:$FZZ$2)/SUMPRODUCT(--($G886:$FZZ886&lt;&gt;""),$G$2:$FZZ$2)</f>
        <v>1.8830471821312467</v>
      </c>
      <c r="F886" s="1" cm="1">
        <f t="array" ref="F886">SUMPRODUCT($G886:$FZZ886,$F$2:$FZY$2)/SUMPRODUCT(--($G886:$FZZ886&lt;&gt;""),$F$2:$FZY$2)</f>
        <v>1.9978799300839132</v>
      </c>
      <c r="G886">
        <v>1.6496705435827199</v>
      </c>
      <c r="H886">
        <v>1.74484028083207</v>
      </c>
      <c r="I886">
        <v>1.6713357344511199</v>
      </c>
      <c r="J886">
        <v>1.76215002478969</v>
      </c>
      <c r="K886">
        <v>1.65758919449098</v>
      </c>
      <c r="L886">
        <v>1.7524786464506099</v>
      </c>
      <c r="M886">
        <v>2.1174549759425401</v>
      </c>
      <c r="N886">
        <v>2.2846654399508601</v>
      </c>
      <c r="O886">
        <v>1.7991735678452001</v>
      </c>
      <c r="P886">
        <v>1.91120341170337</v>
      </c>
      <c r="Q886">
        <v>1.76786466137885</v>
      </c>
      <c r="R886">
        <v>1.91912685772864</v>
      </c>
      <c r="S886">
        <v>1.5015146896454099</v>
      </c>
      <c r="T886">
        <v>1.5494494755833701</v>
      </c>
      <c r="U886">
        <v>1.84931321043542</v>
      </c>
      <c r="V886">
        <v>1.9632347776381001</v>
      </c>
      <c r="W886">
        <v>2.1399174511633099</v>
      </c>
      <c r="X886">
        <v>2.30629858931953</v>
      </c>
      <c r="Y886">
        <v>2.1988180267429698</v>
      </c>
      <c r="Z886">
        <v>2.3876233973477099</v>
      </c>
      <c r="AA886">
        <v>2.1655285363335302</v>
      </c>
      <c r="AB886">
        <v>2.2567807170577101</v>
      </c>
      <c r="AC886">
        <v>1.8220374589306101</v>
      </c>
      <c r="AD886">
        <v>1.9211546139934701</v>
      </c>
      <c r="AE886">
        <v>1.73020648627656</v>
      </c>
      <c r="AF886">
        <v>1.83027668776979</v>
      </c>
      <c r="AG886">
        <v>2.1347180520708999</v>
      </c>
      <c r="AH886">
        <v>2.3049973265331301</v>
      </c>
      <c r="AI886">
        <v>2.1993021328564502</v>
      </c>
      <c r="AJ886">
        <v>2.3620011340341001</v>
      </c>
      <c r="AK886">
        <v>1.77176008398596</v>
      </c>
      <c r="AL886">
        <v>1.8747965278971599</v>
      </c>
      <c r="AM886">
        <v>2.1179476056202202</v>
      </c>
      <c r="AN886">
        <v>2.2324910225821202</v>
      </c>
      <c r="AO886">
        <v>1.8395650890485</v>
      </c>
      <c r="AP886">
        <v>1.9717439076388199</v>
      </c>
      <c r="AQ886">
        <v>2.07508665305541</v>
      </c>
      <c r="AR886">
        <v>2.1410284411946199</v>
      </c>
      <c r="AS886">
        <v>1.7729864087452201</v>
      </c>
      <c r="AT886">
        <v>1.83581586424303</v>
      </c>
      <c r="AU886">
        <v>1.77260893805839</v>
      </c>
      <c r="AV886">
        <v>1.88914743326867</v>
      </c>
      <c r="AW886">
        <v>1.83472861436792</v>
      </c>
      <c r="AX886">
        <v>1.9485203773506301</v>
      </c>
      <c r="AY886">
        <v>1.46469146829756</v>
      </c>
      <c r="AZ886">
        <v>1.52947059473314</v>
      </c>
      <c r="BA886">
        <v>1.8012118321949</v>
      </c>
      <c r="BB886">
        <v>1.87735809360842</v>
      </c>
      <c r="BC886">
        <v>1.9062566486097201</v>
      </c>
      <c r="BD886">
        <v>2.0292293340752501</v>
      </c>
      <c r="BE886">
        <v>1.8495008408773701</v>
      </c>
      <c r="BF886">
        <v>2.0091423050774599</v>
      </c>
      <c r="BG886">
        <v>1.8480376999096999</v>
      </c>
      <c r="BH886">
        <v>1.98124899504013</v>
      </c>
      <c r="BI886">
        <v>2.0885739044317901</v>
      </c>
      <c r="BJ886">
        <v>2.1830589254766002</v>
      </c>
      <c r="BK886">
        <v>2.0704218746335799</v>
      </c>
      <c r="BL886">
        <v>2.2162136810261899</v>
      </c>
      <c r="BM886">
        <v>2.2788459665322498</v>
      </c>
      <c r="BN886">
        <v>2.4328015116981199</v>
      </c>
      <c r="BO886">
        <v>1.73884540230549</v>
      </c>
      <c r="BP886">
        <v>1.8564441720912399</v>
      </c>
      <c r="BQ886">
        <v>1.8897830994209399</v>
      </c>
      <c r="BR886">
        <v>1.9640298360977499</v>
      </c>
      <c r="BS886">
        <v>1.9173603238866299</v>
      </c>
      <c r="BT886">
        <v>2.0427854251012101</v>
      </c>
      <c r="BU886">
        <v>1.8926550432056199</v>
      </c>
      <c r="BV886">
        <v>1.9940162116693401</v>
      </c>
      <c r="BW886">
        <v>2.0956531845653101</v>
      </c>
      <c r="BX886">
        <v>2.1428405392840499</v>
      </c>
      <c r="BY886">
        <v>2.0380502673262302</v>
      </c>
      <c r="BZ886">
        <v>2.1421326138010199</v>
      </c>
      <c r="CA886">
        <v>1.76462402633767</v>
      </c>
      <c r="CB886">
        <v>1.9088024165492801</v>
      </c>
      <c r="CC886">
        <v>1.77870723532131</v>
      </c>
      <c r="CD886">
        <v>1.87926202034211</v>
      </c>
      <c r="CE886">
        <v>1.8379131245422</v>
      </c>
      <c r="CF886">
        <v>1.91054979690586</v>
      </c>
      <c r="CG886">
        <v>2.0499063524270298</v>
      </c>
      <c r="CH886">
        <v>2.1735601685656301</v>
      </c>
      <c r="CI886">
        <v>2.0738100279993401</v>
      </c>
      <c r="CJ886">
        <v>2.2317592527234602</v>
      </c>
      <c r="CK886">
        <v>1.81097372488408</v>
      </c>
      <c r="CL886">
        <v>1.8834761837853</v>
      </c>
      <c r="CM886">
        <v>1.8402269876944799</v>
      </c>
      <c r="CN886">
        <v>1.9694286814101001</v>
      </c>
      <c r="CO886">
        <v>2.0839263470764502</v>
      </c>
      <c r="CP886">
        <v>2.2120296486316402</v>
      </c>
      <c r="CQ886">
        <v>1.8475632099670201</v>
      </c>
      <c r="CR886">
        <v>1.96499753054949</v>
      </c>
      <c r="CS886">
        <v>2.3474132656529698</v>
      </c>
      <c r="CT886">
        <v>2.50234539645131</v>
      </c>
      <c r="CU886">
        <v>1.74664234143311</v>
      </c>
      <c r="CV886">
        <v>1.8826566260383499</v>
      </c>
      <c r="CW886">
        <v>1.8619913065389899</v>
      </c>
      <c r="CX886">
        <v>1.9907868212170801</v>
      </c>
      <c r="CY886">
        <v>1.78534174803524</v>
      </c>
      <c r="CZ886">
        <v>1.8950940700166701</v>
      </c>
      <c r="DA886">
        <v>1.87813573180703</v>
      </c>
      <c r="DB886">
        <v>1.9691251022076799</v>
      </c>
      <c r="DC886">
        <v>1.7778382829517001</v>
      </c>
      <c r="DD886">
        <v>1.87860596079264</v>
      </c>
      <c r="DE886">
        <v>1.8372467771639001</v>
      </c>
      <c r="DF886">
        <v>1.9140423572744001</v>
      </c>
      <c r="DG886">
        <v>1.87935690852078</v>
      </c>
      <c r="DH886">
        <v>2.05360606115531</v>
      </c>
      <c r="DI886">
        <v>1.89478340980197</v>
      </c>
      <c r="DJ886">
        <v>2.01595351679725</v>
      </c>
      <c r="DK886">
        <v>1.8935673230860699</v>
      </c>
      <c r="DL886">
        <v>2.0231656853910902</v>
      </c>
    </row>
    <row r="887" spans="1:116" x14ac:dyDescent="0.45">
      <c r="A887" t="s">
        <v>24</v>
      </c>
      <c r="B887" t="s">
        <v>56</v>
      </c>
      <c r="C887" t="s">
        <v>67</v>
      </c>
      <c r="D887">
        <v>50</v>
      </c>
      <c r="E887" s="1" cm="1">
        <f t="array" ref="E887">SUMPRODUCT($G887:$FZZ887,$G$2:$FZZ$2)/SUMPRODUCT(--($G887:$FZZ887&lt;&gt;""),$G$2:$FZZ$2)</f>
        <v>1.9939794351550904</v>
      </c>
      <c r="F887" s="1" cm="1">
        <f t="array" ref="F887">SUMPRODUCT($G887:$FZZ887,$F$2:$FZY$2)/SUMPRODUCT(--($G887:$FZZ887&lt;&gt;""),$F$2:$FZY$2)</f>
        <v>2.0975347831862114</v>
      </c>
      <c r="G887">
        <v>1.87900519637068</v>
      </c>
      <c r="H887">
        <v>1.9843477658863899</v>
      </c>
      <c r="I887">
        <v>1.8886061634153199</v>
      </c>
      <c r="J887">
        <v>1.9981499920099299</v>
      </c>
      <c r="K887">
        <v>1.8826882994809699</v>
      </c>
      <c r="L887">
        <v>1.9813907393027901</v>
      </c>
      <c r="M887">
        <v>1.9712229271609001</v>
      </c>
      <c r="N887">
        <v>2.09857125232634</v>
      </c>
      <c r="O887">
        <v>1.97331401857976</v>
      </c>
      <c r="P887">
        <v>2.0591193839790098</v>
      </c>
      <c r="Q887">
        <v>1.9706999939851799</v>
      </c>
      <c r="R887">
        <v>2.1057012623270999</v>
      </c>
      <c r="S887">
        <v>1.67528029415754</v>
      </c>
      <c r="T887">
        <v>1.7463912172795599</v>
      </c>
      <c r="U887">
        <v>1.9813763887778699</v>
      </c>
      <c r="V887">
        <v>2.1068708021789302</v>
      </c>
      <c r="W887">
        <v>1.96117660362423</v>
      </c>
      <c r="X887">
        <v>2.06861730698555</v>
      </c>
      <c r="Y887">
        <v>2.2797997028558799</v>
      </c>
      <c r="Z887">
        <v>2.4013690639960301</v>
      </c>
      <c r="AA887">
        <v>2.2020116067931701</v>
      </c>
      <c r="AB887">
        <v>2.31988464414141</v>
      </c>
      <c r="AC887">
        <v>1.95333161096366</v>
      </c>
      <c r="AD887">
        <v>2.0423050525453199</v>
      </c>
      <c r="AE887">
        <v>1.99263631145564</v>
      </c>
      <c r="AF887">
        <v>2.06997104455127</v>
      </c>
      <c r="AG887">
        <v>2.2191379097602102</v>
      </c>
      <c r="AH887">
        <v>2.4276847776909398</v>
      </c>
      <c r="AI887">
        <v>2.3647751559296899</v>
      </c>
      <c r="AJ887">
        <v>2.4639769703842598</v>
      </c>
      <c r="AK887">
        <v>1.94679181648919</v>
      </c>
      <c r="AL887">
        <v>2.02988890880426</v>
      </c>
      <c r="AM887">
        <v>2.2272732750102402</v>
      </c>
      <c r="AN887">
        <v>2.3508362856385401</v>
      </c>
      <c r="AO887">
        <v>2.0012026195239798</v>
      </c>
      <c r="AP887">
        <v>2.1031300906337802</v>
      </c>
      <c r="AQ887">
        <v>2.0392716395232799</v>
      </c>
      <c r="AR887">
        <v>2.06596552870234</v>
      </c>
      <c r="AS887">
        <v>1.90174956381296</v>
      </c>
      <c r="AT887">
        <v>1.9920652854385701</v>
      </c>
      <c r="AU887">
        <v>1.9260552834439899</v>
      </c>
      <c r="AV887">
        <v>2.08034484188603</v>
      </c>
      <c r="AW887">
        <v>1.9829616054756101</v>
      </c>
      <c r="AX887">
        <v>2.07779906564762</v>
      </c>
      <c r="AY887">
        <v>1.59777267560431</v>
      </c>
      <c r="AZ887">
        <v>1.63463779253528</v>
      </c>
      <c r="BA887">
        <v>2.00988821409035</v>
      </c>
      <c r="BB887">
        <v>2.0875071882407301</v>
      </c>
      <c r="BC887">
        <v>2.0868206143724501</v>
      </c>
      <c r="BD887">
        <v>2.2386298545079599</v>
      </c>
      <c r="BE887">
        <v>1.98057036533438</v>
      </c>
      <c r="BF887">
        <v>2.1204601567252199</v>
      </c>
      <c r="BG887">
        <v>1.96139717250677</v>
      </c>
      <c r="BH887">
        <v>2.11967989709211</v>
      </c>
      <c r="BI887">
        <v>1.9619955434513401</v>
      </c>
      <c r="BJ887">
        <v>2.0390876454567901</v>
      </c>
      <c r="BK887">
        <v>2.2172689538728498</v>
      </c>
      <c r="BL887">
        <v>2.3311211687732998</v>
      </c>
      <c r="BM887">
        <v>2.13180605068864</v>
      </c>
      <c r="BN887">
        <v>2.22833265151072</v>
      </c>
      <c r="BO887">
        <v>1.9323844650764801</v>
      </c>
      <c r="BP887">
        <v>1.99927158366959</v>
      </c>
      <c r="BQ887">
        <v>2.0394543134753098</v>
      </c>
      <c r="BR887">
        <v>2.10172735302777</v>
      </c>
      <c r="BS887">
        <v>2.0406477732793502</v>
      </c>
      <c r="BT887">
        <v>2.1810364372469602</v>
      </c>
      <c r="BU887">
        <v>2.0707731130993299</v>
      </c>
      <c r="BV887">
        <v>2.1505888200657601</v>
      </c>
      <c r="BW887">
        <v>2.1274407252440701</v>
      </c>
      <c r="BX887">
        <v>2.2360142569347499</v>
      </c>
      <c r="BY887">
        <v>1.91597961325138</v>
      </c>
      <c r="BZ887">
        <v>1.9553165442462399</v>
      </c>
      <c r="CA887">
        <v>1.8582144008688699</v>
      </c>
      <c r="CB887">
        <v>2.0108608956844898</v>
      </c>
      <c r="CC887">
        <v>1.95508263985205</v>
      </c>
      <c r="CD887">
        <v>2.04766239019879</v>
      </c>
      <c r="CE887">
        <v>1.9440991720862</v>
      </c>
      <c r="CF887">
        <v>2.0491976117017701</v>
      </c>
      <c r="CG887">
        <v>1.8717418448571801</v>
      </c>
      <c r="CH887">
        <v>1.99840018729514</v>
      </c>
      <c r="CI887">
        <v>2.2801110562104401</v>
      </c>
      <c r="CJ887">
        <v>2.3432860403284601</v>
      </c>
      <c r="CK887">
        <v>2.0234649430939999</v>
      </c>
      <c r="CL887">
        <v>2.0962203175495202</v>
      </c>
      <c r="CM887">
        <v>1.9918170191101701</v>
      </c>
      <c r="CN887">
        <v>2.1039325493896901</v>
      </c>
      <c r="CO887">
        <v>1.9619525671225699</v>
      </c>
      <c r="CP887">
        <v>2.0877002577605599</v>
      </c>
      <c r="CQ887">
        <v>1.99157200439721</v>
      </c>
      <c r="CR887">
        <v>2.08480571000685</v>
      </c>
      <c r="CS887">
        <v>2.3038138185773498</v>
      </c>
      <c r="CT887">
        <v>2.3855741122617702</v>
      </c>
      <c r="CU887">
        <v>1.89910203659136</v>
      </c>
      <c r="CV887">
        <v>1.99268949098154</v>
      </c>
      <c r="CW887">
        <v>2.0048979463273202</v>
      </c>
      <c r="CX887">
        <v>2.1719005921632801</v>
      </c>
      <c r="CY887">
        <v>1.92878066206239</v>
      </c>
      <c r="CZ887">
        <v>2.00102405334603</v>
      </c>
      <c r="DA887">
        <v>2.0064758789860901</v>
      </c>
      <c r="DB887">
        <v>2.1006541291905099</v>
      </c>
      <c r="DC887">
        <v>1.9535408808372701</v>
      </c>
      <c r="DD887">
        <v>1.9970249163257701</v>
      </c>
      <c r="DE887">
        <v>2.03586556169429</v>
      </c>
      <c r="DF887">
        <v>2.09633977900552</v>
      </c>
      <c r="DG887">
        <v>1.9679632415580599</v>
      </c>
      <c r="DH887">
        <v>2.1961447137082799</v>
      </c>
      <c r="DI887">
        <v>2.0891444938019301</v>
      </c>
      <c r="DJ887">
        <v>2.25016646751375</v>
      </c>
      <c r="DK887">
        <v>2.02467915350765</v>
      </c>
      <c r="DL887">
        <v>2.21217423254918</v>
      </c>
    </row>
    <row r="888" spans="1:116" x14ac:dyDescent="0.45">
      <c r="A888" t="s">
        <v>24</v>
      </c>
      <c r="B888" t="s">
        <v>56</v>
      </c>
      <c r="C888" t="s">
        <v>26</v>
      </c>
      <c r="D888">
        <v>50</v>
      </c>
      <c r="E888" s="1" cm="1">
        <f t="array" ref="E888">SUMPRODUCT($G888:$FZZ888,$G$2:$FZZ$2)/SUMPRODUCT(--($G888:$FZZ888&lt;&gt;""),$G$2:$FZZ$2)</f>
        <v>1.8535348545090107</v>
      </c>
      <c r="F888" s="1" cm="1">
        <f t="array" ref="F888">SUMPRODUCT($G888:$FZZ888,$F$2:$FZY$2)/SUMPRODUCT(--($G888:$FZZ888&lt;&gt;""),$F$2:$FZY$2)</f>
        <v>1.9491578114007944</v>
      </c>
      <c r="G888">
        <v>1.74550611673101</v>
      </c>
      <c r="H888">
        <v>1.84350412940429</v>
      </c>
      <c r="I888">
        <v>1.7575629064178599</v>
      </c>
      <c r="J888">
        <v>1.8618169004273599</v>
      </c>
      <c r="K888">
        <v>1.7546160447913599</v>
      </c>
      <c r="L888">
        <v>1.8477052597163699</v>
      </c>
      <c r="M888">
        <v>1.8304349766250201</v>
      </c>
      <c r="N888">
        <v>1.9576048067660099</v>
      </c>
      <c r="O888">
        <v>1.8439649941457401</v>
      </c>
      <c r="P888">
        <v>1.9129169551060099</v>
      </c>
      <c r="Q888">
        <v>1.8326599353014801</v>
      </c>
      <c r="R888">
        <v>1.95829639450925</v>
      </c>
      <c r="S888">
        <v>1.5820637992821001</v>
      </c>
      <c r="T888">
        <v>1.65192621558037</v>
      </c>
      <c r="U888">
        <v>1.8465035617141701</v>
      </c>
      <c r="V888">
        <v>1.95936908853542</v>
      </c>
      <c r="W888">
        <v>1.8290928109009601</v>
      </c>
      <c r="X888">
        <v>1.9245271817487899</v>
      </c>
      <c r="Y888">
        <v>2.0923699994497298</v>
      </c>
      <c r="Z888">
        <v>2.1979331976008298</v>
      </c>
      <c r="AA888">
        <v>2.02380816747961</v>
      </c>
      <c r="AB888">
        <v>2.1438815110193299</v>
      </c>
      <c r="AC888">
        <v>1.82274467435469</v>
      </c>
      <c r="AD888">
        <v>1.90323935980041</v>
      </c>
      <c r="AE888">
        <v>1.84897290307713</v>
      </c>
      <c r="AF888">
        <v>1.92830699176999</v>
      </c>
      <c r="AG888">
        <v>2.0373215974992802</v>
      </c>
      <c r="AH888">
        <v>2.24053798379467</v>
      </c>
      <c r="AI888">
        <v>2.1923496314389102</v>
      </c>
      <c r="AJ888">
        <v>2.2699175644436602</v>
      </c>
      <c r="AK888">
        <v>1.8124983996576101</v>
      </c>
      <c r="AL888">
        <v>1.8910157693165801</v>
      </c>
      <c r="AM888">
        <v>2.0533222471260202</v>
      </c>
      <c r="AN888">
        <v>2.1715409828163699</v>
      </c>
      <c r="AO888">
        <v>1.8707894650529699</v>
      </c>
      <c r="AP888">
        <v>1.9652661615664599</v>
      </c>
      <c r="AQ888">
        <v>1.89465837329661</v>
      </c>
      <c r="AR888">
        <v>1.92419163382555</v>
      </c>
      <c r="AS888">
        <v>1.7698562342333599</v>
      </c>
      <c r="AT888">
        <v>1.8575826162331901</v>
      </c>
      <c r="AU888">
        <v>1.79867021154049</v>
      </c>
      <c r="AV888">
        <v>1.9470065936496299</v>
      </c>
      <c r="AW888">
        <v>1.84801155098329</v>
      </c>
      <c r="AX888">
        <v>1.9273273773575701</v>
      </c>
      <c r="AY888">
        <v>1.4859729162484601</v>
      </c>
      <c r="AZ888">
        <v>1.5227133163164099</v>
      </c>
      <c r="BA888">
        <v>1.8141997559504599</v>
      </c>
      <c r="BB888">
        <v>1.8836697196235399</v>
      </c>
      <c r="BC888">
        <v>1.91021717427949</v>
      </c>
      <c r="BD888">
        <v>1.99404284568679</v>
      </c>
      <c r="BE888">
        <v>1.94629119404587</v>
      </c>
      <c r="BF888">
        <v>2.0351558306794999</v>
      </c>
      <c r="BG888">
        <v>1.865861049611</v>
      </c>
      <c r="BH888">
        <v>1.9409145443975799</v>
      </c>
      <c r="BI888">
        <v>1.85483721218123</v>
      </c>
      <c r="BJ888">
        <v>1.8909383510769899</v>
      </c>
      <c r="BK888">
        <v>2.0147738198531999</v>
      </c>
      <c r="BL888">
        <v>2.0724620688037798</v>
      </c>
      <c r="BM888">
        <v>1.88506418872849</v>
      </c>
      <c r="BN888">
        <v>1.97185046656147</v>
      </c>
      <c r="BO888">
        <v>1.85333394998207</v>
      </c>
      <c r="BP888">
        <v>1.90442715258587</v>
      </c>
      <c r="BQ888">
        <v>1.82546537115189</v>
      </c>
      <c r="BR888">
        <v>1.8886707887591101</v>
      </c>
      <c r="BS888">
        <v>1.95187044534412</v>
      </c>
      <c r="BT888">
        <v>2.0095708502024201</v>
      </c>
      <c r="BU888">
        <v>1.80624378680125</v>
      </c>
      <c r="BV888">
        <v>1.9002829395121199</v>
      </c>
      <c r="BW888">
        <v>2.0417828916782801</v>
      </c>
      <c r="BX888">
        <v>2.10043778087711</v>
      </c>
      <c r="BY888">
        <v>1.76272922600309</v>
      </c>
      <c r="BZ888">
        <v>1.8348573427272199</v>
      </c>
      <c r="CA888">
        <v>1.8350840870908001</v>
      </c>
      <c r="CB888">
        <v>1.9239567600590499</v>
      </c>
      <c r="CC888">
        <v>1.8066776467868699</v>
      </c>
      <c r="CD888">
        <v>1.9769995376791401</v>
      </c>
      <c r="CE888">
        <v>1.7675737464763699</v>
      </c>
      <c r="CF888">
        <v>1.8653363815950099</v>
      </c>
      <c r="CG888">
        <v>1.85991883877009</v>
      </c>
      <c r="CH888">
        <v>1.9899133759950001</v>
      </c>
      <c r="CI888">
        <v>2.1153855203406899</v>
      </c>
      <c r="CJ888">
        <v>2.15521987717936</v>
      </c>
      <c r="CK888">
        <v>1.7990726429675401</v>
      </c>
      <c r="CL888">
        <v>1.86155683574539</v>
      </c>
      <c r="CM888">
        <v>1.82047111122148</v>
      </c>
      <c r="CN888">
        <v>1.90551699303391</v>
      </c>
      <c r="CO888">
        <v>1.8281144012924999</v>
      </c>
      <c r="CP888">
        <v>1.9028772985706</v>
      </c>
      <c r="CQ888">
        <v>1.7593002692497599</v>
      </c>
      <c r="CR888">
        <v>1.8792996319722099</v>
      </c>
      <c r="CS888">
        <v>2.1275351809467602</v>
      </c>
      <c r="CT888">
        <v>2.3149402886990398</v>
      </c>
      <c r="CU888">
        <v>1.8269156121419099</v>
      </c>
      <c r="CV888">
        <v>1.9204771886240699</v>
      </c>
      <c r="CW888">
        <v>1.9087501574902299</v>
      </c>
      <c r="CX888">
        <v>1.9736203855360901</v>
      </c>
      <c r="CY888">
        <v>1.8365801381281199</v>
      </c>
      <c r="CZ888">
        <v>1.8870802572040899</v>
      </c>
      <c r="DA888">
        <v>1.8007522485690901</v>
      </c>
      <c r="DB888">
        <v>1.9375143090760401</v>
      </c>
      <c r="DC888">
        <v>1.87758327577963</v>
      </c>
      <c r="DD888">
        <v>1.9214126334803101</v>
      </c>
      <c r="DE888">
        <v>1.78045580110497</v>
      </c>
      <c r="DF888">
        <v>1.9015193370165699</v>
      </c>
      <c r="DG888">
        <v>1.83980714505809</v>
      </c>
      <c r="DH888">
        <v>2.0622337822406598</v>
      </c>
      <c r="DI888">
        <v>1.9376727385502199</v>
      </c>
      <c r="DJ888">
        <v>2.0956298857075</v>
      </c>
      <c r="DK888">
        <v>1.9184214440060501</v>
      </c>
      <c r="DL888">
        <v>2.06874469630031</v>
      </c>
    </row>
    <row r="889" spans="1:116" x14ac:dyDescent="0.45">
      <c r="A889" t="s">
        <v>24</v>
      </c>
      <c r="B889" t="s">
        <v>56</v>
      </c>
      <c r="C889" t="s">
        <v>33</v>
      </c>
      <c r="D889">
        <v>50</v>
      </c>
      <c r="E889" s="1" cm="1">
        <f t="array" ref="E889">SUMPRODUCT($G889:$FZZ889,$G$2:$FZZ$2)/SUMPRODUCT(--($G889:$FZZ889&lt;&gt;""),$G$2:$FZZ$2)</f>
        <v>2.032552892968039</v>
      </c>
      <c r="F889" s="1" cm="1">
        <f t="array" ref="F889">SUMPRODUCT($G889:$FZZ889,$F$2:$FZY$2)/SUMPRODUCT(--($G889:$FZZ889&lt;&gt;""),$F$2:$FZY$2)</f>
        <v>2.1681291833371947</v>
      </c>
      <c r="G889">
        <v>1.91871507924872</v>
      </c>
      <c r="H889">
        <v>2.0552969587385301</v>
      </c>
      <c r="I889">
        <v>1.93228520034582</v>
      </c>
      <c r="J889">
        <v>2.0667088706141699</v>
      </c>
      <c r="K889">
        <v>1.9265356164943299</v>
      </c>
      <c r="L889">
        <v>2.0612101025787699</v>
      </c>
      <c r="M889">
        <v>2.0363342371831301</v>
      </c>
      <c r="N889">
        <v>2.1714182217170599</v>
      </c>
      <c r="O889">
        <v>2.1041116495312302</v>
      </c>
      <c r="P889">
        <v>2.1999632506901099</v>
      </c>
      <c r="Q889">
        <v>2.0070530271529701</v>
      </c>
      <c r="R889">
        <v>2.1618430446482502</v>
      </c>
      <c r="S889">
        <v>1.7171052727535201</v>
      </c>
      <c r="T889">
        <v>1.8207080025495199</v>
      </c>
      <c r="U889">
        <v>2.0635876792059298</v>
      </c>
      <c r="V889">
        <v>2.2045787585712402</v>
      </c>
      <c r="W889">
        <v>2.0409747547564501</v>
      </c>
      <c r="X889">
        <v>2.1550872134113499</v>
      </c>
      <c r="Y889">
        <v>2.30008254003191</v>
      </c>
      <c r="Z889">
        <v>2.4944500082540002</v>
      </c>
      <c r="AA889">
        <v>2.2876490903264801</v>
      </c>
      <c r="AB889">
        <v>2.4246377327589199</v>
      </c>
      <c r="AC889">
        <v>2.0056812102517498</v>
      </c>
      <c r="AD889">
        <v>2.1279355311814099</v>
      </c>
      <c r="AE889">
        <v>2.0007233527720998</v>
      </c>
      <c r="AF889">
        <v>2.1259807404657201</v>
      </c>
      <c r="AG889">
        <v>2.3041089129272398</v>
      </c>
      <c r="AH889">
        <v>2.5259449677127401</v>
      </c>
      <c r="AI889">
        <v>2.33776769747459</v>
      </c>
      <c r="AJ889">
        <v>2.5326994373446099</v>
      </c>
      <c r="AK889">
        <v>1.97180836860183</v>
      </c>
      <c r="AL889">
        <v>2.0880791867700101</v>
      </c>
      <c r="AM889">
        <v>2.2396609066589499</v>
      </c>
      <c r="AN889">
        <v>2.38639650061456</v>
      </c>
      <c r="AO889">
        <v>1.9720226967102801</v>
      </c>
      <c r="AP889">
        <v>2.1202346201362201</v>
      </c>
      <c r="AQ889">
        <v>1.9614975547219899</v>
      </c>
      <c r="AR889">
        <v>2.0821043635155001</v>
      </c>
      <c r="AS889">
        <v>1.88994380503272</v>
      </c>
      <c r="AT889">
        <v>2.03388367604731</v>
      </c>
      <c r="AU889">
        <v>2.0003455791214901</v>
      </c>
      <c r="AV889">
        <v>2.1511793463486102</v>
      </c>
      <c r="AW889">
        <v>2.0099231554176402</v>
      </c>
      <c r="AX889">
        <v>2.1375705449926001</v>
      </c>
      <c r="AY889">
        <v>1.5489288009245601</v>
      </c>
      <c r="AZ889">
        <v>1.64478736962633</v>
      </c>
      <c r="BA889">
        <v>2.04367645202462</v>
      </c>
      <c r="BB889">
        <v>2.1654627824452599</v>
      </c>
      <c r="BC889">
        <v>2.12730962473201</v>
      </c>
      <c r="BD889">
        <v>2.2750110469207701</v>
      </c>
      <c r="BE889">
        <v>2.1162020968261301</v>
      </c>
      <c r="BF889">
        <v>2.2234586896625701</v>
      </c>
      <c r="BG889">
        <v>2.1056290121089898</v>
      </c>
      <c r="BH889">
        <v>2.2435033210058202</v>
      </c>
      <c r="BI889">
        <v>2.0177333498390602</v>
      </c>
      <c r="BJ889">
        <v>2.13702339688041</v>
      </c>
      <c r="BK889">
        <v>2.2644279248645698</v>
      </c>
      <c r="BL889">
        <v>2.4079215815022299</v>
      </c>
      <c r="BM889">
        <v>2.1456762706251302</v>
      </c>
      <c r="BN889">
        <v>2.2847291216176702</v>
      </c>
      <c r="BO889">
        <v>2.0060701360866702</v>
      </c>
      <c r="BP889">
        <v>2.11996901340054</v>
      </c>
      <c r="BQ889">
        <v>2.0793175646939499</v>
      </c>
      <c r="BR889">
        <v>2.19314947492393</v>
      </c>
      <c r="BS889">
        <v>2.17446153846153</v>
      </c>
      <c r="BT889">
        <v>2.3081295546558702</v>
      </c>
      <c r="BU889">
        <v>2.1092758277892401</v>
      </c>
      <c r="BV889">
        <v>2.2079987764777802</v>
      </c>
      <c r="BW889">
        <v>2.2237137765380401</v>
      </c>
      <c r="BX889">
        <v>2.3277932744459902</v>
      </c>
      <c r="BY889">
        <v>1.97301753859991</v>
      </c>
      <c r="BZ889">
        <v>2.07486383850497</v>
      </c>
      <c r="CA889">
        <v>2.0176150151882801</v>
      </c>
      <c r="CB889">
        <v>2.1250700018667099</v>
      </c>
      <c r="CC889">
        <v>2.0651150023115998</v>
      </c>
      <c r="CD889">
        <v>2.1795683079056798</v>
      </c>
      <c r="CE889">
        <v>2.0748118882205402</v>
      </c>
      <c r="CF889">
        <v>2.1725523272589999</v>
      </c>
      <c r="CG889">
        <v>2.0296355548618701</v>
      </c>
      <c r="CH889">
        <v>2.13976900265334</v>
      </c>
      <c r="CI889">
        <v>2.30196936542669</v>
      </c>
      <c r="CJ889">
        <v>2.44267193713089</v>
      </c>
      <c r="CK889">
        <v>2.0682309962062599</v>
      </c>
      <c r="CL889">
        <v>2.1595897147674501</v>
      </c>
      <c r="CM889">
        <v>2.0713993021494201</v>
      </c>
      <c r="CN889">
        <v>2.2007996721840701</v>
      </c>
      <c r="CO889">
        <v>2.0820270586929399</v>
      </c>
      <c r="CP889">
        <v>2.20146023210784</v>
      </c>
      <c r="CQ889">
        <v>2.0366115952650201</v>
      </c>
      <c r="CR889">
        <v>2.1510029155447898</v>
      </c>
      <c r="CS889">
        <v>2.40139137528609</v>
      </c>
      <c r="CT889">
        <v>2.6040925468512701</v>
      </c>
      <c r="CU889">
        <v>2.0266801231788398</v>
      </c>
      <c r="CV889">
        <v>2.1269699557487698</v>
      </c>
      <c r="CW889">
        <v>2.1125740204107299</v>
      </c>
      <c r="CX889">
        <v>2.25011024316492</v>
      </c>
      <c r="CY889">
        <v>2.0467849487973302</v>
      </c>
      <c r="CZ889">
        <v>2.1504405810907299</v>
      </c>
      <c r="DA889">
        <v>2.06183156173344</v>
      </c>
      <c r="DB889">
        <v>2.19440719542109</v>
      </c>
      <c r="DC889">
        <v>2.04728257982255</v>
      </c>
      <c r="DD889">
        <v>2.14033363438346</v>
      </c>
      <c r="DE889">
        <v>2.0600828729281702</v>
      </c>
      <c r="DF889">
        <v>2.20057550644567</v>
      </c>
      <c r="DG889">
        <v>2.1203893349767</v>
      </c>
      <c r="DH889">
        <v>2.2870439180003901</v>
      </c>
      <c r="DI889">
        <v>2.1573095201174799</v>
      </c>
      <c r="DJ889">
        <v>2.26417710319161</v>
      </c>
      <c r="DK889">
        <v>2.12306332945488</v>
      </c>
      <c r="DL889">
        <v>2.2570446254385099</v>
      </c>
    </row>
    <row r="890" spans="1:116" x14ac:dyDescent="0.45">
      <c r="A890" t="s">
        <v>24</v>
      </c>
      <c r="B890" t="s">
        <v>25</v>
      </c>
      <c r="C890" t="s">
        <v>67</v>
      </c>
      <c r="D890">
        <v>50</v>
      </c>
      <c r="E890" s="1" cm="1">
        <f t="array" ref="E890">SUMPRODUCT($G890:$FZZ890,$G$2:$FZZ$2)/SUMPRODUCT(--($G890:$FZZ890&lt;&gt;""),$G$2:$FZZ$2)</f>
        <v>1.6476992999359761</v>
      </c>
      <c r="F890" s="1" cm="1">
        <f t="array" ref="F890">SUMPRODUCT($G890:$FZZ890,$F$2:$FZY$2)/SUMPRODUCT(--($G890:$FZZ890&lt;&gt;""),$F$2:$FZY$2)</f>
        <v>1.7209452778079006</v>
      </c>
      <c r="G890">
        <v>1.7326373617423301</v>
      </c>
      <c r="H890">
        <v>1.7820924758507199</v>
      </c>
      <c r="I890">
        <v>1.4832208577645001</v>
      </c>
      <c r="J890">
        <v>1.5277828996160601</v>
      </c>
      <c r="K890">
        <v>1.7417773509338299</v>
      </c>
      <c r="L890">
        <v>1.7916383996076599</v>
      </c>
      <c r="M890">
        <v>1.56576360433952</v>
      </c>
      <c r="N890">
        <v>1.6346626837776801</v>
      </c>
      <c r="O890">
        <v>1.5236392072404601</v>
      </c>
      <c r="P890">
        <v>1.5761608081429599</v>
      </c>
      <c r="Q890">
        <v>1.5457217650089301</v>
      </c>
      <c r="R890">
        <v>1.6355125278185301</v>
      </c>
      <c r="S890">
        <v>1.90504784727377</v>
      </c>
      <c r="T890">
        <v>1.9752413512461</v>
      </c>
      <c r="U890">
        <v>1.76314903490988</v>
      </c>
      <c r="V890">
        <v>1.8619106095726601</v>
      </c>
      <c r="W890">
        <v>1.5586011930003101</v>
      </c>
      <c r="X890">
        <v>1.6244847765244601</v>
      </c>
      <c r="Y890">
        <v>1.7589897100093499</v>
      </c>
      <c r="Z890">
        <v>1.8750674076927301</v>
      </c>
      <c r="AA890">
        <v>1.7683056218179201</v>
      </c>
      <c r="AB890">
        <v>1.8484993057286201</v>
      </c>
      <c r="AC890">
        <v>1.5482981160929301</v>
      </c>
      <c r="AD890">
        <v>1.6138890846127101</v>
      </c>
      <c r="AE890">
        <v>1.51770080507669</v>
      </c>
      <c r="AF890">
        <v>1.5790855028582</v>
      </c>
      <c r="AG890">
        <v>1.76182289310245</v>
      </c>
      <c r="AH890">
        <v>1.8980751038539001</v>
      </c>
      <c r="AI890">
        <v>1.84308457277445</v>
      </c>
      <c r="AJ890">
        <v>1.9346272953286501</v>
      </c>
      <c r="AK890">
        <v>1.8092062667578701</v>
      </c>
      <c r="AL890">
        <v>1.87844347956499</v>
      </c>
      <c r="AM890">
        <v>1.7992733714120399</v>
      </c>
      <c r="AN890">
        <v>1.8546682572964099</v>
      </c>
      <c r="AO890">
        <v>1.5692982168432299</v>
      </c>
      <c r="AP890">
        <v>1.6658958968808399</v>
      </c>
      <c r="AQ890">
        <v>1.57227102226864</v>
      </c>
      <c r="AR890">
        <v>1.5949005270404999</v>
      </c>
      <c r="AS890">
        <v>1.47611621282223</v>
      </c>
      <c r="AT890">
        <v>1.52920693602219</v>
      </c>
      <c r="AU890">
        <v>1.77530906292765</v>
      </c>
      <c r="AV890">
        <v>1.8938242707128601</v>
      </c>
      <c r="AW890">
        <v>1.55679696231352</v>
      </c>
      <c r="AX890">
        <v>1.6275154973378501</v>
      </c>
      <c r="AY890">
        <v>1.43513475953994</v>
      </c>
      <c r="AZ890">
        <v>1.47969906414841</v>
      </c>
      <c r="BA890">
        <v>1.5092921160778101</v>
      </c>
      <c r="BB890">
        <v>1.55804592058571</v>
      </c>
      <c r="BC890">
        <v>1.5858304829550101</v>
      </c>
      <c r="BD890">
        <v>1.6485278955206699</v>
      </c>
      <c r="BE890">
        <v>1.63484452714065</v>
      </c>
      <c r="BF890">
        <v>1.6896446845815201</v>
      </c>
      <c r="BG890">
        <v>1.7817907457111399</v>
      </c>
      <c r="BH890">
        <v>1.88645499635122</v>
      </c>
      <c r="BI890">
        <v>1.5347239415696901</v>
      </c>
      <c r="BJ890">
        <v>1.5684575389947999</v>
      </c>
      <c r="BK890">
        <v>1.79684825176465</v>
      </c>
      <c r="BL890">
        <v>1.90387636892338</v>
      </c>
      <c r="BM890">
        <v>1.58856875693998</v>
      </c>
      <c r="BN890">
        <v>1.64389379151812</v>
      </c>
      <c r="BO890">
        <v>1.7983905467747301</v>
      </c>
      <c r="BP890">
        <v>1.85347269594977</v>
      </c>
      <c r="BQ890">
        <v>1.5293290149507599</v>
      </c>
      <c r="BR890">
        <v>1.5636470703700001</v>
      </c>
      <c r="BS890">
        <v>1.9074655870445301</v>
      </c>
      <c r="BT890">
        <v>1.95774898785425</v>
      </c>
      <c r="BU890">
        <v>1.5087367133134499</v>
      </c>
      <c r="BV890">
        <v>1.57019958706125</v>
      </c>
      <c r="BW890">
        <v>1.77283821478382</v>
      </c>
      <c r="BX890">
        <v>1.8394351464435099</v>
      </c>
      <c r="BY890">
        <v>1.7717483635636799</v>
      </c>
      <c r="BZ890">
        <v>1.8050392245040701</v>
      </c>
      <c r="CA890">
        <v>1.5063892612893901</v>
      </c>
      <c r="CB890">
        <v>1.6242808899146399</v>
      </c>
      <c r="CC890">
        <v>1.68358472029588</v>
      </c>
      <c r="CD890">
        <v>1.8360928109107699</v>
      </c>
      <c r="CE890">
        <v>1.76201362839322</v>
      </c>
      <c r="CF890">
        <v>1.8065833573790799</v>
      </c>
      <c r="CG890">
        <v>1.5326986108943299</v>
      </c>
      <c r="CH890">
        <v>1.62090291868269</v>
      </c>
      <c r="CI890">
        <v>1.8677913460859701</v>
      </c>
      <c r="CJ890">
        <v>1.9085197995341201</v>
      </c>
      <c r="CK890">
        <v>1.5228888576647399</v>
      </c>
      <c r="CL890">
        <v>1.5657439932555799</v>
      </c>
      <c r="CM890">
        <v>1.80817801398184</v>
      </c>
      <c r="CN890">
        <v>1.8813778202724301</v>
      </c>
      <c r="CO890">
        <v>1.54245649519628</v>
      </c>
      <c r="CP890">
        <v>1.59514324827645</v>
      </c>
      <c r="CQ890">
        <v>1.5207354182930499</v>
      </c>
      <c r="CR890">
        <v>1.59145729443816</v>
      </c>
      <c r="CS890">
        <v>2.06367694713227</v>
      </c>
      <c r="CT890">
        <v>2.1916200231140501</v>
      </c>
      <c r="CU890">
        <v>1.7245555469295799</v>
      </c>
      <c r="CV890">
        <v>1.7909194420723</v>
      </c>
      <c r="CW890">
        <v>1.62040128512032</v>
      </c>
      <c r="CX890">
        <v>1.66903426987526</v>
      </c>
      <c r="CY890">
        <v>1.5240295308406699</v>
      </c>
      <c r="CZ890">
        <v>1.57171945701357</v>
      </c>
      <c r="DA890">
        <v>1.4980866721177399</v>
      </c>
      <c r="DB890">
        <v>1.5853638593622199</v>
      </c>
      <c r="DC890">
        <v>1.53729479891621</v>
      </c>
      <c r="DD890">
        <v>1.5773654571534801</v>
      </c>
      <c r="DE890">
        <v>1.51659760589318</v>
      </c>
      <c r="DF890">
        <v>1.5936924493554301</v>
      </c>
      <c r="DG890">
        <v>1.82359391709412</v>
      </c>
      <c r="DH890">
        <v>1.9366424389624901</v>
      </c>
      <c r="DI890">
        <v>1.55156844323229</v>
      </c>
      <c r="DJ890">
        <v>1.65984073847725</v>
      </c>
      <c r="DK890">
        <v>1.5858083931867599</v>
      </c>
      <c r="DL890">
        <v>1.67314337704602</v>
      </c>
    </row>
    <row r="891" spans="1:116" x14ac:dyDescent="0.45">
      <c r="A891" t="s">
        <v>24</v>
      </c>
      <c r="B891" t="s">
        <v>25</v>
      </c>
      <c r="C891" t="s">
        <v>26</v>
      </c>
      <c r="D891">
        <v>50</v>
      </c>
      <c r="E891" s="1" cm="1">
        <f t="array" ref="E891">SUMPRODUCT($G891:$FZZ891,$G$2:$FZZ$2)/SUMPRODUCT(--($G891:$FZZ891&lt;&gt;""),$G$2:$FZZ$2)</f>
        <v>1.5296132821155966</v>
      </c>
      <c r="F891" s="1" cm="1">
        <f t="array" ref="F891">SUMPRODUCT($G891:$FZZ891,$F$2:$FZY$2)/SUMPRODUCT(--($G891:$FZZ891&lt;&gt;""),$F$2:$FZY$2)</f>
        <v>1.599378467532913</v>
      </c>
      <c r="G891">
        <v>1.60421248106338</v>
      </c>
      <c r="H891">
        <v>1.6523420319601201</v>
      </c>
      <c r="I891">
        <v>1.38972477289769</v>
      </c>
      <c r="J891">
        <v>1.43246753778892</v>
      </c>
      <c r="K891">
        <v>1.61156361109975</v>
      </c>
      <c r="L891">
        <v>1.6587232825207401</v>
      </c>
      <c r="M891">
        <v>1.4616485065478799</v>
      </c>
      <c r="N891">
        <v>1.5261062097894</v>
      </c>
      <c r="O891">
        <v>1.41957028946491</v>
      </c>
      <c r="P891">
        <v>1.47433530754044</v>
      </c>
      <c r="Q891">
        <v>1.43948439939433</v>
      </c>
      <c r="R891">
        <v>1.5316183258409599</v>
      </c>
      <c r="S891">
        <v>1.76402491762917</v>
      </c>
      <c r="T891">
        <v>1.8299565793830099</v>
      </c>
      <c r="U891">
        <v>1.6293443587824501</v>
      </c>
      <c r="V891">
        <v>1.72107212319825</v>
      </c>
      <c r="W891">
        <v>1.4523421818901401</v>
      </c>
      <c r="X891">
        <v>1.5191473722895901</v>
      </c>
      <c r="Y891">
        <v>1.6220480933252599</v>
      </c>
      <c r="Z891">
        <v>1.71313266934463</v>
      </c>
      <c r="AA891">
        <v>1.63265211663759</v>
      </c>
      <c r="AB891">
        <v>1.70800014241464</v>
      </c>
      <c r="AC891">
        <v>1.44446793130354</v>
      </c>
      <c r="AD891">
        <v>1.50325814928769</v>
      </c>
      <c r="AE891">
        <v>1.4153709263396399</v>
      </c>
      <c r="AF891">
        <v>1.4762435159639</v>
      </c>
      <c r="AG891">
        <v>1.63035413153457</v>
      </c>
      <c r="AH891">
        <v>1.75557520667955</v>
      </c>
      <c r="AI891">
        <v>1.70164434945697</v>
      </c>
      <c r="AJ891">
        <v>1.7850656431281799</v>
      </c>
      <c r="AK891">
        <v>1.6706733143365</v>
      </c>
      <c r="AL891">
        <v>1.7378767205966801</v>
      </c>
      <c r="AM891">
        <v>1.6595871592798701</v>
      </c>
      <c r="AN891">
        <v>1.7177415467669199</v>
      </c>
      <c r="AO891">
        <v>1.46439699563777</v>
      </c>
      <c r="AP891">
        <v>1.56313752500901</v>
      </c>
      <c r="AQ891">
        <v>1.4745596125539999</v>
      </c>
      <c r="AR891">
        <v>1.48792554959403</v>
      </c>
      <c r="AS891">
        <v>1.3804291858212301</v>
      </c>
      <c r="AT891">
        <v>1.43412371783236</v>
      </c>
      <c r="AU891">
        <v>1.64562934565745</v>
      </c>
      <c r="AV891">
        <v>1.7545420615867999</v>
      </c>
      <c r="AW891">
        <v>1.45172397037283</v>
      </c>
      <c r="AX891">
        <v>1.51662189272301</v>
      </c>
      <c r="AY891">
        <v>1.32706225271912</v>
      </c>
      <c r="AZ891">
        <v>1.3703318775114099</v>
      </c>
      <c r="BA891">
        <v>1.45720016269969</v>
      </c>
      <c r="BB891">
        <v>1.5091658835575099</v>
      </c>
      <c r="BC891">
        <v>1.4989280395397899</v>
      </c>
      <c r="BD891">
        <v>1.5904783725839899</v>
      </c>
      <c r="BE891">
        <v>1.4668837442301399</v>
      </c>
      <c r="BF891">
        <v>1.4906430028267701</v>
      </c>
      <c r="BG891">
        <v>1.62235772860517</v>
      </c>
      <c r="BH891">
        <v>1.7031874234684401</v>
      </c>
      <c r="BI891">
        <v>1.4050043327556301</v>
      </c>
      <c r="BJ891">
        <v>1.4782124288190099</v>
      </c>
      <c r="BK891">
        <v>1.50594470370283</v>
      </c>
      <c r="BL891">
        <v>1.59899631827029</v>
      </c>
      <c r="BM891">
        <v>1.5381138838563799</v>
      </c>
      <c r="BN891">
        <v>1.6087896674653701</v>
      </c>
      <c r="BO891">
        <v>1.6878215726855399</v>
      </c>
      <c r="BP891">
        <v>1.7418053162829901</v>
      </c>
      <c r="BQ891">
        <v>1.4847711584388299</v>
      </c>
      <c r="BR891">
        <v>1.5238983217194999</v>
      </c>
      <c r="BS891">
        <v>1.7230283400809701</v>
      </c>
      <c r="BT891">
        <v>1.74607287449392</v>
      </c>
      <c r="BU891">
        <v>1.45687084193622</v>
      </c>
      <c r="BV891">
        <v>1.5506805842318501</v>
      </c>
      <c r="BW891">
        <v>1.5552649930264899</v>
      </c>
      <c r="BX891">
        <v>1.58157058732372</v>
      </c>
      <c r="BY891">
        <v>1.6533503222905099</v>
      </c>
      <c r="BZ891">
        <v>1.69715934642482</v>
      </c>
      <c r="CA891">
        <v>1.35440460230454</v>
      </c>
      <c r="CB891">
        <v>1.43961172297927</v>
      </c>
      <c r="CC891">
        <v>1.6398953999075301</v>
      </c>
      <c r="CD891">
        <v>1.69969371243643</v>
      </c>
      <c r="CE891">
        <v>1.6140989501253999</v>
      </c>
      <c r="CF891">
        <v>1.65128848245399</v>
      </c>
      <c r="CG891">
        <v>1.39897768066177</v>
      </c>
      <c r="CH891">
        <v>1.4507179647260799</v>
      </c>
      <c r="CI891">
        <v>1.8370391284910901</v>
      </c>
      <c r="CJ891">
        <v>1.89901414084374</v>
      </c>
      <c r="CK891">
        <v>1.4474638190248601</v>
      </c>
      <c r="CL891">
        <v>1.50961079106365</v>
      </c>
      <c r="CM891">
        <v>1.64376094271913</v>
      </c>
      <c r="CN891">
        <v>1.7255038307277699</v>
      </c>
      <c r="CO891">
        <v>1.4585301481198201</v>
      </c>
      <c r="CP891">
        <v>1.5289024826412401</v>
      </c>
      <c r="CQ891">
        <v>1.4156961460640101</v>
      </c>
      <c r="CR891">
        <v>1.5468478659167999</v>
      </c>
      <c r="CS891">
        <v>1.81893992612567</v>
      </c>
      <c r="CT891">
        <v>1.89299553581545</v>
      </c>
      <c r="CU891">
        <v>1.56745076727997</v>
      </c>
      <c r="CV891">
        <v>1.61827497865072</v>
      </c>
      <c r="CW891">
        <v>1.46958863550459</v>
      </c>
      <c r="CX891">
        <v>1.4991967997984099</v>
      </c>
      <c r="CY891">
        <v>1.4151345558466299</v>
      </c>
      <c r="CZ891">
        <v>1.46372945939509</v>
      </c>
      <c r="DA891">
        <v>1.47702371218315</v>
      </c>
      <c r="DB891">
        <v>1.5474570727718699</v>
      </c>
      <c r="DC891">
        <v>1.3977580619454899</v>
      </c>
      <c r="DD891">
        <v>1.43893109493704</v>
      </c>
      <c r="DE891">
        <v>1.4591160220994399</v>
      </c>
      <c r="DF891">
        <v>1.57186924493554</v>
      </c>
      <c r="DG891">
        <v>1.6667180221493101</v>
      </c>
      <c r="DH891">
        <v>1.7652480469812</v>
      </c>
      <c r="DI891">
        <v>1.42923078326385</v>
      </c>
      <c r="DJ891">
        <v>1.5659713037370799</v>
      </c>
      <c r="DK891">
        <v>1.4308310077248101</v>
      </c>
      <c r="DL891">
        <v>1.56042937002983</v>
      </c>
    </row>
    <row r="892" spans="1:116" x14ac:dyDescent="0.45">
      <c r="A892" t="s">
        <v>24</v>
      </c>
      <c r="B892" t="s">
        <v>25</v>
      </c>
      <c r="C892" t="s">
        <v>33</v>
      </c>
      <c r="D892">
        <v>50</v>
      </c>
      <c r="E892" s="1" cm="1">
        <f t="array" ref="E892">SUMPRODUCT($G892:$FZZ892,$G$2:$FZZ$2)/SUMPRODUCT(--($G892:$FZZ892&lt;&gt;""),$G$2:$FZZ$2)</f>
        <v>1.7121678304992531</v>
      </c>
      <c r="F892" s="1" cm="1">
        <f t="array" ref="F892">SUMPRODUCT($G892:$FZZ892,$F$2:$FZY$2)/SUMPRODUCT(--($G892:$FZZ892&lt;&gt;""),$F$2:$FZY$2)</f>
        <v>1.8088593706364842</v>
      </c>
      <c r="G892">
        <v>1.7463063415269799</v>
      </c>
      <c r="H892">
        <v>1.85303556011663</v>
      </c>
      <c r="I892">
        <v>1.5225606732963699</v>
      </c>
      <c r="J892">
        <v>1.5990993759552199</v>
      </c>
      <c r="K892">
        <v>1.7555580530467101</v>
      </c>
      <c r="L892">
        <v>1.8606502104703899</v>
      </c>
      <c r="M892">
        <v>1.6385764496814601</v>
      </c>
      <c r="N892">
        <v>1.7245769274181399</v>
      </c>
      <c r="O892">
        <v>1.63825432231708</v>
      </c>
      <c r="P892">
        <v>1.7002709193309899</v>
      </c>
      <c r="Q892">
        <v>1.6154413437624999</v>
      </c>
      <c r="R892">
        <v>1.7173061986615701</v>
      </c>
      <c r="S892">
        <v>1.9165659061373701</v>
      </c>
      <c r="T892">
        <v>2.0428401196582899</v>
      </c>
      <c r="U892">
        <v>1.8669486003831699</v>
      </c>
      <c r="V892">
        <v>1.9828127005810601</v>
      </c>
      <c r="W892">
        <v>1.64281514149209</v>
      </c>
      <c r="X892">
        <v>1.72354903457439</v>
      </c>
      <c r="Y892">
        <v>1.8538997413745599</v>
      </c>
      <c r="Z892">
        <v>1.9561415286413899</v>
      </c>
      <c r="AA892">
        <v>1.87307295189945</v>
      </c>
      <c r="AB892">
        <v>1.9619005233738001</v>
      </c>
      <c r="AC892">
        <v>1.61412134355272</v>
      </c>
      <c r="AD892">
        <v>1.70001278728995</v>
      </c>
      <c r="AE892">
        <v>1.5747752592014099</v>
      </c>
      <c r="AF892">
        <v>1.6513354287092099</v>
      </c>
      <c r="AG892">
        <v>1.87189158063587</v>
      </c>
      <c r="AH892">
        <v>2.0135112902562402</v>
      </c>
      <c r="AI892">
        <v>1.9072098399267201</v>
      </c>
      <c r="AJ892">
        <v>2.0262572512757799</v>
      </c>
      <c r="AK892">
        <v>1.85299529224995</v>
      </c>
      <c r="AL892">
        <v>1.9528017879939501</v>
      </c>
      <c r="AM892">
        <v>1.8582652495601599</v>
      </c>
      <c r="AN892">
        <v>1.9507266285879501</v>
      </c>
      <c r="AO892">
        <v>1.6153530781593299</v>
      </c>
      <c r="AP892">
        <v>1.7181114500311501</v>
      </c>
      <c r="AQ892">
        <v>1.5835905227672</v>
      </c>
      <c r="AR892">
        <v>1.65157874744788</v>
      </c>
      <c r="AS892">
        <v>1.5080069493578501</v>
      </c>
      <c r="AT892">
        <v>1.59940434075561</v>
      </c>
      <c r="AU892">
        <v>1.8617084510222199</v>
      </c>
      <c r="AV892">
        <v>1.9869831864237999</v>
      </c>
      <c r="AW892">
        <v>1.6142117356324199</v>
      </c>
      <c r="AX892">
        <v>1.70366591002172</v>
      </c>
      <c r="AY892">
        <v>1.4115157612420299</v>
      </c>
      <c r="AZ892">
        <v>1.49950766533595</v>
      </c>
      <c r="BA892">
        <v>1.61377056538143</v>
      </c>
      <c r="BB892">
        <v>1.68266546979536</v>
      </c>
      <c r="BC892">
        <v>1.6737967039261501</v>
      </c>
      <c r="BD892">
        <v>1.75904620067754</v>
      </c>
      <c r="BE892">
        <v>1.68978781264536</v>
      </c>
      <c r="BF892">
        <v>1.7814434465237701</v>
      </c>
      <c r="BG892">
        <v>1.88409256762606</v>
      </c>
      <c r="BH892">
        <v>2.0158814580266902</v>
      </c>
      <c r="BI892">
        <v>1.60121626640257</v>
      </c>
      <c r="BJ892">
        <v>1.6725365189403301</v>
      </c>
      <c r="BK892">
        <v>1.7817461248036</v>
      </c>
      <c r="BL892">
        <v>1.8579368243322401</v>
      </c>
      <c r="BM892">
        <v>1.69729024214442</v>
      </c>
      <c r="BN892">
        <v>1.8106286404457099</v>
      </c>
      <c r="BO892">
        <v>1.8631155407045901</v>
      </c>
      <c r="BP892">
        <v>1.95498849564684</v>
      </c>
      <c r="BQ892">
        <v>1.6514214675957699</v>
      </c>
      <c r="BR892">
        <v>1.72076095135276</v>
      </c>
      <c r="BS892">
        <v>1.9441295546558699</v>
      </c>
      <c r="BT892">
        <v>2.0631255060728702</v>
      </c>
      <c r="BU892">
        <v>1.66349315592261</v>
      </c>
      <c r="BV892">
        <v>1.74684560679054</v>
      </c>
      <c r="BW892">
        <v>1.80611730977839</v>
      </c>
      <c r="BX892">
        <v>1.90178986517898</v>
      </c>
      <c r="BY892">
        <v>1.8398665867186299</v>
      </c>
      <c r="BZ892">
        <v>1.90461200219857</v>
      </c>
      <c r="CA892">
        <v>1.59651772532116</v>
      </c>
      <c r="CB892">
        <v>1.6963531148709401</v>
      </c>
      <c r="CC892">
        <v>1.84500693481276</v>
      </c>
      <c r="CD892">
        <v>1.97091712898751</v>
      </c>
      <c r="CE892">
        <v>1.8439726544292201</v>
      </c>
      <c r="CF892">
        <v>1.9418240738685499</v>
      </c>
      <c r="CG892">
        <v>1.5896480412049301</v>
      </c>
      <c r="CH892">
        <v>1.67826205712501</v>
      </c>
      <c r="CI892">
        <v>2.0696454201077601</v>
      </c>
      <c r="CJ892">
        <v>2.1750311757370402</v>
      </c>
      <c r="CK892">
        <v>1.6570746100885201</v>
      </c>
      <c r="CL892">
        <v>1.70750316144442</v>
      </c>
      <c r="CM892">
        <v>1.86744564340084</v>
      </c>
      <c r="CN892">
        <v>1.9755752300299201</v>
      </c>
      <c r="CO892">
        <v>1.6444014158331499</v>
      </c>
      <c r="CP892">
        <v>1.7297337296350599</v>
      </c>
      <c r="CQ892">
        <v>1.6269695859289099</v>
      </c>
      <c r="CR892">
        <v>1.70960855226472</v>
      </c>
      <c r="CS892">
        <v>2.1495161911667999</v>
      </c>
      <c r="CT892">
        <v>2.30428969611819</v>
      </c>
      <c r="CU892">
        <v>1.81137592836995</v>
      </c>
      <c r="CV892">
        <v>1.9225862381284999</v>
      </c>
      <c r="CW892">
        <v>1.6869409096636001</v>
      </c>
      <c r="CX892">
        <v>1.77389126874133</v>
      </c>
      <c r="CY892">
        <v>1.602286258633</v>
      </c>
      <c r="CZ892">
        <v>1.67949511788521</v>
      </c>
      <c r="DA892">
        <v>1.6213736713000799</v>
      </c>
      <c r="DB892">
        <v>1.7082256745707201</v>
      </c>
      <c r="DC892">
        <v>1.5894650162035799</v>
      </c>
      <c r="DD892">
        <v>1.6765659034160301</v>
      </c>
      <c r="DE892">
        <v>1.6662983425414299</v>
      </c>
      <c r="DF892">
        <v>1.73383977900552</v>
      </c>
      <c r="DG892">
        <v>1.9804970002356299</v>
      </c>
      <c r="DH892">
        <v>2.1253919631690499</v>
      </c>
      <c r="DI892">
        <v>1.69821492096213</v>
      </c>
      <c r="DJ892">
        <v>1.78698543295235</v>
      </c>
      <c r="DK892">
        <v>1.70976405644448</v>
      </c>
      <c r="DL892">
        <v>1.8030741774344501</v>
      </c>
    </row>
    <row r="893" spans="1:116" x14ac:dyDescent="0.45">
      <c r="A893" t="s">
        <v>24</v>
      </c>
      <c r="B893" t="s">
        <v>38</v>
      </c>
      <c r="C893" t="s">
        <v>67</v>
      </c>
      <c r="D893">
        <v>50</v>
      </c>
      <c r="E893" s="1" cm="1">
        <f t="array" ref="E893">SUMPRODUCT($G893:$FZZ893,$G$2:$FZZ$2)/SUMPRODUCT(--($G893:$FZZ893&lt;&gt;""),$G$2:$FZZ$2)</f>
        <v>1.5184941007843813</v>
      </c>
      <c r="F893" s="1" cm="1">
        <f t="array" ref="F893">SUMPRODUCT($G893:$FZZ893,$F$2:$FZY$2)/SUMPRODUCT(--($G893:$FZZ893&lt;&gt;""),$F$2:$FZY$2)</f>
        <v>1.5934067344346057</v>
      </c>
      <c r="G893">
        <v>1.4464989656127301</v>
      </c>
      <c r="H893">
        <v>1.52959406408314</v>
      </c>
      <c r="I893">
        <v>1.4592813856006599</v>
      </c>
      <c r="J893">
        <v>1.5357319926409401</v>
      </c>
      <c r="K893">
        <v>1.4534676529486199</v>
      </c>
      <c r="L893">
        <v>1.5311005762393199</v>
      </c>
      <c r="M893">
        <v>1.551289757798</v>
      </c>
      <c r="N893">
        <v>1.63214537894756</v>
      </c>
      <c r="O893">
        <v>1.4985855788870901</v>
      </c>
      <c r="P893">
        <v>1.5582775683921699</v>
      </c>
      <c r="Q893">
        <v>1.53356137336586</v>
      </c>
      <c r="R893">
        <v>1.62919435444011</v>
      </c>
      <c r="S893">
        <v>1.58715408995374</v>
      </c>
      <c r="T893">
        <v>1.66705852667443</v>
      </c>
      <c r="U893">
        <v>1.52021614918265</v>
      </c>
      <c r="V893">
        <v>1.60337206288768</v>
      </c>
      <c r="W893">
        <v>1.5212845955955101</v>
      </c>
      <c r="X893">
        <v>1.59668108444293</v>
      </c>
      <c r="Y893">
        <v>1.5377868266109</v>
      </c>
      <c r="Z893">
        <v>1.5888163759423299</v>
      </c>
      <c r="AA893">
        <v>1.52450243885071</v>
      </c>
      <c r="AB893">
        <v>1.58737850251005</v>
      </c>
      <c r="AC893">
        <v>1.51381940693071</v>
      </c>
      <c r="AD893">
        <v>1.5870801397729</v>
      </c>
      <c r="AE893">
        <v>1.5389660963062</v>
      </c>
      <c r="AF893">
        <v>1.5982106087472301</v>
      </c>
      <c r="AG893">
        <v>1.5320733763829999</v>
      </c>
      <c r="AH893">
        <v>1.6436556574671899</v>
      </c>
      <c r="AI893">
        <v>1.59644960090722</v>
      </c>
      <c r="AJ893">
        <v>1.6601299777554801</v>
      </c>
      <c r="AK893">
        <v>1.50584719382249</v>
      </c>
      <c r="AL893">
        <v>1.58538146675494</v>
      </c>
      <c r="AM893">
        <v>1.54911671848263</v>
      </c>
      <c r="AN893">
        <v>1.61031378786783</v>
      </c>
      <c r="AO893">
        <v>1.5514830485311599</v>
      </c>
      <c r="AP893">
        <v>1.6349612428526099</v>
      </c>
      <c r="AQ893">
        <v>1.54305113717297</v>
      </c>
      <c r="AR893">
        <v>1.5968709937799701</v>
      </c>
      <c r="AS893">
        <v>1.48065403977729</v>
      </c>
      <c r="AT893">
        <v>1.5543890973613901</v>
      </c>
      <c r="AU893">
        <v>1.51962659023992</v>
      </c>
      <c r="AV893">
        <v>1.6149280965041199</v>
      </c>
      <c r="AW893">
        <v>1.5257432821730199</v>
      </c>
      <c r="AX893">
        <v>1.60842930229006</v>
      </c>
      <c r="AY893">
        <v>1.27808772227811</v>
      </c>
      <c r="AZ893">
        <v>1.31824892773192</v>
      </c>
      <c r="BA893">
        <v>1.5191803301681699</v>
      </c>
      <c r="BB893">
        <v>1.58247892618202</v>
      </c>
      <c r="BC893">
        <v>1.5996595911821001</v>
      </c>
      <c r="BD893">
        <v>1.68648020555455</v>
      </c>
      <c r="BE893">
        <v>1.553816152002</v>
      </c>
      <c r="BF893">
        <v>1.61348266361326</v>
      </c>
      <c r="BG893">
        <v>1.5548615319917301</v>
      </c>
      <c r="BH893">
        <v>1.62820814110254</v>
      </c>
      <c r="BI893">
        <v>1.5364415696954601</v>
      </c>
      <c r="BJ893">
        <v>1.60564186679871</v>
      </c>
      <c r="BK893">
        <v>1.4285345777736</v>
      </c>
      <c r="BL893">
        <v>1.5020284689163499</v>
      </c>
      <c r="BM893">
        <v>1.6196403872752401</v>
      </c>
      <c r="BN893">
        <v>1.7303683790154401</v>
      </c>
      <c r="BO893">
        <v>1.5450519719270599</v>
      </c>
      <c r="BP893">
        <v>1.6000878724462</v>
      </c>
      <c r="BQ893">
        <v>1.56529917885301</v>
      </c>
      <c r="BR893">
        <v>1.63048385513789</v>
      </c>
      <c r="BS893">
        <v>1.6283724696356201</v>
      </c>
      <c r="BT893">
        <v>1.67724696356275</v>
      </c>
      <c r="BU893">
        <v>1.58935535673319</v>
      </c>
      <c r="BV893">
        <v>1.67832836277433</v>
      </c>
      <c r="BW893">
        <v>1.4820432357043201</v>
      </c>
      <c r="BX893">
        <v>1.5253370525337</v>
      </c>
      <c r="BY893">
        <v>1.47748963173936</v>
      </c>
      <c r="BZ893">
        <v>1.51519012641782</v>
      </c>
      <c r="CA893">
        <v>1.4007161403091899</v>
      </c>
      <c r="CB893">
        <v>1.5218151271912701</v>
      </c>
      <c r="CC893">
        <v>1.45540048543689</v>
      </c>
      <c r="CD893">
        <v>1.53711569579288</v>
      </c>
      <c r="CE893">
        <v>1.46968015448471</v>
      </c>
      <c r="CF893">
        <v>1.5250815705946299</v>
      </c>
      <c r="CG893">
        <v>1.43058373653816</v>
      </c>
      <c r="CH893">
        <v>1.5075893553925299</v>
      </c>
      <c r="CI893">
        <v>1.47151831721606</v>
      </c>
      <c r="CJ893">
        <v>1.55059880943977</v>
      </c>
      <c r="CK893">
        <v>1.53633553463538</v>
      </c>
      <c r="CL893">
        <v>1.5965575382885999</v>
      </c>
      <c r="CM893">
        <v>1.4894763637266699</v>
      </c>
      <c r="CN893">
        <v>1.5582183701091401</v>
      </c>
      <c r="CO893">
        <v>1.5306537745273301</v>
      </c>
      <c r="CP893">
        <v>1.59212165312087</v>
      </c>
      <c r="CQ893">
        <v>1.54009272388356</v>
      </c>
      <c r="CR893">
        <v>1.60773973584845</v>
      </c>
      <c r="CS893">
        <v>1.5693534863695</v>
      </c>
      <c r="CT893">
        <v>1.7040721520995199</v>
      </c>
      <c r="CU893">
        <v>1.48488730171052</v>
      </c>
      <c r="CV893">
        <v>1.5656134358098399</v>
      </c>
      <c r="CW893">
        <v>1.5842887740960001</v>
      </c>
      <c r="CX893">
        <v>1.64533198941665</v>
      </c>
      <c r="CY893">
        <v>1.53839009287925</v>
      </c>
      <c r="CZ893">
        <v>1.59201000238151</v>
      </c>
      <c r="DA893">
        <v>1.56802943581357</v>
      </c>
      <c r="DB893">
        <v>1.64732624693376</v>
      </c>
      <c r="DC893">
        <v>1.53161026403867</v>
      </c>
      <c r="DD893">
        <v>1.5944987515273801</v>
      </c>
      <c r="DE893">
        <v>1.5801335174953901</v>
      </c>
      <c r="DF893">
        <v>1.6763351749539499</v>
      </c>
      <c r="DG893">
        <v>1.5610828152471401</v>
      </c>
      <c r="DH893">
        <v>1.6913324028928201</v>
      </c>
      <c r="DI893">
        <v>1.61933212321332</v>
      </c>
      <c r="DJ893">
        <v>1.7602776586914199</v>
      </c>
      <c r="DK893">
        <v>1.5603856281767501</v>
      </c>
      <c r="DL893">
        <v>1.67115749691619</v>
      </c>
    </row>
    <row r="894" spans="1:116" x14ac:dyDescent="0.45">
      <c r="A894" t="s">
        <v>24</v>
      </c>
      <c r="B894" t="s">
        <v>38</v>
      </c>
      <c r="C894" t="s">
        <v>26</v>
      </c>
      <c r="D894">
        <v>50</v>
      </c>
      <c r="E894" s="1" cm="1">
        <f t="array" ref="E894">SUMPRODUCT($G894:$FZZ894,$G$2:$FZZ$2)/SUMPRODUCT(--($G894:$FZZ894&lt;&gt;""),$G$2:$FZZ$2)</f>
        <v>1.4270513452083982</v>
      </c>
      <c r="F894" s="1" cm="1">
        <f t="array" ref="F894">SUMPRODUCT($G894:$FZZ894,$F$2:$FZY$2)/SUMPRODUCT(--($G894:$FZZ894&lt;&gt;""),$F$2:$FZY$2)</f>
        <v>1.4990351118703442</v>
      </c>
      <c r="G894">
        <v>1.3635993419016399</v>
      </c>
      <c r="H894">
        <v>1.4435220479238899</v>
      </c>
      <c r="I894">
        <v>1.3781903930703501</v>
      </c>
      <c r="J894">
        <v>1.44988793417823</v>
      </c>
      <c r="K894">
        <v>1.36994564551064</v>
      </c>
      <c r="L894">
        <v>1.4439188360783</v>
      </c>
      <c r="M894">
        <v>1.4591784504006899</v>
      </c>
      <c r="N894">
        <v>1.5343747293044201</v>
      </c>
      <c r="O894">
        <v>1.41281012571682</v>
      </c>
      <c r="P894">
        <v>1.4687075353177901</v>
      </c>
      <c r="Q894">
        <v>1.44214399472788</v>
      </c>
      <c r="R894">
        <v>1.53441652348786</v>
      </c>
      <c r="S894">
        <v>1.4966373452310899</v>
      </c>
      <c r="T894">
        <v>1.5729785784816299</v>
      </c>
      <c r="U894">
        <v>1.4277544851439801</v>
      </c>
      <c r="V894">
        <v>1.50969692125475</v>
      </c>
      <c r="W894">
        <v>1.4318406694371399</v>
      </c>
      <c r="X894">
        <v>1.5046334775110899</v>
      </c>
      <c r="Y894">
        <v>1.43270126011115</v>
      </c>
      <c r="Z894">
        <v>1.47214659109668</v>
      </c>
      <c r="AA894">
        <v>1.43176914586819</v>
      </c>
      <c r="AB894">
        <v>1.4886851568341199</v>
      </c>
      <c r="AC894">
        <v>1.42570975983381</v>
      </c>
      <c r="AD894">
        <v>1.4955074857839199</v>
      </c>
      <c r="AE894">
        <v>1.44393162502587</v>
      </c>
      <c r="AF894">
        <v>1.50405098890218</v>
      </c>
      <c r="AG894">
        <v>1.4413647020112601</v>
      </c>
      <c r="AH894">
        <v>1.5477111010570399</v>
      </c>
      <c r="AI894">
        <v>1.5101583286081901</v>
      </c>
      <c r="AJ894">
        <v>1.56099795001526</v>
      </c>
      <c r="AK894">
        <v>1.4153171970048899</v>
      </c>
      <c r="AL894">
        <v>1.4970608569056101</v>
      </c>
      <c r="AM894">
        <v>1.4552454630901499</v>
      </c>
      <c r="AN894">
        <v>1.5178222832766901</v>
      </c>
      <c r="AO894">
        <v>1.4547049755649499</v>
      </c>
      <c r="AP894">
        <v>1.54475384564925</v>
      </c>
      <c r="AQ894">
        <v>1.4523242011300499</v>
      </c>
      <c r="AR894">
        <v>1.5051944352119999</v>
      </c>
      <c r="AS894">
        <v>1.39345367526939</v>
      </c>
      <c r="AT894">
        <v>1.4668886806221799</v>
      </c>
      <c r="AU894">
        <v>1.42957327890078</v>
      </c>
      <c r="AV894">
        <v>1.5218659429471899</v>
      </c>
      <c r="AW894">
        <v>1.43668825534337</v>
      </c>
      <c r="AX894">
        <v>1.5123492784106201</v>
      </c>
      <c r="AY894">
        <v>1.2022658084562701</v>
      </c>
      <c r="AZ894">
        <v>1.2407166112171499</v>
      </c>
      <c r="BA894">
        <v>1.4333702680337099</v>
      </c>
      <c r="BB894">
        <v>1.4951961513107099</v>
      </c>
      <c r="BC894">
        <v>1.4786671685514601</v>
      </c>
      <c r="BD894">
        <v>1.54832004975205</v>
      </c>
      <c r="BE894">
        <v>1.5192686155938</v>
      </c>
      <c r="BF894">
        <v>1.5951980534583301</v>
      </c>
      <c r="BG894">
        <v>1.4587688159408201</v>
      </c>
      <c r="BH894">
        <v>1.49904142289947</v>
      </c>
      <c r="BI894">
        <v>1.41071428571428</v>
      </c>
      <c r="BJ894">
        <v>1.46051002723446</v>
      </c>
      <c r="BK894">
        <v>1.3133925849494601</v>
      </c>
      <c r="BL894">
        <v>1.3939685294186599</v>
      </c>
      <c r="BM894">
        <v>1.4773927103422699</v>
      </c>
      <c r="BN894">
        <v>1.5517308553951601</v>
      </c>
      <c r="BO894">
        <v>1.4403103284810701</v>
      </c>
      <c r="BP894">
        <v>1.4959358993629199</v>
      </c>
      <c r="BQ894">
        <v>1.3916642130401999</v>
      </c>
      <c r="BR894">
        <v>1.46224686753688</v>
      </c>
      <c r="BS894">
        <v>1.5126801619433199</v>
      </c>
      <c r="BT894">
        <v>1.5808421052631501</v>
      </c>
      <c r="BU894">
        <v>1.42853865565496</v>
      </c>
      <c r="BV894">
        <v>1.5017588131834501</v>
      </c>
      <c r="BW894">
        <v>1.3928211684487799</v>
      </c>
      <c r="BX894">
        <v>1.44827986982798</v>
      </c>
      <c r="BY894">
        <v>1.41415579873082</v>
      </c>
      <c r="BZ894">
        <v>1.46548493479238</v>
      </c>
      <c r="CA894">
        <v>1.39496325962631</v>
      </c>
      <c r="CB894">
        <v>1.51521373903304</v>
      </c>
      <c r="CC894">
        <v>1.4073480120203401</v>
      </c>
      <c r="CD894">
        <v>1.5141585760517799</v>
      </c>
      <c r="CE894">
        <v>1.4018378354382599</v>
      </c>
      <c r="CF894">
        <v>1.4518567021063999</v>
      </c>
      <c r="CG894">
        <v>1.3685031996254</v>
      </c>
      <c r="CH894">
        <v>1.4645895114718199</v>
      </c>
      <c r="CI894">
        <v>1.3183454506952701</v>
      </c>
      <c r="CJ894">
        <v>1.4078962847932901</v>
      </c>
      <c r="CK894">
        <v>1.3789377546719099</v>
      </c>
      <c r="CL894">
        <v>1.44145004917802</v>
      </c>
      <c r="CM894">
        <v>1.4328784473445599</v>
      </c>
      <c r="CN894">
        <v>1.5012479356288699</v>
      </c>
      <c r="CO894">
        <v>1.4317921142532899</v>
      </c>
      <c r="CP894">
        <v>1.4922116843234701</v>
      </c>
      <c r="CQ894">
        <v>1.4058024120955199</v>
      </c>
      <c r="CR894">
        <v>1.4877085092484901</v>
      </c>
      <c r="CS894">
        <v>1.5469872419497299</v>
      </c>
      <c r="CT894">
        <v>1.6355231253824001</v>
      </c>
      <c r="CU894">
        <v>1.3958672980876199</v>
      </c>
      <c r="CV894">
        <v>1.4574696581528299</v>
      </c>
      <c r="CW894">
        <v>1.4785655789340999</v>
      </c>
      <c r="CX894">
        <v>1.5349470832808301</v>
      </c>
      <c r="CY894">
        <v>1.4188259109311701</v>
      </c>
      <c r="CZ894">
        <v>1.45996665872826</v>
      </c>
      <c r="DA894">
        <v>1.4061815208503601</v>
      </c>
      <c r="DB894">
        <v>1.48806214227309</v>
      </c>
      <c r="DC894">
        <v>1.41539605801413</v>
      </c>
      <c r="DD894">
        <v>1.4620676831535799</v>
      </c>
      <c r="DE894">
        <v>1.4471454880294601</v>
      </c>
      <c r="DF894">
        <v>1.51784069981583</v>
      </c>
      <c r="DG894">
        <v>1.48577151039495</v>
      </c>
      <c r="DH894">
        <v>1.61443511989994</v>
      </c>
      <c r="DI894">
        <v>1.5382966496702499</v>
      </c>
      <c r="DJ894">
        <v>1.6565843602630601</v>
      </c>
      <c r="DK894">
        <v>1.4622551549773799</v>
      </c>
      <c r="DL894">
        <v>1.5812854855783101</v>
      </c>
    </row>
    <row r="895" spans="1:116" x14ac:dyDescent="0.45">
      <c r="A895" t="s">
        <v>46</v>
      </c>
      <c r="B895" t="s">
        <v>141</v>
      </c>
      <c r="C895" t="s">
        <v>33</v>
      </c>
      <c r="D895">
        <v>50</v>
      </c>
      <c r="E895" s="1" cm="1">
        <f t="array" ref="E895">SUMPRODUCT($G895:$FZZ895,$G$2:$FZZ$2)/SUMPRODUCT(--($G895:$FZZ895&lt;&gt;""),$G$2:$FZZ$2)</f>
        <v>1.4596541903597249</v>
      </c>
      <c r="F895" s="1" cm="1">
        <f t="array" ref="F895">SUMPRODUCT($G895:$FZZ895,$F$2:$FZY$2)/SUMPRODUCT(--($G895:$FZZ895&lt;&gt;""),$F$2:$FZY$2)</f>
        <v>1.5268877040601703</v>
      </c>
      <c r="G895">
        <v>1.2063236084640501</v>
      </c>
      <c r="H895">
        <v>1.2436368893449901</v>
      </c>
      <c r="I895">
        <v>1.42747476982458</v>
      </c>
      <c r="J895">
        <v>1.4880189958738399</v>
      </c>
      <c r="K895">
        <v>1.2089950549675099</v>
      </c>
      <c r="L895">
        <v>1.2457149863092001</v>
      </c>
      <c r="M895">
        <v>1.9378364828080401</v>
      </c>
      <c r="N895">
        <v>1.8732107842493799</v>
      </c>
      <c r="O895">
        <v>1.5115845789640101</v>
      </c>
      <c r="P895">
        <v>1.5948474049004699</v>
      </c>
      <c r="Q895">
        <v>1.46093637630789</v>
      </c>
      <c r="R895">
        <v>1.5830319386802401</v>
      </c>
      <c r="S895">
        <v>1.31819713280991</v>
      </c>
      <c r="T895">
        <v>1.38448321881394</v>
      </c>
      <c r="U895">
        <v>1.26583394491635</v>
      </c>
      <c r="V895">
        <v>1.33010465941486</v>
      </c>
      <c r="W895">
        <v>1.64514460181494</v>
      </c>
      <c r="X895">
        <v>1.7651372515760599</v>
      </c>
      <c r="Y895">
        <v>1.8205667748858101</v>
      </c>
      <c r="Z895">
        <v>1.64917404941396</v>
      </c>
      <c r="AA895">
        <v>1.5123331078434801</v>
      </c>
      <c r="AB895">
        <v>1.6044825008010799</v>
      </c>
      <c r="AC895">
        <v>1.4816580678665801</v>
      </c>
      <c r="AD895">
        <v>1.57102817640196</v>
      </c>
      <c r="AE895">
        <v>1.4595146494939699</v>
      </c>
      <c r="AF895">
        <v>1.5464706145938001</v>
      </c>
      <c r="AG895">
        <v>1.50254596306502</v>
      </c>
      <c r="AH895">
        <v>1.61953276025171</v>
      </c>
      <c r="AI895">
        <v>1.53784620752824</v>
      </c>
      <c r="AJ895">
        <v>1.6174292319099699</v>
      </c>
      <c r="AK895">
        <v>1.4985935276667099</v>
      </c>
      <c r="AL895">
        <v>1.5618829537016301</v>
      </c>
      <c r="AM895">
        <v>1.50677222664063</v>
      </c>
      <c r="AN895">
        <v>1.5534246740413999</v>
      </c>
      <c r="AO895">
        <v>1.2656914515617601</v>
      </c>
      <c r="AP895">
        <v>1.34812008702592</v>
      </c>
      <c r="AQ895">
        <v>1.6335501638098799</v>
      </c>
      <c r="AR895">
        <v>1.7241916338255501</v>
      </c>
      <c r="AS895">
        <v>1.43362363078017</v>
      </c>
      <c r="AT895">
        <v>1.4994721303337899</v>
      </c>
      <c r="AU895">
        <v>1.4927589654743401</v>
      </c>
      <c r="AV895">
        <v>1.59430854225511</v>
      </c>
      <c r="AW895">
        <v>1.27093095094302</v>
      </c>
      <c r="AX895">
        <v>1.3324170293703099</v>
      </c>
      <c r="AY895">
        <v>1.20026677530891</v>
      </c>
      <c r="AZ895">
        <v>1.23411849527323</v>
      </c>
      <c r="BA895">
        <v>1.5243979410073301</v>
      </c>
      <c r="BB895">
        <v>1.59218480440972</v>
      </c>
      <c r="BC895">
        <v>1.3027183608006101</v>
      </c>
      <c r="BD895">
        <v>1.3658740160057601</v>
      </c>
      <c r="BE895">
        <v>1.28625612767023</v>
      </c>
      <c r="BF895">
        <v>1.3512004866354099</v>
      </c>
      <c r="BG895">
        <v>1.2937451298098901</v>
      </c>
      <c r="BH895">
        <v>1.3606105208474999</v>
      </c>
      <c r="BI895">
        <v>1.7010862837335901</v>
      </c>
      <c r="BJ895">
        <v>1.7915789799455299</v>
      </c>
      <c r="BK895">
        <v>1.4347724128227299</v>
      </c>
      <c r="BL895">
        <v>1.5289027507445501</v>
      </c>
      <c r="BM895">
        <v>1.7725050162663301</v>
      </c>
      <c r="BN895">
        <v>1.9092007090955101</v>
      </c>
      <c r="BO895">
        <v>1.48487090843922</v>
      </c>
      <c r="BP895">
        <v>1.56619916983662</v>
      </c>
      <c r="BQ895">
        <v>1.28918441456472</v>
      </c>
      <c r="BR895">
        <v>1.32746098733928</v>
      </c>
      <c r="BS895">
        <v>1.3244696356275301</v>
      </c>
      <c r="BT895">
        <v>1.38584615384615</v>
      </c>
      <c r="BU895">
        <v>1.5509864647855001</v>
      </c>
      <c r="BV895">
        <v>1.63145216792842</v>
      </c>
      <c r="BW895">
        <v>1.45416860375019</v>
      </c>
      <c r="BX895">
        <v>1.54581202541453</v>
      </c>
      <c r="BY895">
        <v>1.46705891170739</v>
      </c>
      <c r="BZ895">
        <v>1.5313296357367701</v>
      </c>
      <c r="CA895">
        <v>1.4659833353131799</v>
      </c>
      <c r="CB895">
        <v>1.54189081405807</v>
      </c>
      <c r="CC895">
        <v>1.4935997457235299</v>
      </c>
      <c r="CD895">
        <v>1.5826687471104901</v>
      </c>
      <c r="CE895">
        <v>1.25440037289414</v>
      </c>
      <c r="CF895">
        <v>1.30495194548642</v>
      </c>
      <c r="CG895">
        <v>1.64681208053691</v>
      </c>
      <c r="CH895">
        <v>1.7485172467613499</v>
      </c>
      <c r="CI895">
        <v>1.23853556386908</v>
      </c>
      <c r="CJ895">
        <v>1.2816639608479801</v>
      </c>
      <c r="CK895">
        <v>1.52211606013769</v>
      </c>
      <c r="CL895">
        <v>1.5826050302093499</v>
      </c>
      <c r="CM895">
        <v>1.25599443706306</v>
      </c>
      <c r="CN895">
        <v>1.3183291321570001</v>
      </c>
      <c r="CO895">
        <v>1.7056226335976701</v>
      </c>
      <c r="CP895">
        <v>1.8290640454842499</v>
      </c>
      <c r="CQ895">
        <v>1.5039112909649901</v>
      </c>
      <c r="CR895">
        <v>1.5735497952745801</v>
      </c>
      <c r="CS895">
        <v>1.2806997665933899</v>
      </c>
      <c r="CT895">
        <v>1.4062861157062201</v>
      </c>
      <c r="CU895">
        <v>1.2411432859767599</v>
      </c>
      <c r="CV895">
        <v>1.3050487798566299</v>
      </c>
      <c r="CW895">
        <v>1.28749842509764</v>
      </c>
      <c r="CX895">
        <v>1.3481479148292801</v>
      </c>
      <c r="CY895">
        <v>1.2537747082638699</v>
      </c>
      <c r="CZ895">
        <v>1.3126220528697301</v>
      </c>
      <c r="DA895">
        <v>1.2814063777596001</v>
      </c>
      <c r="DB895">
        <v>1.34865085854456</v>
      </c>
      <c r="DC895">
        <v>1.2506375179301901</v>
      </c>
      <c r="DD895">
        <v>1.3013069117568901</v>
      </c>
      <c r="DE895">
        <v>1.2751381215469599</v>
      </c>
      <c r="DF895">
        <v>1.3576887661141801</v>
      </c>
      <c r="DG895">
        <v>1.3268565006978299</v>
      </c>
      <c r="DH895">
        <v>1.3982073915644</v>
      </c>
      <c r="DI895">
        <v>1.58255420455892</v>
      </c>
      <c r="DJ895">
        <v>1.6399467303955999</v>
      </c>
      <c r="DK895">
        <v>1.5442011425372</v>
      </c>
      <c r="DL895">
        <v>1.63856106800108</v>
      </c>
    </row>
    <row r="896" spans="1:116" x14ac:dyDescent="0.45">
      <c r="A896" t="s">
        <v>46</v>
      </c>
      <c r="B896" t="s">
        <v>34</v>
      </c>
      <c r="C896" t="s">
        <v>45</v>
      </c>
      <c r="D896">
        <v>50</v>
      </c>
      <c r="E896" s="1" cm="1">
        <f t="array" ref="E896">SUMPRODUCT($G896:$FZZ896,$G$2:$FZZ$2)/SUMPRODUCT(--($G896:$FZZ896&lt;&gt;""),$G$2:$FZZ$2)</f>
        <v>1.2525657032462636</v>
      </c>
      <c r="F896" s="1" cm="1">
        <f t="array" ref="F896">SUMPRODUCT($G896:$FZZ896,$F$2:$FZY$2)/SUMPRODUCT(--($G896:$FZZ896&lt;&gt;""),$F$2:$FZY$2)</f>
        <v>1.3149353243688757</v>
      </c>
      <c r="G896">
        <v>1.19789783185912</v>
      </c>
      <c r="H896">
        <v>1.2404400625519201</v>
      </c>
      <c r="I896">
        <v>1.20652276349809</v>
      </c>
      <c r="J896">
        <v>1.2474237153405201</v>
      </c>
      <c r="K896">
        <v>1.20023090440966</v>
      </c>
      <c r="L896">
        <v>1.2429809146266699</v>
      </c>
      <c r="M896">
        <v>1.3748395513475</v>
      </c>
      <c r="N896">
        <v>1.37781359344608</v>
      </c>
      <c r="O896">
        <v>1.2682315035595499</v>
      </c>
      <c r="P896">
        <v>1.3374996795118299</v>
      </c>
      <c r="Q896">
        <v>1.2298758593997201</v>
      </c>
      <c r="R896">
        <v>1.3301873223340599</v>
      </c>
      <c r="S896">
        <v>1.3043643772999201</v>
      </c>
      <c r="T896">
        <v>1.3809696055681</v>
      </c>
      <c r="U896">
        <v>1.2694283575907701</v>
      </c>
      <c r="V896">
        <v>1.3364239469267001</v>
      </c>
      <c r="W896">
        <v>1.25729511209114</v>
      </c>
      <c r="X896">
        <v>1.3334237978118899</v>
      </c>
      <c r="Y896">
        <v>1.43753700544764</v>
      </c>
      <c r="Z896">
        <v>1.3536807351565501</v>
      </c>
      <c r="AA896">
        <v>1.25643536155516</v>
      </c>
      <c r="AB896">
        <v>1.3313454623135199</v>
      </c>
      <c r="AC896">
        <v>1.2470008585751799</v>
      </c>
      <c r="AD896">
        <v>1.3159347900405201</v>
      </c>
      <c r="AE896">
        <v>1.2274250988475399</v>
      </c>
      <c r="AF896">
        <v>1.2982411218582699</v>
      </c>
      <c r="AG896">
        <v>1.2646567679842</v>
      </c>
      <c r="AH896">
        <v>1.36151030313001</v>
      </c>
      <c r="AI896">
        <v>1.2964714092554599</v>
      </c>
      <c r="AJ896">
        <v>1.3581803114232101</v>
      </c>
      <c r="AK896">
        <v>1.26126732484938</v>
      </c>
      <c r="AL896">
        <v>1.31930031202104</v>
      </c>
      <c r="AM896">
        <v>1.2642614416889499</v>
      </c>
      <c r="AN896">
        <v>1.3102511266960599</v>
      </c>
      <c r="AO896">
        <v>1.2643631036330001</v>
      </c>
      <c r="AP896">
        <v>1.346059234478</v>
      </c>
      <c r="AQ896">
        <v>1.2031100137695201</v>
      </c>
      <c r="AR896">
        <v>1.27643511704097</v>
      </c>
      <c r="AS896">
        <v>1.20223149955733</v>
      </c>
      <c r="AT896">
        <v>1.2537478746300199</v>
      </c>
      <c r="AU896">
        <v>1.24987674344666</v>
      </c>
      <c r="AV896">
        <v>1.3323872144940401</v>
      </c>
      <c r="AW896">
        <v>1.2782405575570699</v>
      </c>
      <c r="AX896">
        <v>1.34626224341753</v>
      </c>
      <c r="AY896">
        <v>0.987767057406578</v>
      </c>
      <c r="AZ896">
        <v>1.0283190423645301</v>
      </c>
      <c r="BA896">
        <v>1.2528437381657</v>
      </c>
      <c r="BB896">
        <v>1.3284990953336</v>
      </c>
      <c r="BC896">
        <v>1.30664615485328</v>
      </c>
      <c r="BD896">
        <v>1.3650557255781199</v>
      </c>
      <c r="BE896">
        <v>1.2766128743693399</v>
      </c>
      <c r="BF896">
        <v>1.3638852112927999</v>
      </c>
      <c r="BG896">
        <v>1.26738735172976</v>
      </c>
      <c r="BH896">
        <v>1.3419460970451</v>
      </c>
      <c r="BI896">
        <v>1.2635553354790701</v>
      </c>
      <c r="BJ896">
        <v>1.3037106957167599</v>
      </c>
      <c r="BK896">
        <v>1.1973360223248799</v>
      </c>
      <c r="BL896">
        <v>1.298243556973</v>
      </c>
      <c r="BM896">
        <v>1.34398924668342</v>
      </c>
      <c r="BN896">
        <v>1.3834765160812701</v>
      </c>
      <c r="BO896">
        <v>1.23726716692296</v>
      </c>
      <c r="BP896">
        <v>1.3094728809443901</v>
      </c>
      <c r="BQ896">
        <v>1.28239604802564</v>
      </c>
      <c r="BR896">
        <v>1.33595053489056</v>
      </c>
      <c r="BS896">
        <v>1.3422672064777299</v>
      </c>
      <c r="BT896">
        <v>1.4219271255060699</v>
      </c>
      <c r="BU896">
        <v>1.2994952970864799</v>
      </c>
      <c r="BV896">
        <v>1.3531008641125599</v>
      </c>
      <c r="BW896">
        <v>1.2380869363086899</v>
      </c>
      <c r="BX896">
        <v>1.2802766155276599</v>
      </c>
      <c r="BY896">
        <v>1.2494878329086001</v>
      </c>
      <c r="BZ896">
        <v>1.30282816169489</v>
      </c>
      <c r="CA896">
        <v>1.21827006295925</v>
      </c>
      <c r="CB896">
        <v>1.2887470938618899</v>
      </c>
      <c r="CC896">
        <v>1.2686662043458099</v>
      </c>
      <c r="CD896">
        <v>1.3328999075358201</v>
      </c>
      <c r="CE896">
        <v>1.22763190020642</v>
      </c>
      <c r="CF896">
        <v>1.2739218254056299</v>
      </c>
      <c r="CG896">
        <v>1.23210941158108</v>
      </c>
      <c r="CH896">
        <v>1.2767675979397499</v>
      </c>
      <c r="CI896">
        <v>1.2425119408955001</v>
      </c>
      <c r="CJ896">
        <v>1.3305098703559901</v>
      </c>
      <c r="CK896">
        <v>1.25555711676268</v>
      </c>
      <c r="CL896">
        <v>1.3356470422930999</v>
      </c>
      <c r="CM896">
        <v>1.25331230675623</v>
      </c>
      <c r="CN896">
        <v>1.34060571442762</v>
      </c>
      <c r="CO896">
        <v>1.26460540433876</v>
      </c>
      <c r="CP896">
        <v>1.3421062368190599</v>
      </c>
      <c r="CQ896">
        <v>1.2647410263354899</v>
      </c>
      <c r="CR896">
        <v>1.3178421782146601</v>
      </c>
      <c r="CS896">
        <v>1.32772099979605</v>
      </c>
      <c r="CT896">
        <v>1.3937093521267101</v>
      </c>
      <c r="CU896">
        <v>1.22220065729886</v>
      </c>
      <c r="CV896">
        <v>1.30107652097404</v>
      </c>
      <c r="CW896">
        <v>1.2934200579563999</v>
      </c>
      <c r="CX896">
        <v>1.3766221494267299</v>
      </c>
      <c r="CY896">
        <v>1.2685520361990901</v>
      </c>
      <c r="CZ896">
        <v>1.3282448201952799</v>
      </c>
      <c r="DA896">
        <v>1.27031888798037</v>
      </c>
      <c r="DB896">
        <v>1.34618152085036</v>
      </c>
      <c r="DC896">
        <v>1.24458109759336</v>
      </c>
      <c r="DD896">
        <v>1.3085453965892699</v>
      </c>
      <c r="DE896">
        <v>1.2913213627992599</v>
      </c>
      <c r="DF896">
        <v>1.3465699815837899</v>
      </c>
      <c r="DG896">
        <v>1.3311884867049699</v>
      </c>
      <c r="DH896">
        <v>1.4071976219390601</v>
      </c>
      <c r="DI896">
        <v>1.3343214966569601</v>
      </c>
      <c r="DJ896">
        <v>1.40161997975025</v>
      </c>
      <c r="DK896">
        <v>1.3140665051134199</v>
      </c>
      <c r="DL896">
        <v>1.39601249267323</v>
      </c>
    </row>
    <row r="897" spans="1:116" x14ac:dyDescent="0.45">
      <c r="A897" t="s">
        <v>46</v>
      </c>
      <c r="B897" t="s">
        <v>34</v>
      </c>
      <c r="C897" t="s">
        <v>33</v>
      </c>
      <c r="D897">
        <v>50</v>
      </c>
      <c r="E897" s="1" cm="1">
        <f t="array" ref="E897">SUMPRODUCT($G897:$FZZ897,$G$2:$FZZ$2)/SUMPRODUCT(--($G897:$FZZ897&lt;&gt;""),$G$2:$FZZ$2)</f>
        <v>1.3038571107170815</v>
      </c>
      <c r="F897" s="1" cm="1">
        <f t="array" ref="F897">SUMPRODUCT($G897:$FZZ897,$F$2:$FZY$2)/SUMPRODUCT(--($G897:$FZZ897&lt;&gt;""),$F$2:$FZY$2)</f>
        <v>1.3619065540266599</v>
      </c>
      <c r="G897">
        <v>1.24176358956816</v>
      </c>
      <c r="H897">
        <v>1.2843893042727501</v>
      </c>
      <c r="I897">
        <v>1.24913031185848</v>
      </c>
      <c r="J897">
        <v>1.29223775163591</v>
      </c>
      <c r="K897">
        <v>1.2454268666475901</v>
      </c>
      <c r="L897">
        <v>1.28573501164739</v>
      </c>
      <c r="M897">
        <v>1.4315090966839299</v>
      </c>
      <c r="N897">
        <v>1.4282751868291601</v>
      </c>
      <c r="O897">
        <v>1.3125186951431</v>
      </c>
      <c r="P897">
        <v>1.38625661273919</v>
      </c>
      <c r="Q897">
        <v>1.28710553912377</v>
      </c>
      <c r="R897">
        <v>1.3775579318442699</v>
      </c>
      <c r="S897">
        <v>1.3563130543348401</v>
      </c>
      <c r="T897">
        <v>1.4269061971736401</v>
      </c>
      <c r="U897">
        <v>1.3177882251497399</v>
      </c>
      <c r="V897">
        <v>1.3802738438658799</v>
      </c>
      <c r="W897">
        <v>1.3106069601108099</v>
      </c>
      <c r="X897">
        <v>1.38133322025273</v>
      </c>
      <c r="Y897">
        <v>1.51568150553018</v>
      </c>
      <c r="Z897">
        <v>1.4023111208936301</v>
      </c>
      <c r="AA897">
        <v>1.30848079182539</v>
      </c>
      <c r="AB897">
        <v>1.37671520632321</v>
      </c>
      <c r="AC897">
        <v>1.3022262932777999</v>
      </c>
      <c r="AD897">
        <v>1.3609147348724999</v>
      </c>
      <c r="AE897">
        <v>1.2765981508627899</v>
      </c>
      <c r="AF897">
        <v>1.3461765791601801</v>
      </c>
      <c r="AG897">
        <v>1.3189610496442199</v>
      </c>
      <c r="AH897">
        <v>1.4057253321268399</v>
      </c>
      <c r="AI897">
        <v>1.34380424826623</v>
      </c>
      <c r="AJ897">
        <v>1.4053474069873899</v>
      </c>
      <c r="AK897">
        <v>1.3210195369797899</v>
      </c>
      <c r="AL897">
        <v>1.3704637152085499</v>
      </c>
      <c r="AM897">
        <v>1.31880678668691</v>
      </c>
      <c r="AN897">
        <v>1.35785554189863</v>
      </c>
      <c r="AO897">
        <v>1.3197054675456701</v>
      </c>
      <c r="AP897">
        <v>1.39863010703313</v>
      </c>
      <c r="AQ897">
        <v>1.2534922368358501</v>
      </c>
      <c r="AR897">
        <v>1.32325150752575</v>
      </c>
      <c r="AS897">
        <v>1.2451204468926</v>
      </c>
      <c r="AT897">
        <v>1.29387337795838</v>
      </c>
      <c r="AU897">
        <v>1.29878310072018</v>
      </c>
      <c r="AV897">
        <v>1.3838785035963199</v>
      </c>
      <c r="AW897">
        <v>1.3278702180386901</v>
      </c>
      <c r="AX897">
        <v>1.3979154084841401</v>
      </c>
      <c r="AY897">
        <v>1.03700765048871</v>
      </c>
      <c r="AZ897">
        <v>1.06605717733668</v>
      </c>
      <c r="BA897">
        <v>1.3011066384279799</v>
      </c>
      <c r="BB897">
        <v>1.37705653814326</v>
      </c>
      <c r="BC897">
        <v>1.35212673682143</v>
      </c>
      <c r="BD897">
        <v>1.41577336628316</v>
      </c>
      <c r="BE897">
        <v>1.3264214405839601</v>
      </c>
      <c r="BF897">
        <v>1.41029448599134</v>
      </c>
      <c r="BG897">
        <v>1.31028213088597</v>
      </c>
      <c r="BH897">
        <v>1.39351136068473</v>
      </c>
      <c r="BI897">
        <v>1.30511884129735</v>
      </c>
      <c r="BJ897">
        <v>1.3480440703144301</v>
      </c>
      <c r="BK897">
        <v>1.25687686138404</v>
      </c>
      <c r="BL897">
        <v>1.3508195952442299</v>
      </c>
      <c r="BM897">
        <v>1.3991973973856899</v>
      </c>
      <c r="BN897">
        <v>1.43056123741063</v>
      </c>
      <c r="BO897">
        <v>1.2898518886794801</v>
      </c>
      <c r="BP897">
        <v>1.36064701869601</v>
      </c>
      <c r="BQ897">
        <v>1.3290640232930899</v>
      </c>
      <c r="BR897">
        <v>1.3822095724146899</v>
      </c>
      <c r="BS897">
        <v>1.3865263157894701</v>
      </c>
      <c r="BT897">
        <v>1.4727449392712499</v>
      </c>
      <c r="BU897">
        <v>1.3475567790777701</v>
      </c>
      <c r="BV897">
        <v>1.4070123116922799</v>
      </c>
      <c r="BW897">
        <v>1.2827367116070001</v>
      </c>
      <c r="BX897">
        <v>1.3281225786455899</v>
      </c>
      <c r="BY897">
        <v>1.29995502923099</v>
      </c>
      <c r="BZ897">
        <v>1.34931044820866</v>
      </c>
      <c r="CA897">
        <v>1.26252821287355</v>
      </c>
      <c r="CB897">
        <v>1.3347192288764</v>
      </c>
      <c r="CC897">
        <v>1.31733992140545</v>
      </c>
      <c r="CD897">
        <v>1.3811690938511301</v>
      </c>
      <c r="CE897">
        <v>1.27009300157592</v>
      </c>
      <c r="CF897">
        <v>1.3156060639691001</v>
      </c>
      <c r="CG897">
        <v>1.2751482753238601</v>
      </c>
      <c r="CH897">
        <v>1.31723115342594</v>
      </c>
      <c r="CI897">
        <v>1.28909908002164</v>
      </c>
      <c r="CJ897">
        <v>1.37347356532787</v>
      </c>
      <c r="CK897">
        <v>1.3013067303639101</v>
      </c>
      <c r="CL897">
        <v>1.38555571167626</v>
      </c>
      <c r="CM897">
        <v>1.3013671414202801</v>
      </c>
      <c r="CN897">
        <v>1.3856928215762401</v>
      </c>
      <c r="CO897">
        <v>1.3093866778486201</v>
      </c>
      <c r="CP897">
        <v>1.3836562534686601</v>
      </c>
      <c r="CQ897">
        <v>1.3109914445488799</v>
      </c>
      <c r="CR897">
        <v>1.36954131948316</v>
      </c>
      <c r="CS897">
        <v>1.37132044687167</v>
      </c>
      <c r="CT897">
        <v>1.4354052890389499</v>
      </c>
      <c r="CU897">
        <v>1.26416168516937</v>
      </c>
      <c r="CV897">
        <v>1.34540537742928</v>
      </c>
      <c r="CW897">
        <v>1.34291923900718</v>
      </c>
      <c r="CX897">
        <v>1.4243259417916001</v>
      </c>
      <c r="CY897">
        <v>1.3121338413907999</v>
      </c>
      <c r="CZ897">
        <v>1.3741486068111399</v>
      </c>
      <c r="DA897">
        <v>1.3240065412919</v>
      </c>
      <c r="DB897">
        <v>1.3987244480784899</v>
      </c>
      <c r="DC897">
        <v>1.296684906763</v>
      </c>
      <c r="DD897">
        <v>1.3573952079902201</v>
      </c>
      <c r="DE897">
        <v>1.3386279926335101</v>
      </c>
      <c r="DF897">
        <v>1.3950966850828701</v>
      </c>
      <c r="DG897">
        <v>1.37991879791919</v>
      </c>
      <c r="DH897">
        <v>1.45447789599608</v>
      </c>
      <c r="DI897">
        <v>1.3972507776085199</v>
      </c>
      <c r="DJ897">
        <v>1.4501464001970199</v>
      </c>
      <c r="DK897">
        <v>1.36864758938647</v>
      </c>
      <c r="DL897">
        <v>1.43435660108304</v>
      </c>
    </row>
    <row r="898" spans="1:116" x14ac:dyDescent="0.45">
      <c r="A898" t="s">
        <v>46</v>
      </c>
      <c r="B898" t="s">
        <v>73</v>
      </c>
      <c r="C898" t="s">
        <v>33</v>
      </c>
      <c r="D898">
        <v>50</v>
      </c>
      <c r="E898" s="1" cm="1">
        <f t="array" ref="E898">SUMPRODUCT($G898:$FZZ898,$G$2:$FZZ$2)/SUMPRODUCT(--($G898:$FZZ898&lt;&gt;""),$G$2:$FZZ$2)</f>
        <v>1.2907253793432705</v>
      </c>
      <c r="F898" s="1" cm="1">
        <f t="array" ref="F898">SUMPRODUCT($G898:$FZZ898,$F$2:$FZY$2)/SUMPRODUCT(--($G898:$FZZ898&lt;&gt;""),$F$2:$FZY$2)</f>
        <v>1.3478182639269634</v>
      </c>
      <c r="G898">
        <v>1.2063236084640501</v>
      </c>
      <c r="H898">
        <v>1.2436368893449901</v>
      </c>
      <c r="I898">
        <v>1.24913031185848</v>
      </c>
      <c r="J898">
        <v>1.29223775163591</v>
      </c>
      <c r="K898">
        <v>1.2089950549675099</v>
      </c>
      <c r="L898">
        <v>1.2457149863092001</v>
      </c>
      <c r="M898">
        <v>1.4315090966839299</v>
      </c>
      <c r="N898">
        <v>1.4282751868291601</v>
      </c>
      <c r="O898">
        <v>1.3125186951431</v>
      </c>
      <c r="P898">
        <v>1.38625661273919</v>
      </c>
      <c r="Q898">
        <v>1.28710553912377</v>
      </c>
      <c r="R898">
        <v>1.3775579318442699</v>
      </c>
      <c r="S898">
        <v>1.31819713280991</v>
      </c>
      <c r="T898">
        <v>1.38448321881394</v>
      </c>
      <c r="U898">
        <v>1.26583394491635</v>
      </c>
      <c r="V898">
        <v>1.33010465941486</v>
      </c>
      <c r="W898">
        <v>1.3106069601108099</v>
      </c>
      <c r="X898">
        <v>1.38133322025273</v>
      </c>
      <c r="Y898">
        <v>1.51568150553018</v>
      </c>
      <c r="Z898">
        <v>1.4023111208936301</v>
      </c>
      <c r="AA898">
        <v>1.30848079182539</v>
      </c>
      <c r="AB898">
        <v>1.37671520632321</v>
      </c>
      <c r="AC898">
        <v>1.3022262932777999</v>
      </c>
      <c r="AD898">
        <v>1.3609147348724999</v>
      </c>
      <c r="AE898">
        <v>1.2765981508627899</v>
      </c>
      <c r="AF898">
        <v>1.3461765791601801</v>
      </c>
      <c r="AG898">
        <v>1.3189610496442199</v>
      </c>
      <c r="AH898">
        <v>1.4057253321268399</v>
      </c>
      <c r="AI898">
        <v>1.34380424826623</v>
      </c>
      <c r="AJ898">
        <v>1.4053474069873899</v>
      </c>
      <c r="AK898">
        <v>1.3210195369797899</v>
      </c>
      <c r="AL898">
        <v>1.3704637152085499</v>
      </c>
      <c r="AM898">
        <v>1.31880678668691</v>
      </c>
      <c r="AN898">
        <v>1.35785554189863</v>
      </c>
      <c r="AO898">
        <v>1.2656914515617601</v>
      </c>
      <c r="AP898">
        <v>1.34812008702592</v>
      </c>
      <c r="AQ898">
        <v>1.2534922368358501</v>
      </c>
      <c r="AR898">
        <v>1.32325150752575</v>
      </c>
      <c r="AS898">
        <v>1.2451204468926</v>
      </c>
      <c r="AT898">
        <v>1.29387337795838</v>
      </c>
      <c r="AU898">
        <v>1.29878310072018</v>
      </c>
      <c r="AV898">
        <v>1.3838785035963199</v>
      </c>
      <c r="AW898">
        <v>1.27093095094302</v>
      </c>
      <c r="AX898">
        <v>1.3324170293703099</v>
      </c>
      <c r="AY898">
        <v>1.03700765048871</v>
      </c>
      <c r="AZ898">
        <v>1.06605717733668</v>
      </c>
      <c r="BA898">
        <v>1.3011066384279799</v>
      </c>
      <c r="BB898">
        <v>1.37705653814326</v>
      </c>
      <c r="BC898">
        <v>1.3027183608006101</v>
      </c>
      <c r="BD898">
        <v>1.3658740160057601</v>
      </c>
      <c r="BE898">
        <v>1.28625612767023</v>
      </c>
      <c r="BF898">
        <v>1.3512004866354099</v>
      </c>
      <c r="BG898">
        <v>1.2937451298098901</v>
      </c>
      <c r="BH898">
        <v>1.3606105208474999</v>
      </c>
      <c r="BI898">
        <v>1.30511884129735</v>
      </c>
      <c r="BJ898">
        <v>1.3480440703144301</v>
      </c>
      <c r="BK898">
        <v>1.25687686138404</v>
      </c>
      <c r="BL898">
        <v>1.3508195952442299</v>
      </c>
      <c r="BM898">
        <v>1.3991973973856899</v>
      </c>
      <c r="BN898">
        <v>1.43056123741063</v>
      </c>
      <c r="BO898">
        <v>1.2898518886794801</v>
      </c>
      <c r="BP898">
        <v>1.36064701869601</v>
      </c>
      <c r="BQ898">
        <v>1.28918441456472</v>
      </c>
      <c r="BR898">
        <v>1.32746098733928</v>
      </c>
      <c r="BS898">
        <v>1.3244696356275301</v>
      </c>
      <c r="BT898">
        <v>1.38584615384615</v>
      </c>
      <c r="BU898">
        <v>1.3475567790777701</v>
      </c>
      <c r="BV898">
        <v>1.4070123116922799</v>
      </c>
      <c r="BW898">
        <v>1.2827367116070001</v>
      </c>
      <c r="BX898">
        <v>1.3281225786455899</v>
      </c>
      <c r="BY898">
        <v>1.29995502923099</v>
      </c>
      <c r="BZ898">
        <v>1.34931044820866</v>
      </c>
      <c r="CA898">
        <v>1.26252821287355</v>
      </c>
      <c r="CB898">
        <v>1.3347192288764</v>
      </c>
      <c r="CC898">
        <v>1.31733992140545</v>
      </c>
      <c r="CD898">
        <v>1.3811690938511301</v>
      </c>
      <c r="CE898">
        <v>1.25440037289414</v>
      </c>
      <c r="CF898">
        <v>1.30495194548642</v>
      </c>
      <c r="CG898">
        <v>1.2751482753238601</v>
      </c>
      <c r="CH898">
        <v>1.31723115342594</v>
      </c>
      <c r="CI898">
        <v>1.23853556386908</v>
      </c>
      <c r="CJ898">
        <v>1.2816639608479801</v>
      </c>
      <c r="CK898">
        <v>1.3013067303639101</v>
      </c>
      <c r="CL898">
        <v>1.38555571167626</v>
      </c>
      <c r="CM898">
        <v>1.25599443706306</v>
      </c>
      <c r="CN898">
        <v>1.3183291321570001</v>
      </c>
      <c r="CO898">
        <v>1.3093866778486201</v>
      </c>
      <c r="CP898">
        <v>1.3836562534686601</v>
      </c>
      <c r="CQ898">
        <v>1.3109914445488799</v>
      </c>
      <c r="CR898">
        <v>1.36954131948316</v>
      </c>
      <c r="CS898">
        <v>1.2806997665933899</v>
      </c>
      <c r="CT898">
        <v>1.4062861157062201</v>
      </c>
      <c r="CU898">
        <v>1.2411432859767599</v>
      </c>
      <c r="CV898">
        <v>1.3050487798566299</v>
      </c>
      <c r="CW898">
        <v>1.28749842509764</v>
      </c>
      <c r="CX898">
        <v>1.3481479148292801</v>
      </c>
      <c r="CY898">
        <v>1.2537747082638699</v>
      </c>
      <c r="CZ898">
        <v>1.3126220528697301</v>
      </c>
      <c r="DA898">
        <v>1.2814063777596001</v>
      </c>
      <c r="DB898">
        <v>1.34865085854456</v>
      </c>
      <c r="DC898">
        <v>1.2506375179301901</v>
      </c>
      <c r="DD898">
        <v>1.3013069117568901</v>
      </c>
      <c r="DE898">
        <v>1.2751381215469599</v>
      </c>
      <c r="DF898">
        <v>1.3576887661141801</v>
      </c>
      <c r="DG898">
        <v>1.3268565006978299</v>
      </c>
      <c r="DH898">
        <v>1.3982073915644</v>
      </c>
      <c r="DI898">
        <v>1.3972507776085199</v>
      </c>
      <c r="DJ898">
        <v>1.4501464001970199</v>
      </c>
      <c r="DK898">
        <v>1.36864758938647</v>
      </c>
      <c r="DL898">
        <v>1.43435660108304</v>
      </c>
    </row>
    <row r="899" spans="1:116" x14ac:dyDescent="0.45">
      <c r="A899" t="s">
        <v>70</v>
      </c>
      <c r="B899" t="s">
        <v>17</v>
      </c>
      <c r="C899" t="s">
        <v>15</v>
      </c>
      <c r="D899">
        <v>50</v>
      </c>
      <c r="E899" s="1" cm="1">
        <f t="array" ref="E899">SUMPRODUCT($G899:$FZZ899,$G$2:$FZZ$2)/SUMPRODUCT(--($G899:$FZZ899&lt;&gt;""),$G$2:$FZZ$2)</f>
        <v>1.4330313671850927</v>
      </c>
      <c r="F899" s="1" cm="1">
        <f t="array" ref="F899">SUMPRODUCT($G899:$FZZ899,$F$2:$FZY$2)/SUMPRODUCT(--($G899:$FZZ899&lt;&gt;""),$F$2:$FZY$2)</f>
        <v>1.4837402100390633</v>
      </c>
      <c r="G899">
        <v>1.38404478000944</v>
      </c>
      <c r="H899">
        <v>1.42214403231849</v>
      </c>
      <c r="I899">
        <v>1.3941397975030001</v>
      </c>
      <c r="J899">
        <v>1.4319143792536799</v>
      </c>
      <c r="K899">
        <v>1.3886407290857801</v>
      </c>
      <c r="L899">
        <v>1.42650087866279</v>
      </c>
      <c r="M899">
        <v>1.43788504395439</v>
      </c>
      <c r="N899">
        <v>1.5119316049065099</v>
      </c>
      <c r="O899">
        <v>1.43911152133596</v>
      </c>
      <c r="P899">
        <v>1.4996709654812801</v>
      </c>
      <c r="Q899">
        <v>1.3975689677265799</v>
      </c>
      <c r="R899">
        <v>1.4898179602446699</v>
      </c>
      <c r="S899">
        <v>1.5157893815661401</v>
      </c>
      <c r="T899">
        <v>1.5446902725857901</v>
      </c>
      <c r="U899">
        <v>1.4398747284208</v>
      </c>
      <c r="V899">
        <v>1.50594507136749</v>
      </c>
      <c r="W899">
        <v>1.43895343906369</v>
      </c>
      <c r="X899">
        <v>1.5104316851836099</v>
      </c>
      <c r="Y899">
        <v>1.4386573488141701</v>
      </c>
      <c r="Z899">
        <v>1.48322236284598</v>
      </c>
      <c r="AA899">
        <v>1.44942856125609</v>
      </c>
      <c r="AB899">
        <v>1.49327090824936</v>
      </c>
      <c r="AC899">
        <v>1.42612469434462</v>
      </c>
      <c r="AD899">
        <v>1.47781144227582</v>
      </c>
      <c r="AE899">
        <v>1.4563289099991199</v>
      </c>
      <c r="AF899">
        <v>1.4774875120291999</v>
      </c>
      <c r="AG899">
        <v>1.44330193723522</v>
      </c>
      <c r="AH899">
        <v>1.5315674741907599</v>
      </c>
      <c r="AI899">
        <v>1.47827452348759</v>
      </c>
      <c r="AJ899">
        <v>1.5318619967723599</v>
      </c>
      <c r="AK899">
        <v>1.48129885616671</v>
      </c>
      <c r="AL899">
        <v>1.51060615482535</v>
      </c>
      <c r="AM899">
        <v>1.4512568385028799</v>
      </c>
      <c r="AN899">
        <v>1.48801002578748</v>
      </c>
      <c r="AO899">
        <v>1.4362939639432799</v>
      </c>
      <c r="AP899">
        <v>1.5051002000721501</v>
      </c>
      <c r="AQ899">
        <v>1.3923887754617501</v>
      </c>
      <c r="AR899">
        <v>1.45688713736289</v>
      </c>
      <c r="AS899">
        <v>1.4161465143932399</v>
      </c>
      <c r="AT899">
        <v>1.4418917367097199</v>
      </c>
      <c r="AU899">
        <v>1.4396227197537601</v>
      </c>
      <c r="AV899">
        <v>1.51233256691563</v>
      </c>
      <c r="AW899">
        <v>1.4342829574404501</v>
      </c>
      <c r="AX899">
        <v>1.49575862332271</v>
      </c>
      <c r="AY899">
        <v>1.2956252887789199</v>
      </c>
      <c r="AZ899">
        <v>1.22939944673224</v>
      </c>
      <c r="BA899">
        <v>1.44739610362287</v>
      </c>
      <c r="BB899">
        <v>1.5030926967474001</v>
      </c>
      <c r="BC899">
        <v>1.46814395365203</v>
      </c>
      <c r="BD899">
        <v>1.53969526864474</v>
      </c>
      <c r="BE899">
        <v>1.4648978423444301</v>
      </c>
      <c r="BF899">
        <v>1.5335277489533701</v>
      </c>
      <c r="BG899">
        <v>1.44689482863115</v>
      </c>
      <c r="BH899">
        <v>1.5167781914433001</v>
      </c>
      <c r="BI899">
        <v>1.4363394404555501</v>
      </c>
      <c r="BJ899">
        <v>1.47149665758851</v>
      </c>
      <c r="BK899">
        <v>1.36934549632999</v>
      </c>
      <c r="BL899">
        <v>1.4224139952629899</v>
      </c>
      <c r="BM899">
        <v>1.48958759472464</v>
      </c>
      <c r="BN899">
        <v>1.5678803109111099</v>
      </c>
      <c r="BO899">
        <v>1.43035530529893</v>
      </c>
      <c r="BP899">
        <v>1.48814300084403</v>
      </c>
      <c r="BQ899">
        <v>1.46102005430693</v>
      </c>
      <c r="BR899">
        <v>1.5121372722216699</v>
      </c>
      <c r="BS899">
        <v>1.48550607287449</v>
      </c>
      <c r="BT899">
        <v>1.5561943319838001</v>
      </c>
      <c r="BU899">
        <v>1.4483444215034</v>
      </c>
      <c r="BV899">
        <v>1.51527491014758</v>
      </c>
      <c r="BW899">
        <v>1.39750891058422</v>
      </c>
      <c r="BX899">
        <v>1.4324151557415099</v>
      </c>
      <c r="BY899">
        <v>1.41557987308249</v>
      </c>
      <c r="BZ899">
        <v>1.44374906310897</v>
      </c>
      <c r="CA899">
        <v>1.39545539396202</v>
      </c>
      <c r="CB899">
        <v>1.4735180816942901</v>
      </c>
      <c r="CC899">
        <v>1.4076658576051699</v>
      </c>
      <c r="CD899">
        <v>1.48274965325936</v>
      </c>
      <c r="CE899">
        <v>1.3973209331232099</v>
      </c>
      <c r="CF899">
        <v>1.44878254500255</v>
      </c>
      <c r="CG899">
        <v>1.37388793507101</v>
      </c>
      <c r="CH899">
        <v>1.43364679257062</v>
      </c>
      <c r="CI899">
        <v>1.38916731371026</v>
      </c>
      <c r="CJ899">
        <v>1.44288369685419</v>
      </c>
      <c r="CK899">
        <v>1.4462835464381001</v>
      </c>
      <c r="CL899">
        <v>1.5036672755374401</v>
      </c>
      <c r="CM899">
        <v>1.4195174648901601</v>
      </c>
      <c r="CN899">
        <v>1.4886692411806299</v>
      </c>
      <c r="CO899">
        <v>1.4448651381917199</v>
      </c>
      <c r="CP899">
        <v>1.5011531393757001</v>
      </c>
      <c r="CQ899">
        <v>1.43274332053467</v>
      </c>
      <c r="CR899">
        <v>1.5019994583140801</v>
      </c>
      <c r="CS899">
        <v>1.4418862879285701</v>
      </c>
      <c r="CT899">
        <v>1.5406422080717801</v>
      </c>
      <c r="CU899">
        <v>1.3924125973656201</v>
      </c>
      <c r="CV899">
        <v>1.4489946432730301</v>
      </c>
      <c r="CW899">
        <v>1.4468942925538599</v>
      </c>
      <c r="CX899">
        <v>1.5193712989794601</v>
      </c>
      <c r="CY899">
        <v>1.4165039295070201</v>
      </c>
      <c r="CZ899">
        <v>1.4658371040723901</v>
      </c>
      <c r="DA899">
        <v>1.4368928863450501</v>
      </c>
      <c r="DB899">
        <v>1.4921340964840499</v>
      </c>
      <c r="DC899">
        <v>1.4236970727301701</v>
      </c>
      <c r="DD899">
        <v>1.47479147851033</v>
      </c>
      <c r="DE899">
        <v>1.4577348066298299</v>
      </c>
      <c r="DF899">
        <v>1.5119244935543199</v>
      </c>
      <c r="DG899">
        <v>1.48348770187236</v>
      </c>
      <c r="DH899">
        <v>1.5589983868336601</v>
      </c>
      <c r="DI899">
        <v>1.5146354589486499</v>
      </c>
      <c r="DJ899">
        <v>1.5595862484151299</v>
      </c>
      <c r="DK899">
        <v>1.4939679984602801</v>
      </c>
      <c r="DL899">
        <v>1.57197721924291</v>
      </c>
    </row>
    <row r="900" spans="1:116" x14ac:dyDescent="0.45">
      <c r="A900" t="s">
        <v>70</v>
      </c>
      <c r="B900" t="s">
        <v>17</v>
      </c>
      <c r="C900" t="s">
        <v>133</v>
      </c>
      <c r="D900">
        <v>50</v>
      </c>
      <c r="E900" s="1" cm="1">
        <f t="array" ref="E900">SUMPRODUCT($G900:$FZZ900,$G$2:$FZZ$2)/SUMPRODUCT(--($G900:$FZZ900&lt;&gt;""),$G$2:$FZZ$2)</f>
        <v>1.0455491304404725</v>
      </c>
      <c r="F900" s="1" cm="1">
        <f t="array" ref="F900">SUMPRODUCT($G900:$FZZ900,$F$2:$FZY$2)/SUMPRODUCT(--($G900:$FZZ900&lt;&gt;""),$F$2:$FZY$2)</f>
        <v>1.0708489997909427</v>
      </c>
      <c r="G900">
        <v>1.00731605010669</v>
      </c>
      <c r="H900">
        <v>1.0266761960611801</v>
      </c>
      <c r="I900">
        <v>1.01711513482727</v>
      </c>
      <c r="J900">
        <v>1.0309359032669101</v>
      </c>
      <c r="K900">
        <v>1.0103416567902199</v>
      </c>
      <c r="L900">
        <v>1.0293718582696401</v>
      </c>
      <c r="M900">
        <v>1.03444428986542</v>
      </c>
      <c r="N900">
        <v>1.0863784672002199</v>
      </c>
      <c r="O900">
        <v>1.0231819774547199</v>
      </c>
      <c r="P900">
        <v>1.07099453888162</v>
      </c>
      <c r="Q900">
        <v>1.0149036713922199</v>
      </c>
      <c r="R900">
        <v>1.07230333508547</v>
      </c>
      <c r="S900">
        <v>1.1229866733564799</v>
      </c>
      <c r="T900">
        <v>1.1361062047580299</v>
      </c>
      <c r="U900">
        <v>1.02518753194158</v>
      </c>
      <c r="V900">
        <v>1.07909161150308</v>
      </c>
      <c r="W900">
        <v>1.03624233172193</v>
      </c>
      <c r="X900">
        <v>1.0768015152800099</v>
      </c>
      <c r="Y900">
        <v>1.0511175920321301</v>
      </c>
      <c r="Z900">
        <v>1.06480382985748</v>
      </c>
      <c r="AA900">
        <v>1.0504503862997101</v>
      </c>
      <c r="AB900">
        <v>1.06847651938619</v>
      </c>
      <c r="AC900">
        <v>1.0514649275952299</v>
      </c>
      <c r="AD900">
        <v>1.0694950064327799</v>
      </c>
      <c r="AE900">
        <v>1.0790033521746401</v>
      </c>
      <c r="AF900">
        <v>1.0684240511595999</v>
      </c>
      <c r="AG900">
        <v>1.02593674166083</v>
      </c>
      <c r="AH900">
        <v>1.0959733475918201</v>
      </c>
      <c r="AI900">
        <v>1.0552187377327999</v>
      </c>
      <c r="AJ900">
        <v>1.0929384568412699</v>
      </c>
      <c r="AK900">
        <v>1.0714539156262901</v>
      </c>
      <c r="AL900">
        <v>1.0941623167836501</v>
      </c>
      <c r="AM900">
        <v>1.0365242330031501</v>
      </c>
      <c r="AN900">
        <v>1.0685055310534299</v>
      </c>
      <c r="AO900">
        <v>1.06656499065236</v>
      </c>
      <c r="AP900">
        <v>1.10087244580012</v>
      </c>
      <c r="AQ900">
        <v>1.0229713688808599</v>
      </c>
      <c r="AR900">
        <v>1.0518398936422699</v>
      </c>
      <c r="AS900">
        <v>1.04292228647208</v>
      </c>
      <c r="AT900">
        <v>1.0474527047300799</v>
      </c>
      <c r="AU900">
        <v>1.0378063558912001</v>
      </c>
      <c r="AV900">
        <v>1.0901961507093501</v>
      </c>
      <c r="AW900">
        <v>1.0372630278292601</v>
      </c>
      <c r="AX900">
        <v>1.07097537780184</v>
      </c>
      <c r="AY900">
        <v>1.0842337692880499</v>
      </c>
      <c r="AZ900">
        <v>0.92562717734856703</v>
      </c>
      <c r="BA900">
        <v>1.06889490441393</v>
      </c>
      <c r="BB900">
        <v>1.07193851073677</v>
      </c>
      <c r="BC900">
        <v>1.0560201626761301</v>
      </c>
      <c r="BD900">
        <v>1.08045431484542</v>
      </c>
      <c r="BE900">
        <v>1.0842845385908999</v>
      </c>
      <c r="BF900">
        <v>1.11509285433141</v>
      </c>
      <c r="BG900">
        <v>1.0468156687157499</v>
      </c>
      <c r="BH900">
        <v>1.07975361476332</v>
      </c>
      <c r="BI900">
        <v>1.0595444416934801</v>
      </c>
      <c r="BJ900">
        <v>1.0684575389947999</v>
      </c>
      <c r="BK900">
        <v>0.97765166615857202</v>
      </c>
      <c r="BL900">
        <v>1.0510986562858999</v>
      </c>
      <c r="BM900">
        <v>1.08100052597744</v>
      </c>
      <c r="BN900">
        <v>1.10235131396957</v>
      </c>
      <c r="BO900">
        <v>1.03450149730023</v>
      </c>
      <c r="BP900">
        <v>1.06902611892841</v>
      </c>
      <c r="BQ900">
        <v>1.04162986226976</v>
      </c>
      <c r="BR900">
        <v>1.06873425589688</v>
      </c>
      <c r="BS900">
        <v>1.0927935222672001</v>
      </c>
      <c r="BT900">
        <v>1.1122267206477701</v>
      </c>
      <c r="BU900">
        <v>1.04852030282174</v>
      </c>
      <c r="BV900">
        <v>1.07828630419821</v>
      </c>
      <c r="BW900">
        <v>1.02353556485355</v>
      </c>
      <c r="BX900">
        <v>1.0503641717030801</v>
      </c>
      <c r="BY900">
        <v>1.0594113826013001</v>
      </c>
      <c r="BZ900">
        <v>1.0622595313046499</v>
      </c>
      <c r="CA900">
        <v>1.02638858248341</v>
      </c>
      <c r="CB900">
        <v>1.0754323145586899</v>
      </c>
      <c r="CC900">
        <v>1.0137540453074401</v>
      </c>
      <c r="CD900">
        <v>1.0825387193712399</v>
      </c>
      <c r="CE900">
        <v>1.01185270681197</v>
      </c>
      <c r="CF900">
        <v>1.04586819967593</v>
      </c>
      <c r="CG900">
        <v>1.00321913532074</v>
      </c>
      <c r="CH900">
        <v>1.08233182456688</v>
      </c>
      <c r="CI900">
        <v>0.97105950448224698</v>
      </c>
      <c r="CJ900">
        <v>1.0863979671066499</v>
      </c>
      <c r="CK900">
        <v>1.0359842630321701</v>
      </c>
      <c r="CL900">
        <v>1.0740761556835701</v>
      </c>
      <c r="CM900">
        <v>1.0284107136205001</v>
      </c>
      <c r="CN900">
        <v>1.0663330560143001</v>
      </c>
      <c r="CO900">
        <v>1.0530197451993599</v>
      </c>
      <c r="CP900">
        <v>1.0754658806408199</v>
      </c>
      <c r="CQ900">
        <v>1.03769496710054</v>
      </c>
      <c r="CR900">
        <v>1.07852852613634</v>
      </c>
      <c r="CS900">
        <v>1.02689841147544</v>
      </c>
      <c r="CT900">
        <v>1.1008180561535399</v>
      </c>
      <c r="CU900">
        <v>1.02831043138472</v>
      </c>
      <c r="CV900">
        <v>1.06466889216675</v>
      </c>
      <c r="CW900">
        <v>1.06543719289404</v>
      </c>
      <c r="CX900">
        <v>1.1043845281592499</v>
      </c>
      <c r="CY900">
        <v>1.0270778756846799</v>
      </c>
      <c r="CZ900">
        <v>1.04855918075732</v>
      </c>
      <c r="DA900">
        <v>1.0198691741618899</v>
      </c>
      <c r="DB900">
        <v>1.0654783319705601</v>
      </c>
      <c r="DC900">
        <v>1.0307203952611099</v>
      </c>
      <c r="DD900">
        <v>1.07787015884821</v>
      </c>
      <c r="DE900">
        <v>1.0134898710865501</v>
      </c>
      <c r="DF900">
        <v>1.07094843462246</v>
      </c>
      <c r="DG900">
        <v>1.04748871689837</v>
      </c>
      <c r="DH900">
        <v>1.1041307933515701</v>
      </c>
      <c r="DI900">
        <v>1.0809898660050501</v>
      </c>
      <c r="DJ900">
        <v>1.1174029243553301</v>
      </c>
      <c r="DK900">
        <v>1.07045937694104</v>
      </c>
      <c r="DL900">
        <v>1.0942461966458701</v>
      </c>
    </row>
    <row r="901" spans="1:116" x14ac:dyDescent="0.45">
      <c r="A901" t="s">
        <v>70</v>
      </c>
      <c r="B901" t="s">
        <v>17</v>
      </c>
      <c r="C901" t="s">
        <v>18</v>
      </c>
      <c r="D901">
        <v>50</v>
      </c>
      <c r="E901" s="1" cm="1">
        <f t="array" ref="E901">SUMPRODUCT($G901:$FZZ901,$G$2:$FZZ$2)/SUMPRODUCT(--($G901:$FZZ901&lt;&gt;""),$G$2:$FZZ$2)</f>
        <v>1.3868158265579862</v>
      </c>
      <c r="F901" s="1" cm="1">
        <f t="array" ref="F901">SUMPRODUCT($G901:$FZZ901,$F$2:$FZY$2)/SUMPRODUCT(--($G901:$FZZ901&lt;&gt;""),$F$2:$FZY$2)</f>
        <v>1.4449843191584482</v>
      </c>
      <c r="G901">
        <v>1.3718886934141199</v>
      </c>
      <c r="H901">
        <v>1.3797341543273201</v>
      </c>
      <c r="I901">
        <v>1.38090701609896</v>
      </c>
      <c r="J901">
        <v>1.3911363515302</v>
      </c>
      <c r="K901">
        <v>1.37642527279414</v>
      </c>
      <c r="L901">
        <v>1.3849932567738701</v>
      </c>
      <c r="M901">
        <v>1.38671209540034</v>
      </c>
      <c r="N901">
        <v>1.4695862852822901</v>
      </c>
      <c r="O901">
        <v>1.3754540249040601</v>
      </c>
      <c r="P901">
        <v>1.45439239716603</v>
      </c>
      <c r="Q901">
        <v>1.3270753081286299</v>
      </c>
      <c r="R901">
        <v>1.45408732991796</v>
      </c>
      <c r="S901">
        <v>1.4473752915248801</v>
      </c>
      <c r="T901">
        <v>1.5055198295263099</v>
      </c>
      <c r="U901">
        <v>1.3819596330986299</v>
      </c>
      <c r="V901">
        <v>1.44569506107352</v>
      </c>
      <c r="W901">
        <v>1.3803805162129299</v>
      </c>
      <c r="X901">
        <v>1.46876148474825</v>
      </c>
      <c r="Y901">
        <v>1.40651075771749</v>
      </c>
      <c r="Z901">
        <v>1.44682330930501</v>
      </c>
      <c r="AA901">
        <v>1.4085840424395599</v>
      </c>
      <c r="AB901">
        <v>1.4585359774984801</v>
      </c>
      <c r="AC901">
        <v>1.38762451297388</v>
      </c>
      <c r="AD901">
        <v>1.43964790588554</v>
      </c>
      <c r="AE901">
        <v>1.44344085470851</v>
      </c>
      <c r="AF901">
        <v>1.4494922660999301</v>
      </c>
      <c r="AG901">
        <v>1.3867272652490401</v>
      </c>
      <c r="AH901">
        <v>1.4817052605601899</v>
      </c>
      <c r="AI901">
        <v>1.44030182753958</v>
      </c>
      <c r="AJ901">
        <v>1.49055698521394</v>
      </c>
      <c r="AK901">
        <v>1.4170071585600901</v>
      </c>
      <c r="AL901">
        <v>1.4831826877704499</v>
      </c>
      <c r="AM901">
        <v>1.43277781794519</v>
      </c>
      <c r="AN901">
        <v>1.45892680693128</v>
      </c>
      <c r="AO901">
        <v>1.37367575191052</v>
      </c>
      <c r="AP901">
        <v>1.4692293395432201</v>
      </c>
      <c r="AQ901">
        <v>1.36486871468591</v>
      </c>
      <c r="AR901">
        <v>1.4179241251602399</v>
      </c>
      <c r="AS901">
        <v>1.34528603127211</v>
      </c>
      <c r="AT901">
        <v>1.39338329264723</v>
      </c>
      <c r="AU901">
        <v>1.40014376091454</v>
      </c>
      <c r="AV901">
        <v>1.4825943315808601</v>
      </c>
      <c r="AW901">
        <v>1.39254253524646</v>
      </c>
      <c r="AX901">
        <v>1.4457159318880699</v>
      </c>
      <c r="AY901">
        <v>1.2821629942499499</v>
      </c>
      <c r="AZ901">
        <v>1.2268682883026201</v>
      </c>
      <c r="BA901">
        <v>1.40104071700071</v>
      </c>
      <c r="BB901">
        <v>1.47899631120524</v>
      </c>
      <c r="BC901">
        <v>1.4104381126949499</v>
      </c>
      <c r="BD901">
        <v>1.4993699163707099</v>
      </c>
      <c r="BE901">
        <v>1.40845171216946</v>
      </c>
      <c r="BF901">
        <v>1.4675099295094201</v>
      </c>
      <c r="BG901">
        <v>1.40580588504496</v>
      </c>
      <c r="BH901">
        <v>1.47653032195821</v>
      </c>
      <c r="BI901">
        <v>1.4003156721960801</v>
      </c>
      <c r="BJ901">
        <v>1.4307068581332001</v>
      </c>
      <c r="BK901">
        <v>1.3113523907792599</v>
      </c>
      <c r="BL901">
        <v>1.4049902680393</v>
      </c>
      <c r="BM901">
        <v>1.4381586893421301</v>
      </c>
      <c r="BN901">
        <v>1.5181851830206601</v>
      </c>
      <c r="BO901">
        <v>1.3853206766178301</v>
      </c>
      <c r="BP901">
        <v>1.4393391067072101</v>
      </c>
      <c r="BQ901">
        <v>1.4354369090849599</v>
      </c>
      <c r="BR901">
        <v>1.48293911734877</v>
      </c>
      <c r="BS901">
        <v>1.4111417004048501</v>
      </c>
      <c r="BT901">
        <v>1.51172469635627</v>
      </c>
      <c r="BU901">
        <v>1.40041676225433</v>
      </c>
      <c r="BV901">
        <v>1.4641546226198601</v>
      </c>
      <c r="BW901">
        <v>1.35371145203781</v>
      </c>
      <c r="BX901">
        <v>1.4120564078722999</v>
      </c>
      <c r="BY901">
        <v>1.36416329385899</v>
      </c>
      <c r="BZ901">
        <v>1.39339429370908</v>
      </c>
      <c r="CA901">
        <v>1.3391993483462501</v>
      </c>
      <c r="CB901">
        <v>1.40068220001018</v>
      </c>
      <c r="CC901">
        <v>1.3545134073046601</v>
      </c>
      <c r="CD901">
        <v>1.42485841423948</v>
      </c>
      <c r="CE901">
        <v>1.34168645817148</v>
      </c>
      <c r="CF901">
        <v>1.3920271680021301</v>
      </c>
      <c r="CG901">
        <v>1.35030045262993</v>
      </c>
      <c r="CH901">
        <v>1.4031918214452901</v>
      </c>
      <c r="CI901">
        <v>1.3141337850874</v>
      </c>
      <c r="CJ901">
        <v>1.41126091150796</v>
      </c>
      <c r="CK901">
        <v>1.4017704088801399</v>
      </c>
      <c r="CL901">
        <v>1.4622874806800601</v>
      </c>
      <c r="CM901">
        <v>1.36756360746526</v>
      </c>
      <c r="CN901">
        <v>1.4325431810562099</v>
      </c>
      <c r="CO901">
        <v>1.39299236584734</v>
      </c>
      <c r="CP901">
        <v>1.4676812648767299</v>
      </c>
      <c r="CQ901">
        <v>1.37188331448053</v>
      </c>
      <c r="CR901">
        <v>1.46973728232988</v>
      </c>
      <c r="CS901">
        <v>1.38387454961589</v>
      </c>
      <c r="CT901">
        <v>1.45004418862879</v>
      </c>
      <c r="CU901">
        <v>1.32594519059079</v>
      </c>
      <c r="CV901">
        <v>1.41425355174287</v>
      </c>
      <c r="CW901">
        <v>1.3743700390575699</v>
      </c>
      <c r="CX901">
        <v>1.46716328587627</v>
      </c>
      <c r="CY901">
        <v>1.3575613241247899</v>
      </c>
      <c r="CZ901">
        <v>1.4239819004524801</v>
      </c>
      <c r="DA901">
        <v>1.39504497138184</v>
      </c>
      <c r="DB901">
        <v>1.4644153720359701</v>
      </c>
      <c r="DC901">
        <v>1.3768926313552501</v>
      </c>
      <c r="DD901">
        <v>1.4208680869149399</v>
      </c>
      <c r="DE901">
        <v>1.38149171270718</v>
      </c>
      <c r="DF901">
        <v>1.4376151012891301</v>
      </c>
      <c r="DG901">
        <v>1.4286581718656499</v>
      </c>
      <c r="DH901">
        <v>1.5305142194268699</v>
      </c>
      <c r="DI901">
        <v>1.4726126734226599</v>
      </c>
      <c r="DJ901">
        <v>1.52722313944048</v>
      </c>
      <c r="DK901">
        <v>1.4431837070345599</v>
      </c>
      <c r="DL901">
        <v>1.55748991750286</v>
      </c>
    </row>
    <row r="902" spans="1:116" x14ac:dyDescent="0.45">
      <c r="A902" t="s">
        <v>147</v>
      </c>
      <c r="B902" t="s">
        <v>17</v>
      </c>
      <c r="C902" t="s">
        <v>15</v>
      </c>
      <c r="D902">
        <v>50</v>
      </c>
      <c r="E902" s="1" cm="1">
        <f t="array" ref="E902">SUMPRODUCT($G902:$FZZ902,$G$2:$FZZ$2)/SUMPRODUCT(--($G902:$FZZ902&lt;&gt;""),$G$2:$FZZ$2)</f>
        <v>1.4642829373628172</v>
      </c>
      <c r="F902" s="1" cm="1">
        <f t="array" ref="F902">SUMPRODUCT($G902:$FZZ902,$F$2:$FZY$2)/SUMPRODUCT(--($G902:$FZZ902&lt;&gt;""),$F$2:$FZY$2)</f>
        <v>1.5170576477500983</v>
      </c>
      <c r="G902">
        <v>1.4304028408998299</v>
      </c>
      <c r="H902">
        <v>1.47593420645392</v>
      </c>
      <c r="I902">
        <v>1.44180772209315</v>
      </c>
      <c r="J902">
        <v>1.4851056942549301</v>
      </c>
      <c r="K902">
        <v>1.43761494135436</v>
      </c>
      <c r="L902">
        <v>1.47915730107482</v>
      </c>
      <c r="M902">
        <v>1.4506028144465399</v>
      </c>
      <c r="N902">
        <v>1.5272926767166299</v>
      </c>
      <c r="O902">
        <v>1.47272859352699</v>
      </c>
      <c r="P902">
        <v>1.5390995564443699</v>
      </c>
      <c r="Q902">
        <v>1.4476828569859399</v>
      </c>
      <c r="R902">
        <v>1.5323034919937499</v>
      </c>
      <c r="S902">
        <v>1.53207831171539</v>
      </c>
      <c r="T902">
        <v>1.5616457536911801</v>
      </c>
      <c r="U902">
        <v>1.4596803297946199</v>
      </c>
      <c r="V902">
        <v>1.52590568784318</v>
      </c>
      <c r="W902">
        <v>1.45633675402142</v>
      </c>
      <c r="X902">
        <v>1.5245243547338301</v>
      </c>
      <c r="Y902">
        <v>1.46662631376217</v>
      </c>
      <c r="Z902">
        <v>1.52485555494414</v>
      </c>
      <c r="AA902">
        <v>1.4856802079253699</v>
      </c>
      <c r="AB902">
        <v>1.5324527361412701</v>
      </c>
      <c r="AC902">
        <v>1.46522509544798</v>
      </c>
      <c r="AD902">
        <v>1.51768430007855</v>
      </c>
      <c r="AE902">
        <v>1.4905782767987199</v>
      </c>
      <c r="AF902">
        <v>1.52450330843207</v>
      </c>
      <c r="AG902">
        <v>1.4738329288857801</v>
      </c>
      <c r="AH902">
        <v>1.5657713980175201</v>
      </c>
      <c r="AI902">
        <v>1.5071226065337799</v>
      </c>
      <c r="AJ902">
        <v>1.5711868103109801</v>
      </c>
      <c r="AK902">
        <v>1.5032061716517999</v>
      </c>
      <c r="AL902">
        <v>1.5310246946546699</v>
      </c>
      <c r="AM902">
        <v>1.4848890174246201</v>
      </c>
      <c r="AN902">
        <v>1.5214976020051501</v>
      </c>
      <c r="AO902">
        <v>1.47366809887719</v>
      </c>
      <c r="AP902">
        <v>1.5510675981501501</v>
      </c>
      <c r="AQ902">
        <v>1.4336783628507599</v>
      </c>
      <c r="AR902">
        <v>1.49727933146574</v>
      </c>
      <c r="AS902">
        <v>1.4560090089756299</v>
      </c>
      <c r="AT902">
        <v>1.4852474319603699</v>
      </c>
      <c r="AU902">
        <v>1.4785671828850699</v>
      </c>
      <c r="AV902">
        <v>1.55064577218502</v>
      </c>
      <c r="AW902">
        <v>1.4573988074165001</v>
      </c>
      <c r="AX902">
        <v>1.5157264138500699</v>
      </c>
      <c r="AY902">
        <v>1.3124026763051</v>
      </c>
      <c r="AZ902">
        <v>1.244980740153</v>
      </c>
      <c r="BA902">
        <v>1.46950082051138</v>
      </c>
      <c r="BB902">
        <v>1.5262914288118701</v>
      </c>
      <c r="BC902">
        <v>1.51162790697674</v>
      </c>
      <c r="BD902">
        <v>1.57961147570495</v>
      </c>
      <c r="BE902">
        <v>1.4993738147207201</v>
      </c>
      <c r="BF902">
        <v>1.5741940100905201</v>
      </c>
      <c r="BG902">
        <v>1.4928817919825801</v>
      </c>
      <c r="BH902">
        <v>1.56723026877265</v>
      </c>
      <c r="BI902">
        <v>1.4748235949492401</v>
      </c>
      <c r="BJ902">
        <v>1.51019744986382</v>
      </c>
      <c r="BK902">
        <v>1.40536547616255</v>
      </c>
      <c r="BL902">
        <v>1.4615294421124201</v>
      </c>
      <c r="BM902">
        <v>1.5287631737868399</v>
      </c>
      <c r="BN902">
        <v>1.60175715426723</v>
      </c>
      <c r="BO902">
        <v>1.4676548462810299</v>
      </c>
      <c r="BP902">
        <v>1.5284949531154199</v>
      </c>
      <c r="BQ902">
        <v>1.4902509241992901</v>
      </c>
      <c r="BR902">
        <v>1.5333856773644701</v>
      </c>
      <c r="BS902">
        <v>1.52715789473684</v>
      </c>
      <c r="BT902">
        <v>1.59462348178137</v>
      </c>
      <c r="BU902">
        <v>1.4761986694195901</v>
      </c>
      <c r="BV902">
        <v>1.5463409038770299</v>
      </c>
      <c r="BW902">
        <v>1.4240663257399599</v>
      </c>
      <c r="BX902">
        <v>1.4742755307608799</v>
      </c>
      <c r="BY902">
        <v>1.4564283215909599</v>
      </c>
      <c r="BZ902">
        <v>1.4876455304052301</v>
      </c>
      <c r="CA902">
        <v>1.4238803943862699</v>
      </c>
      <c r="CB902">
        <v>1.49585079844553</v>
      </c>
      <c r="CC902">
        <v>1.4482345122514999</v>
      </c>
      <c r="CD902">
        <v>1.5261355755894499</v>
      </c>
      <c r="CE902">
        <v>1.4379730539586699</v>
      </c>
      <c r="CF902">
        <v>1.4856169400483801</v>
      </c>
      <c r="CG902">
        <v>1.39443187139066</v>
      </c>
      <c r="CH902">
        <v>1.45233728734196</v>
      </c>
      <c r="CI902">
        <v>1.4451895249523501</v>
      </c>
      <c r="CJ902">
        <v>1.4742947224771099</v>
      </c>
      <c r="CK902">
        <v>1.4841787269917099</v>
      </c>
      <c r="CL902">
        <v>1.54147815090628</v>
      </c>
      <c r="CM902">
        <v>1.4538387990016499</v>
      </c>
      <c r="CN902">
        <v>1.5212024884208899</v>
      </c>
      <c r="CO902">
        <v>1.4655846478300001</v>
      </c>
      <c r="CP902">
        <v>1.5262632117706501</v>
      </c>
      <c r="CQ902">
        <v>1.45657750091608</v>
      </c>
      <c r="CR902">
        <v>1.5329870791976601</v>
      </c>
      <c r="CS902">
        <v>1.4724104330485599</v>
      </c>
      <c r="CT902">
        <v>1.5789616805275399</v>
      </c>
      <c r="CU902">
        <v>1.4300520145951401</v>
      </c>
      <c r="CV902">
        <v>1.49052868566105</v>
      </c>
      <c r="CW902">
        <v>1.4950705556255499</v>
      </c>
      <c r="CX902">
        <v>1.5603030112133001</v>
      </c>
      <c r="CY902">
        <v>1.44989283162657</v>
      </c>
      <c r="CZ902">
        <v>1.51230054774946</v>
      </c>
      <c r="DA902">
        <v>1.4678168438266499</v>
      </c>
      <c r="DB902">
        <v>1.5314145543744799</v>
      </c>
      <c r="DC902">
        <v>1.4595840195505401</v>
      </c>
      <c r="DD902">
        <v>1.5078228762683901</v>
      </c>
      <c r="DE902">
        <v>1.47921270718232</v>
      </c>
      <c r="DF902">
        <v>1.5497697974217299</v>
      </c>
      <c r="DG902">
        <v>1.51015932283264</v>
      </c>
      <c r="DH902">
        <v>1.5824074241902399</v>
      </c>
      <c r="DI902">
        <v>1.5410148589358801</v>
      </c>
      <c r="DJ902">
        <v>1.6011073510229701</v>
      </c>
      <c r="DK902">
        <v>1.5216915849423001</v>
      </c>
      <c r="DL902">
        <v>1.59611397377238</v>
      </c>
    </row>
    <row r="903" spans="1:116" x14ac:dyDescent="0.45">
      <c r="A903" t="s">
        <v>147</v>
      </c>
      <c r="B903" t="s">
        <v>17</v>
      </c>
      <c r="C903" t="s">
        <v>45</v>
      </c>
      <c r="D903">
        <v>50</v>
      </c>
      <c r="E903" s="1" cm="1">
        <f t="array" ref="E903">SUMPRODUCT($G903:$FZZ903,$G$2:$FZZ$2)/SUMPRODUCT(--($G903:$FZZ903&lt;&gt;""),$G$2:$FZZ$2)</f>
        <v>1.1738785173926012</v>
      </c>
      <c r="F903" s="1" cm="1">
        <f t="array" ref="F903">SUMPRODUCT($G903:$FZZ903,$F$2:$FZY$2)/SUMPRODUCT(--($G903:$FZZ903&lt;&gt;""),$F$2:$FZY$2)</f>
        <v>1.2306499381107285</v>
      </c>
      <c r="G903">
        <v>1.1421671634983399</v>
      </c>
      <c r="H903">
        <v>1.19102363615631</v>
      </c>
      <c r="I903">
        <v>1.1501845910519399</v>
      </c>
      <c r="J903">
        <v>1.1975943749923099</v>
      </c>
      <c r="K903">
        <v>1.14311373574727</v>
      </c>
      <c r="L903">
        <v>1.19502431648207</v>
      </c>
      <c r="M903">
        <v>1.1690111638138001</v>
      </c>
      <c r="N903">
        <v>1.24190800681431</v>
      </c>
      <c r="O903">
        <v>1.18641301096496</v>
      </c>
      <c r="P903">
        <v>1.2481903101470799</v>
      </c>
      <c r="Q903">
        <v>1.1474257889217501</v>
      </c>
      <c r="R903">
        <v>1.2324491551796699</v>
      </c>
      <c r="S903">
        <v>1.22555092551402</v>
      </c>
      <c r="T903">
        <v>1.2663622215837</v>
      </c>
      <c r="U903">
        <v>1.18266592065648</v>
      </c>
      <c r="V903">
        <v>1.2480750273093</v>
      </c>
      <c r="W903">
        <v>1.16837983772934</v>
      </c>
      <c r="X903">
        <v>1.2395471122042201</v>
      </c>
      <c r="Y903">
        <v>1.18210752214824</v>
      </c>
      <c r="Z903">
        <v>1.2219886645022799</v>
      </c>
      <c r="AA903">
        <v>1.2066792466265499</v>
      </c>
      <c r="AB903">
        <v>1.2499163313988599</v>
      </c>
      <c r="AC903">
        <v>1.16431667593092</v>
      </c>
      <c r="AD903">
        <v>1.22632981291411</v>
      </c>
      <c r="AE903">
        <v>1.1898448952418701</v>
      </c>
      <c r="AF903">
        <v>1.2330262818173801</v>
      </c>
      <c r="AG903">
        <v>1.1872537325710499</v>
      </c>
      <c r="AH903">
        <v>1.2777526426191701</v>
      </c>
      <c r="AI903">
        <v>1.2062371875954101</v>
      </c>
      <c r="AJ903">
        <v>1.2720111658742901</v>
      </c>
      <c r="AK903">
        <v>1.1774862004762601</v>
      </c>
      <c r="AL903">
        <v>1.2313747581196799</v>
      </c>
      <c r="AM903">
        <v>1.19230954618851</v>
      </c>
      <c r="AN903">
        <v>1.22558624346275</v>
      </c>
      <c r="AO903">
        <v>1.1794308329780101</v>
      </c>
      <c r="AP903">
        <v>1.2541135054172501</v>
      </c>
      <c r="AQ903">
        <v>1.1430273966098401</v>
      </c>
      <c r="AR903">
        <v>1.2103793741987501</v>
      </c>
      <c r="AS903">
        <v>1.1462254540605199</v>
      </c>
      <c r="AT903">
        <v>1.2006164035961799</v>
      </c>
      <c r="AU903">
        <v>1.17305220087823</v>
      </c>
      <c r="AV903">
        <v>1.25919355656208</v>
      </c>
      <c r="AW903">
        <v>1.17438236253705</v>
      </c>
      <c r="AX903">
        <v>1.2367361530505201</v>
      </c>
      <c r="AY903">
        <v>1.06803245489109</v>
      </c>
      <c r="AZ903">
        <v>1.00079106124548</v>
      </c>
      <c r="BA903">
        <v>1.1803862715121201</v>
      </c>
      <c r="BB903">
        <v>1.2340491184762299</v>
      </c>
      <c r="BC903">
        <v>1.2248007462808701</v>
      </c>
      <c r="BD903">
        <v>1.28181922327872</v>
      </c>
      <c r="BE903">
        <v>1.23127706014956</v>
      </c>
      <c r="BF903">
        <v>1.28208752281103</v>
      </c>
      <c r="BG903">
        <v>1.21109723063983</v>
      </c>
      <c r="BH903">
        <v>1.2810548058726701</v>
      </c>
      <c r="BI903">
        <v>1.1842504332755599</v>
      </c>
      <c r="BJ903">
        <v>1.2403750928447601</v>
      </c>
      <c r="BK903">
        <v>1.1112726590530599</v>
      </c>
      <c r="BL903">
        <v>1.2084515629763299</v>
      </c>
      <c r="BM903">
        <v>1.24824187170046</v>
      </c>
      <c r="BN903">
        <v>1.3216839070383499</v>
      </c>
      <c r="BO903">
        <v>1.18117910948213</v>
      </c>
      <c r="BP903">
        <v>1.2371052966273099</v>
      </c>
      <c r="BQ903">
        <v>1.2212680341544799</v>
      </c>
      <c r="BR903">
        <v>1.2554552294958601</v>
      </c>
      <c r="BS903">
        <v>1.24893927125506</v>
      </c>
      <c r="BT903">
        <v>1.3169068825910899</v>
      </c>
      <c r="BU903">
        <v>1.18702684101858</v>
      </c>
      <c r="BV903">
        <v>1.28098952359103</v>
      </c>
      <c r="BW903">
        <v>1.1533201611653401</v>
      </c>
      <c r="BX903">
        <v>1.1978924531225701</v>
      </c>
      <c r="BY903">
        <v>1.18108229650727</v>
      </c>
      <c r="BZ903">
        <v>1.2264278219157501</v>
      </c>
      <c r="CA903">
        <v>1.1738931219983999</v>
      </c>
      <c r="CB903">
        <v>1.2440986305089301</v>
      </c>
      <c r="CC903">
        <v>1.1736448220064699</v>
      </c>
      <c r="CD903">
        <v>1.2396989135459999</v>
      </c>
      <c r="CE903">
        <v>1.1827958182584899</v>
      </c>
      <c r="CF903">
        <v>1.22583401771247</v>
      </c>
      <c r="CG903">
        <v>1.13592555017949</v>
      </c>
      <c r="CH903">
        <v>1.18967535508038</v>
      </c>
      <c r="CI903">
        <v>1.1374791181383901</v>
      </c>
      <c r="CJ903">
        <v>1.2303710500929299</v>
      </c>
      <c r="CK903">
        <v>1.1995644232120199</v>
      </c>
      <c r="CL903">
        <v>1.25895742588169</v>
      </c>
      <c r="CM903">
        <v>1.19182198601815</v>
      </c>
      <c r="CN903">
        <v>1.25331230675623</v>
      </c>
      <c r="CO903">
        <v>1.19336975691575</v>
      </c>
      <c r="CP903">
        <v>1.2547883033434799</v>
      </c>
      <c r="CQ903">
        <v>1.18170376153074</v>
      </c>
      <c r="CR903">
        <v>1.24624404543788</v>
      </c>
      <c r="CS903">
        <v>1.22703890865417</v>
      </c>
      <c r="CT903">
        <v>1.28611570622493</v>
      </c>
      <c r="CU903">
        <v>1.16033951815335</v>
      </c>
      <c r="CV903">
        <v>1.2181895815542201</v>
      </c>
      <c r="CW903">
        <v>1.19204359329721</v>
      </c>
      <c r="CX903">
        <v>1.28513607156356</v>
      </c>
      <c r="CY903">
        <v>1.1811502738747299</v>
      </c>
      <c r="CZ903">
        <v>1.2490592998332899</v>
      </c>
      <c r="DA903">
        <v>1.18663941128372</v>
      </c>
      <c r="DB903">
        <v>1.2578740801308199</v>
      </c>
      <c r="DC903">
        <v>1.18407002071933</v>
      </c>
      <c r="DD903">
        <v>1.2331589013441</v>
      </c>
      <c r="DE903">
        <v>1.19705340699815</v>
      </c>
      <c r="DF903">
        <v>1.2556169429097599</v>
      </c>
      <c r="DG903">
        <v>1.2080984575229701</v>
      </c>
      <c r="DH903">
        <v>1.3055681426836501</v>
      </c>
      <c r="DI903">
        <v>1.2378980397880099</v>
      </c>
      <c r="DJ903">
        <v>1.28521129972361</v>
      </c>
      <c r="DK903">
        <v>1.22282099958882</v>
      </c>
      <c r="DL903">
        <v>1.2920468562730101</v>
      </c>
    </row>
    <row r="904" spans="1:116" x14ac:dyDescent="0.45">
      <c r="A904" t="s">
        <v>147</v>
      </c>
      <c r="B904" t="s">
        <v>17</v>
      </c>
      <c r="C904" t="s">
        <v>18</v>
      </c>
      <c r="D904">
        <v>50</v>
      </c>
      <c r="E904" s="1" cm="1">
        <f t="array" ref="E904">SUMPRODUCT($G904:$FZZ904,$G$2:$FZZ$2)/SUMPRODUCT(--($G904:$FZZ904&lt;&gt;""),$G$2:$FZZ$2)</f>
        <v>1.4169889537967599</v>
      </c>
      <c r="F904" s="1" cm="1">
        <f t="array" ref="F904">SUMPRODUCT($G904:$FZZ904,$F$2:$FZY$2)/SUMPRODUCT(--($G904:$FZZ904&lt;&gt;""),$F$2:$FZY$2)</f>
        <v>1.4757552791219848</v>
      </c>
      <c r="G904">
        <v>1.42393384808353</v>
      </c>
      <c r="H904">
        <v>1.4387736402286999</v>
      </c>
      <c r="I904">
        <v>1.43514113737589</v>
      </c>
      <c r="J904">
        <v>1.45005183300348</v>
      </c>
      <c r="K904">
        <v>1.4312129633413699</v>
      </c>
      <c r="L904">
        <v>1.4422718541828401</v>
      </c>
      <c r="M904">
        <v>1.3864049789612101</v>
      </c>
      <c r="N904">
        <v>1.48140370587169</v>
      </c>
      <c r="O904">
        <v>1.40890017007238</v>
      </c>
      <c r="P904">
        <v>1.4880137425326201</v>
      </c>
      <c r="Q904">
        <v>1.3624895067588201</v>
      </c>
      <c r="R904">
        <v>1.49185515273713</v>
      </c>
      <c r="S904">
        <v>1.45930465754303</v>
      </c>
      <c r="T904">
        <v>1.5169387079412899</v>
      </c>
      <c r="U904">
        <v>1.3988320580919</v>
      </c>
      <c r="V904">
        <v>1.4618892949961599</v>
      </c>
      <c r="W904">
        <v>1.3903570519888</v>
      </c>
      <c r="X904">
        <v>1.4845560173013299</v>
      </c>
      <c r="Y904">
        <v>1.43415396467286</v>
      </c>
      <c r="Z904">
        <v>1.47584878666153</v>
      </c>
      <c r="AA904">
        <v>1.4441556592017599</v>
      </c>
      <c r="AB904">
        <v>1.49488731441592</v>
      </c>
      <c r="AC904">
        <v>1.4380012160973701</v>
      </c>
      <c r="AD904">
        <v>1.4808595146571</v>
      </c>
      <c r="AE904">
        <v>1.48637898990933</v>
      </c>
      <c r="AF904">
        <v>1.49613891787278</v>
      </c>
      <c r="AG904">
        <v>1.4195163081479001</v>
      </c>
      <c r="AH904">
        <v>1.5183605478550499</v>
      </c>
      <c r="AI904">
        <v>1.4741920006978599</v>
      </c>
      <c r="AJ904">
        <v>1.52449949840799</v>
      </c>
      <c r="AK904">
        <v>1.4326191843557801</v>
      </c>
      <c r="AL904">
        <v>1.4952794472143001</v>
      </c>
      <c r="AM904">
        <v>1.4612886510977701</v>
      </c>
      <c r="AN904">
        <v>1.48353939218663</v>
      </c>
      <c r="AO904">
        <v>1.4046814698197101</v>
      </c>
      <c r="AP904">
        <v>1.51106956607301</v>
      </c>
      <c r="AQ904">
        <v>1.40902616210056</v>
      </c>
      <c r="AR904">
        <v>1.46128388965386</v>
      </c>
      <c r="AS904">
        <v>1.3914348053179599</v>
      </c>
      <c r="AT904">
        <v>1.4397061710742201</v>
      </c>
      <c r="AU904">
        <v>1.4423873527256901</v>
      </c>
      <c r="AV904">
        <v>1.5231284586710401</v>
      </c>
      <c r="AW904">
        <v>1.4084112538786699</v>
      </c>
      <c r="AX904">
        <v>1.4632888370575501</v>
      </c>
      <c r="AY904">
        <v>1.29329367733015</v>
      </c>
      <c r="AZ904">
        <v>1.23483947751948</v>
      </c>
      <c r="BA904">
        <v>1.41237359215675</v>
      </c>
      <c r="BB904">
        <v>1.4875380450790301</v>
      </c>
      <c r="BC904">
        <v>1.4381781581919</v>
      </c>
      <c r="BD904">
        <v>1.52671718246239</v>
      </c>
      <c r="BE904">
        <v>1.4498157226178101</v>
      </c>
      <c r="BF904">
        <v>1.51112820696318</v>
      </c>
      <c r="BG904">
        <v>1.4411309972912401</v>
      </c>
      <c r="BH904">
        <v>1.52187411099704</v>
      </c>
      <c r="BI904">
        <v>1.42812267888091</v>
      </c>
      <c r="BJ904">
        <v>1.45493934142114</v>
      </c>
      <c r="BK904">
        <v>1.3508195952442299</v>
      </c>
      <c r="BL904">
        <v>1.4214994254625599</v>
      </c>
      <c r="BM904">
        <v>1.4739446360041299</v>
      </c>
      <c r="BN904">
        <v>1.5424580679095301</v>
      </c>
      <c r="BO904">
        <v>1.4234873798980201</v>
      </c>
      <c r="BP904">
        <v>1.4748118257813101</v>
      </c>
      <c r="BQ904">
        <v>1.4570124644224101</v>
      </c>
      <c r="BR904">
        <v>1.50511990054634</v>
      </c>
      <c r="BS904">
        <v>1.45026720647773</v>
      </c>
      <c r="BT904">
        <v>1.5383805668016099</v>
      </c>
      <c r="BU904">
        <v>1.4235872141928501</v>
      </c>
      <c r="BV904">
        <v>1.4934044505620501</v>
      </c>
      <c r="BW904">
        <v>1.3707577870757699</v>
      </c>
      <c r="BX904">
        <v>1.4380714396404699</v>
      </c>
      <c r="BY904">
        <v>1.4082096637185799</v>
      </c>
      <c r="BZ904">
        <v>1.43356818068255</v>
      </c>
      <c r="CA904">
        <v>1.39136558793082</v>
      </c>
      <c r="CB904">
        <v>1.46379418602677</v>
      </c>
      <c r="CC904">
        <v>1.39408518261673</v>
      </c>
      <c r="CD904">
        <v>1.4693712436430799</v>
      </c>
      <c r="CE904">
        <v>1.38171708876212</v>
      </c>
      <c r="CF904">
        <v>1.4268861119126299</v>
      </c>
      <c r="CG904">
        <v>1.37958482909317</v>
      </c>
      <c r="CH904">
        <v>1.44630872483221</v>
      </c>
      <c r="CI904">
        <v>1.36076798192983</v>
      </c>
      <c r="CJ904">
        <v>1.4196842427237</v>
      </c>
      <c r="CK904">
        <v>1.44171701559645</v>
      </c>
      <c r="CL904">
        <v>1.4988618800056199</v>
      </c>
      <c r="CM904">
        <v>1.4110488867917499</v>
      </c>
      <c r="CN904">
        <v>1.4845715421007499</v>
      </c>
      <c r="CO904">
        <v>1.4099256317600399</v>
      </c>
      <c r="CP904">
        <v>1.4783986778979501</v>
      </c>
      <c r="CQ904">
        <v>1.40651934933962</v>
      </c>
      <c r="CR904">
        <v>1.5031306259658701</v>
      </c>
      <c r="CS904">
        <v>1.4395295610596199</v>
      </c>
      <c r="CT904">
        <v>1.50372770740329</v>
      </c>
      <c r="CU904">
        <v>1.3560023807675301</v>
      </c>
      <c r="CV904">
        <v>1.4379965323603201</v>
      </c>
      <c r="CW904">
        <v>1.4293341312838601</v>
      </c>
      <c r="CX904">
        <v>1.5031655537356601</v>
      </c>
      <c r="CY904">
        <v>1.39805906168135</v>
      </c>
      <c r="CZ904">
        <v>1.4734579661824201</v>
      </c>
      <c r="DA904">
        <v>1.4188389206868299</v>
      </c>
      <c r="DB904">
        <v>1.4918887980376101</v>
      </c>
      <c r="DC904">
        <v>1.41955320618392</v>
      </c>
      <c r="DD904">
        <v>1.4523322530946099</v>
      </c>
      <c r="DE904">
        <v>1.4297191528545099</v>
      </c>
      <c r="DF904">
        <v>1.4884438305709</v>
      </c>
      <c r="DG904">
        <v>1.4536713128273899</v>
      </c>
      <c r="DH904">
        <v>1.55585361874898</v>
      </c>
      <c r="DI904">
        <v>1.49779715591392</v>
      </c>
      <c r="DJ904">
        <v>1.5607629228958899</v>
      </c>
      <c r="DK904">
        <v>1.46467845363801</v>
      </c>
      <c r="DL904">
        <v>1.5634300611511101</v>
      </c>
    </row>
    <row r="905" spans="1:116" x14ac:dyDescent="0.45">
      <c r="A905" t="s">
        <v>13</v>
      </c>
      <c r="B905" t="s">
        <v>14</v>
      </c>
      <c r="C905" t="s">
        <v>15</v>
      </c>
      <c r="D905">
        <v>50</v>
      </c>
      <c r="E905" s="1" cm="1">
        <f t="array" ref="E905">SUMPRODUCT($G905:$FZZ905,$G$2:$FZZ$2)/SUMPRODUCT(--($G905:$FZZ905&lt;&gt;""),$G$2:$FZZ$2)</f>
        <v>1.899338349300961</v>
      </c>
      <c r="F905" s="1" cm="1">
        <f t="array" ref="F905">SUMPRODUCT($G905:$FZZ905,$F$2:$FZY$2)/SUMPRODUCT(--($G905:$FZZ905&lt;&gt;""),$F$2:$FZY$2)</f>
        <v>1.9309975844295455</v>
      </c>
      <c r="G905">
        <v>1.8105503428953</v>
      </c>
      <c r="H905">
        <v>1.8548986789164099</v>
      </c>
      <c r="I905">
        <v>1.8311309428689599</v>
      </c>
      <c r="J905">
        <v>1.8649965376373101</v>
      </c>
      <c r="K905">
        <v>1.82060566430994</v>
      </c>
      <c r="L905">
        <v>1.8374310351873799</v>
      </c>
      <c r="M905">
        <v>1.87004774741904</v>
      </c>
      <c r="N905">
        <v>1.9646291109635301</v>
      </c>
      <c r="O905">
        <v>1.8526737259527</v>
      </c>
      <c r="P905">
        <v>1.9357955370954301</v>
      </c>
      <c r="Q905">
        <v>1.84845536874753</v>
      </c>
      <c r="R905">
        <v>1.9521822018938799</v>
      </c>
      <c r="S905">
        <v>1.80291094616689</v>
      </c>
      <c r="T905">
        <v>1.81302735192577</v>
      </c>
      <c r="U905">
        <v>1.8691720982505</v>
      </c>
      <c r="V905">
        <v>1.9484284132993199</v>
      </c>
      <c r="W905">
        <v>1.87308964464422</v>
      </c>
      <c r="X905">
        <v>1.9597065558476801</v>
      </c>
      <c r="Y905">
        <v>2.0716359434325602</v>
      </c>
      <c r="Z905">
        <v>1.9799196610356</v>
      </c>
      <c r="AA905">
        <v>2.0628725032933302</v>
      </c>
      <c r="AB905">
        <v>1.99857229323174</v>
      </c>
      <c r="AC905">
        <v>2.0129203821572901</v>
      </c>
      <c r="AD905">
        <v>1.98372621629309</v>
      </c>
      <c r="AE905">
        <v>1.8784063194146601</v>
      </c>
      <c r="AF905">
        <v>1.93243159621978</v>
      </c>
      <c r="AG905">
        <v>1.85123185127298</v>
      </c>
      <c r="AH905">
        <v>1.9589849051947501</v>
      </c>
      <c r="AI905">
        <v>1.9444759453918901</v>
      </c>
      <c r="AJ905">
        <v>1.9934051554935199</v>
      </c>
      <c r="AK905">
        <v>1.89916196928074</v>
      </c>
      <c r="AL905">
        <v>1.9414731928933799</v>
      </c>
      <c r="AM905">
        <v>1.88981273949822</v>
      </c>
      <c r="AN905">
        <v>1.94277950497674</v>
      </c>
      <c r="AO905">
        <v>1.94049219937245</v>
      </c>
      <c r="AP905">
        <v>1.9784621776159701</v>
      </c>
      <c r="AQ905">
        <v>2.0711267271259599</v>
      </c>
      <c r="AR905">
        <v>2.0134703955177802</v>
      </c>
      <c r="AS905">
        <v>1.9475167899597301</v>
      </c>
      <c r="AT905">
        <v>1.86027938196649</v>
      </c>
      <c r="AU905">
        <v>1.8768448165435601</v>
      </c>
      <c r="AV905">
        <v>1.9640090864270301</v>
      </c>
      <c r="AW905">
        <v>1.86117300790659</v>
      </c>
      <c r="AX905">
        <v>1.92723019360392</v>
      </c>
      <c r="AY905">
        <v>1.8845133726171599</v>
      </c>
      <c r="AZ905">
        <v>1.67588462858724</v>
      </c>
      <c r="BA905">
        <v>1.90302537273658</v>
      </c>
      <c r="BB905">
        <v>1.95983000687265</v>
      </c>
      <c r="BC905">
        <v>1.9047673600314201</v>
      </c>
      <c r="BD905">
        <v>1.99549940264798</v>
      </c>
      <c r="BE905">
        <v>1.8731169714101601</v>
      </c>
      <c r="BF905">
        <v>1.9626614663470101</v>
      </c>
      <c r="BG905">
        <v>1.8896337617039101</v>
      </c>
      <c r="BH905">
        <v>1.9508095338223099</v>
      </c>
      <c r="BI905">
        <v>1.9810906164892299</v>
      </c>
      <c r="BJ905">
        <v>1.97149665758851</v>
      </c>
      <c r="BK905">
        <v>1.78702248903688</v>
      </c>
      <c r="BL905">
        <v>1.8437961681870401</v>
      </c>
      <c r="BM905">
        <v>1.9996493483723901</v>
      </c>
      <c r="BN905">
        <v>2.07203942882746</v>
      </c>
      <c r="BO905">
        <v>1.8827943437893799</v>
      </c>
      <c r="BP905">
        <v>1.9310085675635</v>
      </c>
      <c r="BQ905">
        <v>1.8947067098504899</v>
      </c>
      <c r="BR905">
        <v>1.9434357313442601</v>
      </c>
      <c r="BS905">
        <v>1.9328259109311701</v>
      </c>
      <c r="BT905">
        <v>2.01313360323886</v>
      </c>
      <c r="BU905">
        <v>1.88217863424332</v>
      </c>
      <c r="BV905">
        <v>1.9566223139863801</v>
      </c>
      <c r="BW905">
        <v>1.8412753757942</v>
      </c>
      <c r="BX905">
        <v>1.8716488454982101</v>
      </c>
      <c r="BY905">
        <v>1.8410533153450199</v>
      </c>
      <c r="BZ905">
        <v>1.88484984759906</v>
      </c>
      <c r="CA905">
        <v>1.8060311911347899</v>
      </c>
      <c r="CB905">
        <v>1.8916455953976901</v>
      </c>
      <c r="CC905">
        <v>1.8396469024502999</v>
      </c>
      <c r="CD905">
        <v>1.9214343504392</v>
      </c>
      <c r="CE905">
        <v>1.8197789270414799</v>
      </c>
      <c r="CF905">
        <v>1.8792755199431701</v>
      </c>
      <c r="CG905">
        <v>1.80197440299672</v>
      </c>
      <c r="CH905">
        <v>1.8762486343062199</v>
      </c>
      <c r="CI905">
        <v>1.8036046210677299</v>
      </c>
      <c r="CJ905">
        <v>1.9002376414672499</v>
      </c>
      <c r="CK905">
        <v>1.85236757060559</v>
      </c>
      <c r="CL905">
        <v>1.9211746522411099</v>
      </c>
      <c r="CM905">
        <v>1.85478002806303</v>
      </c>
      <c r="CN905">
        <v>1.9332820086175799</v>
      </c>
      <c r="CO905">
        <v>1.8750909561807001</v>
      </c>
      <c r="CP905">
        <v>1.9460429436503299</v>
      </c>
      <c r="CQ905">
        <v>1.85033536731084</v>
      </c>
      <c r="CR905">
        <v>1.92172638488377</v>
      </c>
      <c r="CS905">
        <v>1.8924063540982099</v>
      </c>
      <c r="CT905">
        <v>1.9594824265222399</v>
      </c>
      <c r="CU905">
        <v>1.80191755298501</v>
      </c>
      <c r="CV905">
        <v>1.8711409569650299</v>
      </c>
      <c r="CW905">
        <v>1.89062303137205</v>
      </c>
      <c r="CX905">
        <v>1.9709745495779201</v>
      </c>
      <c r="CY905">
        <v>1.84374851155036</v>
      </c>
      <c r="CZ905">
        <v>1.8906049059299801</v>
      </c>
      <c r="DA905">
        <v>1.8690269828291</v>
      </c>
      <c r="DB905">
        <v>1.95233033524121</v>
      </c>
      <c r="DC905">
        <v>1.8536365085268001</v>
      </c>
      <c r="DD905">
        <v>1.90211443446846</v>
      </c>
      <c r="DE905">
        <v>1.89762891344383</v>
      </c>
      <c r="DF905">
        <v>1.96261510128913</v>
      </c>
      <c r="DG905">
        <v>1.9613836979572601</v>
      </c>
      <c r="DH905">
        <v>2.02255714052672</v>
      </c>
      <c r="DI905">
        <v>1.9799326832738899</v>
      </c>
      <c r="DJ905">
        <v>2.0560699072342601</v>
      </c>
      <c r="DK905">
        <v>1.9244665681016899</v>
      </c>
      <c r="DL905">
        <v>2.0079347721486802</v>
      </c>
    </row>
    <row r="906" spans="1:116" x14ac:dyDescent="0.45">
      <c r="A906" t="s">
        <v>53</v>
      </c>
      <c r="B906" t="s">
        <v>38</v>
      </c>
      <c r="C906" t="s">
        <v>20</v>
      </c>
      <c r="D906">
        <v>50</v>
      </c>
      <c r="E906" s="1" cm="1">
        <f t="array" ref="E906">SUMPRODUCT($G906:$FZZ906,$G$2:$FZZ$2)/SUMPRODUCT(--($G906:$FZZ906&lt;&gt;""),$G$2:$FZZ$2)</f>
        <v>1.4659142973919554</v>
      </c>
      <c r="F906" s="1" cm="1">
        <f t="array" ref="F906">SUMPRODUCT($G906:$FZZ906,$F$2:$FZY$2)/SUMPRODUCT(--($G906:$FZZ906&lt;&gt;""),$F$2:$FZY$2)</f>
        <v>1.4654297629760384</v>
      </c>
      <c r="G906">
        <v>1.38558821612992</v>
      </c>
      <c r="H906">
        <v>1.3755640261284501</v>
      </c>
      <c r="I906">
        <v>1.39548376787009</v>
      </c>
      <c r="J906">
        <v>1.38755106472774</v>
      </c>
      <c r="K906">
        <v>1.38768441701745</v>
      </c>
      <c r="L906">
        <v>1.3858085741141799</v>
      </c>
      <c r="M906">
        <v>1.4621813666943999</v>
      </c>
      <c r="N906">
        <v>1.51949139417738</v>
      </c>
      <c r="O906">
        <v>1.41287422335034</v>
      </c>
      <c r="P906">
        <v>1.4659299711987901</v>
      </c>
      <c r="Q906">
        <v>1.3458310777768101</v>
      </c>
      <c r="R906">
        <v>1.48165872972287</v>
      </c>
      <c r="S906">
        <v>1.6412366051699201</v>
      </c>
      <c r="T906">
        <v>1.5356473493295799</v>
      </c>
      <c r="U906">
        <v>1.45380186647871</v>
      </c>
      <c r="V906">
        <v>1.48771868634389</v>
      </c>
      <c r="W906">
        <v>1.4569445622367301</v>
      </c>
      <c r="X906">
        <v>1.5018036355412301</v>
      </c>
      <c r="Y906">
        <v>1.4278280966268599</v>
      </c>
      <c r="Z906">
        <v>1.4619622516920701</v>
      </c>
      <c r="AA906">
        <v>1.42452736141275</v>
      </c>
      <c r="AB906">
        <v>1.4560793249546</v>
      </c>
      <c r="AC906">
        <v>1.43857272966886</v>
      </c>
      <c r="AD906">
        <v>1.4571873703329601</v>
      </c>
      <c r="AE906">
        <v>1.4184542442030399</v>
      </c>
      <c r="AF906">
        <v>1.4503329769914</v>
      </c>
      <c r="AG906">
        <v>1.4135071772302801</v>
      </c>
      <c r="AH906">
        <v>1.49223460700037</v>
      </c>
      <c r="AI906">
        <v>1.63366336633663</v>
      </c>
      <c r="AJ906">
        <v>1.5406376761024101</v>
      </c>
      <c r="AK906">
        <v>1.47612654958866</v>
      </c>
      <c r="AL906">
        <v>1.4829083433621399</v>
      </c>
      <c r="AM906">
        <v>1.4784180464174601</v>
      </c>
      <c r="AN906">
        <v>1.4799785505988901</v>
      </c>
      <c r="AO906">
        <v>1.4152317229164599</v>
      </c>
      <c r="AP906">
        <v>1.4860168148075199</v>
      </c>
      <c r="AQ906">
        <v>1.64798917430321</v>
      </c>
      <c r="AR906">
        <v>1.47260813826503</v>
      </c>
      <c r="AS906">
        <v>1.6090986208710401</v>
      </c>
      <c r="AT906">
        <v>1.43056383889047</v>
      </c>
      <c r="AU906">
        <v>1.4307989328516699</v>
      </c>
      <c r="AV906">
        <v>1.4823132605620499</v>
      </c>
      <c r="AW906">
        <v>1.4418563485286999</v>
      </c>
      <c r="AX906">
        <v>1.4549900386652499</v>
      </c>
      <c r="AY906">
        <v>1.55141482372756</v>
      </c>
      <c r="AZ906">
        <v>1.2880508179644501</v>
      </c>
      <c r="BA906">
        <v>1.41832054644655</v>
      </c>
      <c r="BB906">
        <v>1.4546194089512801</v>
      </c>
      <c r="BC906">
        <v>1.39924389964486</v>
      </c>
      <c r="BD906">
        <v>1.5105968610379099</v>
      </c>
      <c r="BE906">
        <v>1.3729559523383501</v>
      </c>
      <c r="BF906">
        <v>1.43120907431924</v>
      </c>
      <c r="BG906">
        <v>1.38495219483234</v>
      </c>
      <c r="BH906">
        <v>1.4556890004823799</v>
      </c>
      <c r="BI906">
        <v>1.4387534043079899</v>
      </c>
      <c r="BJ906">
        <v>1.42655979202772</v>
      </c>
      <c r="BK906">
        <v>1.3656872171282499</v>
      </c>
      <c r="BL906">
        <v>1.4162230612292701</v>
      </c>
      <c r="BM906">
        <v>1.44994448015896</v>
      </c>
      <c r="BN906">
        <v>1.5518087779790699</v>
      </c>
      <c r="BO906">
        <v>1.38637283353952</v>
      </c>
      <c r="BP906">
        <v>1.4306790458902201</v>
      </c>
      <c r="BQ906">
        <v>1.4217129584192101</v>
      </c>
      <c r="BR906">
        <v>1.46669611018418</v>
      </c>
      <c r="BS906">
        <v>1.44061538461538</v>
      </c>
      <c r="BT906">
        <v>1.5266072874493899</v>
      </c>
      <c r="BU906">
        <v>1.46828401009405</v>
      </c>
      <c r="BV906">
        <v>1.51435726848665</v>
      </c>
      <c r="BW906">
        <v>1.3535177436851</v>
      </c>
      <c r="BX906">
        <v>1.37806059197272</v>
      </c>
      <c r="BY906">
        <v>1.3787413181432</v>
      </c>
      <c r="BZ906">
        <v>1.40070204367161</v>
      </c>
      <c r="CA906">
        <v>1.34138849763266</v>
      </c>
      <c r="CB906">
        <v>1.40584112546031</v>
      </c>
      <c r="CC906">
        <v>1.33904010633379</v>
      </c>
      <c r="CD906">
        <v>1.4175768608414201</v>
      </c>
      <c r="CE906">
        <v>1.3386455951878899</v>
      </c>
      <c r="CF906">
        <v>1.3886311677357699</v>
      </c>
      <c r="CG906">
        <v>1.32692757921023</v>
      </c>
      <c r="CH906">
        <v>1.41150304354612</v>
      </c>
      <c r="CI906">
        <v>1.33076868779558</v>
      </c>
      <c r="CJ906">
        <v>1.3898496505964499</v>
      </c>
      <c r="CK906">
        <v>1.4167486300407399</v>
      </c>
      <c r="CL906">
        <v>1.4712940845861999</v>
      </c>
      <c r="CM906">
        <v>1.4054859498590599</v>
      </c>
      <c r="CN906">
        <v>1.46986949449294</v>
      </c>
      <c r="CO906">
        <v>1.41160292539743</v>
      </c>
      <c r="CP906">
        <v>1.46929689330685</v>
      </c>
      <c r="CQ906">
        <v>1.42359838768779</v>
      </c>
      <c r="CR906">
        <v>1.4833431580289</v>
      </c>
      <c r="CS906">
        <v>1.4403906728001901</v>
      </c>
      <c r="CT906">
        <v>1.4782116068798199</v>
      </c>
      <c r="CU906">
        <v>1.3473979763475901</v>
      </c>
      <c r="CV906">
        <v>1.4186010402919</v>
      </c>
      <c r="CW906">
        <v>1.4043876779639599</v>
      </c>
      <c r="CX906">
        <v>1.4688484313972501</v>
      </c>
      <c r="CY906">
        <v>1.38542510121457</v>
      </c>
      <c r="CZ906">
        <v>1.43204334365325</v>
      </c>
      <c r="DA906">
        <v>1.3785445625510999</v>
      </c>
      <c r="DB906">
        <v>1.4558462796402201</v>
      </c>
      <c r="DC906">
        <v>1.3840381448228201</v>
      </c>
      <c r="DD906">
        <v>1.43093555756255</v>
      </c>
      <c r="DE906">
        <v>1.40888581952117</v>
      </c>
      <c r="DF906">
        <v>1.5034530386740299</v>
      </c>
      <c r="DG906">
        <v>1.4178010186511001</v>
      </c>
      <c r="DH906">
        <v>1.50637110075945</v>
      </c>
      <c r="DI906">
        <v>1.5274329341153501</v>
      </c>
      <c r="DJ906">
        <v>1.5243316215303999</v>
      </c>
      <c r="DK906">
        <v>1.4535592745851</v>
      </c>
      <c r="DL906">
        <v>1.4825688715476699</v>
      </c>
    </row>
    <row r="907" spans="1:116" x14ac:dyDescent="0.45">
      <c r="A907" t="s">
        <v>53</v>
      </c>
      <c r="B907" t="s">
        <v>38</v>
      </c>
      <c r="C907" t="s">
        <v>45</v>
      </c>
      <c r="D907">
        <v>50</v>
      </c>
      <c r="E907" s="1" cm="1">
        <f t="array" ref="E907">SUMPRODUCT($G907:$FZZ907,$G$2:$FZZ$2)/SUMPRODUCT(--($G907:$FZZ907&lt;&gt;""),$G$2:$FZZ$2)</f>
        <v>1.3551978132665072</v>
      </c>
      <c r="F907" s="1" cm="1">
        <f t="array" ref="F907">SUMPRODUCT($G907:$FZZ907,$F$2:$FZY$2)/SUMPRODUCT(--($G907:$FZZ907&lt;&gt;""),$F$2:$FZY$2)</f>
        <v>1.3798853155398922</v>
      </c>
      <c r="G907">
        <v>1.2896304712570601</v>
      </c>
      <c r="H907">
        <v>1.3194342634673899</v>
      </c>
      <c r="I907">
        <v>1.2968842833318901</v>
      </c>
      <c r="J907">
        <v>1.3271277140621001</v>
      </c>
      <c r="K907">
        <v>1.29196534390453</v>
      </c>
      <c r="L907">
        <v>1.3231823940496099</v>
      </c>
      <c r="M907">
        <v>1.34939613558272</v>
      </c>
      <c r="N907">
        <v>1.4153552969710901</v>
      </c>
      <c r="O907">
        <v>1.32603902263928</v>
      </c>
      <c r="P907">
        <v>1.38100060679093</v>
      </c>
      <c r="Q907">
        <v>1.26969656553928</v>
      </c>
      <c r="R907">
        <v>1.36973605412289</v>
      </c>
      <c r="S907">
        <v>1.4725000328170601</v>
      </c>
      <c r="T907">
        <v>1.44821832533812</v>
      </c>
      <c r="U907">
        <v>1.3333284891113999</v>
      </c>
      <c r="V907">
        <v>1.4034146920407</v>
      </c>
      <c r="W907">
        <v>1.32932462612727</v>
      </c>
      <c r="X907">
        <v>1.38842054674469</v>
      </c>
      <c r="Y907">
        <v>1.3382006273042399</v>
      </c>
      <c r="Z907">
        <v>1.3833291146205899</v>
      </c>
      <c r="AA907">
        <v>1.3239968668779101</v>
      </c>
      <c r="AB907">
        <v>1.3757645885997001</v>
      </c>
      <c r="AC907">
        <v>1.37163779087822</v>
      </c>
      <c r="AD907">
        <v>1.39152855088689</v>
      </c>
      <c r="AE907">
        <v>1.29958113820305</v>
      </c>
      <c r="AF907">
        <v>1.3612176224952</v>
      </c>
      <c r="AG907">
        <v>1.3408834779747401</v>
      </c>
      <c r="AH907">
        <v>1.4168263891745101</v>
      </c>
      <c r="AI907">
        <v>1.5173550835259699</v>
      </c>
      <c r="AJ907">
        <v>1.4536398133205299</v>
      </c>
      <c r="AK907">
        <v>1.3712867484334901</v>
      </c>
      <c r="AL907">
        <v>1.39451091707848</v>
      </c>
      <c r="AM907">
        <v>1.34287711180199</v>
      </c>
      <c r="AN907">
        <v>1.3815884607042099</v>
      </c>
      <c r="AO907">
        <v>1.3207495599505801</v>
      </c>
      <c r="AP907">
        <v>1.3975094842948801</v>
      </c>
      <c r="AQ907">
        <v>1.4631309054650701</v>
      </c>
      <c r="AR907">
        <v>1.38262190779165</v>
      </c>
      <c r="AS907">
        <v>1.4357795616273901</v>
      </c>
      <c r="AT907">
        <v>1.3295758891362499</v>
      </c>
      <c r="AU907">
        <v>1.33501361581738</v>
      </c>
      <c r="AV907">
        <v>1.39875222898533</v>
      </c>
      <c r="AW907">
        <v>1.3428365161012601</v>
      </c>
      <c r="AX907">
        <v>1.38445198775484</v>
      </c>
      <c r="AY907">
        <v>1.3643787259162801</v>
      </c>
      <c r="AZ907">
        <v>1.1761786040500899</v>
      </c>
      <c r="BA907">
        <v>1.3358626590179099</v>
      </c>
      <c r="BB907">
        <v>1.39603349369538</v>
      </c>
      <c r="BC907">
        <v>1.3458749979542699</v>
      </c>
      <c r="BD907">
        <v>1.44030571330376</v>
      </c>
      <c r="BE907">
        <v>1.30352095037034</v>
      </c>
      <c r="BF907">
        <v>1.3940136687300899</v>
      </c>
      <c r="BG907">
        <v>1.32226743682667</v>
      </c>
      <c r="BH907">
        <v>1.39001100817573</v>
      </c>
      <c r="BI907">
        <v>1.36843897004208</v>
      </c>
      <c r="BJ907">
        <v>1.3678973755880099</v>
      </c>
      <c r="BK907">
        <v>1.2852988767206801</v>
      </c>
      <c r="BL907">
        <v>1.3291747766339099</v>
      </c>
      <c r="BM907">
        <v>1.36232053454892</v>
      </c>
      <c r="BN907">
        <v>1.45802894823992</v>
      </c>
      <c r="BO907">
        <v>1.3183873093688201</v>
      </c>
      <c r="BP907">
        <v>1.3633410029021</v>
      </c>
      <c r="BQ907">
        <v>1.34357313442601</v>
      </c>
      <c r="BR907">
        <v>1.40093892105865</v>
      </c>
      <c r="BS907">
        <v>1.3680485829959499</v>
      </c>
      <c r="BT907">
        <v>1.4506234817813699</v>
      </c>
      <c r="BU907">
        <v>1.36116846371491</v>
      </c>
      <c r="BV907">
        <v>1.4217710484055901</v>
      </c>
      <c r="BW907">
        <v>1.2651092515109199</v>
      </c>
      <c r="BX907">
        <v>1.3159189524252199</v>
      </c>
      <c r="BY907">
        <v>1.3078374056863</v>
      </c>
      <c r="BZ907">
        <v>1.3462374456603201</v>
      </c>
      <c r="CA907">
        <v>1.2710641980755799</v>
      </c>
      <c r="CB907">
        <v>1.35028085597434</v>
      </c>
      <c r="CC907">
        <v>1.2813366851595001</v>
      </c>
      <c r="CD907">
        <v>1.3657246879334199</v>
      </c>
      <c r="CE907">
        <v>1.28910394424344</v>
      </c>
      <c r="CF907">
        <v>1.3446607329145599</v>
      </c>
      <c r="CG907">
        <v>1.25546277508974</v>
      </c>
      <c r="CH907">
        <v>1.3426330575932499</v>
      </c>
      <c r="CI907">
        <v>1.2939930825157</v>
      </c>
      <c r="CJ907">
        <v>1.3501564669066599</v>
      </c>
      <c r="CK907">
        <v>1.3334972600814901</v>
      </c>
      <c r="CL907">
        <v>1.3876211887031</v>
      </c>
      <c r="CM907">
        <v>1.32387965181975</v>
      </c>
      <c r="CN907">
        <v>1.39058522593222</v>
      </c>
      <c r="CO907">
        <v>1.32993352490657</v>
      </c>
      <c r="CP907">
        <v>1.3947066586090699</v>
      </c>
      <c r="CQ907">
        <v>1.32520273392069</v>
      </c>
      <c r="CR907">
        <v>1.3988879506747101</v>
      </c>
      <c r="CS907">
        <v>1.3360828480137701</v>
      </c>
      <c r="CT907">
        <v>1.41462530308867</v>
      </c>
      <c r="CU907">
        <v>1.2775535025748499</v>
      </c>
      <c r="CV907">
        <v>1.34032036850141</v>
      </c>
      <c r="CW907">
        <v>1.3168861030616099</v>
      </c>
      <c r="CX907">
        <v>1.3941193146024899</v>
      </c>
      <c r="CY907">
        <v>1.30604905929983</v>
      </c>
      <c r="CZ907">
        <v>1.3690402476780099</v>
      </c>
      <c r="DA907">
        <v>1.30359771054783</v>
      </c>
      <c r="DB907">
        <v>1.392068683565</v>
      </c>
      <c r="DC907">
        <v>1.3043085586782099</v>
      </c>
      <c r="DD907">
        <v>1.3567709716835701</v>
      </c>
      <c r="DE907">
        <v>1.31742633517495</v>
      </c>
      <c r="DF907">
        <v>1.39346224677716</v>
      </c>
      <c r="DG907">
        <v>1.3699860433923601</v>
      </c>
      <c r="DH907">
        <v>1.4683438763118299</v>
      </c>
      <c r="DI907">
        <v>1.45543687460663</v>
      </c>
      <c r="DJ907">
        <v>1.4549260701808699</v>
      </c>
      <c r="DK907">
        <v>1.3879289982240799</v>
      </c>
      <c r="DL907">
        <v>1.4402879963606701</v>
      </c>
    </row>
    <row r="908" spans="1:116" x14ac:dyDescent="0.45">
      <c r="A908" t="s">
        <v>53</v>
      </c>
      <c r="B908" t="s">
        <v>38</v>
      </c>
      <c r="C908" t="s">
        <v>33</v>
      </c>
      <c r="D908">
        <v>50</v>
      </c>
      <c r="E908" s="1" cm="1">
        <f t="array" ref="E908">SUMPRODUCT($G908:$FZZ908,$G$2:$FZZ$2)/SUMPRODUCT(--($G908:$FZZ908&lt;&gt;""),$G$2:$FZZ$2)</f>
        <v>1.4126393686256691</v>
      </c>
      <c r="F908" s="1" cm="1">
        <f t="array" ref="F908">SUMPRODUCT($G908:$FZZ908,$F$2:$FZY$2)/SUMPRODUCT(--($G908:$FZZ908&lt;&gt;""),$F$2:$FZY$2)</f>
        <v>1.4355702519602294</v>
      </c>
      <c r="G908">
        <v>1.35141882096141</v>
      </c>
      <c r="H908">
        <v>1.3684454869764899</v>
      </c>
      <c r="I908">
        <v>1.3554084563598801</v>
      </c>
      <c r="J908">
        <v>1.3777949871544199</v>
      </c>
      <c r="K908">
        <v>1.3507581020883499</v>
      </c>
      <c r="L908">
        <v>1.37249581102619</v>
      </c>
      <c r="M908">
        <v>1.4060079325288799</v>
      </c>
      <c r="N908">
        <v>1.4728070705028999</v>
      </c>
      <c r="O908">
        <v>1.3811886265158999</v>
      </c>
      <c r="P908">
        <v>1.43416318402857</v>
      </c>
      <c r="Q908">
        <v>1.3286391606453101</v>
      </c>
      <c r="R908">
        <v>1.4283308358765501</v>
      </c>
      <c r="S908">
        <v>1.5363211929657701</v>
      </c>
      <c r="T908">
        <v>1.5032955621124799</v>
      </c>
      <c r="U908">
        <v>1.3872325686728999</v>
      </c>
      <c r="V908">
        <v>1.454070720796</v>
      </c>
      <c r="W908">
        <v>1.39363073530658</v>
      </c>
      <c r="X908">
        <v>1.4453566279365599</v>
      </c>
      <c r="Y908">
        <v>1.38526385296869</v>
      </c>
      <c r="Z908">
        <v>1.4373961371265001</v>
      </c>
      <c r="AA908">
        <v>1.37529105992096</v>
      </c>
      <c r="AB908">
        <v>1.43009933421155</v>
      </c>
      <c r="AC908">
        <v>1.44003935353725</v>
      </c>
      <c r="AD908">
        <v>1.4630564754575299</v>
      </c>
      <c r="AE908">
        <v>1.3547607921459599</v>
      </c>
      <c r="AF908">
        <v>1.4062959430365001</v>
      </c>
      <c r="AG908">
        <v>1.3925184057911399</v>
      </c>
      <c r="AH908">
        <v>1.4698103895035499</v>
      </c>
      <c r="AI908">
        <v>1.5893924194181499</v>
      </c>
      <c r="AJ908">
        <v>1.5118332097526901</v>
      </c>
      <c r="AK908">
        <v>1.4251094634189101</v>
      </c>
      <c r="AL908">
        <v>1.45590919565877</v>
      </c>
      <c r="AM908">
        <v>1.4096895861952601</v>
      </c>
      <c r="AN908">
        <v>1.4424601740052501</v>
      </c>
      <c r="AO908">
        <v>1.3798200443875901</v>
      </c>
      <c r="AP908">
        <v>1.45374834639815</v>
      </c>
      <c r="AQ908">
        <v>1.5234414320307601</v>
      </c>
      <c r="AR908">
        <v>1.44816960258297</v>
      </c>
      <c r="AS908">
        <v>1.4921745637203501</v>
      </c>
      <c r="AT908">
        <v>1.38542264764607</v>
      </c>
      <c r="AU908">
        <v>1.3856939459145601</v>
      </c>
      <c r="AV908">
        <v>1.4532707911918701</v>
      </c>
      <c r="AW908">
        <v>1.3962598138236899</v>
      </c>
      <c r="AX908">
        <v>1.4377260389984501</v>
      </c>
      <c r="AY908">
        <v>1.4283549133099001</v>
      </c>
      <c r="AZ908">
        <v>1.2381248760254899</v>
      </c>
      <c r="BA908">
        <v>1.3936771533164001</v>
      </c>
      <c r="BB908">
        <v>1.4475924653211201</v>
      </c>
      <c r="BC908">
        <v>1.3933031111401999</v>
      </c>
      <c r="BD908">
        <v>1.4912524753285401</v>
      </c>
      <c r="BE908">
        <v>1.34806956023902</v>
      </c>
      <c r="BF908">
        <v>1.4280602569148699</v>
      </c>
      <c r="BG908">
        <v>1.3743398186743101</v>
      </c>
      <c r="BH908">
        <v>1.43912726193273</v>
      </c>
      <c r="BI908">
        <v>1.4216080713047701</v>
      </c>
      <c r="BJ908">
        <v>1.4290047041346801</v>
      </c>
      <c r="BK908">
        <v>1.3398682081466999</v>
      </c>
      <c r="BL908">
        <v>1.38974743803203</v>
      </c>
      <c r="BM908">
        <v>1.4190676562834801</v>
      </c>
      <c r="BN908">
        <v>1.5191981766115299</v>
      </c>
      <c r="BO908">
        <v>1.3633525650660701</v>
      </c>
      <c r="BP908">
        <v>1.4165732058411999</v>
      </c>
      <c r="BQ908">
        <v>1.3933981090718699</v>
      </c>
      <c r="BR908">
        <v>1.4462982955474799</v>
      </c>
      <c r="BS908">
        <v>1.42024291497975</v>
      </c>
      <c r="BT908">
        <v>1.4961619433198301</v>
      </c>
      <c r="BU908">
        <v>1.4160740230939799</v>
      </c>
      <c r="BV908">
        <v>1.4794486503020501</v>
      </c>
      <c r="BW908">
        <v>1.3214202696420201</v>
      </c>
      <c r="BX908">
        <v>1.3653339532000599</v>
      </c>
      <c r="BY908">
        <v>1.3528581422075601</v>
      </c>
      <c r="BZ908">
        <v>1.3894343676610199</v>
      </c>
      <c r="CA908">
        <v>1.31586539277411</v>
      </c>
      <c r="CB908">
        <v>1.4000033940298999</v>
      </c>
      <c r="CC908">
        <v>1.3257772769301801</v>
      </c>
      <c r="CD908">
        <v>1.4131992602866299</v>
      </c>
      <c r="CE908">
        <v>1.3334961045879199</v>
      </c>
      <c r="CF908">
        <v>1.38368144185736</v>
      </c>
      <c r="CG908">
        <v>1.29717496488216</v>
      </c>
      <c r="CH908">
        <v>1.3886764476353901</v>
      </c>
      <c r="CI908">
        <v>1.3358979788710801</v>
      </c>
      <c r="CJ908">
        <v>1.39641420201877</v>
      </c>
      <c r="CK908">
        <v>1.38246452156807</v>
      </c>
      <c r="CL908">
        <v>1.4477307854432999</v>
      </c>
      <c r="CM908">
        <v>1.3717482274347099</v>
      </c>
      <c r="CN908">
        <v>1.4350142177740799</v>
      </c>
      <c r="CO908">
        <v>1.38241061628208</v>
      </c>
      <c r="CP908">
        <v>1.4509946597930501</v>
      </c>
      <c r="CQ908">
        <v>1.38327465069224</v>
      </c>
      <c r="CR908">
        <v>1.4582025586693601</v>
      </c>
      <c r="CS908">
        <v>1.38462235718008</v>
      </c>
      <c r="CT908">
        <v>1.4626662738788501</v>
      </c>
      <c r="CU908">
        <v>1.3298786326113301</v>
      </c>
      <c r="CV908">
        <v>1.3891002251378</v>
      </c>
      <c r="CW908">
        <v>1.3700705556255499</v>
      </c>
      <c r="CX908">
        <v>1.4484849439334699</v>
      </c>
      <c r="CY908">
        <v>1.3561681352702999</v>
      </c>
      <c r="CZ908">
        <v>1.4188616337223099</v>
      </c>
      <c r="DA908">
        <v>1.3579558462796399</v>
      </c>
      <c r="DB908">
        <v>1.45033524121013</v>
      </c>
      <c r="DC908">
        <v>1.3524677256547799</v>
      </c>
      <c r="DD908">
        <v>1.4035090049407599</v>
      </c>
      <c r="DE908">
        <v>1.3670810313075501</v>
      </c>
      <c r="DF908">
        <v>1.4450046040515601</v>
      </c>
      <c r="DG908">
        <v>1.4265103043265399</v>
      </c>
      <c r="DH908">
        <v>1.50431386054267</v>
      </c>
      <c r="DI908">
        <v>1.5157847689066</v>
      </c>
      <c r="DJ908">
        <v>1.5085970209156101</v>
      </c>
      <c r="DK908">
        <v>1.4383983483076199</v>
      </c>
      <c r="DL908">
        <v>1.47960317390885</v>
      </c>
    </row>
    <row r="909" spans="1:116" x14ac:dyDescent="0.45">
      <c r="A909" t="s">
        <v>53</v>
      </c>
      <c r="B909" t="s">
        <v>44</v>
      </c>
      <c r="C909" t="s">
        <v>20</v>
      </c>
      <c r="D909">
        <v>50</v>
      </c>
      <c r="E909" s="1" cm="1">
        <f t="array" ref="E909">SUMPRODUCT($G909:$FZZ909,$G$2:$FZZ$2)/SUMPRODUCT(--($G909:$FZZ909&lt;&gt;""),$G$2:$FZZ$2)</f>
        <v>1.7179968816894631</v>
      </c>
      <c r="F909" s="1" cm="1">
        <f t="array" ref="F909">SUMPRODUCT($G909:$FZZ909,$F$2:$FZY$2)/SUMPRODUCT(--($G909:$FZZ909&lt;&gt;""),$F$2:$FZY$2)</f>
        <v>1.7167316320497317</v>
      </c>
      <c r="G909">
        <v>1.58987359298897</v>
      </c>
      <c r="H909">
        <v>1.5679498770137901</v>
      </c>
      <c r="I909">
        <v>1.5982430045932601</v>
      </c>
      <c r="J909">
        <v>1.57347379462657</v>
      </c>
      <c r="K909">
        <v>1.5893783971555799</v>
      </c>
      <c r="L909">
        <v>1.57555682700559</v>
      </c>
      <c r="M909">
        <v>1.65420788895509</v>
      </c>
      <c r="N909">
        <v>1.7034961400450901</v>
      </c>
      <c r="O909">
        <v>1.6033211120512001</v>
      </c>
      <c r="P909">
        <v>1.6812638344059001</v>
      </c>
      <c r="Q909">
        <v>1.9117913956729899</v>
      </c>
      <c r="R909">
        <v>2.0214676677414798</v>
      </c>
      <c r="S909">
        <v>1.4832188139476801</v>
      </c>
      <c r="T909">
        <v>1.46209046132035</v>
      </c>
      <c r="U909">
        <v>1.65100529715668</v>
      </c>
      <c r="V909">
        <v>1.6785640757345599</v>
      </c>
      <c r="W909">
        <v>1.6507618805303399</v>
      </c>
      <c r="X909">
        <v>1.72490600175274</v>
      </c>
      <c r="Y909">
        <v>1.8599504759808501</v>
      </c>
      <c r="Z909">
        <v>1.8873009409563599</v>
      </c>
      <c r="AA909">
        <v>1.8368782710862599</v>
      </c>
      <c r="AB909">
        <v>1.86291878805141</v>
      </c>
      <c r="AC909">
        <v>1.65928135430448</v>
      </c>
      <c r="AD909">
        <v>1.70533125605112</v>
      </c>
      <c r="AE909">
        <v>1.5920525081563801</v>
      </c>
      <c r="AF909">
        <v>1.6242022315112901</v>
      </c>
      <c r="AG909">
        <v>1.8011146300333101</v>
      </c>
      <c r="AH909">
        <v>1.8978324353226601</v>
      </c>
      <c r="AI909">
        <v>2.2262746979543699</v>
      </c>
      <c r="AJ909">
        <v>1.96370218519649</v>
      </c>
      <c r="AK909">
        <v>1.66884435161442</v>
      </c>
      <c r="AL909">
        <v>1.6704574967353001</v>
      </c>
      <c r="AM909">
        <v>1.85099293856795</v>
      </c>
      <c r="AN909">
        <v>1.8992420408261601</v>
      </c>
      <c r="AO909">
        <v>1.59556452053746</v>
      </c>
      <c r="AP909">
        <v>1.7095619185061199</v>
      </c>
      <c r="AQ909">
        <v>1.8493661269645301</v>
      </c>
      <c r="AR909">
        <v>1.6656663976069499</v>
      </c>
      <c r="AS909">
        <v>1.7339092360521999</v>
      </c>
      <c r="AT909">
        <v>1.62253799735509</v>
      </c>
      <c r="AU909">
        <v>1.68498850373455</v>
      </c>
      <c r="AV909">
        <v>1.7211729416155499</v>
      </c>
      <c r="AW909">
        <v>1.6563860138695099</v>
      </c>
      <c r="AX909">
        <v>1.71255822348098</v>
      </c>
      <c r="AY909">
        <v>1.89252257078275</v>
      </c>
      <c r="AZ909">
        <v>1.44131834038676</v>
      </c>
      <c r="BA909">
        <v>1.65344965426315</v>
      </c>
      <c r="BB909">
        <v>1.70120762444422</v>
      </c>
      <c r="BC909">
        <v>1.67309297415838</v>
      </c>
      <c r="BD909">
        <v>1.76223753334533</v>
      </c>
      <c r="BE909">
        <v>1.69265037392206</v>
      </c>
      <c r="BF909">
        <v>1.7660929616774601</v>
      </c>
      <c r="BG909">
        <v>1.58658734183477</v>
      </c>
      <c r="BH909">
        <v>1.6645845959752099</v>
      </c>
      <c r="BI909">
        <v>1.6860144837831099</v>
      </c>
      <c r="BJ909">
        <v>1.6890783609804401</v>
      </c>
      <c r="BK909">
        <v>1.7620945993480699</v>
      </c>
      <c r="BL909">
        <v>1.85019815679009</v>
      </c>
      <c r="BM909">
        <v>1.67132254105546</v>
      </c>
      <c r="BN909">
        <v>1.7536672316054001</v>
      </c>
      <c r="BO909">
        <v>1.62108476222409</v>
      </c>
      <c r="BP909">
        <v>1.6800171120026799</v>
      </c>
      <c r="BQ909">
        <v>1.65281185592305</v>
      </c>
      <c r="BR909">
        <v>1.69367291523538</v>
      </c>
      <c r="BS909">
        <v>1.69421862348178</v>
      </c>
      <c r="BT909">
        <v>1.79227530364372</v>
      </c>
      <c r="BU909">
        <v>1.6136728607478701</v>
      </c>
      <c r="BV909">
        <v>1.7002179398944699</v>
      </c>
      <c r="BW909">
        <v>1.7615643886564301</v>
      </c>
      <c r="BX909">
        <v>1.79174415000774</v>
      </c>
      <c r="BY909">
        <v>1.60981611952231</v>
      </c>
      <c r="BZ909">
        <v>1.63543696597211</v>
      </c>
      <c r="CA909">
        <v>1.5593021874522699</v>
      </c>
      <c r="CB909">
        <v>1.6828618460128599</v>
      </c>
      <c r="CC909">
        <v>1.5878554091539501</v>
      </c>
      <c r="CD909">
        <v>1.66370492371705</v>
      </c>
      <c r="CE909">
        <v>1.57950635917696</v>
      </c>
      <c r="CF909">
        <v>1.6083501653607899</v>
      </c>
      <c r="CG909">
        <v>1.5893163727173401</v>
      </c>
      <c r="CH909">
        <v>1.6535234899328799</v>
      </c>
      <c r="CI909">
        <v>1.72918284275664</v>
      </c>
      <c r="CJ909">
        <v>1.8003811675019401</v>
      </c>
      <c r="CK909">
        <v>1.6356470422931</v>
      </c>
      <c r="CL909">
        <v>1.7065898552760901</v>
      </c>
      <c r="CM909">
        <v>1.58178634845342</v>
      </c>
      <c r="CN909">
        <v>1.6739845777507301</v>
      </c>
      <c r="CO909">
        <v>1.5617577050676399</v>
      </c>
      <c r="CP909">
        <v>1.68010557083482</v>
      </c>
      <c r="CQ909">
        <v>1.6510586773304401</v>
      </c>
      <c r="CR909">
        <v>1.7104370130801201</v>
      </c>
      <c r="CS909">
        <v>1.8708105780779001</v>
      </c>
      <c r="CT909">
        <v>1.9691132815155501</v>
      </c>
      <c r="CU909">
        <v>1.6086095800015501</v>
      </c>
      <c r="CV909">
        <v>1.6406593690966</v>
      </c>
      <c r="CW909">
        <v>1.6364810381756301</v>
      </c>
      <c r="CX909">
        <v>1.73708580068035</v>
      </c>
      <c r="CY909">
        <v>1.5749702310073801</v>
      </c>
      <c r="CZ909">
        <v>1.61144320076208</v>
      </c>
      <c r="DA909">
        <v>1.5603924775143001</v>
      </c>
      <c r="DB909">
        <v>1.6547833197056401</v>
      </c>
      <c r="DC909">
        <v>1.5803803856983401</v>
      </c>
      <c r="DD909">
        <v>1.62691919460234</v>
      </c>
      <c r="DE909">
        <v>1.6516344383057</v>
      </c>
      <c r="DF909">
        <v>1.76972836095764</v>
      </c>
      <c r="DG909">
        <v>1.65575211614797</v>
      </c>
      <c r="DH909">
        <v>1.7437059324645099</v>
      </c>
      <c r="DI909">
        <v>1.70218277676934</v>
      </c>
      <c r="DJ909">
        <v>1.7260993697038201</v>
      </c>
      <c r="DK909">
        <v>1.70525864557726</v>
      </c>
      <c r="DL909">
        <v>1.7634265618028599</v>
      </c>
    </row>
    <row r="910" spans="1:116" x14ac:dyDescent="0.45">
      <c r="A910" t="s">
        <v>53</v>
      </c>
      <c r="B910" t="s">
        <v>34</v>
      </c>
      <c r="C910" t="s">
        <v>20</v>
      </c>
      <c r="D910">
        <v>50</v>
      </c>
      <c r="E910" s="1" cm="1">
        <f t="array" ref="E910">SUMPRODUCT($G910:$FZZ910,$G$2:$FZZ$2)/SUMPRODUCT(--($G910:$FZZ910&lt;&gt;""),$G$2:$FZZ$2)</f>
        <v>1.5023443168382615</v>
      </c>
      <c r="F910" s="1" cm="1">
        <f t="array" ref="F910">SUMPRODUCT($G910:$FZZ910,$F$2:$FZY$2)/SUMPRODUCT(--($G910:$FZZ910&lt;&gt;""),$F$2:$FZY$2)</f>
        <v>1.5052120684389323</v>
      </c>
      <c r="G910">
        <v>1.46859575819772</v>
      </c>
      <c r="H910">
        <v>1.43826866376712</v>
      </c>
      <c r="I910">
        <v>1.47724879431926</v>
      </c>
      <c r="J910">
        <v>1.44647269240697</v>
      </c>
      <c r="K910">
        <v>1.4667170705790999</v>
      </c>
      <c r="L910">
        <v>1.4398402059749</v>
      </c>
      <c r="M910">
        <v>1.4992794575851101</v>
      </c>
      <c r="N910">
        <v>1.5586684271175899</v>
      </c>
      <c r="O910">
        <v>1.4607594287618899</v>
      </c>
      <c r="P910">
        <v>1.5147809142886399</v>
      </c>
      <c r="Q910">
        <v>1.3995538574592801</v>
      </c>
      <c r="R910">
        <v>1.51534432214315</v>
      </c>
      <c r="S910">
        <v>1.58451997392137</v>
      </c>
      <c r="T910">
        <v>1.5411212349715999</v>
      </c>
      <c r="U910">
        <v>1.46530447145905</v>
      </c>
      <c r="V910">
        <v>1.5089605995208999</v>
      </c>
      <c r="W910">
        <v>1.4748339128713901</v>
      </c>
      <c r="X910">
        <v>1.5418369943176999</v>
      </c>
      <c r="Y910">
        <v>1.46566004512188</v>
      </c>
      <c r="Z910">
        <v>1.5278424035657201</v>
      </c>
      <c r="AA910">
        <v>1.4672054687221801</v>
      </c>
      <c r="AB910">
        <v>1.4954035674867301</v>
      </c>
      <c r="AC910">
        <v>1.5324966792190799</v>
      </c>
      <c r="AD910">
        <v>1.5274052500958999</v>
      </c>
      <c r="AE910">
        <v>1.46265557952506</v>
      </c>
      <c r="AF910">
        <v>1.49267578645943</v>
      </c>
      <c r="AG910">
        <v>1.46112367869041</v>
      </c>
      <c r="AH910">
        <v>1.52935055320199</v>
      </c>
      <c r="AI910">
        <v>1.7214114362978099</v>
      </c>
      <c r="AJ910">
        <v>1.5586862651022799</v>
      </c>
      <c r="AK910">
        <v>1.5139787620848699</v>
      </c>
      <c r="AL910">
        <v>1.5576104967828499</v>
      </c>
      <c r="AM910">
        <v>1.51541223820885</v>
      </c>
      <c r="AN910">
        <v>1.5367170366085801</v>
      </c>
      <c r="AO910">
        <v>1.43789563449112</v>
      </c>
      <c r="AP910">
        <v>1.54637738200662</v>
      </c>
      <c r="AQ910">
        <v>1.6875551968092599</v>
      </c>
      <c r="AR910">
        <v>1.49116376240444</v>
      </c>
      <c r="AS910">
        <v>1.5770671190911001</v>
      </c>
      <c r="AT910">
        <v>1.45287883446377</v>
      </c>
      <c r="AU910">
        <v>1.47466905039465</v>
      </c>
      <c r="AV910">
        <v>1.53638487377146</v>
      </c>
      <c r="AW910">
        <v>1.46372269310064</v>
      </c>
      <c r="AX910">
        <v>1.5014924647882399</v>
      </c>
      <c r="AY910">
        <v>1.57410616612048</v>
      </c>
      <c r="AZ910">
        <v>1.2592709170965399</v>
      </c>
      <c r="BA910">
        <v>1.4468490960348901</v>
      </c>
      <c r="BB910">
        <v>1.51045626043171</v>
      </c>
      <c r="BC910">
        <v>1.4538893344025601</v>
      </c>
      <c r="BD910">
        <v>1.5680735806752499</v>
      </c>
      <c r="BE910">
        <v>1.39743085125415</v>
      </c>
      <c r="BF910">
        <v>1.49366658317529</v>
      </c>
      <c r="BG910">
        <v>1.4125839528009001</v>
      </c>
      <c r="BH910">
        <v>1.47761877079493</v>
      </c>
      <c r="BI910">
        <v>1.5051993067590901</v>
      </c>
      <c r="BJ910">
        <v>1.46769002228274</v>
      </c>
      <c r="BK910">
        <v>1.40402879722346</v>
      </c>
      <c r="BL910">
        <v>1.4648594142063101</v>
      </c>
      <c r="BM910">
        <v>1.4898603237683301</v>
      </c>
      <c r="BN910">
        <v>1.5874388794732399</v>
      </c>
      <c r="BO910">
        <v>1.4453167454820799</v>
      </c>
      <c r="BP910">
        <v>1.5056712414295399</v>
      </c>
      <c r="BQ910">
        <v>1.46836457617692</v>
      </c>
      <c r="BR910">
        <v>1.51809140576438</v>
      </c>
      <c r="BS910">
        <v>1.50908502024291</v>
      </c>
      <c r="BT910">
        <v>1.5801943319838001</v>
      </c>
      <c r="BU910">
        <v>1.4813986388315299</v>
      </c>
      <c r="BV910">
        <v>1.55960847289133</v>
      </c>
      <c r="BW910">
        <v>1.3999496358282899</v>
      </c>
      <c r="BX910">
        <v>1.4338873392220599</v>
      </c>
      <c r="BY910">
        <v>1.4391145755259001</v>
      </c>
      <c r="BZ910">
        <v>1.4679708189676699</v>
      </c>
      <c r="CA910">
        <v>1.40304105079165</v>
      </c>
      <c r="CB910">
        <v>1.4706840667266201</v>
      </c>
      <c r="CC910">
        <v>1.4297561257512701</v>
      </c>
      <c r="CD910">
        <v>1.4985696948682301</v>
      </c>
      <c r="CE910">
        <v>1.3900739129469699</v>
      </c>
      <c r="CF910">
        <v>1.43023772001864</v>
      </c>
      <c r="CG910">
        <v>1.3514320274699501</v>
      </c>
      <c r="CH910">
        <v>1.42691587326361</v>
      </c>
      <c r="CI910">
        <v>1.38333215689042</v>
      </c>
      <c r="CJ910">
        <v>1.4029316957247999</v>
      </c>
      <c r="CK910">
        <v>1.4539693691161999</v>
      </c>
      <c r="CL910">
        <v>1.51083321624279</v>
      </c>
      <c r="CM910">
        <v>1.4117690884482099</v>
      </c>
      <c r="CN910">
        <v>1.5063265990339301</v>
      </c>
      <c r="CO910">
        <v>1.4195207380092001</v>
      </c>
      <c r="CP910">
        <v>1.5114265629046699</v>
      </c>
      <c r="CQ910">
        <v>1.4500932018417301</v>
      </c>
      <c r="CR910">
        <v>1.50955119728519</v>
      </c>
      <c r="CS910">
        <v>1.5179587119581199</v>
      </c>
      <c r="CT910">
        <v>1.59523216025742</v>
      </c>
      <c r="CU910">
        <v>1.4020779960148</v>
      </c>
      <c r="CV910">
        <v>1.43767305850995</v>
      </c>
      <c r="CW910">
        <v>1.4527844273655</v>
      </c>
      <c r="CX910">
        <v>1.52918294065767</v>
      </c>
      <c r="CY910">
        <v>1.44227196951655</v>
      </c>
      <c r="CZ910">
        <v>1.4888425815670301</v>
      </c>
      <c r="DA910">
        <v>1.44804578904333</v>
      </c>
      <c r="DB910">
        <v>1.5319215044971299</v>
      </c>
      <c r="DC910">
        <v>1.4283456409711499</v>
      </c>
      <c r="DD910">
        <v>1.45740583328906</v>
      </c>
      <c r="DE910">
        <v>1.4861878453038599</v>
      </c>
      <c r="DF910">
        <v>1.5683011049723701</v>
      </c>
      <c r="DG910">
        <v>1.4847292961882099</v>
      </c>
      <c r="DH910">
        <v>1.5115549835964499</v>
      </c>
      <c r="DI910">
        <v>1.5348578413040099</v>
      </c>
      <c r="DJ910">
        <v>1.53521358010051</v>
      </c>
      <c r="DK910">
        <v>1.48256012317705</v>
      </c>
      <c r="DL910">
        <v>1.5052446481842701</v>
      </c>
    </row>
    <row r="911" spans="1:116" x14ac:dyDescent="0.45">
      <c r="A911" t="s">
        <v>161</v>
      </c>
      <c r="B911" t="s">
        <v>17</v>
      </c>
      <c r="C911" t="s">
        <v>15</v>
      </c>
      <c r="D911">
        <v>50</v>
      </c>
      <c r="E911" s="1" cm="1">
        <f t="array" ref="E911">SUMPRODUCT($G911:$FZZ911,$G$2:$FZZ$2)/SUMPRODUCT(--($G911:$FZZ911&lt;&gt;""),$G$2:$FZZ$2)</f>
        <v>1.7726464204872441</v>
      </c>
      <c r="F911" s="1" cm="1">
        <f t="array" ref="F911">SUMPRODUCT($G911:$FZZ911,$F$2:$FZY$2)/SUMPRODUCT(--($G911:$FZZ911&lt;&gt;""),$F$2:$FZY$2)</f>
        <v>1.8417192866885188</v>
      </c>
      <c r="G911">
        <v>1.71162178891983</v>
      </c>
      <c r="H911">
        <v>1.76304590398931</v>
      </c>
      <c r="I911">
        <v>1.7189340020405399</v>
      </c>
      <c r="J911">
        <v>1.77308617390484</v>
      </c>
      <c r="K911">
        <v>1.7166986799624</v>
      </c>
      <c r="L911">
        <v>1.76991703788467</v>
      </c>
      <c r="M911">
        <v>1.80315148715229</v>
      </c>
      <c r="N911">
        <v>1.8842853505458499</v>
      </c>
      <c r="O911">
        <v>1.78152107957507</v>
      </c>
      <c r="P911">
        <v>1.86228837098001</v>
      </c>
      <c r="Q911">
        <v>1.7497652913655899</v>
      </c>
      <c r="R911">
        <v>1.85441526822162</v>
      </c>
      <c r="S911">
        <v>1.8338406607751501</v>
      </c>
      <c r="T911">
        <v>1.91021835742591</v>
      </c>
      <c r="U911">
        <v>1.7859895413248399</v>
      </c>
      <c r="V911">
        <v>1.8659385801101001</v>
      </c>
      <c r="W911">
        <v>1.77928080739547</v>
      </c>
      <c r="X911">
        <v>1.8521640799479799</v>
      </c>
      <c r="Y911">
        <v>1.7978671655753</v>
      </c>
      <c r="Z911">
        <v>1.8864381224894</v>
      </c>
      <c r="AA911">
        <v>1.80358172820165</v>
      </c>
      <c r="AB911">
        <v>1.86351692954035</v>
      </c>
      <c r="AC911">
        <v>1.7601809010081</v>
      </c>
      <c r="AD911">
        <v>1.82191741498409</v>
      </c>
      <c r="AE911">
        <v>1.7724383389771901</v>
      </c>
      <c r="AF911">
        <v>1.82195066264661</v>
      </c>
      <c r="AG911">
        <v>1.77735779212766</v>
      </c>
      <c r="AH911">
        <v>1.88790770369761</v>
      </c>
      <c r="AI911">
        <v>1.8240676931129201</v>
      </c>
      <c r="AJ911">
        <v>1.9096872682863</v>
      </c>
      <c r="AK911">
        <v>1.8330193613993699</v>
      </c>
      <c r="AL911">
        <v>1.8633362474805999</v>
      </c>
      <c r="AM911">
        <v>1.78092087822042</v>
      </c>
      <c r="AN911">
        <v>1.8407924228182999</v>
      </c>
      <c r="AO911">
        <v>1.8071982244962601</v>
      </c>
      <c r="AP911">
        <v>1.877004821411</v>
      </c>
      <c r="AQ911">
        <v>1.76572337495845</v>
      </c>
      <c r="AR911">
        <v>1.82285741417786</v>
      </c>
      <c r="AS911">
        <v>1.7099495097294699</v>
      </c>
      <c r="AT911">
        <v>1.7929898908328401</v>
      </c>
      <c r="AU911">
        <v>1.77931317301533</v>
      </c>
      <c r="AV911">
        <v>1.8537140540117101</v>
      </c>
      <c r="AW911">
        <v>1.87916241487744</v>
      </c>
      <c r="AX911">
        <v>1.89557952754812</v>
      </c>
      <c r="AY911">
        <v>1.46760390399414</v>
      </c>
      <c r="AZ911">
        <v>1.5044488286711</v>
      </c>
      <c r="BA911">
        <v>1.7873683324684</v>
      </c>
      <c r="BB911">
        <v>1.86136864103678</v>
      </c>
      <c r="BC911">
        <v>1.8570937597171899</v>
      </c>
      <c r="BD911">
        <v>1.95068981883049</v>
      </c>
      <c r="BE911">
        <v>1.80319891222671</v>
      </c>
      <c r="BF911">
        <v>1.88499660070848</v>
      </c>
      <c r="BG911">
        <v>1.7872577273682999</v>
      </c>
      <c r="BH911">
        <v>1.8569184529184</v>
      </c>
      <c r="BI911">
        <v>1.7855904926962101</v>
      </c>
      <c r="BJ911">
        <v>1.8368562763060099</v>
      </c>
      <c r="BK911">
        <v>1.71786694181929</v>
      </c>
      <c r="BL911">
        <v>1.7910559763618801</v>
      </c>
      <c r="BM911">
        <v>1.8597588296027801</v>
      </c>
      <c r="BN911">
        <v>1.94761654296456</v>
      </c>
      <c r="BO911">
        <v>1.7643977846893799</v>
      </c>
      <c r="BP911">
        <v>1.8296315138341199</v>
      </c>
      <c r="BQ911">
        <v>1.82191579153989</v>
      </c>
      <c r="BR911">
        <v>1.88431969117021</v>
      </c>
      <c r="BS911">
        <v>1.8664939271255001</v>
      </c>
      <c r="BT911">
        <v>1.95821862348178</v>
      </c>
      <c r="BU911">
        <v>1.80603349392062</v>
      </c>
      <c r="BV911">
        <v>1.88820065764319</v>
      </c>
      <c r="BW911">
        <v>1.73086161475282</v>
      </c>
      <c r="BX911">
        <v>1.7871532620486501</v>
      </c>
      <c r="BY911">
        <v>1.7512242042672199</v>
      </c>
      <c r="BZ911">
        <v>1.7888497476640099</v>
      </c>
      <c r="CA911">
        <v>1.7326352945169401</v>
      </c>
      <c r="CB911">
        <v>1.8254111018718</v>
      </c>
      <c r="CC911">
        <v>1.7698075589458999</v>
      </c>
      <c r="CD911">
        <v>1.8480698104484501</v>
      </c>
      <c r="CE911">
        <v>1.7477526468825599</v>
      </c>
      <c r="CF911">
        <v>1.8017557099416199</v>
      </c>
      <c r="CG911">
        <v>1.69857187451225</v>
      </c>
      <c r="CH911">
        <v>1.78297174964882</v>
      </c>
      <c r="CI911">
        <v>1.71824192371944</v>
      </c>
      <c r="CJ911">
        <v>1.7972518293687201</v>
      </c>
      <c r="CK911">
        <v>1.76877897990726</v>
      </c>
      <c r="CL911">
        <v>1.8547843192356299</v>
      </c>
      <c r="CM911">
        <v>1.7778177889809099</v>
      </c>
      <c r="CN911">
        <v>1.86203171370742</v>
      </c>
      <c r="CO911">
        <v>1.7820998236375001</v>
      </c>
      <c r="CP911">
        <v>1.8608709593872901</v>
      </c>
      <c r="CQ911">
        <v>1.7620883585323499</v>
      </c>
      <c r="CR911">
        <v>1.84213041885067</v>
      </c>
      <c r="CS911">
        <v>1.8030546805955201</v>
      </c>
      <c r="CT911">
        <v>1.9258537469691099</v>
      </c>
      <c r="CU911">
        <v>1.7319566286261401</v>
      </c>
      <c r="CV911">
        <v>1.79744067489584</v>
      </c>
      <c r="CW911">
        <v>1.8072162025954299</v>
      </c>
      <c r="CX911">
        <v>1.89085926672546</v>
      </c>
      <c r="CY911">
        <v>1.78168611574184</v>
      </c>
      <c r="CZ911">
        <v>1.8502381519409301</v>
      </c>
      <c r="DA911">
        <v>1.7974161896974601</v>
      </c>
      <c r="DB911">
        <v>1.88941946034341</v>
      </c>
      <c r="DC911">
        <v>1.7653137119481399</v>
      </c>
      <c r="DD911">
        <v>1.8193300749083501</v>
      </c>
      <c r="DE911">
        <v>1.80837937384898</v>
      </c>
      <c r="DF911">
        <v>1.88717771639042</v>
      </c>
      <c r="DG911">
        <v>1.8636965072229901</v>
      </c>
      <c r="DH911">
        <v>1.95847456091062</v>
      </c>
      <c r="DI911">
        <v>1.8906513668579099</v>
      </c>
      <c r="DJ911">
        <v>1.9789293174375799</v>
      </c>
      <c r="DK911">
        <v>1.8574103073302499</v>
      </c>
      <c r="DL911">
        <v>1.9373004277953201</v>
      </c>
    </row>
    <row r="912" spans="1:116" x14ac:dyDescent="0.45">
      <c r="A912" t="s">
        <v>161</v>
      </c>
      <c r="B912" t="s">
        <v>17</v>
      </c>
      <c r="C912" t="s">
        <v>45</v>
      </c>
      <c r="D912">
        <v>50</v>
      </c>
      <c r="E912" s="1" cm="1">
        <f t="array" ref="E912">SUMPRODUCT($G912:$FZZ912,$G$2:$FZZ$2)/SUMPRODUCT(--($G912:$FZZ912&lt;&gt;""),$G$2:$FZZ$2)</f>
        <v>1.431103671020147</v>
      </c>
      <c r="F912" s="1" cm="1">
        <f t="array" ref="F912">SUMPRODUCT($G912:$FZZ912,$F$2:$FZY$2)/SUMPRODUCT(--($G912:$FZZ912&lt;&gt;""),$F$2:$FZY$2)</f>
        <v>1.5035599495165295</v>
      </c>
      <c r="G912">
        <v>1.3680015963772001</v>
      </c>
      <c r="H912">
        <v>1.4297064620697499</v>
      </c>
      <c r="I912">
        <v>1.3743285270002801</v>
      </c>
      <c r="J912">
        <v>1.43961762404067</v>
      </c>
      <c r="K912">
        <v>1.37274510605255</v>
      </c>
      <c r="L912">
        <v>1.43504025501655</v>
      </c>
      <c r="M912">
        <v>1.4708829991363901</v>
      </c>
      <c r="N912">
        <v>1.5392072195987501</v>
      </c>
      <c r="O912">
        <v>1.4544992265552199</v>
      </c>
      <c r="P912">
        <v>1.5276688118007999</v>
      </c>
      <c r="Q912">
        <v>1.4149779413110699</v>
      </c>
      <c r="R912">
        <v>1.5056369299326</v>
      </c>
      <c r="S912">
        <v>1.48754337321456</v>
      </c>
      <c r="T912">
        <v>1.56731362462242</v>
      </c>
      <c r="U912">
        <v>1.4403664169470201</v>
      </c>
      <c r="V912">
        <v>1.5236434362003799</v>
      </c>
      <c r="W912">
        <v>1.4455573459983599</v>
      </c>
      <c r="X912">
        <v>1.51842931049105</v>
      </c>
      <c r="Y912">
        <v>1.4650239366092499</v>
      </c>
      <c r="Z912">
        <v>1.53183954217795</v>
      </c>
      <c r="AA912">
        <v>1.46340655819418</v>
      </c>
      <c r="AB912">
        <v>1.52384733150567</v>
      </c>
      <c r="AC912">
        <v>1.4219101079612599</v>
      </c>
      <c r="AD912">
        <v>1.4867964707079699</v>
      </c>
      <c r="AE912">
        <v>1.4316026211402499</v>
      </c>
      <c r="AF912">
        <v>1.4823994827707601</v>
      </c>
      <c r="AG912">
        <v>1.4534528852877</v>
      </c>
      <c r="AH912">
        <v>1.5511125735203299</v>
      </c>
      <c r="AI912">
        <v>1.47811750338029</v>
      </c>
      <c r="AJ912">
        <v>1.56843023509399</v>
      </c>
      <c r="AK912">
        <v>1.46951667831106</v>
      </c>
      <c r="AL912">
        <v>1.5188072236711601</v>
      </c>
      <c r="AM912">
        <v>1.44092979538717</v>
      </c>
      <c r="AN912">
        <v>1.50660954859855</v>
      </c>
      <c r="AO912">
        <v>1.43570905353843</v>
      </c>
      <c r="AP912">
        <v>1.53293537559994</v>
      </c>
      <c r="AQ912">
        <v>1.4213190256872801</v>
      </c>
      <c r="AR912">
        <v>1.4787664403399601</v>
      </c>
      <c r="AS912">
        <v>1.3742355150711401</v>
      </c>
      <c r="AT912">
        <v>1.4617729752956901</v>
      </c>
      <c r="AU912">
        <v>1.43731885894381</v>
      </c>
      <c r="AV912">
        <v>1.5166822561248099</v>
      </c>
      <c r="AW912">
        <v>1.49176714772624</v>
      </c>
      <c r="AX912">
        <v>1.5321782350041899</v>
      </c>
      <c r="AY912">
        <v>1.1401413695336799</v>
      </c>
      <c r="AZ912">
        <v>1.2022978785067699</v>
      </c>
      <c r="BA912">
        <v>1.44778882701936</v>
      </c>
      <c r="BB912">
        <v>1.52452417352763</v>
      </c>
      <c r="BC912">
        <v>1.5196144215504901</v>
      </c>
      <c r="BD912">
        <v>1.5947825802333699</v>
      </c>
      <c r="BE912">
        <v>1.46198160804379</v>
      </c>
      <c r="BF912">
        <v>1.5500411493183499</v>
      </c>
      <c r="BG912">
        <v>1.4705067471459099</v>
      </c>
      <c r="BH912">
        <v>1.53826268723175</v>
      </c>
      <c r="BI912">
        <v>1.4434884872493099</v>
      </c>
      <c r="BJ912">
        <v>1.50923805397375</v>
      </c>
      <c r="BK912">
        <v>1.4007222756372599</v>
      </c>
      <c r="BL912">
        <v>1.45742560326431</v>
      </c>
      <c r="BM912">
        <v>1.5065747180176401</v>
      </c>
      <c r="BN912">
        <v>1.5983675218670199</v>
      </c>
      <c r="BO912">
        <v>1.4298234457561001</v>
      </c>
      <c r="BP912">
        <v>1.4943518828983999</v>
      </c>
      <c r="BQ912">
        <v>1.4862433343147801</v>
      </c>
      <c r="BR912">
        <v>1.54449242647299</v>
      </c>
      <c r="BS912">
        <v>1.51731174089068</v>
      </c>
      <c r="BT912">
        <v>1.6197732793522199</v>
      </c>
      <c r="BU912">
        <v>1.4856618490479401</v>
      </c>
      <c r="BV912">
        <v>1.5591496520608701</v>
      </c>
      <c r="BW912">
        <v>1.4288121803812099</v>
      </c>
      <c r="BX912">
        <v>1.4671276925461001</v>
      </c>
      <c r="BY912">
        <v>1.41446809573777</v>
      </c>
      <c r="BZ912">
        <v>1.4660595612851599</v>
      </c>
      <c r="CA912">
        <v>1.4164814092012099</v>
      </c>
      <c r="CB912">
        <v>1.4886045446060301</v>
      </c>
      <c r="CC912">
        <v>1.4360119047619</v>
      </c>
      <c r="CD912">
        <v>1.5158200416088701</v>
      </c>
      <c r="CE912">
        <v>1.41959469957605</v>
      </c>
      <c r="CF912">
        <v>1.47316493907176</v>
      </c>
      <c r="CG912">
        <v>1.38574996098017</v>
      </c>
      <c r="CH912">
        <v>1.48339706570938</v>
      </c>
      <c r="CI912">
        <v>1.39935530928684</v>
      </c>
      <c r="CJ912">
        <v>1.46198912966753</v>
      </c>
      <c r="CK912">
        <v>1.4550231839258101</v>
      </c>
      <c r="CL912">
        <v>1.52342279050161</v>
      </c>
      <c r="CM912">
        <v>1.4546335042777401</v>
      </c>
      <c r="CN912">
        <v>1.5334831683905901</v>
      </c>
      <c r="CO912">
        <v>1.45167297707287</v>
      </c>
      <c r="CP912">
        <v>1.53046877890556</v>
      </c>
      <c r="CQ912">
        <v>1.4398489652205699</v>
      </c>
      <c r="CR912">
        <v>1.51022033871301</v>
      </c>
      <c r="CS912">
        <v>1.47735049513925</v>
      </c>
      <c r="CT912">
        <v>1.6215187291803499</v>
      </c>
      <c r="CU912">
        <v>1.40783583055145</v>
      </c>
      <c r="CV912">
        <v>1.49072276997127</v>
      </c>
      <c r="CW912">
        <v>1.4704390827768601</v>
      </c>
      <c r="CX912">
        <v>1.5483180042837299</v>
      </c>
      <c r="CY912">
        <v>1.4449511788520999</v>
      </c>
      <c r="CZ912">
        <v>1.5218028101929</v>
      </c>
      <c r="DA912">
        <v>1.45931316434995</v>
      </c>
      <c r="DB912">
        <v>1.538413736713</v>
      </c>
      <c r="DC912">
        <v>1.4257690060032899</v>
      </c>
      <c r="DD912">
        <v>1.4989241884928</v>
      </c>
      <c r="DE912">
        <v>1.47216850828729</v>
      </c>
      <c r="DF912">
        <v>1.56157918968692</v>
      </c>
      <c r="DG912">
        <v>1.5131590872016001</v>
      </c>
      <c r="DH912">
        <v>1.6050461293070599</v>
      </c>
      <c r="DI912">
        <v>1.5321487535459799</v>
      </c>
      <c r="DJ912">
        <v>1.60363400862894</v>
      </c>
      <c r="DK912">
        <v>1.5049297068420999</v>
      </c>
      <c r="DL912">
        <v>1.58468860174792</v>
      </c>
    </row>
    <row r="913" spans="1:116" x14ac:dyDescent="0.45">
      <c r="A913" t="s">
        <v>161</v>
      </c>
      <c r="B913" t="s">
        <v>17</v>
      </c>
      <c r="C913" t="s">
        <v>33</v>
      </c>
      <c r="D913">
        <v>50</v>
      </c>
      <c r="E913" s="1" cm="1">
        <f t="array" ref="E913">SUMPRODUCT($G913:$FZZ913,$G$2:$FZZ$2)/SUMPRODUCT(--($G913:$FZZ913&lt;&gt;""),$G$2:$FZZ$2)</f>
        <v>1.4771569838468295</v>
      </c>
      <c r="F913" s="1" cm="1">
        <f t="array" ref="F913">SUMPRODUCT($G913:$FZZ913,$F$2:$FZY$2)/SUMPRODUCT(--($G913:$FZZ913&lt;&gt;""),$F$2:$FZY$2)</f>
        <v>1.5466227730395314</v>
      </c>
      <c r="G913">
        <v>1.4206515010832499</v>
      </c>
      <c r="H913">
        <v>1.4725785564189</v>
      </c>
      <c r="I913">
        <v>1.4283352386571699</v>
      </c>
      <c r="J913">
        <v>1.4817232322487299</v>
      </c>
      <c r="K913">
        <v>1.42552413257591</v>
      </c>
      <c r="L913">
        <v>1.4764824880460901</v>
      </c>
      <c r="M913">
        <v>1.51190010578455</v>
      </c>
      <c r="N913">
        <v>1.5856946737609601</v>
      </c>
      <c r="O913">
        <v>1.4973719970258601</v>
      </c>
      <c r="P913">
        <v>1.57177653001051</v>
      </c>
      <c r="Q913">
        <v>1.46093637630789</v>
      </c>
      <c r="R913">
        <v>1.54292618250001</v>
      </c>
      <c r="S913">
        <v>1.5331211649618799</v>
      </c>
      <c r="T913">
        <v>1.6105446319311401</v>
      </c>
      <c r="U913">
        <v>1.48295681618357</v>
      </c>
      <c r="V913">
        <v>1.5651850613884</v>
      </c>
      <c r="W913">
        <v>1.4902665875102401</v>
      </c>
      <c r="X913">
        <v>1.56177310377971</v>
      </c>
      <c r="Y913">
        <v>1.5129631871457601</v>
      </c>
      <c r="Z913">
        <v>1.5723766026522801</v>
      </c>
      <c r="AA913">
        <v>1.50594225086338</v>
      </c>
      <c r="AB913">
        <v>1.5665574821091599</v>
      </c>
      <c r="AC913">
        <v>1.4645857309501999</v>
      </c>
      <c r="AD913">
        <v>1.53498889593494</v>
      </c>
      <c r="AE913">
        <v>1.4751040753140301</v>
      </c>
      <c r="AF913">
        <v>1.52914642239107</v>
      </c>
      <c r="AG913">
        <v>1.4918356434829101</v>
      </c>
      <c r="AH913">
        <v>1.59592399128038</v>
      </c>
      <c r="AI913">
        <v>1.5308762594321099</v>
      </c>
      <c r="AJ913">
        <v>1.6103720504209</v>
      </c>
      <c r="AK913">
        <v>1.5219896188075801</v>
      </c>
      <c r="AL913">
        <v>1.5627023290011299</v>
      </c>
      <c r="AM913">
        <v>1.4851179717060701</v>
      </c>
      <c r="AN913">
        <v>1.54241679319403</v>
      </c>
      <c r="AO913">
        <v>1.48762941826013</v>
      </c>
      <c r="AP913">
        <v>1.57548624093935</v>
      </c>
      <c r="AQ913">
        <v>1.4702435781776699</v>
      </c>
      <c r="AR913">
        <v>1.52591045059588</v>
      </c>
      <c r="AS913">
        <v>1.42438868988305</v>
      </c>
      <c r="AT913">
        <v>1.5056472793412099</v>
      </c>
      <c r="AU913">
        <v>1.4854741575932899</v>
      </c>
      <c r="AV913">
        <v>1.5598243536518399</v>
      </c>
      <c r="AW913">
        <v>1.5442429038505501</v>
      </c>
      <c r="AX913">
        <v>1.5781982132072701</v>
      </c>
      <c r="AY913">
        <v>1.1804070995965099</v>
      </c>
      <c r="AZ913">
        <v>1.2388921816780201</v>
      </c>
      <c r="BA913">
        <v>1.49626211481549</v>
      </c>
      <c r="BB913">
        <v>1.5715107227513001</v>
      </c>
      <c r="BC913">
        <v>1.56620787850023</v>
      </c>
      <c r="BD913">
        <v>1.6479223606042199</v>
      </c>
      <c r="BE913">
        <v>1.5045085340108</v>
      </c>
      <c r="BF913">
        <v>1.58931191183311</v>
      </c>
      <c r="BG913">
        <v>1.5162339670249401</v>
      </c>
      <c r="BH913">
        <v>1.57794159482492</v>
      </c>
      <c r="BI913">
        <v>1.4827772963604799</v>
      </c>
      <c r="BJ913">
        <v>1.55315362713542</v>
      </c>
      <c r="BK913">
        <v>1.44949933166053</v>
      </c>
      <c r="BL913">
        <v>1.50113734962361</v>
      </c>
      <c r="BM913">
        <v>1.55128280053766</v>
      </c>
      <c r="BN913">
        <v>1.6473613465022501</v>
      </c>
      <c r="BO913">
        <v>1.48051197262079</v>
      </c>
      <c r="BP913">
        <v>1.53594098671507</v>
      </c>
      <c r="BQ913">
        <v>1.5302450354957899</v>
      </c>
      <c r="BR913">
        <v>1.5911931167599001</v>
      </c>
      <c r="BS913">
        <v>1.5617651821862299</v>
      </c>
      <c r="BT913">
        <v>1.6629959514170001</v>
      </c>
      <c r="BU913">
        <v>1.53219392827101</v>
      </c>
      <c r="BV913">
        <v>1.6020685172440099</v>
      </c>
      <c r="BW913">
        <v>1.4734425848442501</v>
      </c>
      <c r="BX913">
        <v>1.5068572756857199</v>
      </c>
      <c r="BY913">
        <v>1.4612252036176401</v>
      </c>
      <c r="BZ913">
        <v>1.5066456803077899</v>
      </c>
      <c r="CA913">
        <v>1.45600488740305</v>
      </c>
      <c r="CB913">
        <v>1.52736436608006</v>
      </c>
      <c r="CC913">
        <v>1.47393666204345</v>
      </c>
      <c r="CD913">
        <v>1.55365811373092</v>
      </c>
      <c r="CE913">
        <v>1.46400905600071</v>
      </c>
      <c r="CF913">
        <v>1.5121190597740399</v>
      </c>
      <c r="CG913">
        <v>1.4246917434056501</v>
      </c>
      <c r="CH913">
        <v>1.5265920087404401</v>
      </c>
      <c r="CI913">
        <v>1.43556622197124</v>
      </c>
      <c r="CJ913">
        <v>1.50977624055904</v>
      </c>
      <c r="CK913">
        <v>1.4930869748489499</v>
      </c>
      <c r="CL913">
        <v>1.56776731769003</v>
      </c>
      <c r="CM913">
        <v>1.49688947388027</v>
      </c>
      <c r="CN913">
        <v>1.5743235692200701</v>
      </c>
      <c r="CO913">
        <v>1.49845220329785</v>
      </c>
      <c r="CP913">
        <v>1.5771740068818301</v>
      </c>
      <c r="CQ913">
        <v>1.4854621058836599</v>
      </c>
      <c r="CR913">
        <v>1.5497952745869601</v>
      </c>
      <c r="CS913">
        <v>1.5189104670398099</v>
      </c>
      <c r="CT913">
        <v>1.66323732692787</v>
      </c>
      <c r="CU913">
        <v>1.4510131200993699</v>
      </c>
      <c r="CV913">
        <v>1.5309629169577901</v>
      </c>
      <c r="CW913">
        <v>1.51066208895048</v>
      </c>
      <c r="CX913">
        <v>1.5964942673554201</v>
      </c>
      <c r="CY913">
        <v>1.49367706596808</v>
      </c>
      <c r="CZ913">
        <v>1.55959752321981</v>
      </c>
      <c r="DA913">
        <v>1.50752248569092</v>
      </c>
      <c r="DB913">
        <v>1.5796238757154499</v>
      </c>
      <c r="DC913">
        <v>1.47578760027625</v>
      </c>
      <c r="DD913">
        <v>1.5415582000743699</v>
      </c>
      <c r="DE913">
        <v>1.5124079189686901</v>
      </c>
      <c r="DF913">
        <v>1.6139732965009199</v>
      </c>
      <c r="DG913">
        <v>1.5611100034438301</v>
      </c>
      <c r="DH913">
        <v>1.6520635841293401</v>
      </c>
      <c r="DI913">
        <v>1.5792978263447299</v>
      </c>
      <c r="DJ913">
        <v>1.6506006512756399</v>
      </c>
      <c r="DK913">
        <v>1.54695687928123</v>
      </c>
      <c r="DL913">
        <v>1.6253947702240401</v>
      </c>
    </row>
    <row r="914" spans="1:116" x14ac:dyDescent="0.45">
      <c r="A914" t="s">
        <v>142</v>
      </c>
      <c r="B914" t="s">
        <v>17</v>
      </c>
      <c r="C914" t="s">
        <v>45</v>
      </c>
      <c r="D914">
        <v>50</v>
      </c>
      <c r="E914" s="1" cm="1">
        <f t="array" ref="E914">SUMPRODUCT($G914:$FZZ914,$G$2:$FZZ$2)/SUMPRODUCT(--($G914:$FZZ914&lt;&gt;""),$G$2:$FZZ$2)</f>
        <v>1.4905194096237113</v>
      </c>
      <c r="F914" s="1" cm="1">
        <f t="array" ref="F914">SUMPRODUCT($G914:$FZZ914,$F$2:$FZY$2)/SUMPRODUCT(--($G914:$FZZ914&lt;&gt;""),$F$2:$FZY$2)</f>
        <v>1.5160357464514176</v>
      </c>
      <c r="G914">
        <v>1.4094850054570001</v>
      </c>
      <c r="H914">
        <v>1.4364421964847101</v>
      </c>
      <c r="I914">
        <v>1.4221583016803701</v>
      </c>
      <c r="J914">
        <v>1.44664068870286</v>
      </c>
      <c r="K914">
        <v>1.41651681719727</v>
      </c>
      <c r="L914">
        <v>1.4405308758020301</v>
      </c>
      <c r="M914">
        <v>1.48031698616401</v>
      </c>
      <c r="N914">
        <v>1.55642936453146</v>
      </c>
      <c r="O914">
        <v>1.4715064653146299</v>
      </c>
      <c r="P914">
        <v>1.53522805938004</v>
      </c>
      <c r="Q914">
        <v>1.41285183412702</v>
      </c>
      <c r="R914">
        <v>1.4973103305795901</v>
      </c>
      <c r="S914">
        <v>1.6080563694996699</v>
      </c>
      <c r="T914">
        <v>1.5763784259187601</v>
      </c>
      <c r="U914">
        <v>1.46596328564196</v>
      </c>
      <c r="V914">
        <v>1.53234850301431</v>
      </c>
      <c r="W914">
        <v>1.4541938766856</v>
      </c>
      <c r="X914">
        <v>1.5241144375653699</v>
      </c>
      <c r="Y914">
        <v>1.4553150277884701</v>
      </c>
      <c r="Z914">
        <v>1.532962086612</v>
      </c>
      <c r="AA914">
        <v>1.4563855164310799</v>
      </c>
      <c r="AB914">
        <v>1.52109160821732</v>
      </c>
      <c r="AC914">
        <v>1.47136038497571</v>
      </c>
      <c r="AD914">
        <v>1.5105260273543599</v>
      </c>
      <c r="AE914">
        <v>1.4228797121952099</v>
      </c>
      <c r="AF914">
        <v>1.4898805294344799</v>
      </c>
      <c r="AG914">
        <v>1.45581787521079</v>
      </c>
      <c r="AH914">
        <v>1.5420474643194999</v>
      </c>
      <c r="AI914">
        <v>1.6514240851397901</v>
      </c>
      <c r="AJ914">
        <v>1.59682470449688</v>
      </c>
      <c r="AK914">
        <v>1.51322888736881</v>
      </c>
      <c r="AL914">
        <v>1.5623036151277101</v>
      </c>
      <c r="AM914">
        <v>1.4981563155230999</v>
      </c>
      <c r="AN914">
        <v>1.53944038753524</v>
      </c>
      <c r="AO914">
        <v>1.4345501656335</v>
      </c>
      <c r="AP914">
        <v>1.53059026752817</v>
      </c>
      <c r="AQ914">
        <v>1.64785147903708</v>
      </c>
      <c r="AR914">
        <v>1.52165614168368</v>
      </c>
      <c r="AS914">
        <v>1.5532074101788</v>
      </c>
      <c r="AT914">
        <v>1.4392986927353999</v>
      </c>
      <c r="AU914">
        <v>1.47118100512839</v>
      </c>
      <c r="AV914">
        <v>1.5351960815935299</v>
      </c>
      <c r="AW914">
        <v>1.4989760997382899</v>
      </c>
      <c r="AX914">
        <v>1.5416362967436501</v>
      </c>
      <c r="AY914">
        <v>1.4953112398400299</v>
      </c>
      <c r="AZ914">
        <v>1.2671411450433301</v>
      </c>
      <c r="BA914">
        <v>1.4660224132852699</v>
      </c>
      <c r="BB914">
        <v>1.54665694208732</v>
      </c>
      <c r="BC914">
        <v>1.48676824378508</v>
      </c>
      <c r="BD914">
        <v>1.5778930658069099</v>
      </c>
      <c r="BE914">
        <v>1.4734676351665601</v>
      </c>
      <c r="BF914">
        <v>1.5412387733924899</v>
      </c>
      <c r="BG914">
        <v>1.4723002139791399</v>
      </c>
      <c r="BH914">
        <v>1.5351210280894001</v>
      </c>
      <c r="BI914">
        <v>1.5307470908640699</v>
      </c>
      <c r="BJ914">
        <v>1.5124721465709301</v>
      </c>
      <c r="BK914">
        <v>1.4167624229064499</v>
      </c>
      <c r="BL914">
        <v>1.4728794878409099</v>
      </c>
      <c r="BM914">
        <v>1.4985292112286399</v>
      </c>
      <c r="BN914">
        <v>1.60370521886505</v>
      </c>
      <c r="BO914">
        <v>1.44669264299506</v>
      </c>
      <c r="BP914">
        <v>1.5067349605152101</v>
      </c>
      <c r="BQ914">
        <v>1.48661955703863</v>
      </c>
      <c r="BR914">
        <v>1.53070304576831</v>
      </c>
      <c r="BS914">
        <v>1.5287773279352199</v>
      </c>
      <c r="BT914">
        <v>1.6139757085020201</v>
      </c>
      <c r="BU914">
        <v>1.4784163034335001</v>
      </c>
      <c r="BV914">
        <v>1.55716142846218</v>
      </c>
      <c r="BW914">
        <v>1.4214125213079101</v>
      </c>
      <c r="BX914">
        <v>1.4766581434991399</v>
      </c>
      <c r="BY914">
        <v>1.44503572677759</v>
      </c>
      <c r="BZ914">
        <v>1.4816619197521601</v>
      </c>
      <c r="CA914">
        <v>1.41347769273847</v>
      </c>
      <c r="CB914">
        <v>1.5085444702767801</v>
      </c>
      <c r="CC914">
        <v>1.4299583911234299</v>
      </c>
      <c r="CD914">
        <v>1.5260922330097</v>
      </c>
      <c r="CE914">
        <v>1.4433999955607799</v>
      </c>
      <c r="CF914">
        <v>1.4869598028988</v>
      </c>
      <c r="CG914">
        <v>1.3839355392539401</v>
      </c>
      <c r="CH914">
        <v>1.4733299516154199</v>
      </c>
      <c r="CI914">
        <v>1.4292134302722199</v>
      </c>
      <c r="CJ914">
        <v>1.4617067833698001</v>
      </c>
      <c r="CK914">
        <v>1.46661514683153</v>
      </c>
      <c r="CL914">
        <v>1.5367289588309601</v>
      </c>
      <c r="CM914">
        <v>1.4664174934498899</v>
      </c>
      <c r="CN914">
        <v>1.5386984217649899</v>
      </c>
      <c r="CO914">
        <v>1.4603677712960701</v>
      </c>
      <c r="CP914">
        <v>1.5345263495430601</v>
      </c>
      <c r="CQ914">
        <v>1.44717765704908</v>
      </c>
      <c r="CR914">
        <v>1.5156690617681201</v>
      </c>
      <c r="CS914">
        <v>1.4844206757461</v>
      </c>
      <c r="CT914">
        <v>1.56790319291169</v>
      </c>
      <c r="CU914">
        <v>1.42166757239344</v>
      </c>
      <c r="CV914">
        <v>1.4833993219988</v>
      </c>
      <c r="CW914">
        <v>1.47395111503086</v>
      </c>
      <c r="CX914">
        <v>1.5503181302759199</v>
      </c>
      <c r="CY914">
        <v>1.4570492974517699</v>
      </c>
      <c r="CZ914">
        <v>1.5156108597285001</v>
      </c>
      <c r="DA914">
        <v>1.4665085854456199</v>
      </c>
      <c r="DB914">
        <v>1.5521177432542901</v>
      </c>
      <c r="DC914">
        <v>1.44417733623758</v>
      </c>
      <c r="DD914">
        <v>1.5028157041916801</v>
      </c>
      <c r="DE914">
        <v>1.47338858195211</v>
      </c>
      <c r="DF914">
        <v>1.57617403314917</v>
      </c>
      <c r="DG914">
        <v>1.51032245201283</v>
      </c>
      <c r="DH914">
        <v>1.59983505827336</v>
      </c>
      <c r="DI914">
        <v>1.6460763835046599</v>
      </c>
      <c r="DJ914">
        <v>1.60914339922102</v>
      </c>
      <c r="DK914">
        <v>1.53570647466909</v>
      </c>
      <c r="DL914">
        <v>1.58279020532425</v>
      </c>
    </row>
    <row r="915" spans="1:116" x14ac:dyDescent="0.45">
      <c r="A915" t="s">
        <v>142</v>
      </c>
      <c r="B915" t="s">
        <v>17</v>
      </c>
      <c r="C915" t="s">
        <v>33</v>
      </c>
      <c r="D915">
        <v>50</v>
      </c>
      <c r="E915" s="1" cm="1">
        <f t="array" ref="E915">SUMPRODUCT($G915:$FZZ915,$G$2:$FZZ$2)/SUMPRODUCT(--($G915:$FZZ915&lt;&gt;""),$G$2:$FZZ$2)</f>
        <v>1.5483599923184395</v>
      </c>
      <c r="F915" s="1" cm="1">
        <f t="array" ref="F915">SUMPRODUCT($G915:$FZZ915,$F$2:$FZY$2)/SUMPRODUCT(--($G915:$FZZ915&lt;&gt;""),$F$2:$FZY$2)</f>
        <v>1.5648966226565098</v>
      </c>
      <c r="G915">
        <v>1.4748876020133801</v>
      </c>
      <c r="H915">
        <v>1.487870383945</v>
      </c>
      <c r="I915">
        <v>1.4853433475515501</v>
      </c>
      <c r="J915">
        <v>1.49536166324527</v>
      </c>
      <c r="K915">
        <v>1.48042012342147</v>
      </c>
      <c r="L915">
        <v>1.49049409456863</v>
      </c>
      <c r="M915">
        <v>1.5380023781837</v>
      </c>
      <c r="N915">
        <v>1.6038250433769099</v>
      </c>
      <c r="O915">
        <v>1.5279038364570201</v>
      </c>
      <c r="P915">
        <v>1.5844294028664401</v>
      </c>
      <c r="Q915">
        <v>1.4728823266359601</v>
      </c>
      <c r="R915">
        <v>1.5483604392385699</v>
      </c>
      <c r="S915">
        <v>1.6700426913489801</v>
      </c>
      <c r="T915">
        <v>1.6312631359399301</v>
      </c>
      <c r="U915">
        <v>1.51053012742725</v>
      </c>
      <c r="V915">
        <v>1.5759537667458601</v>
      </c>
      <c r="W915">
        <v>1.50429706273146</v>
      </c>
      <c r="X915">
        <v>1.5732705736013299</v>
      </c>
      <c r="Y915">
        <v>1.5128047102844799</v>
      </c>
      <c r="Z915">
        <v>1.5827348263907901</v>
      </c>
      <c r="AA915">
        <v>1.50794317655855</v>
      </c>
      <c r="AB915">
        <v>1.5630896856196801</v>
      </c>
      <c r="AC915">
        <v>1.5340050575036599</v>
      </c>
      <c r="AD915">
        <v>1.5692927584794001</v>
      </c>
      <c r="AE915">
        <v>1.47537293209659</v>
      </c>
      <c r="AF915">
        <v>1.5415799816921301</v>
      </c>
      <c r="AG915">
        <v>1.50868259778719</v>
      </c>
      <c r="AH915">
        <v>1.5967219183153001</v>
      </c>
      <c r="AI915">
        <v>1.71572381907794</v>
      </c>
      <c r="AJ915">
        <v>1.63381166310463</v>
      </c>
      <c r="AK915">
        <v>1.57079731800906</v>
      </c>
      <c r="AL915">
        <v>1.6058548754659201</v>
      </c>
      <c r="AM915">
        <v>1.5813992721663801</v>
      </c>
      <c r="AN915">
        <v>1.60276432169281</v>
      </c>
      <c r="AO915">
        <v>1.4884985841888301</v>
      </c>
      <c r="AP915">
        <v>1.57988126865426</v>
      </c>
      <c r="AQ915">
        <v>1.70590190399316</v>
      </c>
      <c r="AR915">
        <v>1.5732776221451901</v>
      </c>
      <c r="AS915">
        <v>1.6227195104332901</v>
      </c>
      <c r="AT915">
        <v>1.48355454467999</v>
      </c>
      <c r="AU915">
        <v>1.5352237279232499</v>
      </c>
      <c r="AV915">
        <v>1.58322697175927</v>
      </c>
      <c r="AW915">
        <v>1.54365980132864</v>
      </c>
      <c r="AX915">
        <v>1.58914179803827</v>
      </c>
      <c r="AY915">
        <v>1.5680532410349299</v>
      </c>
      <c r="AZ915">
        <v>1.3112837878768</v>
      </c>
      <c r="BA915">
        <v>1.5242857343226199</v>
      </c>
      <c r="BB915">
        <v>1.59521438489698</v>
      </c>
      <c r="BC915">
        <v>1.54336120976056</v>
      </c>
      <c r="BD915">
        <v>1.61813658903818</v>
      </c>
      <c r="BE915">
        <v>1.51885712241027</v>
      </c>
      <c r="BF915">
        <v>1.58943714888896</v>
      </c>
      <c r="BG915">
        <v>1.5147126124008901</v>
      </c>
      <c r="BH915">
        <v>1.5885044960358199</v>
      </c>
      <c r="BI915">
        <v>1.5969763555335399</v>
      </c>
      <c r="BJ915">
        <v>1.5709952958653099</v>
      </c>
      <c r="BK915">
        <v>1.46450765659076</v>
      </c>
      <c r="BL915">
        <v>1.5147620945993401</v>
      </c>
      <c r="BM915">
        <v>1.5485749907466899</v>
      </c>
      <c r="BN915">
        <v>1.64907564334833</v>
      </c>
      <c r="BO915">
        <v>1.5007920082322601</v>
      </c>
      <c r="BP915">
        <v>1.5509949242100101</v>
      </c>
      <c r="BQ915">
        <v>1.5336637550299299</v>
      </c>
      <c r="BR915">
        <v>1.56951941636405</v>
      </c>
      <c r="BS915">
        <v>1.58506882591093</v>
      </c>
      <c r="BT915">
        <v>1.66278542510121</v>
      </c>
      <c r="BU915">
        <v>1.5345071499579399</v>
      </c>
      <c r="BV915">
        <v>1.6056626137493299</v>
      </c>
      <c r="BW915">
        <v>1.4786920812025399</v>
      </c>
      <c r="BX915">
        <v>1.52489152332248</v>
      </c>
      <c r="BY915">
        <v>1.48765802228551</v>
      </c>
      <c r="BZ915">
        <v>1.5257582571328601</v>
      </c>
      <c r="CA915">
        <v>1.4591613352113599</v>
      </c>
      <c r="CB915">
        <v>1.5490182768510099</v>
      </c>
      <c r="CC915">
        <v>1.4757137078132201</v>
      </c>
      <c r="CD915">
        <v>1.5677588996763701</v>
      </c>
      <c r="CE915">
        <v>1.4865158812953601</v>
      </c>
      <c r="CF915">
        <v>1.53280580649457</v>
      </c>
      <c r="CG915">
        <v>1.43101295458092</v>
      </c>
      <c r="CH915">
        <v>1.51837833619478</v>
      </c>
      <c r="CI915">
        <v>1.4741770781863901</v>
      </c>
      <c r="CJ915">
        <v>1.50342344886002</v>
      </c>
      <c r="CK915">
        <v>1.51174652241112</v>
      </c>
      <c r="CL915">
        <v>1.5835464381059401</v>
      </c>
      <c r="CM915">
        <v>1.5123365576844201</v>
      </c>
      <c r="CN915">
        <v>1.58934846584629</v>
      </c>
      <c r="CO915">
        <v>1.5114512289875801</v>
      </c>
      <c r="CP915">
        <v>1.5812562436022299</v>
      </c>
      <c r="CQ915">
        <v>1.50056558382589</v>
      </c>
      <c r="CR915">
        <v>1.56735227109787</v>
      </c>
      <c r="CS915">
        <v>1.5357701284869301</v>
      </c>
      <c r="CT915">
        <v>1.6159894853724299</v>
      </c>
      <c r="CU915">
        <v>1.46822192893926</v>
      </c>
      <c r="CV915">
        <v>1.53264498097973</v>
      </c>
      <c r="CW915">
        <v>1.52241086052664</v>
      </c>
      <c r="CX915">
        <v>1.5990298601486701</v>
      </c>
      <c r="CY915">
        <v>1.4964515360800099</v>
      </c>
      <c r="CZ915">
        <v>1.5627173136460999</v>
      </c>
      <c r="DA915">
        <v>1.5167130008176599</v>
      </c>
      <c r="DB915">
        <v>1.6033360588716199</v>
      </c>
      <c r="DC915">
        <v>1.4956303458534701</v>
      </c>
      <c r="DD915">
        <v>1.5516920788397099</v>
      </c>
      <c r="DE915">
        <v>1.52249079189686</v>
      </c>
      <c r="DF915">
        <v>1.61595303867403</v>
      </c>
      <c r="DG915">
        <v>1.5593971470518899</v>
      </c>
      <c r="DH915">
        <v>1.65142919287306</v>
      </c>
      <c r="DI915">
        <v>1.69883518347912</v>
      </c>
      <c r="DJ915">
        <v>1.65422188979394</v>
      </c>
      <c r="DK915">
        <v>1.5723184056969299</v>
      </c>
      <c r="DL915">
        <v>1.6269957220467599</v>
      </c>
    </row>
    <row r="916" spans="1:116" x14ac:dyDescent="0.45">
      <c r="A916" t="s">
        <v>142</v>
      </c>
      <c r="B916" t="s">
        <v>138</v>
      </c>
      <c r="C916" t="s">
        <v>33</v>
      </c>
      <c r="D916">
        <v>50</v>
      </c>
      <c r="E916" s="1" cm="1">
        <f t="array" ref="E916">SUMPRODUCT($G916:$FZZ916,$G$2:$FZZ$2)/SUMPRODUCT(--($G916:$FZZ916&lt;&gt;""),$G$2:$FZZ$2)</f>
        <v>1.9173382178443914</v>
      </c>
      <c r="F916" s="1" cm="1">
        <f t="array" ref="F916">SUMPRODUCT($G916:$FZZ916,$F$2:$FZY$2)/SUMPRODUCT(--($G916:$FZZ916&lt;&gt;""),$F$2:$FZY$2)</f>
        <v>1.9632370071747181</v>
      </c>
      <c r="G916">
        <v>1.7759574190815901</v>
      </c>
      <c r="H916">
        <v>1.8270496342992999</v>
      </c>
      <c r="I916">
        <v>1.79416356283266</v>
      </c>
      <c r="J916">
        <v>1.8372751000807199</v>
      </c>
      <c r="K916">
        <v>1.78572683803996</v>
      </c>
      <c r="L916">
        <v>1.83101679676325</v>
      </c>
      <c r="M916">
        <v>1.9891380527767699</v>
      </c>
      <c r="N916">
        <v>2.1545924407357102</v>
      </c>
      <c r="O916">
        <v>1.8232059072379001</v>
      </c>
      <c r="P916">
        <v>1.9332615439837899</v>
      </c>
      <c r="Q916">
        <v>1.72295751185311</v>
      </c>
      <c r="R916">
        <v>1.8781607211504501</v>
      </c>
      <c r="S916">
        <v>1.6138336306315799</v>
      </c>
      <c r="T916">
        <v>1.58679529009551</v>
      </c>
      <c r="U916">
        <v>1.82229456260309</v>
      </c>
      <c r="V916">
        <v>1.93290268200347</v>
      </c>
      <c r="W916">
        <v>1.9485709439402901</v>
      </c>
      <c r="X916">
        <v>2.1183784242218602</v>
      </c>
      <c r="Y916">
        <v>2.0123611951796598</v>
      </c>
      <c r="Z916">
        <v>2.16495680404996</v>
      </c>
      <c r="AA916">
        <v>2.0785808381101498</v>
      </c>
      <c r="AB916">
        <v>2.2059956563534699</v>
      </c>
      <c r="AC916">
        <v>1.7816531095296599</v>
      </c>
      <c r="AD916">
        <v>1.8765974326253301</v>
      </c>
      <c r="AE916">
        <v>1.7702234711971101</v>
      </c>
      <c r="AF916">
        <v>1.8883881609129101</v>
      </c>
      <c r="AG916">
        <v>2.00327808168469</v>
      </c>
      <c r="AH916">
        <v>2.1890223337309198</v>
      </c>
      <c r="AI916">
        <v>2.4389671566275499</v>
      </c>
      <c r="AJ916">
        <v>2.2888559340515502</v>
      </c>
      <c r="AK916">
        <v>1.85151383244506</v>
      </c>
      <c r="AL916">
        <v>1.93774576686577</v>
      </c>
      <c r="AM916">
        <v>2.0430916058130202</v>
      </c>
      <c r="AN916">
        <v>2.1329682115055499</v>
      </c>
      <c r="AO916">
        <v>1.7731476926104399</v>
      </c>
      <c r="AP916">
        <v>1.9233439382509501</v>
      </c>
      <c r="AQ916">
        <v>2.42052134276625</v>
      </c>
      <c r="AR916">
        <v>2.1082522197426501</v>
      </c>
      <c r="AS916">
        <v>1.98107818768452</v>
      </c>
      <c r="AT916">
        <v>1.78426244568498</v>
      </c>
      <c r="AU916">
        <v>1.8392458081252501</v>
      </c>
      <c r="AV916">
        <v>1.9305846737963399</v>
      </c>
      <c r="AW916">
        <v>1.8265825333027801</v>
      </c>
      <c r="AX916">
        <v>1.91217018263603</v>
      </c>
      <c r="AY916">
        <v>1.90031796861173</v>
      </c>
      <c r="AZ916">
        <v>1.5099256806274299</v>
      </c>
      <c r="BA916">
        <v>1.81896854005077</v>
      </c>
      <c r="BB916">
        <v>1.9297165378627399</v>
      </c>
      <c r="BC916">
        <v>1.90277073138798</v>
      </c>
      <c r="BD916">
        <v>2.0468062124609201</v>
      </c>
      <c r="BE916">
        <v>1.86980713493398</v>
      </c>
      <c r="BF916">
        <v>1.9945790245822399</v>
      </c>
      <c r="BG916">
        <v>1.82378260708233</v>
      </c>
      <c r="BH916">
        <v>1.92839738277529</v>
      </c>
      <c r="BI916">
        <v>2.19300878930428</v>
      </c>
      <c r="BJ916">
        <v>2.1124350086655101</v>
      </c>
      <c r="BK916">
        <v>1.9886499542715099</v>
      </c>
      <c r="BL916">
        <v>2.1041671552189101</v>
      </c>
      <c r="BM916">
        <v>2.1594685679777101</v>
      </c>
      <c r="BN916">
        <v>2.3154695809713002</v>
      </c>
      <c r="BO916">
        <v>1.78981142110557</v>
      </c>
      <c r="BP916">
        <v>1.89649550809929</v>
      </c>
      <c r="BQ916">
        <v>1.84543789053554</v>
      </c>
      <c r="BR916">
        <v>1.9189321817646401</v>
      </c>
      <c r="BS916">
        <v>1.94142510121457</v>
      </c>
      <c r="BT916">
        <v>2.0657004048582901</v>
      </c>
      <c r="BU916">
        <v>1.80949376768371</v>
      </c>
      <c r="BV916">
        <v>1.92844306798195</v>
      </c>
      <c r="BW916">
        <v>1.97487602665426</v>
      </c>
      <c r="BX916">
        <v>2.0888733922206701</v>
      </c>
      <c r="BY916">
        <v>2.0730400239844098</v>
      </c>
      <c r="BZ916">
        <v>2.1789087093389199</v>
      </c>
      <c r="CA916">
        <v>1.7476369066811399</v>
      </c>
      <c r="CB916">
        <v>1.86722555025709</v>
      </c>
      <c r="CC916">
        <v>1.8092059639389699</v>
      </c>
      <c r="CD916">
        <v>1.9525832177531199</v>
      </c>
      <c r="CE916">
        <v>1.8054402592502099</v>
      </c>
      <c r="CF916">
        <v>1.8804186180720399</v>
      </c>
      <c r="CG916">
        <v>1.9602583112220999</v>
      </c>
      <c r="CH916">
        <v>2.1221710628999499</v>
      </c>
      <c r="CI916">
        <v>2.0217877226418199</v>
      </c>
      <c r="CJ916">
        <v>2.2181831015740801</v>
      </c>
      <c r="CK916">
        <v>1.80252915554306</v>
      </c>
      <c r="CL916">
        <v>1.9273148798651101</v>
      </c>
      <c r="CM916">
        <v>1.8021556380614101</v>
      </c>
      <c r="CN916">
        <v>1.9175617448747699</v>
      </c>
      <c r="CO916">
        <v>2.05595500906478</v>
      </c>
      <c r="CP916">
        <v>2.2287655858811299</v>
      </c>
      <c r="CQ916">
        <v>1.8202399349976801</v>
      </c>
      <c r="CR916">
        <v>1.9579237497411</v>
      </c>
      <c r="CS916">
        <v>2.1465476217453299</v>
      </c>
      <c r="CT916">
        <v>2.3509256951211199</v>
      </c>
      <c r="CU916">
        <v>1.8093962684056599</v>
      </c>
      <c r="CV916">
        <v>1.91290790052532</v>
      </c>
      <c r="CW916">
        <v>1.85989668640544</v>
      </c>
      <c r="CX916">
        <v>1.9710375456721601</v>
      </c>
      <c r="CY916">
        <v>1.82377947130269</v>
      </c>
      <c r="CZ916">
        <v>1.92732793522267</v>
      </c>
      <c r="DA916">
        <v>1.8120686835649999</v>
      </c>
      <c r="DB916">
        <v>1.9422567457072699</v>
      </c>
      <c r="DC916">
        <v>1.77583275779631</v>
      </c>
      <c r="DD916">
        <v>1.8654173086118</v>
      </c>
      <c r="DE916">
        <v>1.85207182320441</v>
      </c>
      <c r="DF916">
        <v>1.95425874769797</v>
      </c>
      <c r="DG916">
        <v>1.89223505102318</v>
      </c>
      <c r="DH916">
        <v>2.00610828152471</v>
      </c>
      <c r="DI916">
        <v>2.0368144046848</v>
      </c>
      <c r="DJ916">
        <v>1.9939250759365501</v>
      </c>
      <c r="DK916">
        <v>1.8997611694821801</v>
      </c>
      <c r="DL916">
        <v>1.9593025798944901</v>
      </c>
    </row>
    <row r="917" spans="1:116" x14ac:dyDescent="0.45">
      <c r="A917" t="s">
        <v>60</v>
      </c>
      <c r="B917" t="s">
        <v>17</v>
      </c>
      <c r="C917" t="s">
        <v>15</v>
      </c>
      <c r="D917">
        <v>50</v>
      </c>
      <c r="E917" s="1" cm="1">
        <f t="array" ref="E917">SUMPRODUCT($G917:$FZZ917,$G$2:$FZZ$2)/SUMPRODUCT(--($G917:$FZZ917&lt;&gt;""),$G$2:$FZZ$2)</f>
        <v>2.1811306545598779</v>
      </c>
      <c r="F917" s="1" cm="1">
        <f t="array" ref="F917">SUMPRODUCT($G917:$FZZ917,$F$2:$FZY$2)/SUMPRODUCT(--($G917:$FZZ917&lt;&gt;""),$F$2:$FZY$2)</f>
        <v>2.1934209359417958</v>
      </c>
      <c r="G917">
        <v>2.1199095114759898</v>
      </c>
      <c r="H917">
        <v>2.0656835915229101</v>
      </c>
      <c r="I917">
        <v>2.1340733365293598</v>
      </c>
      <c r="J917">
        <v>2.0785444145329</v>
      </c>
      <c r="K917">
        <v>2.1296048060811601</v>
      </c>
      <c r="L917">
        <v>2.0722710368220998</v>
      </c>
      <c r="M917">
        <v>2.2399051876428899</v>
      </c>
      <c r="N917">
        <v>2.23330874651869</v>
      </c>
      <c r="O917">
        <v>2.1225845875103602</v>
      </c>
      <c r="P917">
        <v>2.1986172003862898</v>
      </c>
      <c r="Q917">
        <v>2.1240438401732198</v>
      </c>
      <c r="R917">
        <v>2.19005253812217</v>
      </c>
      <c r="S917">
        <v>2.3010039103350399</v>
      </c>
      <c r="T917">
        <v>2.23004175788593</v>
      </c>
      <c r="U917">
        <v>2.1450456931233801</v>
      </c>
      <c r="V917">
        <v>2.2050462259877901</v>
      </c>
      <c r="W917">
        <v>2.1241624968195998</v>
      </c>
      <c r="X917">
        <v>2.1981878834139001</v>
      </c>
      <c r="Y917">
        <v>2.3682650085291299</v>
      </c>
      <c r="Z917">
        <v>2.2509393055631901</v>
      </c>
      <c r="AA917">
        <v>2.1090540107522999</v>
      </c>
      <c r="AB917">
        <v>2.1966354541246802</v>
      </c>
      <c r="AC917">
        <v>2.2525280994172601</v>
      </c>
      <c r="AD917">
        <v>2.2206799184745001</v>
      </c>
      <c r="AE917">
        <v>2.1575095326799598</v>
      </c>
      <c r="AF917">
        <v>2.17759484136382</v>
      </c>
      <c r="AG917">
        <v>2.1381729938715899</v>
      </c>
      <c r="AH917">
        <v>2.2446016534364301</v>
      </c>
      <c r="AI917">
        <v>2.2689579971212899</v>
      </c>
      <c r="AJ917">
        <v>2.2876957299254101</v>
      </c>
      <c r="AK917">
        <v>2.2024625154090098</v>
      </c>
      <c r="AL917">
        <v>2.2175697474934002</v>
      </c>
      <c r="AM917">
        <v>2.3192285445737801</v>
      </c>
      <c r="AN917">
        <v>2.24184802255802</v>
      </c>
      <c r="AO917">
        <v>2.21796385581685</v>
      </c>
      <c r="AP917">
        <v>2.2910503241606199</v>
      </c>
      <c r="AQ917">
        <v>2.30157162527895</v>
      </c>
      <c r="AR917">
        <v>2.2253074402924802</v>
      </c>
      <c r="AS917">
        <v>2.1660251969787301</v>
      </c>
      <c r="AT917">
        <v>2.1187688227209902</v>
      </c>
      <c r="AU917">
        <v>2.1041529394960001</v>
      </c>
      <c r="AV917">
        <v>2.18888894008579</v>
      </c>
      <c r="AW917">
        <v>2.1790402410156999</v>
      </c>
      <c r="AX917">
        <v>2.2225959168939999</v>
      </c>
      <c r="AY917">
        <v>2.0847385756383998</v>
      </c>
      <c r="AZ917">
        <v>1.8821853245073299</v>
      </c>
      <c r="BA917">
        <v>2.1098222926630799</v>
      </c>
      <c r="BB917">
        <v>2.1756315132473998</v>
      </c>
      <c r="BC917">
        <v>2.1992046217043302</v>
      </c>
      <c r="BD917">
        <v>2.2883655466998301</v>
      </c>
      <c r="BE917">
        <v>2.1676029627509199</v>
      </c>
      <c r="BF917">
        <v>2.23741367588649</v>
      </c>
      <c r="BG917">
        <v>2.1140768593303498</v>
      </c>
      <c r="BH917">
        <v>2.19180200126161</v>
      </c>
      <c r="BI917">
        <v>2.1880106461995501</v>
      </c>
      <c r="BJ917">
        <v>2.18948068828918</v>
      </c>
      <c r="BK917">
        <v>2.0518959735478202</v>
      </c>
      <c r="BL917">
        <v>2.11544684942429</v>
      </c>
      <c r="BM917">
        <v>2.2222936512574698</v>
      </c>
      <c r="BN917">
        <v>2.2911966960824399</v>
      </c>
      <c r="BO917">
        <v>2.0982668316202</v>
      </c>
      <c r="BP917">
        <v>2.1659633016915398</v>
      </c>
      <c r="BQ917">
        <v>2.14931134884025</v>
      </c>
      <c r="BR917">
        <v>2.2044361566395101</v>
      </c>
      <c r="BS917">
        <v>2.2080809716599101</v>
      </c>
      <c r="BT917">
        <v>2.2907530364372399</v>
      </c>
      <c r="BU917">
        <v>2.1457138487420599</v>
      </c>
      <c r="BV917">
        <v>2.2169457826718602</v>
      </c>
      <c r="BW917">
        <v>2.07138152797148</v>
      </c>
      <c r="BX917">
        <v>2.1147334573066701</v>
      </c>
      <c r="BY917">
        <v>2.0922275520911402</v>
      </c>
      <c r="BZ917">
        <v>2.1058561934742399</v>
      </c>
      <c r="CA917">
        <v>2.0286286422183299</v>
      </c>
      <c r="CB917">
        <v>2.1327405094438801</v>
      </c>
      <c r="CC917">
        <v>2.0359309986130301</v>
      </c>
      <c r="CD917">
        <v>2.1305045076282898</v>
      </c>
      <c r="CE917">
        <v>2.0780969080860299</v>
      </c>
      <c r="CF917">
        <v>2.13374248107784</v>
      </c>
      <c r="CG917">
        <v>2.02070001560792</v>
      </c>
      <c r="CH917">
        <v>2.09401826127672</v>
      </c>
      <c r="CI917">
        <v>2.0560222112420798</v>
      </c>
      <c r="CJ917">
        <v>2.1332674525305202</v>
      </c>
      <c r="CK917">
        <v>2.1029506814669099</v>
      </c>
      <c r="CL917">
        <v>2.1865252213011099</v>
      </c>
      <c r="CM917">
        <v>2.0980467634385902</v>
      </c>
      <c r="CN917">
        <v>2.1944171954354101</v>
      </c>
      <c r="CO917">
        <v>2.1086787612693101</v>
      </c>
      <c r="CP917">
        <v>2.1956760356671499</v>
      </c>
      <c r="CQ917">
        <v>2.0959102713209101</v>
      </c>
      <c r="CR917">
        <v>2.1740404989883202</v>
      </c>
      <c r="CS917">
        <v>2.1935008724421499</v>
      </c>
      <c r="CT917">
        <v>2.2754877744793598</v>
      </c>
      <c r="CU917">
        <v>2.0637243485236598</v>
      </c>
      <c r="CV917">
        <v>2.1336076391584502</v>
      </c>
      <c r="CW917">
        <v>2.1730975179538801</v>
      </c>
      <c r="CX917">
        <v>2.2312429129393898</v>
      </c>
      <c r="CY917">
        <v>2.1109073588949698</v>
      </c>
      <c r="CZ917">
        <v>2.1656942129078298</v>
      </c>
      <c r="DA917">
        <v>2.1384627964022802</v>
      </c>
      <c r="DB917">
        <v>2.2108748977923098</v>
      </c>
      <c r="DC917">
        <v>2.0978855655315298</v>
      </c>
      <c r="DD917">
        <v>2.1464431812144702</v>
      </c>
      <c r="DE917">
        <v>2.1460405156537701</v>
      </c>
      <c r="DF917">
        <v>2.2289825046040499</v>
      </c>
      <c r="DG917">
        <v>2.1934440195029898</v>
      </c>
      <c r="DH917">
        <v>2.2681934349567698</v>
      </c>
      <c r="DI917">
        <v>2.2687013709625901</v>
      </c>
      <c r="DJ917">
        <v>2.3321870638779099</v>
      </c>
      <c r="DK917">
        <v>2.1958847664622398</v>
      </c>
      <c r="DL917">
        <v>2.2905246397858399</v>
      </c>
    </row>
    <row r="918" spans="1:116" x14ac:dyDescent="0.45">
      <c r="A918" t="s">
        <v>145</v>
      </c>
      <c r="B918" t="s">
        <v>34</v>
      </c>
      <c r="C918" t="s">
        <v>15</v>
      </c>
      <c r="D918">
        <v>50</v>
      </c>
      <c r="E918" s="1" cm="1">
        <f t="array" ref="E918">SUMPRODUCT($G918:$FZZ918,$G$2:$FZZ$2)/SUMPRODUCT(--($G918:$FZZ918&lt;&gt;""),$G$2:$FZZ$2)</f>
        <v>1.7806941508811072</v>
      </c>
      <c r="F918" s="1" cm="1">
        <f t="array" ref="F918">SUMPRODUCT($G918:$FZZ918,$F$2:$FZY$2)/SUMPRODUCT(--($G918:$FZZ918&lt;&gt;""),$F$2:$FZY$2)</f>
        <v>1.8153839355902563</v>
      </c>
      <c r="G918">
        <v>1.70217995080551</v>
      </c>
      <c r="H918">
        <v>1.7249995927609101</v>
      </c>
      <c r="I918">
        <v>1.71319139695066</v>
      </c>
      <c r="J918">
        <v>1.7375836396192601</v>
      </c>
      <c r="K918">
        <v>1.7088806244635999</v>
      </c>
      <c r="L918">
        <v>1.7309187134741899</v>
      </c>
      <c r="M918">
        <v>1.7611237836745299</v>
      </c>
      <c r="N918">
        <v>1.84612678921575</v>
      </c>
      <c r="O918">
        <v>1.7720346298148</v>
      </c>
      <c r="P918">
        <v>1.8533702535702301</v>
      </c>
      <c r="Q918">
        <v>1.7419120319883601</v>
      </c>
      <c r="R918">
        <v>1.8397443441103101</v>
      </c>
      <c r="S918">
        <v>1.7857264749080699</v>
      </c>
      <c r="T918">
        <v>1.8395916682589</v>
      </c>
      <c r="U918">
        <v>1.76494866335806</v>
      </c>
      <c r="V918">
        <v>1.83938982180529</v>
      </c>
      <c r="W918">
        <v>1.74997314335792</v>
      </c>
      <c r="X918">
        <v>1.8282051282051199</v>
      </c>
      <c r="Y918">
        <v>1.9028052605513599</v>
      </c>
      <c r="Z918">
        <v>1.8529290705992401</v>
      </c>
      <c r="AA918">
        <v>1.9392459144800001</v>
      </c>
      <c r="AB918">
        <v>1.8988037170221099</v>
      </c>
      <c r="AC918">
        <v>1.87937410130143</v>
      </c>
      <c r="AD918">
        <v>1.8485750000652399</v>
      </c>
      <c r="AE918">
        <v>1.7345338002052699</v>
      </c>
      <c r="AF918">
        <v>1.79414318970833</v>
      </c>
      <c r="AG918">
        <v>1.7484349936248</v>
      </c>
      <c r="AH918">
        <v>1.8506560276395301</v>
      </c>
      <c r="AI918">
        <v>1.7873249880054001</v>
      </c>
      <c r="AJ918">
        <v>1.87706197932568</v>
      </c>
      <c r="AK918">
        <v>1.77855285153578</v>
      </c>
      <c r="AL918">
        <v>1.84535754392253</v>
      </c>
      <c r="AM918">
        <v>1.7474333020027399</v>
      </c>
      <c r="AN918">
        <v>1.79362181572795</v>
      </c>
      <c r="AO918">
        <v>1.83978921359616</v>
      </c>
      <c r="AP918">
        <v>1.8677063859096701</v>
      </c>
      <c r="AQ918">
        <v>1.8921893547314901</v>
      </c>
      <c r="AR918">
        <v>1.8305351122928599</v>
      </c>
      <c r="AS918">
        <v>1.8220579137849899</v>
      </c>
      <c r="AT918">
        <v>1.73698384533604</v>
      </c>
      <c r="AU918">
        <v>1.74373234666654</v>
      </c>
      <c r="AV918">
        <v>1.8400751980168299</v>
      </c>
      <c r="AW918">
        <v>1.74538897797399</v>
      </c>
      <c r="AX918">
        <v>1.81325794650728</v>
      </c>
      <c r="AY918">
        <v>1.7462475071474599</v>
      </c>
      <c r="AZ918">
        <v>1.5134569495205501</v>
      </c>
      <c r="BA918">
        <v>1.76970980546166</v>
      </c>
      <c r="BB918">
        <v>1.8507090059890301</v>
      </c>
      <c r="BC918">
        <v>1.82468945878271</v>
      </c>
      <c r="BD918">
        <v>1.90880971474395</v>
      </c>
      <c r="BE918">
        <v>1.7941460621891401</v>
      </c>
      <c r="BF918">
        <v>1.8669445736572701</v>
      </c>
      <c r="BG918">
        <v>1.79809274078838</v>
      </c>
      <c r="BH918">
        <v>1.86441390740763</v>
      </c>
      <c r="BI918">
        <v>1.8333281752909101</v>
      </c>
      <c r="BJ918">
        <v>1.8343185194355001</v>
      </c>
      <c r="BK918">
        <v>1.6776727716155</v>
      </c>
      <c r="BL918">
        <v>1.7562554229298999</v>
      </c>
      <c r="BM918">
        <v>1.8558432197611601</v>
      </c>
      <c r="BN918">
        <v>1.9146358093234299</v>
      </c>
      <c r="BO918">
        <v>1.7540496479320999</v>
      </c>
      <c r="BP918">
        <v>1.80733966169108</v>
      </c>
      <c r="BQ918">
        <v>1.7714528740144599</v>
      </c>
      <c r="BR918">
        <v>1.8365394052409401</v>
      </c>
      <c r="BS918">
        <v>1.82472874493927</v>
      </c>
      <c r="BT918">
        <v>1.9074170040485801</v>
      </c>
      <c r="BU918">
        <v>1.7585073028982099</v>
      </c>
      <c r="BV918">
        <v>1.85325380438938</v>
      </c>
      <c r="BW918">
        <v>1.75337052533705</v>
      </c>
      <c r="BX918">
        <v>1.75906555090655</v>
      </c>
      <c r="BY918">
        <v>1.72627791935242</v>
      </c>
      <c r="BZ918">
        <v>1.78342827162344</v>
      </c>
      <c r="CA918">
        <v>1.70268298063705</v>
      </c>
      <c r="CB918">
        <v>1.78351180273898</v>
      </c>
      <c r="CC918">
        <v>1.72918111419325</v>
      </c>
      <c r="CD918">
        <v>1.8131067961164999</v>
      </c>
      <c r="CE918">
        <v>1.6916187601269601</v>
      </c>
      <c r="CF918">
        <v>1.75084900006658</v>
      </c>
      <c r="CG918">
        <v>1.70684407679101</v>
      </c>
      <c r="CH918">
        <v>1.78345949742469</v>
      </c>
      <c r="CI918">
        <v>1.7119832474529999</v>
      </c>
      <c r="CJ918">
        <v>1.76532316886661</v>
      </c>
      <c r="CK918">
        <v>1.7734298159336701</v>
      </c>
      <c r="CL918">
        <v>1.84435857805255</v>
      </c>
      <c r="CM918">
        <v>1.7263730396235</v>
      </c>
      <c r="CN918">
        <v>1.8084511939204999</v>
      </c>
      <c r="CO918">
        <v>1.7420667710864099</v>
      </c>
      <c r="CP918">
        <v>1.80825820455582</v>
      </c>
      <c r="CQ918">
        <v>1.7359599789698399</v>
      </c>
      <c r="CR918">
        <v>1.8126563321490501</v>
      </c>
      <c r="CS918">
        <v>1.80853860273289</v>
      </c>
      <c r="CT918">
        <v>1.8735525391465899</v>
      </c>
      <c r="CU918">
        <v>1.69233755143234</v>
      </c>
      <c r="CV918">
        <v>1.76980306911989</v>
      </c>
      <c r="CW918">
        <v>1.78831737432279</v>
      </c>
      <c r="CX918">
        <v>1.86115660829028</v>
      </c>
      <c r="CY918">
        <v>1.76045487020719</v>
      </c>
      <c r="CZ918">
        <v>1.8203858061443201</v>
      </c>
      <c r="DA918">
        <v>1.7562551103843</v>
      </c>
      <c r="DB918">
        <v>1.8319051512673701</v>
      </c>
      <c r="DC918">
        <v>1.73434096583966</v>
      </c>
      <c r="DD918">
        <v>1.78455878446581</v>
      </c>
      <c r="DE918">
        <v>1.77230662983425</v>
      </c>
      <c r="DF918">
        <v>1.8547191528545099</v>
      </c>
      <c r="DG918">
        <v>1.8349404578492301</v>
      </c>
      <c r="DH918">
        <v>1.89619546500879</v>
      </c>
      <c r="DI918">
        <v>1.83704426667639</v>
      </c>
      <c r="DJ918">
        <v>1.91376526712335</v>
      </c>
      <c r="DK918">
        <v>1.8068097316874701</v>
      </c>
      <c r="DL918">
        <v>1.87882631859816</v>
      </c>
    </row>
    <row r="919" spans="1:116" x14ac:dyDescent="0.45">
      <c r="A919" t="s">
        <v>22</v>
      </c>
      <c r="B919" t="s">
        <v>136</v>
      </c>
      <c r="C919" t="s">
        <v>23</v>
      </c>
      <c r="D919">
        <v>50</v>
      </c>
      <c r="E919" s="1" cm="1">
        <f t="array" ref="E919">SUMPRODUCT($G919:$FZZ919,$G$2:$FZZ$2)/SUMPRODUCT(--($G919:$FZZ919&lt;&gt;""),$G$2:$FZZ$2)</f>
        <v>1.5296845007355955</v>
      </c>
      <c r="F919" s="1" cm="1">
        <f t="array" ref="F919">SUMPRODUCT($G919:$FZZ919,$F$2:$FZY$2)/SUMPRODUCT(--($G919:$FZZ919&lt;&gt;""),$F$2:$FZY$2)</f>
        <v>1.615658276514071</v>
      </c>
      <c r="G919">
        <v>1.46913331378585</v>
      </c>
      <c r="H919">
        <v>1.5288101288504401</v>
      </c>
      <c r="I919">
        <v>1.47811745809311</v>
      </c>
      <c r="J919">
        <v>1.5346891863652501</v>
      </c>
      <c r="K919">
        <v>1.52601659242306</v>
      </c>
      <c r="L919">
        <v>1.5917323960930101</v>
      </c>
      <c r="M919">
        <v>1.44226342190711</v>
      </c>
      <c r="N919">
        <v>1.5223998131051999</v>
      </c>
      <c r="O919">
        <v>1.54667162355032</v>
      </c>
      <c r="P919">
        <v>1.6411002572451601</v>
      </c>
      <c r="Q919">
        <v>1.4878199948220201</v>
      </c>
      <c r="R919">
        <v>1.6059614685568799</v>
      </c>
      <c r="S919">
        <v>1.47800017210724</v>
      </c>
      <c r="T919">
        <v>1.5691761751059901</v>
      </c>
      <c r="U919">
        <v>1.6310156153494</v>
      </c>
      <c r="V919">
        <v>1.7259768979056</v>
      </c>
      <c r="W919">
        <v>1.42896842224295</v>
      </c>
      <c r="X919">
        <v>1.5111469199672001</v>
      </c>
      <c r="Y919">
        <v>1.64686292852033</v>
      </c>
      <c r="Z919">
        <v>1.7571562207670699</v>
      </c>
      <c r="AA919">
        <v>1.6609036208922201</v>
      </c>
      <c r="AB919">
        <v>1.7468579770000301</v>
      </c>
      <c r="AC919">
        <v>1.4016200713478499</v>
      </c>
      <c r="AD919">
        <v>1.49025425829803</v>
      </c>
      <c r="AE919">
        <v>1.4989320411137499</v>
      </c>
      <c r="AF919">
        <v>1.57883798391553</v>
      </c>
      <c r="AG919">
        <v>1.6094106033808999</v>
      </c>
      <c r="AH919">
        <v>1.7399991773948</v>
      </c>
      <c r="AI919">
        <v>1.63305273258603</v>
      </c>
      <c r="AJ919">
        <v>1.7474506040912401</v>
      </c>
      <c r="AK919">
        <v>1.5274289539430601</v>
      </c>
      <c r="AL919">
        <v>1.60497697335932</v>
      </c>
      <c r="AM919">
        <v>1.62521389149977</v>
      </c>
      <c r="AN919">
        <v>1.68441062347865</v>
      </c>
      <c r="AO919">
        <v>1.5043294302863299</v>
      </c>
      <c r="AP919">
        <v>1.6187532115407699</v>
      </c>
      <c r="AQ919">
        <v>1.58503869711789</v>
      </c>
      <c r="AR919">
        <v>1.58353354541569</v>
      </c>
      <c r="AS919">
        <v>1.43680937052005</v>
      </c>
      <c r="AT919">
        <v>1.5370119983849</v>
      </c>
      <c r="AU919">
        <v>1.5309892317545699</v>
      </c>
      <c r="AV919">
        <v>1.62275200781469</v>
      </c>
      <c r="AW919">
        <v>1.6262798753271199</v>
      </c>
      <c r="AX919">
        <v>1.7256190258022801</v>
      </c>
      <c r="AY919">
        <v>1.2988477349636001</v>
      </c>
      <c r="AZ919">
        <v>1.3152901686290699</v>
      </c>
      <c r="BA919">
        <v>1.5189138392919701</v>
      </c>
      <c r="BB919">
        <v>1.62698290250641</v>
      </c>
      <c r="BC919">
        <v>1.6382828993666401</v>
      </c>
      <c r="BD919">
        <v>1.7604863918301801</v>
      </c>
      <c r="BE919">
        <v>1.5445307188607</v>
      </c>
      <c r="BF919">
        <v>1.65999928435968</v>
      </c>
      <c r="BG919">
        <v>1.63002634540934</v>
      </c>
      <c r="BH919">
        <v>1.7412089203329599</v>
      </c>
      <c r="BI919">
        <v>1.52577989601386</v>
      </c>
      <c r="BJ919">
        <v>1.5925971775191801</v>
      </c>
      <c r="BK919">
        <v>1.56321084351476</v>
      </c>
      <c r="BL919">
        <v>1.68484862697277</v>
      </c>
      <c r="BM919">
        <v>1.5858219858570499</v>
      </c>
      <c r="BN919">
        <v>1.69951103578594</v>
      </c>
      <c r="BO919">
        <v>1.49875706737272</v>
      </c>
      <c r="BP919">
        <v>1.5934511903247801</v>
      </c>
      <c r="BQ919">
        <v>1.6242025714005299</v>
      </c>
      <c r="BR919">
        <v>1.73759282886773</v>
      </c>
      <c r="BS919">
        <v>1.6952388663967599</v>
      </c>
      <c r="BT919">
        <v>1.8006801619433199</v>
      </c>
      <c r="BU919">
        <v>1.55083352450867</v>
      </c>
      <c r="BV919">
        <v>1.6689990058882</v>
      </c>
      <c r="BW919">
        <v>1.5836238958623801</v>
      </c>
      <c r="BX919">
        <v>1.6639741205640699</v>
      </c>
      <c r="BY919">
        <v>1.50493429270973</v>
      </c>
      <c r="BZ919">
        <v>1.56611952231049</v>
      </c>
      <c r="CA919">
        <v>1.4908785446399699</v>
      </c>
      <c r="CB919">
        <v>1.5730310384034401</v>
      </c>
      <c r="CC919">
        <v>1.50549006010171</v>
      </c>
      <c r="CD919">
        <v>1.6210413777161301</v>
      </c>
      <c r="CE919">
        <v>1.56523427962621</v>
      </c>
      <c r="CF919">
        <v>1.65717044369964</v>
      </c>
      <c r="CG919">
        <v>1.5056578742000899</v>
      </c>
      <c r="CH919">
        <v>1.60943109099422</v>
      </c>
      <c r="CI919">
        <v>1.6182678054634001</v>
      </c>
      <c r="CJ919">
        <v>1.6983835674454699</v>
      </c>
      <c r="CK919">
        <v>1.5264858788815501</v>
      </c>
      <c r="CL919">
        <v>1.62600814950119</v>
      </c>
      <c r="CM919">
        <v>1.5250145902921699</v>
      </c>
      <c r="CN919">
        <v>1.6222045621049701</v>
      </c>
      <c r="CO919">
        <v>1.4347767102845199</v>
      </c>
      <c r="CP919">
        <v>1.5046557231478801</v>
      </c>
      <c r="CQ919">
        <v>1.5317125240970499</v>
      </c>
      <c r="CR919">
        <v>1.62300253317826</v>
      </c>
      <c r="CS919">
        <v>1.7817081737632801</v>
      </c>
      <c r="CT919">
        <v>1.88302476829295</v>
      </c>
      <c r="CU919">
        <v>1.55737132210232</v>
      </c>
      <c r="CV919">
        <v>1.6368035608001399</v>
      </c>
      <c r="CW919">
        <v>1.57009890386796</v>
      </c>
      <c r="CX919">
        <v>1.6533324933854101</v>
      </c>
      <c r="CY919">
        <v>1.5804596332460099</v>
      </c>
      <c r="CZ919">
        <v>1.6667301738509099</v>
      </c>
      <c r="DA919">
        <v>1.6367620605069499</v>
      </c>
      <c r="DB919">
        <v>1.7371218315617301</v>
      </c>
      <c r="DC919">
        <v>1.57639589863464</v>
      </c>
      <c r="DD919">
        <v>1.65647080699144</v>
      </c>
      <c r="DE919">
        <v>1.65854051565377</v>
      </c>
      <c r="DF919">
        <v>1.7677716390423499</v>
      </c>
      <c r="DG919">
        <v>1.6654764278334599</v>
      </c>
      <c r="DH919">
        <v>1.7661905711333801</v>
      </c>
      <c r="DI919">
        <v>1.6138774616668601</v>
      </c>
      <c r="DJ919">
        <v>1.6722186242942201</v>
      </c>
      <c r="DK919">
        <v>1.5740068412258199</v>
      </c>
      <c r="DL919">
        <v>1.67588161704882</v>
      </c>
    </row>
    <row r="920" spans="1:116" x14ac:dyDescent="0.45">
      <c r="A920" t="s">
        <v>22</v>
      </c>
      <c r="B920" t="s">
        <v>32</v>
      </c>
      <c r="C920" t="s">
        <v>23</v>
      </c>
      <c r="D920">
        <v>50</v>
      </c>
      <c r="E920" s="1" cm="1">
        <f t="array" ref="E920">SUMPRODUCT($G920:$FZZ920,$G$2:$FZZ$2)/SUMPRODUCT(--($G920:$FZZ920&lt;&gt;""),$G$2:$FZZ$2)</f>
        <v>1.4046458419444054</v>
      </c>
      <c r="F920" s="1" cm="1">
        <f t="array" ref="F920">SUMPRODUCT($G920:$FZZ920,$F$2:$FZY$2)/SUMPRODUCT(--($G920:$FZZ920&lt;&gt;""),$F$2:$FZY$2)</f>
        <v>1.4705534740877462</v>
      </c>
      <c r="G920">
        <v>1.3675678867549499</v>
      </c>
      <c r="H920">
        <v>1.41672978872436</v>
      </c>
      <c r="I920">
        <v>1.3765124788467999</v>
      </c>
      <c r="J920">
        <v>1.42577841698319</v>
      </c>
      <c r="K920">
        <v>1.3723915975315699</v>
      </c>
      <c r="L920">
        <v>1.41800850055171</v>
      </c>
      <c r="M920">
        <v>1.42645873746269</v>
      </c>
      <c r="N920">
        <v>1.5076897231489601</v>
      </c>
      <c r="O920">
        <v>1.43157791281012</v>
      </c>
      <c r="P920">
        <v>1.5090164004478199</v>
      </c>
      <c r="Q920">
        <v>1.3681172837084701</v>
      </c>
      <c r="R920">
        <v>1.4741872804918501</v>
      </c>
      <c r="S920">
        <v>1.4529439820074901</v>
      </c>
      <c r="T920">
        <v>1.52753934765518</v>
      </c>
      <c r="U920">
        <v>1.43895190414253</v>
      </c>
      <c r="V920">
        <v>1.5032686387494101</v>
      </c>
      <c r="W920">
        <v>1.4003194526899001</v>
      </c>
      <c r="X920">
        <v>1.47519577078562</v>
      </c>
      <c r="Y920">
        <v>1.4263599845925199</v>
      </c>
      <c r="Z920">
        <v>1.4875738733285599</v>
      </c>
      <c r="AA920">
        <v>1.4399544273151199</v>
      </c>
      <c r="AB920">
        <v>1.49229180759782</v>
      </c>
      <c r="AC920">
        <v>1.3800669636449501</v>
      </c>
      <c r="AD920">
        <v>1.4509398658117401</v>
      </c>
      <c r="AE920">
        <v>1.3791862174624601</v>
      </c>
      <c r="AF920">
        <v>1.44100407339363</v>
      </c>
      <c r="AG920">
        <v>1.4302595319376401</v>
      </c>
      <c r="AH920">
        <v>1.53014436721095</v>
      </c>
      <c r="AI920">
        <v>1.4502464343350601</v>
      </c>
      <c r="AJ920">
        <v>1.5258167226414201</v>
      </c>
      <c r="AK920">
        <v>1.41726321334118</v>
      </c>
      <c r="AL920">
        <v>1.48110498611817</v>
      </c>
      <c r="AM920">
        <v>1.42508977417877</v>
      </c>
      <c r="AN920">
        <v>1.46437953389728</v>
      </c>
      <c r="AO920">
        <v>1.4003028414619401</v>
      </c>
      <c r="AP920">
        <v>1.4890069642603301</v>
      </c>
      <c r="AQ920">
        <v>1.4542614310811399</v>
      </c>
      <c r="AR920">
        <v>1.4549024262855501</v>
      </c>
      <c r="AS920">
        <v>1.337651368942</v>
      </c>
      <c r="AT920">
        <v>1.4044037295381</v>
      </c>
      <c r="AU920">
        <v>1.4216664286010401</v>
      </c>
      <c r="AV920">
        <v>1.50610292728554</v>
      </c>
      <c r="AW920">
        <v>1.43532074109553</v>
      </c>
      <c r="AX920">
        <v>1.4982437507375499</v>
      </c>
      <c r="AY920">
        <v>1.1717327448281101</v>
      </c>
      <c r="AZ920">
        <v>1.1858447548244599</v>
      </c>
      <c r="BA920">
        <v>1.42784408881159</v>
      </c>
      <c r="BB920">
        <v>1.4919421574540299</v>
      </c>
      <c r="BC920">
        <v>1.45884817439405</v>
      </c>
      <c r="BD920">
        <v>1.55362257172315</v>
      </c>
      <c r="BE920">
        <v>1.45521880702758</v>
      </c>
      <c r="BF920">
        <v>1.52381293162056</v>
      </c>
      <c r="BG920">
        <v>1.4532152531261899</v>
      </c>
      <c r="BH920">
        <v>1.5167163477593999</v>
      </c>
      <c r="BI920">
        <v>1.40901213171577</v>
      </c>
      <c r="BJ920">
        <v>1.47338450111413</v>
      </c>
      <c r="BK920">
        <v>1.37366038974743</v>
      </c>
      <c r="BL920">
        <v>1.4178176957531099</v>
      </c>
      <c r="BM920">
        <v>1.4804706524068301</v>
      </c>
      <c r="BN920">
        <v>1.5528802135078801</v>
      </c>
      <c r="BO920">
        <v>1.4067800529547101</v>
      </c>
      <c r="BP920">
        <v>1.4734474904323001</v>
      </c>
      <c r="BQ920">
        <v>1.43578041678934</v>
      </c>
      <c r="BR920">
        <v>1.5141001733896</v>
      </c>
      <c r="BS920">
        <v>1.4895870445344099</v>
      </c>
      <c r="BT920">
        <v>1.5541376518218599</v>
      </c>
      <c r="BU920">
        <v>1.43907241722107</v>
      </c>
      <c r="BV920">
        <v>1.51039993882388</v>
      </c>
      <c r="BW920">
        <v>1.3727723539439001</v>
      </c>
      <c r="BX920">
        <v>1.4333255849992199</v>
      </c>
      <c r="BY920">
        <v>1.3950057462649199</v>
      </c>
      <c r="BZ920">
        <v>1.44972018188177</v>
      </c>
      <c r="CA920">
        <v>1.3893800804384999</v>
      </c>
      <c r="CB920">
        <v>1.4488604544606001</v>
      </c>
      <c r="CC920">
        <v>1.3954143550624101</v>
      </c>
      <c r="CD920">
        <v>1.47369105409153</v>
      </c>
      <c r="CE920">
        <v>1.39161654051894</v>
      </c>
      <c r="CF920">
        <v>1.4417130934676901</v>
      </c>
      <c r="CG920">
        <v>1.36912751677852</v>
      </c>
      <c r="CH920">
        <v>1.43395895114718</v>
      </c>
      <c r="CI920">
        <v>1.3734970941860101</v>
      </c>
      <c r="CJ920">
        <v>1.43102515234935</v>
      </c>
      <c r="CK920">
        <v>1.4267106927076001</v>
      </c>
      <c r="CL920">
        <v>1.48947590276802</v>
      </c>
      <c r="CM920">
        <v>1.40482783455229</v>
      </c>
      <c r="CN920">
        <v>1.48449703848111</v>
      </c>
      <c r="CO920">
        <v>1.43292675406682</v>
      </c>
      <c r="CP920">
        <v>1.5069496688578301</v>
      </c>
      <c r="CQ920">
        <v>1.4192171045294499</v>
      </c>
      <c r="CR920">
        <v>1.5094237417751299</v>
      </c>
      <c r="CS920">
        <v>1.4541911214847301</v>
      </c>
      <c r="CT920">
        <v>1.5550091776382799</v>
      </c>
      <c r="CU920">
        <v>1.3792795590404401</v>
      </c>
      <c r="CV920">
        <v>1.4486711694226599</v>
      </c>
      <c r="CW920">
        <v>1.4482014615093799</v>
      </c>
      <c r="CX920">
        <v>1.5147725840997801</v>
      </c>
      <c r="CY920">
        <v>1.40176232436294</v>
      </c>
      <c r="CZ920">
        <v>1.46605144081924</v>
      </c>
      <c r="DA920">
        <v>1.43980376124284</v>
      </c>
      <c r="DB920">
        <v>1.50417007358953</v>
      </c>
      <c r="DC920">
        <v>1.4087419646177499</v>
      </c>
      <c r="DD920">
        <v>1.4605137331987399</v>
      </c>
      <c r="DE920">
        <v>1.4332642725598499</v>
      </c>
      <c r="DF920">
        <v>1.5157918968692401</v>
      </c>
      <c r="DG920">
        <v>1.4797357307280901</v>
      </c>
      <c r="DH920">
        <v>1.5606659295644401</v>
      </c>
      <c r="DI920">
        <v>1.5013180578486001</v>
      </c>
      <c r="DJ920">
        <v>1.56323485145624</v>
      </c>
      <c r="DK920">
        <v>1.4679765893602299</v>
      </c>
      <c r="DL920">
        <v>1.5501062927029801</v>
      </c>
    </row>
    <row r="921" spans="1:116" x14ac:dyDescent="0.45">
      <c r="A921" t="s">
        <v>22</v>
      </c>
      <c r="B921" t="s">
        <v>32</v>
      </c>
      <c r="C921" t="s">
        <v>45</v>
      </c>
      <c r="D921">
        <v>50</v>
      </c>
      <c r="E921" s="1" cm="1">
        <f t="array" ref="E921">SUMPRODUCT($G921:$FZZ921,$G$2:$FZZ$2)/SUMPRODUCT(--($G921:$FZZ921&lt;&gt;""),$G$2:$FZZ$2)</f>
        <v>1.2761337514064948</v>
      </c>
      <c r="F921" s="1" cm="1">
        <f t="array" ref="F921">SUMPRODUCT($G921:$FZZ921,$F$2:$FZY$2)/SUMPRODUCT(--($G921:$FZZ921&lt;&gt;""),$F$2:$FZY$2)</f>
        <v>1.3415529299053319</v>
      </c>
      <c r="G921">
        <v>1.2555893563993501</v>
      </c>
      <c r="H921">
        <v>1.2995365619247701</v>
      </c>
      <c r="I921">
        <v>1.26365789398204</v>
      </c>
      <c r="J921">
        <v>1.3060134478986101</v>
      </c>
      <c r="K921">
        <v>1.2595610772814501</v>
      </c>
      <c r="L921">
        <v>1.30358208345253</v>
      </c>
      <c r="M921">
        <v>1.3068486965925801</v>
      </c>
      <c r="N921">
        <v>1.3802127765688501</v>
      </c>
      <c r="O921">
        <v>1.31062995154218</v>
      </c>
      <c r="P921">
        <v>1.38151766103462</v>
      </c>
      <c r="Q921">
        <v>1.2464558342420899</v>
      </c>
      <c r="R921">
        <v>1.3431139494075399</v>
      </c>
      <c r="S921">
        <v>1.3196600444269999</v>
      </c>
      <c r="T921">
        <v>1.3913558404886599</v>
      </c>
      <c r="U921">
        <v>1.30446903694445</v>
      </c>
      <c r="V921">
        <v>1.3751946771689301</v>
      </c>
      <c r="W921">
        <v>1.2742600288355499</v>
      </c>
      <c r="X921">
        <v>1.35178808695898</v>
      </c>
      <c r="Y921">
        <v>1.2968843889286299</v>
      </c>
      <c r="Z921">
        <v>1.35272547185384</v>
      </c>
      <c r="AA921">
        <v>1.30551856730871</v>
      </c>
      <c r="AB921">
        <v>1.35448072061807</v>
      </c>
      <c r="AC921">
        <v>1.24283063625901</v>
      </c>
      <c r="AD921">
        <v>1.3237011114503601</v>
      </c>
      <c r="AE921">
        <v>1.2538136054334601</v>
      </c>
      <c r="AF921">
        <v>1.3147758139852399</v>
      </c>
      <c r="AG921">
        <v>1.2958252786575</v>
      </c>
      <c r="AH921">
        <v>1.39503557767449</v>
      </c>
      <c r="AI921">
        <v>1.31997208531425</v>
      </c>
      <c r="AJ921">
        <v>1.3963885375321601</v>
      </c>
      <c r="AK921">
        <v>1.28302466539127</v>
      </c>
      <c r="AL921">
        <v>1.3362730860819501</v>
      </c>
      <c r="AM921">
        <v>1.2986829103704201</v>
      </c>
      <c r="AN921">
        <v>1.3236449521606</v>
      </c>
      <c r="AO921">
        <v>1.26423190877584</v>
      </c>
      <c r="AP921">
        <v>1.3468245378114501</v>
      </c>
      <c r="AQ921">
        <v>1.32343193580551</v>
      </c>
      <c r="AR921">
        <v>1.31465742367408</v>
      </c>
      <c r="AS921">
        <v>1.21513374550384</v>
      </c>
      <c r="AT921">
        <v>1.2812526625005001</v>
      </c>
      <c r="AU921">
        <v>1.2903002852179599</v>
      </c>
      <c r="AV921">
        <v>1.3813626875918601</v>
      </c>
      <c r="AW921">
        <v>1.30056505411052</v>
      </c>
      <c r="AX921">
        <v>1.3659454243806199</v>
      </c>
      <c r="AY921">
        <v>1.0339669345901601</v>
      </c>
      <c r="AZ921">
        <v>1.0747208420882499</v>
      </c>
      <c r="BA921">
        <v>1.30231286028865</v>
      </c>
      <c r="BB921">
        <v>1.3655553529601501</v>
      </c>
      <c r="BC921">
        <v>1.3268088309902899</v>
      </c>
      <c r="BD921">
        <v>1.4278513329950999</v>
      </c>
      <c r="BE921">
        <v>1.34164668837442</v>
      </c>
      <c r="BF921">
        <v>1.4026550255841399</v>
      </c>
      <c r="BG921">
        <v>1.3276973122734901</v>
      </c>
      <c r="BH921">
        <v>1.39343714826404</v>
      </c>
      <c r="BI921">
        <v>1.29772220846744</v>
      </c>
      <c r="BJ921">
        <v>1.3432006684822899</v>
      </c>
      <c r="BK921">
        <v>1.2659287573575899</v>
      </c>
      <c r="BL921">
        <v>1.3248364327087601</v>
      </c>
      <c r="BM921">
        <v>1.3370736173611499</v>
      </c>
      <c r="BN921">
        <v>1.4336976214131201</v>
      </c>
      <c r="BO921">
        <v>1.2835505093133199</v>
      </c>
      <c r="BP921">
        <v>1.35610308825399</v>
      </c>
      <c r="BQ921">
        <v>1.31769555402885</v>
      </c>
      <c r="BR921">
        <v>1.3883599960741899</v>
      </c>
      <c r="BS921">
        <v>1.3469635627530301</v>
      </c>
      <c r="BT921">
        <v>1.4335384615384601</v>
      </c>
      <c r="BU921">
        <v>1.3081555402615199</v>
      </c>
      <c r="BV921">
        <v>1.4162078458362</v>
      </c>
      <c r="BW921">
        <v>1.2432589493258901</v>
      </c>
      <c r="BX921">
        <v>1.2983689756702299</v>
      </c>
      <c r="BY921">
        <v>1.2713860990356201</v>
      </c>
      <c r="BZ921">
        <v>1.3298605906160901</v>
      </c>
      <c r="CA921">
        <v>1.27252363093318</v>
      </c>
      <c r="CB921">
        <v>1.3548288560422199</v>
      </c>
      <c r="CC921">
        <v>1.28031091077207</v>
      </c>
      <c r="CD921">
        <v>1.3645110957004101</v>
      </c>
      <c r="CE921">
        <v>1.2727010409961601</v>
      </c>
      <c r="CF921">
        <v>1.3303220651232901</v>
      </c>
      <c r="CG921">
        <v>1.2329678476666099</v>
      </c>
      <c r="CH921">
        <v>1.31697752458248</v>
      </c>
      <c r="CI921">
        <v>1.2914049081198</v>
      </c>
      <c r="CJ921">
        <v>1.33450977624055</v>
      </c>
      <c r="CK921">
        <v>1.2989602360545101</v>
      </c>
      <c r="CL921">
        <v>1.3604749192075301</v>
      </c>
      <c r="CM921">
        <v>1.2822197111742999</v>
      </c>
      <c r="CN921">
        <v>1.3547365676182399</v>
      </c>
      <c r="CO921">
        <v>1.3156765289888099</v>
      </c>
      <c r="CP921">
        <v>1.38699850770198</v>
      </c>
      <c r="CQ921">
        <v>1.2958242388516199</v>
      </c>
      <c r="CR921">
        <v>1.36710373285325</v>
      </c>
      <c r="CS921">
        <v>1.29821659226359</v>
      </c>
      <c r="CT921">
        <v>1.4180470892157</v>
      </c>
      <c r="CU921">
        <v>1.2586885076210399</v>
      </c>
      <c r="CV921">
        <v>1.3253758766141299</v>
      </c>
      <c r="CW921">
        <v>1.31362605518457</v>
      </c>
      <c r="CX921">
        <v>1.39298538490613</v>
      </c>
      <c r="CY921">
        <v>1.2813288878304301</v>
      </c>
      <c r="CZ921">
        <v>1.3507739938080401</v>
      </c>
      <c r="DA921">
        <v>1.3170237121831501</v>
      </c>
      <c r="DB921">
        <v>1.37530662305805</v>
      </c>
      <c r="DC921">
        <v>1.28659087286829</v>
      </c>
      <c r="DD921">
        <v>1.3362907081761599</v>
      </c>
      <c r="DE921">
        <v>1.30234806629834</v>
      </c>
      <c r="DF921">
        <v>1.3680248618784501</v>
      </c>
      <c r="DG921">
        <v>1.3438581863660199</v>
      </c>
      <c r="DH921">
        <v>1.4300900835583901</v>
      </c>
      <c r="DI921">
        <v>1.36646568944915</v>
      </c>
      <c r="DJ921">
        <v>1.4274156032509</v>
      </c>
      <c r="DK921">
        <v>1.3353862843045401</v>
      </c>
      <c r="DL921">
        <v>1.4170960658577301</v>
      </c>
    </row>
    <row r="922" spans="1:116" x14ac:dyDescent="0.45">
      <c r="A922" t="s">
        <v>22</v>
      </c>
      <c r="B922" t="s">
        <v>32</v>
      </c>
      <c r="C922" t="s">
        <v>33</v>
      </c>
      <c r="D922">
        <v>50</v>
      </c>
      <c r="E922" s="1" cm="1">
        <f t="array" ref="E922">SUMPRODUCT($G922:$FZZ922,$G$2:$FZZ$2)/SUMPRODUCT(--($G922:$FZZ922&lt;&gt;""),$G$2:$FZZ$2)</f>
        <v>1.324345933988444</v>
      </c>
      <c r="F922" s="1" cm="1">
        <f t="array" ref="F922">SUMPRODUCT($G922:$FZZ922,$F$2:$FZY$2)/SUMPRODUCT(--($G922:$FZZ922&lt;&gt;""),$F$2:$FZY$2)</f>
        <v>1.3878884417992621</v>
      </c>
      <c r="G922">
        <v>1.29641914675267</v>
      </c>
      <c r="H922">
        <v>1.3437545814396701</v>
      </c>
      <c r="I922">
        <v>1.3066465071111599</v>
      </c>
      <c r="J922">
        <v>1.3526877358606499</v>
      </c>
      <c r="K922">
        <v>1.30388859373084</v>
      </c>
      <c r="L922">
        <v>1.34611549307286</v>
      </c>
      <c r="M922">
        <v>1.36217952924562</v>
      </c>
      <c r="N922">
        <v>1.4316350931717701</v>
      </c>
      <c r="O922">
        <v>1.3545966549581601</v>
      </c>
      <c r="P922">
        <v>1.4233264107889101</v>
      </c>
      <c r="Q922">
        <v>1.2898148220790799</v>
      </c>
      <c r="R922">
        <v>1.3846606466190099</v>
      </c>
      <c r="S922">
        <v>1.3675744108608401</v>
      </c>
      <c r="T922">
        <v>1.4391651923298501</v>
      </c>
      <c r="U922">
        <v>1.3523469044210701</v>
      </c>
      <c r="V922">
        <v>1.41764217185846</v>
      </c>
      <c r="W922">
        <v>1.3196873321459801</v>
      </c>
      <c r="X922">
        <v>1.39338761202046</v>
      </c>
      <c r="Y922">
        <v>1.3385924173224</v>
      </c>
      <c r="Z922">
        <v>1.4069971936389101</v>
      </c>
      <c r="AA922">
        <v>1.35568056396197</v>
      </c>
      <c r="AB922">
        <v>1.39960123900737</v>
      </c>
      <c r="AC922">
        <v>1.2896425561009699</v>
      </c>
      <c r="AD922">
        <v>1.36421072409986</v>
      </c>
      <c r="AE922">
        <v>1.30354144128573</v>
      </c>
      <c r="AF922">
        <v>1.3602275467245299</v>
      </c>
      <c r="AG922">
        <v>1.3461728293505499</v>
      </c>
      <c r="AH922">
        <v>1.44247110599267</v>
      </c>
      <c r="AI922">
        <v>1.37672613076285</v>
      </c>
      <c r="AJ922">
        <v>1.43966502377109</v>
      </c>
      <c r="AK922">
        <v>1.3347952842025099</v>
      </c>
      <c r="AL922">
        <v>1.3869829065143899</v>
      </c>
      <c r="AM922">
        <v>1.35098088834261</v>
      </c>
      <c r="AN922">
        <v>1.3785156532427101</v>
      </c>
      <c r="AO922">
        <v>1.3107186198301</v>
      </c>
      <c r="AP922">
        <v>1.3964216602709101</v>
      </c>
      <c r="AQ922">
        <v>1.37314942310431</v>
      </c>
      <c r="AR922">
        <v>1.3715160723612301</v>
      </c>
      <c r="AS922">
        <v>1.2630531981493001</v>
      </c>
      <c r="AT922">
        <v>1.3247417142984099</v>
      </c>
      <c r="AU922">
        <v>1.3401512254235599</v>
      </c>
      <c r="AV922">
        <v>1.42879457394702</v>
      </c>
      <c r="AW922">
        <v>1.35035784446434</v>
      </c>
      <c r="AX922">
        <v>1.41545360517017</v>
      </c>
      <c r="AY922">
        <v>1.0787984896193901</v>
      </c>
      <c r="AZ922">
        <v>1.11813062487899</v>
      </c>
      <c r="BA922">
        <v>1.3491731769920099</v>
      </c>
      <c r="BB922">
        <v>1.40983491591511</v>
      </c>
      <c r="BC922">
        <v>1.3711274405511999</v>
      </c>
      <c r="BD922">
        <v>1.47212084513035</v>
      </c>
      <c r="BE922">
        <v>1.38513972877231</v>
      </c>
      <c r="BF922">
        <v>1.4434465237771399</v>
      </c>
      <c r="BG922">
        <v>1.37192791500204</v>
      </c>
      <c r="BH922">
        <v>1.43366028027557</v>
      </c>
      <c r="BI922">
        <v>1.3450111413716199</v>
      </c>
      <c r="BJ922">
        <v>1.3968339935627601</v>
      </c>
      <c r="BK922">
        <v>1.3151044720118099</v>
      </c>
      <c r="BL922">
        <v>1.3714325915156</v>
      </c>
      <c r="BM922">
        <v>1.3899246099000599</v>
      </c>
      <c r="BN922">
        <v>1.4906200689614799</v>
      </c>
      <c r="BO922">
        <v>1.33415810103018</v>
      </c>
      <c r="BP922">
        <v>1.3970447108880899</v>
      </c>
      <c r="BQ922">
        <v>1.36698073085353</v>
      </c>
      <c r="BR922">
        <v>1.43178918441456</v>
      </c>
      <c r="BS922">
        <v>1.39097975708502</v>
      </c>
      <c r="BT922">
        <v>1.4841133603238801</v>
      </c>
      <c r="BU922">
        <v>1.34660090234763</v>
      </c>
      <c r="BV922">
        <v>1.4610958170834201</v>
      </c>
      <c r="BW922">
        <v>1.29218967921896</v>
      </c>
      <c r="BX922">
        <v>1.3439485510615199</v>
      </c>
      <c r="BY922">
        <v>1.317805926148</v>
      </c>
      <c r="BZ922">
        <v>1.37601808824264</v>
      </c>
      <c r="CA922">
        <v>1.3198873182072699</v>
      </c>
      <c r="CB922">
        <v>1.4004785582160899</v>
      </c>
      <c r="CC922">
        <v>1.3239135460009199</v>
      </c>
      <c r="CD922">
        <v>1.4046752196023999</v>
      </c>
      <c r="CE922">
        <v>1.3133531618316201</v>
      </c>
      <c r="CF922">
        <v>1.3693094799458401</v>
      </c>
      <c r="CG922">
        <v>1.2789917277977201</v>
      </c>
      <c r="CH922">
        <v>1.3650694552832801</v>
      </c>
      <c r="CI922">
        <v>1.3372861815016099</v>
      </c>
      <c r="CJ922">
        <v>1.37544998941201</v>
      </c>
      <c r="CK922">
        <v>1.3457917661936201</v>
      </c>
      <c r="CL922">
        <v>1.40601376984684</v>
      </c>
      <c r="CM922">
        <v>1.3272695665131</v>
      </c>
      <c r="CN922">
        <v>1.39701737176064</v>
      </c>
      <c r="CO922">
        <v>1.3623324247992701</v>
      </c>
      <c r="CP922">
        <v>1.4264642403463099</v>
      </c>
      <c r="CQ922">
        <v>1.3427597304315899</v>
      </c>
      <c r="CR922">
        <v>1.4107731769878999</v>
      </c>
      <c r="CS922">
        <v>1.3460082938657101</v>
      </c>
      <c r="CT922">
        <v>1.4569557433886999</v>
      </c>
      <c r="CU922">
        <v>1.30464767228217</v>
      </c>
      <c r="CV922">
        <v>1.3698858784255801</v>
      </c>
      <c r="CW922">
        <v>1.3608258787955101</v>
      </c>
      <c r="CX922">
        <v>1.43714564696988</v>
      </c>
      <c r="CY922">
        <v>1.32479161705167</v>
      </c>
      <c r="CZ922">
        <v>1.3926649202190999</v>
      </c>
      <c r="DA922">
        <v>1.36367947669664</v>
      </c>
      <c r="DB922">
        <v>1.41795584627964</v>
      </c>
      <c r="DC922">
        <v>1.33553365563406</v>
      </c>
      <c r="DD922">
        <v>1.37289486266801</v>
      </c>
      <c r="DE922">
        <v>1.35142725598526</v>
      </c>
      <c r="DF922">
        <v>1.4181629834254099</v>
      </c>
      <c r="DG922">
        <v>1.3929963205307101</v>
      </c>
      <c r="DH922">
        <v>1.4759475086549001</v>
      </c>
      <c r="DI922">
        <v>1.42176026853718</v>
      </c>
      <c r="DJ922">
        <v>1.4718464667840301</v>
      </c>
      <c r="DK922">
        <v>1.38582064090563</v>
      </c>
      <c r="DL922">
        <v>1.4573560674324399</v>
      </c>
    </row>
    <row r="923" spans="1:116" x14ac:dyDescent="0.45">
      <c r="A923" t="s">
        <v>22</v>
      </c>
      <c r="B923" t="s">
        <v>137</v>
      </c>
      <c r="C923" t="s">
        <v>23</v>
      </c>
      <c r="D923">
        <v>50</v>
      </c>
      <c r="E923" s="1" cm="1">
        <f t="array" ref="E923">SUMPRODUCT($G923:$FZZ923,$G$2:$FZZ$2)/SUMPRODUCT(--($G923:$FZZ923&lt;&gt;""),$G$2:$FZZ$2)</f>
        <v>1.4937300264847246</v>
      </c>
      <c r="F923" s="1" cm="1">
        <f t="array" ref="F923">SUMPRODUCT($G923:$FZZ923,$F$2:$FZY$2)/SUMPRODUCT(--($G923:$FZZ923&lt;&gt;""),$F$2:$FZY$2)</f>
        <v>1.5818773297950048</v>
      </c>
      <c r="G923">
        <v>1.41522707651207</v>
      </c>
      <c r="H923">
        <v>1.4719758425776599</v>
      </c>
      <c r="I923">
        <v>1.4210745206983699</v>
      </c>
      <c r="J923">
        <v>1.47950854937247</v>
      </c>
      <c r="K923">
        <v>1.5059033879602699</v>
      </c>
      <c r="L923">
        <v>1.5782173362213401</v>
      </c>
      <c r="M923">
        <v>1.4106409283841199</v>
      </c>
      <c r="N923">
        <v>1.49466483621769</v>
      </c>
      <c r="O923">
        <v>1.5117042278799</v>
      </c>
      <c r="P923">
        <v>1.6035775025852701</v>
      </c>
      <c r="Q923">
        <v>1.4469035458655899</v>
      </c>
      <c r="R923">
        <v>1.5797708616095101</v>
      </c>
      <c r="S923">
        <v>1.40388320627053</v>
      </c>
      <c r="T923">
        <v>1.48479694990949</v>
      </c>
      <c r="U923">
        <v>1.61929986460399</v>
      </c>
      <c r="V923">
        <v>1.72634990299445</v>
      </c>
      <c r="W923">
        <v>1.3879399542023501</v>
      </c>
      <c r="X923">
        <v>1.4734147513640301</v>
      </c>
      <c r="Y923">
        <v>1.60239916359434</v>
      </c>
      <c r="Z923">
        <v>1.70867990975623</v>
      </c>
      <c r="AA923">
        <v>1.6621497489941901</v>
      </c>
      <c r="AB923">
        <v>1.7532844376401799</v>
      </c>
      <c r="AC923">
        <v>1.3454708201872101</v>
      </c>
      <c r="AD923">
        <v>1.42194664307542</v>
      </c>
      <c r="AE923">
        <v>1.45187143524712</v>
      </c>
      <c r="AF923">
        <v>1.5316578861455501</v>
      </c>
      <c r="AG923">
        <v>1.6034631678525799</v>
      </c>
      <c r="AH923">
        <v>1.7453461111339601</v>
      </c>
      <c r="AI923">
        <v>1.6248353469708201</v>
      </c>
      <c r="AJ923">
        <v>1.72161207310158</v>
      </c>
      <c r="AK923">
        <v>1.46617333445509</v>
      </c>
      <c r="AL923">
        <v>1.55465855094941</v>
      </c>
      <c r="AM923">
        <v>1.58303810281252</v>
      </c>
      <c r="AN923">
        <v>1.6500795314872301</v>
      </c>
      <c r="AO923">
        <v>1.47423660992489</v>
      </c>
      <c r="AP923">
        <v>1.59055178370341</v>
      </c>
      <c r="AQ923">
        <v>1.5339157684820199</v>
      </c>
      <c r="AR923">
        <v>1.53127581786239</v>
      </c>
      <c r="AS923">
        <v>1.4033146510688801</v>
      </c>
      <c r="AT923">
        <v>1.49775331261367</v>
      </c>
      <c r="AU923">
        <v>1.49245485584742</v>
      </c>
      <c r="AV923">
        <v>1.5998193773125</v>
      </c>
      <c r="AW923">
        <v>1.5841576598152101</v>
      </c>
      <c r="AX923">
        <v>1.68979292918775</v>
      </c>
      <c r="AY923">
        <v>1.21973329595786</v>
      </c>
      <c r="AZ923">
        <v>1.2419008275260801</v>
      </c>
      <c r="BA923">
        <v>1.5075388866291699</v>
      </c>
      <c r="BB923">
        <v>1.59772500946743</v>
      </c>
      <c r="BC923">
        <v>1.64553295255552</v>
      </c>
      <c r="BD923">
        <v>1.794854589791</v>
      </c>
      <c r="BE923">
        <v>1.5569470783983901</v>
      </c>
      <c r="BF923">
        <v>1.68991304970122</v>
      </c>
      <c r="BG923">
        <v>1.6183502578881599</v>
      </c>
      <c r="BH923">
        <v>1.7088646736508799</v>
      </c>
      <c r="BI923">
        <v>1.46433213666749</v>
      </c>
      <c r="BJ923">
        <v>1.5631499133448801</v>
      </c>
      <c r="BK923">
        <v>1.57120746664165</v>
      </c>
      <c r="BL923">
        <v>1.71835940248106</v>
      </c>
      <c r="BM923">
        <v>1.5873609568893301</v>
      </c>
      <c r="BN923">
        <v>1.6882512224105299</v>
      </c>
      <c r="BO923">
        <v>1.46149221288256</v>
      </c>
      <c r="BP923">
        <v>1.56244146654487</v>
      </c>
      <c r="BQ923">
        <v>1.6397258481368699</v>
      </c>
      <c r="BR923">
        <v>1.72748388785291</v>
      </c>
      <c r="BS923">
        <v>1.65808906882591</v>
      </c>
      <c r="BT923">
        <v>1.76370850202429</v>
      </c>
      <c r="BU923">
        <v>1.55668349009711</v>
      </c>
      <c r="BV923">
        <v>1.6149346180316499</v>
      </c>
      <c r="BW923">
        <v>1.5683596776693001</v>
      </c>
      <c r="BX923">
        <v>1.6283317836665101</v>
      </c>
      <c r="BY923">
        <v>1.4821990706040999</v>
      </c>
      <c r="BZ923">
        <v>1.5762504372157999</v>
      </c>
      <c r="CA923">
        <v>1.4771327235392899</v>
      </c>
      <c r="CB923">
        <v>1.60873623296621</v>
      </c>
      <c r="CC923">
        <v>1.5042909153952799</v>
      </c>
      <c r="CD923">
        <v>1.5920740869163199</v>
      </c>
      <c r="CE923">
        <v>1.5360575322398</v>
      </c>
      <c r="CF923">
        <v>1.6244756176059301</v>
      </c>
      <c r="CG923">
        <v>1.45337131262681</v>
      </c>
      <c r="CH923">
        <v>1.54725300452629</v>
      </c>
      <c r="CI923">
        <v>1.64151431731018</v>
      </c>
      <c r="CJ923">
        <v>1.7330651043504799</v>
      </c>
      <c r="CK923">
        <v>1.5176900379373299</v>
      </c>
      <c r="CL923">
        <v>1.5886047491920701</v>
      </c>
      <c r="CM923">
        <v>1.5215377547092399</v>
      </c>
      <c r="CN923">
        <v>1.6080985434542301</v>
      </c>
      <c r="CO923">
        <v>1.4183984312371201</v>
      </c>
      <c r="CP923">
        <v>1.4922733495307201</v>
      </c>
      <c r="CQ923">
        <v>1.5196679783962901</v>
      </c>
      <c r="CR923">
        <v>1.60163780330428</v>
      </c>
      <c r="CS923">
        <v>1.8030093589249601</v>
      </c>
      <c r="CT923">
        <v>1.8720116023476601</v>
      </c>
      <c r="CU923">
        <v>1.5409129725952899</v>
      </c>
      <c r="CV923">
        <v>1.67276091400771</v>
      </c>
      <c r="CW923">
        <v>1.5156545294191699</v>
      </c>
      <c r="CX923">
        <v>1.63307924908655</v>
      </c>
      <c r="CY923">
        <v>1.57822100500119</v>
      </c>
      <c r="CZ923">
        <v>1.66121695641819</v>
      </c>
      <c r="DA923">
        <v>1.6017661488143899</v>
      </c>
      <c r="DB923">
        <v>1.69116925592804</v>
      </c>
      <c r="DC923">
        <v>1.5733809700897801</v>
      </c>
      <c r="DD923">
        <v>1.67375019922435</v>
      </c>
      <c r="DE923">
        <v>1.6355662983425401</v>
      </c>
      <c r="DF923">
        <v>1.7017725598526701</v>
      </c>
      <c r="DG923">
        <v>1.6508310525457199</v>
      </c>
      <c r="DH923">
        <v>1.76513023146218</v>
      </c>
      <c r="DI923">
        <v>1.58853791354635</v>
      </c>
      <c r="DJ923">
        <v>1.6711696509199001</v>
      </c>
      <c r="DK923">
        <v>1.55091989117026</v>
      </c>
      <c r="DL923">
        <v>1.6711137550631101</v>
      </c>
    </row>
    <row r="924" spans="1:116" x14ac:dyDescent="0.45">
      <c r="A924" t="s">
        <v>159</v>
      </c>
      <c r="B924" t="s">
        <v>17</v>
      </c>
      <c r="C924" t="s">
        <v>15</v>
      </c>
      <c r="D924">
        <v>50</v>
      </c>
      <c r="E924" s="1" cm="1">
        <f t="array" ref="E924">SUMPRODUCT($G924:$FZZ924,$G$2:$FZZ$2)/SUMPRODUCT(--($G924:$FZZ924&lt;&gt;""),$G$2:$FZZ$2)</f>
        <v>1.8472176454711167</v>
      </c>
      <c r="F924" s="1" cm="1">
        <f t="array" ref="F924">SUMPRODUCT($G924:$FZZ924,$F$2:$FZY$2)/SUMPRODUCT(--($G924:$FZZ924&lt;&gt;""),$F$2:$FZY$2)</f>
        <v>1.913867913381698</v>
      </c>
      <c r="G924">
        <v>1.76581512974637</v>
      </c>
      <c r="H924">
        <v>1.83202609588036</v>
      </c>
      <c r="I924">
        <v>1.7766468758835099</v>
      </c>
      <c r="J924">
        <v>1.84341311108652</v>
      </c>
      <c r="K924">
        <v>1.7706730965711699</v>
      </c>
      <c r="L924">
        <v>1.8365564591932599</v>
      </c>
      <c r="M924">
        <v>1.83897911345721</v>
      </c>
      <c r="N924">
        <v>1.9315944068059101</v>
      </c>
      <c r="O924">
        <v>1.8360767120477901</v>
      </c>
      <c r="P924">
        <v>1.92345033288037</v>
      </c>
      <c r="Q924">
        <v>1.81039726561172</v>
      </c>
      <c r="R924">
        <v>1.9166529371922301</v>
      </c>
      <c r="S924">
        <v>1.8794840866428699</v>
      </c>
      <c r="T924">
        <v>1.9661240426534199</v>
      </c>
      <c r="U924">
        <v>1.8545110605697199</v>
      </c>
      <c r="V924">
        <v>1.94533295548402</v>
      </c>
      <c r="W924">
        <v>1.8519096486020401</v>
      </c>
      <c r="X924">
        <v>1.9417663189438199</v>
      </c>
      <c r="Y924">
        <v>1.86197986023221</v>
      </c>
      <c r="Z924">
        <v>1.9522852583503001</v>
      </c>
      <c r="AA924">
        <v>1.86629401502474</v>
      </c>
      <c r="AB924">
        <v>1.93439313561434</v>
      </c>
      <c r="AC924">
        <v>1.8522493886892499</v>
      </c>
      <c r="AD924">
        <v>1.9264182800834</v>
      </c>
      <c r="AE924">
        <v>1.8339958732617601</v>
      </c>
      <c r="AF924">
        <v>1.9094507426635099</v>
      </c>
      <c r="AG924">
        <v>1.8567679842059801</v>
      </c>
      <c r="AH924">
        <v>1.9806235347345</v>
      </c>
      <c r="AI924">
        <v>1.9318968901295399</v>
      </c>
      <c r="AJ924">
        <v>1.99366685567235</v>
      </c>
      <c r="AK924">
        <v>1.8334692862290001</v>
      </c>
      <c r="AL924">
        <v>1.90063611323474</v>
      </c>
      <c r="AM924">
        <v>1.8509206372159099</v>
      </c>
      <c r="AN924">
        <v>1.9161063311883899</v>
      </c>
      <c r="AO924">
        <v>1.8759497961013201</v>
      </c>
      <c r="AP924">
        <v>1.954032601922</v>
      </c>
      <c r="AQ924">
        <v>1.9680784388205601</v>
      </c>
      <c r="AR924">
        <v>1.93977493946156</v>
      </c>
      <c r="AS924">
        <v>1.8082295807047799</v>
      </c>
      <c r="AT924">
        <v>1.84386541360903</v>
      </c>
      <c r="AU924">
        <v>1.8515760711800799</v>
      </c>
      <c r="AV924">
        <v>1.94424656839932</v>
      </c>
      <c r="AW924">
        <v>1.87976634248943</v>
      </c>
      <c r="AX924">
        <v>1.91519676239266</v>
      </c>
      <c r="AY924">
        <v>1.67203503474849</v>
      </c>
      <c r="AZ924">
        <v>1.5799132208189199</v>
      </c>
      <c r="BA924">
        <v>1.84467789668569</v>
      </c>
      <c r="BB924">
        <v>1.9266869573754799</v>
      </c>
      <c r="BC924">
        <v>1.9078604978478899</v>
      </c>
      <c r="BD924">
        <v>2.01222525898892</v>
      </c>
      <c r="BE924">
        <v>1.88249185959136</v>
      </c>
      <c r="BF924">
        <v>1.98701112820696</v>
      </c>
      <c r="BG924">
        <v>1.8588850820665599</v>
      </c>
      <c r="BH924">
        <v>1.9381686848322099</v>
      </c>
      <c r="BI924">
        <v>1.87973508294132</v>
      </c>
      <c r="BJ924">
        <v>1.91643971280019</v>
      </c>
      <c r="BK924">
        <v>1.7908449217925499</v>
      </c>
      <c r="BL924">
        <v>1.87196022793893</v>
      </c>
      <c r="BM924">
        <v>1.9348762004947999</v>
      </c>
      <c r="BN924">
        <v>2.03074045935363</v>
      </c>
      <c r="BO924">
        <v>1.83418700644012</v>
      </c>
      <c r="BP924">
        <v>1.8959173999005601</v>
      </c>
      <c r="BQ924">
        <v>1.8526515523276701</v>
      </c>
      <c r="BR924">
        <v>1.9242974449569701</v>
      </c>
      <c r="BS924">
        <v>1.9099271255060699</v>
      </c>
      <c r="BT924">
        <v>1.9966315789473601</v>
      </c>
      <c r="BU924">
        <v>1.8491626519844</v>
      </c>
      <c r="BV924">
        <v>1.9473503097040601</v>
      </c>
      <c r="BW924">
        <v>1.7926739501007201</v>
      </c>
      <c r="BX924">
        <v>1.84658298465829</v>
      </c>
      <c r="BY924">
        <v>1.82517613551191</v>
      </c>
      <c r="BZ924">
        <v>1.8700719532304</v>
      </c>
      <c r="CA924">
        <v>1.7958830417295899</v>
      </c>
      <c r="CB924">
        <v>1.89697422234289</v>
      </c>
      <c r="CC924">
        <v>1.8149416319925999</v>
      </c>
      <c r="CD924">
        <v>1.91657998150716</v>
      </c>
      <c r="CE924">
        <v>1.8125319068652399</v>
      </c>
      <c r="CF924">
        <v>1.8702861074734201</v>
      </c>
      <c r="CG924">
        <v>1.7787576088653001</v>
      </c>
      <c r="CH924">
        <v>1.8682300608709199</v>
      </c>
      <c r="CI924">
        <v>1.8114162019717099</v>
      </c>
      <c r="CJ924">
        <v>1.89433189807298</v>
      </c>
      <c r="CK924">
        <v>1.8534354362793299</v>
      </c>
      <c r="CL924">
        <v>1.9271462694955701</v>
      </c>
      <c r="CM924">
        <v>1.83852582171283</v>
      </c>
      <c r="CN924">
        <v>1.92761973352538</v>
      </c>
      <c r="CO924">
        <v>1.8456026540705199</v>
      </c>
      <c r="CP924">
        <v>1.9305279775045301</v>
      </c>
      <c r="CQ924">
        <v>1.8594165724026901</v>
      </c>
      <c r="CR924">
        <v>1.9416413083308099</v>
      </c>
      <c r="CS924">
        <v>1.8843844184096601</v>
      </c>
      <c r="CT924">
        <v>2.0016769018106002</v>
      </c>
      <c r="CU924">
        <v>1.78234091556038</v>
      </c>
      <c r="CV924">
        <v>1.86429625029112</v>
      </c>
      <c r="CW924">
        <v>1.86833816303389</v>
      </c>
      <c r="CX924">
        <v>1.9585328209651001</v>
      </c>
      <c r="CY924">
        <v>1.84872588711598</v>
      </c>
      <c r="CZ924">
        <v>1.9232555370326201</v>
      </c>
      <c r="DA924">
        <v>1.86212591986917</v>
      </c>
      <c r="DB924">
        <v>1.9493376941945999</v>
      </c>
      <c r="DC924">
        <v>1.8204722945332801</v>
      </c>
      <c r="DD924">
        <v>1.8873187058386001</v>
      </c>
      <c r="DE924">
        <v>1.8945902394106799</v>
      </c>
      <c r="DF924">
        <v>1.9677716390423501</v>
      </c>
      <c r="DG924">
        <v>1.92118141777383</v>
      </c>
      <c r="DH924">
        <v>2.0437186202896398</v>
      </c>
      <c r="DI924">
        <v>1.9469401902746399</v>
      </c>
      <c r="DJ924">
        <v>2.03668670357836</v>
      </c>
      <c r="DK924">
        <v>1.92832459954333</v>
      </c>
      <c r="DL924">
        <v>2.0176979537561102</v>
      </c>
    </row>
    <row r="925" spans="1:116" x14ac:dyDescent="0.45">
      <c r="A925" t="s">
        <v>43</v>
      </c>
      <c r="B925" t="s">
        <v>38</v>
      </c>
      <c r="C925" t="s">
        <v>20</v>
      </c>
      <c r="D925">
        <v>50</v>
      </c>
      <c r="E925" s="1" cm="1">
        <f t="array" ref="E925">SUMPRODUCT($G925:$FZZ925,$G$2:$FZZ$2)/SUMPRODUCT(--($G925:$FZZ925&lt;&gt;""),$G$2:$FZZ$2)</f>
        <v>1.6973019461288175</v>
      </c>
      <c r="F925" s="1" cm="1">
        <f t="array" ref="F925">SUMPRODUCT($G925:$FZZ925,$F$2:$FZY$2)/SUMPRODUCT(--($G925:$FZZ925&lt;&gt;""),$F$2:$FZY$2)</f>
        <v>1.7364444100607468</v>
      </c>
      <c r="G925">
        <v>1.63205948948508</v>
      </c>
      <c r="H925">
        <v>1.65378569450553</v>
      </c>
      <c r="I925">
        <v>1.6408566991596001</v>
      </c>
      <c r="J925">
        <v>1.66185213867479</v>
      </c>
      <c r="K925">
        <v>1.6405308758020301</v>
      </c>
      <c r="L925">
        <v>1.65885814704319</v>
      </c>
      <c r="M925">
        <v>1.7255429004916401</v>
      </c>
      <c r="N925">
        <v>1.77420116914241</v>
      </c>
      <c r="O925">
        <v>1.6684699467562301</v>
      </c>
      <c r="P925">
        <v>1.7337384303771499</v>
      </c>
      <c r="Q925">
        <v>1.5938350737076601</v>
      </c>
      <c r="R925">
        <v>1.7382299177016001</v>
      </c>
      <c r="S925">
        <v>1.7638426006280401</v>
      </c>
      <c r="T925">
        <v>1.7965998608556599</v>
      </c>
      <c r="U925">
        <v>1.6803152619634101</v>
      </c>
      <c r="V925">
        <v>1.75861242106945</v>
      </c>
      <c r="W925">
        <v>1.68153393831453</v>
      </c>
      <c r="X925">
        <v>1.7396799819071</v>
      </c>
      <c r="Y925">
        <v>1.7193616904198501</v>
      </c>
      <c r="Z925">
        <v>1.7521311836240501</v>
      </c>
      <c r="AA925">
        <v>1.67833161248976</v>
      </c>
      <c r="AB925">
        <v>1.73561790152027</v>
      </c>
      <c r="AC925">
        <v>1.6954798234832</v>
      </c>
      <c r="AD925">
        <v>1.73162088033967</v>
      </c>
      <c r="AE925">
        <v>1.70290685392754</v>
      </c>
      <c r="AF925">
        <v>1.72292388152377</v>
      </c>
      <c r="AG925">
        <v>1.6563402295068399</v>
      </c>
      <c r="AH925">
        <v>1.7820877719738399</v>
      </c>
      <c r="AI925">
        <v>1.79645832424652</v>
      </c>
      <c r="AJ925">
        <v>1.82275919221878</v>
      </c>
      <c r="AK925">
        <v>1.75114035825721</v>
      </c>
      <c r="AL925">
        <v>1.7903972141239799</v>
      </c>
      <c r="AM925">
        <v>1.71235509604029</v>
      </c>
      <c r="AN925">
        <v>1.7622008531559501</v>
      </c>
      <c r="AO925">
        <v>1.69140783014639</v>
      </c>
      <c r="AP925">
        <v>1.7614112193468601</v>
      </c>
      <c r="AQ925">
        <v>1.9378234651725901</v>
      </c>
      <c r="AR925">
        <v>1.72353639428327</v>
      </c>
      <c r="AS925">
        <v>1.6946209154926899</v>
      </c>
      <c r="AT925">
        <v>1.6939096805740199</v>
      </c>
      <c r="AU925">
        <v>1.6530339543006101</v>
      </c>
      <c r="AV925">
        <v>1.77465937417924</v>
      </c>
      <c r="AW925">
        <v>1.67508000305434</v>
      </c>
      <c r="AX925">
        <v>1.7404499607794099</v>
      </c>
      <c r="AY925">
        <v>1.6728510393665801</v>
      </c>
      <c r="AZ925">
        <v>1.4996882078424301</v>
      </c>
      <c r="BA925">
        <v>1.6746426918383599</v>
      </c>
      <c r="BB925">
        <v>1.7453048515365299</v>
      </c>
      <c r="BC925">
        <v>1.6722746837307401</v>
      </c>
      <c r="BD925">
        <v>1.7682765167012999</v>
      </c>
      <c r="BE925">
        <v>1.60432246752782</v>
      </c>
      <c r="BF925">
        <v>1.7002361613053201</v>
      </c>
      <c r="BG925">
        <v>1.6406634590409199</v>
      </c>
      <c r="BH925">
        <v>1.7371643434056001</v>
      </c>
      <c r="BI925">
        <v>1.66195221589502</v>
      </c>
      <c r="BJ925">
        <v>1.69597982173805</v>
      </c>
      <c r="BK925">
        <v>1.6019745327486301</v>
      </c>
      <c r="BL925">
        <v>1.67195084773585</v>
      </c>
      <c r="BM925">
        <v>1.7124267040695</v>
      </c>
      <c r="BN925">
        <v>1.84296651276956</v>
      </c>
      <c r="BO925">
        <v>1.6728485703384199</v>
      </c>
      <c r="BP925">
        <v>1.7251211136676301</v>
      </c>
      <c r="BQ925">
        <v>1.6552327673634899</v>
      </c>
      <c r="BR925">
        <v>1.74830699774266</v>
      </c>
      <c r="BS925">
        <v>1.6938137651821801</v>
      </c>
      <c r="BT925">
        <v>1.8080000000000001</v>
      </c>
      <c r="BU925">
        <v>1.71272080752466</v>
      </c>
      <c r="BV925">
        <v>1.78251892635925</v>
      </c>
      <c r="BW925">
        <v>1.6175615992561601</v>
      </c>
      <c r="BX925">
        <v>1.64954284828761</v>
      </c>
      <c r="BY925">
        <v>1.6148503472742699</v>
      </c>
      <c r="BZ925">
        <v>1.6715135162144601</v>
      </c>
      <c r="CA925">
        <v>1.6191728749130201</v>
      </c>
      <c r="CB925">
        <v>1.70271692093607</v>
      </c>
      <c r="CC925">
        <v>1.60227404068423</v>
      </c>
      <c r="CD925">
        <v>1.6982634073046601</v>
      </c>
      <c r="CE925">
        <v>1.60348922380307</v>
      </c>
      <c r="CF925">
        <v>1.66164295385434</v>
      </c>
      <c r="CG925">
        <v>1.5634852505072501</v>
      </c>
      <c r="CH925">
        <v>1.670965350398</v>
      </c>
      <c r="CI925">
        <v>1.58038634385073</v>
      </c>
      <c r="CJ925">
        <v>1.6528552269358301</v>
      </c>
      <c r="CK925">
        <v>1.67094281298299</v>
      </c>
      <c r="CL925">
        <v>1.75153856962203</v>
      </c>
      <c r="CM925">
        <v>1.6438478636086999</v>
      </c>
      <c r="CN925">
        <v>1.7444153328449199</v>
      </c>
      <c r="CO925">
        <v>1.6718547661038601</v>
      </c>
      <c r="CP925">
        <v>1.7369608919255499</v>
      </c>
      <c r="CQ925">
        <v>1.6439052368282601</v>
      </c>
      <c r="CR925">
        <v>1.7434639221246799</v>
      </c>
      <c r="CS925">
        <v>1.7105304901538601</v>
      </c>
      <c r="CT925">
        <v>1.79446622402501</v>
      </c>
      <c r="CU925">
        <v>1.5772973112853499</v>
      </c>
      <c r="CV925">
        <v>1.6593044018321499</v>
      </c>
      <c r="CW925">
        <v>1.65618306664986</v>
      </c>
      <c r="CX925">
        <v>1.7556224014111099</v>
      </c>
      <c r="CY925">
        <v>1.66420576327697</v>
      </c>
      <c r="CZ925">
        <v>1.70660871636103</v>
      </c>
      <c r="DA925">
        <v>1.66539656582174</v>
      </c>
      <c r="DB925">
        <v>1.76348323793949</v>
      </c>
      <c r="DC925">
        <v>1.6654757477554001</v>
      </c>
      <c r="DD925">
        <v>1.7117356425649399</v>
      </c>
      <c r="DE925">
        <v>1.6587707182320399</v>
      </c>
      <c r="DF925">
        <v>1.7650092081031299</v>
      </c>
      <c r="DG925">
        <v>1.69510249950154</v>
      </c>
      <c r="DH925">
        <v>1.80525094705551</v>
      </c>
      <c r="DI925">
        <v>1.78839926663078</v>
      </c>
      <c r="DJ925">
        <v>1.8195400935866599</v>
      </c>
      <c r="DK925">
        <v>1.7273832748650499</v>
      </c>
      <c r="DL925">
        <v>1.7635577873621</v>
      </c>
    </row>
    <row r="926" spans="1:116" x14ac:dyDescent="0.45">
      <c r="A926" t="s">
        <v>43</v>
      </c>
      <c r="B926" t="s">
        <v>38</v>
      </c>
      <c r="C926" t="s">
        <v>45</v>
      </c>
      <c r="D926">
        <v>50</v>
      </c>
      <c r="E926" s="1" cm="1">
        <f t="array" ref="E926">SUMPRODUCT($G926:$FZZ926,$G$2:$FZZ$2)/SUMPRODUCT(--($G926:$FZZ926&lt;&gt;""),$G$2:$FZZ$2)</f>
        <v>1.5888550562521961</v>
      </c>
      <c r="F926" s="1" cm="1">
        <f t="array" ref="F926">SUMPRODUCT($G926:$FZZ926,$F$2:$FZY$2)/SUMPRODUCT(--($G926:$FZZ926&lt;&gt;""),$F$2:$FZY$2)</f>
        <v>1.6423059593994176</v>
      </c>
      <c r="G926">
        <v>1.51417599244164</v>
      </c>
      <c r="H926">
        <v>1.56686051246966</v>
      </c>
      <c r="I926">
        <v>1.52193990649572</v>
      </c>
      <c r="J926">
        <v>1.5758913022990899</v>
      </c>
      <c r="K926">
        <v>1.51656177203808</v>
      </c>
      <c r="L926">
        <v>1.57189300747885</v>
      </c>
      <c r="M926">
        <v>1.5928817234219499</v>
      </c>
      <c r="N926">
        <v>1.6685793633502399</v>
      </c>
      <c r="O926">
        <v>1.5679221256484499</v>
      </c>
      <c r="P926">
        <v>1.6425061320069301</v>
      </c>
      <c r="Q926">
        <v>1.5388727186189901</v>
      </c>
      <c r="R926">
        <v>1.63937508662644</v>
      </c>
      <c r="S926">
        <v>1.65573153602802</v>
      </c>
      <c r="T926">
        <v>1.7060437356607601</v>
      </c>
      <c r="U926">
        <v>1.5709957055972501</v>
      </c>
      <c r="V926">
        <v>1.6547135490465299</v>
      </c>
      <c r="W926">
        <v>1.6002205071664799</v>
      </c>
      <c r="X926">
        <v>1.66275973199898</v>
      </c>
      <c r="Y926">
        <v>1.59389423870577</v>
      </c>
      <c r="Z926">
        <v>1.6538975403070399</v>
      </c>
      <c r="AA926">
        <v>1.5927617759105599</v>
      </c>
      <c r="AB926">
        <v>1.6460034891586801</v>
      </c>
      <c r="AC926">
        <v>1.5742458760989799</v>
      </c>
      <c r="AD926">
        <v>1.63838848830745</v>
      </c>
      <c r="AE926">
        <v>1.55751294673435</v>
      </c>
      <c r="AF926">
        <v>1.61189669924954</v>
      </c>
      <c r="AG926">
        <v>1.5611648089499399</v>
      </c>
      <c r="AH926">
        <v>1.6863365277834901</v>
      </c>
      <c r="AI926">
        <v>1.69019932830287</v>
      </c>
      <c r="AJ926">
        <v>1.72990796877044</v>
      </c>
      <c r="AK926">
        <v>1.6012093101518401</v>
      </c>
      <c r="AL926">
        <v>1.6502876958361801</v>
      </c>
      <c r="AM926">
        <v>1.5944556913214201</v>
      </c>
      <c r="AN926">
        <v>1.66134046706673</v>
      </c>
      <c r="AO926">
        <v>1.5963790219423399</v>
      </c>
      <c r="AP926">
        <v>1.67907004712081</v>
      </c>
      <c r="AQ926">
        <v>1.7239874649826601</v>
      </c>
      <c r="AR926">
        <v>1.64378709462988</v>
      </c>
      <c r="AS926">
        <v>1.61445881320081</v>
      </c>
      <c r="AT926">
        <v>1.5888432430830499</v>
      </c>
      <c r="AU926">
        <v>1.5582254742497399</v>
      </c>
      <c r="AV926">
        <v>1.66827168969759</v>
      </c>
      <c r="AW926">
        <v>1.5801488299770201</v>
      </c>
      <c r="AX926">
        <v>1.65644848913971</v>
      </c>
      <c r="AY926">
        <v>1.5318639707235999</v>
      </c>
      <c r="AZ926">
        <v>1.3859784988128101</v>
      </c>
      <c r="BA926">
        <v>1.58752822699412</v>
      </c>
      <c r="BB926">
        <v>1.6634781267093901</v>
      </c>
      <c r="BC926">
        <v>1.6113611442973299</v>
      </c>
      <c r="BD926">
        <v>1.71881904325483</v>
      </c>
      <c r="BE926">
        <v>1.5756789637528099</v>
      </c>
      <c r="BF926">
        <v>1.6855834257702</v>
      </c>
      <c r="BG926">
        <v>1.5731425249539199</v>
      </c>
      <c r="BH926">
        <v>1.67199346930697</v>
      </c>
      <c r="BI926">
        <v>1.57249628620945</v>
      </c>
      <c r="BJ926">
        <v>1.6201256499133401</v>
      </c>
      <c r="BK926">
        <v>1.5006214384541401</v>
      </c>
      <c r="BL926">
        <v>1.5723565415191201</v>
      </c>
      <c r="BM926">
        <v>1.63803011707868</v>
      </c>
      <c r="BN926">
        <v>1.7515828024857301</v>
      </c>
      <c r="BO926">
        <v>1.5710090300500601</v>
      </c>
      <c r="BP926">
        <v>1.6374914729040599</v>
      </c>
      <c r="BQ926">
        <v>1.5798410050053899</v>
      </c>
      <c r="BR926">
        <v>1.65927307226747</v>
      </c>
      <c r="BS926">
        <v>1.6369878542510099</v>
      </c>
      <c r="BT926">
        <v>1.7450040485829901</v>
      </c>
      <c r="BU926">
        <v>1.5959317886365301</v>
      </c>
      <c r="BV926">
        <v>1.6817695190028199</v>
      </c>
      <c r="BW926">
        <v>1.5192546102587901</v>
      </c>
      <c r="BX926">
        <v>1.5744808616147501</v>
      </c>
      <c r="BY926">
        <v>1.5338529955528899</v>
      </c>
      <c r="BZ926">
        <v>1.5828586418827699</v>
      </c>
      <c r="CA926">
        <v>1.5197617391009199</v>
      </c>
      <c r="CB926">
        <v>1.60286456123678</v>
      </c>
      <c r="CC926">
        <v>1.5402941516412301</v>
      </c>
      <c r="CD926">
        <v>1.63742487286176</v>
      </c>
      <c r="CE926">
        <v>1.52806694337779</v>
      </c>
      <c r="CF926">
        <v>1.6004261647393001</v>
      </c>
      <c r="CG926">
        <v>1.48331902606524</v>
      </c>
      <c r="CH926">
        <v>1.6070508818479701</v>
      </c>
      <c r="CI926">
        <v>1.5215406696313001</v>
      </c>
      <c r="CJ926">
        <v>1.60939742594291</v>
      </c>
      <c r="CK926">
        <v>1.59055781930588</v>
      </c>
      <c r="CL926">
        <v>1.66554728115779</v>
      </c>
      <c r="CM926">
        <v>1.5711323308457401</v>
      </c>
      <c r="CN926">
        <v>1.67126519563408</v>
      </c>
      <c r="CO926">
        <v>1.5876077599496801</v>
      </c>
      <c r="CP926">
        <v>1.66238299026923</v>
      </c>
      <c r="CQ926">
        <v>1.5659024646709201</v>
      </c>
      <c r="CR926">
        <v>1.6491468446795201</v>
      </c>
      <c r="CS926">
        <v>1.61510571279657</v>
      </c>
      <c r="CT926">
        <v>1.7304720251988399</v>
      </c>
      <c r="CU926">
        <v>1.50960070387909</v>
      </c>
      <c r="CV926">
        <v>1.60153197215537</v>
      </c>
      <c r="CW926">
        <v>1.5851234723447101</v>
      </c>
      <c r="CX926">
        <v>1.68845281592541</v>
      </c>
      <c r="CY926">
        <v>1.5875446534889199</v>
      </c>
      <c r="CZ926">
        <v>1.6334722552988801</v>
      </c>
      <c r="DA926">
        <v>1.5835977105478301</v>
      </c>
      <c r="DB926">
        <v>1.6766639411283699</v>
      </c>
      <c r="DC926">
        <v>1.5789061254847701</v>
      </c>
      <c r="DD926">
        <v>1.62875205865164</v>
      </c>
      <c r="DE926">
        <v>1.5820211786372</v>
      </c>
      <c r="DF926">
        <v>1.67732504604051</v>
      </c>
      <c r="DG926">
        <v>1.6340468724510999</v>
      </c>
      <c r="DH926">
        <v>1.74647912852766</v>
      </c>
      <c r="DI926">
        <v>1.6825259278853599</v>
      </c>
      <c r="DJ926">
        <v>1.73658910344701</v>
      </c>
      <c r="DK926">
        <v>1.64758063810615</v>
      </c>
      <c r="DL926">
        <v>1.69979091394227</v>
      </c>
    </row>
    <row r="927" spans="1:116" x14ac:dyDescent="0.45">
      <c r="A927" t="s">
        <v>43</v>
      </c>
      <c r="B927" t="s">
        <v>38</v>
      </c>
      <c r="C927" t="s">
        <v>33</v>
      </c>
      <c r="D927">
        <v>50</v>
      </c>
      <c r="E927" s="1" cm="1">
        <f t="array" ref="E927">SUMPRODUCT($G927:$FZZ927,$G$2:$FZZ$2)/SUMPRODUCT(--($G927:$FZZ927&lt;&gt;""),$G$2:$FZZ$2)</f>
        <v>1.6543081441106298</v>
      </c>
      <c r="F927" s="1" cm="1">
        <f t="array" ref="F927">SUMPRODUCT($G927:$FZZ927,$F$2:$FZY$2)/SUMPRODUCT(--($G927:$FZZ927&lt;&gt;""),$F$2:$FZY$2)</f>
        <v>1.706553615146815</v>
      </c>
      <c r="G927">
        <v>1.57287339751421</v>
      </c>
      <c r="H927">
        <v>1.6225097330140501</v>
      </c>
      <c r="I927">
        <v>1.58184902459711</v>
      </c>
      <c r="J927">
        <v>1.62763621016746</v>
      </c>
      <c r="K927">
        <v>1.5781846417916501</v>
      </c>
      <c r="L927">
        <v>1.6246352527687999</v>
      </c>
      <c r="M927">
        <v>1.6565991972973699</v>
      </c>
      <c r="N927">
        <v>1.7293989180051601</v>
      </c>
      <c r="O927">
        <v>1.6311864899281201</v>
      </c>
      <c r="P927">
        <v>1.7062832773547301</v>
      </c>
      <c r="Q927">
        <v>1.6058437873474301</v>
      </c>
      <c r="R927">
        <v>1.7062990828711</v>
      </c>
      <c r="S927">
        <v>1.71445511282505</v>
      </c>
      <c r="T927">
        <v>1.77078085642317</v>
      </c>
      <c r="U927">
        <v>1.6210050307244701</v>
      </c>
      <c r="V927">
        <v>1.71831091669633</v>
      </c>
      <c r="W927">
        <v>1.6762191501993</v>
      </c>
      <c r="X927">
        <v>1.7321375060074</v>
      </c>
      <c r="Y927">
        <v>1.64879106366587</v>
      </c>
      <c r="Z927">
        <v>1.7224960105651199</v>
      </c>
      <c r="AA927">
        <v>1.66052266172962</v>
      </c>
      <c r="AB927">
        <v>1.7103215010502999</v>
      </c>
      <c r="AC927">
        <v>1.64417147494865</v>
      </c>
      <c r="AD927">
        <v>1.7040681849616199</v>
      </c>
      <c r="AE927">
        <v>1.6220897853626599</v>
      </c>
      <c r="AF927">
        <v>1.67895726244049</v>
      </c>
      <c r="AG927">
        <v>1.6259367416608399</v>
      </c>
      <c r="AH927">
        <v>1.7443055155678</v>
      </c>
      <c r="AI927">
        <v>1.7542548087407801</v>
      </c>
      <c r="AJ927">
        <v>1.7885637021851899</v>
      </c>
      <c r="AK927">
        <v>1.6771258948200101</v>
      </c>
      <c r="AL927">
        <v>1.7247264786249099</v>
      </c>
      <c r="AM927">
        <v>1.65352589593425</v>
      </c>
      <c r="AN927">
        <v>1.72058539994697</v>
      </c>
      <c r="AO927">
        <v>1.6647698076902</v>
      </c>
      <c r="AP927">
        <v>1.75429389834585</v>
      </c>
      <c r="AQ927">
        <v>1.80449171454346</v>
      </c>
      <c r="AR927">
        <v>1.7083234414320301</v>
      </c>
      <c r="AS927">
        <v>1.6956951765677699</v>
      </c>
      <c r="AT927">
        <v>1.6647490489085099</v>
      </c>
      <c r="AU927">
        <v>1.6298709377174201</v>
      </c>
      <c r="AV927">
        <v>1.74325314361807</v>
      </c>
      <c r="AW927">
        <v>1.6413468279916901</v>
      </c>
      <c r="AX927">
        <v>1.7179345675669999</v>
      </c>
      <c r="AY927">
        <v>1.6060170541401799</v>
      </c>
      <c r="AZ927">
        <v>1.4480162298210999</v>
      </c>
      <c r="BA927">
        <v>1.64935411027111</v>
      </c>
      <c r="BB927">
        <v>1.72158716355526</v>
      </c>
      <c r="BC927">
        <v>1.67466409177945</v>
      </c>
      <c r="BD927">
        <v>1.77477374269675</v>
      </c>
      <c r="BE927">
        <v>1.62867212938776</v>
      </c>
      <c r="BF927">
        <v>1.72891544709628</v>
      </c>
      <c r="BG927">
        <v>1.6318321809793499</v>
      </c>
      <c r="BH927">
        <v>1.7242761196798899</v>
      </c>
      <c r="BI927">
        <v>1.62702711067095</v>
      </c>
      <c r="BJ927">
        <v>1.6771942312453501</v>
      </c>
      <c r="BK927">
        <v>1.5570902610041499</v>
      </c>
      <c r="BL927">
        <v>1.6392373894894801</v>
      </c>
      <c r="BM927">
        <v>1.70120585198605</v>
      </c>
      <c r="BN927">
        <v>1.8152260728965699</v>
      </c>
      <c r="BO927">
        <v>1.63521372660107</v>
      </c>
      <c r="BP927">
        <v>1.7015689856513501</v>
      </c>
      <c r="BQ927">
        <v>1.63678149638499</v>
      </c>
      <c r="BR927">
        <v>1.7096051297150501</v>
      </c>
      <c r="BS927">
        <v>1.69493117408906</v>
      </c>
      <c r="BT927">
        <v>1.8050526315789399</v>
      </c>
      <c r="BU927">
        <v>1.65554026152787</v>
      </c>
      <c r="BV927">
        <v>1.7467882541867401</v>
      </c>
      <c r="BW927">
        <v>1.57049046954904</v>
      </c>
      <c r="BX927">
        <v>1.64063226406322</v>
      </c>
      <c r="BY927">
        <v>1.5874806375855599</v>
      </c>
      <c r="BZ927">
        <v>1.6352246040073899</v>
      </c>
      <c r="CA927">
        <v>1.57455835185908</v>
      </c>
      <c r="CB927">
        <v>1.66181886062416</v>
      </c>
      <c r="CC927">
        <v>1.59039817383263</v>
      </c>
      <c r="CD927">
        <v>1.68495723532131</v>
      </c>
      <c r="CE927">
        <v>1.5887399285286199</v>
      </c>
      <c r="CF927">
        <v>1.6471267174216999</v>
      </c>
      <c r="CG927">
        <v>1.53972217886686</v>
      </c>
      <c r="CH927">
        <v>1.65982519119712</v>
      </c>
      <c r="CI927">
        <v>1.5714924354721</v>
      </c>
      <c r="CJ927">
        <v>1.66901955248111</v>
      </c>
      <c r="CK927">
        <v>1.6459322748348999</v>
      </c>
      <c r="CL927">
        <v>1.72399887593086</v>
      </c>
      <c r="CM927">
        <v>1.6318651981175401</v>
      </c>
      <c r="CN927">
        <v>1.7259384351756399</v>
      </c>
      <c r="CO927">
        <v>1.6465226989627899</v>
      </c>
      <c r="CP927">
        <v>1.72045928246364</v>
      </c>
      <c r="CQ927">
        <v>1.6185097264486099</v>
      </c>
      <c r="CR927">
        <v>1.7182117991938399</v>
      </c>
      <c r="CS927">
        <v>1.67540619547236</v>
      </c>
      <c r="CT927">
        <v>1.7810056878696501</v>
      </c>
      <c r="CU927">
        <v>1.5663768340967299</v>
      </c>
      <c r="CV927">
        <v>1.6528349248246701</v>
      </c>
      <c r="CW927">
        <v>1.64096950989038</v>
      </c>
      <c r="CX927">
        <v>1.74770064256016</v>
      </c>
      <c r="CY927">
        <v>1.6424743986663399</v>
      </c>
      <c r="CZ927">
        <v>1.6930221481304999</v>
      </c>
      <c r="DA927">
        <v>1.63777596075224</v>
      </c>
      <c r="DB927">
        <v>1.73291905151267</v>
      </c>
      <c r="DC927">
        <v>1.6381288848748801</v>
      </c>
      <c r="DD927">
        <v>1.68809435265366</v>
      </c>
      <c r="DE927">
        <v>1.6291206261510101</v>
      </c>
      <c r="DF927">
        <v>1.7311464088397699</v>
      </c>
      <c r="DG927">
        <v>1.70092983632705</v>
      </c>
      <c r="DH927">
        <v>1.8121658117489201</v>
      </c>
      <c r="DI927">
        <v>1.7552243434794901</v>
      </c>
      <c r="DJ927">
        <v>1.8130729446962901</v>
      </c>
      <c r="DK927">
        <v>1.7031765333706499</v>
      </c>
      <c r="DL927">
        <v>1.7576613855669301</v>
      </c>
    </row>
    <row r="928" spans="1:116" x14ac:dyDescent="0.45">
      <c r="A928" t="s">
        <v>43</v>
      </c>
      <c r="B928" t="s">
        <v>44</v>
      </c>
      <c r="C928" t="s">
        <v>20</v>
      </c>
      <c r="D928">
        <v>50</v>
      </c>
      <c r="E928" s="1" cm="1">
        <f t="array" ref="E928">SUMPRODUCT($G928:$FZZ928,$G$2:$FZZ$2)/SUMPRODUCT(--($G928:$FZZ928&lt;&gt;""),$G$2:$FZZ$2)</f>
        <v>1.9926293245075746</v>
      </c>
      <c r="F928" s="1" cm="1">
        <f t="array" ref="F928">SUMPRODUCT($G928:$FZZ928,$F$2:$FZY$2)/SUMPRODUCT(--($G928:$FZZ928&lt;&gt;""),$F$2:$FZY$2)</f>
        <v>2.0326988261742156</v>
      </c>
      <c r="G928">
        <v>1.81698268419423</v>
      </c>
      <c r="H928">
        <v>1.83493785531609</v>
      </c>
      <c r="I928">
        <v>1.8346506701413201</v>
      </c>
      <c r="J928">
        <v>1.8484693898456399</v>
      </c>
      <c r="K928">
        <v>1.82027463320936</v>
      </c>
      <c r="L928">
        <v>1.84331194572724</v>
      </c>
      <c r="M928">
        <v>1.9366526408076301</v>
      </c>
      <c r="N928">
        <v>1.99914952370702</v>
      </c>
      <c r="O928">
        <v>1.8806245673409701</v>
      </c>
      <c r="P928">
        <v>1.9987137741541201</v>
      </c>
      <c r="Q928">
        <v>2.21619084230979</v>
      </c>
      <c r="R928">
        <v>2.3927832652089802</v>
      </c>
      <c r="S928">
        <v>1.67950421443979</v>
      </c>
      <c r="T928">
        <v>1.7123664892600701</v>
      </c>
      <c r="U928">
        <v>1.9280269726277199</v>
      </c>
      <c r="V928">
        <v>1.96880805497223</v>
      </c>
      <c r="W928">
        <v>1.97359002629123</v>
      </c>
      <c r="X928">
        <v>2.0541373363864999</v>
      </c>
      <c r="Y928">
        <v>2.1441236999944899</v>
      </c>
      <c r="Z928">
        <v>2.2383249876189901</v>
      </c>
      <c r="AA928">
        <v>2.18597215793783</v>
      </c>
      <c r="AB928">
        <v>2.2326414355395698</v>
      </c>
      <c r="AC928">
        <v>1.92135033781932</v>
      </c>
      <c r="AD928">
        <v>1.9877868332667801</v>
      </c>
      <c r="AE928">
        <v>1.88075988315398</v>
      </c>
      <c r="AF928">
        <v>1.9216901276216201</v>
      </c>
      <c r="AG928">
        <v>2.1234730391148702</v>
      </c>
      <c r="AH928">
        <v>2.22626167071114</v>
      </c>
      <c r="AI928">
        <v>2.3691193788982399</v>
      </c>
      <c r="AJ928">
        <v>2.3519518471670899</v>
      </c>
      <c r="AK928">
        <v>1.8979438801078301</v>
      </c>
      <c r="AL928">
        <v>1.9746139974175001</v>
      </c>
      <c r="AM928">
        <v>2.1746198153905398</v>
      </c>
      <c r="AN928">
        <v>2.2218988745089501</v>
      </c>
      <c r="AO928">
        <v>1.93847507844359</v>
      </c>
      <c r="AP928">
        <v>2.05785693200826</v>
      </c>
      <c r="AQ928">
        <v>2.2349413608090698</v>
      </c>
      <c r="AR928">
        <v>2.05371065001661</v>
      </c>
      <c r="AS928">
        <v>1.96426044533678</v>
      </c>
      <c r="AT928">
        <v>1.9193637410956701</v>
      </c>
      <c r="AU928">
        <v>1.8756744552521101</v>
      </c>
      <c r="AV928">
        <v>2.0347468287355901</v>
      </c>
      <c r="AW928">
        <v>1.9782690185134999</v>
      </c>
      <c r="AX928">
        <v>2.03797802258828</v>
      </c>
      <c r="AY928">
        <v>2.03188713242674</v>
      </c>
      <c r="AZ928">
        <v>1.64523397477393</v>
      </c>
      <c r="BA928">
        <v>1.9659733228606999</v>
      </c>
      <c r="BB928">
        <v>2.0457242240206401</v>
      </c>
      <c r="BC928">
        <v>2.0001309264684202</v>
      </c>
      <c r="BD928">
        <v>2.0811580446131899</v>
      </c>
      <c r="BE928">
        <v>1.93149533044691</v>
      </c>
      <c r="BF928">
        <v>2.0181235910831199</v>
      </c>
      <c r="BG928">
        <v>1.95374092443938</v>
      </c>
      <c r="BH928">
        <v>2.0770695988818599</v>
      </c>
      <c r="BI928">
        <v>1.9647808863580001</v>
      </c>
      <c r="BJ928">
        <v>2.0049981431047201</v>
      </c>
      <c r="BK928">
        <v>2.0814670637619299</v>
      </c>
      <c r="BL928">
        <v>2.1440564688225501</v>
      </c>
      <c r="BM928">
        <v>2.01351956830888</v>
      </c>
      <c r="BN928">
        <v>2.1401048058753598</v>
      </c>
      <c r="BO928">
        <v>1.8948305564869501</v>
      </c>
      <c r="BP928">
        <v>1.97644787198372</v>
      </c>
      <c r="BQ928">
        <v>1.89794549677757</v>
      </c>
      <c r="BR928">
        <v>1.9875028625641999</v>
      </c>
      <c r="BS928">
        <v>2.0177813765182102</v>
      </c>
      <c r="BT928">
        <v>2.13732793522267</v>
      </c>
      <c r="BU928">
        <v>1.9881088934770901</v>
      </c>
      <c r="BV928">
        <v>2.0718054599678801</v>
      </c>
      <c r="BW928">
        <v>2.0827715791104899</v>
      </c>
      <c r="BX928">
        <v>2.1450488145048801</v>
      </c>
      <c r="BY928">
        <v>1.8902213561185199</v>
      </c>
      <c r="BZ928">
        <v>1.91956478289112</v>
      </c>
      <c r="CA928">
        <v>1.8762197294958101</v>
      </c>
      <c r="CB928">
        <v>1.97053982045581</v>
      </c>
      <c r="CC928">
        <v>1.8352115117891801</v>
      </c>
      <c r="CD928">
        <v>1.9746879334257901</v>
      </c>
      <c r="CE928">
        <v>1.86617983264155</v>
      </c>
      <c r="CF928">
        <v>1.9228131312010299</v>
      </c>
      <c r="CG928">
        <v>1.80890042141407</v>
      </c>
      <c r="CH928">
        <v>1.9564928983923799</v>
      </c>
      <c r="CI928">
        <v>2.0743982494529498</v>
      </c>
      <c r="CJ928">
        <v>2.1566316086680302</v>
      </c>
      <c r="CK928">
        <v>1.9475762259378899</v>
      </c>
      <c r="CL928">
        <v>2.04906561753547</v>
      </c>
      <c r="CM928">
        <v>1.93747904585697</v>
      </c>
      <c r="CN928">
        <v>2.0492344753082499</v>
      </c>
      <c r="CO928">
        <v>1.94244169554653</v>
      </c>
      <c r="CP928">
        <v>2.0577802991995799</v>
      </c>
      <c r="CQ928">
        <v>1.9434256854716601</v>
      </c>
      <c r="CR928">
        <v>2.0187837557952402</v>
      </c>
      <c r="CS928">
        <v>2.1213714337510399</v>
      </c>
      <c r="CT928">
        <v>2.2245008951029899</v>
      </c>
      <c r="CU928">
        <v>1.8450042698548199</v>
      </c>
      <c r="CV928">
        <v>1.91359366508811</v>
      </c>
      <c r="CW928">
        <v>1.96190311200705</v>
      </c>
      <c r="CX928">
        <v>2.0738629204989198</v>
      </c>
      <c r="CY928">
        <v>1.9439866634912999</v>
      </c>
      <c r="CZ928">
        <v>2.00342938794951</v>
      </c>
      <c r="DA928">
        <v>1.89596075224856</v>
      </c>
      <c r="DB928">
        <v>2.0145380212591899</v>
      </c>
      <c r="DC928">
        <v>1.91845083142963</v>
      </c>
      <c r="DD928">
        <v>1.9311082186686499</v>
      </c>
      <c r="DE928">
        <v>1.91500920810313</v>
      </c>
      <c r="DF928">
        <v>2.0885819521178601</v>
      </c>
      <c r="DG928">
        <v>1.94587736310742</v>
      </c>
      <c r="DH928">
        <v>2.06012216563049</v>
      </c>
      <c r="DI928">
        <v>2.0248378652023602</v>
      </c>
      <c r="DJ928">
        <v>2.0851492734719099</v>
      </c>
      <c r="DK928">
        <v>1.94784221438757</v>
      </c>
      <c r="DL928">
        <v>2.03994506023253</v>
      </c>
    </row>
    <row r="929" spans="1:116" x14ac:dyDescent="0.45">
      <c r="A929" t="s">
        <v>43</v>
      </c>
      <c r="B929" t="s">
        <v>34</v>
      </c>
      <c r="C929" t="s">
        <v>20</v>
      </c>
      <c r="D929">
        <v>50</v>
      </c>
      <c r="E929" s="1" cm="1">
        <f t="array" ref="E929">SUMPRODUCT($G929:$FZZ929,$G$2:$FZZ$2)/SUMPRODUCT(--($G929:$FZZ929&lt;&gt;""),$G$2:$FZZ$2)</f>
        <v>1.7372052922074526</v>
      </c>
      <c r="F929" s="1" cm="1">
        <f t="array" ref="F929">SUMPRODUCT($G929:$FZZ929,$F$2:$FZY$2)/SUMPRODUCT(--($G929:$FZZ929&lt;&gt;""),$F$2:$FZY$2)</f>
        <v>1.7788098132500108</v>
      </c>
      <c r="G929">
        <v>1.6472148919187399</v>
      </c>
      <c r="H929">
        <v>1.6542886347717001</v>
      </c>
      <c r="I929">
        <v>1.65707858538923</v>
      </c>
      <c r="J929">
        <v>1.66349727313329</v>
      </c>
      <c r="K929">
        <v>1.65159794025092</v>
      </c>
      <c r="L929">
        <v>1.65745637337038</v>
      </c>
      <c r="M929">
        <v>1.78567734924388</v>
      </c>
      <c r="N929">
        <v>1.83811813745691</v>
      </c>
      <c r="O929">
        <v>1.6940107171243199</v>
      </c>
      <c r="P929">
        <v>1.7928193557760499</v>
      </c>
      <c r="Q929">
        <v>1.7053994754033099</v>
      </c>
      <c r="R929">
        <v>1.8057998530292401</v>
      </c>
      <c r="S929">
        <v>1.7484462945163399</v>
      </c>
      <c r="T929">
        <v>1.7958983050352999</v>
      </c>
      <c r="U929">
        <v>1.6877995848501799</v>
      </c>
      <c r="V929">
        <v>1.73385360276895</v>
      </c>
      <c r="W929">
        <v>1.75717637746303</v>
      </c>
      <c r="X929">
        <v>1.82656828654623</v>
      </c>
      <c r="Y929">
        <v>1.76129862983547</v>
      </c>
      <c r="Z929">
        <v>1.81396357233258</v>
      </c>
      <c r="AA929">
        <v>1.7330651190942401</v>
      </c>
      <c r="AB929">
        <v>1.78352262612596</v>
      </c>
      <c r="AC929">
        <v>1.78837557053495</v>
      </c>
      <c r="AD929">
        <v>1.81854052657538</v>
      </c>
      <c r="AE929">
        <v>1.68465233190583</v>
      </c>
      <c r="AF929">
        <v>1.7242254897567699</v>
      </c>
      <c r="AG929">
        <v>1.70952988113355</v>
      </c>
      <c r="AH929">
        <v>1.8226997902356701</v>
      </c>
      <c r="AI929">
        <v>1.8558642648405801</v>
      </c>
      <c r="AJ929">
        <v>1.85919658045099</v>
      </c>
      <c r="AK929">
        <v>1.73432121706495</v>
      </c>
      <c r="AL929">
        <v>1.81294100863636</v>
      </c>
      <c r="AM929">
        <v>1.7684549201069999</v>
      </c>
      <c r="AN929">
        <v>1.8112934711879101</v>
      </c>
      <c r="AO929">
        <v>1.7083975641488101</v>
      </c>
      <c r="AP929">
        <v>1.8191861545693999</v>
      </c>
      <c r="AQ929">
        <v>1.8675086653055399</v>
      </c>
      <c r="AR929">
        <v>1.7836902331323199</v>
      </c>
      <c r="AS929">
        <v>1.7523568917552299</v>
      </c>
      <c r="AT929">
        <v>1.73676899312102</v>
      </c>
      <c r="AU929">
        <v>1.68463370916982</v>
      </c>
      <c r="AV929">
        <v>1.81362226819704</v>
      </c>
      <c r="AW929">
        <v>1.7519697064356401</v>
      </c>
      <c r="AX929">
        <v>1.82005039671796</v>
      </c>
      <c r="AY929">
        <v>1.7265933173141399</v>
      </c>
      <c r="AZ929">
        <v>1.4720616410126</v>
      </c>
      <c r="BA929">
        <v>1.7417002117901099</v>
      </c>
      <c r="BB929">
        <v>1.8084772150300801</v>
      </c>
      <c r="BC929">
        <v>1.7401600576076399</v>
      </c>
      <c r="BD929">
        <v>1.8181267695530401</v>
      </c>
      <c r="BE929">
        <v>1.74347872759151</v>
      </c>
      <c r="BF929">
        <v>1.8278169392063499</v>
      </c>
      <c r="BG929">
        <v>1.7548021620551799</v>
      </c>
      <c r="BH929">
        <v>1.8295588071590201</v>
      </c>
      <c r="BI929">
        <v>1.70846744243624</v>
      </c>
      <c r="BJ929">
        <v>1.7423093587521601</v>
      </c>
      <c r="BK929">
        <v>1.6545271205121499</v>
      </c>
      <c r="BL929">
        <v>1.7161081537415199</v>
      </c>
      <c r="BM929">
        <v>1.7918492977227101</v>
      </c>
      <c r="BN929">
        <v>1.9021876765433501</v>
      </c>
      <c r="BO929">
        <v>1.68472291274034</v>
      </c>
      <c r="BP929">
        <v>1.7854756096150901</v>
      </c>
      <c r="BQ929">
        <v>1.71799653220793</v>
      </c>
      <c r="BR929">
        <v>1.76595675074426</v>
      </c>
      <c r="BS929">
        <v>1.8087287449392699</v>
      </c>
      <c r="BT929">
        <v>1.91102834008097</v>
      </c>
      <c r="BU929">
        <v>1.7370191940047399</v>
      </c>
      <c r="BV929">
        <v>1.8205628202187001</v>
      </c>
      <c r="BW929">
        <v>1.6779017511234999</v>
      </c>
      <c r="BX929">
        <v>1.6983379823337901</v>
      </c>
      <c r="BY929">
        <v>1.68214410633088</v>
      </c>
      <c r="BZ929">
        <v>1.7181207215309999</v>
      </c>
      <c r="CA929">
        <v>1.6879019804164399</v>
      </c>
      <c r="CB929">
        <v>1.77446671305174</v>
      </c>
      <c r="CC929">
        <v>1.6549208275543199</v>
      </c>
      <c r="CD929">
        <v>1.7682038834951399</v>
      </c>
      <c r="CE929">
        <v>1.6441857367988799</v>
      </c>
      <c r="CF929">
        <v>1.7029165649346301</v>
      </c>
      <c r="CG929">
        <v>1.6418955829561399</v>
      </c>
      <c r="CH929">
        <v>1.7214960199781399</v>
      </c>
      <c r="CI929">
        <v>1.6511140914331399</v>
      </c>
      <c r="CJ929">
        <v>1.7041010799745799</v>
      </c>
      <c r="CK929">
        <v>1.74278488127019</v>
      </c>
      <c r="CL929">
        <v>1.80656175354784</v>
      </c>
      <c r="CM929">
        <v>1.6800938745607299</v>
      </c>
      <c r="CN929">
        <v>1.77277637738566</v>
      </c>
      <c r="CO929">
        <v>1.6822145209229999</v>
      </c>
      <c r="CP929">
        <v>1.7670411800254</v>
      </c>
      <c r="CQ929">
        <v>1.70388898625073</v>
      </c>
      <c r="CR929">
        <v>1.75995347873882</v>
      </c>
      <c r="CS929">
        <v>1.76464456479865</v>
      </c>
      <c r="CT929">
        <v>1.88408982755104</v>
      </c>
      <c r="CU929">
        <v>1.67862226017648</v>
      </c>
      <c r="CV929">
        <v>1.7433040912972499</v>
      </c>
      <c r="CW929">
        <v>1.7585044727226899</v>
      </c>
      <c r="CX929">
        <v>1.8632827264709499</v>
      </c>
      <c r="CY929">
        <v>1.7423076923076899</v>
      </c>
      <c r="CZ929">
        <v>1.76259823767563</v>
      </c>
      <c r="DA929">
        <v>1.70794766966475</v>
      </c>
      <c r="DB929">
        <v>1.7803924775143001</v>
      </c>
      <c r="DC929">
        <v>1.69125537905753</v>
      </c>
      <c r="DD929">
        <v>1.7260266695000701</v>
      </c>
      <c r="DE929">
        <v>1.73987108655616</v>
      </c>
      <c r="DF929">
        <v>1.8529005524861799</v>
      </c>
      <c r="DG929">
        <v>1.75279585289373</v>
      </c>
      <c r="DH929">
        <v>1.8521233981620699</v>
      </c>
      <c r="DI929">
        <v>1.8158002754695199</v>
      </c>
      <c r="DJ929">
        <v>1.8565916574691399</v>
      </c>
      <c r="DK929">
        <v>1.7748781789391701</v>
      </c>
      <c r="DL929">
        <v>1.8323374771448799</v>
      </c>
    </row>
    <row r="930" spans="1:116" x14ac:dyDescent="0.45">
      <c r="A930" t="s">
        <v>47</v>
      </c>
      <c r="B930" t="s">
        <v>17</v>
      </c>
      <c r="C930" t="s">
        <v>15</v>
      </c>
      <c r="D930">
        <v>50</v>
      </c>
      <c r="E930" s="1" cm="1">
        <f t="array" ref="E930">SUMPRODUCT($G930:$FZZ930,$G$2:$FZZ$2)/SUMPRODUCT(--($G930:$FZZ930&lt;&gt;""),$G$2:$FZZ$2)</f>
        <v>2.1108462721728056</v>
      </c>
      <c r="F930" s="1" cm="1">
        <f t="array" ref="F930">SUMPRODUCT($G930:$FZZ930,$F$2:$FZY$2)/SUMPRODUCT(--($G930:$FZZ930&lt;&gt;""),$F$2:$FZY$2)</f>
        <v>2.1970449698427523</v>
      </c>
      <c r="G930">
        <v>2.0207997361090699</v>
      </c>
      <c r="H930">
        <v>2.0972751633028701</v>
      </c>
      <c r="I930">
        <v>2.0363261258824901</v>
      </c>
      <c r="J930">
        <v>2.1088390636460099</v>
      </c>
      <c r="K930">
        <v>2.02782295966324</v>
      </c>
      <c r="L930">
        <v>2.1053128448240601</v>
      </c>
      <c r="M930">
        <v>2.1536920908329602</v>
      </c>
      <c r="N930">
        <v>2.2314896722253801</v>
      </c>
      <c r="O930">
        <v>2.11248280046834</v>
      </c>
      <c r="P930">
        <v>2.2056081156150298</v>
      </c>
      <c r="Q930">
        <v>2.1210495071772399</v>
      </c>
      <c r="R930">
        <v>2.2417119739323002</v>
      </c>
      <c r="S930">
        <v>2.21651091932983</v>
      </c>
      <c r="T930">
        <v>2.3033346508775199</v>
      </c>
      <c r="U930">
        <v>2.1370503048226599</v>
      </c>
      <c r="V930">
        <v>2.2253871138852301</v>
      </c>
      <c r="W930">
        <v>2.1422299493964299</v>
      </c>
      <c r="X930">
        <v>2.2410001978910401</v>
      </c>
      <c r="Y930">
        <v>2.1201958950090698</v>
      </c>
      <c r="Z930">
        <v>2.22496010565124</v>
      </c>
      <c r="AA930">
        <v>2.1348844661231099</v>
      </c>
      <c r="AB930">
        <v>2.2153202549222</v>
      </c>
      <c r="AC930">
        <v>2.1347702071801899</v>
      </c>
      <c r="AD930">
        <v>2.2030099714765101</v>
      </c>
      <c r="AE930">
        <v>2.1132335149183499</v>
      </c>
      <c r="AF930">
        <v>2.1948464849109399</v>
      </c>
      <c r="AG930">
        <v>2.1151277094558401</v>
      </c>
      <c r="AH930">
        <v>2.2389997120881802</v>
      </c>
      <c r="AI930">
        <v>2.1850830898067701</v>
      </c>
      <c r="AJ930">
        <v>2.2898242247132199</v>
      </c>
      <c r="AK930">
        <v>2.0958961734441899</v>
      </c>
      <c r="AL930">
        <v>2.1757669755175</v>
      </c>
      <c r="AM930">
        <v>2.1045537801556802</v>
      </c>
      <c r="AN930">
        <v>2.1741739570529899</v>
      </c>
      <c r="AO930">
        <v>2.1521477691407802</v>
      </c>
      <c r="AP930">
        <v>2.2364240655099601</v>
      </c>
      <c r="AQ930">
        <v>2.12326575186363</v>
      </c>
      <c r="AR930">
        <v>2.1890556003988402</v>
      </c>
      <c r="AS930">
        <v>2.0696528654987998</v>
      </c>
      <c r="AT930">
        <v>2.1470292976925598</v>
      </c>
      <c r="AU930">
        <v>2.1196855690766498</v>
      </c>
      <c r="AV930">
        <v>2.2238845857888601</v>
      </c>
      <c r="AW930">
        <v>2.1293064550837499</v>
      </c>
      <c r="AX930">
        <v>2.21094774984901</v>
      </c>
      <c r="AY930">
        <v>1.75885935144855</v>
      </c>
      <c r="AZ930">
        <v>1.78244152857738</v>
      </c>
      <c r="BA930">
        <v>2.1256153835364699</v>
      </c>
      <c r="BB930">
        <v>2.2183962859587298</v>
      </c>
      <c r="BC930">
        <v>2.1865865833101399</v>
      </c>
      <c r="BD930">
        <v>2.2976940575749101</v>
      </c>
      <c r="BE930">
        <v>2.18125380183919</v>
      </c>
      <c r="BF930">
        <v>2.2987798332558</v>
      </c>
      <c r="BG930">
        <v>2.1600143477346601</v>
      </c>
      <c r="BH930">
        <v>2.2527056611708201</v>
      </c>
      <c r="BI930">
        <v>2.1209148304035601</v>
      </c>
      <c r="BJ930">
        <v>2.1866025006189602</v>
      </c>
      <c r="BK930">
        <v>2.06441854466149</v>
      </c>
      <c r="BL930">
        <v>2.1399291794667299</v>
      </c>
      <c r="BM930">
        <v>2.2247676932967</v>
      </c>
      <c r="BN930">
        <v>2.3240410652017198</v>
      </c>
      <c r="BO930">
        <v>2.1267328793256901</v>
      </c>
      <c r="BP930">
        <v>2.2184092774803701</v>
      </c>
      <c r="BQ930">
        <v>2.16264271927241</v>
      </c>
      <c r="BR930">
        <v>2.2417476363398401</v>
      </c>
      <c r="BS930">
        <v>2.22898785425101</v>
      </c>
      <c r="BT930">
        <v>2.3292955465587002</v>
      </c>
      <c r="BU930">
        <v>2.1529593943565</v>
      </c>
      <c r="BV930">
        <v>2.2630190410644602</v>
      </c>
      <c r="BW930">
        <v>2.0515070509840299</v>
      </c>
      <c r="BX930">
        <v>2.1071982023864799</v>
      </c>
      <c r="BY930">
        <v>2.0911657422675201</v>
      </c>
      <c r="BZ930">
        <v>2.1431944236246401</v>
      </c>
      <c r="CA930">
        <v>2.0590221799854</v>
      </c>
      <c r="CB930">
        <v>2.1799344952228998</v>
      </c>
      <c r="CC930">
        <v>2.0791868932038802</v>
      </c>
      <c r="CD930">
        <v>2.1880345584835799</v>
      </c>
      <c r="CE930">
        <v>2.0755554569063102</v>
      </c>
      <c r="CF930">
        <v>2.1397909129247701</v>
      </c>
      <c r="CG930">
        <v>2.05462775089745</v>
      </c>
      <c r="CH930">
        <v>2.1628882472295898</v>
      </c>
      <c r="CI930">
        <v>2.07616291381379</v>
      </c>
      <c r="CJ930">
        <v>2.1777605232817998</v>
      </c>
      <c r="CK930">
        <v>2.1115919629057101</v>
      </c>
      <c r="CL930">
        <v>2.2073907545314002</v>
      </c>
      <c r="CM930">
        <v>2.1189946978257299</v>
      </c>
      <c r="CN930">
        <v>2.2348105745470801</v>
      </c>
      <c r="CO930">
        <v>2.14163264802733</v>
      </c>
      <c r="CP930">
        <v>2.2408519665034499</v>
      </c>
      <c r="CQ930">
        <v>2.1162872209919201</v>
      </c>
      <c r="CR930">
        <v>2.2070036802778499</v>
      </c>
      <c r="CS930">
        <v>2.1870198735525301</v>
      </c>
      <c r="CT930">
        <v>2.3047882344943198</v>
      </c>
      <c r="CU930">
        <v>2.0592992262505501</v>
      </c>
      <c r="CV930">
        <v>2.1501824392516098</v>
      </c>
      <c r="CW930">
        <v>2.1649080257023998</v>
      </c>
      <c r="CX930">
        <v>2.2614180420813899</v>
      </c>
      <c r="CY930">
        <v>2.1096332460109499</v>
      </c>
      <c r="CZ930">
        <v>2.1871278875922799</v>
      </c>
      <c r="DA930">
        <v>2.1448405560098101</v>
      </c>
      <c r="DB930">
        <v>2.2498609975470099</v>
      </c>
      <c r="DC930">
        <v>2.1159220103065399</v>
      </c>
      <c r="DD930">
        <v>2.1761010465919299</v>
      </c>
      <c r="DE930">
        <v>2.1665745856353502</v>
      </c>
      <c r="DF930">
        <v>2.2676795580110398</v>
      </c>
      <c r="DG930">
        <v>2.2309093545522098</v>
      </c>
      <c r="DH930">
        <v>2.3722245382537901</v>
      </c>
      <c r="DI930">
        <v>2.23086535742627</v>
      </c>
      <c r="DJ930">
        <v>2.3343123751493602</v>
      </c>
      <c r="DK930">
        <v>2.2544026175124801</v>
      </c>
      <c r="DL930">
        <v>2.3431198439290601</v>
      </c>
    </row>
    <row r="931" spans="1:116" x14ac:dyDescent="0.45">
      <c r="A931" t="s">
        <v>47</v>
      </c>
      <c r="B931" t="s">
        <v>17</v>
      </c>
      <c r="C931" t="s">
        <v>45</v>
      </c>
      <c r="D931">
        <v>50</v>
      </c>
      <c r="E931" s="1" cm="1">
        <f t="array" ref="E931">SUMPRODUCT($G931:$FZZ931,$G$2:$FZZ$2)/SUMPRODUCT(--($G931:$FZZ931&lt;&gt;""),$G$2:$FZZ$2)</f>
        <v>1.7091090891519605</v>
      </c>
      <c r="F931" s="1" cm="1">
        <f t="array" ref="F931">SUMPRODUCT($G931:$FZZ931,$F$2:$FZY$2)/SUMPRODUCT(--($G931:$FZZ931&lt;&gt;""),$F$2:$FZY$2)</f>
        <v>1.7973081484777667</v>
      </c>
      <c r="G931">
        <v>1.63889703367052</v>
      </c>
      <c r="H931">
        <v>1.7154824154164401</v>
      </c>
      <c r="I931">
        <v>1.6466238890732701</v>
      </c>
      <c r="J931">
        <v>1.7243611018917999</v>
      </c>
      <c r="K931">
        <v>1.63917201356818</v>
      </c>
      <c r="L931">
        <v>1.7214618496873499</v>
      </c>
      <c r="M931">
        <v>1.7543225982575701</v>
      </c>
      <c r="N931">
        <v>1.8352779666266801</v>
      </c>
      <c r="O931">
        <v>1.73864830910442</v>
      </c>
      <c r="P931">
        <v>1.8168474219931801</v>
      </c>
      <c r="Q931">
        <v>1.71545991124221</v>
      </c>
      <c r="R931">
        <v>1.8278219300241301</v>
      </c>
      <c r="S931">
        <v>1.7983107235942899</v>
      </c>
      <c r="T931">
        <v>1.89106923816288</v>
      </c>
      <c r="U931">
        <v>1.7247101338700701</v>
      </c>
      <c r="V931">
        <v>1.81705795869331</v>
      </c>
      <c r="W931">
        <v>1.7459078958527601</v>
      </c>
      <c r="X931">
        <v>1.83587764679275</v>
      </c>
      <c r="Y931">
        <v>1.7014295933527701</v>
      </c>
      <c r="Z931">
        <v>1.8002289110218399</v>
      </c>
      <c r="AA931">
        <v>1.73967671876668</v>
      </c>
      <c r="AB931">
        <v>1.81420229999643</v>
      </c>
      <c r="AC931">
        <v>1.7367592831810601</v>
      </c>
      <c r="AD931">
        <v>1.8056984339484199</v>
      </c>
      <c r="AE931">
        <v>1.69041995002677</v>
      </c>
      <c r="AF931">
        <v>1.7779563043714799</v>
      </c>
      <c r="AG931">
        <v>1.7228972154814199</v>
      </c>
      <c r="AH931">
        <v>1.85012133426561</v>
      </c>
      <c r="AI931">
        <v>1.78346927203733</v>
      </c>
      <c r="AJ931">
        <v>1.8909408121428799</v>
      </c>
      <c r="AK931">
        <v>1.6823457544288301</v>
      </c>
      <c r="AL931">
        <v>1.76861426810398</v>
      </c>
      <c r="AM931">
        <v>1.7187356903574</v>
      </c>
      <c r="AN931">
        <v>1.7859699226375501</v>
      </c>
      <c r="AO931">
        <v>1.72684684093716</v>
      </c>
      <c r="AP931">
        <v>1.8074496813058201</v>
      </c>
      <c r="AQ931">
        <v>1.70135796021081</v>
      </c>
      <c r="AR931">
        <v>1.7792080148141101</v>
      </c>
      <c r="AS931">
        <v>1.6672643015635999</v>
      </c>
      <c r="AT931">
        <v>1.7579023015117401</v>
      </c>
      <c r="AU931">
        <v>1.7218779230234</v>
      </c>
      <c r="AV931">
        <v>1.82503559464951</v>
      </c>
      <c r="AW931">
        <v>1.69354838709677</v>
      </c>
      <c r="AX931">
        <v>1.79473402889134</v>
      </c>
      <c r="AY931">
        <v>1.37610686215935</v>
      </c>
      <c r="AZ931">
        <v>1.4317175174930199</v>
      </c>
      <c r="BA931">
        <v>1.7333127621077999</v>
      </c>
      <c r="BB931">
        <v>1.8138911875674899</v>
      </c>
      <c r="BC931">
        <v>1.7874245127080499</v>
      </c>
      <c r="BD931">
        <v>1.89123283635828</v>
      </c>
      <c r="BE931">
        <v>1.77806204601567</v>
      </c>
      <c r="BF931">
        <v>1.86995026299781</v>
      </c>
      <c r="BG931">
        <v>1.76280473475243</v>
      </c>
      <c r="BH931">
        <v>1.8421749186755501</v>
      </c>
      <c r="BI931">
        <v>1.72534971527605</v>
      </c>
      <c r="BJ931">
        <v>1.7975365189403301</v>
      </c>
      <c r="BK931">
        <v>1.6897966840982099</v>
      </c>
      <c r="BL931">
        <v>1.7544028328213299</v>
      </c>
      <c r="BM931">
        <v>1.81086240819745</v>
      </c>
      <c r="BN931">
        <v>1.9320709874739399</v>
      </c>
      <c r="BO931">
        <v>1.7164957393425699</v>
      </c>
      <c r="BP931">
        <v>1.8014660823919799</v>
      </c>
      <c r="BQ931">
        <v>1.7590048091078601</v>
      </c>
      <c r="BR931">
        <v>1.8615173226027999</v>
      </c>
      <c r="BS931">
        <v>1.81381376518218</v>
      </c>
      <c r="BT931">
        <v>1.9196113360323801</v>
      </c>
      <c r="BU931">
        <v>1.76579108358186</v>
      </c>
      <c r="BV931">
        <v>1.8483214804618699</v>
      </c>
      <c r="BW931">
        <v>1.70895320006198</v>
      </c>
      <c r="BX931">
        <v>1.7623585929025201</v>
      </c>
      <c r="BY931">
        <v>1.7058661869784599</v>
      </c>
      <c r="BZ931">
        <v>1.76527756957977</v>
      </c>
      <c r="CA931">
        <v>1.7065012642761299</v>
      </c>
      <c r="CB931">
        <v>1.78951923566446</v>
      </c>
      <c r="CC931">
        <v>1.7194868238557499</v>
      </c>
      <c r="CD931">
        <v>1.81443596856218</v>
      </c>
      <c r="CE931">
        <v>1.6987769959825001</v>
      </c>
      <c r="CF931">
        <v>1.7610924910660699</v>
      </c>
      <c r="CG931">
        <v>1.67956922116435</v>
      </c>
      <c r="CH931">
        <v>1.79774075230216</v>
      </c>
      <c r="CI931">
        <v>1.70807745700101</v>
      </c>
      <c r="CJ931">
        <v>1.79781652196418</v>
      </c>
      <c r="CK931">
        <v>1.73748770549388</v>
      </c>
      <c r="CL931">
        <v>1.81177462413938</v>
      </c>
      <c r="CM931">
        <v>1.74858753554443</v>
      </c>
      <c r="CN931">
        <v>1.8552767188605901</v>
      </c>
      <c r="CO931">
        <v>1.75290751452215</v>
      </c>
      <c r="CP931">
        <v>1.83789450316342</v>
      </c>
      <c r="CQ931">
        <v>1.7476380900791799</v>
      </c>
      <c r="CR931">
        <v>1.8250354485637299</v>
      </c>
      <c r="CS931">
        <v>1.81436243739944</v>
      </c>
      <c r="CT931">
        <v>1.92109497156065</v>
      </c>
      <c r="CU931">
        <v>1.6789069171648101</v>
      </c>
      <c r="CV931">
        <v>1.7738529617265699</v>
      </c>
      <c r="CW931">
        <v>1.7693083028852199</v>
      </c>
      <c r="CX931">
        <v>1.8641331737432201</v>
      </c>
      <c r="CY931">
        <v>1.71663491307454</v>
      </c>
      <c r="CZ931">
        <v>1.77816146701595</v>
      </c>
      <c r="DA931">
        <v>1.7575960752248501</v>
      </c>
      <c r="DB931">
        <v>1.85278822567457</v>
      </c>
      <c r="DC931">
        <v>1.7199171226690699</v>
      </c>
      <c r="DD931">
        <v>1.7900839398607999</v>
      </c>
      <c r="DE931">
        <v>1.7619014732964999</v>
      </c>
      <c r="DF931">
        <v>1.8521408839779001</v>
      </c>
      <c r="DG931">
        <v>1.84053216363669</v>
      </c>
      <c r="DH931">
        <v>1.95880988200322</v>
      </c>
      <c r="DI931">
        <v>1.7935529184263499</v>
      </c>
      <c r="DJ931">
        <v>1.90161541899645</v>
      </c>
      <c r="DK931">
        <v>1.82945051484161</v>
      </c>
      <c r="DL931">
        <v>1.92059103991881</v>
      </c>
    </row>
    <row r="932" spans="1:116" x14ac:dyDescent="0.45">
      <c r="A932" t="s">
        <v>47</v>
      </c>
      <c r="B932" t="s">
        <v>17</v>
      </c>
      <c r="C932" t="s">
        <v>33</v>
      </c>
      <c r="D932">
        <v>50</v>
      </c>
      <c r="E932" s="1" cm="1">
        <f t="array" ref="E932">SUMPRODUCT($G932:$FZZ932,$G$2:$FZZ$2)/SUMPRODUCT(--($G932:$FZZ932&lt;&gt;""),$G$2:$FZZ$2)</f>
        <v>1.7636706791789007</v>
      </c>
      <c r="F932" s="1" cm="1">
        <f t="array" ref="F932">SUMPRODUCT($G932:$FZZ932,$F$2:$FZY$2)/SUMPRODUCT(--($G932:$FZZ932&lt;&gt;""),$F$2:$FZY$2)</f>
        <v>1.848674152890069</v>
      </c>
      <c r="G932">
        <v>1.6860777175063899</v>
      </c>
      <c r="H932">
        <v>1.76868209288308</v>
      </c>
      <c r="I932">
        <v>1.6965433737753599</v>
      </c>
      <c r="J932">
        <v>1.77993919353583</v>
      </c>
      <c r="K932">
        <v>1.6882279619109799</v>
      </c>
      <c r="L932">
        <v>1.7734071682537</v>
      </c>
      <c r="M932">
        <v>1.80982930100823</v>
      </c>
      <c r="N932">
        <v>1.88707564776631</v>
      </c>
      <c r="O932">
        <v>1.7888752147270699</v>
      </c>
      <c r="P932">
        <v>1.86909126648377</v>
      </c>
      <c r="Q932">
        <v>1.77122772883111</v>
      </c>
      <c r="R932">
        <v>1.87687668839846</v>
      </c>
      <c r="S932">
        <v>1.85674405172552</v>
      </c>
      <c r="T932">
        <v>1.94289393963702</v>
      </c>
      <c r="U932">
        <v>1.7758142531541901</v>
      </c>
      <c r="V932">
        <v>1.8652289015968899</v>
      </c>
      <c r="W932">
        <v>1.8008961637406999</v>
      </c>
      <c r="X932">
        <v>1.88972097362395</v>
      </c>
      <c r="Y932">
        <v>1.7609002366147499</v>
      </c>
      <c r="Z932">
        <v>1.84894513839212</v>
      </c>
      <c r="AA932">
        <v>1.7965144016804899</v>
      </c>
      <c r="AB932">
        <v>1.8705237298394199</v>
      </c>
      <c r="AC932">
        <v>1.7923500690252601</v>
      </c>
      <c r="AD932">
        <v>1.85860910820396</v>
      </c>
      <c r="AE932">
        <v>1.7510194153005101</v>
      </c>
      <c r="AF932">
        <v>1.83057755131217</v>
      </c>
      <c r="AG932">
        <v>1.7716653642084399</v>
      </c>
      <c r="AH932">
        <v>1.89361247069469</v>
      </c>
      <c r="AI932">
        <v>1.8372312121079899</v>
      </c>
      <c r="AJ932">
        <v>1.93695642692022</v>
      </c>
      <c r="AK932">
        <v>1.7415895149225</v>
      </c>
      <c r="AL932">
        <v>1.82583519582703</v>
      </c>
      <c r="AM932">
        <v>1.7699009471477101</v>
      </c>
      <c r="AN932">
        <v>1.83961150073506</v>
      </c>
      <c r="AO932">
        <v>1.7895962478270799</v>
      </c>
      <c r="AP932">
        <v>1.8664381689571099</v>
      </c>
      <c r="AQ932">
        <v>1.75492616684867</v>
      </c>
      <c r="AR932">
        <v>1.8335549119225101</v>
      </c>
      <c r="AS932">
        <v>1.7266190781358199</v>
      </c>
      <c r="AT932">
        <v>1.8046808148085001</v>
      </c>
      <c r="AU932">
        <v>1.77619374547867</v>
      </c>
      <c r="AV932">
        <v>1.87696461730568</v>
      </c>
      <c r="AW932">
        <v>1.7563880963785099</v>
      </c>
      <c r="AX932">
        <v>1.84889314646285</v>
      </c>
      <c r="AY932">
        <v>1.4204407375161301</v>
      </c>
      <c r="AZ932">
        <v>1.4751273002837599</v>
      </c>
      <c r="BA932">
        <v>1.7856852321976999</v>
      </c>
      <c r="BB932">
        <v>1.86233642369244</v>
      </c>
      <c r="BC932">
        <v>1.8412516570381099</v>
      </c>
      <c r="BD932">
        <v>1.9482840449732399</v>
      </c>
      <c r="BE932">
        <v>1.83112677568254</v>
      </c>
      <c r="BF932">
        <v>1.9247504204386801</v>
      </c>
      <c r="BG932">
        <v>1.8124033692438899</v>
      </c>
      <c r="BH932">
        <v>1.88833504434192</v>
      </c>
      <c r="BI932">
        <v>1.7817529091359201</v>
      </c>
      <c r="BJ932">
        <v>1.8466513988611</v>
      </c>
      <c r="BK932">
        <v>1.7424899749079501</v>
      </c>
      <c r="BL932">
        <v>1.8104729967403701</v>
      </c>
      <c r="BM932">
        <v>1.86712251378255</v>
      </c>
      <c r="BN932">
        <v>1.98669471879687</v>
      </c>
      <c r="BO932">
        <v>1.7680745528333</v>
      </c>
      <c r="BP932">
        <v>1.8494606250505801</v>
      </c>
      <c r="BQ932">
        <v>1.8262668891287901</v>
      </c>
      <c r="BR932">
        <v>1.9107861419177501</v>
      </c>
      <c r="BS932">
        <v>1.8678542510121401</v>
      </c>
      <c r="BT932">
        <v>1.9812469635627501</v>
      </c>
      <c r="BU932">
        <v>1.8194540032117399</v>
      </c>
      <c r="BV932">
        <v>1.9057505544085001</v>
      </c>
      <c r="BW932">
        <v>1.75666356733302</v>
      </c>
      <c r="BX932">
        <v>1.8148729273206201</v>
      </c>
      <c r="BY932">
        <v>1.7533228401539001</v>
      </c>
      <c r="BZ932">
        <v>1.8144830859940999</v>
      </c>
      <c r="CA932">
        <v>1.75274492168276</v>
      </c>
      <c r="CB932">
        <v>1.8409218185212199</v>
      </c>
      <c r="CC932">
        <v>1.7698075589458999</v>
      </c>
      <c r="CD932">
        <v>1.8604946833102101</v>
      </c>
      <c r="CE932">
        <v>1.74770825472221</v>
      </c>
      <c r="CF932">
        <v>1.80850331831398</v>
      </c>
      <c r="CG932">
        <v>1.73491883877009</v>
      </c>
      <c r="CH932">
        <v>1.8492078976119799</v>
      </c>
      <c r="CI932">
        <v>1.7552763464389001</v>
      </c>
      <c r="CJ932">
        <v>1.84478012282063</v>
      </c>
      <c r="CK932">
        <v>1.7836166924265799</v>
      </c>
      <c r="CL932">
        <v>1.85795981452859</v>
      </c>
      <c r="CM932">
        <v>1.8011001701165901</v>
      </c>
      <c r="CN932">
        <v>1.89599294699067</v>
      </c>
      <c r="CO932">
        <v>1.8000197328663201</v>
      </c>
      <c r="CP932">
        <v>1.8878926532072</v>
      </c>
      <c r="CQ932">
        <v>1.79826979145092</v>
      </c>
      <c r="CR932">
        <v>1.8741376838147401</v>
      </c>
      <c r="CS932">
        <v>1.8629019465657499</v>
      </c>
      <c r="CT932">
        <v>1.9691359423508299</v>
      </c>
      <c r="CU932">
        <v>1.7354501462101799</v>
      </c>
      <c r="CV932">
        <v>1.8216882747198699</v>
      </c>
      <c r="CW932">
        <v>1.81994141363235</v>
      </c>
      <c r="CX932">
        <v>1.9160262063752</v>
      </c>
      <c r="CY932">
        <v>1.77333889021195</v>
      </c>
      <c r="CZ932">
        <v>1.82411288402</v>
      </c>
      <c r="DA932">
        <v>1.80922322158626</v>
      </c>
      <c r="DB932">
        <v>1.9016843826655701</v>
      </c>
      <c r="DC932">
        <v>1.7749694522658399</v>
      </c>
      <c r="DD932">
        <v>1.8392657918503901</v>
      </c>
      <c r="DE932">
        <v>1.82219152854511</v>
      </c>
      <c r="DF932">
        <v>1.9066758747697901</v>
      </c>
      <c r="DG932">
        <v>1.89030468905765</v>
      </c>
      <c r="DH932">
        <v>2.01403817222816</v>
      </c>
      <c r="DI932">
        <v>1.8485738522863</v>
      </c>
      <c r="DJ932">
        <v>1.9608869753992899</v>
      </c>
      <c r="DK932">
        <v>1.87520449316314</v>
      </c>
      <c r="DL932">
        <v>1.9747522024023001</v>
      </c>
    </row>
    <row r="933" spans="1:116" x14ac:dyDescent="0.45">
      <c r="A933" t="s">
        <v>47</v>
      </c>
      <c r="B933" t="s">
        <v>135</v>
      </c>
      <c r="C933" t="s">
        <v>15</v>
      </c>
      <c r="D933">
        <v>50</v>
      </c>
      <c r="E933" s="1" cm="1">
        <f t="array" ref="E933">SUMPRODUCT($G933:$FZZ933,$G$2:$FZZ$2)/SUMPRODUCT(--($G933:$FZZ933&lt;&gt;""),$G$2:$FZZ$2)</f>
        <v>2.265718986301084</v>
      </c>
      <c r="F933" s="1" cm="1">
        <f t="array" ref="F933">SUMPRODUCT($G933:$FZZ933,$F$2:$FZY$2)/SUMPRODUCT(--($G933:$FZZ933&lt;&gt;""),$F$2:$FZY$2)</f>
        <v>2.3795439150039912</v>
      </c>
      <c r="G933">
        <v>2.2923569369105201</v>
      </c>
      <c r="H933">
        <v>2.3997499552037</v>
      </c>
      <c r="I933">
        <v>1.9523402703511099</v>
      </c>
      <c r="J933">
        <v>2.0229950051832999</v>
      </c>
      <c r="K933">
        <v>2.2956761616739501</v>
      </c>
      <c r="L933">
        <v>2.4065041481057601</v>
      </c>
      <c r="M933">
        <v>2.0653029296808301</v>
      </c>
      <c r="N933">
        <v>2.14853148468486</v>
      </c>
      <c r="O933">
        <v>2.0373390081104801</v>
      </c>
      <c r="P933">
        <v>2.1355878607628398</v>
      </c>
      <c r="Q933">
        <v>2.0442821315466699</v>
      </c>
      <c r="R933">
        <v>2.1570808783725401</v>
      </c>
      <c r="S933">
        <v>2.11553792995818</v>
      </c>
      <c r="T933">
        <v>2.2001038477638399</v>
      </c>
      <c r="U933">
        <v>2.4797644739295999</v>
      </c>
      <c r="V933">
        <v>2.6240326694327099</v>
      </c>
      <c r="W933">
        <v>2.0456789076414199</v>
      </c>
      <c r="X933">
        <v>2.1336725751279202</v>
      </c>
      <c r="Y933">
        <v>2.4499598305178001</v>
      </c>
      <c r="Z933">
        <v>2.6052781599075501</v>
      </c>
      <c r="AA933">
        <v>2.4470288745683</v>
      </c>
      <c r="AB933">
        <v>2.5591234378894101</v>
      </c>
      <c r="AC933">
        <v>2.0184867677645402</v>
      </c>
      <c r="AD933">
        <v>2.0812514842390102</v>
      </c>
      <c r="AE933">
        <v>2.0238770428314399</v>
      </c>
      <c r="AF933">
        <v>2.10188605166744</v>
      </c>
      <c r="AG933">
        <v>2.4661456833792599</v>
      </c>
      <c r="AH933">
        <v>2.6317443343067399</v>
      </c>
      <c r="AI933">
        <v>2.5156104156671102</v>
      </c>
      <c r="AJ933">
        <v>2.6642212238844998</v>
      </c>
      <c r="AK933">
        <v>2.0240179384663701</v>
      </c>
      <c r="AL933">
        <v>2.0988664089048501</v>
      </c>
      <c r="AM933">
        <v>2.4521244547272998</v>
      </c>
      <c r="AN933">
        <v>2.56445063022678</v>
      </c>
      <c r="AO933">
        <v>2.8410300982868102</v>
      </c>
      <c r="AP933">
        <v>3.02713546962292</v>
      </c>
      <c r="AQ933">
        <v>2.4023693081999902</v>
      </c>
      <c r="AR933">
        <v>2.53387778358102</v>
      </c>
      <c r="AS933">
        <v>1.95927068786047</v>
      </c>
      <c r="AT933">
        <v>2.0377880594029301</v>
      </c>
      <c r="AU933">
        <v>2.0198546724601001</v>
      </c>
      <c r="AV933">
        <v>2.1250719956503099</v>
      </c>
      <c r="AW933">
        <v>2.7684319401347999</v>
      </c>
      <c r="AX933">
        <v>2.9588878013564002</v>
      </c>
      <c r="AY933">
        <v>1.7046395860825401</v>
      </c>
      <c r="AZ933">
        <v>1.7280127139933501</v>
      </c>
      <c r="BA933">
        <v>2.04753355681164</v>
      </c>
      <c r="BB933">
        <v>2.1380282480328701</v>
      </c>
      <c r="BC933">
        <v>2.9484477030587599</v>
      </c>
      <c r="BD933">
        <v>3.1362453562018202</v>
      </c>
      <c r="BE933">
        <v>2.9354313522023801</v>
      </c>
      <c r="BF933">
        <v>3.14994453787526</v>
      </c>
      <c r="BG933">
        <v>2.5067347771772002</v>
      </c>
      <c r="BH933">
        <v>2.6351222649630701</v>
      </c>
      <c r="BI933">
        <v>2.4223353552859601</v>
      </c>
      <c r="BJ933">
        <v>2.5250216637781602</v>
      </c>
      <c r="BK933">
        <v>2.3485683465046998</v>
      </c>
      <c r="BL933">
        <v>2.5082194029500702</v>
      </c>
      <c r="BM933">
        <v>2.5691270722537101</v>
      </c>
      <c r="BN933">
        <v>2.72446574328404</v>
      </c>
      <c r="BO933">
        <v>2.0207540843344201</v>
      </c>
      <c r="BP933">
        <v>2.1079674871948999</v>
      </c>
      <c r="BQ933">
        <v>2.8920404357640499</v>
      </c>
      <c r="BR933">
        <v>3.05038112997677</v>
      </c>
      <c r="BS933">
        <v>2.6081781376518198</v>
      </c>
      <c r="BT933">
        <v>2.7645506072874402</v>
      </c>
      <c r="BU933">
        <v>2.0486541255639601</v>
      </c>
      <c r="BV933">
        <v>2.1426168081364199</v>
      </c>
      <c r="BW933">
        <v>2.3611692236169199</v>
      </c>
      <c r="BX933">
        <v>2.4855493568882601</v>
      </c>
      <c r="BY933">
        <v>2.4170788987158298</v>
      </c>
      <c r="BZ933">
        <v>2.5063333833008499</v>
      </c>
      <c r="CA933">
        <v>1.97563086530792</v>
      </c>
      <c r="CB933">
        <v>2.08381556841515</v>
      </c>
      <c r="CC933">
        <v>2.0070503929727201</v>
      </c>
      <c r="CD933">
        <v>2.1156235552473399</v>
      </c>
      <c r="CE933">
        <v>2.4217255232725901</v>
      </c>
      <c r="CF933">
        <v>2.5025969413801499</v>
      </c>
      <c r="CG933">
        <v>2.38415014827532</v>
      </c>
      <c r="CH933">
        <v>2.5324644919619099</v>
      </c>
      <c r="CI933">
        <v>2.8053928142867202</v>
      </c>
      <c r="CJ933">
        <v>2.9453189336721399</v>
      </c>
      <c r="CK933">
        <v>2.0286778136855399</v>
      </c>
      <c r="CL933">
        <v>2.1368975692004999</v>
      </c>
      <c r="CM933">
        <v>2.4816907354748898</v>
      </c>
      <c r="CN933">
        <v>2.62213005848534</v>
      </c>
      <c r="CO933">
        <v>2.0472848809244799</v>
      </c>
      <c r="CP933">
        <v>2.13825339466965</v>
      </c>
      <c r="CQ933">
        <v>2.03178421782146</v>
      </c>
      <c r="CR933">
        <v>2.1199515669061699</v>
      </c>
      <c r="CS933">
        <v>2.97965056992</v>
      </c>
      <c r="CT933">
        <v>3.2131478166285201</v>
      </c>
      <c r="CU933">
        <v>2.3874699169319098</v>
      </c>
      <c r="CV933">
        <v>2.51603136402453</v>
      </c>
      <c r="CW933">
        <v>2.8795672168325499</v>
      </c>
      <c r="CX933">
        <v>3.0620511528285199</v>
      </c>
      <c r="CY933">
        <v>2.7972850678732999</v>
      </c>
      <c r="CZ933">
        <v>2.9254822576803998</v>
      </c>
      <c r="DA933">
        <v>2.8336713000817602</v>
      </c>
      <c r="DB933">
        <v>3.0402616516762002</v>
      </c>
      <c r="DC933">
        <v>2.77568665993731</v>
      </c>
      <c r="DD933">
        <v>2.9147452584603899</v>
      </c>
      <c r="DE933">
        <v>2.8346224677716299</v>
      </c>
      <c r="DF933">
        <v>3.0242863720073601</v>
      </c>
      <c r="DG933">
        <v>2.60556270504431</v>
      </c>
      <c r="DH933">
        <v>2.7690543945188502</v>
      </c>
      <c r="DI933">
        <v>2.1725515593217199</v>
      </c>
      <c r="DJ933">
        <v>2.2776951774589298</v>
      </c>
      <c r="DK933">
        <v>2.1470338649426499</v>
      </c>
      <c r="DL933">
        <v>2.2482262678576102</v>
      </c>
    </row>
    <row r="934" spans="1:116" x14ac:dyDescent="0.45">
      <c r="A934" t="s">
        <v>47</v>
      </c>
      <c r="B934" t="s">
        <v>48</v>
      </c>
      <c r="C934" t="s">
        <v>15</v>
      </c>
      <c r="D934">
        <v>50</v>
      </c>
      <c r="E934" s="1" cm="1">
        <f t="array" ref="E934">SUMPRODUCT($G934:$FZZ934,$G$2:$FZZ$2)/SUMPRODUCT(--($G934:$FZZ934&lt;&gt;""),$G$2:$FZZ$2)</f>
        <v>2.0640707693591023</v>
      </c>
      <c r="F934" s="1" cm="1">
        <f t="array" ref="F934">SUMPRODUCT($G934:$FZZ934,$F$2:$FZY$2)/SUMPRODUCT(--($G934:$FZZ934&lt;&gt;""),$F$2:$FZY$2)</f>
        <v>2.1492059672568233</v>
      </c>
      <c r="G934">
        <v>2.0207997361090699</v>
      </c>
      <c r="H934">
        <v>2.0972751633028701</v>
      </c>
      <c r="I934">
        <v>1.9523402703511099</v>
      </c>
      <c r="J934">
        <v>2.0229950051832999</v>
      </c>
      <c r="K934">
        <v>2.02782295966324</v>
      </c>
      <c r="L934">
        <v>2.1053128448240601</v>
      </c>
      <c r="M934">
        <v>2.0653029296808301</v>
      </c>
      <c r="N934">
        <v>2.14853148468486</v>
      </c>
      <c r="O934">
        <v>2.0373390081104801</v>
      </c>
      <c r="P934">
        <v>2.1355878607628398</v>
      </c>
      <c r="Q934">
        <v>2.0442821315466699</v>
      </c>
      <c r="R934">
        <v>2.1570808783725401</v>
      </c>
      <c r="S934">
        <v>2.11553792995818</v>
      </c>
      <c r="T934">
        <v>2.2001038477638399</v>
      </c>
      <c r="U934">
        <v>2.1370503048226599</v>
      </c>
      <c r="V934">
        <v>2.2253871138852301</v>
      </c>
      <c r="W934">
        <v>2.0456789076414199</v>
      </c>
      <c r="X934">
        <v>2.1336725751279202</v>
      </c>
      <c r="Y934">
        <v>2.1201958950090698</v>
      </c>
      <c r="Z934">
        <v>2.22496010565124</v>
      </c>
      <c r="AA934">
        <v>2.1348844661231099</v>
      </c>
      <c r="AB934">
        <v>2.2153202549222</v>
      </c>
      <c r="AC934">
        <v>2.0184867677645402</v>
      </c>
      <c r="AD934">
        <v>2.0812514842390102</v>
      </c>
      <c r="AE934">
        <v>2.0238770428314399</v>
      </c>
      <c r="AF934">
        <v>2.10188605166744</v>
      </c>
      <c r="AG934">
        <v>2.1151277094558401</v>
      </c>
      <c r="AH934">
        <v>2.2389997120881802</v>
      </c>
      <c r="AI934">
        <v>2.1850830898067701</v>
      </c>
      <c r="AJ934">
        <v>2.2898242247132199</v>
      </c>
      <c r="AK934">
        <v>2.0240179384663701</v>
      </c>
      <c r="AL934">
        <v>2.0988664089048501</v>
      </c>
      <c r="AM934">
        <v>2.1045537801556802</v>
      </c>
      <c r="AN934">
        <v>2.1741739570529899</v>
      </c>
      <c r="AO934">
        <v>2.1521477691407802</v>
      </c>
      <c r="AP934">
        <v>2.2364240655099601</v>
      </c>
      <c r="AQ934">
        <v>2.12326575186363</v>
      </c>
      <c r="AR934">
        <v>2.1890556003988402</v>
      </c>
      <c r="AS934">
        <v>1.95927068786047</v>
      </c>
      <c r="AT934">
        <v>2.0377880594029301</v>
      </c>
      <c r="AU934">
        <v>2.0198546724601001</v>
      </c>
      <c r="AV934">
        <v>2.1250719956503099</v>
      </c>
      <c r="AW934">
        <v>2.1293064550837499</v>
      </c>
      <c r="AX934">
        <v>2.21094774984901</v>
      </c>
      <c r="AY934">
        <v>1.7046395860825401</v>
      </c>
      <c r="AZ934">
        <v>1.7280127139933501</v>
      </c>
      <c r="BA934">
        <v>2.04753355681164</v>
      </c>
      <c r="BB934">
        <v>2.1380282480328701</v>
      </c>
      <c r="BC934">
        <v>2.1865865833101399</v>
      </c>
      <c r="BD934">
        <v>2.2976940575749101</v>
      </c>
      <c r="BE934">
        <v>2.18125380183919</v>
      </c>
      <c r="BF934">
        <v>2.2987798332558</v>
      </c>
      <c r="BG934">
        <v>2.1600143477346601</v>
      </c>
      <c r="BH934">
        <v>2.2527056611708201</v>
      </c>
      <c r="BI934">
        <v>2.1209148304035601</v>
      </c>
      <c r="BJ934">
        <v>2.1866025006189602</v>
      </c>
      <c r="BK934">
        <v>2.06441854466149</v>
      </c>
      <c r="BL934">
        <v>2.1399291794667299</v>
      </c>
      <c r="BM934">
        <v>2.2247676932967</v>
      </c>
      <c r="BN934">
        <v>2.3240410652017198</v>
      </c>
      <c r="BO934">
        <v>2.0207540843344201</v>
      </c>
      <c r="BP934">
        <v>2.1079674871948999</v>
      </c>
      <c r="BQ934">
        <v>2.16264271927241</v>
      </c>
      <c r="BR934">
        <v>2.2417476363398401</v>
      </c>
      <c r="BS934">
        <v>2.22898785425101</v>
      </c>
      <c r="BT934">
        <v>2.3292955465587002</v>
      </c>
      <c r="BU934">
        <v>2.0486541255639601</v>
      </c>
      <c r="BV934">
        <v>2.1426168081364199</v>
      </c>
      <c r="BW934">
        <v>2.0515070509840299</v>
      </c>
      <c r="BX934">
        <v>2.1071982023864799</v>
      </c>
      <c r="BY934">
        <v>2.0911657422675201</v>
      </c>
      <c r="BZ934">
        <v>2.1431944236246401</v>
      </c>
      <c r="CA934">
        <v>1.97563086530792</v>
      </c>
      <c r="CB934">
        <v>2.08381556841515</v>
      </c>
      <c r="CC934">
        <v>2.0070503929727201</v>
      </c>
      <c r="CD934">
        <v>2.1156235552473399</v>
      </c>
      <c r="CE934">
        <v>2.0755554569063102</v>
      </c>
      <c r="CF934">
        <v>2.1397909129247701</v>
      </c>
      <c r="CG934">
        <v>2.05462775089745</v>
      </c>
      <c r="CH934">
        <v>2.1628882472295898</v>
      </c>
      <c r="CI934">
        <v>2.07616291381379</v>
      </c>
      <c r="CJ934">
        <v>2.1777605232817998</v>
      </c>
      <c r="CK934">
        <v>2.0286778136855399</v>
      </c>
      <c r="CL934">
        <v>2.1368975692004999</v>
      </c>
      <c r="CM934">
        <v>2.1189946978257299</v>
      </c>
      <c r="CN934">
        <v>2.2348105745470801</v>
      </c>
      <c r="CO934">
        <v>2.0472848809244799</v>
      </c>
      <c r="CP934">
        <v>2.13825339466965</v>
      </c>
      <c r="CQ934">
        <v>2.03178421782146</v>
      </c>
      <c r="CR934">
        <v>2.1199515669061699</v>
      </c>
      <c r="CS934">
        <v>2.1870198735525301</v>
      </c>
      <c r="CT934">
        <v>2.3047882344943198</v>
      </c>
      <c r="CU934">
        <v>2.0592992262505501</v>
      </c>
      <c r="CV934">
        <v>2.1501824392516098</v>
      </c>
      <c r="CW934">
        <v>2.1649080257023998</v>
      </c>
      <c r="CX934">
        <v>2.2614180420813899</v>
      </c>
      <c r="CY934">
        <v>2.1096332460109499</v>
      </c>
      <c r="CZ934">
        <v>2.1871278875922799</v>
      </c>
      <c r="DA934">
        <v>2.1448405560098101</v>
      </c>
      <c r="DB934">
        <v>2.2498609975470099</v>
      </c>
      <c r="DC934">
        <v>2.1159220103065399</v>
      </c>
      <c r="DD934">
        <v>2.1761010465919299</v>
      </c>
      <c r="DE934">
        <v>2.1665745856353502</v>
      </c>
      <c r="DF934">
        <v>2.2676795580110398</v>
      </c>
      <c r="DG934">
        <v>2.2309093545522098</v>
      </c>
      <c r="DH934">
        <v>2.3722245382537901</v>
      </c>
      <c r="DI934">
        <v>2.1725515593217199</v>
      </c>
      <c r="DJ934">
        <v>2.2776951774589298</v>
      </c>
      <c r="DK934">
        <v>2.1470338649426499</v>
      </c>
      <c r="DL934">
        <v>2.2482262678576102</v>
      </c>
    </row>
    <row r="935" spans="1:116" x14ac:dyDescent="0.45">
      <c r="A935" t="s">
        <v>42</v>
      </c>
      <c r="B935" t="s">
        <v>17</v>
      </c>
      <c r="C935" t="s">
        <v>67</v>
      </c>
      <c r="D935">
        <v>50</v>
      </c>
      <c r="E935" s="1" cm="1">
        <f t="array" ref="E935">SUMPRODUCT($G935:$FZZ935,$G$2:$FZZ$2)/SUMPRODUCT(--($G935:$FZZ935&lt;&gt;""),$G$2:$FZZ$2)</f>
        <v>1.5536927658293178</v>
      </c>
      <c r="F935" s="1" cm="1">
        <f t="array" ref="F935">SUMPRODUCT($G935:$FZZ935,$F$2:$FZY$2)/SUMPRODUCT(--($G935:$FZZ935&lt;&gt;""),$F$2:$FZY$2)</f>
        <v>1.5681128410488847</v>
      </c>
      <c r="G935">
        <v>1.54698724527195</v>
      </c>
      <c r="H935">
        <v>1.5068558699441199</v>
      </c>
      <c r="I935">
        <v>1.5575202927233001</v>
      </c>
      <c r="J935">
        <v>1.51520981098367</v>
      </c>
      <c r="K935">
        <v>1.5523723895541199</v>
      </c>
      <c r="L935">
        <v>1.5118292533409601</v>
      </c>
      <c r="M935">
        <v>1.5310751962789</v>
      </c>
      <c r="N935">
        <v>1.59323083869037</v>
      </c>
      <c r="O935">
        <v>1.5006965276175299</v>
      </c>
      <c r="P935">
        <v>1.56746489586271</v>
      </c>
      <c r="Q935">
        <v>1.57283028539</v>
      </c>
      <c r="R935">
        <v>1.58801377654691</v>
      </c>
      <c r="S935">
        <v>1.56990252603851</v>
      </c>
      <c r="T935">
        <v>1.6085814424629401</v>
      </c>
      <c r="U935">
        <v>1.5411916301533399</v>
      </c>
      <c r="V935">
        <v>1.56495496084657</v>
      </c>
      <c r="W935">
        <v>1.5705594662595701</v>
      </c>
      <c r="X935">
        <v>1.59554462443106</v>
      </c>
      <c r="Y935">
        <v>1.5263434765861399</v>
      </c>
      <c r="Z935">
        <v>1.5919396907500101</v>
      </c>
      <c r="AA935">
        <v>1.5311710043792499</v>
      </c>
      <c r="AB935">
        <v>1.5576992914871599</v>
      </c>
      <c r="AC935">
        <v>1.5247460157153101</v>
      </c>
      <c r="AD935">
        <v>1.5701722108702401</v>
      </c>
      <c r="AE935">
        <v>1.5244051543685999</v>
      </c>
      <c r="AF935">
        <v>1.5277914695583701</v>
      </c>
      <c r="AG935">
        <v>1.52572697733722</v>
      </c>
      <c r="AH935">
        <v>1.5789536461975</v>
      </c>
      <c r="AI935">
        <v>1.6126313952981199</v>
      </c>
      <c r="AJ935">
        <v>1.6199764469839</v>
      </c>
      <c r="AK935">
        <v>1.6547211014745</v>
      </c>
      <c r="AL935">
        <v>1.59573339576192</v>
      </c>
      <c r="AM935">
        <v>1.55377413057624</v>
      </c>
      <c r="AN935">
        <v>1.5376147783963501</v>
      </c>
      <c r="AO935">
        <v>1.5801108596543001</v>
      </c>
      <c r="AP935">
        <v>1.6222134758984099</v>
      </c>
      <c r="AQ935">
        <v>1.76833483690233</v>
      </c>
      <c r="AR935">
        <v>1.60215089501922</v>
      </c>
      <c r="AS935">
        <v>1.50989246276203</v>
      </c>
      <c r="AT935">
        <v>1.5068141491296601</v>
      </c>
      <c r="AU935">
        <v>1.54096955678325</v>
      </c>
      <c r="AV935">
        <v>1.6137761660991401</v>
      </c>
      <c r="AW935">
        <v>1.55049043087111</v>
      </c>
      <c r="AX935">
        <v>1.5740262534968701</v>
      </c>
      <c r="AY935">
        <v>1.45003189188354</v>
      </c>
      <c r="AZ935">
        <v>1.38955846667149</v>
      </c>
      <c r="BA935">
        <v>1.5522251988162099</v>
      </c>
      <c r="BB935">
        <v>1.5787200022441299</v>
      </c>
      <c r="BC935">
        <v>1.5824918580102401</v>
      </c>
      <c r="BD935">
        <v>1.6460239268121</v>
      </c>
      <c r="BE935">
        <v>1.4838086377786499</v>
      </c>
      <c r="BF935">
        <v>1.54467384692453</v>
      </c>
      <c r="BG935">
        <v>1.5202785439523001</v>
      </c>
      <c r="BH935">
        <v>1.5526227906343899</v>
      </c>
      <c r="BI935">
        <v>1.5804654617479501</v>
      </c>
      <c r="BJ935">
        <v>1.60466699678138</v>
      </c>
      <c r="BK935">
        <v>1.52343878244964</v>
      </c>
      <c r="BL935">
        <v>1.5875759210186899</v>
      </c>
      <c r="BM935">
        <v>1.6045428866421201</v>
      </c>
      <c r="BN935">
        <v>1.66561471178384</v>
      </c>
      <c r="BO935">
        <v>1.5256506607776701</v>
      </c>
      <c r="BP935">
        <v>1.58022407473782</v>
      </c>
      <c r="BQ935">
        <v>1.55800372951221</v>
      </c>
      <c r="BR935">
        <v>1.6020217882029599</v>
      </c>
      <c r="BS935">
        <v>1.56153846153846</v>
      </c>
      <c r="BT935">
        <v>1.6377489878542499</v>
      </c>
      <c r="BU935">
        <v>1.57574367209604</v>
      </c>
      <c r="BV935">
        <v>1.6197904718207501</v>
      </c>
      <c r="BW935">
        <v>1.5138501472183401</v>
      </c>
      <c r="BX935">
        <v>1.5332209824887599</v>
      </c>
      <c r="BY935">
        <v>1.5215360015989601</v>
      </c>
      <c r="BZ935">
        <v>1.5112676760105901</v>
      </c>
      <c r="CA935">
        <v>1.4171432450319801</v>
      </c>
      <c r="CB935">
        <v>1.46206323077706</v>
      </c>
      <c r="CC935">
        <v>1.4388147249190899</v>
      </c>
      <c r="CD935">
        <v>1.5148809523809501</v>
      </c>
      <c r="CE935">
        <v>1.42841764144452</v>
      </c>
      <c r="CF935">
        <v>1.4823097241027201</v>
      </c>
      <c r="CG935">
        <v>1.4611557671297</v>
      </c>
      <c r="CH935">
        <v>1.50995005462775</v>
      </c>
      <c r="CI935">
        <v>1.4838239100256401</v>
      </c>
      <c r="CJ935">
        <v>1.5207406884543799</v>
      </c>
      <c r="CK935">
        <v>1.5313615287340101</v>
      </c>
      <c r="CL935">
        <v>1.5683012505269001</v>
      </c>
      <c r="CM935">
        <v>1.4748860715483001</v>
      </c>
      <c r="CN935">
        <v>1.54136813480188</v>
      </c>
      <c r="CO935">
        <v>1.53884291405103</v>
      </c>
      <c r="CP935">
        <v>1.5708224905343899</v>
      </c>
      <c r="CQ935">
        <v>1.53242946134115</v>
      </c>
      <c r="CR935">
        <v>1.6012713687128499</v>
      </c>
      <c r="CS935">
        <v>1.4770559042806299</v>
      </c>
      <c r="CT935">
        <v>1.5438373858460399</v>
      </c>
      <c r="CU935">
        <v>1.4662681468829999</v>
      </c>
      <c r="CV935">
        <v>1.51587609657635</v>
      </c>
      <c r="CW935">
        <v>1.5267890890764699</v>
      </c>
      <c r="CX935">
        <v>1.6220391835706101</v>
      </c>
      <c r="CY935">
        <v>1.5192545844248599</v>
      </c>
      <c r="CZ935">
        <v>1.5239461776613401</v>
      </c>
      <c r="DA935">
        <v>1.5818479149632001</v>
      </c>
      <c r="DB935">
        <v>1.60227309893704</v>
      </c>
      <c r="DC935">
        <v>1.54701694735164</v>
      </c>
      <c r="DD935">
        <v>1.55675237741061</v>
      </c>
      <c r="DE935">
        <v>1.5137891344383001</v>
      </c>
      <c r="DF935">
        <v>1.55835635359116</v>
      </c>
      <c r="DG935">
        <v>1.56816987185296</v>
      </c>
      <c r="DH935">
        <v>1.6613347592032</v>
      </c>
      <c r="DI935">
        <v>1.68789849586339</v>
      </c>
      <c r="DJ935">
        <v>1.7163758425992599</v>
      </c>
      <c r="DK935">
        <v>1.54651946075043</v>
      </c>
      <c r="DL935">
        <v>1.6626540806774699</v>
      </c>
    </row>
    <row r="936" spans="1:116" x14ac:dyDescent="0.45">
      <c r="A936" t="s">
        <v>42</v>
      </c>
      <c r="B936" t="s">
        <v>17</v>
      </c>
      <c r="C936" t="s">
        <v>20</v>
      </c>
      <c r="D936">
        <v>50</v>
      </c>
      <c r="E936" s="1" cm="1">
        <f t="array" ref="E936">SUMPRODUCT($G936:$FZZ936,$G$2:$FZZ$2)/SUMPRODUCT(--($G936:$FZZ936&lt;&gt;""),$G$2:$FZZ$2)</f>
        <v>1.5813023332818061</v>
      </c>
      <c r="F936" s="1" cm="1">
        <f t="array" ref="F936">SUMPRODUCT($G936:$FZZ936,$F$2:$FZY$2)/SUMPRODUCT(--($G936:$FZZ936&lt;&gt;""),$F$2:$FZY$2)</f>
        <v>1.6320906998695064</v>
      </c>
      <c r="G936">
        <v>1.57853605694831</v>
      </c>
      <c r="H936">
        <v>1.59339213865676</v>
      </c>
      <c r="I936">
        <v>1.5954341884754499</v>
      </c>
      <c r="J936">
        <v>1.60466783854326</v>
      </c>
      <c r="K936">
        <v>1.58663615186562</v>
      </c>
      <c r="L936">
        <v>1.5962626180064501</v>
      </c>
      <c r="M936">
        <v>1.5655168612174899</v>
      </c>
      <c r="N936">
        <v>1.6503072476854701</v>
      </c>
      <c r="O936">
        <v>1.5671187686417201</v>
      </c>
      <c r="P936">
        <v>1.6338529514823601</v>
      </c>
      <c r="Q936">
        <v>1.5291600961324701</v>
      </c>
      <c r="R936">
        <v>1.6693497982420999</v>
      </c>
      <c r="S936">
        <v>1.6341583299179201</v>
      </c>
      <c r="T936">
        <v>1.66479487878836</v>
      </c>
      <c r="U936">
        <v>1.59503515694068</v>
      </c>
      <c r="V936">
        <v>1.6664680535673999</v>
      </c>
      <c r="W936">
        <v>1.5861928589602201</v>
      </c>
      <c r="X936">
        <v>1.6667967093545899</v>
      </c>
      <c r="Y936">
        <v>1.5927782974742699</v>
      </c>
      <c r="Z936">
        <v>1.65036042480603</v>
      </c>
      <c r="AA936">
        <v>1.5920888667355</v>
      </c>
      <c r="AB936">
        <v>1.62364795100936</v>
      </c>
      <c r="AC936">
        <v>1.58498198035976</v>
      </c>
      <c r="AD936">
        <v>1.64839910958707</v>
      </c>
      <c r="AE936">
        <v>1.54004152343641</v>
      </c>
      <c r="AF936">
        <v>1.5829519194453801</v>
      </c>
      <c r="AG936">
        <v>1.56847776909472</v>
      </c>
      <c r="AH936">
        <v>1.6563649076625599</v>
      </c>
      <c r="AI936">
        <v>1.6596589174335901</v>
      </c>
      <c r="AJ936">
        <v>1.6961137523443901</v>
      </c>
      <c r="AK936">
        <v>1.6043039150776</v>
      </c>
      <c r="AL936">
        <v>1.6615321586515399</v>
      </c>
      <c r="AM936">
        <v>1.59479912274359</v>
      </c>
      <c r="AN936">
        <v>1.6209300363916801</v>
      </c>
      <c r="AO936">
        <v>1.5810456230115699</v>
      </c>
      <c r="AP936">
        <v>1.66255042802322</v>
      </c>
      <c r="AQ936">
        <v>1.7591994682113801</v>
      </c>
      <c r="AR936">
        <v>1.66041023693082</v>
      </c>
      <c r="AS936">
        <v>1.5656836560438201</v>
      </c>
      <c r="AT936">
        <v>1.5653465603271599</v>
      </c>
      <c r="AU936">
        <v>1.5880696871817701</v>
      </c>
      <c r="AV936">
        <v>1.6571762960368901</v>
      </c>
      <c r="AW936">
        <v>1.6121604642606699</v>
      </c>
      <c r="AX936">
        <v>1.6430926647091</v>
      </c>
      <c r="AY936">
        <v>1.3437256133991</v>
      </c>
      <c r="AZ936">
        <v>1.37081174048915</v>
      </c>
      <c r="BA936">
        <v>1.6080199727898701</v>
      </c>
      <c r="BB936">
        <v>1.67467074350954</v>
      </c>
      <c r="BC936">
        <v>1.6005433448439499</v>
      </c>
      <c r="BD936">
        <v>1.6976580527960901</v>
      </c>
      <c r="BE936">
        <v>1.55141875693276</v>
      </c>
      <c r="BF936">
        <v>1.6394246251833799</v>
      </c>
      <c r="BG936">
        <v>1.5850165122636</v>
      </c>
      <c r="BH936">
        <v>1.6607502875731299</v>
      </c>
      <c r="BI936">
        <v>1.60033424114879</v>
      </c>
      <c r="BJ936">
        <v>1.63405236444664</v>
      </c>
      <c r="BK936">
        <v>1.5391037215955701</v>
      </c>
      <c r="BL936">
        <v>1.6113781863377299</v>
      </c>
      <c r="BM936">
        <v>1.64500418833888</v>
      </c>
      <c r="BN936">
        <v>1.7335437243098899</v>
      </c>
      <c r="BO936">
        <v>1.5838777185538</v>
      </c>
      <c r="BP936">
        <v>1.62350125449479</v>
      </c>
      <c r="BQ936">
        <v>1.5774528085844199</v>
      </c>
      <c r="BR936">
        <v>1.67304609546242</v>
      </c>
      <c r="BS936">
        <v>1.6342186234817799</v>
      </c>
      <c r="BT936">
        <v>1.69308502024291</v>
      </c>
      <c r="BU936">
        <v>1.57591572990747</v>
      </c>
      <c r="BV936">
        <v>1.6720004588208299</v>
      </c>
      <c r="BW936">
        <v>1.53260111576011</v>
      </c>
      <c r="BX936">
        <v>1.5807376414070899</v>
      </c>
      <c r="BY936">
        <v>1.5466571728376499</v>
      </c>
      <c r="BZ936">
        <v>1.5843826512766701</v>
      </c>
      <c r="CA936">
        <v>1.49401802229877</v>
      </c>
      <c r="CB936">
        <v>1.5632901725864199</v>
      </c>
      <c r="CC936">
        <v>1.5248930883032801</v>
      </c>
      <c r="CD936">
        <v>1.59074491447064</v>
      </c>
      <c r="CE936">
        <v>1.5094000399529399</v>
      </c>
      <c r="CF936">
        <v>1.5538143963775899</v>
      </c>
      <c r="CG936">
        <v>1.5095013266739501</v>
      </c>
      <c r="CH936">
        <v>1.55975885749961</v>
      </c>
      <c r="CI936">
        <v>1.5605044587186101</v>
      </c>
      <c r="CJ936">
        <v>1.6104797534175599</v>
      </c>
      <c r="CK936">
        <v>1.5998032879021999</v>
      </c>
      <c r="CL936">
        <v>1.6502458901222401</v>
      </c>
      <c r="CM936">
        <v>1.5528789440353601</v>
      </c>
      <c r="CN936">
        <v>1.62184446127674</v>
      </c>
      <c r="CO936">
        <v>1.58384618230701</v>
      </c>
      <c r="CP936">
        <v>1.6579800944710901</v>
      </c>
      <c r="CQ936">
        <v>1.55089457836124</v>
      </c>
      <c r="CR936">
        <v>1.6408622365255601</v>
      </c>
      <c r="CS936">
        <v>1.5757211810827301</v>
      </c>
      <c r="CT936">
        <v>1.70155679938362</v>
      </c>
      <c r="CU936">
        <v>1.5170276634836799</v>
      </c>
      <c r="CV936">
        <v>1.5716947441968701</v>
      </c>
      <c r="CW936">
        <v>1.59274599974801</v>
      </c>
      <c r="CX936">
        <v>1.67068791734912</v>
      </c>
      <c r="CY936">
        <v>1.54659442724458</v>
      </c>
      <c r="CZ936">
        <v>1.5947844724934499</v>
      </c>
      <c r="DA936">
        <v>1.5946524938675299</v>
      </c>
      <c r="DB936">
        <v>1.68346688470973</v>
      </c>
      <c r="DC936">
        <v>1.5868485363650799</v>
      </c>
      <c r="DD936">
        <v>1.60679753493067</v>
      </c>
      <c r="DE936">
        <v>1.58683241252302</v>
      </c>
      <c r="DF936">
        <v>1.66963627992633</v>
      </c>
      <c r="DG936">
        <v>1.6060339671204</v>
      </c>
      <c r="DH936">
        <v>1.7233147849413599</v>
      </c>
      <c r="DI936">
        <v>1.6557086955331899</v>
      </c>
      <c r="DJ936">
        <v>1.74319307495142</v>
      </c>
      <c r="DK936">
        <v>1.5845923696711399</v>
      </c>
      <c r="DL936">
        <v>1.6918211483111201</v>
      </c>
    </row>
    <row r="937" spans="1:116" x14ac:dyDescent="0.45">
      <c r="A937" t="s">
        <v>42</v>
      </c>
      <c r="B937" t="s">
        <v>17</v>
      </c>
      <c r="C937" t="s">
        <v>133</v>
      </c>
      <c r="D937">
        <v>50</v>
      </c>
      <c r="E937" s="1" cm="1">
        <f t="array" ref="E937">SUMPRODUCT($G937:$FZZ937,$G$2:$FZZ$2)/SUMPRODUCT(--($G937:$FZZ937&lt;&gt;""),$G$2:$FZZ$2)</f>
        <v>1.3484780647815493</v>
      </c>
      <c r="F937" s="1" cm="1">
        <f t="array" ref="F937">SUMPRODUCT($G937:$FZZ937,$F$2:$FZY$2)/SUMPRODUCT(--($G937:$FZZ937&lt;&gt;""),$F$2:$FZY$2)</f>
        <v>1.3763743426217463</v>
      </c>
      <c r="G937">
        <v>1.30744107250484</v>
      </c>
      <c r="H937">
        <v>1.32994306797634</v>
      </c>
      <c r="I937">
        <v>1.3108341220964299</v>
      </c>
      <c r="J937">
        <v>1.3371501272264601</v>
      </c>
      <c r="K937">
        <v>1.3050880706199599</v>
      </c>
      <c r="L937">
        <v>1.3314765621807101</v>
      </c>
      <c r="M937">
        <v>1.33605625743182</v>
      </c>
      <c r="N937">
        <v>1.39859776408732</v>
      </c>
      <c r="O937">
        <v>1.3253937731285601</v>
      </c>
      <c r="P937">
        <v>1.37897512157184</v>
      </c>
      <c r="Q937">
        <v>1.3149044559336101</v>
      </c>
      <c r="R937">
        <v>1.38798971727743</v>
      </c>
      <c r="S937">
        <v>1.3873390323196899</v>
      </c>
      <c r="T937">
        <v>1.41321346112053</v>
      </c>
      <c r="U937">
        <v>1.3447681192066101</v>
      </c>
      <c r="V937">
        <v>1.39607085158999</v>
      </c>
      <c r="W937">
        <v>1.3466287846662699</v>
      </c>
      <c r="X937">
        <v>1.38890396630198</v>
      </c>
      <c r="Y937">
        <v>1.3436262587354799</v>
      </c>
      <c r="Z937">
        <v>1.3879359489352301</v>
      </c>
      <c r="AA937">
        <v>1.35508598283903</v>
      </c>
      <c r="AB937">
        <v>1.3683981913340599</v>
      </c>
      <c r="AC937">
        <v>1.3425114759403201</v>
      </c>
      <c r="AD937">
        <v>1.3740151829495799</v>
      </c>
      <c r="AE937">
        <v>1.3209061753842399</v>
      </c>
      <c r="AF937">
        <v>1.3451310250058099</v>
      </c>
      <c r="AG937">
        <v>1.322670999054</v>
      </c>
      <c r="AH937">
        <v>1.407029161354</v>
      </c>
      <c r="AI937">
        <v>1.3717625507044</v>
      </c>
      <c r="AJ937">
        <v>1.41453308326427</v>
      </c>
      <c r="AK937">
        <v>1.3808302759173099</v>
      </c>
      <c r="AL937">
        <v>1.41373331528756</v>
      </c>
      <c r="AM937">
        <v>1.3553792205914199</v>
      </c>
      <c r="AN937">
        <v>1.36080784710674</v>
      </c>
      <c r="AO937">
        <v>1.3662523095761301</v>
      </c>
      <c r="AP937">
        <v>1.4077864147725401</v>
      </c>
      <c r="AQ937">
        <v>1.5099805327382301</v>
      </c>
      <c r="AR937">
        <v>1.40803855467451</v>
      </c>
      <c r="AS937">
        <v>1.29981885735665</v>
      </c>
      <c r="AT937">
        <v>1.3332172637459101</v>
      </c>
      <c r="AU937">
        <v>1.34202196040124</v>
      </c>
      <c r="AV937">
        <v>1.3795426375519999</v>
      </c>
      <c r="AW937">
        <v>1.35443609126942</v>
      </c>
      <c r="AX937">
        <v>1.3861631159888099</v>
      </c>
      <c r="AY937">
        <v>1.3167356964605299</v>
      </c>
      <c r="AZ937">
        <v>1.1895138061567301</v>
      </c>
      <c r="BA937">
        <v>1.36765922829852</v>
      </c>
      <c r="BB937">
        <v>1.3972397155560501</v>
      </c>
      <c r="BC937">
        <v>1.36078424954584</v>
      </c>
      <c r="BD937">
        <v>1.42803135688918</v>
      </c>
      <c r="BE937">
        <v>1.3476043940315501</v>
      </c>
      <c r="BF937">
        <v>1.3772676852613801</v>
      </c>
      <c r="BG937">
        <v>1.3485757399596701</v>
      </c>
      <c r="BH937">
        <v>1.41036994891711</v>
      </c>
      <c r="BI937">
        <v>1.36850086655112</v>
      </c>
      <c r="BJ937">
        <v>1.37334426838326</v>
      </c>
      <c r="BK937">
        <v>1.28255516731937</v>
      </c>
      <c r="BL937">
        <v>1.32455502661632</v>
      </c>
      <c r="BM937">
        <v>1.3943467165371199</v>
      </c>
      <c r="BN937">
        <v>1.4862564042623601</v>
      </c>
      <c r="BO937">
        <v>1.33052758154216</v>
      </c>
      <c r="BP937">
        <v>1.37833712957717</v>
      </c>
      <c r="BQ937">
        <v>1.3495436254784501</v>
      </c>
      <c r="BR937">
        <v>1.40435764059279</v>
      </c>
      <c r="BS937">
        <v>1.3836599190283401</v>
      </c>
      <c r="BT937">
        <v>1.4272712550607201</v>
      </c>
      <c r="BU937">
        <v>1.33283627743366</v>
      </c>
      <c r="BV937">
        <v>1.4428003364686</v>
      </c>
      <c r="BW937">
        <v>1.3209941112660699</v>
      </c>
      <c r="BX937">
        <v>1.32033550286688</v>
      </c>
      <c r="BY937">
        <v>1.33133463248888</v>
      </c>
      <c r="BZ937">
        <v>1.3358192175086101</v>
      </c>
      <c r="CA937">
        <v>1.27829348176557</v>
      </c>
      <c r="CB937">
        <v>1.3116228553973499</v>
      </c>
      <c r="CC937">
        <v>1.30230004623208</v>
      </c>
      <c r="CD937">
        <v>1.3816169671752101</v>
      </c>
      <c r="CE937">
        <v>1.3031540629924701</v>
      </c>
      <c r="CF937">
        <v>1.33647037933101</v>
      </c>
      <c r="CG937">
        <v>1.24557125019509</v>
      </c>
      <c r="CH937">
        <v>1.29830653972217</v>
      </c>
      <c r="CI937">
        <v>1.247476529964</v>
      </c>
      <c r="CJ937">
        <v>1.3040163760852601</v>
      </c>
      <c r="CK937">
        <v>1.3527188422087899</v>
      </c>
      <c r="CL937">
        <v>1.3867078825347701</v>
      </c>
      <c r="CM937">
        <v>1.33360237418201</v>
      </c>
      <c r="CN937">
        <v>1.37147504749605</v>
      </c>
      <c r="CO937">
        <v>1.34948139560697</v>
      </c>
      <c r="CP937">
        <v>1.41056694991551</v>
      </c>
      <c r="CQ937">
        <v>1.30890436057163</v>
      </c>
      <c r="CR937">
        <v>1.3617824653082</v>
      </c>
      <c r="CS937">
        <v>1.39776564164155</v>
      </c>
      <c r="CT937">
        <v>1.47469917741167</v>
      </c>
      <c r="CU937">
        <v>1.29253681132417</v>
      </c>
      <c r="CV937">
        <v>1.35932769194938</v>
      </c>
      <c r="CW937">
        <v>1.35630590903363</v>
      </c>
      <c r="CX937">
        <v>1.39723762126748</v>
      </c>
      <c r="CY937">
        <v>1.3124196237199299</v>
      </c>
      <c r="CZ937">
        <v>1.36333650869254</v>
      </c>
      <c r="DA937">
        <v>1.36665576451349</v>
      </c>
      <c r="DB937">
        <v>1.40274734260016</v>
      </c>
      <c r="DC937">
        <v>1.35056845348775</v>
      </c>
      <c r="DD937">
        <v>1.38184667693778</v>
      </c>
      <c r="DE937">
        <v>1.39505064456721</v>
      </c>
      <c r="DF937">
        <v>1.4249309392265099</v>
      </c>
      <c r="DG937">
        <v>1.36296242591216</v>
      </c>
      <c r="DH937">
        <v>1.44606768048431</v>
      </c>
      <c r="DI937">
        <v>1.4273608742052799</v>
      </c>
      <c r="DJ937">
        <v>1.45806386879623</v>
      </c>
      <c r="DK937">
        <v>1.35715223039708</v>
      </c>
      <c r="DL937">
        <v>1.4210415810055299</v>
      </c>
    </row>
    <row r="938" spans="1:116" x14ac:dyDescent="0.45">
      <c r="A938" t="s">
        <v>42</v>
      </c>
      <c r="B938" t="s">
        <v>17</v>
      </c>
      <c r="C938" t="s">
        <v>45</v>
      </c>
      <c r="D938">
        <v>50</v>
      </c>
      <c r="E938" s="1" cm="1">
        <f t="array" ref="E938">SUMPRODUCT($G938:$FZZ938,$G$2:$FZZ$2)/SUMPRODUCT(--($G938:$FZZ938&lt;&gt;""),$G$2:$FZZ$2)</f>
        <v>1.4807783459666677</v>
      </c>
      <c r="F938" s="1" cm="1">
        <f t="array" ref="F938">SUMPRODUCT($G938:$FZZ938,$F$2:$FZY$2)/SUMPRODUCT(--($G938:$FZZ938&lt;&gt;""),$F$2:$FZY$2)</f>
        <v>1.5515789067564405</v>
      </c>
      <c r="G938">
        <v>1.44321051002622</v>
      </c>
      <c r="H938">
        <v>1.5044226164296499</v>
      </c>
      <c r="I938">
        <v>1.45228495449758</v>
      </c>
      <c r="J938">
        <v>1.5139887647355199</v>
      </c>
      <c r="K938">
        <v>1.4484286239731901</v>
      </c>
      <c r="L938">
        <v>1.50850872532592</v>
      </c>
      <c r="M938">
        <v>1.49251239621695</v>
      </c>
      <c r="N938">
        <v>1.57765189795334</v>
      </c>
      <c r="O938">
        <v>1.5008717278157999</v>
      </c>
      <c r="P938">
        <v>1.5786050645676799</v>
      </c>
      <c r="Q938">
        <v>1.4632141614952301</v>
      </c>
      <c r="R938">
        <v>1.57173977284911</v>
      </c>
      <c r="S938">
        <v>1.52852531799731</v>
      </c>
      <c r="T938">
        <v>1.5990717876838301</v>
      </c>
      <c r="U938">
        <v>1.51453145474406</v>
      </c>
      <c r="V938">
        <v>1.58756536671971</v>
      </c>
      <c r="W938">
        <v>1.50029683657026</v>
      </c>
      <c r="X938">
        <v>1.5790150679896999</v>
      </c>
      <c r="Y938">
        <v>1.49606559181202</v>
      </c>
      <c r="Z938">
        <v>1.5663412755186199</v>
      </c>
      <c r="AA938">
        <v>1.50784704667639</v>
      </c>
      <c r="AB938">
        <v>1.5550717413750099</v>
      </c>
      <c r="AC938">
        <v>1.4629546990680899</v>
      </c>
      <c r="AD938">
        <v>1.5515340833470299</v>
      </c>
      <c r="AE938">
        <v>1.45063384053378</v>
      </c>
      <c r="AF938">
        <v>1.5121188261627501</v>
      </c>
      <c r="AG938">
        <v>1.4904043104511899</v>
      </c>
      <c r="AH938">
        <v>1.5952905852835899</v>
      </c>
      <c r="AI938">
        <v>1.53777642081388</v>
      </c>
      <c r="AJ938">
        <v>1.6156845640511099</v>
      </c>
      <c r="AK938">
        <v>1.4999433021556099</v>
      </c>
      <c r="AL938">
        <v>1.55756660167752</v>
      </c>
      <c r="AM938">
        <v>1.50120502253392</v>
      </c>
      <c r="AN938">
        <v>1.5326018846552401</v>
      </c>
      <c r="AO938">
        <v>1.4945554134277901</v>
      </c>
      <c r="AP938">
        <v>1.5781812019635399</v>
      </c>
      <c r="AQ938">
        <v>1.53544466074735</v>
      </c>
      <c r="AR938">
        <v>1.5462038839561201</v>
      </c>
      <c r="AS938">
        <v>1.4154352794745699</v>
      </c>
      <c r="AT938">
        <v>1.48858504999018</v>
      </c>
      <c r="AU938">
        <v>1.48834476816248</v>
      </c>
      <c r="AV938">
        <v>1.5730485147009301</v>
      </c>
      <c r="AW938">
        <v>1.49181226875472</v>
      </c>
      <c r="AX938">
        <v>1.5675218836988101</v>
      </c>
      <c r="AY938">
        <v>1.2364893034503801</v>
      </c>
      <c r="AZ938">
        <v>1.2845860647316101</v>
      </c>
      <c r="BA938">
        <v>1.50359762682861</v>
      </c>
      <c r="BB938">
        <v>1.58804718291092</v>
      </c>
      <c r="BC938">
        <v>1.5295811989591299</v>
      </c>
      <c r="BD938">
        <v>1.63374957039752</v>
      </c>
      <c r="BE938">
        <v>1.5188034493863301</v>
      </c>
      <c r="BF938">
        <v>1.58974129602461</v>
      </c>
      <c r="BG938">
        <v>1.5167163477593999</v>
      </c>
      <c r="BH938">
        <v>1.5935385719056501</v>
      </c>
      <c r="BI938">
        <v>1.4957755632582299</v>
      </c>
      <c r="BJ938">
        <v>1.5576720722951201</v>
      </c>
      <c r="BK938">
        <v>1.4577773608798601</v>
      </c>
      <c r="BL938">
        <v>1.53242032690007</v>
      </c>
      <c r="BM938">
        <v>1.55229579412853</v>
      </c>
      <c r="BN938">
        <v>1.64512107221475</v>
      </c>
      <c r="BO938">
        <v>1.4794829400270499</v>
      </c>
      <c r="BP938">
        <v>1.5568569413451401</v>
      </c>
      <c r="BQ938">
        <v>1.52100304249681</v>
      </c>
      <c r="BR938">
        <v>1.5938593908463301</v>
      </c>
      <c r="BS938">
        <v>1.56082591093117</v>
      </c>
      <c r="BT938">
        <v>1.6422995951417001</v>
      </c>
      <c r="BU938">
        <v>1.5079911294639401</v>
      </c>
      <c r="BV938">
        <v>1.5933126863959599</v>
      </c>
      <c r="BW938">
        <v>1.45812025414535</v>
      </c>
      <c r="BX938">
        <v>1.50906555090655</v>
      </c>
      <c r="BY938">
        <v>1.4660470694048799</v>
      </c>
      <c r="BZ938">
        <v>1.52602058661869</v>
      </c>
      <c r="CA938">
        <v>1.4443973051402501</v>
      </c>
      <c r="CB938">
        <v>1.53472941096611</v>
      </c>
      <c r="CC938">
        <v>1.4642279241793801</v>
      </c>
      <c r="CD938">
        <v>1.54906380027739</v>
      </c>
      <c r="CE938">
        <v>1.4438439171642199</v>
      </c>
      <c r="CF938">
        <v>1.5111424322464599</v>
      </c>
      <c r="CG938">
        <v>1.43282737630716</v>
      </c>
      <c r="CH938">
        <v>1.50105353519587</v>
      </c>
      <c r="CI938">
        <v>1.46363614973765</v>
      </c>
      <c r="CJ938">
        <v>1.5028587562645499</v>
      </c>
      <c r="CK938">
        <v>1.51435998313896</v>
      </c>
      <c r="CL938">
        <v>1.5862020514261601</v>
      </c>
      <c r="CM938">
        <v>1.4768852520084901</v>
      </c>
      <c r="CN938">
        <v>1.54905442489414</v>
      </c>
      <c r="CO938">
        <v>1.5143741598115501</v>
      </c>
      <c r="CP938">
        <v>1.58467249608425</v>
      </c>
      <c r="CQ938">
        <v>1.48254656109101</v>
      </c>
      <c r="CR938">
        <v>1.56892953303487</v>
      </c>
      <c r="CS938">
        <v>1.5294704162795401</v>
      </c>
      <c r="CT938">
        <v>1.6093045389653</v>
      </c>
      <c r="CU938">
        <v>1.4474549077452501</v>
      </c>
      <c r="CV938">
        <v>1.52382061434153</v>
      </c>
      <c r="CW938">
        <v>1.5253244298853399</v>
      </c>
      <c r="CX938">
        <v>1.6067468816933299</v>
      </c>
      <c r="CY938">
        <v>1.47366039533222</v>
      </c>
      <c r="CZ938">
        <v>1.54080733507978</v>
      </c>
      <c r="DA938">
        <v>1.5257890433360499</v>
      </c>
      <c r="DB938">
        <v>1.5953720359771</v>
      </c>
      <c r="DC938">
        <v>1.50143441534293</v>
      </c>
      <c r="DD938">
        <v>1.5507623651915201</v>
      </c>
      <c r="DE938">
        <v>1.5013121546961301</v>
      </c>
      <c r="DF938">
        <v>1.5705570902394099</v>
      </c>
      <c r="DG938">
        <v>1.55185695383444</v>
      </c>
      <c r="DH938">
        <v>1.6333218538725001</v>
      </c>
      <c r="DI938">
        <v>1.60256679223942</v>
      </c>
      <c r="DJ938">
        <v>1.64835676040535</v>
      </c>
      <c r="DK938">
        <v>1.5416728634291801</v>
      </c>
      <c r="DL938">
        <v>1.62911282773583</v>
      </c>
    </row>
    <row r="939" spans="1:116" x14ac:dyDescent="0.45">
      <c r="A939" t="s">
        <v>42</v>
      </c>
      <c r="B939" t="s">
        <v>17</v>
      </c>
      <c r="C939" t="s">
        <v>18</v>
      </c>
      <c r="D939">
        <v>50</v>
      </c>
      <c r="E939" s="1" cm="1">
        <f t="array" ref="E939">SUMPRODUCT($G939:$FZZ939,$G$2:$FZZ$2)/SUMPRODUCT(--($G939:$FZZ939&lt;&gt;""),$G$2:$FZZ$2)</f>
        <v>1.7878944908531247</v>
      </c>
      <c r="F939" s="1" cm="1">
        <f t="array" ref="F939">SUMPRODUCT($G939:$FZZ939,$F$2:$FZY$2)/SUMPRODUCT(--($G939:$FZZ939&lt;&gt;""),$F$2:$FZY$2)</f>
        <v>1.8515555050030525</v>
      </c>
      <c r="G939">
        <v>1.7855784423919501</v>
      </c>
      <c r="H939">
        <v>1.80883383016501</v>
      </c>
      <c r="I939">
        <v>1.7968494548315299</v>
      </c>
      <c r="J939">
        <v>1.8208483403195199</v>
      </c>
      <c r="K939">
        <v>1.79231067881809</v>
      </c>
      <c r="L939">
        <v>1.8121030691895801</v>
      </c>
      <c r="M939">
        <v>1.77442166299614</v>
      </c>
      <c r="N939">
        <v>1.88047658171528</v>
      </c>
      <c r="O939">
        <v>1.77768804109085</v>
      </c>
      <c r="P939">
        <v>1.8518062713124599</v>
      </c>
      <c r="Q939">
        <v>1.7400788202589501</v>
      </c>
      <c r="R939">
        <v>1.89425689546508</v>
      </c>
      <c r="S939">
        <v>1.8413287846456901</v>
      </c>
      <c r="T939">
        <v>1.8972986454576</v>
      </c>
      <c r="U939">
        <v>1.8214274468770499</v>
      </c>
      <c r="V939">
        <v>1.8864926137725999</v>
      </c>
      <c r="W939">
        <v>1.7967461057868901</v>
      </c>
      <c r="X939">
        <v>1.9039747830266001</v>
      </c>
      <c r="Y939">
        <v>1.79084135805865</v>
      </c>
      <c r="Z939">
        <v>1.88482914213393</v>
      </c>
      <c r="AA939">
        <v>1.8010218250436101</v>
      </c>
      <c r="AB939">
        <v>1.8542635382917301</v>
      </c>
      <c r="AC939">
        <v>1.80410132752946</v>
      </c>
      <c r="AD939">
        <v>1.8669182370241599</v>
      </c>
      <c r="AE939">
        <v>1.7411997413853799</v>
      </c>
      <c r="AF939">
        <v>1.80858250595859</v>
      </c>
      <c r="AG939">
        <v>1.7712005922757299</v>
      </c>
      <c r="AH939">
        <v>1.8761485624974199</v>
      </c>
      <c r="AI939">
        <v>1.8710603218912201</v>
      </c>
      <c r="AJ939">
        <v>1.92648841976708</v>
      </c>
      <c r="AK939">
        <v>1.8331876259697999</v>
      </c>
      <c r="AL939">
        <v>1.8868054971303501</v>
      </c>
      <c r="AM939">
        <v>1.8077205793748301</v>
      </c>
      <c r="AN939">
        <v>1.83231508929216</v>
      </c>
      <c r="AO939">
        <v>1.7877649862792</v>
      </c>
      <c r="AP939">
        <v>1.89712136617577</v>
      </c>
      <c r="AQ939">
        <v>1.95256635487393</v>
      </c>
      <c r="AR939">
        <v>1.85843977019134</v>
      </c>
      <c r="AS939">
        <v>1.76731505113853</v>
      </c>
      <c r="AT939">
        <v>1.7786244272150999</v>
      </c>
      <c r="AU939">
        <v>1.7876162873743799</v>
      </c>
      <c r="AV939">
        <v>1.87795066973233</v>
      </c>
      <c r="AW939">
        <v>1.8172390095587101</v>
      </c>
      <c r="AX939">
        <v>1.8623982173722899</v>
      </c>
      <c r="AY939">
        <v>1.50903128255258</v>
      </c>
      <c r="AZ939">
        <v>1.5634125859507</v>
      </c>
      <c r="BA939">
        <v>1.82239084393452</v>
      </c>
      <c r="BB939">
        <v>1.87978456316535</v>
      </c>
      <c r="BC939">
        <v>1.81306973471024</v>
      </c>
      <c r="BD939">
        <v>1.8974518436083301</v>
      </c>
      <c r="BE939">
        <v>1.78244534297062</v>
      </c>
      <c r="BF939">
        <v>1.88692882957025</v>
      </c>
      <c r="BG939">
        <v>1.81039963388539</v>
      </c>
      <c r="BH939">
        <v>1.88083958985268</v>
      </c>
      <c r="BI939">
        <v>1.79767578608566</v>
      </c>
      <c r="BJ939">
        <v>1.8474096310968</v>
      </c>
      <c r="BK939">
        <v>1.72150177051333</v>
      </c>
      <c r="BL939">
        <v>1.82585652979387</v>
      </c>
      <c r="BM939">
        <v>1.8591549295774601</v>
      </c>
      <c r="BN939">
        <v>1.93996064909512</v>
      </c>
      <c r="BO939">
        <v>1.7881580316572001</v>
      </c>
      <c r="BP939">
        <v>1.8498190521337901</v>
      </c>
      <c r="BQ939">
        <v>1.7990643504432799</v>
      </c>
      <c r="BR939">
        <v>1.85515425131677</v>
      </c>
      <c r="BS939">
        <v>1.8548340080971599</v>
      </c>
      <c r="BT939">
        <v>1.9392226720647701</v>
      </c>
      <c r="BU939">
        <v>1.81398638831536</v>
      </c>
      <c r="BV939">
        <v>1.8767492544161499</v>
      </c>
      <c r="BW939">
        <v>1.7028513869518001</v>
      </c>
      <c r="BX939">
        <v>1.76435378893537</v>
      </c>
      <c r="BY939">
        <v>1.7499000649577701</v>
      </c>
      <c r="BZ939">
        <v>1.7994553540198801</v>
      </c>
      <c r="CA939">
        <v>1.70353148811241</v>
      </c>
      <c r="CB939">
        <v>1.79810613131501</v>
      </c>
      <c r="CC939">
        <v>1.72299757281553</v>
      </c>
      <c r="CD939">
        <v>1.83042938049006</v>
      </c>
      <c r="CE939">
        <v>1.7017179766053301</v>
      </c>
      <c r="CF939">
        <v>1.74816327436574</v>
      </c>
      <c r="CG939">
        <v>1.71283361947869</v>
      </c>
      <c r="CH939">
        <v>1.79413141876073</v>
      </c>
      <c r="CI939">
        <v>1.70600691748429</v>
      </c>
      <c r="CJ939">
        <v>1.78256982188654</v>
      </c>
      <c r="CK939">
        <v>1.7944639595335099</v>
      </c>
      <c r="CL939">
        <v>1.8622172263594201</v>
      </c>
      <c r="CM939">
        <v>1.7431239367712601</v>
      </c>
      <c r="CN939">
        <v>1.8205952839208699</v>
      </c>
      <c r="CO939">
        <v>1.79777511932217</v>
      </c>
      <c r="CP939">
        <v>1.87034273522193</v>
      </c>
      <c r="CQ939">
        <v>1.76683607628212</v>
      </c>
      <c r="CR939">
        <v>1.84448834578679</v>
      </c>
      <c r="CS939">
        <v>1.80683904008701</v>
      </c>
      <c r="CT939">
        <v>1.8672075052686401</v>
      </c>
      <c r="CU939">
        <v>1.7218901224025001</v>
      </c>
      <c r="CV939">
        <v>1.7935201718292999</v>
      </c>
      <c r="CW939">
        <v>1.8028694720927301</v>
      </c>
      <c r="CX939">
        <v>1.89741086052664</v>
      </c>
      <c r="CY939">
        <v>1.7473326982614901</v>
      </c>
      <c r="CZ939">
        <v>1.8063943796141899</v>
      </c>
      <c r="DA939">
        <v>1.80591986917416</v>
      </c>
      <c r="DB939">
        <v>1.88822567457072</v>
      </c>
      <c r="DC939">
        <v>1.7953168995377899</v>
      </c>
      <c r="DD939">
        <v>1.8374993359188201</v>
      </c>
      <c r="DE939">
        <v>1.7831721915285399</v>
      </c>
      <c r="DF939">
        <v>1.85962246777163</v>
      </c>
      <c r="DG939">
        <v>1.81156767142158</v>
      </c>
      <c r="DH939">
        <v>1.9162966051004999</v>
      </c>
      <c r="DI939">
        <v>1.8978756008793101</v>
      </c>
      <c r="DJ939">
        <v>1.96863113535405</v>
      </c>
      <c r="DK939">
        <v>1.81485823265416</v>
      </c>
      <c r="DL939">
        <v>1.91776531620985</v>
      </c>
    </row>
    <row r="940" spans="1:116" x14ac:dyDescent="0.45">
      <c r="A940" t="s">
        <v>42</v>
      </c>
      <c r="B940" t="s">
        <v>17</v>
      </c>
      <c r="C940" t="s">
        <v>172</v>
      </c>
      <c r="D940">
        <v>50</v>
      </c>
      <c r="E940" s="1" cm="1">
        <f t="array" ref="E940">SUMPRODUCT($G940:$FZZ940,$G$2:$FZZ$2)/SUMPRODUCT(--($G940:$FZZ940&lt;&gt;""),$G$2:$FZZ$2)</f>
        <v>1.4770207788370384</v>
      </c>
      <c r="F940" s="1" cm="1">
        <f t="array" ref="F940">SUMPRODUCT($G940:$FZZ940,$F$2:$FZY$2)/SUMPRODUCT(--($G940:$FZZ940&lt;&gt;""),$F$2:$FZY$2)</f>
        <v>1.5419541938399031</v>
      </c>
      <c r="G940">
        <v>1.44042499470589</v>
      </c>
      <c r="H940">
        <v>1.49206291029337</v>
      </c>
      <c r="I940">
        <v>1.4494105788496701</v>
      </c>
      <c r="J940">
        <v>1.50039130844529</v>
      </c>
      <c r="K940">
        <v>1.4447566308390201</v>
      </c>
      <c r="L940">
        <v>1.49266623074093</v>
      </c>
      <c r="M940">
        <v>1.48917086436215</v>
      </c>
      <c r="N940">
        <v>1.56863002443806</v>
      </c>
      <c r="O940">
        <v>1.4944192327085899</v>
      </c>
      <c r="P940">
        <v>1.5672042321530799</v>
      </c>
      <c r="Q940">
        <v>1.45334463072944</v>
      </c>
      <c r="R940">
        <v>1.5584444113193601</v>
      </c>
      <c r="S940">
        <v>1.5228005641617199</v>
      </c>
      <c r="T940">
        <v>1.5913182102596299</v>
      </c>
      <c r="U940">
        <v>1.50763328271121</v>
      </c>
      <c r="V940">
        <v>1.58042982781213</v>
      </c>
      <c r="W940">
        <v>1.48567551522347</v>
      </c>
      <c r="X940">
        <v>1.5693692929635501</v>
      </c>
      <c r="Y940">
        <v>1.4960699939470601</v>
      </c>
      <c r="Z940">
        <v>1.54906729763935</v>
      </c>
      <c r="AA940">
        <v>1.5007619183251999</v>
      </c>
      <c r="AB940">
        <v>1.5476733008153201</v>
      </c>
      <c r="AC940">
        <v>1.4593585999744201</v>
      </c>
      <c r="AD940">
        <v>1.53889293384795</v>
      </c>
      <c r="AE940">
        <v>1.44549142112147</v>
      </c>
      <c r="AF940">
        <v>1.5066051283364299</v>
      </c>
      <c r="AG940">
        <v>1.4865462921071</v>
      </c>
      <c r="AH940">
        <v>1.58836424957841</v>
      </c>
      <c r="AI940">
        <v>1.5347581454180601</v>
      </c>
      <c r="AJ940">
        <v>1.6028961486457001</v>
      </c>
      <c r="AK940">
        <v>1.49067046115466</v>
      </c>
      <c r="AL940">
        <v>1.54146807179776</v>
      </c>
      <c r="AM940">
        <v>1.4993854385076999</v>
      </c>
      <c r="AN940">
        <v>1.52804689947702</v>
      </c>
      <c r="AO940">
        <v>1.4892529546175099</v>
      </c>
      <c r="AP940">
        <v>1.5645369368187401</v>
      </c>
      <c r="AQ940">
        <v>1.55232894924267</v>
      </c>
      <c r="AR940">
        <v>1.5393666017757901</v>
      </c>
      <c r="AS940">
        <v>1.4200434890517899</v>
      </c>
      <c r="AT940">
        <v>1.4823691531488801</v>
      </c>
      <c r="AU940">
        <v>1.4873909697871599</v>
      </c>
      <c r="AV940">
        <v>1.57620019628894</v>
      </c>
      <c r="AW940">
        <v>1.48406880609758</v>
      </c>
      <c r="AX940">
        <v>1.5543638976238501</v>
      </c>
      <c r="AY940">
        <v>1.2501463938416</v>
      </c>
      <c r="AZ940">
        <v>1.2758594476587</v>
      </c>
      <c r="BA940">
        <v>1.4958974430901699</v>
      </c>
      <c r="BB940">
        <v>1.5669944036915999</v>
      </c>
      <c r="BC940">
        <v>1.5313978037084901</v>
      </c>
      <c r="BD940">
        <v>1.6012634404202699</v>
      </c>
      <c r="BE940">
        <v>1.5114144630908499</v>
      </c>
      <c r="BF940">
        <v>1.58752281103517</v>
      </c>
      <c r="BG940">
        <v>1.5048052542393799</v>
      </c>
      <c r="BH940">
        <v>1.57364964316194</v>
      </c>
      <c r="BI940">
        <v>1.4840461747957401</v>
      </c>
      <c r="BJ940">
        <v>1.5536023768259399</v>
      </c>
      <c r="BK940">
        <v>1.44717773139788</v>
      </c>
      <c r="BL940">
        <v>1.49689280772928</v>
      </c>
      <c r="BM940">
        <v>1.5486529133306</v>
      </c>
      <c r="BN940">
        <v>1.6322248845771701</v>
      </c>
      <c r="BO940">
        <v>1.47559805293158</v>
      </c>
      <c r="BP940">
        <v>1.54684410734313</v>
      </c>
      <c r="BQ940">
        <v>1.51176104949782</v>
      </c>
      <c r="BR940">
        <v>1.5791212745771499</v>
      </c>
      <c r="BS940">
        <v>1.5354979757085001</v>
      </c>
      <c r="BT940">
        <v>1.6455060728744899</v>
      </c>
      <c r="BU940">
        <v>1.5026191022405699</v>
      </c>
      <c r="BV940">
        <v>1.59132446279727</v>
      </c>
      <c r="BW940">
        <v>1.4488222532155499</v>
      </c>
      <c r="BX940">
        <v>1.4986827832016101</v>
      </c>
      <c r="BY940">
        <v>1.46483535701793</v>
      </c>
      <c r="BZ940">
        <v>1.50723279868085</v>
      </c>
      <c r="CA940">
        <v>1.4376771259354699</v>
      </c>
      <c r="CB940">
        <v>1.4984642014696099</v>
      </c>
      <c r="CC940">
        <v>1.4515863384188601</v>
      </c>
      <c r="CD940">
        <v>1.5202698797965699</v>
      </c>
      <c r="CE940">
        <v>1.43822830888065</v>
      </c>
      <c r="CF940">
        <v>1.4951501564823599</v>
      </c>
      <c r="CG940">
        <v>1.42153113781801</v>
      </c>
      <c r="CH940">
        <v>1.5176759793975301</v>
      </c>
      <c r="CI940">
        <v>1.42300181172207</v>
      </c>
      <c r="CJ940">
        <v>1.47516529022846</v>
      </c>
      <c r="CK940">
        <v>1.51021497822116</v>
      </c>
      <c r="CL940">
        <v>1.56490094140789</v>
      </c>
      <c r="CM940">
        <v>1.4729489774378199</v>
      </c>
      <c r="CN940">
        <v>1.5554617361826799</v>
      </c>
      <c r="CO940">
        <v>1.4995498439870201</v>
      </c>
      <c r="CP940">
        <v>1.5741894108506</v>
      </c>
      <c r="CQ940">
        <v>1.48697564006563</v>
      </c>
      <c r="CR940">
        <v>1.55243997642073</v>
      </c>
      <c r="CS940">
        <v>1.5233293299191</v>
      </c>
      <c r="CT940">
        <v>1.6411203516961601</v>
      </c>
      <c r="CU940">
        <v>1.4371037445332899</v>
      </c>
      <c r="CV940">
        <v>1.51882617809176</v>
      </c>
      <c r="CW940">
        <v>1.51255197177774</v>
      </c>
      <c r="CX940">
        <v>1.5955965730124699</v>
      </c>
      <c r="CY940">
        <v>1.4719814241486</v>
      </c>
      <c r="CZ940">
        <v>1.5288640152417201</v>
      </c>
      <c r="DA940">
        <v>1.5188225674570699</v>
      </c>
      <c r="DB940">
        <v>1.58124284546197</v>
      </c>
      <c r="DC940">
        <v>1.4898926844817499</v>
      </c>
      <c r="DD940">
        <v>1.5391542262126101</v>
      </c>
      <c r="DE940">
        <v>1.5073664825046</v>
      </c>
      <c r="DF940">
        <v>1.5964548802946501</v>
      </c>
      <c r="DG940">
        <v>1.5404832248826299</v>
      </c>
      <c r="DH940">
        <v>1.63275996447408</v>
      </c>
      <c r="DI940">
        <v>1.5895139148598401</v>
      </c>
      <c r="DJ940">
        <v>1.6308981948536401</v>
      </c>
      <c r="DK940">
        <v>1.52976633102084</v>
      </c>
      <c r="DL940">
        <v>1.60951647755605</v>
      </c>
    </row>
    <row r="941" spans="1:116" x14ac:dyDescent="0.45">
      <c r="A941" t="s">
        <v>42</v>
      </c>
      <c r="B941" t="s">
        <v>17</v>
      </c>
      <c r="C941" t="s">
        <v>33</v>
      </c>
      <c r="D941">
        <v>50</v>
      </c>
      <c r="E941" s="1" cm="1">
        <f t="array" ref="E941">SUMPRODUCT($G941:$FZZ941,$G$2:$FZZ$2)/SUMPRODUCT(--($G941:$FZZ941&lt;&gt;""),$G$2:$FZZ$2)</f>
        <v>1.5316705849239762</v>
      </c>
      <c r="F941" s="1" cm="1">
        <f t="array" ref="F941">SUMPRODUCT($G941:$FZZ941,$F$2:$FZY$2)/SUMPRODUCT(--($G941:$FZZ941&lt;&gt;""),$F$2:$FZY$2)</f>
        <v>1.5974201329581728</v>
      </c>
      <c r="G941">
        <v>1.4964814543322</v>
      </c>
      <c r="H941">
        <v>1.5472234439394601</v>
      </c>
      <c r="I941">
        <v>1.5078015840821399</v>
      </c>
      <c r="J941">
        <v>1.55664958021413</v>
      </c>
      <c r="K941">
        <v>1.50028198945604</v>
      </c>
      <c r="L941">
        <v>1.5486942662143901</v>
      </c>
      <c r="M941">
        <v>1.54518942784469</v>
      </c>
      <c r="N941">
        <v>1.62440184479857</v>
      </c>
      <c r="O941">
        <v>1.55015853481356</v>
      </c>
      <c r="P941">
        <v>1.6251228537975699</v>
      </c>
      <c r="Q941">
        <v>1.5077316554608</v>
      </c>
      <c r="R941">
        <v>1.61553025845408</v>
      </c>
      <c r="S941">
        <v>1.5816451994475</v>
      </c>
      <c r="T941">
        <v>1.6513865572570099</v>
      </c>
      <c r="U941">
        <v>1.5597692212670999</v>
      </c>
      <c r="V941">
        <v>1.63156301242785</v>
      </c>
      <c r="W941">
        <v>1.5450089050971001</v>
      </c>
      <c r="X941">
        <v>1.6279365617844099</v>
      </c>
      <c r="Y941">
        <v>1.54530127111649</v>
      </c>
      <c r="Z941">
        <v>1.6057976118417401</v>
      </c>
      <c r="AA941">
        <v>1.55176772172179</v>
      </c>
      <c r="AB941">
        <v>1.59878947555808</v>
      </c>
      <c r="AC941">
        <v>1.5141403940050999</v>
      </c>
      <c r="AD941">
        <v>1.5943271406314801</v>
      </c>
      <c r="AE941">
        <v>1.5004811682893999</v>
      </c>
      <c r="AF941">
        <v>1.56229262286861</v>
      </c>
      <c r="AG941">
        <v>1.5353062147822101</v>
      </c>
      <c r="AH941">
        <v>1.64139760621889</v>
      </c>
      <c r="AI941">
        <v>1.58920050595367</v>
      </c>
      <c r="AJ941">
        <v>1.6644044140096801</v>
      </c>
      <c r="AK941">
        <v>1.5476865450528301</v>
      </c>
      <c r="AL941">
        <v>1.5986853415953599</v>
      </c>
      <c r="AM941">
        <v>1.5501108620731201</v>
      </c>
      <c r="AN941">
        <v>1.57819993733882</v>
      </c>
      <c r="AO941">
        <v>1.5456776761017601</v>
      </c>
      <c r="AP941">
        <v>1.6222134758984099</v>
      </c>
      <c r="AQ941">
        <v>1.60844214424766</v>
      </c>
      <c r="AR941">
        <v>1.59648639665732</v>
      </c>
      <c r="AS941">
        <v>1.4697817768278101</v>
      </c>
      <c r="AT941">
        <v>1.5322222757294699</v>
      </c>
      <c r="AU941">
        <v>1.5411262193183299</v>
      </c>
      <c r="AV941">
        <v>1.62937330378247</v>
      </c>
      <c r="AW941">
        <v>1.54351055484981</v>
      </c>
      <c r="AX941">
        <v>1.61415967290725</v>
      </c>
      <c r="AY941">
        <v>1.2983072952238099</v>
      </c>
      <c r="AZ941">
        <v>1.3224109076180599</v>
      </c>
      <c r="BA941">
        <v>1.5539784282648601</v>
      </c>
      <c r="BB941">
        <v>1.6314431182237601</v>
      </c>
      <c r="BC941">
        <v>1.5811989591345701</v>
      </c>
      <c r="BD941">
        <v>1.67522052927024</v>
      </c>
      <c r="BE941">
        <v>1.56374566143056</v>
      </c>
      <c r="BF941">
        <v>1.6360074426593101</v>
      </c>
      <c r="BG941">
        <v>1.5551831191480401</v>
      </c>
      <c r="BH941">
        <v>1.6401316033593401</v>
      </c>
      <c r="BI941">
        <v>1.54868160435751</v>
      </c>
      <c r="BJ941">
        <v>1.61105781133944</v>
      </c>
      <c r="BK941">
        <v>1.5017001618085</v>
      </c>
      <c r="BL941">
        <v>1.57636657833642</v>
      </c>
      <c r="BM941">
        <v>1.5936921668322499</v>
      </c>
      <c r="BN941">
        <v>1.7000759745193099</v>
      </c>
      <c r="BO941">
        <v>1.5243325740845599</v>
      </c>
      <c r="BP941">
        <v>1.5992900831319501</v>
      </c>
      <c r="BQ941">
        <v>1.56516831877514</v>
      </c>
      <c r="BR941">
        <v>1.64000392580233</v>
      </c>
      <c r="BS941">
        <v>1.60808097165991</v>
      </c>
      <c r="BT941">
        <v>1.6884048582995901</v>
      </c>
      <c r="BU941">
        <v>1.5513305804083499</v>
      </c>
      <c r="BV941">
        <v>1.64714766383727</v>
      </c>
      <c r="BW941">
        <v>1.5124941887494101</v>
      </c>
      <c r="BX941">
        <v>1.5561560514489301</v>
      </c>
      <c r="BY941">
        <v>1.51487782941088</v>
      </c>
      <c r="BZ941">
        <v>1.56478289112077</v>
      </c>
      <c r="CA941">
        <v>1.4891475893902599</v>
      </c>
      <c r="CB941">
        <v>1.57744327727527</v>
      </c>
      <c r="CC941">
        <v>1.5124537679149299</v>
      </c>
      <c r="CD941">
        <v>1.59078825705039</v>
      </c>
      <c r="CE941">
        <v>1.4892349011164601</v>
      </c>
      <c r="CF941">
        <v>1.5514838079595099</v>
      </c>
      <c r="CG941">
        <v>1.4850554081473299</v>
      </c>
      <c r="CH941">
        <v>1.5443850476041801</v>
      </c>
      <c r="CI941">
        <v>1.5054704595185899</v>
      </c>
      <c r="CJ941">
        <v>1.5449283546269399</v>
      </c>
      <c r="CK941">
        <v>1.56376282141351</v>
      </c>
      <c r="CL941">
        <v>1.6312631726851201</v>
      </c>
      <c r="CM941">
        <v>1.52184818645772</v>
      </c>
      <c r="CN941">
        <v>1.5936572585151401</v>
      </c>
      <c r="CO941">
        <v>1.5595254245649499</v>
      </c>
      <c r="CP941">
        <v>1.63404166101402</v>
      </c>
      <c r="CQ941">
        <v>1.5362053308267001</v>
      </c>
      <c r="CR941">
        <v>1.6164226424713599</v>
      </c>
      <c r="CS941">
        <v>1.5765369711527499</v>
      </c>
      <c r="CT941">
        <v>1.6486437490085799</v>
      </c>
      <c r="CU941">
        <v>1.49332349972828</v>
      </c>
      <c r="CV941">
        <v>1.56252102580027</v>
      </c>
      <c r="CW941">
        <v>1.5707761118810599</v>
      </c>
      <c r="CX941">
        <v>1.64545798160514</v>
      </c>
      <c r="CY941">
        <v>1.52522029054536</v>
      </c>
      <c r="CZ941">
        <v>1.5825315551321699</v>
      </c>
      <c r="DA941">
        <v>1.57293540474243</v>
      </c>
      <c r="DB941">
        <v>1.6412755519215001</v>
      </c>
      <c r="DC941">
        <v>1.5502443818732401</v>
      </c>
      <c r="DD941">
        <v>1.59573394251713</v>
      </c>
      <c r="DE941">
        <v>1.5500690607734799</v>
      </c>
      <c r="DF941">
        <v>1.6203038674033099</v>
      </c>
      <c r="DG941">
        <v>1.5981222018814201</v>
      </c>
      <c r="DH941">
        <v>1.6959090826702401</v>
      </c>
      <c r="DI941">
        <v>1.65401209511908</v>
      </c>
      <c r="DJ941">
        <v>1.6941284855560901</v>
      </c>
      <c r="DK941">
        <v>1.5963151862965499</v>
      </c>
      <c r="DL941">
        <v>1.66861172106695</v>
      </c>
    </row>
    <row r="942" spans="1:116" x14ac:dyDescent="0.45">
      <c r="A942" t="s">
        <v>42</v>
      </c>
      <c r="B942" t="s">
        <v>152</v>
      </c>
      <c r="C942" t="s">
        <v>18</v>
      </c>
      <c r="D942">
        <v>50</v>
      </c>
      <c r="E942" s="1" cm="1">
        <f t="array" ref="E942">SUMPRODUCT($G942:$FZZ942,$G$2:$FZZ$2)/SUMPRODUCT(--($G942:$FZZ942&lt;&gt;""),$G$2:$FZZ$2)</f>
        <v>2.6116743297641634</v>
      </c>
      <c r="F942" s="1" cm="1">
        <f t="array" ref="F942">SUMPRODUCT($G942:$FZZ942,$F$2:$FZY$2)/SUMPRODUCT(--($G942:$FZZ942&lt;&gt;""),$F$2:$FZY$2)</f>
        <v>2.7447814600409757</v>
      </c>
      <c r="G942">
        <v>2.3362532375507001</v>
      </c>
      <c r="H942">
        <v>2.3534000390949501</v>
      </c>
      <c r="I942">
        <v>2.65104301114921</v>
      </c>
      <c r="J942">
        <v>2.6671727042896398</v>
      </c>
      <c r="K942">
        <v>2.3344292778617799</v>
      </c>
      <c r="L942">
        <v>2.3644795455474199</v>
      </c>
      <c r="M942">
        <v>2.7570761465024098</v>
      </c>
      <c r="N942">
        <v>3.0338563062554602</v>
      </c>
      <c r="O942">
        <v>2.7573092668085302</v>
      </c>
      <c r="P942">
        <v>2.9784546487877002</v>
      </c>
      <c r="Q942">
        <v>2.2054766219739501</v>
      </c>
      <c r="R942">
        <v>2.46988799363998</v>
      </c>
      <c r="S942">
        <v>1.57057199406667</v>
      </c>
      <c r="T942">
        <v>1.6266468694712299</v>
      </c>
      <c r="U942">
        <v>2.4890871790400202</v>
      </c>
      <c r="V942">
        <v>2.5994724642314702</v>
      </c>
      <c r="W942">
        <v>2.8104910524976598</v>
      </c>
      <c r="X942">
        <v>3.0742543748056401</v>
      </c>
      <c r="Y942">
        <v>3.19233148076817</v>
      </c>
      <c r="Z942">
        <v>3.5153755571452101</v>
      </c>
      <c r="AA942">
        <v>3.1023961263217799</v>
      </c>
      <c r="AB942">
        <v>3.2330188343361699</v>
      </c>
      <c r="AC942">
        <v>2.8229612753886402</v>
      </c>
      <c r="AD942">
        <v>2.9521259521964098</v>
      </c>
      <c r="AE942">
        <v>2.5982170100991899</v>
      </c>
      <c r="AF942">
        <v>2.7667005938320801</v>
      </c>
      <c r="AG942">
        <v>3.1124994858717501</v>
      </c>
      <c r="AH942">
        <v>3.4226586599761402</v>
      </c>
      <c r="AI942">
        <v>3.3340515549352201</v>
      </c>
      <c r="AJ942">
        <v>3.5214637763335799</v>
      </c>
      <c r="AK942">
        <v>2.3823775783801899</v>
      </c>
      <c r="AL942">
        <v>2.5287567808792901</v>
      </c>
      <c r="AM942">
        <v>3.19749114308437</v>
      </c>
      <c r="AN942">
        <v>3.1728183067023301</v>
      </c>
      <c r="AO942">
        <v>2.32613948199897</v>
      </c>
      <c r="AP942">
        <v>2.52446784086063</v>
      </c>
      <c r="AQ942">
        <v>3.0686387161103399</v>
      </c>
      <c r="AR942">
        <v>2.71253026921798</v>
      </c>
      <c r="AS942">
        <v>2.7029371779531899</v>
      </c>
      <c r="AT942">
        <v>2.7415883505647201</v>
      </c>
      <c r="AU942">
        <v>2.36000129016205</v>
      </c>
      <c r="AV942">
        <v>2.5518023103116199</v>
      </c>
      <c r="AW942">
        <v>2.3507222835405401</v>
      </c>
      <c r="AX942">
        <v>2.4466218233060499</v>
      </c>
      <c r="AY942">
        <v>1.9456341377373001</v>
      </c>
      <c r="AZ942">
        <v>2.0476881650823602</v>
      </c>
      <c r="BA942">
        <v>2.8083229308386</v>
      </c>
      <c r="BB942">
        <v>2.9190849544861601</v>
      </c>
      <c r="BC942">
        <v>2.4048082745528001</v>
      </c>
      <c r="BD942">
        <v>2.5579922426067401</v>
      </c>
      <c r="BE942">
        <v>2.4452535155830599</v>
      </c>
      <c r="BF942">
        <v>2.6629334096682999</v>
      </c>
      <c r="BG942">
        <v>2.45317814691585</v>
      </c>
      <c r="BH942">
        <v>2.59270986654133</v>
      </c>
      <c r="BI942">
        <v>2.8155329289428002</v>
      </c>
      <c r="BJ942">
        <v>2.9362311215647399</v>
      </c>
      <c r="BK942">
        <v>3.1504584574256</v>
      </c>
      <c r="BL942">
        <v>3.3514762094599302</v>
      </c>
      <c r="BM942">
        <v>2.98515574776459</v>
      </c>
      <c r="BN942">
        <v>3.1908713692945998</v>
      </c>
      <c r="BO942">
        <v>2.3822798274925101</v>
      </c>
      <c r="BP942">
        <v>2.4764305287377502</v>
      </c>
      <c r="BQ942">
        <v>2.3919750057251199</v>
      </c>
      <c r="BR942">
        <v>2.47795007688029</v>
      </c>
      <c r="BS942">
        <v>2.4212145748987801</v>
      </c>
      <c r="BT942">
        <v>2.5632550607287401</v>
      </c>
      <c r="BU942">
        <v>2.8925212204633999</v>
      </c>
      <c r="BV942">
        <v>3.0468379597766999</v>
      </c>
      <c r="BW942">
        <v>2.88485975515264</v>
      </c>
      <c r="BX942">
        <v>3.0561947931194702</v>
      </c>
      <c r="BY942">
        <v>2.2205316544246201</v>
      </c>
      <c r="BZ942">
        <v>2.2947584070354199</v>
      </c>
      <c r="CA942">
        <v>2.63699153189539</v>
      </c>
      <c r="CB942">
        <v>2.8227976988477201</v>
      </c>
      <c r="CC942">
        <v>2.3783084835875998</v>
      </c>
      <c r="CD942">
        <v>2.5562442209893601</v>
      </c>
      <c r="CE942">
        <v>2.2897809246887002</v>
      </c>
      <c r="CF942">
        <v>2.3767007746431901</v>
      </c>
      <c r="CG942">
        <v>2.6415639144685499</v>
      </c>
      <c r="CH942">
        <v>2.8341267363820801</v>
      </c>
      <c r="CI942">
        <v>2.6875367638408498</v>
      </c>
      <c r="CJ942">
        <v>2.8086633255688098</v>
      </c>
      <c r="CK942">
        <v>2.76818884361388</v>
      </c>
      <c r="CL942">
        <v>2.9009414078965801</v>
      </c>
      <c r="CM942">
        <v>2.4213428035711999</v>
      </c>
      <c r="CN942">
        <v>2.5844188096804999</v>
      </c>
      <c r="CO942">
        <v>2.64593071297312</v>
      </c>
      <c r="CP942">
        <v>2.8191729462402702</v>
      </c>
      <c r="CQ942">
        <v>2.8582057450571101</v>
      </c>
      <c r="CR942">
        <v>3.0502174709640402</v>
      </c>
      <c r="CS942">
        <v>2.82086609712433</v>
      </c>
      <c r="CT942">
        <v>2.9849078837045901</v>
      </c>
      <c r="CU942">
        <v>2.2510157078901698</v>
      </c>
      <c r="CV942">
        <v>2.3714514918613898</v>
      </c>
      <c r="CW942">
        <v>2.3447146276930799</v>
      </c>
      <c r="CX942">
        <v>2.5102841123850301</v>
      </c>
      <c r="CY942">
        <v>2.37254108120981</v>
      </c>
      <c r="CZ942">
        <v>2.4953322219576002</v>
      </c>
      <c r="DA942">
        <v>2.3851839738348302</v>
      </c>
      <c r="DB942">
        <v>2.5185118560915698</v>
      </c>
      <c r="DC942">
        <v>2.31084311746267</v>
      </c>
      <c r="DD942">
        <v>2.40724114115709</v>
      </c>
      <c r="DE942">
        <v>2.3796961325966799</v>
      </c>
      <c r="DF942">
        <v>2.57037292817679</v>
      </c>
      <c r="DG942">
        <v>2.38957060774682</v>
      </c>
      <c r="DH942">
        <v>2.55007159558463</v>
      </c>
      <c r="DI942">
        <v>2.8417509645994201</v>
      </c>
      <c r="DJ942">
        <v>3.0207879158267201</v>
      </c>
      <c r="DK942">
        <v>2.8431154697437599</v>
      </c>
      <c r="DL942">
        <v>3.07560341886323</v>
      </c>
    </row>
    <row r="943" spans="1:116" x14ac:dyDescent="0.45">
      <c r="A943" t="s">
        <v>55</v>
      </c>
      <c r="B943" t="s">
        <v>38</v>
      </c>
      <c r="C943" t="s">
        <v>18</v>
      </c>
      <c r="D943">
        <v>50</v>
      </c>
      <c r="E943" s="1" cm="1">
        <f t="array" ref="E943">SUMPRODUCT($G943:$FZZ943,$G$2:$FZZ$2)/SUMPRODUCT(--($G943:$FZZ943&lt;&gt;""),$G$2:$FZZ$2)</f>
        <v>1.833740965040455</v>
      </c>
      <c r="F943" s="1" cm="1">
        <f t="array" ref="F943">SUMPRODUCT($G943:$FZZ943,$F$2:$FZY$2)/SUMPRODUCT(--($G943:$FZZ943&lt;&gt;""),$F$2:$FZY$2)</f>
        <v>1.9301547161896788</v>
      </c>
      <c r="G943">
        <v>1.8054842887162099</v>
      </c>
      <c r="H943">
        <v>1.85923781133427</v>
      </c>
      <c r="I943">
        <v>1.8062695398130699</v>
      </c>
      <c r="J943">
        <v>1.87931105128804</v>
      </c>
      <c r="K943">
        <v>1.81422616371735</v>
      </c>
      <c r="L943">
        <v>1.86975560913809</v>
      </c>
      <c r="M943">
        <v>1.8440084732638</v>
      </c>
      <c r="N943">
        <v>1.9501972632512801</v>
      </c>
      <c r="O943">
        <v>1.82701757984428</v>
      </c>
      <c r="P943">
        <v>1.93429137929561</v>
      </c>
      <c r="Q943">
        <v>1.7952660772145601</v>
      </c>
      <c r="R943">
        <v>1.94589279503333</v>
      </c>
      <c r="S943">
        <v>1.9171828668691999</v>
      </c>
      <c r="T943">
        <v>2.0212100306438399</v>
      </c>
      <c r="U943">
        <v>1.8462056420652799</v>
      </c>
      <c r="V943">
        <v>1.9528754090339799</v>
      </c>
      <c r="W943">
        <v>1.83886862861504</v>
      </c>
      <c r="X943">
        <v>1.95676646029457</v>
      </c>
      <c r="Y943">
        <v>1.8786661530842399</v>
      </c>
      <c r="Z943">
        <v>1.9569581246904699</v>
      </c>
      <c r="AA943">
        <v>1.83155908427386</v>
      </c>
      <c r="AB943">
        <v>1.93472068928685</v>
      </c>
      <c r="AC943">
        <v>1.8547024606399301</v>
      </c>
      <c r="AD943">
        <v>1.9356355674555601</v>
      </c>
      <c r="AE943">
        <v>1.85009313967109</v>
      </c>
      <c r="AF943">
        <v>1.9275772376459199</v>
      </c>
      <c r="AG943">
        <v>1.8530498087442899</v>
      </c>
      <c r="AH943">
        <v>1.9867478303788</v>
      </c>
      <c r="AI943">
        <v>1.93681685349151</v>
      </c>
      <c r="AJ943">
        <v>2.0008810572687201</v>
      </c>
      <c r="AK943">
        <v>1.8731358297455101</v>
      </c>
      <c r="AL943">
        <v>1.95195680721635</v>
      </c>
      <c r="AM943">
        <v>1.8664955534668399</v>
      </c>
      <c r="AN943">
        <v>1.9472200130142401</v>
      </c>
      <c r="AO943">
        <v>1.8503722654071899</v>
      </c>
      <c r="AP943">
        <v>1.976056938568</v>
      </c>
      <c r="AQ943">
        <v>1.87693841697925</v>
      </c>
      <c r="AR943">
        <v>1.9133611889274</v>
      </c>
      <c r="AS943">
        <v>1.77121573014561</v>
      </c>
      <c r="AT943">
        <v>1.8722962886132</v>
      </c>
      <c r="AU943">
        <v>1.8350850355024899</v>
      </c>
      <c r="AV943">
        <v>1.95324084100135</v>
      </c>
      <c r="AW943">
        <v>1.8981514261715799</v>
      </c>
      <c r="AX943">
        <v>1.9706852148802201</v>
      </c>
      <c r="AY943">
        <v>1.5165392377067699</v>
      </c>
      <c r="AZ943">
        <v>1.6090375777847099</v>
      </c>
      <c r="BA943">
        <v>1.8225030506192399</v>
      </c>
      <c r="BB943">
        <v>1.9298988737253999</v>
      </c>
      <c r="BC943">
        <v>1.87602900021275</v>
      </c>
      <c r="BD943">
        <v>1.9873001325630399</v>
      </c>
      <c r="BE943">
        <v>1.8278527212223099</v>
      </c>
      <c r="BF943">
        <v>1.9663649049987399</v>
      </c>
      <c r="BG943">
        <v>1.83701715543791</v>
      </c>
      <c r="BH943">
        <v>1.9403826887160001</v>
      </c>
      <c r="BI943">
        <v>1.8330496410002399</v>
      </c>
      <c r="BJ943">
        <v>1.9074492448625899</v>
      </c>
      <c r="BK943">
        <v>1.73906620078324</v>
      </c>
      <c r="BL943">
        <v>1.85148793471378</v>
      </c>
      <c r="BM943">
        <v>1.8924863148461999</v>
      </c>
      <c r="BN943">
        <v>2.0225585880427701</v>
      </c>
      <c r="BO943">
        <v>1.8163119009353701</v>
      </c>
      <c r="BP943">
        <v>1.9056989906230799</v>
      </c>
      <c r="BQ943">
        <v>1.80814276834494</v>
      </c>
      <c r="BR943">
        <v>1.8997121078287</v>
      </c>
      <c r="BS943">
        <v>1.90076113360323</v>
      </c>
      <c r="BT943">
        <v>2.0252469635627501</v>
      </c>
      <c r="BU943">
        <v>1.8430068058423099</v>
      </c>
      <c r="BV943">
        <v>1.9543090922994499</v>
      </c>
      <c r="BW943">
        <v>1.77283821478382</v>
      </c>
      <c r="BX943">
        <v>1.8460018596001799</v>
      </c>
      <c r="BY943">
        <v>1.7964448108729301</v>
      </c>
      <c r="BZ943">
        <v>1.8607155349023099</v>
      </c>
      <c r="CA943">
        <v>1.7818826683863001</v>
      </c>
      <c r="CB943">
        <v>1.9163201927808899</v>
      </c>
      <c r="CC943">
        <v>1.80754449838187</v>
      </c>
      <c r="CD943">
        <v>1.91461511789181</v>
      </c>
      <c r="CE943">
        <v>1.76444409917208</v>
      </c>
      <c r="CF943">
        <v>1.83963332075555</v>
      </c>
      <c r="CG943">
        <v>1.74404947713438</v>
      </c>
      <c r="CH943">
        <v>1.8526611518651399</v>
      </c>
      <c r="CI943">
        <v>1.7751582315710199</v>
      </c>
      <c r="CJ943">
        <v>1.8790146114209001</v>
      </c>
      <c r="CK943">
        <v>1.8331038358859</v>
      </c>
      <c r="CL943">
        <v>1.9377968245046999</v>
      </c>
      <c r="CM943">
        <v>1.8075944022947099</v>
      </c>
      <c r="CN943">
        <v>1.91586057889312</v>
      </c>
      <c r="CO943">
        <v>1.8140917331623101</v>
      </c>
      <c r="CP943">
        <v>1.91354537942602</v>
      </c>
      <c r="CQ943">
        <v>1.8277279462137701</v>
      </c>
      <c r="CR943">
        <v>1.9327512865040499</v>
      </c>
      <c r="CS943">
        <v>1.8544041333363499</v>
      </c>
      <c r="CT943">
        <v>1.93244805003512</v>
      </c>
      <c r="CU943">
        <v>1.78144812773335</v>
      </c>
      <c r="CV943">
        <v>1.8602981135004999</v>
      </c>
      <c r="CW943">
        <v>1.84246251732392</v>
      </c>
      <c r="CX943">
        <v>1.96508441476628</v>
      </c>
      <c r="CY943">
        <v>1.7981543224577199</v>
      </c>
      <c r="CZ943">
        <v>1.8874613003095899</v>
      </c>
      <c r="DA943">
        <v>1.8320850367947601</v>
      </c>
      <c r="DB943">
        <v>1.9335404742436599</v>
      </c>
      <c r="DC943">
        <v>1.8010944057801599</v>
      </c>
      <c r="DD943">
        <v>1.9040535515061301</v>
      </c>
      <c r="DE943">
        <v>1.8293508287292799</v>
      </c>
      <c r="DF943">
        <v>1.95888581952117</v>
      </c>
      <c r="DG943">
        <v>1.89422885211433</v>
      </c>
      <c r="DH943">
        <v>2.0109840314657998</v>
      </c>
      <c r="DI943">
        <v>1.9601846193138801</v>
      </c>
      <c r="DJ943">
        <v>2.06842042852842</v>
      </c>
      <c r="DK943">
        <v>1.8896480530501101</v>
      </c>
      <c r="DL943">
        <v>1.99342122529678</v>
      </c>
    </row>
    <row r="944" spans="1:116" x14ac:dyDescent="0.45">
      <c r="A944" t="s">
        <v>39</v>
      </c>
      <c r="B944" t="s">
        <v>153</v>
      </c>
      <c r="C944" t="s">
        <v>23</v>
      </c>
      <c r="D944">
        <v>50</v>
      </c>
      <c r="E944" s="1" cm="1">
        <f t="array" ref="E944">SUMPRODUCT($G944:$FZZ944,$G$2:$FZZ$2)/SUMPRODUCT(--($G944:$FZZ944&lt;&gt;""),$G$2:$FZZ$2)</f>
        <v>2.2364688634413921</v>
      </c>
      <c r="F944" s="1" cm="1">
        <f t="array" ref="F944">SUMPRODUCT($G944:$FZZ944,$F$2:$FZY$2)/SUMPRODUCT(--($G944:$FZZ944&lt;&gt;""),$F$2:$FZY$2)</f>
        <v>2.3370898766166905</v>
      </c>
      <c r="G944">
        <v>2.1413425043574499</v>
      </c>
      <c r="H944">
        <v>2.2615187574321101</v>
      </c>
      <c r="I944">
        <v>2.0989252334533801</v>
      </c>
      <c r="J944">
        <v>2.21385723592826</v>
      </c>
      <c r="K944">
        <v>2.1438514038170702</v>
      </c>
      <c r="L944">
        <v>2.26168212840737</v>
      </c>
      <c r="M944">
        <v>2.06651564587637</v>
      </c>
      <c r="N944">
        <v>2.2058415121678401</v>
      </c>
      <c r="O944">
        <v>2.1950747378406699</v>
      </c>
      <c r="P944">
        <v>2.3463280602346801</v>
      </c>
      <c r="Q944">
        <v>2.1288400032427699</v>
      </c>
      <c r="R944">
        <v>2.3254696134041501</v>
      </c>
      <c r="S944">
        <v>2.1101617662287602</v>
      </c>
      <c r="T944">
        <v>2.1986730239389498</v>
      </c>
      <c r="U944">
        <v>2.2841814354882799</v>
      </c>
      <c r="V944">
        <v>2.45114965497029</v>
      </c>
      <c r="W944">
        <v>2.06978203714697</v>
      </c>
      <c r="X944">
        <v>2.1728663104627799</v>
      </c>
      <c r="Y944">
        <v>2.32718648544544</v>
      </c>
      <c r="Z944">
        <v>2.4744445055852</v>
      </c>
      <c r="AA944">
        <v>2.3118097340406498</v>
      </c>
      <c r="AB944">
        <v>2.4574892298928299</v>
      </c>
      <c r="AC944">
        <v>2.1891579439081599</v>
      </c>
      <c r="AD944">
        <v>2.31410803433256</v>
      </c>
      <c r="AE944">
        <v>2.1233092429121001</v>
      </c>
      <c r="AF944">
        <v>2.2208167698351202</v>
      </c>
      <c r="AG944">
        <v>2.3216098383580799</v>
      </c>
      <c r="AH944">
        <v>2.52815777567556</v>
      </c>
      <c r="AI944">
        <v>2.4947267413966001</v>
      </c>
      <c r="AJ944">
        <v>2.5747808261002301</v>
      </c>
      <c r="AK944">
        <v>2.1430614641212302</v>
      </c>
      <c r="AL944">
        <v>2.2740334846495101</v>
      </c>
      <c r="AM944">
        <v>2.3042501144771399</v>
      </c>
      <c r="AN944">
        <v>2.4720736027763701</v>
      </c>
      <c r="AO944">
        <v>2.3315458034045</v>
      </c>
      <c r="AP944">
        <v>2.4862136070932599</v>
      </c>
      <c r="AQ944">
        <v>2.4611082094867198</v>
      </c>
      <c r="AR944">
        <v>2.3533830302454701</v>
      </c>
      <c r="AS944">
        <v>2.2084251703074198</v>
      </c>
      <c r="AT944">
        <v>2.20423555211462</v>
      </c>
      <c r="AU944">
        <v>2.13149976731005</v>
      </c>
      <c r="AV944">
        <v>2.2962442461076198</v>
      </c>
      <c r="AW944">
        <v>2.2976842499843801</v>
      </c>
      <c r="AX944">
        <v>2.4487286282513101</v>
      </c>
      <c r="AY944">
        <v>2.2566874963624199</v>
      </c>
      <c r="AZ944">
        <v>1.90144517149756</v>
      </c>
      <c r="BA944">
        <v>2.1914947332987298</v>
      </c>
      <c r="BB944">
        <v>2.3079652720310802</v>
      </c>
      <c r="BC944">
        <v>2.3868222509532999</v>
      </c>
      <c r="BD944">
        <v>2.5745053434364902</v>
      </c>
      <c r="BE944">
        <v>2.3925466060757801</v>
      </c>
      <c r="BF944">
        <v>2.54674920385014</v>
      </c>
      <c r="BG944">
        <v>2.3173817857982102</v>
      </c>
      <c r="BH944">
        <v>2.4433450011750302</v>
      </c>
      <c r="BI944">
        <v>2.2887626887843502</v>
      </c>
      <c r="BJ944">
        <v>2.3633479821738002</v>
      </c>
      <c r="BK944">
        <v>2.1940060502309802</v>
      </c>
      <c r="BL944">
        <v>2.3509602982904498</v>
      </c>
      <c r="BM944">
        <v>2.36228157325696</v>
      </c>
      <c r="BN944">
        <v>2.5414061130266998</v>
      </c>
      <c r="BO944">
        <v>2.11742533732613</v>
      </c>
      <c r="BP944">
        <v>2.2402270809004601</v>
      </c>
      <c r="BQ944">
        <v>2.3760100762259899</v>
      </c>
      <c r="BR944">
        <v>2.52813491674027</v>
      </c>
      <c r="BS944">
        <v>2.3717085020242901</v>
      </c>
      <c r="BT944">
        <v>2.5409716599190202</v>
      </c>
      <c r="BU944">
        <v>2.2237325074558298</v>
      </c>
      <c r="BV944">
        <v>2.3366597843541999</v>
      </c>
      <c r="BW944">
        <v>2.2655354098868701</v>
      </c>
      <c r="BX944">
        <v>2.3905935223926802</v>
      </c>
      <c r="BY944">
        <v>2.1364862839154499</v>
      </c>
      <c r="BZ944">
        <v>2.2479763153949901</v>
      </c>
      <c r="CA944">
        <v>2.1613521815127101</v>
      </c>
      <c r="CB944">
        <v>2.27488248171466</v>
      </c>
      <c r="CC944">
        <v>2.1800739713361001</v>
      </c>
      <c r="CD944">
        <v>2.2844140083217699</v>
      </c>
      <c r="CE944">
        <v>2.2228264488491298</v>
      </c>
      <c r="CF944">
        <v>2.32381861363283</v>
      </c>
      <c r="CG944">
        <v>2.1980646168253402</v>
      </c>
      <c r="CH944">
        <v>2.3654401435929402</v>
      </c>
      <c r="CI944">
        <v>2.3298040046116499</v>
      </c>
      <c r="CJ944">
        <v>2.5068821910072701</v>
      </c>
      <c r="CK944">
        <v>2.1777996346775299</v>
      </c>
      <c r="CL944">
        <v>2.3085569762540299</v>
      </c>
      <c r="CM944">
        <v>2.26738107359715</v>
      </c>
      <c r="CN944">
        <v>2.4128990600126601</v>
      </c>
      <c r="CO944">
        <v>2.07604553358903</v>
      </c>
      <c r="CP944">
        <v>2.17453720261953</v>
      </c>
      <c r="CQ944">
        <v>2.1611196966558799</v>
      </c>
      <c r="CR944">
        <v>2.2887982538595102</v>
      </c>
      <c r="CS944">
        <v>2.4922160030818699</v>
      </c>
      <c r="CT944">
        <v>2.6684493190418999</v>
      </c>
      <c r="CU944">
        <v>2.1939290427761802</v>
      </c>
      <c r="CV944">
        <v>2.3646585410035401</v>
      </c>
      <c r="CW944">
        <v>2.3777560791230901</v>
      </c>
      <c r="CX944">
        <v>2.5373724329091498</v>
      </c>
      <c r="CY944">
        <v>2.32591093117408</v>
      </c>
      <c r="CZ944">
        <v>2.4300071445582199</v>
      </c>
      <c r="DA944">
        <v>2.3635813573180702</v>
      </c>
      <c r="DB944">
        <v>2.48511856091578</v>
      </c>
      <c r="DC944">
        <v>2.3125962917707001</v>
      </c>
      <c r="DD944">
        <v>2.4220501514105002</v>
      </c>
      <c r="DE944">
        <v>2.3826427255985201</v>
      </c>
      <c r="DF944">
        <v>2.53862799263351</v>
      </c>
      <c r="DG944">
        <v>2.4091189211723498</v>
      </c>
      <c r="DH944">
        <v>2.5492650124159399</v>
      </c>
      <c r="DI944">
        <v>2.3543432058450602</v>
      </c>
      <c r="DJ944">
        <v>2.4281453238591202</v>
      </c>
      <c r="DK944">
        <v>2.3081788516888699</v>
      </c>
      <c r="DL944">
        <v>2.3977884119082802</v>
      </c>
    </row>
    <row r="945" spans="1:116" x14ac:dyDescent="0.45">
      <c r="A945" t="s">
        <v>39</v>
      </c>
      <c r="B945" t="s">
        <v>32</v>
      </c>
      <c r="C945" t="s">
        <v>20</v>
      </c>
      <c r="D945">
        <v>50</v>
      </c>
      <c r="E945" s="1" cm="1">
        <f t="array" ref="E945">SUMPRODUCT($G945:$FZZ945,$G$2:$FZZ$2)/SUMPRODUCT(--($G945:$FZZ945&lt;&gt;""),$G$2:$FZZ$2)</f>
        <v>1.9066161497703842</v>
      </c>
      <c r="F945" s="1" cm="1">
        <f t="array" ref="F945">SUMPRODUCT($G945:$FZZ945,$F$2:$FZY$2)/SUMPRODUCT(--($G945:$FZZ945&lt;&gt;""),$F$2:$FZY$2)</f>
        <v>1.9483253165463863</v>
      </c>
      <c r="G945">
        <v>1.85334506181889</v>
      </c>
      <c r="H945">
        <v>1.85246746159735</v>
      </c>
      <c r="I945">
        <v>1.8645765468976001</v>
      </c>
      <c r="J945">
        <v>1.8676332599886001</v>
      </c>
      <c r="K945">
        <v>1.8588867546691701</v>
      </c>
      <c r="L945">
        <v>1.8610057623932299</v>
      </c>
      <c r="M945">
        <v>1.93216401592805</v>
      </c>
      <c r="N945">
        <v>2.0049689864895002</v>
      </c>
      <c r="O945">
        <v>1.87165944499995</v>
      </c>
      <c r="P945">
        <v>1.9593706467023899</v>
      </c>
      <c r="Q945">
        <v>1.81459717722005</v>
      </c>
      <c r="R945">
        <v>1.9954287387973999</v>
      </c>
      <c r="S945">
        <v>1.9713470601018901</v>
      </c>
      <c r="T945">
        <v>1.97542075117521</v>
      </c>
      <c r="U945">
        <v>1.92082845883501</v>
      </c>
      <c r="V945">
        <v>1.9613164657525599</v>
      </c>
      <c r="W945">
        <v>1.9161959686766701</v>
      </c>
      <c r="X945">
        <v>1.9803409380035599</v>
      </c>
      <c r="Y945">
        <v>1.9151400429208101</v>
      </c>
      <c r="Z945">
        <v>1.9867671820833099</v>
      </c>
      <c r="AA945">
        <v>1.90509844412005</v>
      </c>
      <c r="AB945">
        <v>1.9687435468366099</v>
      </c>
      <c r="AC945">
        <v>1.92215150067981</v>
      </c>
      <c r="AD945">
        <v>1.99017466394219</v>
      </c>
      <c r="AE945">
        <v>1.90525358955811</v>
      </c>
      <c r="AF945">
        <v>1.93148419612888</v>
      </c>
      <c r="AG945">
        <v>1.8819355900135699</v>
      </c>
      <c r="AH945">
        <v>1.98622547608275</v>
      </c>
      <c r="AI945">
        <v>2.0228900423081901</v>
      </c>
      <c r="AJ945">
        <v>2.0432154228638701</v>
      </c>
      <c r="AK945">
        <v>1.9125792398099299</v>
      </c>
      <c r="AL945">
        <v>2.0383570062074901</v>
      </c>
      <c r="AM945">
        <v>1.92760827127467</v>
      </c>
      <c r="AN945">
        <v>1.9526004386282001</v>
      </c>
      <c r="AO945">
        <v>1.89638886155662</v>
      </c>
      <c r="AP945">
        <v>1.9899089289033201</v>
      </c>
      <c r="AQ945">
        <v>2.1021413987939699</v>
      </c>
      <c r="AR945">
        <v>1.93507905607521</v>
      </c>
      <c r="AS945">
        <v>1.90075309405711</v>
      </c>
      <c r="AT945">
        <v>1.8693994880590299</v>
      </c>
      <c r="AU945">
        <v>1.8602293723822301</v>
      </c>
      <c r="AV945">
        <v>1.98381307394932</v>
      </c>
      <c r="AW945">
        <v>1.8769098343017001</v>
      </c>
      <c r="AX945">
        <v>1.93661883837647</v>
      </c>
      <c r="AY945">
        <v>1.8283777186791399</v>
      </c>
      <c r="AZ945">
        <v>1.59683789302143</v>
      </c>
      <c r="BA945">
        <v>1.86695092360127</v>
      </c>
      <c r="BB945">
        <v>1.94128785222379</v>
      </c>
      <c r="BC945">
        <v>1.8824116655483301</v>
      </c>
      <c r="BD945">
        <v>1.96396248956679</v>
      </c>
      <c r="BE945">
        <v>1.91267399005259</v>
      </c>
      <c r="BF945">
        <v>2.0072637492396299</v>
      </c>
      <c r="BG945">
        <v>1.86327598362379</v>
      </c>
      <c r="BH945">
        <v>1.9455404519536399</v>
      </c>
      <c r="BI945">
        <v>1.90891928695221</v>
      </c>
      <c r="BJ945">
        <v>1.9655236444664499</v>
      </c>
      <c r="BK945">
        <v>1.8249888610088401</v>
      </c>
      <c r="BL945">
        <v>1.89569214173486</v>
      </c>
      <c r="BM945">
        <v>1.9341554165936099</v>
      </c>
      <c r="BN945">
        <v>2.0420392340209998</v>
      </c>
      <c r="BO945">
        <v>1.87771855380453</v>
      </c>
      <c r="BP945">
        <v>1.9421776179629699</v>
      </c>
      <c r="BQ945">
        <v>1.8554977590211601</v>
      </c>
      <c r="BR945">
        <v>1.9006608433932</v>
      </c>
      <c r="BS945">
        <v>1.9586072874493901</v>
      </c>
      <c r="BT945">
        <v>2.0553198380566799</v>
      </c>
      <c r="BU945">
        <v>1.89796971782518</v>
      </c>
      <c r="BV945">
        <v>1.99002064693737</v>
      </c>
      <c r="BW945">
        <v>1.84526576785991</v>
      </c>
      <c r="BX945">
        <v>1.88214783821478</v>
      </c>
      <c r="BY945">
        <v>1.85391995203117</v>
      </c>
      <c r="BZ945">
        <v>1.8900214860340701</v>
      </c>
      <c r="CA945">
        <v>1.8494747738727499</v>
      </c>
      <c r="CB945">
        <v>1.9274526108575001</v>
      </c>
      <c r="CC945">
        <v>1.8439233703190001</v>
      </c>
      <c r="CD945">
        <v>1.9277912621359199</v>
      </c>
      <c r="CE945">
        <v>1.7994806117239599</v>
      </c>
      <c r="CF945">
        <v>1.8519854393713999</v>
      </c>
      <c r="CG945">
        <v>1.81444123614796</v>
      </c>
      <c r="CH945">
        <v>1.8929100983299501</v>
      </c>
      <c r="CI945">
        <v>1.7700524693536599</v>
      </c>
      <c r="CJ945">
        <v>1.84998000047057</v>
      </c>
      <c r="CK945">
        <v>1.93138963046227</v>
      </c>
      <c r="CL945">
        <v>1.98965856400168</v>
      </c>
      <c r="CM945">
        <v>1.8446599530627099</v>
      </c>
      <c r="CN945">
        <v>1.94931270410887</v>
      </c>
      <c r="CO945">
        <v>1.84581231577519</v>
      </c>
      <c r="CP945">
        <v>1.93547352712652</v>
      </c>
      <c r="CQ945">
        <v>1.8479296445584401</v>
      </c>
      <c r="CR945">
        <v>1.9220450236589199</v>
      </c>
      <c r="CS945">
        <v>1.9251286002401999</v>
      </c>
      <c r="CT945">
        <v>2.04430193296924</v>
      </c>
      <c r="CU945">
        <v>1.7849028284553401</v>
      </c>
      <c r="CV945">
        <v>1.88156975390109</v>
      </c>
      <c r="CW945">
        <v>1.9076477258409901</v>
      </c>
      <c r="CX945">
        <v>1.9983935995968201</v>
      </c>
      <c r="CY945">
        <v>1.9029888068587699</v>
      </c>
      <c r="CZ945">
        <v>1.9309597523219799</v>
      </c>
      <c r="DA945">
        <v>1.87130008176614</v>
      </c>
      <c r="DB945">
        <v>1.9509239574816</v>
      </c>
      <c r="DC945">
        <v>1.8587632152154201</v>
      </c>
      <c r="DD945">
        <v>1.90916697657121</v>
      </c>
      <c r="DE945">
        <v>1.8992173112338799</v>
      </c>
      <c r="DF945">
        <v>2.02249079189686</v>
      </c>
      <c r="DG945">
        <v>1.93338891809102</v>
      </c>
      <c r="DH945">
        <v>2.0099780681879902</v>
      </c>
      <c r="DI945">
        <v>2.0348806450730099</v>
      </c>
      <c r="DJ945">
        <v>2.0579671808156399</v>
      </c>
      <c r="DK945">
        <v>1.94534892876201</v>
      </c>
      <c r="DL945">
        <v>1.97924011652829</v>
      </c>
    </row>
    <row r="946" spans="1:116" x14ac:dyDescent="0.45">
      <c r="A946" t="s">
        <v>39</v>
      </c>
      <c r="B946" t="s">
        <v>32</v>
      </c>
      <c r="C946" t="s">
        <v>23</v>
      </c>
      <c r="D946">
        <v>50</v>
      </c>
      <c r="E946" s="1" cm="1">
        <f t="array" ref="E946">SUMPRODUCT($G946:$FZZ946,$G$2:$FZZ$2)/SUMPRODUCT(--($G946:$FZZ946&lt;&gt;""),$G$2:$FZZ$2)</f>
        <v>1.9417518594077332</v>
      </c>
      <c r="F946" s="1" cm="1">
        <f t="array" ref="F946">SUMPRODUCT($G946:$FZZ946,$F$2:$FZY$2)/SUMPRODUCT(--($G946:$FZZ946&lt;&gt;""),$F$2:$FZY$2)</f>
        <v>2.0107831661176641</v>
      </c>
      <c r="G946">
        <v>1.8392179380670799</v>
      </c>
      <c r="H946">
        <v>1.90668320057339</v>
      </c>
      <c r="I946">
        <v>1.8589015500731301</v>
      </c>
      <c r="J946">
        <v>1.9177555694869499</v>
      </c>
      <c r="K946">
        <v>1.85066206220115</v>
      </c>
      <c r="L946">
        <v>1.9119477706485699</v>
      </c>
      <c r="M946">
        <v>1.95430527374049</v>
      </c>
      <c r="N946">
        <v>2.0636151017290301</v>
      </c>
      <c r="O946">
        <v>1.95586236956131</v>
      </c>
      <c r="P946">
        <v>2.0431120683024302</v>
      </c>
      <c r="Q946">
        <v>1.9060903948596799</v>
      </c>
      <c r="R946">
        <v>2.0495254832121201</v>
      </c>
      <c r="S946">
        <v>1.99998103903188</v>
      </c>
      <c r="T946">
        <v>2.0630816823921099</v>
      </c>
      <c r="U946">
        <v>1.9576227465285001</v>
      </c>
      <c r="V946">
        <v>2.0577358591106401</v>
      </c>
      <c r="W946">
        <v>1.95353518220111</v>
      </c>
      <c r="X946">
        <v>2.04974415514658</v>
      </c>
      <c r="Y946">
        <v>1.93199581797171</v>
      </c>
      <c r="Z946">
        <v>2.01754250811643</v>
      </c>
      <c r="AA946">
        <v>1.9569373731619599</v>
      </c>
      <c r="AB946">
        <v>2.03917114679389</v>
      </c>
      <c r="AC946">
        <v>1.91090912412283</v>
      </c>
      <c r="AD946">
        <v>2.0071739306302501</v>
      </c>
      <c r="AE946">
        <v>1.92699044704908</v>
      </c>
      <c r="AF946">
        <v>1.9973754456941299</v>
      </c>
      <c r="AG946">
        <v>1.93107802410233</v>
      </c>
      <c r="AH946">
        <v>2.0559248138855701</v>
      </c>
      <c r="AI946">
        <v>2.0512845117110801</v>
      </c>
      <c r="AJ946">
        <v>2.1022113665111002</v>
      </c>
      <c r="AK946">
        <v>1.9793400370913601</v>
      </c>
      <c r="AL946">
        <v>2.05832927913263</v>
      </c>
      <c r="AM946">
        <v>1.92838551080905</v>
      </c>
      <c r="AN946">
        <v>2.0077543200057799</v>
      </c>
      <c r="AO946">
        <v>1.9685460329955</v>
      </c>
      <c r="AP946">
        <v>2.0650890485092899</v>
      </c>
      <c r="AQ946">
        <v>2.03789943497459</v>
      </c>
      <c r="AR946">
        <v>1.97961160438725</v>
      </c>
      <c r="AS946">
        <v>1.9467685115557101</v>
      </c>
      <c r="AT946">
        <v>1.9330476045830201</v>
      </c>
      <c r="AU946">
        <v>1.8999248941375899</v>
      </c>
      <c r="AV946">
        <v>2.0332216728794101</v>
      </c>
      <c r="AW946">
        <v>1.9177756027128099</v>
      </c>
      <c r="AX946">
        <v>2.0062336436271702</v>
      </c>
      <c r="AY946">
        <v>1.8077495495345599</v>
      </c>
      <c r="AZ946">
        <v>1.6423072857215799</v>
      </c>
      <c r="BA946">
        <v>1.93971695863781</v>
      </c>
      <c r="BB946">
        <v>2.0204496682889799</v>
      </c>
      <c r="BC946">
        <v>1.98371602048999</v>
      </c>
      <c r="BD946">
        <v>2.0840547927270299</v>
      </c>
      <c r="BE946">
        <v>1.9818585179088899</v>
      </c>
      <c r="BF946">
        <v>2.0811715032024898</v>
      </c>
      <c r="BG946">
        <v>1.9440933097502699</v>
      </c>
      <c r="BH946">
        <v>2.0349787876164198</v>
      </c>
      <c r="BI946">
        <v>1.9508851200792201</v>
      </c>
      <c r="BJ946">
        <v>2.0038994800693199</v>
      </c>
      <c r="BK946">
        <v>1.8552165654386401</v>
      </c>
      <c r="BL946">
        <v>1.9523720188542</v>
      </c>
      <c r="BM946">
        <v>2.0129156682835601</v>
      </c>
      <c r="BN946">
        <v>2.1121111176046599</v>
      </c>
      <c r="BO946">
        <v>1.90086600608169</v>
      </c>
      <c r="BP946">
        <v>1.9969475887107</v>
      </c>
      <c r="BQ946">
        <v>1.9467072332908</v>
      </c>
      <c r="BR946">
        <v>2.0263519481793999</v>
      </c>
      <c r="BS946">
        <v>2.0207773279352201</v>
      </c>
      <c r="BT946">
        <v>2.12838866396761</v>
      </c>
      <c r="BU946">
        <v>1.96136346256786</v>
      </c>
      <c r="BV946">
        <v>2.05635849200887</v>
      </c>
      <c r="BW946">
        <v>1.8880946846427999</v>
      </c>
      <c r="BX946">
        <v>1.94705950720595</v>
      </c>
      <c r="BY946">
        <v>1.90333783041023</v>
      </c>
      <c r="BZ946">
        <v>1.9674086843551599</v>
      </c>
      <c r="CA946">
        <v>1.8994009537223999</v>
      </c>
      <c r="CB946">
        <v>1.9932289103467</v>
      </c>
      <c r="CC946">
        <v>1.9242371705963901</v>
      </c>
      <c r="CD946">
        <v>2.0220035829865899</v>
      </c>
      <c r="CE946">
        <v>1.8672785386100801</v>
      </c>
      <c r="CF946">
        <v>1.9413468581448501</v>
      </c>
      <c r="CG946">
        <v>1.8817894490401099</v>
      </c>
      <c r="CH946">
        <v>1.96710628999531</v>
      </c>
      <c r="CI946">
        <v>1.8623797087127301</v>
      </c>
      <c r="CJ946">
        <v>1.9876002917578399</v>
      </c>
      <c r="CK946">
        <v>1.97080230434171</v>
      </c>
      <c r="CL946">
        <v>2.0603344105662398</v>
      </c>
      <c r="CM946">
        <v>1.9235220344455</v>
      </c>
      <c r="CN946">
        <v>2.0175456024238501</v>
      </c>
      <c r="CO946">
        <v>1.93831012666033</v>
      </c>
      <c r="CP946">
        <v>2.0185858934671801</v>
      </c>
      <c r="CQ946">
        <v>1.91476412764669</v>
      </c>
      <c r="CR946">
        <v>2.01386078671913</v>
      </c>
      <c r="CS946">
        <v>2.0161798363887602</v>
      </c>
      <c r="CT946">
        <v>2.09173106120691</v>
      </c>
      <c r="CU946">
        <v>1.8749450094454301</v>
      </c>
      <c r="CV946">
        <v>1.96144191703542</v>
      </c>
      <c r="CW946">
        <v>1.97571500566964</v>
      </c>
      <c r="CX946">
        <v>2.0628701020536702</v>
      </c>
      <c r="CY946">
        <v>1.95678733031674</v>
      </c>
      <c r="CZ946">
        <v>2.01673017385091</v>
      </c>
      <c r="DA946">
        <v>1.95107113654946</v>
      </c>
      <c r="DB946">
        <v>2.0483237939493</v>
      </c>
      <c r="DC946">
        <v>1.90993731073686</v>
      </c>
      <c r="DD946">
        <v>1.98489879402858</v>
      </c>
      <c r="DE946">
        <v>1.9443830570902301</v>
      </c>
      <c r="DF946">
        <v>2.0622007366482502</v>
      </c>
      <c r="DG946">
        <v>2.0331695999709898</v>
      </c>
      <c r="DH946">
        <v>2.1345906363850502</v>
      </c>
      <c r="DI946">
        <v>2.0744132590234501</v>
      </c>
      <c r="DJ946">
        <v>2.1361385009714402</v>
      </c>
      <c r="DK946">
        <v>2.0101743550263702</v>
      </c>
      <c r="DL946">
        <v>2.1073425074579801</v>
      </c>
    </row>
    <row r="947" spans="1:116" x14ac:dyDescent="0.45">
      <c r="A947" t="s">
        <v>39</v>
      </c>
      <c r="B947" t="s">
        <v>32</v>
      </c>
      <c r="C947" t="s">
        <v>45</v>
      </c>
      <c r="D947">
        <v>50</v>
      </c>
      <c r="E947" s="1" cm="1">
        <f t="array" ref="E947">SUMPRODUCT($G947:$FZZ947,$G$2:$FZZ$2)/SUMPRODUCT(--($G947:$FZZ947&lt;&gt;""),$G$2:$FZZ$2)</f>
        <v>1.7606965265876735</v>
      </c>
      <c r="F947" s="1" cm="1">
        <f t="array" ref="F947">SUMPRODUCT($G947:$FZZ947,$F$2:$FZY$2)/SUMPRODUCT(--($G947:$FZZ947&lt;&gt;""),$F$2:$FZY$2)</f>
        <v>1.8293061713539929</v>
      </c>
      <c r="G947">
        <v>1.7002435289709801</v>
      </c>
      <c r="H947">
        <v>1.74759728941667</v>
      </c>
      <c r="I947">
        <v>1.7116446017873099</v>
      </c>
      <c r="J947">
        <v>1.7595952518510301</v>
      </c>
      <c r="K947">
        <v>1.70393354857166</v>
      </c>
      <c r="L947">
        <v>1.7544689198577701</v>
      </c>
      <c r="M947">
        <v>1.7638720820657099</v>
      </c>
      <c r="N947">
        <v>1.8715754548341901</v>
      </c>
      <c r="O947">
        <v>1.7685007136203199</v>
      </c>
      <c r="P947">
        <v>1.8537377466690499</v>
      </c>
      <c r="Q947">
        <v>1.73562262512781</v>
      </c>
      <c r="R947">
        <v>1.8554299417608699</v>
      </c>
      <c r="S947">
        <v>1.790220224352</v>
      </c>
      <c r="T947">
        <v>1.8561008373455199</v>
      </c>
      <c r="U947">
        <v>1.7707278201243499</v>
      </c>
      <c r="V947">
        <v>1.86420192654706</v>
      </c>
      <c r="W947">
        <v>1.76121900884855</v>
      </c>
      <c r="X947">
        <v>1.8569954485059199</v>
      </c>
      <c r="Y947">
        <v>1.7572838826831001</v>
      </c>
      <c r="Z947">
        <v>1.8325735981951199</v>
      </c>
      <c r="AA947">
        <v>1.7900843806743301</v>
      </c>
      <c r="AB947">
        <v>1.8690711005091301</v>
      </c>
      <c r="AC947">
        <v>1.7633959910541099</v>
      </c>
      <c r="AD947">
        <v>1.83961084884118</v>
      </c>
      <c r="AE947">
        <v>1.7295300767522099</v>
      </c>
      <c r="AF947">
        <v>1.8069181544475501</v>
      </c>
      <c r="AG947">
        <v>1.7632418870563</v>
      </c>
      <c r="AH947">
        <v>1.8847201085838801</v>
      </c>
      <c r="AI947">
        <v>1.8614559253282099</v>
      </c>
      <c r="AJ947">
        <v>1.9299864788240899</v>
      </c>
      <c r="AK947">
        <v>1.75822210191711</v>
      </c>
      <c r="AL947">
        <v>1.84175448736003</v>
      </c>
      <c r="AM947">
        <v>1.73353939218663</v>
      </c>
      <c r="AN947">
        <v>1.82230135203528</v>
      </c>
      <c r="AO947">
        <v>1.77195600599123</v>
      </c>
      <c r="AP947">
        <v>1.8804869515781599</v>
      </c>
      <c r="AQ947">
        <v>1.8502255353496899</v>
      </c>
      <c r="AR947">
        <v>1.7965718626845799</v>
      </c>
      <c r="AS947">
        <v>1.75909880608846</v>
      </c>
      <c r="AT947">
        <v>1.75388308335154</v>
      </c>
      <c r="AU947">
        <v>1.7359176507992</v>
      </c>
      <c r="AV947">
        <v>1.8608606302441599</v>
      </c>
      <c r="AW947">
        <v>1.74279625426046</v>
      </c>
      <c r="AX947">
        <v>1.8271309273412599</v>
      </c>
      <c r="AY947">
        <v>1.6281394500817701</v>
      </c>
      <c r="AZ947">
        <v>1.49063970248495</v>
      </c>
      <c r="BA947">
        <v>1.7518969942634299</v>
      </c>
      <c r="BB947">
        <v>1.83518240599183</v>
      </c>
      <c r="BC947">
        <v>1.7896829942883301</v>
      </c>
      <c r="BD947">
        <v>1.9060602589070901</v>
      </c>
      <c r="BE947">
        <v>1.8341145740150999</v>
      </c>
      <c r="BF947">
        <v>1.9195441371166799</v>
      </c>
      <c r="BG947">
        <v>1.75935385719056</v>
      </c>
      <c r="BH947">
        <v>1.85824190775396</v>
      </c>
      <c r="BI947">
        <v>1.7697295122554999</v>
      </c>
      <c r="BJ947">
        <v>1.84188536766526</v>
      </c>
      <c r="BK947">
        <v>1.7086743427995199</v>
      </c>
      <c r="BL947">
        <v>1.78842951949909</v>
      </c>
      <c r="BM947">
        <v>1.82599887012253</v>
      </c>
      <c r="BN947">
        <v>1.9274930356690601</v>
      </c>
      <c r="BO947">
        <v>1.7468579819398999</v>
      </c>
      <c r="BP947">
        <v>1.82528414017967</v>
      </c>
      <c r="BQ947">
        <v>1.77650734452187</v>
      </c>
      <c r="BR947">
        <v>1.86295678345928</v>
      </c>
      <c r="BS947">
        <v>1.8471902834008</v>
      </c>
      <c r="BT947">
        <v>1.95238866396761</v>
      </c>
      <c r="BU947">
        <v>1.7883688919476901</v>
      </c>
      <c r="BV947">
        <v>1.8787757130840399</v>
      </c>
      <c r="BW947">
        <v>1.72309390980939</v>
      </c>
      <c r="BX947">
        <v>1.7939330543933001</v>
      </c>
      <c r="BY947">
        <v>1.7496627192324901</v>
      </c>
      <c r="BZ947">
        <v>1.80611352620796</v>
      </c>
      <c r="CA947">
        <v>1.73589356322229</v>
      </c>
      <c r="CB947">
        <v>1.8354913706789699</v>
      </c>
      <c r="CC947">
        <v>1.74692267683772</v>
      </c>
      <c r="CD947">
        <v>1.8582986592695301</v>
      </c>
      <c r="CE947">
        <v>1.7143364481832499</v>
      </c>
      <c r="CF947">
        <v>1.7778505315961199</v>
      </c>
      <c r="CG947">
        <v>1.7144919619166501</v>
      </c>
      <c r="CH947">
        <v>1.8197674418604599</v>
      </c>
      <c r="CI947">
        <v>1.72565351403496</v>
      </c>
      <c r="CJ947">
        <v>1.7834639184960299</v>
      </c>
      <c r="CK947">
        <v>1.79883377827736</v>
      </c>
      <c r="CL947">
        <v>1.8804271462694899</v>
      </c>
      <c r="CM947">
        <v>1.7457067289185799</v>
      </c>
      <c r="CN947">
        <v>1.84610035637564</v>
      </c>
      <c r="CO947">
        <v>1.7562497687554699</v>
      </c>
      <c r="CP947">
        <v>1.8486242492261</v>
      </c>
      <c r="CQ947">
        <v>1.7540905252760199</v>
      </c>
      <c r="CR947">
        <v>1.83282616661621</v>
      </c>
      <c r="CS947">
        <v>1.83058759545876</v>
      </c>
      <c r="CT947">
        <v>1.8945817942849299</v>
      </c>
      <c r="CU947">
        <v>1.70770902880211</v>
      </c>
      <c r="CV947">
        <v>1.78217270915819</v>
      </c>
      <c r="CW947">
        <v>1.8028379740456</v>
      </c>
      <c r="CX947">
        <v>1.8953792364873301</v>
      </c>
      <c r="CY947">
        <v>1.79609430816861</v>
      </c>
      <c r="CZ947">
        <v>1.8513098356751601</v>
      </c>
      <c r="DA947">
        <v>1.7858381030253401</v>
      </c>
      <c r="DB947">
        <v>1.87751430907604</v>
      </c>
      <c r="DC947">
        <v>1.75483451097062</v>
      </c>
      <c r="DD947">
        <v>1.8036444775009199</v>
      </c>
      <c r="DE947">
        <v>1.77281307550644</v>
      </c>
      <c r="DF947">
        <v>1.89873388581952</v>
      </c>
      <c r="DG947">
        <v>1.83826648057856</v>
      </c>
      <c r="DH947">
        <v>1.93964220333146</v>
      </c>
      <c r="DI947">
        <v>1.91315412611396</v>
      </c>
      <c r="DJ947">
        <v>1.9487006412419801</v>
      </c>
      <c r="DK947">
        <v>1.8441740225882901</v>
      </c>
      <c r="DL947">
        <v>1.9140822521805301</v>
      </c>
    </row>
    <row r="948" spans="1:116" x14ac:dyDescent="0.45">
      <c r="A948" t="s">
        <v>39</v>
      </c>
      <c r="B948" t="s">
        <v>32</v>
      </c>
      <c r="C948" t="s">
        <v>33</v>
      </c>
      <c r="D948">
        <v>50</v>
      </c>
      <c r="E948" s="1" cm="1">
        <f t="array" ref="E948">SUMPRODUCT($G948:$FZZ948,$G$2:$FZZ$2)/SUMPRODUCT(--($G948:$FZZ948&lt;&gt;""),$G$2:$FZZ$2)</f>
        <v>1.8310716209771785</v>
      </c>
      <c r="F948" s="1" cm="1">
        <f t="array" ref="F948">SUMPRODUCT($G948:$FZZ948,$F$2:$FZY$2)/SUMPRODUCT(--($G948:$FZZ948&lt;&gt;""),$F$2:$FZY$2)</f>
        <v>1.892852215010653</v>
      </c>
      <c r="G948">
        <v>1.75913437260747</v>
      </c>
      <c r="H948">
        <v>1.80262547036113</v>
      </c>
      <c r="I948">
        <v>1.7680176027338299</v>
      </c>
      <c r="J948">
        <v>1.8123686248478801</v>
      </c>
      <c r="K948">
        <v>1.76338428215292</v>
      </c>
      <c r="L948">
        <v>1.8105276063590601</v>
      </c>
      <c r="M948">
        <v>1.83230129960127</v>
      </c>
      <c r="N948">
        <v>1.9350041867582899</v>
      </c>
      <c r="O948">
        <v>1.8253980463041299</v>
      </c>
      <c r="P948">
        <v>1.91786101923783</v>
      </c>
      <c r="Q948">
        <v>1.81060386151275</v>
      </c>
      <c r="R948">
        <v>1.92642570785247</v>
      </c>
      <c r="S948">
        <v>1.8568680272862901</v>
      </c>
      <c r="T948">
        <v>1.91851305170947</v>
      </c>
      <c r="U948">
        <v>1.83098267464025</v>
      </c>
      <c r="V948">
        <v>1.9273366710022399</v>
      </c>
      <c r="W948">
        <v>1.8360048624657199</v>
      </c>
      <c r="X948">
        <v>1.9243208096570801</v>
      </c>
      <c r="Y948">
        <v>1.81974797776921</v>
      </c>
      <c r="Z948">
        <v>1.90838716777637</v>
      </c>
      <c r="AA948">
        <v>1.86790686082529</v>
      </c>
      <c r="AB948">
        <v>1.93227471784099</v>
      </c>
      <c r="AC948">
        <v>1.8376744877907401</v>
      </c>
      <c r="AD948">
        <v>1.9064753270545101</v>
      </c>
      <c r="AE948">
        <v>1.80148980798077</v>
      </c>
      <c r="AF948">
        <v>1.8726280323737701</v>
      </c>
      <c r="AG948">
        <v>1.8307736601817901</v>
      </c>
      <c r="AH948">
        <v>1.9410438859869199</v>
      </c>
      <c r="AI948">
        <v>1.9324202904871901</v>
      </c>
      <c r="AJ948">
        <v>1.98479521961006</v>
      </c>
      <c r="AK948">
        <v>1.84457108995204</v>
      </c>
      <c r="AL948">
        <v>1.9172394368257899</v>
      </c>
      <c r="AM948">
        <v>1.8088713758947199</v>
      </c>
      <c r="AN948">
        <v>1.8868182585014299</v>
      </c>
      <c r="AO948">
        <v>1.8385373960007401</v>
      </c>
      <c r="AP948">
        <v>1.94065072649152</v>
      </c>
      <c r="AQ948">
        <v>1.9188595033474101</v>
      </c>
      <c r="AR948">
        <v>1.86862921988509</v>
      </c>
      <c r="AS948">
        <v>1.84089452608417</v>
      </c>
      <c r="AT948">
        <v>1.81867213922423</v>
      </c>
      <c r="AU948">
        <v>1.8149078225289901</v>
      </c>
      <c r="AV948">
        <v>1.9257327429305999</v>
      </c>
      <c r="AW948">
        <v>1.8072256120840999</v>
      </c>
      <c r="AX948">
        <v>1.8906613354435999</v>
      </c>
      <c r="AY948">
        <v>1.7234005656206599</v>
      </c>
      <c r="AZ948">
        <v>1.5458013771117201</v>
      </c>
      <c r="BA948">
        <v>1.8157846753720299</v>
      </c>
      <c r="BB948">
        <v>1.89546544735402</v>
      </c>
      <c r="BC948">
        <v>1.8551298626908601</v>
      </c>
      <c r="BD948">
        <v>1.9735528533787201</v>
      </c>
      <c r="BE948">
        <v>1.88719719468994</v>
      </c>
      <c r="BF948">
        <v>1.9769921637385</v>
      </c>
      <c r="BG948">
        <v>1.8246607873937799</v>
      </c>
      <c r="BH948">
        <v>1.9116501131739401</v>
      </c>
      <c r="BI948">
        <v>1.8321521416192099</v>
      </c>
      <c r="BJ948">
        <v>1.89780886358009</v>
      </c>
      <c r="BK948">
        <v>1.77717327580142</v>
      </c>
      <c r="BL948">
        <v>1.8477827544966301</v>
      </c>
      <c r="BM948">
        <v>1.88749926947577</v>
      </c>
      <c r="BN948">
        <v>1.99374671264099</v>
      </c>
      <c r="BO948">
        <v>1.81528286834163</v>
      </c>
      <c r="BP948">
        <v>1.88649423626125</v>
      </c>
      <c r="BQ948">
        <v>1.8368174829063999</v>
      </c>
      <c r="BR948">
        <v>1.9229561291588899</v>
      </c>
      <c r="BS948">
        <v>1.91323076923076</v>
      </c>
      <c r="BT948">
        <v>2.01313360323886</v>
      </c>
      <c r="BU948">
        <v>1.84702148810889</v>
      </c>
      <c r="BV948">
        <v>1.9435841553873201</v>
      </c>
      <c r="BW948">
        <v>1.78744382457771</v>
      </c>
      <c r="BX948">
        <v>1.8565977064931001</v>
      </c>
      <c r="BY948">
        <v>1.81899265477439</v>
      </c>
      <c r="BZ948">
        <v>1.8597786438814701</v>
      </c>
      <c r="CA948">
        <v>1.7974782357832499</v>
      </c>
      <c r="CB948">
        <v>1.9019464761484499</v>
      </c>
      <c r="CC948">
        <v>1.80745781322237</v>
      </c>
      <c r="CD948">
        <v>1.91970064724919</v>
      </c>
      <c r="CE948">
        <v>1.7734446096819301</v>
      </c>
      <c r="CF948">
        <v>1.83029986904312</v>
      </c>
      <c r="CG948">
        <v>1.77134384267207</v>
      </c>
      <c r="CH948">
        <v>1.8757608865303499</v>
      </c>
      <c r="CI948">
        <v>1.7771581845133</v>
      </c>
      <c r="CJ948">
        <v>1.85256817486647</v>
      </c>
      <c r="CK948">
        <v>1.86821694534213</v>
      </c>
      <c r="CL948">
        <v>1.9428972881832201</v>
      </c>
      <c r="CM948">
        <v>1.80874920839904</v>
      </c>
      <c r="CN948">
        <v>1.90113369674543</v>
      </c>
      <c r="CO948">
        <v>1.8208872390020101</v>
      </c>
      <c r="CP948">
        <v>1.90297596290221</v>
      </c>
      <c r="CQ948">
        <v>1.8173403221438</v>
      </c>
      <c r="CR948">
        <v>1.8970159478706901</v>
      </c>
      <c r="CS948">
        <v>1.8909107389698301</v>
      </c>
      <c r="CT948">
        <v>1.9506673615989401</v>
      </c>
      <c r="CU948">
        <v>1.7653132520767001</v>
      </c>
      <c r="CV948">
        <v>1.8490541624615</v>
      </c>
      <c r="CW948">
        <v>1.8629992440468599</v>
      </c>
      <c r="CX948">
        <v>1.9585170719415299</v>
      </c>
      <c r="CY948">
        <v>1.8580733507978</v>
      </c>
      <c r="CZ948">
        <v>1.9105858537747</v>
      </c>
      <c r="DA948">
        <v>1.84855273916598</v>
      </c>
      <c r="DB948">
        <v>1.9406704824202701</v>
      </c>
      <c r="DC948">
        <v>1.81828082664824</v>
      </c>
      <c r="DD948">
        <v>1.8620172129841099</v>
      </c>
      <c r="DE948">
        <v>1.84081491712707</v>
      </c>
      <c r="DF948">
        <v>1.9501841620626099</v>
      </c>
      <c r="DG948">
        <v>1.90708886915227</v>
      </c>
      <c r="DH948">
        <v>2.01020463649381</v>
      </c>
      <c r="DI948">
        <v>1.9774607547135299</v>
      </c>
      <c r="DJ948">
        <v>2.0296905072470302</v>
      </c>
      <c r="DK948">
        <v>1.9054301136413301</v>
      </c>
      <c r="DL948">
        <v>1.9683046532583299</v>
      </c>
    </row>
    <row r="949" spans="1:116" x14ac:dyDescent="0.45">
      <c r="A949" t="s">
        <v>39</v>
      </c>
      <c r="B949" t="s">
        <v>162</v>
      </c>
      <c r="C949" t="s">
        <v>23</v>
      </c>
      <c r="D949">
        <v>50</v>
      </c>
      <c r="E949" s="1" cm="1">
        <f t="array" ref="E949">SUMPRODUCT($G949:$FZZ949,$G$2:$FZZ$2)/SUMPRODUCT(--($G949:$FZZ949&lt;&gt;""),$G$2:$FZZ$2)</f>
        <v>2.4475409521934459</v>
      </c>
      <c r="F949" s="1" cm="1">
        <f t="array" ref="F949">SUMPRODUCT($G949:$FZZ949,$F$2:$FZY$2)/SUMPRODUCT(--($G949:$FZZ949&lt;&gt;""),$F$2:$FZY$2)</f>
        <v>2.5925145840154387</v>
      </c>
      <c r="G949">
        <v>2.3911592467705902</v>
      </c>
      <c r="H949">
        <v>2.5502186873869901</v>
      </c>
      <c r="I949">
        <v>2.2122653685879698</v>
      </c>
      <c r="J949">
        <v>2.3311350403395901</v>
      </c>
      <c r="K949">
        <v>2.2051452858719101</v>
      </c>
      <c r="L949">
        <v>2.32197270015121</v>
      </c>
      <c r="M949">
        <v>2.2818593931694102</v>
      </c>
      <c r="N949">
        <v>2.4852177245559202</v>
      </c>
      <c r="O949">
        <v>2.3386876223196502</v>
      </c>
      <c r="P949">
        <v>2.51165722294866</v>
      </c>
      <c r="Q949">
        <v>2.5698777946018301</v>
      </c>
      <c r="R949">
        <v>2.87373852281315</v>
      </c>
      <c r="S949">
        <v>2.1580994692387399</v>
      </c>
      <c r="T949">
        <v>2.27014858106324</v>
      </c>
      <c r="U949">
        <v>2.33926992731244</v>
      </c>
      <c r="V949">
        <v>2.49990674872778</v>
      </c>
      <c r="W949">
        <v>2.30315777570463</v>
      </c>
      <c r="X949">
        <v>2.4736861447997001</v>
      </c>
      <c r="Y949">
        <v>2.5391558906069398</v>
      </c>
      <c r="Z949">
        <v>2.7055565949485501</v>
      </c>
      <c r="AA949">
        <v>2.5388756364154199</v>
      </c>
      <c r="AB949">
        <v>2.6991419517926398</v>
      </c>
      <c r="AC949">
        <v>2.4623910144496302</v>
      </c>
      <c r="AD949">
        <v>2.6266267911992101</v>
      </c>
      <c r="AE949">
        <v>2.27536268993344</v>
      </c>
      <c r="AF949">
        <v>2.4103373299107398</v>
      </c>
      <c r="AG949">
        <v>2.6506190104059502</v>
      </c>
      <c r="AH949">
        <v>2.9440587340106101</v>
      </c>
      <c r="AI949">
        <v>2.8353556941597202</v>
      </c>
      <c r="AJ949">
        <v>3.0025384917346298</v>
      </c>
      <c r="AK949">
        <v>2.4916178638446902</v>
      </c>
      <c r="AL949">
        <v>2.67060015582762</v>
      </c>
      <c r="AM949">
        <v>2.62469573181018</v>
      </c>
      <c r="AN949">
        <v>2.8627117827103299</v>
      </c>
      <c r="AO949">
        <v>2.6560617490461</v>
      </c>
      <c r="AP949">
        <v>2.8899493806509402</v>
      </c>
      <c r="AQ949">
        <v>2.5014671668011901</v>
      </c>
      <c r="AR949">
        <v>2.36174445657851</v>
      </c>
      <c r="AS949">
        <v>2.0649594559052802</v>
      </c>
      <c r="AT949">
        <v>2.0527647405288998</v>
      </c>
      <c r="AU949">
        <v>2.4148239619955101</v>
      </c>
      <c r="AV949">
        <v>2.66676957244951</v>
      </c>
      <c r="AW949">
        <v>2.4872272780913098</v>
      </c>
      <c r="AX949">
        <v>2.7004137251226901</v>
      </c>
      <c r="AY949">
        <v>2.5339520873445598</v>
      </c>
      <c r="AZ949">
        <v>2.2358241468475701</v>
      </c>
      <c r="BA949">
        <v>2.3416132516094601</v>
      </c>
      <c r="BB949">
        <v>2.4844243095782401</v>
      </c>
      <c r="BC949">
        <v>2.6289871201086599</v>
      </c>
      <c r="BD949">
        <v>2.8495818535914701</v>
      </c>
      <c r="BE949">
        <v>2.8373170644434098</v>
      </c>
      <c r="BF949">
        <v>3.0691845278562901</v>
      </c>
      <c r="BG949">
        <v>2.3780133334982398</v>
      </c>
      <c r="BH949">
        <v>2.5235686279360201</v>
      </c>
      <c r="BI949">
        <v>2.3092659074028199</v>
      </c>
      <c r="BJ949">
        <v>2.39356895271106</v>
      </c>
      <c r="BK949">
        <v>2.41833360692259</v>
      </c>
      <c r="BL949">
        <v>2.6197031165724698</v>
      </c>
      <c r="BM949">
        <v>2.44803537685309</v>
      </c>
      <c r="BN949">
        <v>2.6300040909356501</v>
      </c>
      <c r="BO949">
        <v>2.4538843089872699</v>
      </c>
      <c r="BP949">
        <v>2.6163442749944998</v>
      </c>
      <c r="BQ949">
        <v>2.60125298524552</v>
      </c>
      <c r="BR949">
        <v>2.7580397160336299</v>
      </c>
      <c r="BS949">
        <v>2.4864291497975701</v>
      </c>
      <c r="BT949">
        <v>2.6578947368421</v>
      </c>
      <c r="BU949">
        <v>2.3765198440009101</v>
      </c>
      <c r="BV949">
        <v>2.5258660243175002</v>
      </c>
      <c r="BW949">
        <v>2.6097745234774501</v>
      </c>
      <c r="BX949">
        <v>2.76694948086161</v>
      </c>
      <c r="BY949">
        <v>2.30801229201019</v>
      </c>
      <c r="BZ949">
        <v>2.4288837255783702</v>
      </c>
      <c r="CA949">
        <v>2.2835033176642199</v>
      </c>
      <c r="CB949">
        <v>2.4624026337672</v>
      </c>
      <c r="CC949">
        <v>2.5361188164586199</v>
      </c>
      <c r="CD949">
        <v>2.76667244567729</v>
      </c>
      <c r="CE949">
        <v>2.32085543692983</v>
      </c>
      <c r="CF949">
        <v>2.4272523472354699</v>
      </c>
      <c r="CG949">
        <v>2.2425667238957301</v>
      </c>
      <c r="CH949">
        <v>2.3964999219603502</v>
      </c>
      <c r="CI949">
        <v>2.6936542669584198</v>
      </c>
      <c r="CJ949">
        <v>2.9036493258982099</v>
      </c>
      <c r="CK949">
        <v>2.3530279612196101</v>
      </c>
      <c r="CL949">
        <v>2.50990585921034</v>
      </c>
      <c r="CM949">
        <v>2.55310245489426</v>
      </c>
      <c r="CN949">
        <v>2.7430866849614399</v>
      </c>
      <c r="CO949">
        <v>2.3470271203581499</v>
      </c>
      <c r="CP949">
        <v>2.4964419175412802</v>
      </c>
      <c r="CQ949">
        <v>2.3161215288288401</v>
      </c>
      <c r="CR949">
        <v>2.4771456338521798</v>
      </c>
      <c r="CS949">
        <v>2.8940379342382498</v>
      </c>
      <c r="CT949">
        <v>3.19413537582995</v>
      </c>
      <c r="CU949">
        <v>2.2681986388220299</v>
      </c>
      <c r="CV949">
        <v>2.4234919649095499</v>
      </c>
      <c r="CW949">
        <v>2.7559531309058798</v>
      </c>
      <c r="CX949">
        <v>2.98442421569862</v>
      </c>
      <c r="CY949">
        <v>2.56149083115027</v>
      </c>
      <c r="CZ949">
        <v>2.6976184805906098</v>
      </c>
      <c r="DA949">
        <v>2.58668847097301</v>
      </c>
      <c r="DB949">
        <v>2.75952575633687</v>
      </c>
      <c r="DC949">
        <v>2.5287281517292599</v>
      </c>
      <c r="DD949">
        <v>2.6593927641714901</v>
      </c>
      <c r="DE949">
        <v>2.5968692449355402</v>
      </c>
      <c r="DF949">
        <v>2.7938305709023901</v>
      </c>
      <c r="DG949">
        <v>2.5179532725525999</v>
      </c>
      <c r="DH949">
        <v>2.6859400772144699</v>
      </c>
      <c r="DI949">
        <v>2.5364176191040801</v>
      </c>
      <c r="DJ949">
        <v>2.6200618438215399</v>
      </c>
      <c r="DK949">
        <v>2.5032937615369102</v>
      </c>
      <c r="DL949">
        <v>2.6181423709834002</v>
      </c>
    </row>
    <row r="950" spans="1:116" x14ac:dyDescent="0.45">
      <c r="A950" t="s">
        <v>41</v>
      </c>
      <c r="B950" t="s">
        <v>17</v>
      </c>
      <c r="C950" t="s">
        <v>45</v>
      </c>
      <c r="D950">
        <v>50</v>
      </c>
      <c r="E950" s="1" cm="1">
        <f t="array" ref="E950">SUMPRODUCT($G950:$FZZ950,$G$2:$FZZ$2)/SUMPRODUCT(--($G950:$FZZ950&lt;&gt;""),$G$2:$FZZ$2)</f>
        <v>1.7448761473248979</v>
      </c>
      <c r="F950" s="1" cm="1">
        <f t="array" ref="F950">SUMPRODUCT($G950:$FZZ950,$F$2:$FZY$2)/SUMPRODUCT(--($G950:$FZZ950&lt;&gt;""),$F$2:$FZY$2)</f>
        <v>1.8066898672011744</v>
      </c>
      <c r="G950">
        <v>1.67606778087279</v>
      </c>
      <c r="H950">
        <v>1.73229120852269</v>
      </c>
      <c r="I950">
        <v>1.6862300401961801</v>
      </c>
      <c r="J950">
        <v>1.74138404362986</v>
      </c>
      <c r="K950">
        <v>1.6813764354898</v>
      </c>
      <c r="L950">
        <v>1.73703665862928</v>
      </c>
      <c r="M950">
        <v>1.7400298716673199</v>
      </c>
      <c r="N950">
        <v>1.8355903329194601</v>
      </c>
      <c r="O950">
        <v>1.73834491363912</v>
      </c>
      <c r="P950">
        <v>1.82733379483629</v>
      </c>
      <c r="Q950">
        <v>1.71591756039007</v>
      </c>
      <c r="R950">
        <v>1.8232558990975101</v>
      </c>
      <c r="S950">
        <v>1.8233508697979399</v>
      </c>
      <c r="T950">
        <v>1.8987396790345601</v>
      </c>
      <c r="U950">
        <v>1.72568866670057</v>
      </c>
      <c r="V950">
        <v>1.8275941413979899</v>
      </c>
      <c r="W950">
        <v>1.76031719107794</v>
      </c>
      <c r="X950">
        <v>1.84055635654312</v>
      </c>
      <c r="Y950">
        <v>1.7278269960931001</v>
      </c>
      <c r="Z950">
        <v>1.8057447862213101</v>
      </c>
      <c r="AA950">
        <v>1.75140812475522</v>
      </c>
      <c r="AB950">
        <v>1.82540321145013</v>
      </c>
      <c r="AC950">
        <v>1.74746668128071</v>
      </c>
      <c r="AD950">
        <v>1.80884306341712</v>
      </c>
      <c r="AE950">
        <v>1.7233997153532099</v>
      </c>
      <c r="AF950">
        <v>1.79831900497385</v>
      </c>
      <c r="AG950">
        <v>1.7226915641837699</v>
      </c>
      <c r="AH950">
        <v>1.8437173528564901</v>
      </c>
      <c r="AI950">
        <v>1.8268591616870899</v>
      </c>
      <c r="AJ950">
        <v>1.8961486457015699</v>
      </c>
      <c r="AK950">
        <v>1.72704560335651</v>
      </c>
      <c r="AL950">
        <v>1.80496307324264</v>
      </c>
      <c r="AM950">
        <v>1.73032198202106</v>
      </c>
      <c r="AN950">
        <v>1.80347287494276</v>
      </c>
      <c r="AO950">
        <v>1.73681218362906</v>
      </c>
      <c r="AP950">
        <v>1.8277411525468199</v>
      </c>
      <c r="AQ950">
        <v>1.8886187740373199</v>
      </c>
      <c r="AR950">
        <v>1.8028916005887601</v>
      </c>
      <c r="AS950">
        <v>1.73239786185002</v>
      </c>
      <c r="AT950">
        <v>1.7133649190785001</v>
      </c>
      <c r="AU950">
        <v>1.7379174019822401</v>
      </c>
      <c r="AV950">
        <v>1.84070184815714</v>
      </c>
      <c r="AW950">
        <v>1.7155917449342899</v>
      </c>
      <c r="AX950">
        <v>1.80665986380391</v>
      </c>
      <c r="AY950">
        <v>1.66478839111683</v>
      </c>
      <c r="AZ950">
        <v>1.4993152450330001</v>
      </c>
      <c r="BA950">
        <v>1.7545619030253701</v>
      </c>
      <c r="BB950">
        <v>1.8165981738362</v>
      </c>
      <c r="BC950">
        <v>1.77807963602441</v>
      </c>
      <c r="BD950">
        <v>1.88681406804903</v>
      </c>
      <c r="BE950">
        <v>1.7816760296275</v>
      </c>
      <c r="BF950">
        <v>1.87157834472394</v>
      </c>
      <c r="BG950">
        <v>1.76906331556358</v>
      </c>
      <c r="BH950">
        <v>1.8549147175598899</v>
      </c>
      <c r="BI950">
        <v>1.7511915077989599</v>
      </c>
      <c r="BJ950">
        <v>1.8157805149789501</v>
      </c>
      <c r="BK950">
        <v>1.6794784607086699</v>
      </c>
      <c r="BL950">
        <v>1.76373613488732</v>
      </c>
      <c r="BM950">
        <v>1.81567412775407</v>
      </c>
      <c r="BN950">
        <v>1.93103851323709</v>
      </c>
      <c r="BO950">
        <v>1.7253523569471201</v>
      </c>
      <c r="BP950">
        <v>1.80457630450115</v>
      </c>
      <c r="BQ950">
        <v>1.75931560179278</v>
      </c>
      <c r="BR950">
        <v>1.8382896587823401</v>
      </c>
      <c r="BS950">
        <v>1.8182186234817801</v>
      </c>
      <c r="BT950">
        <v>1.91846153846153</v>
      </c>
      <c r="BU950">
        <v>1.7690028293951201</v>
      </c>
      <c r="BV950">
        <v>1.87005811730519</v>
      </c>
      <c r="BW950">
        <v>1.6870060437006</v>
      </c>
      <c r="BX950">
        <v>1.75679916317991</v>
      </c>
      <c r="BY950">
        <v>1.71213711087792</v>
      </c>
      <c r="BZ950">
        <v>1.7707240293808999</v>
      </c>
      <c r="CA950">
        <v>1.69180511480306</v>
      </c>
      <c r="CB950">
        <v>1.78845011624552</v>
      </c>
      <c r="CC950">
        <v>1.7108616504854299</v>
      </c>
      <c r="CD950">
        <v>1.80308021266759</v>
      </c>
      <c r="CE950">
        <v>1.6848156615541601</v>
      </c>
      <c r="CF950">
        <v>1.74777484296273</v>
      </c>
      <c r="CG950">
        <v>1.6565865459653499</v>
      </c>
      <c r="CH950">
        <v>1.7700756984548101</v>
      </c>
      <c r="CI950">
        <v>1.6929013434978</v>
      </c>
      <c r="CJ950">
        <v>1.7915813745558899</v>
      </c>
      <c r="CK950">
        <v>1.74948714345932</v>
      </c>
      <c r="CL950">
        <v>1.82374596037656</v>
      </c>
      <c r="CM950">
        <v>1.7474699812499199</v>
      </c>
      <c r="CN950">
        <v>1.8328014602709399</v>
      </c>
      <c r="CO950">
        <v>1.7556701158072501</v>
      </c>
      <c r="CP950">
        <v>1.83925113772307</v>
      </c>
      <c r="CQ950">
        <v>1.71910398776427</v>
      </c>
      <c r="CR950">
        <v>1.8061720330747</v>
      </c>
      <c r="CS950">
        <v>1.8205261845951599</v>
      </c>
      <c r="CT950">
        <v>1.9205284506786899</v>
      </c>
      <c r="CU950">
        <v>1.6703025127448601</v>
      </c>
      <c r="CV950">
        <v>1.77081230753305</v>
      </c>
      <c r="CW950">
        <v>1.77778127756079</v>
      </c>
      <c r="CX950">
        <v>1.8691413632354701</v>
      </c>
      <c r="CY950">
        <v>1.7346034770183301</v>
      </c>
      <c r="CZ950">
        <v>1.7901047868540101</v>
      </c>
      <c r="DA950">
        <v>1.76124284546197</v>
      </c>
      <c r="DB950">
        <v>1.84868356500408</v>
      </c>
      <c r="DC950">
        <v>1.72759390107846</v>
      </c>
      <c r="DD950">
        <v>1.7822345003453199</v>
      </c>
      <c r="DE950">
        <v>1.7562615101289101</v>
      </c>
      <c r="DF950">
        <v>1.8732044198894999</v>
      </c>
      <c r="DG950">
        <v>1.8473382755433101</v>
      </c>
      <c r="DH950">
        <v>1.9468380127240701</v>
      </c>
      <c r="DI950">
        <v>1.8583429869288699</v>
      </c>
      <c r="DJ950">
        <v>1.8902226560005799</v>
      </c>
      <c r="DK950">
        <v>1.85388471397202</v>
      </c>
      <c r="DL950">
        <v>1.9073897486593101</v>
      </c>
    </row>
    <row r="951" spans="1:116" x14ac:dyDescent="0.45">
      <c r="A951" t="s">
        <v>41</v>
      </c>
      <c r="B951" t="s">
        <v>17</v>
      </c>
      <c r="C951" t="s">
        <v>33</v>
      </c>
      <c r="D951">
        <v>50</v>
      </c>
      <c r="E951" s="1" cm="1">
        <f t="array" ref="E951">SUMPRODUCT($G951:$FZZ951,$G$2:$FZZ$2)/SUMPRODUCT(--($G951:$FZZ951&lt;&gt;""),$G$2:$FZZ$2)</f>
        <v>1.8063076634763682</v>
      </c>
      <c r="F951" s="1" cm="1">
        <f t="array" ref="F951">SUMPRODUCT($G951:$FZZ951,$F$2:$FZY$2)/SUMPRODUCT(--($G951:$FZZ951&lt;&gt;""),$F$2:$FZY$2)</f>
        <v>1.8621191653354037</v>
      </c>
      <c r="G951">
        <v>1.7350563618889301</v>
      </c>
      <c r="H951">
        <v>1.7896467608203399</v>
      </c>
      <c r="I951">
        <v>1.7472844013390501</v>
      </c>
      <c r="J951">
        <v>1.80176641958918</v>
      </c>
      <c r="K951">
        <v>1.7418590870080499</v>
      </c>
      <c r="L951">
        <v>1.79588254526135</v>
      </c>
      <c r="M951">
        <v>1.80744061759278</v>
      </c>
      <c r="N951">
        <v>1.8970004961111699</v>
      </c>
      <c r="O951">
        <v>1.7993017631122299</v>
      </c>
      <c r="P951">
        <v>1.87796665213787</v>
      </c>
      <c r="Q951">
        <v>1.7671559589841701</v>
      </c>
      <c r="R951">
        <v>1.87696298795205</v>
      </c>
      <c r="S951">
        <v>1.8935793786344799</v>
      </c>
      <c r="T951">
        <v>1.95579031502919</v>
      </c>
      <c r="U951">
        <v>1.78307574183203</v>
      </c>
      <c r="V951">
        <v>1.87578203907833</v>
      </c>
      <c r="W951">
        <v>1.82031492946597</v>
      </c>
      <c r="X951">
        <v>1.90440448929974</v>
      </c>
      <c r="Y951">
        <v>1.79244153414406</v>
      </c>
      <c r="Z951">
        <v>1.8593253728058099</v>
      </c>
      <c r="AA951">
        <v>1.8010289457756199</v>
      </c>
      <c r="AB951">
        <v>1.8748032897781799</v>
      </c>
      <c r="AC951">
        <v>1.79888985445976</v>
      </c>
      <c r="AD951">
        <v>1.87547006338842</v>
      </c>
      <c r="AE951">
        <v>1.7901935555455899</v>
      </c>
      <c r="AF951">
        <v>1.8505391005246901</v>
      </c>
      <c r="AG951">
        <v>1.77792950273516</v>
      </c>
      <c r="AH951">
        <v>1.89747871509069</v>
      </c>
      <c r="AI951">
        <v>1.8966720460592299</v>
      </c>
      <c r="AJ951">
        <v>1.9473982640554801</v>
      </c>
      <c r="AK951">
        <v>1.78875846352499</v>
      </c>
      <c r="AL951">
        <v>1.8604794077087099</v>
      </c>
      <c r="AM951">
        <v>1.7928807268695901</v>
      </c>
      <c r="AN951">
        <v>1.8647482707926599</v>
      </c>
      <c r="AO951">
        <v>1.79948506018564</v>
      </c>
      <c r="AP951">
        <v>1.88307258355472</v>
      </c>
      <c r="AQ951">
        <v>1.9770001424433701</v>
      </c>
      <c r="AR951">
        <v>1.85340202269597</v>
      </c>
      <c r="AS951">
        <v>1.7844291413690501</v>
      </c>
      <c r="AT951">
        <v>1.76948579937989</v>
      </c>
      <c r="AU951">
        <v>1.8000571357480799</v>
      </c>
      <c r="AV951">
        <v>1.9032793154768699</v>
      </c>
      <c r="AW951">
        <v>1.77647042490125</v>
      </c>
      <c r="AX951">
        <v>1.8610966492429999</v>
      </c>
      <c r="AY951">
        <v>1.73472960790206</v>
      </c>
      <c r="AZ951">
        <v>1.54639526693565</v>
      </c>
      <c r="BA951">
        <v>1.82212435305833</v>
      </c>
      <c r="BB951">
        <v>1.87288385205548</v>
      </c>
      <c r="BC951">
        <v>1.8353763317676699</v>
      </c>
      <c r="BD951">
        <v>1.9442744218778101</v>
      </c>
      <c r="BE951">
        <v>1.8335062797438</v>
      </c>
      <c r="BF951">
        <v>1.9280065838909299</v>
      </c>
      <c r="BG951">
        <v>1.8177837697435899</v>
      </c>
      <c r="BH951">
        <v>1.9080879169810301</v>
      </c>
      <c r="BI951">
        <v>1.81341297350829</v>
      </c>
      <c r="BJ951">
        <v>1.8744274572913999</v>
      </c>
      <c r="BK951">
        <v>1.7347278568580999</v>
      </c>
      <c r="BL951">
        <v>1.81413127594212</v>
      </c>
      <c r="BM951">
        <v>1.8754017883233001</v>
      </c>
      <c r="BN951">
        <v>1.9902401963649099</v>
      </c>
      <c r="BO951">
        <v>1.7773011596850401</v>
      </c>
      <c r="BP951">
        <v>1.8591034698054001</v>
      </c>
      <c r="BQ951">
        <v>1.8041515359701601</v>
      </c>
      <c r="BR951">
        <v>1.8893087316386901</v>
      </c>
      <c r="BS951">
        <v>1.86858299595141</v>
      </c>
      <c r="BT951">
        <v>1.9727935222672</v>
      </c>
      <c r="BU951">
        <v>1.8254186740078</v>
      </c>
      <c r="BV951">
        <v>1.9203945859142</v>
      </c>
      <c r="BW951">
        <v>1.74353014101968</v>
      </c>
      <c r="BX951">
        <v>1.80722144738881</v>
      </c>
      <c r="BY951">
        <v>1.76813821016339</v>
      </c>
      <c r="BZ951">
        <v>1.8223529705691299</v>
      </c>
      <c r="CA951">
        <v>1.7407130856822799</v>
      </c>
      <c r="CB951">
        <v>1.8446213111137499</v>
      </c>
      <c r="CC951">
        <v>1.7722636384650901</v>
      </c>
      <c r="CD951">
        <v>1.85637713823393</v>
      </c>
      <c r="CE951">
        <v>1.73599982243135</v>
      </c>
      <c r="CF951">
        <v>1.79402037600159</v>
      </c>
      <c r="CG951">
        <v>1.7111362572186599</v>
      </c>
      <c r="CH951">
        <v>1.8159239893865999</v>
      </c>
      <c r="CI951">
        <v>1.7402649349427</v>
      </c>
      <c r="CJ951">
        <v>1.84955648102397</v>
      </c>
      <c r="CK951">
        <v>1.8190248700295</v>
      </c>
      <c r="CL951">
        <v>1.8826752845299899</v>
      </c>
      <c r="CM951">
        <v>1.8040058112823301</v>
      </c>
      <c r="CN951">
        <v>1.89703599766555</v>
      </c>
      <c r="CO951">
        <v>1.8098491669030501</v>
      </c>
      <c r="CP951">
        <v>1.8926655402488799</v>
      </c>
      <c r="CQ951">
        <v>1.7836920674876899</v>
      </c>
      <c r="CR951">
        <v>1.86293753086813</v>
      </c>
      <c r="CS951">
        <v>1.8707879172426201</v>
      </c>
      <c r="CT951">
        <v>1.9703143057853101</v>
      </c>
      <c r="CU951">
        <v>1.7311802913852401</v>
      </c>
      <c r="CV951">
        <v>1.82163651890381</v>
      </c>
      <c r="CW951">
        <v>1.8283356431901201</v>
      </c>
      <c r="CX951">
        <v>1.9220108353281999</v>
      </c>
      <c r="CY951">
        <v>1.7853655632293399</v>
      </c>
      <c r="CZ951">
        <v>1.8409740414384299</v>
      </c>
      <c r="DA951">
        <v>1.8177432542927201</v>
      </c>
      <c r="DB951">
        <v>1.9099591169255901</v>
      </c>
      <c r="DC951">
        <v>1.78552834298464</v>
      </c>
      <c r="DD951">
        <v>1.83692822610635</v>
      </c>
      <c r="DE951">
        <v>1.81496316758747</v>
      </c>
      <c r="DF951">
        <v>1.92209944751381</v>
      </c>
      <c r="DG951">
        <v>1.8907940765982101</v>
      </c>
      <c r="DH951">
        <v>1.99537800656141</v>
      </c>
      <c r="DI951">
        <v>1.92021417299851</v>
      </c>
      <c r="DJ951">
        <v>1.96215486495608</v>
      </c>
      <c r="DK951">
        <v>1.9159631518629601</v>
      </c>
      <c r="DL951">
        <v>1.9655489165142901</v>
      </c>
    </row>
    <row r="952" spans="1:116" x14ac:dyDescent="0.45">
      <c r="A952" t="s">
        <v>41</v>
      </c>
      <c r="B952" t="s">
        <v>138</v>
      </c>
      <c r="C952" t="s">
        <v>33</v>
      </c>
      <c r="D952">
        <v>50</v>
      </c>
      <c r="E952" s="1" cm="1">
        <f t="array" ref="E952">SUMPRODUCT($G952:$FZZ952,$G$2:$FZZ$2)/SUMPRODUCT(--($G952:$FZZ952&lt;&gt;""),$G$2:$FZZ$2)</f>
        <v>2.251291941659284</v>
      </c>
      <c r="F952" s="1" cm="1">
        <f t="array" ref="F952">SUMPRODUCT($G952:$FZZ952,$F$2:$FZY$2)/SUMPRODUCT(--($G952:$FZZ952&lt;&gt;""),$F$2:$FZY$2)</f>
        <v>2.3588859198763532</v>
      </c>
      <c r="G952">
        <v>2.0829281304468199</v>
      </c>
      <c r="H952">
        <v>2.1638750427600999</v>
      </c>
      <c r="I952">
        <v>2.09724936796515</v>
      </c>
      <c r="J952">
        <v>2.1777974456367999</v>
      </c>
      <c r="K952">
        <v>2.0896460827986401</v>
      </c>
      <c r="L952">
        <v>2.1737300257468601</v>
      </c>
      <c r="M952">
        <v>2.3682037363208499</v>
      </c>
      <c r="N952">
        <v>2.5709609594632501</v>
      </c>
      <c r="O952">
        <v>2.1480612602449298</v>
      </c>
      <c r="P952">
        <v>2.2935543419736901</v>
      </c>
      <c r="Q952">
        <v>2.1273232232098702</v>
      </c>
      <c r="R952">
        <v>2.3274022003771</v>
      </c>
      <c r="S952">
        <v>1.9155478480030399</v>
      </c>
      <c r="T952">
        <v>1.98536213261301</v>
      </c>
      <c r="U952">
        <v>2.1591835548353799</v>
      </c>
      <c r="V952">
        <v>2.2743985292942202</v>
      </c>
      <c r="W952">
        <v>2.4299126452378901</v>
      </c>
      <c r="X952">
        <v>2.5943346620303598</v>
      </c>
      <c r="Y952">
        <v>2.4708347548560998</v>
      </c>
      <c r="Z952">
        <v>2.6127860012105799</v>
      </c>
      <c r="AA952">
        <v>2.4777939972229102</v>
      </c>
      <c r="AB952">
        <v>2.6248940791113302</v>
      </c>
      <c r="AC952">
        <v>2.1524349348761498</v>
      </c>
      <c r="AD952">
        <v>2.27188388096859</v>
      </c>
      <c r="AE952">
        <v>2.1329880870839899</v>
      </c>
      <c r="AF952">
        <v>2.2362653659119398</v>
      </c>
      <c r="AG952">
        <v>2.4415909184386901</v>
      </c>
      <c r="AH952">
        <v>2.6947476658577698</v>
      </c>
      <c r="AI952">
        <v>2.56651110044925</v>
      </c>
      <c r="AJ952">
        <v>2.7116587429668</v>
      </c>
      <c r="AK952">
        <v>2.1519026699197799</v>
      </c>
      <c r="AL952">
        <v>2.2804568017294602</v>
      </c>
      <c r="AM952">
        <v>2.4350914612103201</v>
      </c>
      <c r="AN952">
        <v>2.6060962089991002</v>
      </c>
      <c r="AO952">
        <v>2.1848152885740202</v>
      </c>
      <c r="AP952">
        <v>2.30659691473427</v>
      </c>
      <c r="AQ952">
        <v>2.6708798252694499</v>
      </c>
      <c r="AR952">
        <v>2.4916670623427102</v>
      </c>
      <c r="AS952">
        <v>2.1052924027515898</v>
      </c>
      <c r="AT952">
        <v>2.12211014509933</v>
      </c>
      <c r="AU952">
        <v>2.1021393651481102</v>
      </c>
      <c r="AV952">
        <v>2.27088795403336</v>
      </c>
      <c r="AW952">
        <v>2.1243500836474398</v>
      </c>
      <c r="AX952">
        <v>2.2729613972246998</v>
      </c>
      <c r="AY952">
        <v>2.1481826377497701</v>
      </c>
      <c r="AZ952">
        <v>1.8711520393582599</v>
      </c>
      <c r="BA952">
        <v>2.19759597178001</v>
      </c>
      <c r="BB952">
        <v>2.3147818281274102</v>
      </c>
      <c r="BC952">
        <v>2.2797407655925199</v>
      </c>
      <c r="BD952">
        <v>2.4353959707379298</v>
      </c>
      <c r="BE952">
        <v>2.29684760439403</v>
      </c>
      <c r="BF952">
        <v>2.4302429598883601</v>
      </c>
      <c r="BG952">
        <v>2.2347833615752801</v>
      </c>
      <c r="BH952">
        <v>2.3841853331519198</v>
      </c>
      <c r="BI952">
        <v>2.3925167120574402</v>
      </c>
      <c r="BJ952">
        <v>2.5246038623421598</v>
      </c>
      <c r="BK952">
        <v>2.3448397157798402</v>
      </c>
      <c r="BL952">
        <v>2.5245175058039999</v>
      </c>
      <c r="BM952">
        <v>2.5466853680867998</v>
      </c>
      <c r="BN952">
        <v>2.7841544425613098</v>
      </c>
      <c r="BO952">
        <v>2.10446415151059</v>
      </c>
      <c r="BP952">
        <v>2.2356253396385601</v>
      </c>
      <c r="BQ952">
        <v>2.16547256845617</v>
      </c>
      <c r="BR952">
        <v>2.30433146857722</v>
      </c>
      <c r="BS952">
        <v>2.3035951417003999</v>
      </c>
      <c r="BT952">
        <v>2.46725506072874</v>
      </c>
      <c r="BU952">
        <v>2.2120134587443601</v>
      </c>
      <c r="BV952">
        <v>2.36690372409574</v>
      </c>
      <c r="BW952">
        <v>2.41924298775763</v>
      </c>
      <c r="BX952">
        <v>2.5611149852781598</v>
      </c>
      <c r="BY952">
        <v>2.4753035526907499</v>
      </c>
      <c r="BZ952">
        <v>2.61862289511817</v>
      </c>
      <c r="CA952">
        <v>2.1478100022061102</v>
      </c>
      <c r="CB952">
        <v>2.3091961240178498</v>
      </c>
      <c r="CC952">
        <v>2.1356767221451598</v>
      </c>
      <c r="CD952">
        <v>2.26769822006472</v>
      </c>
      <c r="CE952">
        <v>2.1089383614853601</v>
      </c>
      <c r="CF952">
        <v>2.1998202117506001</v>
      </c>
      <c r="CG952">
        <v>2.4013188699859498</v>
      </c>
      <c r="CH952">
        <v>2.6358670204463799</v>
      </c>
      <c r="CI952">
        <v>2.42227241711959</v>
      </c>
      <c r="CJ952">
        <v>2.6677725229994498</v>
      </c>
      <c r="CK952">
        <v>2.20222003653224</v>
      </c>
      <c r="CL952">
        <v>2.3227342981593302</v>
      </c>
      <c r="CM952">
        <v>2.1931754684414999</v>
      </c>
      <c r="CN952">
        <v>2.3461065650106101</v>
      </c>
      <c r="CO952">
        <v>2.5027934338887299</v>
      </c>
      <c r="CP952">
        <v>2.6945968945401599</v>
      </c>
      <c r="CQ952">
        <v>2.1944971083531102</v>
      </c>
      <c r="CR952">
        <v>2.3320534675864701</v>
      </c>
      <c r="CS952">
        <v>2.6006934215595101</v>
      </c>
      <c r="CT952">
        <v>2.7988850869043</v>
      </c>
      <c r="CU952">
        <v>2.1072509898299798</v>
      </c>
      <c r="CV952">
        <v>2.2438087105038398</v>
      </c>
      <c r="CW952">
        <v>2.2424089706438202</v>
      </c>
      <c r="CX952">
        <v>2.3855360967619998</v>
      </c>
      <c r="CY952">
        <v>2.2046201476541998</v>
      </c>
      <c r="CZ952">
        <v>2.28910454870207</v>
      </c>
      <c r="DA952">
        <v>2.1881112019623798</v>
      </c>
      <c r="DB952">
        <v>2.30791496320523</v>
      </c>
      <c r="DC952">
        <v>2.16095999574988</v>
      </c>
      <c r="DD952">
        <v>2.2367449397014201</v>
      </c>
      <c r="DE952">
        <v>2.20073664825046</v>
      </c>
      <c r="DF952">
        <v>2.34684622467771</v>
      </c>
      <c r="DG952">
        <v>2.2980007612694999</v>
      </c>
      <c r="DH952">
        <v>2.44586830037519</v>
      </c>
      <c r="DI952">
        <v>2.3411170198210298</v>
      </c>
      <c r="DJ952">
        <v>2.4085067179903401</v>
      </c>
      <c r="DK952">
        <v>2.3183619550858601</v>
      </c>
      <c r="DL952">
        <v>2.4005616453935401</v>
      </c>
    </row>
    <row r="953" spans="1:116" x14ac:dyDescent="0.45">
      <c r="A953" t="s">
        <v>52</v>
      </c>
      <c r="B953" t="s">
        <v>65</v>
      </c>
      <c r="C953" t="s">
        <v>15</v>
      </c>
      <c r="D953">
        <v>50</v>
      </c>
      <c r="E953" s="1" cm="1">
        <f t="array" ref="E953">SUMPRODUCT($G953:$FZZ953,$G$2:$FZZ$2)/SUMPRODUCT(--($G953:$FZZ953&lt;&gt;""),$G$2:$FZZ$2)</f>
        <v>2.0842883869001954</v>
      </c>
      <c r="F953" s="1" cm="1">
        <f t="array" ref="F953">SUMPRODUCT($G953:$FZZ953,$F$2:$FZY$2)/SUMPRODUCT(--($G953:$FZZ953&lt;&gt;""),$F$2:$FZY$2)</f>
        <v>2.1488874864626286</v>
      </c>
      <c r="G953">
        <v>2.03686531789082</v>
      </c>
      <c r="H953">
        <v>2.0887760836631899</v>
      </c>
      <c r="I953">
        <v>2.0466394594616699</v>
      </c>
      <c r="J953">
        <v>2.0995562439306199</v>
      </c>
      <c r="K953">
        <v>2.0307572847276099</v>
      </c>
      <c r="L953">
        <v>2.0821937962319601</v>
      </c>
      <c r="M953">
        <v>2.1179747114549099</v>
      </c>
      <c r="N953">
        <v>2.21486601060995</v>
      </c>
      <c r="O953">
        <v>2.1270671486808701</v>
      </c>
      <c r="P953">
        <v>2.2122187182182498</v>
      </c>
      <c r="Q953">
        <v>2.0841185285141499</v>
      </c>
      <c r="R953">
        <v>2.2016036026140902</v>
      </c>
      <c r="S953">
        <v>1.8038400336046601</v>
      </c>
      <c r="T953">
        <v>1.8450991002291299</v>
      </c>
      <c r="U953">
        <v>2.0613375381179702</v>
      </c>
      <c r="V953">
        <v>2.1627149926246698</v>
      </c>
      <c r="W953">
        <v>2.0971842931049101</v>
      </c>
      <c r="X953">
        <v>2.1920928391711101</v>
      </c>
      <c r="Y953">
        <v>2.2788752544984301</v>
      </c>
      <c r="Z953">
        <v>2.2288163759423298</v>
      </c>
      <c r="AA953">
        <v>2.0948339089258301</v>
      </c>
      <c r="AB953">
        <v>2.1765478691209399</v>
      </c>
      <c r="AC953">
        <v>2.2554274216908898</v>
      </c>
      <c r="AD953">
        <v>2.20788479956575</v>
      </c>
      <c r="AE953">
        <v>2.0177338787285199</v>
      </c>
      <c r="AF953">
        <v>2.08808046926177</v>
      </c>
      <c r="AG953">
        <v>2.0934150454489302</v>
      </c>
      <c r="AH953">
        <v>2.2118660798749601</v>
      </c>
      <c r="AI953">
        <v>2.137750250796</v>
      </c>
      <c r="AJ953">
        <v>2.2305142408513898</v>
      </c>
      <c r="AK953">
        <v>2.0953694321802301</v>
      </c>
      <c r="AL953">
        <v>2.1500919968249201</v>
      </c>
      <c r="AM953">
        <v>2.1157303641578098</v>
      </c>
      <c r="AN953">
        <v>2.1684862506928799</v>
      </c>
      <c r="AO953">
        <v>2.0930499524418602</v>
      </c>
      <c r="AP953">
        <v>2.20650070517235</v>
      </c>
      <c r="AQ953">
        <v>2.30959118750296</v>
      </c>
      <c r="AR953">
        <v>2.2170932054508299</v>
      </c>
      <c r="AS953">
        <v>1.9973402777520499</v>
      </c>
      <c r="AT953">
        <v>2.0883116690683101</v>
      </c>
      <c r="AU953">
        <v>2.0712584148516</v>
      </c>
      <c r="AV953">
        <v>2.1763835836094101</v>
      </c>
      <c r="AW953">
        <v>2.1190119188932099</v>
      </c>
      <c r="AX953">
        <v>2.2023782252858202</v>
      </c>
      <c r="AY953">
        <v>1.8198886575358</v>
      </c>
      <c r="AZ953">
        <v>1.77956828960918</v>
      </c>
      <c r="BA953">
        <v>2.1086020449668199</v>
      </c>
      <c r="BB953">
        <v>2.1989003744898099</v>
      </c>
      <c r="BC953">
        <v>2.13765281573736</v>
      </c>
      <c r="BD953">
        <v>2.2365022993961001</v>
      </c>
      <c r="BE953">
        <v>2.1340394317815798</v>
      </c>
      <c r="BF953">
        <v>2.2438723297670502</v>
      </c>
      <c r="BG953">
        <v>2.1094756892478501</v>
      </c>
      <c r="BH953">
        <v>2.2227362119506702</v>
      </c>
      <c r="BI953">
        <v>2.1843897004208901</v>
      </c>
      <c r="BJ953">
        <v>2.2013029215152198</v>
      </c>
      <c r="BK953">
        <v>2.0157118401613299</v>
      </c>
      <c r="BL953">
        <v>2.1177449991792301</v>
      </c>
      <c r="BM953">
        <v>2.23404048078234</v>
      </c>
      <c r="BN953">
        <v>2.3087877194007702</v>
      </c>
      <c r="BO953">
        <v>2.06219288001942</v>
      </c>
      <c r="BP953">
        <v>2.1524818184971499</v>
      </c>
      <c r="BQ953">
        <v>2.0985703536493601</v>
      </c>
      <c r="BR953">
        <v>2.1770209703274701</v>
      </c>
      <c r="BS953">
        <v>2.1640971659919002</v>
      </c>
      <c r="BT953">
        <v>2.27906072874493</v>
      </c>
      <c r="BU953">
        <v>2.13818154010858</v>
      </c>
      <c r="BV953">
        <v>2.22786189493003</v>
      </c>
      <c r="BW953">
        <v>2.0468580505191301</v>
      </c>
      <c r="BX953">
        <v>2.1096582984658299</v>
      </c>
      <c r="BY953">
        <v>1.9831109778643801</v>
      </c>
      <c r="BZ953">
        <v>2.0438215160145901</v>
      </c>
      <c r="CA953">
        <v>2.0456836424728899</v>
      </c>
      <c r="CB953">
        <v>2.14691058428224</v>
      </c>
      <c r="CC953">
        <v>2.0337205270457601</v>
      </c>
      <c r="CD953">
        <v>2.1337263060564</v>
      </c>
      <c r="CE953">
        <v>2.01012141255854</v>
      </c>
      <c r="CF953">
        <v>2.0881739284842298</v>
      </c>
      <c r="CG953">
        <v>2.0262993600749102</v>
      </c>
      <c r="CH953">
        <v>2.1134891524894601</v>
      </c>
      <c r="CI953">
        <v>2.0351050563516102</v>
      </c>
      <c r="CJ953">
        <v>2.15023175925272</v>
      </c>
      <c r="CK953">
        <v>2.09189265139806</v>
      </c>
      <c r="CL953">
        <v>2.17224954334691</v>
      </c>
      <c r="CM953">
        <v>2.0685433300634499</v>
      </c>
      <c r="CN953">
        <v>2.1592887387778901</v>
      </c>
      <c r="CO953">
        <v>2.1144629577099998</v>
      </c>
      <c r="CP953">
        <v>2.2159022236473702</v>
      </c>
      <c r="CQ953">
        <v>2.0841684324565399</v>
      </c>
      <c r="CR953">
        <v>2.17842178214666</v>
      </c>
      <c r="CS953">
        <v>2.1439416256883201</v>
      </c>
      <c r="CT953">
        <v>2.2549117360465898</v>
      </c>
      <c r="CU953">
        <v>1.99842144761017</v>
      </c>
      <c r="CV953">
        <v>2.0983360505136699</v>
      </c>
      <c r="CW953">
        <v>2.1457887110999101</v>
      </c>
      <c r="CX953">
        <v>2.2408340682877599</v>
      </c>
      <c r="CY953">
        <v>2.0800785901404999</v>
      </c>
      <c r="CZ953">
        <v>2.1643724696356199</v>
      </c>
      <c r="DA953">
        <v>2.1093704006541198</v>
      </c>
      <c r="DB953">
        <v>2.1941128372853602</v>
      </c>
      <c r="DC953">
        <v>2.0904080114753198</v>
      </c>
      <c r="DD953">
        <v>2.1607209265260501</v>
      </c>
      <c r="DE953">
        <v>2.1234576427255898</v>
      </c>
      <c r="DF953">
        <v>2.22891344383057</v>
      </c>
      <c r="DG953">
        <v>2.1228634608761801</v>
      </c>
      <c r="DH953">
        <v>2.2268311250475699</v>
      </c>
      <c r="DI953">
        <v>2.2079156442976799</v>
      </c>
      <c r="DJ953">
        <v>2.2865704043564299</v>
      </c>
      <c r="DK953">
        <v>2.1604188719850899</v>
      </c>
      <c r="DL953">
        <v>2.2684437523511201</v>
      </c>
    </row>
    <row r="954" spans="1:116" x14ac:dyDescent="0.45">
      <c r="A954" t="s">
        <v>37</v>
      </c>
      <c r="B954" t="s">
        <v>236</v>
      </c>
      <c r="C954" t="s">
        <v>172</v>
      </c>
      <c r="D954">
        <v>50</v>
      </c>
      <c r="E954" s="1" cm="1">
        <f t="array" ref="E954">SUMPRODUCT($G954:$FZZ954,$G$2:$FZZ$2)/SUMPRODUCT(--($G954:$FZZ954&lt;&gt;""),$G$2:$FZZ$2)</f>
        <v>1.410926817094841</v>
      </c>
      <c r="F954" s="1" cm="1">
        <f t="array" ref="F954">SUMPRODUCT($G954:$FZZ954,$F$2:$FZY$2)/SUMPRODUCT(--($G954:$FZZ954&lt;&gt;""),$F$2:$FZY$2)</f>
        <v>1.4956150157313692</v>
      </c>
      <c r="G954">
        <v>1.36256902702438</v>
      </c>
      <c r="H954">
        <v>1.4605548225252001</v>
      </c>
      <c r="I954">
        <v>1.3712103518498</v>
      </c>
      <c r="J954">
        <v>1.4669252170635001</v>
      </c>
      <c r="K954">
        <v>1.3691344149740401</v>
      </c>
      <c r="L954">
        <v>1.4640810821856201</v>
      </c>
      <c r="M954">
        <v>1.44225292219979</v>
      </c>
      <c r="N954">
        <v>1.5244446311058999</v>
      </c>
      <c r="O954">
        <v>1.4346930577989701</v>
      </c>
      <c r="P954">
        <v>1.5165713748515</v>
      </c>
      <c r="Q954">
        <v>1.4124778693947699</v>
      </c>
      <c r="R954">
        <v>1.5199155833457501</v>
      </c>
      <c r="S954">
        <v>1.2433888209049</v>
      </c>
      <c r="T954">
        <v>1.2916123969726601</v>
      </c>
      <c r="U954">
        <v>1.43112121938754</v>
      </c>
      <c r="V954">
        <v>1.53462770943388</v>
      </c>
      <c r="W954">
        <v>1.4309925649506601</v>
      </c>
      <c r="X954">
        <v>1.5208351002176801</v>
      </c>
      <c r="Y954">
        <v>1.4376052385406899</v>
      </c>
      <c r="Z954">
        <v>1.51538876355032</v>
      </c>
      <c r="AA954">
        <v>1.4392494748460101</v>
      </c>
      <c r="AB954">
        <v>1.51347598533129</v>
      </c>
      <c r="AC954">
        <v>1.4160018580715199</v>
      </c>
      <c r="AD954">
        <v>1.5012434987069101</v>
      </c>
      <c r="AE954">
        <v>1.4365401972896601</v>
      </c>
      <c r="AF954">
        <v>1.50739462841218</v>
      </c>
      <c r="AG954">
        <v>1.4317361082548401</v>
      </c>
      <c r="AH954">
        <v>1.55824044749722</v>
      </c>
      <c r="AI954">
        <v>1.4844070310114701</v>
      </c>
      <c r="AJ954">
        <v>1.57697910760239</v>
      </c>
      <c r="AK954">
        <v>1.4314632799154201</v>
      </c>
      <c r="AL954">
        <v>1.50776394675523</v>
      </c>
      <c r="AM954">
        <v>1.4554744173716001</v>
      </c>
      <c r="AN954">
        <v>1.5103390933410401</v>
      </c>
      <c r="AO954">
        <v>1.41382684465435</v>
      </c>
      <c r="AP954">
        <v>1.51853674002645</v>
      </c>
      <c r="AQ954">
        <v>1.42457623094819</v>
      </c>
      <c r="AR954">
        <v>1.49036133137078</v>
      </c>
      <c r="AS954">
        <v>1.3814515860168199</v>
      </c>
      <c r="AT954">
        <v>1.4504265557337701</v>
      </c>
      <c r="AU954">
        <v>1.4301446363816399</v>
      </c>
      <c r="AV954">
        <v>1.5407668170319799</v>
      </c>
      <c r="AW954">
        <v>1.4447197984131199</v>
      </c>
      <c r="AX954">
        <v>1.53202898852537</v>
      </c>
      <c r="AY954">
        <v>1.1551679698588999</v>
      </c>
      <c r="AZ954">
        <v>1.1987689851729399</v>
      </c>
      <c r="BA954">
        <v>1.4292887498772699</v>
      </c>
      <c r="BB954">
        <v>1.5170203514874301</v>
      </c>
      <c r="BC954">
        <v>1.50192298250495</v>
      </c>
      <c r="BD954">
        <v>1.5935387787833599</v>
      </c>
      <c r="BE954">
        <v>1.4714459512648901</v>
      </c>
      <c r="BF954">
        <v>1.5674848820982501</v>
      </c>
      <c r="BG954">
        <v>1.45079098071713</v>
      </c>
      <c r="BH954">
        <v>1.5693453227621801</v>
      </c>
      <c r="BI954">
        <v>1.44478831393909</v>
      </c>
      <c r="BJ954">
        <v>1.4886574647189801</v>
      </c>
      <c r="BK954">
        <v>1.38538564359918</v>
      </c>
      <c r="BL954">
        <v>1.4590671388035501</v>
      </c>
      <c r="BM954">
        <v>1.4975941402216899</v>
      </c>
      <c r="BN954">
        <v>1.62433522295599</v>
      </c>
      <c r="BO954">
        <v>1.4370035495843401</v>
      </c>
      <c r="BP954">
        <v>1.51168356669634</v>
      </c>
      <c r="BQ954">
        <v>1.4652075767985</v>
      </c>
      <c r="BR954">
        <v>1.5283475643668001</v>
      </c>
      <c r="BS954">
        <v>1.50898785425101</v>
      </c>
      <c r="BT954">
        <v>1.6129878542510101</v>
      </c>
      <c r="BU954">
        <v>1.4550929112181601</v>
      </c>
      <c r="BV954">
        <v>1.5621319874588899</v>
      </c>
      <c r="BW954">
        <v>1.3915426933209301</v>
      </c>
      <c r="BX954">
        <v>1.44456066945606</v>
      </c>
      <c r="BY954">
        <v>1.39926547743966</v>
      </c>
      <c r="BZ954">
        <v>1.47717733473242</v>
      </c>
      <c r="CA954">
        <v>1.3964396626334199</v>
      </c>
      <c r="CB954">
        <v>1.5051504403753699</v>
      </c>
      <c r="CC954">
        <v>1.4133437355524701</v>
      </c>
      <c r="CD954">
        <v>1.5374190938511301</v>
      </c>
      <c r="CE954">
        <v>1.4139568952123001</v>
      </c>
      <c r="CF954">
        <v>1.4895567442789599</v>
      </c>
      <c r="CG954">
        <v>1.38294053379116</v>
      </c>
      <c r="CH954">
        <v>1.4761783986265</v>
      </c>
      <c r="CI954">
        <v>1.3819439542598899</v>
      </c>
      <c r="CJ954">
        <v>1.47194183666266</v>
      </c>
      <c r="CK954">
        <v>1.4554728115779101</v>
      </c>
      <c r="CL954">
        <v>1.5350569059997099</v>
      </c>
      <c r="CM954">
        <v>1.4245837110252899</v>
      </c>
      <c r="CN954">
        <v>1.51870661716315</v>
      </c>
      <c r="CO954">
        <v>1.4312741265123301</v>
      </c>
      <c r="CP954">
        <v>1.5361543110146301</v>
      </c>
      <c r="CQ954">
        <v>1.4404225150158501</v>
      </c>
      <c r="CR954">
        <v>1.5331941944015099</v>
      </c>
      <c r="CS954">
        <v>1.4609667112329701</v>
      </c>
      <c r="CT954">
        <v>1.6188900722880599</v>
      </c>
      <c r="CU954">
        <v>1.4008229174753499</v>
      </c>
      <c r="CV954">
        <v>1.48328287141267</v>
      </c>
      <c r="CW954">
        <v>1.46286380244424</v>
      </c>
      <c r="CX954">
        <v>1.5617676704044301</v>
      </c>
      <c r="CY954">
        <v>1.42361276494403</v>
      </c>
      <c r="CZ954">
        <v>1.5027268397237401</v>
      </c>
      <c r="DA954">
        <v>1.44953393295175</v>
      </c>
      <c r="DB954">
        <v>1.5431071136549399</v>
      </c>
      <c r="DC954">
        <v>1.4298863093024401</v>
      </c>
      <c r="DD954">
        <v>1.4933990330978</v>
      </c>
      <c r="DE954">
        <v>1.4496086556169401</v>
      </c>
      <c r="DF954">
        <v>1.54449815837937</v>
      </c>
      <c r="DG954">
        <v>1.5062442225082</v>
      </c>
      <c r="DH954">
        <v>1.6321074477533399</v>
      </c>
      <c r="DI954">
        <v>1.5502731891527</v>
      </c>
      <c r="DJ954">
        <v>1.6040900840090799</v>
      </c>
      <c r="DK954">
        <v>1.49994313559099</v>
      </c>
      <c r="DL954">
        <v>1.5957028003534299</v>
      </c>
    </row>
    <row r="955" spans="1:116" x14ac:dyDescent="0.45">
      <c r="A955" t="s">
        <v>51</v>
      </c>
      <c r="B955" t="s">
        <v>136</v>
      </c>
      <c r="C955" t="s">
        <v>23</v>
      </c>
      <c r="D955">
        <v>50</v>
      </c>
      <c r="E955" s="1" cm="1">
        <f t="array" ref="E955">SUMPRODUCT($G955:$FZZ955,$G$2:$FZZ$2)/SUMPRODUCT(--($G955:$FZZ955&lt;&gt;""),$G$2:$FZZ$2)</f>
        <v>1.8195453388404972</v>
      </c>
      <c r="F955" s="1" cm="1">
        <f t="array" ref="F955">SUMPRODUCT($G955:$FZZ955,$F$2:$FZY$2)/SUMPRODUCT(--($G955:$FZZ955&lt;&gt;""),$F$2:$FZY$2)</f>
        <v>1.9306319619409293</v>
      </c>
      <c r="G955">
        <v>1.7568782680936299</v>
      </c>
      <c r="H955">
        <v>1.83522903125967</v>
      </c>
      <c r="I955">
        <v>1.76217460961348</v>
      </c>
      <c r="J955">
        <v>1.8468078655046201</v>
      </c>
      <c r="K955">
        <v>1.82974580080918</v>
      </c>
      <c r="L955">
        <v>1.92792512975601</v>
      </c>
      <c r="M955">
        <v>1.7374180694713099</v>
      </c>
      <c r="N955">
        <v>1.8260644734528</v>
      </c>
      <c r="O955">
        <v>1.8481313403242401</v>
      </c>
      <c r="P955">
        <v>1.9520250579015199</v>
      </c>
      <c r="Q955">
        <v>1.8037600453987901</v>
      </c>
      <c r="R955">
        <v>1.9410234081001201</v>
      </c>
      <c r="S955">
        <v>1.75472529203537</v>
      </c>
      <c r="T955">
        <v>1.8544147697190401</v>
      </c>
      <c r="U955">
        <v>1.91414827678915</v>
      </c>
      <c r="V955">
        <v>2.0490986114037799</v>
      </c>
      <c r="W955">
        <v>1.7131427925253699</v>
      </c>
      <c r="X955">
        <v>1.8119639272891701</v>
      </c>
      <c r="Y955">
        <v>1.9694932042040301</v>
      </c>
      <c r="Z955">
        <v>2.1134694326748402</v>
      </c>
      <c r="AA955">
        <v>1.97467511660198</v>
      </c>
      <c r="AB955">
        <v>2.1126321785879498</v>
      </c>
      <c r="AC955">
        <v>1.6836528850996699</v>
      </c>
      <c r="AD955">
        <v>1.7717155584783599</v>
      </c>
      <c r="AE955">
        <v>1.81064374129149</v>
      </c>
      <c r="AF955">
        <v>1.91238256186373</v>
      </c>
      <c r="AG955">
        <v>1.9274462221856601</v>
      </c>
      <c r="AH955">
        <v>2.0906469789824298</v>
      </c>
      <c r="AI955">
        <v>1.96616216687748</v>
      </c>
      <c r="AJ955">
        <v>2.1034151873337099</v>
      </c>
      <c r="AK955">
        <v>1.8327523328419499</v>
      </c>
      <c r="AL955">
        <v>1.92289093163703</v>
      </c>
      <c r="AM955">
        <v>1.9072313402260599</v>
      </c>
      <c r="AN955">
        <v>2.0195936664015601</v>
      </c>
      <c r="AO955">
        <v>1.80459072671017</v>
      </c>
      <c r="AP955">
        <v>1.93310702220472</v>
      </c>
      <c r="AQ955">
        <v>1.7848487726128801</v>
      </c>
      <c r="AR955">
        <v>1.87071838944019</v>
      </c>
      <c r="AS955">
        <v>1.74241071593944</v>
      </c>
      <c r="AT955">
        <v>1.8640504087748599</v>
      </c>
      <c r="AU955">
        <v>1.81548378773148</v>
      </c>
      <c r="AV955">
        <v>1.93392066424914</v>
      </c>
      <c r="AW955">
        <v>1.90387138424373</v>
      </c>
      <c r="AX955">
        <v>2.0158895437222699</v>
      </c>
      <c r="AY955">
        <v>1.4509215388398</v>
      </c>
      <c r="AZ955">
        <v>1.5351054213826401</v>
      </c>
      <c r="BA955">
        <v>1.8399511900921499</v>
      </c>
      <c r="BB955">
        <v>1.9412177230458501</v>
      </c>
      <c r="BC955">
        <v>1.9617694712207201</v>
      </c>
      <c r="BD955">
        <v>2.0876225389915302</v>
      </c>
      <c r="BE955">
        <v>1.88063119476151</v>
      </c>
      <c r="BF955">
        <v>2.0102694385801598</v>
      </c>
      <c r="BG955">
        <v>1.9812861012504701</v>
      </c>
      <c r="BH955">
        <v>2.0742618956325898</v>
      </c>
      <c r="BI955">
        <v>1.8119893538004399</v>
      </c>
      <c r="BJ955">
        <v>1.90704691755385</v>
      </c>
      <c r="BK955">
        <v>1.89944422296742</v>
      </c>
      <c r="BL955">
        <v>2.0396782590343001</v>
      </c>
      <c r="BM955">
        <v>1.9145578867395201</v>
      </c>
      <c r="BN955">
        <v>2.0069935519061799</v>
      </c>
      <c r="BO955">
        <v>1.80540878030732</v>
      </c>
      <c r="BP955">
        <v>1.8905988044722399</v>
      </c>
      <c r="BQ955">
        <v>1.95176170379821</v>
      </c>
      <c r="BR955">
        <v>2.06174959924101</v>
      </c>
      <c r="BS955">
        <v>2.0430931174089002</v>
      </c>
      <c r="BT955">
        <v>2.1621052631578901</v>
      </c>
      <c r="BU955">
        <v>1.8456259080828901</v>
      </c>
      <c r="BV955">
        <v>1.94922382809512</v>
      </c>
      <c r="BW955">
        <v>1.8459243762591</v>
      </c>
      <c r="BX955">
        <v>1.94330156516349</v>
      </c>
      <c r="BY955">
        <v>1.8276994953280301</v>
      </c>
      <c r="BZ955">
        <v>1.89108329585769</v>
      </c>
      <c r="CA955">
        <v>1.7829008773567201</v>
      </c>
      <c r="CB955">
        <v>1.9090569687918899</v>
      </c>
      <c r="CC955">
        <v>1.8286378871937099</v>
      </c>
      <c r="CD955">
        <v>1.92508957466481</v>
      </c>
      <c r="CE955">
        <v>1.8935697955741</v>
      </c>
      <c r="CF955">
        <v>1.9887354893125799</v>
      </c>
      <c r="CG955">
        <v>1.77969408459497</v>
      </c>
      <c r="CH955">
        <v>1.9012798501638799</v>
      </c>
      <c r="CI955">
        <v>1.9421660666807801</v>
      </c>
      <c r="CJ955">
        <v>2.02929342838992</v>
      </c>
      <c r="CK955">
        <v>1.8626668540115201</v>
      </c>
      <c r="CL955">
        <v>1.9293803568919401</v>
      </c>
      <c r="CM955">
        <v>1.8334099064979501</v>
      </c>
      <c r="CN955">
        <v>1.9359020525747199</v>
      </c>
      <c r="CO955">
        <v>1.73333497773886</v>
      </c>
      <c r="CP955">
        <v>1.8242664923596801</v>
      </c>
      <c r="CQ955">
        <v>1.8252744276451001</v>
      </c>
      <c r="CR955">
        <v>1.94294772730893</v>
      </c>
      <c r="CS955">
        <v>2.1163180674839599</v>
      </c>
      <c r="CT955">
        <v>2.2254526501846801</v>
      </c>
      <c r="CU955">
        <v>1.8771963874440301</v>
      </c>
      <c r="CV955">
        <v>1.9588929430944799</v>
      </c>
      <c r="CW955">
        <v>1.86910986518835</v>
      </c>
      <c r="CX955">
        <v>1.98732203603376</v>
      </c>
      <c r="CY955">
        <v>1.89461776613479</v>
      </c>
      <c r="CZ955">
        <v>2.0097165991902801</v>
      </c>
      <c r="DA955">
        <v>1.9277023712183099</v>
      </c>
      <c r="DB955">
        <v>2.06461161079313</v>
      </c>
      <c r="DC955">
        <v>1.87312065026828</v>
      </c>
      <c r="DD955">
        <v>1.98507145513467</v>
      </c>
      <c r="DE955">
        <v>1.97444751381215</v>
      </c>
      <c r="DF955">
        <v>2.10683701657458</v>
      </c>
      <c r="DG955">
        <v>1.9763915825342999</v>
      </c>
      <c r="DH955">
        <v>2.1503869786663201</v>
      </c>
      <c r="DI955">
        <v>1.9179064315750101</v>
      </c>
      <c r="DJ955">
        <v>2.04415721830504</v>
      </c>
      <c r="DK955">
        <v>1.9323838435091401</v>
      </c>
      <c r="DL955">
        <v>2.0216784623863799</v>
      </c>
    </row>
    <row r="956" spans="1:116" x14ac:dyDescent="0.45">
      <c r="A956" t="s">
        <v>51</v>
      </c>
      <c r="B956" t="s">
        <v>32</v>
      </c>
      <c r="C956" t="s">
        <v>23</v>
      </c>
      <c r="D956">
        <v>50</v>
      </c>
      <c r="E956" s="1" cm="1">
        <f t="array" ref="E956">SUMPRODUCT($G956:$FZZ956,$G$2:$FZZ$2)/SUMPRODUCT(--($G956:$FZZ956&lt;&gt;""),$G$2:$FZZ$2)</f>
        <v>1.6730158093215859</v>
      </c>
      <c r="F956" s="1" cm="1">
        <f t="array" ref="F956">SUMPRODUCT($G956:$FZZ956,$F$2:$FZY$2)/SUMPRODUCT(--($G956:$FZZ956&lt;&gt;""),$F$2:$FZY$2)</f>
        <v>1.7608826780829481</v>
      </c>
      <c r="G956">
        <v>1.6280807636547201</v>
      </c>
      <c r="H956">
        <v>1.70082588085813</v>
      </c>
      <c r="I956">
        <v>1.63952092373377</v>
      </c>
      <c r="J956">
        <v>1.7121731754987599</v>
      </c>
      <c r="K956">
        <v>1.63406350892966</v>
      </c>
      <c r="L956">
        <v>1.7054252319261101</v>
      </c>
      <c r="M956">
        <v>1.6991965098972801</v>
      </c>
      <c r="N956">
        <v>1.78878788753763</v>
      </c>
      <c r="O956">
        <v>1.7097018178088801</v>
      </c>
      <c r="P956">
        <v>1.80017349092804</v>
      </c>
      <c r="Q956">
        <v>1.6619097306669299</v>
      </c>
      <c r="R956">
        <v>1.7766096828099101</v>
      </c>
      <c r="S956">
        <v>1.6999193429586901</v>
      </c>
      <c r="T956">
        <v>1.7934946376923599</v>
      </c>
      <c r="U956">
        <v>1.6779827691025799</v>
      </c>
      <c r="V956">
        <v>1.7670268345673901</v>
      </c>
      <c r="W956">
        <v>1.69333389873632</v>
      </c>
      <c r="X956">
        <v>1.78321883922765</v>
      </c>
      <c r="Y956">
        <v>1.7088736036977901</v>
      </c>
      <c r="Z956">
        <v>1.78490067682826</v>
      </c>
      <c r="AA956">
        <v>1.71352939082137</v>
      </c>
      <c r="AB956">
        <v>1.8024210488838199</v>
      </c>
      <c r="AC956">
        <v>1.6571153439650499</v>
      </c>
      <c r="AD956">
        <v>1.74774330428791</v>
      </c>
      <c r="AE956">
        <v>1.6941626071426199</v>
      </c>
      <c r="AF956">
        <v>1.7762343406927501</v>
      </c>
      <c r="AG956">
        <v>1.71509891827417</v>
      </c>
      <c r="AH956">
        <v>1.83588615144161</v>
      </c>
      <c r="AI956">
        <v>1.73976534217298</v>
      </c>
      <c r="AJ956">
        <v>1.83413442665852</v>
      </c>
      <c r="AK956">
        <v>1.69113209134571</v>
      </c>
      <c r="AL956">
        <v>1.7537228536207901</v>
      </c>
      <c r="AM956">
        <v>1.6862422577302101</v>
      </c>
      <c r="AN956">
        <v>1.76493022919528</v>
      </c>
      <c r="AO956">
        <v>1.6919982070036099</v>
      </c>
      <c r="AP956">
        <v>1.79905867689986</v>
      </c>
      <c r="AQ956">
        <v>1.6683918142538301</v>
      </c>
      <c r="AR956">
        <v>1.73847395660225</v>
      </c>
      <c r="AS956">
        <v>1.6143365696991601</v>
      </c>
      <c r="AT956">
        <v>1.71043848373605</v>
      </c>
      <c r="AU956">
        <v>1.6667557492846501</v>
      </c>
      <c r="AV956">
        <v>1.77781566348887</v>
      </c>
      <c r="AW956">
        <v>1.69800842721978</v>
      </c>
      <c r="AX956">
        <v>1.77823361586038</v>
      </c>
      <c r="AY956">
        <v>1.3364659041913101</v>
      </c>
      <c r="AZ956">
        <v>1.39394137357214</v>
      </c>
      <c r="BA956">
        <v>1.6858493344740999</v>
      </c>
      <c r="BB956">
        <v>1.7728936701403899</v>
      </c>
      <c r="BC956">
        <v>1.74022552084185</v>
      </c>
      <c r="BD956">
        <v>1.8536896715382201</v>
      </c>
      <c r="BE956">
        <v>1.72909435717608</v>
      </c>
      <c r="BF956">
        <v>1.82042795291086</v>
      </c>
      <c r="BG956">
        <v>1.7448082227362101</v>
      </c>
      <c r="BH956">
        <v>1.8195524991032599</v>
      </c>
      <c r="BI956">
        <v>1.69320995295865</v>
      </c>
      <c r="BJ956">
        <v>1.75843339935627</v>
      </c>
      <c r="BK956">
        <v>1.6532373425884599</v>
      </c>
      <c r="BL956">
        <v>1.70804117909152</v>
      </c>
      <c r="BM956">
        <v>1.7762063390022</v>
      </c>
      <c r="BN956">
        <v>1.8715251397736301</v>
      </c>
      <c r="BO956">
        <v>1.67582004647989</v>
      </c>
      <c r="BP956">
        <v>1.7475517117783701</v>
      </c>
      <c r="BQ956">
        <v>1.7197304282396</v>
      </c>
      <c r="BR956">
        <v>1.81803906173324</v>
      </c>
      <c r="BS956">
        <v>1.78544129554655</v>
      </c>
      <c r="BT956">
        <v>1.90702834008097</v>
      </c>
      <c r="BU956">
        <v>1.72778542479161</v>
      </c>
      <c r="BV956">
        <v>1.8149996176493</v>
      </c>
      <c r="BW956">
        <v>1.6532039361537201</v>
      </c>
      <c r="BX956">
        <v>1.7102510460250999</v>
      </c>
      <c r="BY956">
        <v>1.68023284864837</v>
      </c>
      <c r="BZ956">
        <v>1.7372332983560601</v>
      </c>
      <c r="CA956">
        <v>1.6550308008213499</v>
      </c>
      <c r="CB956">
        <v>1.7334668318427799</v>
      </c>
      <c r="CC956">
        <v>1.6912130143319399</v>
      </c>
      <c r="CD956">
        <v>1.79022191400832</v>
      </c>
      <c r="CE956">
        <v>1.69066432867955</v>
      </c>
      <c r="CF956">
        <v>1.7442789603355999</v>
      </c>
      <c r="CG956">
        <v>1.6426759793975301</v>
      </c>
      <c r="CH956">
        <v>1.7435227095364401</v>
      </c>
      <c r="CI956">
        <v>1.6514199665890199</v>
      </c>
      <c r="CJ956">
        <v>1.7057245711865601</v>
      </c>
      <c r="CK956">
        <v>1.71953070113812</v>
      </c>
      <c r="CL956">
        <v>1.80480539553182</v>
      </c>
      <c r="CM956">
        <v>1.6882520209106799</v>
      </c>
      <c r="CN956">
        <v>1.77391876622005</v>
      </c>
      <c r="CO956">
        <v>1.7206689441683201</v>
      </c>
      <c r="CP956">
        <v>1.8108851423849599</v>
      </c>
      <c r="CQ956">
        <v>1.6870967228001901</v>
      </c>
      <c r="CR956">
        <v>1.7830547899373801</v>
      </c>
      <c r="CS956">
        <v>1.7893448752521</v>
      </c>
      <c r="CT956">
        <v>1.8460649459539</v>
      </c>
      <c r="CU956">
        <v>1.65023419506767</v>
      </c>
      <c r="CV956">
        <v>1.72700100923841</v>
      </c>
      <c r="CW956">
        <v>1.73691256142119</v>
      </c>
      <c r="CX956">
        <v>1.8430609802192199</v>
      </c>
      <c r="CY956">
        <v>1.68050726363419</v>
      </c>
      <c r="CZ956">
        <v>1.7540723981900399</v>
      </c>
      <c r="DA956">
        <v>1.7125756336876501</v>
      </c>
      <c r="DB956">
        <v>1.81242845461978</v>
      </c>
      <c r="DC956">
        <v>1.6768315358869399</v>
      </c>
      <c r="DD956">
        <v>1.75313446315677</v>
      </c>
      <c r="DE956">
        <v>1.73197513812154</v>
      </c>
      <c r="DF956">
        <v>1.80372928176795</v>
      </c>
      <c r="DG956">
        <v>1.7626923564916299</v>
      </c>
      <c r="DH956">
        <v>1.8661071939968401</v>
      </c>
      <c r="DI956">
        <v>1.7559266995649001</v>
      </c>
      <c r="DJ956">
        <v>1.86164497268108</v>
      </c>
      <c r="DK956">
        <v>1.7858748808034499</v>
      </c>
      <c r="DL956">
        <v>1.88655987822268</v>
      </c>
    </row>
    <row r="957" spans="1:116" x14ac:dyDescent="0.45">
      <c r="A957" t="s">
        <v>51</v>
      </c>
      <c r="B957" t="s">
        <v>32</v>
      </c>
      <c r="C957" t="s">
        <v>45</v>
      </c>
      <c r="D957">
        <v>50</v>
      </c>
      <c r="E957" s="1" cm="1">
        <f t="array" ref="E957">SUMPRODUCT($G957:$FZZ957,$G$2:$FZZ$2)/SUMPRODUCT(--($G957:$FZZ957&lt;&gt;""),$G$2:$FZZ$2)</f>
        <v>1.5218837788479171</v>
      </c>
      <c r="F957" s="1" cm="1">
        <f t="array" ref="F957">SUMPRODUCT($G957:$FZZ957,$F$2:$FZY$2)/SUMPRODUCT(--($G957:$FZZ957&lt;&gt;""),$F$2:$FZY$2)</f>
        <v>1.6057687152568159</v>
      </c>
      <c r="G957">
        <v>1.4886421020052401</v>
      </c>
      <c r="H957">
        <v>1.5554924334978499</v>
      </c>
      <c r="I957">
        <v>1.5006064256534399</v>
      </c>
      <c r="J957">
        <v>1.5646232580627899</v>
      </c>
      <c r="K957">
        <v>1.4948383669132299</v>
      </c>
      <c r="L957">
        <v>1.5617659078834401</v>
      </c>
      <c r="M957">
        <v>1.5477014828211599</v>
      </c>
      <c r="N957">
        <v>1.6282499875315899</v>
      </c>
      <c r="O957">
        <v>1.5650804638959299</v>
      </c>
      <c r="P957">
        <v>1.64345905015853</v>
      </c>
      <c r="Q957">
        <v>1.5192199566410101</v>
      </c>
      <c r="R957">
        <v>1.6159539108081</v>
      </c>
      <c r="S957">
        <v>1.5431354732001299</v>
      </c>
      <c r="T957">
        <v>1.62122403258952</v>
      </c>
      <c r="U957">
        <v>1.52868384912186</v>
      </c>
      <c r="V957">
        <v>1.61933135204656</v>
      </c>
      <c r="W957">
        <v>1.53627908291634</v>
      </c>
      <c r="X957">
        <v>1.61859893138834</v>
      </c>
      <c r="Y957">
        <v>1.55679084355912</v>
      </c>
      <c r="Z957">
        <v>1.61831288174764</v>
      </c>
      <c r="AA957">
        <v>1.56441414177377</v>
      </c>
      <c r="AB957">
        <v>1.6458539537864401</v>
      </c>
      <c r="AC957">
        <v>1.505165804177</v>
      </c>
      <c r="AD957">
        <v>1.59632613330619</v>
      </c>
      <c r="AE957">
        <v>1.53398584447702</v>
      </c>
      <c r="AF957">
        <v>1.61184762221781</v>
      </c>
      <c r="AG957">
        <v>1.5637724674042599</v>
      </c>
      <c r="AH957">
        <v>1.67265249043721</v>
      </c>
      <c r="AI957">
        <v>1.5867841409691601</v>
      </c>
      <c r="AJ957">
        <v>1.67797792995158</v>
      </c>
      <c r="AK957">
        <v>1.50346954228378</v>
      </c>
      <c r="AL957">
        <v>1.58600697200589</v>
      </c>
      <c r="AM957">
        <v>1.5352649844552</v>
      </c>
      <c r="AN957">
        <v>1.5971609669100799</v>
      </c>
      <c r="AO957">
        <v>1.53128450698065</v>
      </c>
      <c r="AP957">
        <v>1.6437731640919599</v>
      </c>
      <c r="AQ957">
        <v>1.51681781491856</v>
      </c>
      <c r="AR957">
        <v>1.5889084089074501</v>
      </c>
      <c r="AS957">
        <v>1.4745529777405599</v>
      </c>
      <c r="AT957">
        <v>1.55775635017947</v>
      </c>
      <c r="AU957">
        <v>1.5183410359079701</v>
      </c>
      <c r="AV957">
        <v>1.61880779810806</v>
      </c>
      <c r="AW957">
        <v>1.5482170252053</v>
      </c>
      <c r="AX957">
        <v>1.62895937024927</v>
      </c>
      <c r="AY957">
        <v>1.2134499416206299</v>
      </c>
      <c r="AZ957">
        <v>1.2669748558926299</v>
      </c>
      <c r="BA957">
        <v>1.53221033143049</v>
      </c>
      <c r="BB957">
        <v>1.61287291190372</v>
      </c>
      <c r="BC957">
        <v>1.59504443317022</v>
      </c>
      <c r="BD957">
        <v>1.69484313372502</v>
      </c>
      <c r="BE957">
        <v>1.6012452141553599</v>
      </c>
      <c r="BF957">
        <v>1.68418792714781</v>
      </c>
      <c r="BG957">
        <v>1.59091639970809</v>
      </c>
      <c r="BH957">
        <v>1.68036710410765</v>
      </c>
      <c r="BI957">
        <v>1.5463604852686299</v>
      </c>
      <c r="BJ957">
        <v>1.6319478831393901</v>
      </c>
      <c r="BK957">
        <v>1.4906549726801499</v>
      </c>
      <c r="BL957">
        <v>1.5703163473489199</v>
      </c>
      <c r="BM957">
        <v>1.6153741258060099</v>
      </c>
      <c r="BN957">
        <v>1.7239008045506701</v>
      </c>
      <c r="BO957">
        <v>1.52610158517268</v>
      </c>
      <c r="BP957">
        <v>1.5995444507394001</v>
      </c>
      <c r="BQ957">
        <v>1.5762096378447299</v>
      </c>
      <c r="BR957">
        <v>1.6776589132070501</v>
      </c>
      <c r="BS957">
        <v>1.64651012145748</v>
      </c>
      <c r="BT957">
        <v>1.7551255060728701</v>
      </c>
      <c r="BU957">
        <v>1.5656878488949999</v>
      </c>
      <c r="BV957">
        <v>1.6866827253957299</v>
      </c>
      <c r="BW957">
        <v>1.47656128932279</v>
      </c>
      <c r="BX957">
        <v>1.55450953045095</v>
      </c>
      <c r="BY957">
        <v>1.53436516264428</v>
      </c>
      <c r="BZ957">
        <v>1.58505721281167</v>
      </c>
      <c r="CA957">
        <v>1.5136864255774001</v>
      </c>
      <c r="CB957">
        <v>1.6136066658747199</v>
      </c>
      <c r="CC957">
        <v>1.5576167360147899</v>
      </c>
      <c r="CD957">
        <v>1.6278028201571799</v>
      </c>
      <c r="CE957">
        <v>1.53696757152686</v>
      </c>
      <c r="CF957">
        <v>1.5953765565001199</v>
      </c>
      <c r="CG957">
        <v>1.4859918838770001</v>
      </c>
      <c r="CH957">
        <v>1.5851802715779599</v>
      </c>
      <c r="CI957">
        <v>1.4931648667090101</v>
      </c>
      <c r="CJ957">
        <v>1.5826451142325999</v>
      </c>
      <c r="CK957">
        <v>1.5764507517212301</v>
      </c>
      <c r="CL957">
        <v>1.64525783335675</v>
      </c>
      <c r="CM957">
        <v>1.53614046415755</v>
      </c>
      <c r="CN957">
        <v>1.6209255833012499</v>
      </c>
      <c r="CO957">
        <v>1.5595747567307501</v>
      </c>
      <c r="CP957">
        <v>1.6472380153669599</v>
      </c>
      <c r="CQ957">
        <v>1.5393757866394699</v>
      </c>
      <c r="CR957">
        <v>1.6249621616454499</v>
      </c>
      <c r="CS957">
        <v>1.5961159328332799</v>
      </c>
      <c r="CT957">
        <v>1.7360465906773299</v>
      </c>
      <c r="CU957">
        <v>1.4983567528401001</v>
      </c>
      <c r="CV957">
        <v>1.58579820407318</v>
      </c>
      <c r="CW957">
        <v>1.5927774977951299</v>
      </c>
      <c r="CX957">
        <v>1.69634307672924</v>
      </c>
      <c r="CY957">
        <v>1.52907835198856</v>
      </c>
      <c r="CZ957">
        <v>1.60643010240533</v>
      </c>
      <c r="DA957">
        <v>1.5779558462796399</v>
      </c>
      <c r="DB957">
        <v>1.66822567457072</v>
      </c>
      <c r="DC957">
        <v>1.52348191042873</v>
      </c>
      <c r="DD957">
        <v>1.5946846942570201</v>
      </c>
      <c r="DE957">
        <v>1.5847375690607699</v>
      </c>
      <c r="DF957">
        <v>1.6783149171270699</v>
      </c>
      <c r="DG957">
        <v>1.60953218176215</v>
      </c>
      <c r="DH957">
        <v>1.7047271211324699</v>
      </c>
      <c r="DI957">
        <v>1.59761381361111</v>
      </c>
      <c r="DJ957">
        <v>1.7031861426056401</v>
      </c>
      <c r="DK957">
        <v>1.6309062437121</v>
      </c>
      <c r="DL957">
        <v>1.71380580366906</v>
      </c>
    </row>
    <row r="958" spans="1:116" x14ac:dyDescent="0.45">
      <c r="A958" t="s">
        <v>51</v>
      </c>
      <c r="B958" t="s">
        <v>32</v>
      </c>
      <c r="C958" t="s">
        <v>33</v>
      </c>
      <c r="D958">
        <v>50</v>
      </c>
      <c r="E958" s="1" cm="1">
        <f t="array" ref="E958">SUMPRODUCT($G958:$FZZ958,$G$2:$FZZ$2)/SUMPRODUCT(--($G958:$FZZ958&lt;&gt;""),$G$2:$FZZ$2)</f>
        <v>1.5766054603337123</v>
      </c>
      <c r="F958" s="1" cm="1">
        <f t="array" ref="F958">SUMPRODUCT($G958:$FZZ958,$F$2:$FZY$2)/SUMPRODUCT(--($G958:$FZZ958&lt;&gt;""),$F$2:$FZY$2)</f>
        <v>1.6608896851840731</v>
      </c>
      <c r="G958">
        <v>1.54557208946228</v>
      </c>
      <c r="H958">
        <v>1.6100359999348399</v>
      </c>
      <c r="I958">
        <v>1.5524332829344401</v>
      </c>
      <c r="J958">
        <v>1.6167799617296199</v>
      </c>
      <c r="K958">
        <v>1.5521190077240501</v>
      </c>
      <c r="L958">
        <v>1.6154195104009099</v>
      </c>
      <c r="M958">
        <v>1.5988245577654501</v>
      </c>
      <c r="N958">
        <v>1.67902919706113</v>
      </c>
      <c r="O958">
        <v>1.61616627780769</v>
      </c>
      <c r="P958">
        <v>1.7002623729798501</v>
      </c>
      <c r="Q958">
        <v>1.5652646911914301</v>
      </c>
      <c r="R958">
        <v>1.67266317807259</v>
      </c>
      <c r="S958">
        <v>1.5948566186176201</v>
      </c>
      <c r="T958">
        <v>1.67668340579826</v>
      </c>
      <c r="U958">
        <v>1.5848162707726201</v>
      </c>
      <c r="V958">
        <v>1.67085934074983</v>
      </c>
      <c r="W958">
        <v>1.5892743052610701</v>
      </c>
      <c r="X958">
        <v>1.6694060441579699</v>
      </c>
      <c r="Y958">
        <v>1.61080724151213</v>
      </c>
      <c r="Z958">
        <v>1.67570571727287</v>
      </c>
      <c r="AA958">
        <v>1.61608573361341</v>
      </c>
      <c r="AB958">
        <v>1.6992558835048199</v>
      </c>
      <c r="AC958">
        <v>1.56728854650267</v>
      </c>
      <c r="AD958">
        <v>1.6490123775747401</v>
      </c>
      <c r="AE958">
        <v>1.58898199299692</v>
      </c>
      <c r="AF958">
        <v>1.66344892041199</v>
      </c>
      <c r="AG958">
        <v>1.6151688397153701</v>
      </c>
      <c r="AH958">
        <v>1.7245095216550801</v>
      </c>
      <c r="AI958">
        <v>1.63930736686003</v>
      </c>
      <c r="AJ958">
        <v>1.7411261831028899</v>
      </c>
      <c r="AK958">
        <v>1.56800632089516</v>
      </c>
      <c r="AL958">
        <v>1.6461944772641599</v>
      </c>
      <c r="AM958">
        <v>1.5926541826332099</v>
      </c>
      <c r="AN958">
        <v>1.65889427132287</v>
      </c>
      <c r="AO958">
        <v>1.5858287688455901</v>
      </c>
      <c r="AP958">
        <v>1.69936151836181</v>
      </c>
      <c r="AQ958">
        <v>1.57435544371112</v>
      </c>
      <c r="AR958">
        <v>1.65112292863586</v>
      </c>
      <c r="AS958">
        <v>1.5328149714950301</v>
      </c>
      <c r="AT958">
        <v>1.60980244709264</v>
      </c>
      <c r="AU958">
        <v>1.5730899841955099</v>
      </c>
      <c r="AV958">
        <v>1.6766899970971301</v>
      </c>
      <c r="AW958">
        <v>1.6057012154910899</v>
      </c>
      <c r="AX958">
        <v>1.68723838480601</v>
      </c>
      <c r="AY958">
        <v>1.26715539839911</v>
      </c>
      <c r="AZ958">
        <v>1.3156702581163899</v>
      </c>
      <c r="BA958">
        <v>1.5875142011585299</v>
      </c>
      <c r="BB958">
        <v>1.6652313561580401</v>
      </c>
      <c r="BC958">
        <v>1.6503445002700301</v>
      </c>
      <c r="BD958">
        <v>1.7515833919774799</v>
      </c>
      <c r="BE958">
        <v>1.6479407449815699</v>
      </c>
      <c r="BF958">
        <v>1.73338819909113</v>
      </c>
      <c r="BG958">
        <v>1.64480698586253</v>
      </c>
      <c r="BH958">
        <v>1.73495033952182</v>
      </c>
      <c r="BI958">
        <v>1.6040789799455299</v>
      </c>
      <c r="BJ958">
        <v>1.6906567219608799</v>
      </c>
      <c r="BK958">
        <v>1.5437000211054499</v>
      </c>
      <c r="BL958">
        <v>1.6234317472973201</v>
      </c>
      <c r="BM958">
        <v>1.6719264410807799</v>
      </c>
      <c r="BN958">
        <v>1.7739465840687201</v>
      </c>
      <c r="BO958">
        <v>1.5748129819977099</v>
      </c>
      <c r="BP958">
        <v>1.65201355085617</v>
      </c>
      <c r="BQ958">
        <v>1.6302712075113599</v>
      </c>
      <c r="BR958">
        <v>1.73221120816566</v>
      </c>
      <c r="BS958">
        <v>1.7015384615384599</v>
      </c>
      <c r="BT958">
        <v>1.80981376518218</v>
      </c>
      <c r="BU958">
        <v>1.62269633708037</v>
      </c>
      <c r="BV958">
        <v>1.74543090922994</v>
      </c>
      <c r="BW958">
        <v>1.5332597241593</v>
      </c>
      <c r="BX958">
        <v>1.6096970401363699</v>
      </c>
      <c r="BY958">
        <v>1.58274621496027</v>
      </c>
      <c r="BZ958">
        <v>1.63231399590266</v>
      </c>
      <c r="CA958">
        <v>1.5686697099801401</v>
      </c>
      <c r="CB958">
        <v>1.6677753831011199</v>
      </c>
      <c r="CC958">
        <v>1.6041233240869099</v>
      </c>
      <c r="CD958">
        <v>1.6827178687008699</v>
      </c>
      <c r="CE958">
        <v>1.58974985017645</v>
      </c>
      <c r="CF958">
        <v>1.64745965862428</v>
      </c>
      <c r="CG958">
        <v>1.5343959731543599</v>
      </c>
      <c r="CH958">
        <v>1.64088106758233</v>
      </c>
      <c r="CI958">
        <v>1.55506929248723</v>
      </c>
      <c r="CJ958">
        <v>1.62567939577892</v>
      </c>
      <c r="CK958">
        <v>1.6267106927076</v>
      </c>
      <c r="CL958">
        <v>1.69450611212589</v>
      </c>
      <c r="CM958">
        <v>1.5839593706927499</v>
      </c>
      <c r="CN958">
        <v>1.67064433213713</v>
      </c>
      <c r="CO958">
        <v>1.6111762021632099</v>
      </c>
      <c r="CP958">
        <v>1.7009237448047001</v>
      </c>
      <c r="CQ958">
        <v>1.5968104258607201</v>
      </c>
      <c r="CR958">
        <v>1.67721892077046</v>
      </c>
      <c r="CS958">
        <v>1.65798001314328</v>
      </c>
      <c r="CT958">
        <v>1.7829091980330301</v>
      </c>
      <c r="CU958">
        <v>1.55017726367</v>
      </c>
      <c r="CV958">
        <v>1.6347203892037301</v>
      </c>
      <c r="CW958">
        <v>1.6542774347990401</v>
      </c>
      <c r="CX958">
        <v>1.7543467305027001</v>
      </c>
      <c r="CY958">
        <v>1.5872231483686501</v>
      </c>
      <c r="CZ958">
        <v>1.6567039771374099</v>
      </c>
      <c r="DA958">
        <v>1.63164349959116</v>
      </c>
      <c r="DB958">
        <v>1.71767784137367</v>
      </c>
      <c r="DC958">
        <v>1.5773256122828401</v>
      </c>
      <c r="DD958">
        <v>1.64492907613026</v>
      </c>
      <c r="DE958">
        <v>1.63994014732965</v>
      </c>
      <c r="DF958">
        <v>1.7438996316758699</v>
      </c>
      <c r="DG958">
        <v>1.66016566674521</v>
      </c>
      <c r="DH958">
        <v>1.76532054883906</v>
      </c>
      <c r="DI958">
        <v>1.6580529229871099</v>
      </c>
      <c r="DJ958">
        <v>1.76531273088816</v>
      </c>
      <c r="DK958">
        <v>1.6769751633758201</v>
      </c>
      <c r="DL958">
        <v>1.77676782699222</v>
      </c>
    </row>
    <row r="959" spans="1:116" x14ac:dyDescent="0.45">
      <c r="A959" t="s">
        <v>51</v>
      </c>
      <c r="B959" t="s">
        <v>137</v>
      </c>
      <c r="C959" t="s">
        <v>23</v>
      </c>
      <c r="D959">
        <v>50</v>
      </c>
      <c r="E959" s="1" cm="1">
        <f t="array" ref="E959">SUMPRODUCT($G959:$FZZ959,$G$2:$FZZ$2)/SUMPRODUCT(--($G959:$FZZ959&lt;&gt;""),$G$2:$FZZ$2)</f>
        <v>1.7825626260938843</v>
      </c>
      <c r="F959" s="1" cm="1">
        <f t="array" ref="F959">SUMPRODUCT($G959:$FZZ959,$F$2:$FZY$2)/SUMPRODUCT(--($G959:$FZZ959&lt;&gt;""),$F$2:$FZY$2)</f>
        <v>1.8980902862069244</v>
      </c>
      <c r="G959">
        <v>1.7056903516916699</v>
      </c>
      <c r="H959">
        <v>1.78587572692176</v>
      </c>
      <c r="I959">
        <v>1.71156060363937</v>
      </c>
      <c r="J959">
        <v>1.79949846959471</v>
      </c>
      <c r="K959">
        <v>1.7724876374187699</v>
      </c>
      <c r="L959">
        <v>1.87152315174302</v>
      </c>
      <c r="M959">
        <v>1.6901168879917401</v>
      </c>
      <c r="N959">
        <v>1.78799515963492</v>
      </c>
      <c r="O959">
        <v>1.8309061696108799</v>
      </c>
      <c r="P959">
        <v>1.9436539069644201</v>
      </c>
      <c r="Q959">
        <v>1.7442421199354501</v>
      </c>
      <c r="R959">
        <v>1.8947511565447701</v>
      </c>
      <c r="S959">
        <v>1.69638822728074</v>
      </c>
      <c r="T959">
        <v>1.7906431997946299</v>
      </c>
      <c r="U959">
        <v>1.8736966015361001</v>
      </c>
      <c r="V959">
        <v>2.0018286937797698</v>
      </c>
      <c r="W959">
        <v>1.65596924207729</v>
      </c>
      <c r="X959">
        <v>1.7532072484663399</v>
      </c>
      <c r="Y959">
        <v>1.9747603587739999</v>
      </c>
      <c r="Z959">
        <v>2.1478324987618902</v>
      </c>
      <c r="AA959">
        <v>1.9450635525332001</v>
      </c>
      <c r="AB959">
        <v>2.0913198276782801</v>
      </c>
      <c r="AC959">
        <v>1.64264221945599</v>
      </c>
      <c r="AD959">
        <v>1.7329700699125501</v>
      </c>
      <c r="AE959">
        <v>1.7675797128353501</v>
      </c>
      <c r="AF959">
        <v>1.8738933662789501</v>
      </c>
      <c r="AG959">
        <v>1.89945708057417</v>
      </c>
      <c r="AH959">
        <v>2.05805947435528</v>
      </c>
      <c r="AI959">
        <v>1.93987002224451</v>
      </c>
      <c r="AJ959">
        <v>2.0871461595498699</v>
      </c>
      <c r="AK959">
        <v>1.77657025594504</v>
      </c>
      <c r="AL959">
        <v>1.8805833659498301</v>
      </c>
      <c r="AM959">
        <v>1.8797387511146399</v>
      </c>
      <c r="AN959">
        <v>1.9967163135950601</v>
      </c>
      <c r="AO959">
        <v>1.7707861851815401</v>
      </c>
      <c r="AP959">
        <v>1.9015601255097401</v>
      </c>
      <c r="AQ959">
        <v>1.7522719718911699</v>
      </c>
      <c r="AR959">
        <v>1.84028773562508</v>
      </c>
      <c r="AS959">
        <v>1.69712135075364</v>
      </c>
      <c r="AT959">
        <v>1.8160457561131</v>
      </c>
      <c r="AU959">
        <v>1.78654729595856</v>
      </c>
      <c r="AV959">
        <v>1.92202813474821</v>
      </c>
      <c r="AW959">
        <v>1.8499760511464201</v>
      </c>
      <c r="AX959">
        <v>1.9663188876625199</v>
      </c>
      <c r="AY959">
        <v>1.40012495441895</v>
      </c>
      <c r="AZ959">
        <v>1.4838598562548999</v>
      </c>
      <c r="BA959">
        <v>1.79497033535772</v>
      </c>
      <c r="BB959">
        <v>1.9138112403046399</v>
      </c>
      <c r="BC959">
        <v>1.95946189221478</v>
      </c>
      <c r="BD959">
        <v>2.1322030014892799</v>
      </c>
      <c r="BE959">
        <v>1.8606469388485301</v>
      </c>
      <c r="BF959">
        <v>1.95902959172719</v>
      </c>
      <c r="BG959">
        <v>1.9576618139989299</v>
      </c>
      <c r="BH959">
        <v>2.08869621145592</v>
      </c>
      <c r="BI959">
        <v>1.8129332755632499</v>
      </c>
      <c r="BJ959">
        <v>1.8760212923991</v>
      </c>
      <c r="BK959">
        <v>1.91578922683676</v>
      </c>
      <c r="BL959">
        <v>2.09171493562835</v>
      </c>
      <c r="BM959">
        <v>1.86351859427658</v>
      </c>
      <c r="BN959">
        <v>2.0137922973525799</v>
      </c>
      <c r="BO959">
        <v>1.78955705349813</v>
      </c>
      <c r="BP959">
        <v>1.8780191700678699</v>
      </c>
      <c r="BQ959">
        <v>1.9682337160990599</v>
      </c>
      <c r="BR959">
        <v>2.0981450583962999</v>
      </c>
      <c r="BS959">
        <v>2.0327773279352201</v>
      </c>
      <c r="BT959">
        <v>2.19093117408906</v>
      </c>
      <c r="BU959">
        <v>1.8290510055823199</v>
      </c>
      <c r="BV959">
        <v>1.93312686395962</v>
      </c>
      <c r="BW959">
        <v>1.8492367890903401</v>
      </c>
      <c r="BX959">
        <v>1.97863396869673</v>
      </c>
      <c r="BY959">
        <v>1.80290311297656</v>
      </c>
      <c r="BZ959">
        <v>1.88351321640933</v>
      </c>
      <c r="CA959">
        <v>1.7913180715122099</v>
      </c>
      <c r="CB959">
        <v>1.8738778488638399</v>
      </c>
      <c r="CC959">
        <v>1.8055507397133601</v>
      </c>
      <c r="CD959">
        <v>1.91187008784096</v>
      </c>
      <c r="CE959">
        <v>1.9104388165049999</v>
      </c>
      <c r="CF959">
        <v>1.98279803786651</v>
      </c>
      <c r="CG959">
        <v>1.77325581395348</v>
      </c>
      <c r="CH959">
        <v>1.8467886686436701</v>
      </c>
      <c r="CI959">
        <v>1.95783628620503</v>
      </c>
      <c r="CJ959">
        <v>2.0796216559610299</v>
      </c>
      <c r="CK959">
        <v>1.8189686665729901</v>
      </c>
      <c r="CL959">
        <v>1.9077279752704701</v>
      </c>
      <c r="CM959">
        <v>1.83786770640606</v>
      </c>
      <c r="CN959">
        <v>1.9373300386176999</v>
      </c>
      <c r="CO959">
        <v>1.67883526756533</v>
      </c>
      <c r="CP959">
        <v>1.7706424281291999</v>
      </c>
      <c r="CQ959">
        <v>1.78947536125671</v>
      </c>
      <c r="CR959">
        <v>1.89575732470884</v>
      </c>
      <c r="CS959">
        <v>2.0453216705567701</v>
      </c>
      <c r="CT959">
        <v>2.1639284824038598</v>
      </c>
      <c r="CU959">
        <v>1.8515255026783599</v>
      </c>
      <c r="CV959">
        <v>1.96019977744999</v>
      </c>
      <c r="CW959">
        <v>1.8828272647095801</v>
      </c>
      <c r="CX959">
        <v>1.9783293435806899</v>
      </c>
      <c r="CY959">
        <v>1.9088592522029</v>
      </c>
      <c r="CZ959">
        <v>2.0114074779709399</v>
      </c>
      <c r="DA959">
        <v>1.94681929681112</v>
      </c>
      <c r="DB959">
        <v>2.0672117743254201</v>
      </c>
      <c r="DC959">
        <v>1.87698560272007</v>
      </c>
      <c r="DD959">
        <v>1.9471258566647101</v>
      </c>
      <c r="DE959">
        <v>1.92490791896869</v>
      </c>
      <c r="DF959">
        <v>2.0270488029465898</v>
      </c>
      <c r="DG959">
        <v>1.97715285204183</v>
      </c>
      <c r="DH959">
        <v>2.14562904424425</v>
      </c>
      <c r="DI959">
        <v>1.85837947295929</v>
      </c>
      <c r="DJ959">
        <v>1.9898386405305</v>
      </c>
      <c r="DK959">
        <v>1.85596682617862</v>
      </c>
      <c r="DL959">
        <v>1.9648402984944</v>
      </c>
    </row>
    <row r="960" spans="1:116" x14ac:dyDescent="0.45">
      <c r="A960" t="s">
        <v>62</v>
      </c>
      <c r="B960" t="s">
        <v>61</v>
      </c>
      <c r="C960" t="s">
        <v>20</v>
      </c>
      <c r="D960">
        <v>50</v>
      </c>
      <c r="E960" s="1" cm="1">
        <f t="array" ref="E960">SUMPRODUCT($G960:$FZZ960,$G$2:$FZZ$2)/SUMPRODUCT(--($G960:$FZZ960&lt;&gt;""),$G$2:$FZZ$2)</f>
        <v>2.0356834463199593</v>
      </c>
      <c r="F960" s="1" cm="1">
        <f t="array" ref="F960">SUMPRODUCT($G960:$FZZ960,$F$2:$FZY$2)/SUMPRODUCT(--($G960:$FZZ960&lt;&gt;""),$F$2:$FZY$2)</f>
        <v>2.1490454227223754</v>
      </c>
      <c r="G960">
        <v>2.1313855088045002</v>
      </c>
      <c r="H960">
        <v>2.1070998061541899</v>
      </c>
      <c r="I960">
        <v>1.8098425342036299</v>
      </c>
      <c r="J960">
        <v>1.8069784022323001</v>
      </c>
      <c r="K960">
        <v>1.81374800768319</v>
      </c>
      <c r="L960">
        <v>1.8023396951244399</v>
      </c>
      <c r="M960">
        <v>1.8741951318107</v>
      </c>
      <c r="N960">
        <v>1.97506582004026</v>
      </c>
      <c r="O960">
        <v>1.8191463904485901</v>
      </c>
      <c r="P960">
        <v>1.93850473040535</v>
      </c>
      <c r="Q960">
        <v>2.4474474945670499</v>
      </c>
      <c r="R960">
        <v>2.62055655366655</v>
      </c>
      <c r="S960">
        <v>1.5448127896105499</v>
      </c>
      <c r="T960">
        <v>1.58494878350804</v>
      </c>
      <c r="U960">
        <v>1.8067082785330699</v>
      </c>
      <c r="V960">
        <v>1.89491671571441</v>
      </c>
      <c r="W960">
        <v>1.84839001498317</v>
      </c>
      <c r="X960">
        <v>1.9570265456704199</v>
      </c>
      <c r="Y960">
        <v>2.1249193859021598</v>
      </c>
      <c r="Z960">
        <v>2.2961316238375602</v>
      </c>
      <c r="AA960">
        <v>2.1383949870046601</v>
      </c>
      <c r="AB960">
        <v>2.27927510948125</v>
      </c>
      <c r="AC960">
        <v>2.1398929521155101</v>
      </c>
      <c r="AD960">
        <v>2.25077441393762</v>
      </c>
      <c r="AE960">
        <v>1.7993816294001199</v>
      </c>
      <c r="AF960">
        <v>1.8659172817298999</v>
      </c>
      <c r="AG960">
        <v>2.4064492246946001</v>
      </c>
      <c r="AH960">
        <v>2.6099823139884002</v>
      </c>
      <c r="AI960">
        <v>2.5049243250316202</v>
      </c>
      <c r="AJ960">
        <v>2.7145112749160298</v>
      </c>
      <c r="AK960">
        <v>2.0946488208677301</v>
      </c>
      <c r="AL960">
        <v>2.2796959532370802</v>
      </c>
      <c r="AM960">
        <v>2.4196671727761299</v>
      </c>
      <c r="AN960">
        <v>2.5601426746680098</v>
      </c>
      <c r="AO960">
        <v>2.4753244339488498</v>
      </c>
      <c r="AP960">
        <v>2.6548208643554498</v>
      </c>
      <c r="AQ960">
        <v>1.8554484592374501</v>
      </c>
      <c r="AR960">
        <v>1.89944447082284</v>
      </c>
      <c r="AS960">
        <v>1.4367649183376301</v>
      </c>
      <c r="AT960">
        <v>1.4670294458665001</v>
      </c>
      <c r="AU960">
        <v>2.21934137227165</v>
      </c>
      <c r="AV960">
        <v>2.3234758808811802</v>
      </c>
      <c r="AW960">
        <v>2.2169974385139199</v>
      </c>
      <c r="AX960">
        <v>2.3328786522001699</v>
      </c>
      <c r="AY960">
        <v>1.7502586390183199</v>
      </c>
      <c r="AZ960">
        <v>1.8421761548484501</v>
      </c>
      <c r="BA960">
        <v>1.83846445151969</v>
      </c>
      <c r="BB960">
        <v>1.94863739007251</v>
      </c>
      <c r="BC960">
        <v>2.2531954241199199</v>
      </c>
      <c r="BD960">
        <v>2.3789339312308702</v>
      </c>
      <c r="BE960">
        <v>2.4349304039789601</v>
      </c>
      <c r="BF960">
        <v>2.5589866533080401</v>
      </c>
      <c r="BG960">
        <v>1.8358916003908501</v>
      </c>
      <c r="BH960">
        <v>1.9277665771994701</v>
      </c>
      <c r="BI960">
        <v>1.8239044317900399</v>
      </c>
      <c r="BJ960">
        <v>1.9086871750433201</v>
      </c>
      <c r="BK960">
        <v>2.1490983279788001</v>
      </c>
      <c r="BL960">
        <v>2.30978120676312</v>
      </c>
      <c r="BM960">
        <v>1.88196676601796</v>
      </c>
      <c r="BN960">
        <v>1.9816881927804699</v>
      </c>
      <c r="BO960">
        <v>2.1864630184185199</v>
      </c>
      <c r="BP960">
        <v>2.26724785810912</v>
      </c>
      <c r="BQ960">
        <v>2.1569666633951599</v>
      </c>
      <c r="BR960">
        <v>2.2996041482644598</v>
      </c>
      <c r="BS960">
        <v>1.9118866396761101</v>
      </c>
      <c r="BT960">
        <v>2.04492307692307</v>
      </c>
      <c r="BU960">
        <v>1.8518391068287801</v>
      </c>
      <c r="BV960">
        <v>1.9337959776707101</v>
      </c>
      <c r="BW960">
        <v>2.2713272896327199</v>
      </c>
      <c r="BX960">
        <v>2.4313497598016398</v>
      </c>
      <c r="BY960">
        <v>1.8269624743916399</v>
      </c>
      <c r="BZ960">
        <v>1.8897466646679599</v>
      </c>
      <c r="CA960">
        <v>1.7870755341354501</v>
      </c>
      <c r="CB960">
        <v>1.93525887963072</v>
      </c>
      <c r="CC960">
        <v>2.1189753814147001</v>
      </c>
      <c r="CD960">
        <v>2.2850208044382798</v>
      </c>
      <c r="CE960">
        <v>1.7663085699065499</v>
      </c>
      <c r="CF960">
        <v>1.85858877322264</v>
      </c>
      <c r="CG960">
        <v>1.78660059310129</v>
      </c>
      <c r="CH960">
        <v>1.9039917277977201</v>
      </c>
      <c r="CI960">
        <v>2.4122961812663202</v>
      </c>
      <c r="CJ960">
        <v>2.6112091480200399</v>
      </c>
      <c r="CK960">
        <v>1.85755233946887</v>
      </c>
      <c r="CL960">
        <v>1.9610791063650399</v>
      </c>
      <c r="CM960">
        <v>2.1311760396359198</v>
      </c>
      <c r="CN960">
        <v>2.2590490854680598</v>
      </c>
      <c r="CO960">
        <v>1.8060135910116699</v>
      </c>
      <c r="CP960">
        <v>1.9198722296905599</v>
      </c>
      <c r="CQ960">
        <v>1.85267736230821</v>
      </c>
      <c r="CR960">
        <v>1.96316535759236</v>
      </c>
      <c r="CS960">
        <v>2.5630311133268302</v>
      </c>
      <c r="CT960">
        <v>2.6720523918511598</v>
      </c>
      <c r="CU960">
        <v>1.7679527986957499</v>
      </c>
      <c r="CV960">
        <v>1.8507362264834499</v>
      </c>
      <c r="CW960">
        <v>2.50217336525135</v>
      </c>
      <c r="CX960">
        <v>2.6780742093990102</v>
      </c>
      <c r="CY960">
        <v>2.2026553941414599</v>
      </c>
      <c r="CZ960">
        <v>2.2705048821147802</v>
      </c>
      <c r="DA960">
        <v>2.1710711365494602</v>
      </c>
      <c r="DB960">
        <v>2.3192313982011399</v>
      </c>
      <c r="DC960">
        <v>2.1537082292939398</v>
      </c>
      <c r="DD960">
        <v>2.2379801306911702</v>
      </c>
      <c r="DE960">
        <v>2.1991022099447499</v>
      </c>
      <c r="DF960">
        <v>2.3154926335174899</v>
      </c>
      <c r="DG960">
        <v>1.8644849649272199</v>
      </c>
      <c r="DH960">
        <v>1.9735005709521301</v>
      </c>
      <c r="DI960">
        <v>1.8740411015132501</v>
      </c>
      <c r="DJ960">
        <v>1.9790843830668301</v>
      </c>
      <c r="DK960">
        <v>1.85530195001181</v>
      </c>
      <c r="DL960">
        <v>1.9610697507589201</v>
      </c>
    </row>
    <row r="961" spans="1:116" x14ac:dyDescent="0.45">
      <c r="A961" t="s">
        <v>62</v>
      </c>
      <c r="B961" t="s">
        <v>32</v>
      </c>
      <c r="C961" t="s">
        <v>20</v>
      </c>
      <c r="D961">
        <v>50</v>
      </c>
      <c r="E961" s="1" cm="1">
        <f t="array" ref="E961">SUMPRODUCT($G961:$FZZ961,$G$2:$FZZ$2)/SUMPRODUCT(--($G961:$FZZ961&lt;&gt;""),$G$2:$FZZ$2)</f>
        <v>1.625721950139895</v>
      </c>
      <c r="F961" s="1" cm="1">
        <f t="array" ref="F961">SUMPRODUCT($G961:$FZZ961,$F$2:$FZY$2)/SUMPRODUCT(--($G961:$FZZ961&lt;&gt;""),$F$2:$FZY$2)</f>
        <v>1.6957431931456857</v>
      </c>
      <c r="G961">
        <v>1.6380235058398001</v>
      </c>
      <c r="H961">
        <v>1.64566127482122</v>
      </c>
      <c r="I961">
        <v>1.64362863804173</v>
      </c>
      <c r="J961">
        <v>1.6536961233830301</v>
      </c>
      <c r="K961">
        <v>1.6397114716580099</v>
      </c>
      <c r="L961">
        <v>1.65193510155707</v>
      </c>
      <c r="M961">
        <v>1.63642663460756</v>
      </c>
      <c r="N961">
        <v>1.69968737121452</v>
      </c>
      <c r="O961">
        <v>1.6424890393046601</v>
      </c>
      <c r="P961">
        <v>1.7284482390243401</v>
      </c>
      <c r="Q961">
        <v>1.56544513571258</v>
      </c>
      <c r="R961">
        <v>1.69881194281216</v>
      </c>
      <c r="S961">
        <v>1.6642129229207401</v>
      </c>
      <c r="T961">
        <v>1.70319375629905</v>
      </c>
      <c r="U961">
        <v>1.6234925386871599</v>
      </c>
      <c r="V961">
        <v>1.68832760504089</v>
      </c>
      <c r="W961">
        <v>1.6149690441862401</v>
      </c>
      <c r="X961">
        <v>1.70502925960478</v>
      </c>
      <c r="Y961">
        <v>1.62566884939195</v>
      </c>
      <c r="Z961">
        <v>1.70354922137236</v>
      </c>
      <c r="AA961">
        <v>1.6525581229750399</v>
      </c>
      <c r="AB961">
        <v>1.7281802969345199</v>
      </c>
      <c r="AC961">
        <v>1.6479163241499699</v>
      </c>
      <c r="AD961">
        <v>1.7052477472187599</v>
      </c>
      <c r="AE961">
        <v>1.66433444076722</v>
      </c>
      <c r="AF961">
        <v>1.7095599924037199</v>
      </c>
      <c r="AG961">
        <v>1.6363509233743201</v>
      </c>
      <c r="AH961">
        <v>1.7558466663924599</v>
      </c>
      <c r="AI961">
        <v>1.68621276224538</v>
      </c>
      <c r="AJ961">
        <v>1.7634055916604801</v>
      </c>
      <c r="AK961">
        <v>1.6019774744951101</v>
      </c>
      <c r="AL961">
        <v>1.6960739486207701</v>
      </c>
      <c r="AM961">
        <v>1.6201527968573</v>
      </c>
      <c r="AN961">
        <v>1.6797050104836899</v>
      </c>
      <c r="AO961">
        <v>1.64623306766374</v>
      </c>
      <c r="AP961">
        <v>1.73972033629615</v>
      </c>
      <c r="AQ961">
        <v>1.68765965528702</v>
      </c>
      <c r="AR961">
        <v>1.7252931959546001</v>
      </c>
      <c r="AS961">
        <v>1.62590895452171</v>
      </c>
      <c r="AT961">
        <v>1.6548991861546201</v>
      </c>
      <c r="AU961">
        <v>1.62272896920659</v>
      </c>
      <c r="AV961">
        <v>1.71714579291977</v>
      </c>
      <c r="AW961">
        <v>1.6401806229478599</v>
      </c>
      <c r="AX961">
        <v>1.71215560507299</v>
      </c>
      <c r="AY961">
        <v>1.35251993391194</v>
      </c>
      <c r="AZ961">
        <v>1.38254344007117</v>
      </c>
      <c r="BA961">
        <v>1.6623420340266699</v>
      </c>
      <c r="BB961">
        <v>1.73091434422205</v>
      </c>
      <c r="BC961">
        <v>1.65047542673845</v>
      </c>
      <c r="BD961">
        <v>1.7348739014451</v>
      </c>
      <c r="BE961">
        <v>1.66413210720291</v>
      </c>
      <c r="BF961">
        <v>1.7463949618921499</v>
      </c>
      <c r="BG961">
        <v>1.67038553352546</v>
      </c>
      <c r="BH961">
        <v>1.7678264418854901</v>
      </c>
      <c r="BI961">
        <v>1.6614725179499801</v>
      </c>
      <c r="BJ961">
        <v>1.71513679128497</v>
      </c>
      <c r="BK961">
        <v>1.62143845414253</v>
      </c>
      <c r="BL961">
        <v>1.69064090237553</v>
      </c>
      <c r="BM961">
        <v>1.6939980129741099</v>
      </c>
      <c r="BN961">
        <v>1.7795570101104501</v>
      </c>
      <c r="BO961">
        <v>1.6093954144457601</v>
      </c>
      <c r="BP961">
        <v>1.6719929702042999</v>
      </c>
      <c r="BQ961">
        <v>1.6323976837766201</v>
      </c>
      <c r="BR961">
        <v>1.7171950142310299</v>
      </c>
      <c r="BS961">
        <v>1.7320647773279301</v>
      </c>
      <c r="BT961">
        <v>1.8373117408906801</v>
      </c>
      <c r="BU961">
        <v>1.6372447809130499</v>
      </c>
      <c r="BV961">
        <v>1.73216334021564</v>
      </c>
      <c r="BW961">
        <v>1.60657833565783</v>
      </c>
      <c r="BX961">
        <v>1.6466372229970501</v>
      </c>
      <c r="BY961">
        <v>1.61782341478039</v>
      </c>
      <c r="BZ961">
        <v>1.64760405736271</v>
      </c>
      <c r="CA961">
        <v>1.5959577103874201</v>
      </c>
      <c r="CB961">
        <v>1.68542433858842</v>
      </c>
      <c r="CC961">
        <v>1.60374768839574</v>
      </c>
      <c r="CD961">
        <v>1.71601941747572</v>
      </c>
      <c r="CE961">
        <v>1.6229662841542101</v>
      </c>
      <c r="CF961">
        <v>1.6756375824029399</v>
      </c>
      <c r="CG961">
        <v>1.60982128921492</v>
      </c>
      <c r="CH961">
        <v>1.6970696113625701</v>
      </c>
      <c r="CI961">
        <v>1.6377026422907599</v>
      </c>
      <c r="CJ961">
        <v>1.69904237547351</v>
      </c>
      <c r="CK961">
        <v>1.66779541941829</v>
      </c>
      <c r="CL961">
        <v>1.7364900941407799</v>
      </c>
      <c r="CM961">
        <v>1.6470887710627899</v>
      </c>
      <c r="CN961">
        <v>1.75391454434827</v>
      </c>
      <c r="CO961">
        <v>1.65051860439302</v>
      </c>
      <c r="CP961">
        <v>1.7365045693918499</v>
      </c>
      <c r="CQ961">
        <v>1.61011359472334</v>
      </c>
      <c r="CR961">
        <v>1.6746379466917301</v>
      </c>
      <c r="CS961">
        <v>1.6222438759092599</v>
      </c>
      <c r="CT961">
        <v>1.7699018785832401</v>
      </c>
      <c r="CU961">
        <v>1.5787205962269999</v>
      </c>
      <c r="CV961">
        <v>1.6709623993996301</v>
      </c>
      <c r="CW961">
        <v>1.70401285120322</v>
      </c>
      <c r="CX961">
        <v>1.78614400907143</v>
      </c>
      <c r="CY961">
        <v>1.6267087401762299</v>
      </c>
      <c r="CZ961">
        <v>1.6687663729459301</v>
      </c>
      <c r="DA961">
        <v>1.6469991823385099</v>
      </c>
      <c r="DB961">
        <v>1.7165985282093199</v>
      </c>
      <c r="DC961">
        <v>1.64102427880784</v>
      </c>
      <c r="DD961">
        <v>1.6773893640758599</v>
      </c>
      <c r="DE961">
        <v>1.6416896869244899</v>
      </c>
      <c r="DF961">
        <v>1.74217311233885</v>
      </c>
      <c r="DG961">
        <v>1.6499429047869301</v>
      </c>
      <c r="DH961">
        <v>1.7500226568305799</v>
      </c>
      <c r="DI961">
        <v>1.68424989282228</v>
      </c>
      <c r="DJ961">
        <v>1.7632512701699301</v>
      </c>
      <c r="DK961">
        <v>1.70943161836108</v>
      </c>
      <c r="DL961">
        <v>1.7824192744101399</v>
      </c>
    </row>
    <row r="962" spans="1:116" x14ac:dyDescent="0.45">
      <c r="A962" t="s">
        <v>62</v>
      </c>
      <c r="B962" t="s">
        <v>32</v>
      </c>
      <c r="C962" t="s">
        <v>23</v>
      </c>
      <c r="D962">
        <v>50</v>
      </c>
      <c r="E962" s="1" cm="1">
        <f t="array" ref="E962">SUMPRODUCT($G962:$FZZ962,$G$2:$FZZ$2)/SUMPRODUCT(--($G962:$FZZ962&lt;&gt;""),$G$2:$FZZ$2)</f>
        <v>1.6839463631148288</v>
      </c>
      <c r="F962" s="1" cm="1">
        <f t="array" ref="F962">SUMPRODUCT($G962:$FZZ962,$F$2:$FZY$2)/SUMPRODUCT(--($G962:$FZZ962&lt;&gt;""),$F$2:$FZY$2)</f>
        <v>1.7695441313551543</v>
      </c>
      <c r="G962">
        <v>1.6323628826011101</v>
      </c>
      <c r="H962">
        <v>1.6996021274169599</v>
      </c>
      <c r="I962">
        <v>1.6421781334382199</v>
      </c>
      <c r="J962">
        <v>1.7061191626409</v>
      </c>
      <c r="K962">
        <v>1.63877559360823</v>
      </c>
      <c r="L962">
        <v>1.70088274960153</v>
      </c>
      <c r="M962">
        <v>1.7045828597527799</v>
      </c>
      <c r="N962">
        <v>1.78952286705008</v>
      </c>
      <c r="O962">
        <v>1.71914553581348</v>
      </c>
      <c r="P962">
        <v>1.8056773410592299</v>
      </c>
      <c r="Q962">
        <v>1.6619097306669299</v>
      </c>
      <c r="R962">
        <v>1.7766096828099101</v>
      </c>
      <c r="S962">
        <v>1.6982318167962001</v>
      </c>
      <c r="T962">
        <v>1.79379655464623</v>
      </c>
      <c r="U962">
        <v>1.69112029898537</v>
      </c>
      <c r="V962">
        <v>1.7839816113335401</v>
      </c>
      <c r="W962">
        <v>1.69742458937607</v>
      </c>
      <c r="X962">
        <v>1.78159330562858</v>
      </c>
      <c r="Y962">
        <v>1.68534199086557</v>
      </c>
      <c r="Z962">
        <v>1.7816122819567399</v>
      </c>
      <c r="AA962">
        <v>1.7153594189482599</v>
      </c>
      <c r="AB962">
        <v>1.8021718232634301</v>
      </c>
      <c r="AC962">
        <v>1.6730629212955299</v>
      </c>
      <c r="AD962">
        <v>1.77304387084315</v>
      </c>
      <c r="AE962">
        <v>1.6866858280468799</v>
      </c>
      <c r="AF962">
        <v>1.7695363927528101</v>
      </c>
      <c r="AG962">
        <v>1.7134701599966999</v>
      </c>
      <c r="AH962">
        <v>1.8386172006745301</v>
      </c>
      <c r="AI962">
        <v>1.75415012866925</v>
      </c>
      <c r="AJ962">
        <v>1.84117416146901</v>
      </c>
      <c r="AK962">
        <v>1.6965019258977401</v>
      </c>
      <c r="AL962">
        <v>1.7637528851886899</v>
      </c>
      <c r="AM962">
        <v>1.6977863736051799</v>
      </c>
      <c r="AN962">
        <v>1.7646410237871399</v>
      </c>
      <c r="AO962">
        <v>1.71449265855445</v>
      </c>
      <c r="AP962">
        <v>1.8154689669498201</v>
      </c>
      <c r="AQ962">
        <v>1.7255685864868699</v>
      </c>
      <c r="AR962">
        <v>1.7832201699824299</v>
      </c>
      <c r="AS962">
        <v>1.6185780487714501</v>
      </c>
      <c r="AT962">
        <v>1.71243142324775</v>
      </c>
      <c r="AU962">
        <v>1.6746487764195199</v>
      </c>
      <c r="AV962">
        <v>1.7823266229547401</v>
      </c>
      <c r="AW962">
        <v>1.7015001006546</v>
      </c>
      <c r="AX962">
        <v>1.7967401792346001</v>
      </c>
      <c r="AY962">
        <v>1.40750938048976</v>
      </c>
      <c r="AZ962">
        <v>1.4278239758072999</v>
      </c>
      <c r="BA962">
        <v>1.7125545254358501</v>
      </c>
      <c r="BB962">
        <v>1.7881397534258101</v>
      </c>
      <c r="BC962">
        <v>1.7447915814280801</v>
      </c>
      <c r="BD962">
        <v>1.8507110943816101</v>
      </c>
      <c r="BE962">
        <v>1.7354993380327</v>
      </c>
      <c r="BF962">
        <v>1.84202239954199</v>
      </c>
      <c r="BG962">
        <v>1.75161102796571</v>
      </c>
      <c r="BH962">
        <v>1.82002251110094</v>
      </c>
      <c r="BI962">
        <v>1.70679623669225</v>
      </c>
      <c r="BJ962">
        <v>1.7729945531072</v>
      </c>
      <c r="BK962">
        <v>1.66151537180779</v>
      </c>
      <c r="BL962">
        <v>1.7285838238397799</v>
      </c>
      <c r="BM962">
        <v>1.78501159098435</v>
      </c>
      <c r="BN962">
        <v>1.88056415950752</v>
      </c>
      <c r="BO962">
        <v>1.6978344066875499</v>
      </c>
      <c r="BP962">
        <v>1.7510434852987</v>
      </c>
      <c r="BQ962">
        <v>1.7187326201458999</v>
      </c>
      <c r="BR962">
        <v>1.8196093826675801</v>
      </c>
      <c r="BS962">
        <v>1.7852469635627499</v>
      </c>
      <c r="BT962">
        <v>1.9100566801619401</v>
      </c>
      <c r="BU962">
        <v>1.7451250286763</v>
      </c>
      <c r="BV962">
        <v>1.8283245392674099</v>
      </c>
      <c r="BW962">
        <v>1.64816751898341</v>
      </c>
      <c r="BX962">
        <v>1.71788315512164</v>
      </c>
      <c r="BY962">
        <v>1.6808074751411499</v>
      </c>
      <c r="BZ962">
        <v>1.7378079248488401</v>
      </c>
      <c r="CA962">
        <v>1.6633970845283099</v>
      </c>
      <c r="CB962">
        <v>1.74473501111544</v>
      </c>
      <c r="CC962">
        <v>1.6942036523347199</v>
      </c>
      <c r="CD962">
        <v>1.79641990291262</v>
      </c>
      <c r="CE962">
        <v>1.6851264066765801</v>
      </c>
      <c r="CF962">
        <v>1.74416797993474</v>
      </c>
      <c r="CG962">
        <v>1.6520797565163099</v>
      </c>
      <c r="CH962">
        <v>1.7443226158888701</v>
      </c>
      <c r="CI962">
        <v>1.6722900637632001</v>
      </c>
      <c r="CJ962">
        <v>1.7371355968094799</v>
      </c>
      <c r="CK962">
        <v>1.72945061121258</v>
      </c>
      <c r="CL962">
        <v>1.80772797527047</v>
      </c>
      <c r="CM962">
        <v>1.72447319732283</v>
      </c>
      <c r="CN962">
        <v>1.82019793128282</v>
      </c>
      <c r="CO962">
        <v>1.7209526041217</v>
      </c>
      <c r="CP962">
        <v>1.8097011704056301</v>
      </c>
      <c r="CQ962">
        <v>1.6839103350486699</v>
      </c>
      <c r="CR962">
        <v>1.7838354549365101</v>
      </c>
      <c r="CS962">
        <v>1.78041650615241</v>
      </c>
      <c r="CT962">
        <v>1.8713997597951399</v>
      </c>
      <c r="CU962">
        <v>1.6462101803690099</v>
      </c>
      <c r="CV962">
        <v>1.7305462826385101</v>
      </c>
      <c r="CW962">
        <v>1.7522836084162701</v>
      </c>
      <c r="CX962">
        <v>1.8407931208265</v>
      </c>
      <c r="CY962">
        <v>1.68403191236008</v>
      </c>
      <c r="CZ962">
        <v>1.76065729935698</v>
      </c>
      <c r="DA962">
        <v>1.7272771872444801</v>
      </c>
      <c r="DB962">
        <v>1.8217988552739099</v>
      </c>
      <c r="DC962">
        <v>1.6813340062689199</v>
      </c>
      <c r="DD962">
        <v>1.7426818254263401</v>
      </c>
      <c r="DE962">
        <v>1.73303406998158</v>
      </c>
      <c r="DF962">
        <v>1.8007136279926299</v>
      </c>
      <c r="DG962">
        <v>1.7627648583494899</v>
      </c>
      <c r="DH962">
        <v>1.8655724927951201</v>
      </c>
      <c r="DI962">
        <v>1.7679306035701501</v>
      </c>
      <c r="DJ962">
        <v>1.8697722359551501</v>
      </c>
      <c r="DK962">
        <v>1.7841689485333301</v>
      </c>
      <c r="DL962">
        <v>1.8839441154084999</v>
      </c>
    </row>
    <row r="963" spans="1:116" x14ac:dyDescent="0.45">
      <c r="A963" t="s">
        <v>62</v>
      </c>
      <c r="B963" t="s">
        <v>32</v>
      </c>
      <c r="C963" t="s">
        <v>45</v>
      </c>
      <c r="D963">
        <v>50</v>
      </c>
      <c r="E963" s="1" cm="1">
        <f t="array" ref="E963">SUMPRODUCT($G963:$FZZ963,$G$2:$FZZ$2)/SUMPRODUCT(--($G963:$FZZ963&lt;&gt;""),$G$2:$FZZ$2)</f>
        <v>1.5294543412500721</v>
      </c>
      <c r="F963" s="1" cm="1">
        <f t="array" ref="F963">SUMPRODUCT($G963:$FZZ963,$F$2:$FZY$2)/SUMPRODUCT(--($G963:$FZZ963&lt;&gt;""),$F$2:$FZY$2)</f>
        <v>1.6130413934863652</v>
      </c>
      <c r="G963">
        <v>1.49543281369626</v>
      </c>
      <c r="H963">
        <v>1.5541566893091501</v>
      </c>
      <c r="I963">
        <v>1.50580406714934</v>
      </c>
      <c r="J963">
        <v>1.56398200390898</v>
      </c>
      <c r="K963">
        <v>1.50115656545016</v>
      </c>
      <c r="L963">
        <v>1.5600065388859301</v>
      </c>
      <c r="M963">
        <v>1.55059940204166</v>
      </c>
      <c r="N963">
        <v>1.6284442321170201</v>
      </c>
      <c r="O963">
        <v>1.5710629096907001</v>
      </c>
      <c r="P963">
        <v>1.6465528292695399</v>
      </c>
      <c r="Q963">
        <v>1.5192199566410101</v>
      </c>
      <c r="R963">
        <v>1.6159539108081</v>
      </c>
      <c r="S963">
        <v>1.5595790081663401</v>
      </c>
      <c r="T963">
        <v>1.6371906262807701</v>
      </c>
      <c r="U963">
        <v>1.53844737842819</v>
      </c>
      <c r="V963">
        <v>1.6285935043827999</v>
      </c>
      <c r="W963">
        <v>1.54228366268057</v>
      </c>
      <c r="X963">
        <v>1.63061939897662</v>
      </c>
      <c r="Y963">
        <v>1.5310625653441901</v>
      </c>
      <c r="Z963">
        <v>1.60360314752655</v>
      </c>
      <c r="AA963">
        <v>1.5666500516252999</v>
      </c>
      <c r="AB963">
        <v>1.6425962188912999</v>
      </c>
      <c r="AC963">
        <v>1.52307061976601</v>
      </c>
      <c r="AD963">
        <v>1.6175817407938</v>
      </c>
      <c r="AE963">
        <v>1.5418040290109201</v>
      </c>
      <c r="AF963">
        <v>1.6224930705364899</v>
      </c>
      <c r="AG963">
        <v>1.5721465882449699</v>
      </c>
      <c r="AH963">
        <v>1.6809566898367101</v>
      </c>
      <c r="AI963">
        <v>1.60020936014306</v>
      </c>
      <c r="AJ963">
        <v>1.69104549221441</v>
      </c>
      <c r="AK963">
        <v>1.5217152743992699</v>
      </c>
      <c r="AL963">
        <v>1.5924266311604001</v>
      </c>
      <c r="AM963">
        <v>1.54787554527269</v>
      </c>
      <c r="AN963">
        <v>1.61556768611573</v>
      </c>
      <c r="AO963">
        <v>1.54764559895918</v>
      </c>
      <c r="AP963">
        <v>1.65634053811757</v>
      </c>
      <c r="AQ963">
        <v>1.5277004890556001</v>
      </c>
      <c r="AR963">
        <v>1.60704619913584</v>
      </c>
      <c r="AS963">
        <v>1.48314336199264</v>
      </c>
      <c r="AT963">
        <v>1.5581860546095001</v>
      </c>
      <c r="AU963">
        <v>1.51965884429126</v>
      </c>
      <c r="AV963">
        <v>1.62086744967216</v>
      </c>
      <c r="AW963">
        <v>1.5445413968082</v>
      </c>
      <c r="AX963">
        <v>1.62916067945327</v>
      </c>
      <c r="AY963">
        <v>1.2142623828997701</v>
      </c>
      <c r="AZ963">
        <v>1.2773643644725601</v>
      </c>
      <c r="BA963">
        <v>1.57030450089064</v>
      </c>
      <c r="BB963">
        <v>1.64280404505098</v>
      </c>
      <c r="BC963">
        <v>1.59208222182216</v>
      </c>
      <c r="BD963">
        <v>1.6794265420683101</v>
      </c>
      <c r="BE963">
        <v>1.61112105055998</v>
      </c>
      <c r="BF963">
        <v>1.69850073353132</v>
      </c>
      <c r="BG963">
        <v>1.59938898440302</v>
      </c>
      <c r="BH963">
        <v>1.6785860060111999</v>
      </c>
      <c r="BI963">
        <v>1.55692931418668</v>
      </c>
      <c r="BJ963">
        <v>1.63417615746471</v>
      </c>
      <c r="BK963">
        <v>1.4893651947564599</v>
      </c>
      <c r="BL963">
        <v>1.5641723143306001</v>
      </c>
      <c r="BM963">
        <v>1.6085364190676501</v>
      </c>
      <c r="BN963">
        <v>1.72867356281534</v>
      </c>
      <c r="BO963">
        <v>1.53013678039981</v>
      </c>
      <c r="BP963">
        <v>1.5898900438206001</v>
      </c>
      <c r="BQ963">
        <v>1.5762096378447299</v>
      </c>
      <c r="BR963">
        <v>1.6825661661268601</v>
      </c>
      <c r="BS963">
        <v>1.6516275303643699</v>
      </c>
      <c r="BT963">
        <v>1.7514008097165901</v>
      </c>
      <c r="BU963">
        <v>1.5743289745354401</v>
      </c>
      <c r="BV963">
        <v>1.6855165557849601</v>
      </c>
      <c r="BW963">
        <v>1.5007360917402699</v>
      </c>
      <c r="BX963">
        <v>1.55216565938323</v>
      </c>
      <c r="BY963">
        <v>1.5387248288612401</v>
      </c>
      <c r="BZ963">
        <v>1.59080347773946</v>
      </c>
      <c r="CA963">
        <v>1.5140258285675401</v>
      </c>
      <c r="CB963">
        <v>1.61348787482817</v>
      </c>
      <c r="CC963">
        <v>1.54734454461396</v>
      </c>
      <c r="CD963">
        <v>1.6266470180305099</v>
      </c>
      <c r="CE963">
        <v>1.5446141211461999</v>
      </c>
      <c r="CF963">
        <v>1.5953654584600301</v>
      </c>
      <c r="CG963">
        <v>1.4948103636647401</v>
      </c>
      <c r="CH963">
        <v>1.5829366318089499</v>
      </c>
      <c r="CI963">
        <v>1.50542340180231</v>
      </c>
      <c r="CJ963">
        <v>1.60356226912307</v>
      </c>
      <c r="CK963">
        <v>1.58655332302936</v>
      </c>
      <c r="CL963">
        <v>1.65507938738232</v>
      </c>
      <c r="CM963">
        <v>1.57987408888281</v>
      </c>
      <c r="CN963">
        <v>1.6623247612779799</v>
      </c>
      <c r="CO963">
        <v>1.56761589975703</v>
      </c>
      <c r="CP963">
        <v>1.65897907082865</v>
      </c>
      <c r="CQ963">
        <v>1.54071406949511</v>
      </c>
      <c r="CR963">
        <v>1.6189558207338199</v>
      </c>
      <c r="CS963">
        <v>1.6086473747422301</v>
      </c>
      <c r="CT963">
        <v>1.7708989553354899</v>
      </c>
      <c r="CU963">
        <v>1.5012809564474801</v>
      </c>
      <c r="CV963">
        <v>1.59074088450689</v>
      </c>
      <c r="CW963">
        <v>1.6052664734786399</v>
      </c>
      <c r="CX963">
        <v>1.6892402671034299</v>
      </c>
      <c r="CY963">
        <v>1.5418552036199</v>
      </c>
      <c r="CZ963">
        <v>1.6190045248868701</v>
      </c>
      <c r="DA963">
        <v>1.5832215862632799</v>
      </c>
      <c r="DB963">
        <v>1.66771872444807</v>
      </c>
      <c r="DC963">
        <v>1.5399909684959801</v>
      </c>
      <c r="DD963">
        <v>1.6003559475110201</v>
      </c>
      <c r="DE963">
        <v>1.5876841620626101</v>
      </c>
      <c r="DF963">
        <v>1.68013351749539</v>
      </c>
      <c r="DG963">
        <v>1.61435355530985</v>
      </c>
      <c r="DH963">
        <v>1.70972068659259</v>
      </c>
      <c r="DI963">
        <v>1.59833441271173</v>
      </c>
      <c r="DJ963">
        <v>1.70490098603497</v>
      </c>
      <c r="DK963">
        <v>1.6451835845573699</v>
      </c>
      <c r="DL963">
        <v>1.7270245916697999</v>
      </c>
    </row>
    <row r="964" spans="1:116" hidden="1" x14ac:dyDescent="0.45">
      <c r="E964" s="1" t="e" cm="1">
        <f t="array" ref="E964">SUMPRODUCT($G964:$FZZ964,$G$2:$FZZ$2)/SUMPRODUCT(--($G964:$FZZ964&lt;&gt;""),$G$2:$FZZ$2)</f>
        <v>#DIV/0!</v>
      </c>
      <c r="F964" s="1" t="e" cm="1">
        <f t="array" ref="F964">SUMPRODUCT($G964:$FZZ964,$F$2:$FZY$2)/SUMPRODUCT(--($G964:$FZZ964&lt;&gt;""),$F$2:$FZY$2)</f>
        <v>#DIV/0!</v>
      </c>
    </row>
    <row r="965" spans="1:116" hidden="1" x14ac:dyDescent="0.45">
      <c r="E965" s="1" t="e" cm="1">
        <f t="array" ref="E965">SUMPRODUCT($G965:$FZZ965,$G$2:$FZZ$2)/SUMPRODUCT(--($G965:$FZZ965&lt;&gt;""),$G$2:$FZZ$2)</f>
        <v>#DIV/0!</v>
      </c>
      <c r="F965" s="1" t="e" cm="1">
        <f t="array" ref="F965">SUMPRODUCT($G965:$FZZ965,$F$2:$FZY$2)/SUMPRODUCT(--($G965:$FZZ965&lt;&gt;""),$F$2:$FZY$2)</f>
        <v>#DIV/0!</v>
      </c>
    </row>
    <row r="966" spans="1:116" hidden="1" x14ac:dyDescent="0.45">
      <c r="E966" s="1" t="e" cm="1">
        <f t="array" ref="E966">SUMPRODUCT($G966:$FZZ966,$G$2:$FZZ$2)/SUMPRODUCT(--($G966:$FZZ966&lt;&gt;""),$G$2:$FZZ$2)</f>
        <v>#DIV/0!</v>
      </c>
      <c r="F966" s="1" t="e" cm="1">
        <f t="array" ref="F966">SUMPRODUCT($G966:$FZZ966,$F$2:$FZY$2)/SUMPRODUCT(--($G966:$FZZ966&lt;&gt;""),$F$2:$FZY$2)</f>
        <v>#DIV/0!</v>
      </c>
    </row>
    <row r="967" spans="1:116" hidden="1" x14ac:dyDescent="0.45">
      <c r="E967" s="1" t="e" cm="1">
        <f t="array" ref="E967">SUMPRODUCT($G967:$FZZ967,$G$2:$FZZ$2)/SUMPRODUCT(--($G967:$FZZ967&lt;&gt;""),$G$2:$FZZ$2)</f>
        <v>#DIV/0!</v>
      </c>
      <c r="F967" s="1" t="e" cm="1">
        <f t="array" ref="F967">SUMPRODUCT($G967:$FZZ967,$F$2:$FZY$2)/SUMPRODUCT(--($G967:$FZZ967&lt;&gt;""),$F$2:$FZY$2)</f>
        <v>#DIV/0!</v>
      </c>
    </row>
    <row r="968" spans="1:116" hidden="1" x14ac:dyDescent="0.45">
      <c r="E968" s="1" t="e" cm="1">
        <f t="array" ref="E968">SUMPRODUCT($G968:$FZZ968,$G$2:$FZZ$2)/SUMPRODUCT(--($G968:$FZZ968&lt;&gt;""),$G$2:$FZZ$2)</f>
        <v>#DIV/0!</v>
      </c>
      <c r="F968" s="1" t="e" cm="1">
        <f t="array" ref="F968">SUMPRODUCT($G968:$FZZ968,$F$2:$FZY$2)/SUMPRODUCT(--($G968:$FZZ968&lt;&gt;""),$F$2:$FZY$2)</f>
        <v>#DIV/0!</v>
      </c>
    </row>
    <row r="969" spans="1:116" hidden="1" x14ac:dyDescent="0.45">
      <c r="E969" s="1" t="e" cm="1">
        <f t="array" ref="E969">SUMPRODUCT($G969:$FZZ969,$G$2:$FZZ$2)/SUMPRODUCT(--($G969:$FZZ969&lt;&gt;""),$G$2:$FZZ$2)</f>
        <v>#DIV/0!</v>
      </c>
      <c r="F969" s="1" t="e" cm="1">
        <f t="array" ref="F969">SUMPRODUCT($G969:$FZZ969,$F$2:$FZY$2)/SUMPRODUCT(--($G969:$FZZ969&lt;&gt;""),$F$2:$FZY$2)</f>
        <v>#DIV/0!</v>
      </c>
    </row>
    <row r="970" spans="1:116" hidden="1" x14ac:dyDescent="0.45">
      <c r="E970" s="1" t="e" cm="1">
        <f t="array" ref="E970">SUMPRODUCT($G970:$FZZ970,$G$2:$FZZ$2)/SUMPRODUCT(--($G970:$FZZ970&lt;&gt;""),$G$2:$FZZ$2)</f>
        <v>#DIV/0!</v>
      </c>
      <c r="F970" s="1" t="e" cm="1">
        <f t="array" ref="F970">SUMPRODUCT($G970:$FZZ970,$F$2:$FZY$2)/SUMPRODUCT(--($G970:$FZZ970&lt;&gt;""),$F$2:$FZY$2)</f>
        <v>#DIV/0!</v>
      </c>
    </row>
    <row r="971" spans="1:116" hidden="1" x14ac:dyDescent="0.45">
      <c r="E971" s="1" t="e" cm="1">
        <f t="array" ref="E971">SUMPRODUCT($G971:$FZZ971,$G$2:$FZZ$2)/SUMPRODUCT(--($G971:$FZZ971&lt;&gt;""),$G$2:$FZZ$2)</f>
        <v>#DIV/0!</v>
      </c>
      <c r="F971" s="1" t="e" cm="1">
        <f t="array" ref="F971">SUMPRODUCT($G971:$FZZ971,$F$2:$FZY$2)/SUMPRODUCT(--($G971:$FZZ971&lt;&gt;""),$F$2:$FZY$2)</f>
        <v>#DIV/0!</v>
      </c>
    </row>
    <row r="972" spans="1:116" hidden="1" x14ac:dyDescent="0.45">
      <c r="E972" s="1" t="e" cm="1">
        <f t="array" ref="E972">SUMPRODUCT($G972:$FZZ972,$G$2:$FZZ$2)/SUMPRODUCT(--($G972:$FZZ972&lt;&gt;""),$G$2:$FZZ$2)</f>
        <v>#DIV/0!</v>
      </c>
      <c r="F972" s="1" t="e" cm="1">
        <f t="array" ref="F972">SUMPRODUCT($G972:$FZZ972,$F$2:$FZY$2)/SUMPRODUCT(--($G972:$FZZ972&lt;&gt;""),$F$2:$FZY$2)</f>
        <v>#DIV/0!</v>
      </c>
    </row>
    <row r="973" spans="1:116" hidden="1" x14ac:dyDescent="0.45">
      <c r="E973" s="1" t="e" cm="1">
        <f t="array" ref="E973">SUMPRODUCT($G973:$FZZ973,$G$2:$FZZ$2)/SUMPRODUCT(--($G973:$FZZ973&lt;&gt;""),$G$2:$FZZ$2)</f>
        <v>#DIV/0!</v>
      </c>
      <c r="F973" s="1" t="e" cm="1">
        <f t="array" ref="F973">SUMPRODUCT($G973:$FZZ973,$F$2:$FZY$2)/SUMPRODUCT(--($G973:$FZZ973&lt;&gt;""),$F$2:$FZY$2)</f>
        <v>#DIV/0!</v>
      </c>
    </row>
    <row r="974" spans="1:116" hidden="1" x14ac:dyDescent="0.45">
      <c r="E974" s="1" t="e" cm="1">
        <f t="array" ref="E974">SUMPRODUCT($G974:$FZZ974,$G$2:$FZZ$2)/SUMPRODUCT(--($G974:$FZZ974&lt;&gt;""),$G$2:$FZZ$2)</f>
        <v>#DIV/0!</v>
      </c>
      <c r="F974" s="1" t="e" cm="1">
        <f t="array" ref="F974">SUMPRODUCT($G974:$FZZ974,$F$2:$FZY$2)/SUMPRODUCT(--($G974:$FZZ974&lt;&gt;""),$F$2:$FZY$2)</f>
        <v>#DIV/0!</v>
      </c>
    </row>
    <row r="975" spans="1:116" hidden="1" x14ac:dyDescent="0.45">
      <c r="E975" s="1" t="e" cm="1">
        <f t="array" ref="E975">SUMPRODUCT($G975:$FZZ975,$G$2:$FZZ$2)/SUMPRODUCT(--($G975:$FZZ975&lt;&gt;""),$G$2:$FZZ$2)</f>
        <v>#DIV/0!</v>
      </c>
      <c r="F975" s="1" t="e" cm="1">
        <f t="array" ref="F975">SUMPRODUCT($G975:$FZZ975,$F$2:$FZY$2)/SUMPRODUCT(--($G975:$FZZ975&lt;&gt;""),$F$2:$FZY$2)</f>
        <v>#DIV/0!</v>
      </c>
    </row>
    <row r="976" spans="1:116" hidden="1" x14ac:dyDescent="0.45">
      <c r="E976" s="1" t="e" cm="1">
        <f t="array" ref="E976">SUMPRODUCT($G976:$FZZ976,$G$2:$FZZ$2)/SUMPRODUCT(--($G976:$FZZ976&lt;&gt;""),$G$2:$FZZ$2)</f>
        <v>#DIV/0!</v>
      </c>
      <c r="F976" s="1" t="e" cm="1">
        <f t="array" ref="F976">SUMPRODUCT($G976:$FZZ976,$F$2:$FZY$2)/SUMPRODUCT(--($G976:$FZZ976&lt;&gt;""),$F$2:$FZY$2)</f>
        <v>#DIV/0!</v>
      </c>
    </row>
    <row r="977" spans="5:6" hidden="1" x14ac:dyDescent="0.45">
      <c r="E977" s="1" t="e" cm="1">
        <f t="array" ref="E977">SUMPRODUCT($G977:$FZZ977,$G$2:$FZZ$2)/SUMPRODUCT(--($G977:$FZZ977&lt;&gt;""),$G$2:$FZZ$2)</f>
        <v>#DIV/0!</v>
      </c>
      <c r="F977" s="1" t="e" cm="1">
        <f t="array" ref="F977">SUMPRODUCT($G977:$FZZ977,$F$2:$FZY$2)/SUMPRODUCT(--($G977:$FZZ977&lt;&gt;""),$F$2:$FZY$2)</f>
        <v>#DIV/0!</v>
      </c>
    </row>
    <row r="978" spans="5:6" hidden="1" x14ac:dyDescent="0.45">
      <c r="E978" s="1" t="e" cm="1">
        <f t="array" ref="E978">SUMPRODUCT($G978:$FZZ978,$G$2:$FZZ$2)/SUMPRODUCT(--($G978:$FZZ978&lt;&gt;""),$G$2:$FZZ$2)</f>
        <v>#DIV/0!</v>
      </c>
      <c r="F978" s="1" t="e" cm="1">
        <f t="array" ref="F978">SUMPRODUCT($G978:$FZZ978,$F$2:$FZY$2)/SUMPRODUCT(--($G978:$FZZ978&lt;&gt;""),$F$2:$FZY$2)</f>
        <v>#DIV/0!</v>
      </c>
    </row>
    <row r="979" spans="5:6" hidden="1" x14ac:dyDescent="0.45">
      <c r="E979" s="1" t="e" cm="1">
        <f t="array" ref="E979">SUMPRODUCT($G979:$FZZ979,$G$2:$FZZ$2)/SUMPRODUCT(--($G979:$FZZ979&lt;&gt;""),$G$2:$FZZ$2)</f>
        <v>#DIV/0!</v>
      </c>
      <c r="F979" s="1" t="e" cm="1">
        <f t="array" ref="F979">SUMPRODUCT($G979:$FZZ979,$F$2:$FZY$2)/SUMPRODUCT(--($G979:$FZZ979&lt;&gt;""),$F$2:$FZY$2)</f>
        <v>#DIV/0!</v>
      </c>
    </row>
    <row r="980" spans="5:6" hidden="1" x14ac:dyDescent="0.45">
      <c r="E980" s="1" t="e" cm="1">
        <f t="array" ref="E980">SUMPRODUCT($G980:$FZZ980,$G$2:$FZZ$2)/SUMPRODUCT(--($G980:$FZZ980&lt;&gt;""),$G$2:$FZZ$2)</f>
        <v>#DIV/0!</v>
      </c>
      <c r="F980" s="1" t="e" cm="1">
        <f t="array" ref="F980">SUMPRODUCT($G980:$FZZ980,$F$2:$FZY$2)/SUMPRODUCT(--($G980:$FZZ980&lt;&gt;""),$F$2:$FZY$2)</f>
        <v>#DIV/0!</v>
      </c>
    </row>
    <row r="981" spans="5:6" hidden="1" x14ac:dyDescent="0.45">
      <c r="E981" s="1" t="e" cm="1">
        <f t="array" ref="E981">SUMPRODUCT($G981:$FZZ981,$G$2:$FZZ$2)/SUMPRODUCT(--($G981:$FZZ981&lt;&gt;""),$G$2:$FZZ$2)</f>
        <v>#DIV/0!</v>
      </c>
      <c r="F981" s="1" t="e" cm="1">
        <f t="array" ref="F981">SUMPRODUCT($G981:$FZZ981,$F$2:$FZY$2)/SUMPRODUCT(--($G981:$FZZ981&lt;&gt;""),$F$2:$FZY$2)</f>
        <v>#DIV/0!</v>
      </c>
    </row>
    <row r="982" spans="5:6" hidden="1" x14ac:dyDescent="0.45">
      <c r="E982" s="1" t="e" cm="1">
        <f t="array" ref="E982">SUMPRODUCT($G982:$FZZ982,$G$2:$FZZ$2)/SUMPRODUCT(--($G982:$FZZ982&lt;&gt;""),$G$2:$FZZ$2)</f>
        <v>#DIV/0!</v>
      </c>
      <c r="F982" s="1" t="e" cm="1">
        <f t="array" ref="F982">SUMPRODUCT($G982:$FZZ982,$F$2:$FZY$2)/SUMPRODUCT(--($G982:$FZZ982&lt;&gt;""),$F$2:$FZY$2)</f>
        <v>#DIV/0!</v>
      </c>
    </row>
    <row r="983" spans="5:6" hidden="1" x14ac:dyDescent="0.45">
      <c r="E983" s="1" t="e" cm="1">
        <f t="array" ref="E983">SUMPRODUCT($G983:$FZZ983,$G$2:$FZZ$2)/SUMPRODUCT(--($G983:$FZZ983&lt;&gt;""),$G$2:$FZZ$2)</f>
        <v>#DIV/0!</v>
      </c>
      <c r="F983" s="1" t="e" cm="1">
        <f t="array" ref="F983">SUMPRODUCT($G983:$FZZ983,$F$2:$FZY$2)/SUMPRODUCT(--($G983:$FZZ983&lt;&gt;""),$F$2:$FZY$2)</f>
        <v>#DIV/0!</v>
      </c>
    </row>
    <row r="984" spans="5:6" hidden="1" x14ac:dyDescent="0.45">
      <c r="E984" s="1" t="e" cm="1">
        <f t="array" ref="E984">SUMPRODUCT($G984:$FZZ984,$G$2:$FZZ$2)/SUMPRODUCT(--($G984:$FZZ984&lt;&gt;""),$G$2:$FZZ$2)</f>
        <v>#DIV/0!</v>
      </c>
      <c r="F984" s="1" t="e" cm="1">
        <f t="array" ref="F984">SUMPRODUCT($G984:$FZZ984,$F$2:$FZY$2)/SUMPRODUCT(--($G984:$FZZ984&lt;&gt;""),$F$2:$FZY$2)</f>
        <v>#DIV/0!</v>
      </c>
    </row>
    <row r="985" spans="5:6" hidden="1" x14ac:dyDescent="0.45">
      <c r="E985" s="1" t="e" cm="1">
        <f t="array" ref="E985">SUMPRODUCT($G985:$FZZ985,$G$2:$FZZ$2)/SUMPRODUCT(--($G985:$FZZ985&lt;&gt;""),$G$2:$FZZ$2)</f>
        <v>#DIV/0!</v>
      </c>
      <c r="F985" s="1" t="e" cm="1">
        <f t="array" ref="F985">SUMPRODUCT($G985:$FZZ985,$F$2:$FZY$2)/SUMPRODUCT(--($G985:$FZZ985&lt;&gt;""),$F$2:$FZY$2)</f>
        <v>#DIV/0!</v>
      </c>
    </row>
    <row r="986" spans="5:6" hidden="1" x14ac:dyDescent="0.45">
      <c r="E986" s="1" t="e" cm="1">
        <f t="array" ref="E986">SUMPRODUCT($G986:$FZZ986,$G$2:$FZZ$2)/SUMPRODUCT(--($G986:$FZZ986&lt;&gt;""),$G$2:$FZZ$2)</f>
        <v>#DIV/0!</v>
      </c>
      <c r="F986" s="1" t="e" cm="1">
        <f t="array" ref="F986">SUMPRODUCT($G986:$FZZ986,$F$2:$FZY$2)/SUMPRODUCT(--($G986:$FZZ986&lt;&gt;""),$F$2:$FZY$2)</f>
        <v>#DIV/0!</v>
      </c>
    </row>
    <row r="987" spans="5:6" hidden="1" x14ac:dyDescent="0.45">
      <c r="E987" s="1" t="e" cm="1">
        <f t="array" ref="E987">SUMPRODUCT($G987:$FZZ987,$G$2:$FZZ$2)/SUMPRODUCT(--($G987:$FZZ987&lt;&gt;""),$G$2:$FZZ$2)</f>
        <v>#DIV/0!</v>
      </c>
      <c r="F987" s="1" t="e" cm="1">
        <f t="array" ref="F987">SUMPRODUCT($G987:$FZZ987,$F$2:$FZY$2)/SUMPRODUCT(--($G987:$FZZ987&lt;&gt;""),$F$2:$FZY$2)</f>
        <v>#DIV/0!</v>
      </c>
    </row>
    <row r="988" spans="5:6" hidden="1" x14ac:dyDescent="0.45">
      <c r="E988" s="1" t="e" cm="1">
        <f t="array" ref="E988">SUMPRODUCT($G988:$FZZ988,$G$2:$FZZ$2)/SUMPRODUCT(--($G988:$FZZ988&lt;&gt;""),$G$2:$FZZ$2)</f>
        <v>#DIV/0!</v>
      </c>
      <c r="F988" s="1" t="e" cm="1">
        <f t="array" ref="F988">SUMPRODUCT($G988:$FZZ988,$F$2:$FZY$2)/SUMPRODUCT(--($G988:$FZZ988&lt;&gt;""),$F$2:$FZY$2)</f>
        <v>#DIV/0!</v>
      </c>
    </row>
    <row r="989" spans="5:6" hidden="1" x14ac:dyDescent="0.45">
      <c r="E989" s="1" t="e" cm="1">
        <f t="array" ref="E989">SUMPRODUCT($G989:$FZZ989,$G$2:$FZZ$2)/SUMPRODUCT(--($G989:$FZZ989&lt;&gt;""),$G$2:$FZZ$2)</f>
        <v>#DIV/0!</v>
      </c>
      <c r="F989" s="1" t="e" cm="1">
        <f t="array" ref="F989">SUMPRODUCT($G989:$FZZ989,$F$2:$FZY$2)/SUMPRODUCT(--($G989:$FZZ989&lt;&gt;""),$F$2:$FZY$2)</f>
        <v>#DIV/0!</v>
      </c>
    </row>
    <row r="990" spans="5:6" hidden="1" x14ac:dyDescent="0.45">
      <c r="E990" s="1" t="e" cm="1">
        <f t="array" ref="E990">SUMPRODUCT($G990:$FZZ990,$G$2:$FZZ$2)/SUMPRODUCT(--($G990:$FZZ990&lt;&gt;""),$G$2:$FZZ$2)</f>
        <v>#DIV/0!</v>
      </c>
      <c r="F990" s="1" t="e" cm="1">
        <f t="array" ref="F990">SUMPRODUCT($G990:$FZZ990,$F$2:$FZY$2)/SUMPRODUCT(--($G990:$FZZ990&lt;&gt;""),$F$2:$FZY$2)</f>
        <v>#DIV/0!</v>
      </c>
    </row>
    <row r="991" spans="5:6" hidden="1" x14ac:dyDescent="0.45">
      <c r="E991" s="1" t="e" cm="1">
        <f t="array" ref="E991">SUMPRODUCT($G991:$FZZ991,$G$2:$FZZ$2)/SUMPRODUCT(--($G991:$FZZ991&lt;&gt;""),$G$2:$FZZ$2)</f>
        <v>#DIV/0!</v>
      </c>
      <c r="F991" s="1" t="e" cm="1">
        <f t="array" ref="F991">SUMPRODUCT($G991:$FZZ991,$F$2:$FZY$2)/SUMPRODUCT(--($G991:$FZZ991&lt;&gt;""),$F$2:$FZY$2)</f>
        <v>#DIV/0!</v>
      </c>
    </row>
    <row r="992" spans="5:6" hidden="1" x14ac:dyDescent="0.45">
      <c r="E992" s="1" t="e" cm="1">
        <f t="array" ref="E992">SUMPRODUCT($G992:$FZZ992,$G$2:$FZZ$2)/SUMPRODUCT(--($G992:$FZZ992&lt;&gt;""),$G$2:$FZZ$2)</f>
        <v>#DIV/0!</v>
      </c>
      <c r="F992" s="1" t="e" cm="1">
        <f t="array" ref="F992">SUMPRODUCT($G992:$FZZ992,$F$2:$FZY$2)/SUMPRODUCT(--($G992:$FZZ992&lt;&gt;""),$F$2:$FZY$2)</f>
        <v>#DIV/0!</v>
      </c>
    </row>
    <row r="993" spans="5:6" hidden="1" x14ac:dyDescent="0.45">
      <c r="E993" s="1" t="e" cm="1">
        <f t="array" ref="E993">SUMPRODUCT($G993:$FZZ993,$G$2:$FZZ$2)/SUMPRODUCT(--($G993:$FZZ993&lt;&gt;""),$G$2:$FZZ$2)</f>
        <v>#DIV/0!</v>
      </c>
      <c r="F993" s="1" t="e" cm="1">
        <f t="array" ref="F993">SUMPRODUCT($G993:$FZZ993,$F$2:$FZY$2)/SUMPRODUCT(--($G993:$FZZ993&lt;&gt;""),$F$2:$FZY$2)</f>
        <v>#DIV/0!</v>
      </c>
    </row>
    <row r="994" spans="5:6" hidden="1" x14ac:dyDescent="0.45">
      <c r="E994" s="1" t="e" cm="1">
        <f t="array" ref="E994">SUMPRODUCT($G994:$FZZ994,$G$2:$FZZ$2)/SUMPRODUCT(--($G994:$FZZ994&lt;&gt;""),$G$2:$FZZ$2)</f>
        <v>#DIV/0!</v>
      </c>
      <c r="F994" s="1" t="e" cm="1">
        <f t="array" ref="F994">SUMPRODUCT($G994:$FZZ994,$F$2:$FZY$2)/SUMPRODUCT(--($G994:$FZZ994&lt;&gt;""),$F$2:$FZY$2)</f>
        <v>#DIV/0!</v>
      </c>
    </row>
    <row r="995" spans="5:6" hidden="1" x14ac:dyDescent="0.45">
      <c r="E995" s="1" t="e" cm="1">
        <f t="array" ref="E995">SUMPRODUCT($G995:$FZZ995,$G$2:$FZZ$2)/SUMPRODUCT(--($G995:$FZZ995&lt;&gt;""),$G$2:$FZZ$2)</f>
        <v>#DIV/0!</v>
      </c>
      <c r="F995" s="1" t="e" cm="1">
        <f t="array" ref="F995">SUMPRODUCT($G995:$FZZ995,$F$2:$FZY$2)/SUMPRODUCT(--($G995:$FZZ995&lt;&gt;""),$F$2:$FZY$2)</f>
        <v>#DIV/0!</v>
      </c>
    </row>
    <row r="996" spans="5:6" hidden="1" x14ac:dyDescent="0.45">
      <c r="E996" s="1" t="e" cm="1">
        <f t="array" ref="E996">SUMPRODUCT($G996:$FZZ996,$G$2:$FZZ$2)/SUMPRODUCT(--($G996:$FZZ996&lt;&gt;""),$G$2:$FZZ$2)</f>
        <v>#DIV/0!</v>
      </c>
      <c r="F996" s="1" t="e" cm="1">
        <f t="array" ref="F996">SUMPRODUCT($G996:$FZZ996,$F$2:$FZY$2)/SUMPRODUCT(--($G996:$FZZ996&lt;&gt;""),$F$2:$FZY$2)</f>
        <v>#DIV/0!</v>
      </c>
    </row>
    <row r="997" spans="5:6" hidden="1" x14ac:dyDescent="0.45">
      <c r="E997" s="1" t="e" cm="1">
        <f t="array" ref="E997">SUMPRODUCT($G997:$FZZ997,$G$2:$FZZ$2)/SUMPRODUCT(--($G997:$FZZ997&lt;&gt;""),$G$2:$FZZ$2)</f>
        <v>#DIV/0!</v>
      </c>
      <c r="F997" s="1" t="e" cm="1">
        <f t="array" ref="F997">SUMPRODUCT($G997:$FZZ997,$F$2:$FZY$2)/SUMPRODUCT(--($G997:$FZZ997&lt;&gt;""),$F$2:$FZY$2)</f>
        <v>#DIV/0!</v>
      </c>
    </row>
    <row r="998" spans="5:6" hidden="1" x14ac:dyDescent="0.45">
      <c r="E998" s="1" t="e" cm="1">
        <f t="array" ref="E998">SUMPRODUCT($G998:$FZZ998,$G$2:$FZZ$2)/SUMPRODUCT(--($G998:$FZZ998&lt;&gt;""),$G$2:$FZZ$2)</f>
        <v>#DIV/0!</v>
      </c>
      <c r="F998" s="1" t="e" cm="1">
        <f t="array" ref="F998">SUMPRODUCT($G998:$FZZ998,$F$2:$FZY$2)/SUMPRODUCT(--($G998:$FZZ998&lt;&gt;""),$F$2:$FZY$2)</f>
        <v>#DIV/0!</v>
      </c>
    </row>
    <row r="999" spans="5:6" hidden="1" x14ac:dyDescent="0.45">
      <c r="E999" s="1" t="e" cm="1">
        <f t="array" ref="E999">SUMPRODUCT($G999:$FZZ999,$G$2:$FZZ$2)/SUMPRODUCT(--($G999:$FZZ999&lt;&gt;""),$G$2:$FZZ$2)</f>
        <v>#DIV/0!</v>
      </c>
      <c r="F999" s="1" t="e" cm="1">
        <f t="array" ref="F999">SUMPRODUCT($G999:$FZZ999,$F$2:$FZY$2)/SUMPRODUCT(--($G999:$FZZ999&lt;&gt;""),$F$2:$FZY$2)</f>
        <v>#DIV/0!</v>
      </c>
    </row>
    <row r="1000" spans="5:6" hidden="1" x14ac:dyDescent="0.45">
      <c r="E1000" s="1" t="e" cm="1">
        <f t="array" ref="E1000">SUMPRODUCT($G1000:$FZZ1000,$G$2:$FZZ$2)/SUMPRODUCT(--($G1000:$FZZ1000&lt;&gt;""),$G$2:$FZZ$2)</f>
        <v>#DIV/0!</v>
      </c>
      <c r="F1000" s="1" t="e" cm="1">
        <f t="array" ref="F1000">SUMPRODUCT($G1000:$FZZ1000,$F$2:$FZY$2)/SUMPRODUCT(--($G1000:$FZZ1000&lt;&gt;""),$F$2:$FZY$2)</f>
        <v>#DIV/0!</v>
      </c>
    </row>
    <row r="1001" spans="5:6" hidden="1" x14ac:dyDescent="0.45">
      <c r="E1001" s="1" t="e" cm="1">
        <f t="array" ref="E1001">SUMPRODUCT($G1001:$FZZ1001,$G$2:$FZZ$2)/SUMPRODUCT(--($G1001:$FZZ1001&lt;&gt;""),$G$2:$FZZ$2)</f>
        <v>#DIV/0!</v>
      </c>
      <c r="F1001" s="1" t="e" cm="1">
        <f t="array" ref="F1001">SUMPRODUCT($G1001:$FZZ1001,$F$2:$FZY$2)/SUMPRODUCT(--($G1001:$FZZ1001&lt;&gt;""),$F$2:$FZY$2)</f>
        <v>#DIV/0!</v>
      </c>
    </row>
    <row r="1002" spans="5:6" hidden="1" x14ac:dyDescent="0.45">
      <c r="E1002" s="1" t="e" cm="1">
        <f t="array" ref="E1002">SUMPRODUCT($G1002:$FZZ1002,$G$2:$FZZ$2)/SUMPRODUCT(--($G1002:$FZZ1002&lt;&gt;""),$G$2:$FZZ$2)</f>
        <v>#DIV/0!</v>
      </c>
      <c r="F1002" s="1" t="e" cm="1">
        <f t="array" ref="F1002">SUMPRODUCT($G1002:$FZZ1002,$F$2:$FZY$2)/SUMPRODUCT(--($G1002:$FZZ1002&lt;&gt;""),$F$2:$FZY$2)</f>
        <v>#DIV/0!</v>
      </c>
    </row>
    <row r="1003" spans="5:6" hidden="1" x14ac:dyDescent="0.45">
      <c r="E1003" s="1" t="e" cm="1">
        <f t="array" ref="E1003">SUMPRODUCT($G1003:$FZZ1003,$G$2:$FZZ$2)/SUMPRODUCT(--($G1003:$FZZ1003&lt;&gt;""),$G$2:$FZZ$2)</f>
        <v>#DIV/0!</v>
      </c>
      <c r="F1003" s="1" t="e" cm="1">
        <f t="array" ref="F1003">SUMPRODUCT($G1003:$FZZ1003,$F$2:$FZY$2)/SUMPRODUCT(--($G1003:$FZZ1003&lt;&gt;""),$F$2:$FZY$2)</f>
        <v>#DIV/0!</v>
      </c>
    </row>
    <row r="1004" spans="5:6" hidden="1" x14ac:dyDescent="0.45">
      <c r="E1004" s="1" t="e" cm="1">
        <f t="array" ref="E1004">SUMPRODUCT($G1004:$FZZ1004,$G$2:$FZZ$2)/SUMPRODUCT(--($G1004:$FZZ1004&lt;&gt;""),$G$2:$FZZ$2)</f>
        <v>#DIV/0!</v>
      </c>
      <c r="F1004" s="1" t="e" cm="1">
        <f t="array" ref="F1004">SUMPRODUCT($G1004:$FZZ1004,$F$2:$FZY$2)/SUMPRODUCT(--($G1004:$FZZ1004&lt;&gt;""),$F$2:$FZY$2)</f>
        <v>#DIV/0!</v>
      </c>
    </row>
    <row r="1005" spans="5:6" hidden="1" x14ac:dyDescent="0.45">
      <c r="E1005" s="1" t="e" cm="1">
        <f t="array" ref="E1005">SUMPRODUCT($G1005:$FZZ1005,$G$2:$FZZ$2)/SUMPRODUCT(--($G1005:$FZZ1005&lt;&gt;""),$G$2:$FZZ$2)</f>
        <v>#DIV/0!</v>
      </c>
      <c r="F1005" s="1" t="e" cm="1">
        <f t="array" ref="F1005">SUMPRODUCT($G1005:$FZZ1005,$F$2:$FZY$2)/SUMPRODUCT(--($G1005:$FZZ1005&lt;&gt;""),$F$2:$FZY$2)</f>
        <v>#DIV/0!</v>
      </c>
    </row>
    <row r="1006" spans="5:6" hidden="1" x14ac:dyDescent="0.45">
      <c r="E1006" s="1" t="e" cm="1">
        <f t="array" ref="E1006">SUMPRODUCT($G1006:$FZZ1006,$G$2:$FZZ$2)/SUMPRODUCT(--($G1006:$FZZ1006&lt;&gt;""),$G$2:$FZZ$2)</f>
        <v>#DIV/0!</v>
      </c>
      <c r="F1006" s="1" t="e" cm="1">
        <f t="array" ref="F1006">SUMPRODUCT($G1006:$FZZ1006,$F$2:$FZY$2)/SUMPRODUCT(--($G1006:$FZZ1006&lt;&gt;""),$F$2:$FZY$2)</f>
        <v>#DIV/0!</v>
      </c>
    </row>
    <row r="1007" spans="5:6" hidden="1" x14ac:dyDescent="0.45">
      <c r="E1007" s="1" t="e" cm="1">
        <f t="array" ref="E1007">SUMPRODUCT($G1007:$FZZ1007,$G$2:$FZZ$2)/SUMPRODUCT(--($G1007:$FZZ1007&lt;&gt;""),$G$2:$FZZ$2)</f>
        <v>#DIV/0!</v>
      </c>
      <c r="F1007" s="1" t="e" cm="1">
        <f t="array" ref="F1007">SUMPRODUCT($G1007:$FZZ1007,$F$2:$FZY$2)/SUMPRODUCT(--($G1007:$FZZ1007&lt;&gt;""),$F$2:$FZY$2)</f>
        <v>#DIV/0!</v>
      </c>
    </row>
    <row r="1008" spans="5:6" hidden="1" x14ac:dyDescent="0.45">
      <c r="E1008" s="1" t="e" cm="1">
        <f t="array" ref="E1008">SUMPRODUCT($G1008:$FZZ1008,$G$2:$FZZ$2)/SUMPRODUCT(--($G1008:$FZZ1008&lt;&gt;""),$G$2:$FZZ$2)</f>
        <v>#DIV/0!</v>
      </c>
      <c r="F1008" s="1" t="e" cm="1">
        <f t="array" ref="F1008">SUMPRODUCT($G1008:$FZZ1008,$F$2:$FZY$2)/SUMPRODUCT(--($G1008:$FZZ1008&lt;&gt;""),$F$2:$FZY$2)</f>
        <v>#DIV/0!</v>
      </c>
    </row>
    <row r="1009" spans="5:6" hidden="1" x14ac:dyDescent="0.45">
      <c r="E1009" s="1" t="e" cm="1">
        <f t="array" ref="E1009">SUMPRODUCT($G1009:$FZZ1009,$G$2:$FZZ$2)/SUMPRODUCT(--($G1009:$FZZ1009&lt;&gt;""),$G$2:$FZZ$2)</f>
        <v>#DIV/0!</v>
      </c>
      <c r="F1009" s="1" t="e" cm="1">
        <f t="array" ref="F1009">SUMPRODUCT($G1009:$FZZ1009,$F$2:$FZY$2)/SUMPRODUCT(--($G1009:$FZZ1009&lt;&gt;""),$F$2:$FZY$2)</f>
        <v>#DIV/0!</v>
      </c>
    </row>
    <row r="1010" spans="5:6" hidden="1" x14ac:dyDescent="0.45">
      <c r="E1010" s="1" t="e" cm="1">
        <f t="array" ref="E1010">SUMPRODUCT($G1010:$FZZ1010,$G$2:$FZZ$2)/SUMPRODUCT(--($G1010:$FZZ1010&lt;&gt;""),$G$2:$FZZ$2)</f>
        <v>#DIV/0!</v>
      </c>
      <c r="F1010" s="1" t="e" cm="1">
        <f t="array" ref="F1010">SUMPRODUCT($G1010:$FZZ1010,$F$2:$FZY$2)/SUMPRODUCT(--($G1010:$FZZ1010&lt;&gt;""),$F$2:$FZY$2)</f>
        <v>#DIV/0!</v>
      </c>
    </row>
    <row r="1011" spans="5:6" hidden="1" x14ac:dyDescent="0.45">
      <c r="E1011" s="1" t="e" cm="1">
        <f t="array" ref="E1011">SUMPRODUCT($G1011:$FZZ1011,$G$2:$FZZ$2)/SUMPRODUCT(--($G1011:$FZZ1011&lt;&gt;""),$G$2:$FZZ$2)</f>
        <v>#DIV/0!</v>
      </c>
      <c r="F1011" s="1" t="e" cm="1">
        <f t="array" ref="F1011">SUMPRODUCT($G1011:$FZZ1011,$F$2:$FZY$2)/SUMPRODUCT(--($G1011:$FZZ1011&lt;&gt;""),$F$2:$FZY$2)</f>
        <v>#DIV/0!</v>
      </c>
    </row>
  </sheetData>
  <autoFilter ref="A1:DL1011" xr:uid="{1CEEFF54-B749-44DA-9236-6E664839CFCC}">
    <filterColumn colId="3">
      <customFilters>
        <customFilter operator="notEqual" val=" "/>
      </customFilters>
    </filterColumn>
    <sortState xmlns:xlrd2="http://schemas.microsoft.com/office/spreadsheetml/2017/richdata2" ref="A9:DL963">
      <sortCondition ref="D1:D101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05367-74FF-40BB-829E-003E0CA889E4}">
  <dimension ref="A1:AS142"/>
  <sheetViews>
    <sheetView topLeftCell="V1" workbookViewId="0">
      <selection activeCell="X16" sqref="X16"/>
    </sheetView>
  </sheetViews>
  <sheetFormatPr defaultRowHeight="14.25" x14ac:dyDescent="0.45"/>
  <cols>
    <col min="1" max="1" width="22.3984375" bestFit="1" customWidth="1"/>
    <col min="2" max="2" width="14.53125" customWidth="1"/>
    <col min="3" max="3" width="12.73046875" customWidth="1"/>
  </cols>
  <sheetData>
    <row r="1" spans="1:45" x14ac:dyDescent="0.45">
      <c r="A1" t="s">
        <v>0</v>
      </c>
      <c r="B1" t="s">
        <v>128</v>
      </c>
      <c r="C1" t="s">
        <v>129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45" x14ac:dyDescent="0.45">
      <c r="A2" t="s">
        <v>46</v>
      </c>
      <c r="B2" t="s">
        <v>73</v>
      </c>
      <c r="C2" t="s">
        <v>33</v>
      </c>
      <c r="D2">
        <f>SUMIFS('ASETTW Untruncated'!D:D,'ASETTW Untruncated'!$A:$A,$A2,'ASETTW Untruncated'!$B:$B,$B2,'ASETTW Untruncated'!$C:$C,$C2)</f>
        <v>1.5937522220417408</v>
      </c>
      <c r="E2">
        <f>SUMIFS('ASETTW Untruncated'!E:E,'ASETTW Untruncated'!$A:$A,$A2,'ASETTW Untruncated'!$B:$B,$B2,'ASETTW Untruncated'!$C:$C,$C2)</f>
        <v>1.5549603505663923</v>
      </c>
      <c r="F2">
        <f>SUMIFS('ASETTW Untruncated'!F:F,'ASETTW Untruncated'!$A:$A,$A2,'ASETTW Untruncated'!$B:$B,$B2,'ASETTW Untruncated'!$C:$C,$C2)</f>
        <v>1.5357398931798916</v>
      </c>
      <c r="G2">
        <f>SUMIFS('ASETTW Untruncated'!G:G,'ASETTW Untruncated'!$A:$A,$A2,'ASETTW Untruncated'!$B:$B,$B2,'ASETTW Untruncated'!$C:$C,$C2)</f>
        <v>1.5651036686206465</v>
      </c>
      <c r="H2">
        <f>SUMIFS('ASETTW Untruncated'!H:H,'ASETTW Untruncated'!$A:$A,$A2,'ASETTW Untruncated'!$B:$B,$B2,'ASETTW Untruncated'!$C:$C,$C2)</f>
        <v>1.4983127030639931</v>
      </c>
      <c r="I2">
        <f>SUMIFS('ASETTW Untruncated'!I:I,'ASETTW Untruncated'!$A:$A,$A2,'ASETTW Untruncated'!$B:$B,$B2,'ASETTW Untruncated'!$C:$C,$C2)</f>
        <v>1.4850296066755593</v>
      </c>
      <c r="J2">
        <f>SUMIFS('ASETTW Untruncated'!J:J,'ASETTW Untruncated'!$A:$A,$A2,'ASETTW Untruncated'!$B:$B,$B2,'ASETTW Untruncated'!$C:$C,$C2)</f>
        <v>1.4566545030347418</v>
      </c>
      <c r="K2">
        <f>SUMIFS('ASETTW Untruncated'!K:K,'ASETTW Untruncated'!$A:$A,$A2,'ASETTW Untruncated'!$B:$B,$B2,'ASETTW Untruncated'!$C:$C,$C2)</f>
        <v>1.5006069859249385</v>
      </c>
      <c r="L2">
        <f>SUMIFS('ASETTW Untruncated'!L:L,'ASETTW Untruncated'!$A:$A,$A2,'ASETTW Untruncated'!$B:$B,$B2,'ASETTW Untruncated'!$C:$C,$C2)</f>
        <v>1.4107362795213219</v>
      </c>
      <c r="M2">
        <f>SUMIFS('ASETTW Untruncated'!M:M,'ASETTW Untruncated'!$A:$A,$A2,'ASETTW Untruncated'!$B:$B,$B2,'ASETTW Untruncated'!$C:$C,$C2)</f>
        <v>1.4194019266656051</v>
      </c>
      <c r="N2">
        <f>SUMIFS('ASETTW Untruncated'!N:N,'ASETTW Untruncated'!$A:$A,$A2,'ASETTW Untruncated'!$B:$B,$B2,'ASETTW Untruncated'!$C:$C,$C2)</f>
        <v>1.3824529775308672</v>
      </c>
      <c r="O2">
        <f>SUMIFS('ASETTW Untruncated'!O:O,'ASETTW Untruncated'!$A:$A,$A2,'ASETTW Untruncated'!$B:$B,$B2,'ASETTW Untruncated'!$C:$C,$C2)</f>
        <v>1.4389290463954341</v>
      </c>
      <c r="P2">
        <f>SUMIFS('ASETTW Untruncated'!P:P,'ASETTW Untruncated'!$A:$A,$A2,'ASETTW Untruncated'!$B:$B,$B2,'ASETTW Untruncated'!$C:$C,$C2)</f>
        <v>1.3532508532760561</v>
      </c>
      <c r="Q2">
        <f>SUMIFS('ASETTW Untruncated'!Q:Q,'ASETTW Untruncated'!$A:$A,$A2,'ASETTW Untruncated'!$B:$B,$B2,'ASETTW Untruncated'!$C:$C,$C2)</f>
        <v>1.3663729662235462</v>
      </c>
      <c r="R2">
        <f>SUMIFS('ASETTW Untruncated'!R:R,'ASETTW Untruncated'!$A:$A,$A2,'ASETTW Untruncated'!$B:$B,$B2,'ASETTW Untruncated'!$C:$C,$C2)</f>
        <v>1.3317407182954351</v>
      </c>
      <c r="S2">
        <f>SUMIFS('ASETTW Untruncated'!S:S,'ASETTW Untruncated'!$A:$A,$A2,'ASETTW Untruncated'!$B:$B,$B2,'ASETTW Untruncated'!$C:$C,$C2)</f>
        <v>1.3889662756333196</v>
      </c>
      <c r="T2">
        <f>SUMIFS('ASETTW Untruncated'!T:T,'ASETTW Untruncated'!$A:$A,$A2,'ASETTW Untruncated'!$B:$B,$B2,'ASETTW Untruncated'!$C:$C,$C2)</f>
        <v>1.3070215495153343</v>
      </c>
      <c r="U2">
        <f>SUMIFS('ASETTW Untruncated'!U:U,'ASETTW Untruncated'!$A:$A,$A2,'ASETTW Untruncated'!$B:$B,$B2,'ASETTW Untruncated'!$C:$C,$C2)</f>
        <v>1.3215987800455202</v>
      </c>
      <c r="V2">
        <f>SUMIFS('ASETTW Untruncated'!V:V,'ASETTW Untruncated'!$A:$A,$A2,'ASETTW Untruncated'!$B:$B,$B2,'ASETTW Untruncated'!$C:$C,$C2)</f>
        <v>1.2907253793432705</v>
      </c>
      <c r="W2">
        <f>SUMIFS('ASETTW Untruncated'!W:W,'ASETTW Untruncated'!$A:$A,$A2,'ASETTW Untruncated'!$B:$B,$B2,'ASETTW Untruncated'!$C:$C,$C2)</f>
        <v>1.3478182639269634</v>
      </c>
    </row>
    <row r="3" spans="1:45" x14ac:dyDescent="0.45">
      <c r="A3" t="s">
        <v>19</v>
      </c>
      <c r="B3" t="s">
        <v>171</v>
      </c>
      <c r="C3" t="s">
        <v>20</v>
      </c>
      <c r="D3">
        <f>SUMIFS('ASETTW Untruncated'!D:D,'ASETTW Untruncated'!$A:$A,$A3,'ASETTW Untruncated'!$B:$B,$B3,'ASETTW Untruncated'!$C:$C,$C3)</f>
        <v>1.7920095840435619</v>
      </c>
      <c r="E3">
        <f>SUMIFS('ASETTW Untruncated'!E:E,'ASETTW Untruncated'!$A:$A,$A3,'ASETTW Untruncated'!$B:$B,$B3,'ASETTW Untruncated'!$C:$C,$C3)</f>
        <v>1.8101483994634735</v>
      </c>
      <c r="F3">
        <f>SUMIFS('ASETTW Untruncated'!F:F,'ASETTW Untruncated'!$A:$A,$A3,'ASETTW Untruncated'!$B:$B,$B3,'ASETTW Untruncated'!$C:$C,$C3)</f>
        <v>1.7721407377658989</v>
      </c>
      <c r="G3">
        <f>SUMIFS('ASETTW Untruncated'!G:G,'ASETTW Untruncated'!$A:$A,$A3,'ASETTW Untruncated'!$B:$B,$B3,'ASETTW Untruncated'!$C:$C,$C3)</f>
        <v>1.8416166284691944</v>
      </c>
      <c r="H3">
        <f>SUMIFS('ASETTW Untruncated'!H:H,'ASETTW Untruncated'!$A:$A,$A3,'ASETTW Untruncated'!$B:$B,$B3,'ASETTW Untruncated'!$C:$C,$C3)</f>
        <v>1.6791496734388991</v>
      </c>
      <c r="I3">
        <f>SUMIFS('ASETTW Untruncated'!I:I,'ASETTW Untruncated'!$A:$A,$A3,'ASETTW Untruncated'!$B:$B,$B3,'ASETTW Untruncated'!$C:$C,$C3)</f>
        <v>1.717302640057168</v>
      </c>
      <c r="J3">
        <f>SUMIFS('ASETTW Untruncated'!J:J,'ASETTW Untruncated'!$A:$A,$A3,'ASETTW Untruncated'!$B:$B,$B3,'ASETTW Untruncated'!$C:$C,$C3)</f>
        <v>1.6700166207052689</v>
      </c>
      <c r="K3">
        <f>SUMIFS('ASETTW Untruncated'!K:K,'ASETTW Untruncated'!$A:$A,$A3,'ASETTW Untruncated'!$B:$B,$B3,'ASETTW Untruncated'!$C:$C,$C3)</f>
        <v>1.7552386678897731</v>
      </c>
      <c r="L3">
        <f>SUMIFS('ASETTW Untruncated'!L:L,'ASETTW Untruncated'!$A:$A,$A3,'ASETTW Untruncated'!$B:$B,$B3,'ASETTW Untruncated'!$C:$C,$C3)</f>
        <v>1.6037153242886317</v>
      </c>
      <c r="M3">
        <f>SUMIFS('ASETTW Untruncated'!M:M,'ASETTW Untruncated'!$A:$A,$A3,'ASETTW Untruncated'!$B:$B,$B3,'ASETTW Untruncated'!$C:$C,$C3)</f>
        <v>1.6445651100645178</v>
      </c>
      <c r="N3">
        <f>SUMIFS('ASETTW Untruncated'!N:N,'ASETTW Untruncated'!$A:$A,$A3,'ASETTW Untruncated'!$B:$B,$B3,'ASETTW Untruncated'!$C:$C,$C3)</f>
        <v>1.6028661484699018</v>
      </c>
      <c r="O3">
        <f>SUMIFS('ASETTW Untruncated'!O:O,'ASETTW Untruncated'!$A:$A,$A3,'ASETTW Untruncated'!$B:$B,$B3,'ASETTW Untruncated'!$C:$C,$C3)</f>
        <v>1.6863558131211809</v>
      </c>
      <c r="P3">
        <f>SUMIFS('ASETTW Untruncated'!P:P,'ASETTW Untruncated'!$A:$A,$A3,'ASETTW Untruncated'!$B:$B,$B3,'ASETTW Untruncated'!$C:$C,$C3)</f>
        <v>1.5423617469858832</v>
      </c>
      <c r="Q3">
        <f>SUMIFS('ASETTW Untruncated'!Q:Q,'ASETTW Untruncated'!$A:$A,$A3,'ASETTW Untruncated'!$B:$B,$B3,'ASETTW Untruncated'!$C:$C,$C3)</f>
        <v>1.5865294516188984</v>
      </c>
      <c r="R3">
        <f>SUMIFS('ASETTW Untruncated'!R:R,'ASETTW Untruncated'!$A:$A,$A3,'ASETTW Untruncated'!$B:$B,$B3,'ASETTW Untruncated'!$C:$C,$C3)</f>
        <v>1.5463001528483293</v>
      </c>
      <c r="S3">
        <f>SUMIFS('ASETTW Untruncated'!S:S,'ASETTW Untruncated'!$A:$A,$A3,'ASETTW Untruncated'!$B:$B,$B3,'ASETTW Untruncated'!$C:$C,$C3)</f>
        <v>1.6301986263666202</v>
      </c>
      <c r="T3">
        <f>SUMIFS('ASETTW Untruncated'!T:T,'ASETTW Untruncated'!$A:$A,$A3,'ASETTW Untruncated'!$B:$B,$B3,'ASETTW Untruncated'!$C:$C,$C3)</f>
        <v>1.4798953495381919</v>
      </c>
      <c r="U3">
        <f>SUMIFS('ASETTW Untruncated'!U:U,'ASETTW Untruncated'!$A:$A,$A3,'ASETTW Untruncated'!$B:$B,$B3,'ASETTW Untruncated'!$C:$C,$C3)</f>
        <v>1.5230557213312779</v>
      </c>
      <c r="V3">
        <f>SUMIFS('ASETTW Untruncated'!V:V,'ASETTW Untruncated'!$A:$A,$A3,'ASETTW Untruncated'!$B:$B,$B3,'ASETTW Untruncated'!$C:$C,$C3)</f>
        <v>1.4876382048922636</v>
      </c>
      <c r="W3">
        <f>SUMIFS('ASETTW Untruncated'!W:W,'ASETTW Untruncated'!$A:$A,$A3,'ASETTW Untruncated'!$B:$B,$B3,'ASETTW Untruncated'!$C:$C,$C3)</f>
        <v>1.5687443135752455</v>
      </c>
    </row>
    <row r="4" spans="1:45" x14ac:dyDescent="0.45">
      <c r="A4" t="s">
        <v>54</v>
      </c>
      <c r="B4" t="s">
        <v>38</v>
      </c>
      <c r="C4" t="s">
        <v>20</v>
      </c>
      <c r="D4">
        <f>SUMIFS('ASETTW Untruncated'!D:D,'ASETTW Untruncated'!$A:$A,$A4,'ASETTW Untruncated'!$B:$B,$B4,'ASETTW Untruncated'!$C:$C,$C4)</f>
        <v>1.7816622157600546</v>
      </c>
      <c r="E4">
        <f>SUMIFS('ASETTW Untruncated'!E:E,'ASETTW Untruncated'!$A:$A,$A4,'ASETTW Untruncated'!$B:$B,$B4,'ASETTW Untruncated'!$C:$C,$C4)</f>
        <v>1.7256723634672653</v>
      </c>
      <c r="F4">
        <f>SUMIFS('ASETTW Untruncated'!F:F,'ASETTW Untruncated'!$A:$A,$A4,'ASETTW Untruncated'!$B:$B,$B4,'ASETTW Untruncated'!$C:$C,$C4)</f>
        <v>1.701242458293023</v>
      </c>
      <c r="G4">
        <f>SUMIFS('ASETTW Untruncated'!G:G,'ASETTW Untruncated'!$A:$A,$A4,'ASETTW Untruncated'!$B:$B,$B4,'ASETTW Untruncated'!$C:$C,$C4)</f>
        <v>1.7109881524705703</v>
      </c>
      <c r="H4">
        <f>SUMIFS('ASETTW Untruncated'!H:H,'ASETTW Untruncated'!$A:$A,$A4,'ASETTW Untruncated'!$B:$B,$B4,'ASETTW Untruncated'!$C:$C,$C4)</f>
        <v>1.6659109640253507</v>
      </c>
      <c r="I4">
        <f>SUMIFS('ASETTW Untruncated'!I:I,'ASETTW Untruncated'!$A:$A,$A4,'ASETTW Untruncated'!$B:$B,$B4,'ASETTW Untruncated'!$C:$C,$C4)</f>
        <v>1.6401628771378309</v>
      </c>
      <c r="J4">
        <f>SUMIFS('ASETTW Untruncated'!J:J,'ASETTW Untruncated'!$A:$A,$A4,'ASETTW Untruncated'!$B:$B,$B4,'ASETTW Untruncated'!$C:$C,$C4)</f>
        <v>1.6043651946356505</v>
      </c>
      <c r="K4">
        <f>SUMIFS('ASETTW Untruncated'!K:K,'ASETTW Untruncated'!$A:$A,$A4,'ASETTW Untruncated'!$B:$B,$B4,'ASETTW Untruncated'!$C:$C,$C4)</f>
        <v>1.634345537326404</v>
      </c>
      <c r="L4">
        <f>SUMIFS('ASETTW Untruncated'!L:L,'ASETTW Untruncated'!$A:$A,$A4,'ASETTW Untruncated'!$B:$B,$B4,'ASETTW Untruncated'!$C:$C,$C4)</f>
        <v>1.566883693649842</v>
      </c>
      <c r="M4">
        <f>SUMIFS('ASETTW Untruncated'!M:M,'ASETTW Untruncated'!$A:$A,$A4,'ASETTW Untruncated'!$B:$B,$B4,'ASETTW Untruncated'!$C:$C,$C4)</f>
        <v>1.5657654254962949</v>
      </c>
      <c r="N4">
        <f>SUMIFS('ASETTW Untruncated'!N:N,'ASETTW Untruncated'!$A:$A,$A4,'ASETTW Untruncated'!$B:$B,$B4,'ASETTW Untruncated'!$C:$C,$C4)</f>
        <v>1.5205999785415589</v>
      </c>
      <c r="O4">
        <f>SUMIFS('ASETTW Untruncated'!O:O,'ASETTW Untruncated'!$A:$A,$A4,'ASETTW Untruncated'!$B:$B,$B4,'ASETTW Untruncated'!$C:$C,$C4)</f>
        <v>1.5662577171261205</v>
      </c>
      <c r="P4">
        <f>SUMIFS('ASETTW Untruncated'!P:P,'ASETTW Untruncated'!$A:$A,$A4,'ASETTW Untruncated'!$B:$B,$B4,'ASETTW Untruncated'!$C:$C,$C4)</f>
        <v>1.4961087252960528</v>
      </c>
      <c r="Q4">
        <f>SUMIFS('ASETTW Untruncated'!Q:Q,'ASETTW Untruncated'!$A:$A,$A4,'ASETTW Untruncated'!$B:$B,$B4,'ASETTW Untruncated'!$C:$C,$C4)</f>
        <v>1.501392213486356</v>
      </c>
      <c r="R4">
        <f>SUMIFS('ASETTW Untruncated'!R:R,'ASETTW Untruncated'!$A:$A,$A4,'ASETTW Untruncated'!$B:$B,$B4,'ASETTW Untruncated'!$C:$C,$C4)</f>
        <v>1.4598530388260238</v>
      </c>
      <c r="S4">
        <f>SUMIFS('ASETTW Untruncated'!S:S,'ASETTW Untruncated'!$A:$A,$A4,'ASETTW Untruncated'!$B:$B,$B4,'ASETTW Untruncated'!$C:$C,$C4)</f>
        <v>1.5077595862558988</v>
      </c>
      <c r="T4">
        <f>SUMIFS('ASETTW Untruncated'!T:T,'ASETTW Untruncated'!$A:$A,$A4,'ASETTW Untruncated'!$B:$B,$B4,'ASETTW Untruncated'!$C:$C,$C4)</f>
        <v>1.43629866991355</v>
      </c>
      <c r="U4">
        <f>SUMIFS('ASETTW Untruncated'!U:U,'ASETTW Untruncated'!$A:$A,$A4,'ASETTW Untruncated'!$B:$B,$B4,'ASETTW Untruncated'!$C:$C,$C4)</f>
        <v>1.4452257364378382</v>
      </c>
      <c r="V4">
        <f>SUMIFS('ASETTW Untruncated'!V:V,'ASETTW Untruncated'!$A:$A,$A4,'ASETTW Untruncated'!$B:$B,$B4,'ASETTW Untruncated'!$C:$C,$C4)</f>
        <v>1.4065196515583354</v>
      </c>
      <c r="W4">
        <f>SUMIFS('ASETTW Untruncated'!W:W,'ASETTW Untruncated'!$A:$A,$A4,'ASETTW Untruncated'!$B:$B,$B4,'ASETTW Untruncated'!$C:$C,$C4)</f>
        <v>1.4563430310942711</v>
      </c>
    </row>
    <row r="5" spans="1:45" s="3" customFormat="1" x14ac:dyDescent="0.45">
      <c r="D5" s="3">
        <f>SUMIFS('ASETTW Untruncated'!D:D,'ASETTW Untruncated'!$A:$A,$A5,'ASETTW Untruncated'!$B:$B,$B5,'ASETTW Untruncated'!$C:$C,$C5)</f>
        <v>0</v>
      </c>
      <c r="E5" s="3">
        <f>SUMIFS('ASETTW Untruncated'!E:E,'ASETTW Untruncated'!$A:$A,$A5,'ASETTW Untruncated'!$B:$B,$B5,'ASETTW Untruncated'!$C:$C,$C5)</f>
        <v>0</v>
      </c>
      <c r="F5" s="3">
        <f>SUMIFS('ASETTW Untruncated'!F:F,'ASETTW Untruncated'!$A:$A,$A5,'ASETTW Untruncated'!$B:$B,$B5,'ASETTW Untruncated'!$C:$C,$C5)</f>
        <v>0</v>
      </c>
      <c r="G5" s="3">
        <f>SUMIFS('ASETTW Untruncated'!G:G,'ASETTW Untruncated'!$A:$A,$A5,'ASETTW Untruncated'!$B:$B,$B5,'ASETTW Untruncated'!$C:$C,$C5)</f>
        <v>0</v>
      </c>
      <c r="H5" s="3">
        <f>SUMIFS('ASETTW Untruncated'!H:H,'ASETTW Untruncated'!$A:$A,$A5,'ASETTW Untruncated'!$B:$B,$B5,'ASETTW Untruncated'!$C:$C,$C5)</f>
        <v>0</v>
      </c>
      <c r="I5" s="3">
        <f>SUMIFS('ASETTW Untruncated'!I:I,'ASETTW Untruncated'!$A:$A,$A5,'ASETTW Untruncated'!$B:$B,$B5,'ASETTW Untruncated'!$C:$C,$C5)</f>
        <v>0</v>
      </c>
      <c r="J5" s="3">
        <f>SUMIFS('ASETTW Untruncated'!J:J,'ASETTW Untruncated'!$A:$A,$A5,'ASETTW Untruncated'!$B:$B,$B5,'ASETTW Untruncated'!$C:$C,$C5)</f>
        <v>0</v>
      </c>
      <c r="K5" s="3">
        <f>SUMIFS('ASETTW Untruncated'!K:K,'ASETTW Untruncated'!$A:$A,$A5,'ASETTW Untruncated'!$B:$B,$B5,'ASETTW Untruncated'!$C:$C,$C5)</f>
        <v>0</v>
      </c>
      <c r="L5" s="3">
        <f>SUMIFS('ASETTW Untruncated'!L:L,'ASETTW Untruncated'!$A:$A,$A5,'ASETTW Untruncated'!$B:$B,$B5,'ASETTW Untruncated'!$C:$C,$C5)</f>
        <v>0</v>
      </c>
      <c r="M5" s="3">
        <f>SUMIFS('ASETTW Untruncated'!M:M,'ASETTW Untruncated'!$A:$A,$A5,'ASETTW Untruncated'!$B:$B,$B5,'ASETTW Untruncated'!$C:$C,$C5)</f>
        <v>0</v>
      </c>
      <c r="N5" s="3">
        <f>SUMIFS('ASETTW Untruncated'!N:N,'ASETTW Untruncated'!$A:$A,$A5,'ASETTW Untruncated'!$B:$B,$B5,'ASETTW Untruncated'!$C:$C,$C5)</f>
        <v>0</v>
      </c>
      <c r="O5" s="3">
        <f>SUMIFS('ASETTW Untruncated'!O:O,'ASETTW Untruncated'!$A:$A,$A5,'ASETTW Untruncated'!$B:$B,$B5,'ASETTW Untruncated'!$C:$C,$C5)</f>
        <v>0</v>
      </c>
      <c r="P5" s="3">
        <f>SUMIFS('ASETTW Untruncated'!P:P,'ASETTW Untruncated'!$A:$A,$A5,'ASETTW Untruncated'!$B:$B,$B5,'ASETTW Untruncated'!$C:$C,$C5)</f>
        <v>0</v>
      </c>
      <c r="Q5" s="3">
        <f>SUMIFS('ASETTW Untruncated'!Q:Q,'ASETTW Untruncated'!$A:$A,$A5,'ASETTW Untruncated'!$B:$B,$B5,'ASETTW Untruncated'!$C:$C,$C5)</f>
        <v>0</v>
      </c>
      <c r="R5" s="3">
        <f>SUMIFS('ASETTW Untruncated'!R:R,'ASETTW Untruncated'!$A:$A,$A5,'ASETTW Untruncated'!$B:$B,$B5,'ASETTW Untruncated'!$C:$C,$C5)</f>
        <v>0</v>
      </c>
      <c r="S5" s="3">
        <f>SUMIFS('ASETTW Untruncated'!S:S,'ASETTW Untruncated'!$A:$A,$A5,'ASETTW Untruncated'!$B:$B,$B5,'ASETTW Untruncated'!$C:$C,$C5)</f>
        <v>0</v>
      </c>
      <c r="T5" s="3">
        <f>SUMIFS('ASETTW Untruncated'!T:T,'ASETTW Untruncated'!$A:$A,$A5,'ASETTW Untruncated'!$B:$B,$B5,'ASETTW Untruncated'!$C:$C,$C5)</f>
        <v>0</v>
      </c>
      <c r="U5" s="3">
        <f>SUMIFS('ASETTW Untruncated'!U:U,'ASETTW Untruncated'!$A:$A,$A5,'ASETTW Untruncated'!$B:$B,$B5,'ASETTW Untruncated'!$C:$C,$C5)</f>
        <v>0</v>
      </c>
      <c r="V5" s="3">
        <f>SUMIFS('ASETTW Untruncated'!V:V,'ASETTW Untruncated'!$A:$A,$A5,'ASETTW Untruncated'!$B:$B,$B5,'ASETTW Untruncated'!$C:$C,$C5)</f>
        <v>0</v>
      </c>
      <c r="W5" s="3">
        <f>SUMIFS('ASETTW Untruncated'!W:W,'ASETTW Untruncated'!$A:$A,$A5,'ASETTW Untruncated'!$B:$B,$B5,'ASETTW Untruncated'!$C:$C,$C5)</f>
        <v>0</v>
      </c>
      <c r="AS5"/>
    </row>
    <row r="6" spans="1:45" x14ac:dyDescent="0.45">
      <c r="A6" t="s">
        <v>24</v>
      </c>
      <c r="B6" t="s">
        <v>25</v>
      </c>
      <c r="C6" t="s">
        <v>26</v>
      </c>
      <c r="D6">
        <f>SUMIFS('ASETTW Untruncated'!D:D,'ASETTW Untruncated'!$A:$A,$A6,'ASETTW Untruncated'!$B:$B,$B6,'ASETTW Untruncated'!$C:$C,$C6)</f>
        <v>1.7985787952867489</v>
      </c>
      <c r="E6">
        <f>SUMIFS('ASETTW Untruncated'!E:E,'ASETTW Untruncated'!$A:$A,$A6,'ASETTW Untruncated'!$B:$B,$B6,'ASETTW Untruncated'!$C:$C,$C6)</f>
        <v>1.8071647875451706</v>
      </c>
      <c r="F6">
        <f>SUMIFS('ASETTW Untruncated'!F:F,'ASETTW Untruncated'!$A:$A,$A6,'ASETTW Untruncated'!$B:$B,$B6,'ASETTW Untruncated'!$C:$C,$C6)</f>
        <v>1.8089400551658115</v>
      </c>
      <c r="G6">
        <f>SUMIFS('ASETTW Untruncated'!G:G,'ASETTW Untruncated'!$A:$A,$A6,'ASETTW Untruncated'!$B:$B,$B6,'ASETTW Untruncated'!$C:$C,$C6)</f>
        <v>1.8626167388757211</v>
      </c>
      <c r="H6">
        <f>SUMIFS('ASETTW Untruncated'!H:H,'ASETTW Untruncated'!$A:$A,$A6,'ASETTW Untruncated'!$B:$B,$B6,'ASETTW Untruncated'!$C:$C,$C6)</f>
        <v>1.70047981408635</v>
      </c>
      <c r="I6">
        <f>SUMIFS('ASETTW Untruncated'!I:I,'ASETTW Untruncated'!$A:$A,$A6,'ASETTW Untruncated'!$B:$B,$B6,'ASETTW Untruncated'!$C:$C,$C6)</f>
        <v>1.7215734816683699</v>
      </c>
      <c r="J6">
        <f>SUMIFS('ASETTW Untruncated'!J:J,'ASETTW Untruncated'!$A:$A,$A6,'ASETTW Untruncated'!$B:$B,$B6,'ASETTW Untruncated'!$C:$C,$C6)</f>
        <v>1.7170120128864181</v>
      </c>
      <c r="K6">
        <f>SUMIFS('ASETTW Untruncated'!K:K,'ASETTW Untruncated'!$A:$A,$A6,'ASETTW Untruncated'!$B:$B,$B6,'ASETTW Untruncated'!$C:$C,$C6)</f>
        <v>1.7780200446126653</v>
      </c>
      <c r="L6">
        <f>SUMIFS('ASETTW Untruncated'!L:L,'ASETTW Untruncated'!$A:$A,$A6,'ASETTW Untruncated'!$B:$B,$B6,'ASETTW Untruncated'!$C:$C,$C6)</f>
        <v>1.6208462809127395</v>
      </c>
      <c r="M6">
        <f>SUMIFS('ASETTW Untruncated'!M:M,'ASETTW Untruncated'!$A:$A,$A6,'ASETTW Untruncated'!$B:$B,$B6,'ASETTW Untruncated'!$C:$C,$C6)</f>
        <v>1.6534900203589806</v>
      </c>
      <c r="N6">
        <f>SUMIFS('ASETTW Untruncated'!N:N,'ASETTW Untruncated'!$A:$A,$A6,'ASETTW Untruncated'!$B:$B,$B6,'ASETTW Untruncated'!$C:$C,$C6)</f>
        <v>1.6428310236538715</v>
      </c>
      <c r="O6">
        <f>SUMIFS('ASETTW Untruncated'!O:O,'ASETTW Untruncated'!$A:$A,$A6,'ASETTW Untruncated'!$B:$B,$B6,'ASETTW Untruncated'!$C:$C,$C6)</f>
        <v>1.7104159194069231</v>
      </c>
      <c r="P6">
        <f>SUMIFS('ASETTW Untruncated'!P:P,'ASETTW Untruncated'!$A:$A,$A6,'ASETTW Untruncated'!$B:$B,$B6,'ASETTW Untruncated'!$C:$C,$C6)</f>
        <v>1.5575498315277423</v>
      </c>
      <c r="Q6">
        <f>SUMIFS('ASETTW Untruncated'!Q:Q,'ASETTW Untruncated'!$A:$A,$A6,'ASETTW Untruncated'!$B:$B,$B6,'ASETTW Untruncated'!$C:$C,$C6)</f>
        <v>1.593210827944705</v>
      </c>
      <c r="R6">
        <f>SUMIFS('ASETTW Untruncated'!R:R,'ASETTW Untruncated'!$A:$A,$A6,'ASETTW Untruncated'!$B:$B,$B6,'ASETTW Untruncated'!$C:$C,$C6)</f>
        <v>1.5838531330358017</v>
      </c>
      <c r="S6">
        <f>SUMIFS('ASETTW Untruncated'!S:S,'ASETTW Untruncated'!$A:$A,$A6,'ASETTW Untruncated'!$B:$B,$B6,'ASETTW Untruncated'!$C:$C,$C6)</f>
        <v>1.6501024192392328</v>
      </c>
      <c r="T6">
        <f>SUMIFS('ASETTW Untruncated'!T:T,'ASETTW Untruncated'!$A:$A,$A6,'ASETTW Untruncated'!$B:$B,$B6,'ASETTW Untruncated'!$C:$C,$C6)</f>
        <v>1.4992036930569037</v>
      </c>
      <c r="U6">
        <f>SUMIFS('ASETTW Untruncated'!U:U,'ASETTW Untruncated'!$A:$A,$A6,'ASETTW Untruncated'!$B:$B,$B6,'ASETTW Untruncated'!$C:$C,$C6)</f>
        <v>1.5430388319591435</v>
      </c>
      <c r="V6">
        <f>SUMIFS('ASETTW Untruncated'!V:V,'ASETTW Untruncated'!$A:$A,$A6,'ASETTW Untruncated'!$B:$B,$B6,'ASETTW Untruncated'!$C:$C,$C6)</f>
        <v>1.5296132821155966</v>
      </c>
      <c r="W6">
        <f>SUMIFS('ASETTW Untruncated'!W:W,'ASETTW Untruncated'!$A:$A,$A6,'ASETTW Untruncated'!$B:$B,$B6,'ASETTW Untruncated'!$C:$C,$C6)</f>
        <v>1.599378467532913</v>
      </c>
    </row>
    <row r="7" spans="1:45" s="4" customFormat="1" x14ac:dyDescent="0.45">
      <c r="A7" s="4" t="s">
        <v>37</v>
      </c>
      <c r="B7" t="s">
        <v>236</v>
      </c>
      <c r="C7" s="4" t="s">
        <v>172</v>
      </c>
      <c r="D7" s="4">
        <f>SUMIFS('ASETTW Untruncated'!D:D,'ASETTW Untruncated'!$A:$A,$A7,'ASETTW Untruncated'!$B:$B,$B7,'ASETTW Untruncated'!$C:$C,$C7)</f>
        <v>1.6933434946612209</v>
      </c>
      <c r="E7" s="4">
        <f>SUMIFS('ASETTW Untruncated'!E:E,'ASETTW Untruncated'!$A:$A,$A7,'ASETTW Untruncated'!$B:$B,$B7,'ASETTW Untruncated'!$C:$C,$C7)</f>
        <v>1.7265313391386607</v>
      </c>
      <c r="F7" s="4">
        <f>SUMIFS('ASETTW Untruncated'!F:F,'ASETTW Untruncated'!$A:$A,$A7,'ASETTW Untruncated'!$B:$B,$B7,'ASETTW Untruncated'!$C:$C,$C7)</f>
        <v>1.6600655059478755</v>
      </c>
      <c r="G7" s="4">
        <f>SUMIFS('ASETTW Untruncated'!G:G,'ASETTW Untruncated'!$A:$A,$A7,'ASETTW Untruncated'!$B:$B,$B7,'ASETTW Untruncated'!$C:$C,$C7)</f>
        <v>1.7402576687670779</v>
      </c>
      <c r="H7" s="4">
        <f>SUMIFS('ASETTW Untruncated'!H:H,'ASETTW Untruncated'!$A:$A,$A7,'ASETTW Untruncated'!$B:$B,$B7,'ASETTW Untruncated'!$C:$C,$C7)</f>
        <v>1.6033971871855477</v>
      </c>
      <c r="I7" s="4">
        <f>SUMIFS('ASETTW Untruncated'!I:I,'ASETTW Untruncated'!$A:$A,$A7,'ASETTW Untruncated'!$B:$B,$B7,'ASETTW Untruncated'!$C:$C,$C7)</f>
        <v>1.6427569558557555</v>
      </c>
      <c r="J7" s="4">
        <f>SUMIFS('ASETTW Untruncated'!J:J,'ASETTW Untruncated'!$A:$A,$A7,'ASETTW Untruncated'!$B:$B,$B7,'ASETTW Untruncated'!$C:$C,$C7)</f>
        <v>1.5790332620585401</v>
      </c>
      <c r="K7" s="4">
        <f>SUMIFS('ASETTW Untruncated'!K:K,'ASETTW Untruncated'!$A:$A,$A7,'ASETTW Untruncated'!$B:$B,$B7,'ASETTW Untruncated'!$C:$C,$C7)</f>
        <v>1.662626594456097</v>
      </c>
      <c r="L7" s="4">
        <f>SUMIFS('ASETTW Untruncated'!L:L,'ASETTW Untruncated'!$A:$A,$A7,'ASETTW Untruncated'!$B:$B,$B7,'ASETTW Untruncated'!$C:$C,$C7)</f>
        <v>1.5273889674109995</v>
      </c>
      <c r="M7" s="4">
        <f>SUMIFS('ASETTW Untruncated'!M:M,'ASETTW Untruncated'!$A:$A,$A7,'ASETTW Untruncated'!$B:$B,$B7,'ASETTW Untruncated'!$C:$C,$C7)</f>
        <v>1.569263839307854</v>
      </c>
      <c r="N7" s="4">
        <f>SUMIFS('ASETTW Untruncated'!N:N,'ASETTW Untruncated'!$A:$A,$A7,'ASETTW Untruncated'!$B:$B,$B7,'ASETTW Untruncated'!$C:$C,$C7)</f>
        <v>1.5117637148763157</v>
      </c>
      <c r="O7" s="4">
        <f>SUMIFS('ASETTW Untruncated'!O:O,'ASETTW Untruncated'!$A:$A,$A7,'ASETTW Untruncated'!$B:$B,$B7,'ASETTW Untruncated'!$C:$C,$C7)</f>
        <v>1.5962326975388637</v>
      </c>
      <c r="P7" s="4">
        <f>SUMIFS('ASETTW Untruncated'!P:P,'ASETTW Untruncated'!$A:$A,$A7,'ASETTW Untruncated'!$B:$B,$B7,'ASETTW Untruncated'!$C:$C,$C7)</f>
        <v>1.4688252359442699</v>
      </c>
      <c r="Q7" s="4">
        <f>SUMIFS('ASETTW Untruncated'!Q:Q,'ASETTW Untruncated'!$A:$A,$A7,'ASETTW Untruncated'!$B:$B,$B7,'ASETTW Untruncated'!$C:$C,$C7)</f>
        <v>1.5122596356096698</v>
      </c>
      <c r="R7" s="4">
        <f>SUMIFS('ASETTW Untruncated'!R:R,'ASETTW Untruncated'!$A:$A,$A7,'ASETTW Untruncated'!$B:$B,$B7,'ASETTW Untruncated'!$C:$C,$C7)</f>
        <v>1.4580541119469446</v>
      </c>
      <c r="S7" s="4">
        <f>SUMIFS('ASETTW Untruncated'!S:S,'ASETTW Untruncated'!$A:$A,$A7,'ASETTW Untruncated'!$B:$B,$B7,'ASETTW Untruncated'!$C:$C,$C7)</f>
        <v>1.5422706534185591</v>
      </c>
      <c r="T7" s="4">
        <f>SUMIFS('ASETTW Untruncated'!T:T,'ASETTW Untruncated'!$A:$A,$A7,'ASETTW Untruncated'!$B:$B,$B7,'ASETTW Untruncated'!$C:$C,$C7)</f>
        <v>1.4172022493737173</v>
      </c>
      <c r="U7" s="4">
        <f>SUMIFS('ASETTW Untruncated'!U:U,'ASETTW Untruncated'!$A:$A,$A7,'ASETTW Untruncated'!$B:$B,$B7,'ASETTW Untruncated'!$C:$C,$C7)</f>
        <v>1.4628602218221187</v>
      </c>
      <c r="V7" s="4">
        <f>SUMIFS('ASETTW Untruncated'!V:V,'ASETTW Untruncated'!$A:$A,$A7,'ASETTW Untruncated'!$B:$B,$B7,'ASETTW Untruncated'!$C:$C,$C7)</f>
        <v>1.410926817094841</v>
      </c>
      <c r="W7" s="4">
        <f>SUMIFS('ASETTW Untruncated'!W:W,'ASETTW Untruncated'!$A:$A,$A7,'ASETTW Untruncated'!$B:$B,$B7,'ASETTW Untruncated'!$C:$C,$C7)</f>
        <v>1.4956150157313692</v>
      </c>
      <c r="AS7"/>
    </row>
    <row r="8" spans="1:45" x14ac:dyDescent="0.45">
      <c r="A8" t="s">
        <v>22</v>
      </c>
      <c r="B8" t="s">
        <v>137</v>
      </c>
      <c r="C8" t="s">
        <v>23</v>
      </c>
      <c r="D8">
        <f>SUMIFS('ASETTW Untruncated'!D:D,'ASETTW Untruncated'!$A:$A,$A8,'ASETTW Untruncated'!$B:$B,$B8,'ASETTW Untruncated'!$C:$C,$C8)</f>
        <v>1.8334449305657508</v>
      </c>
      <c r="E8">
        <f>SUMIFS('ASETTW Untruncated'!E:E,'ASETTW Untruncated'!$A:$A,$A8,'ASETTW Untruncated'!$B:$B,$B8,'ASETTW Untruncated'!$C:$C,$C8)</f>
        <v>1.8263595396160139</v>
      </c>
      <c r="F8">
        <f>SUMIFS('ASETTW Untruncated'!F:F,'ASETTW Untruncated'!$A:$A,$A8,'ASETTW Untruncated'!$B:$B,$B8,'ASETTW Untruncated'!$C:$C,$C8)</f>
        <v>1.7677427527245211</v>
      </c>
      <c r="G8">
        <f>SUMIFS('ASETTW Untruncated'!G:G,'ASETTW Untruncated'!$A:$A,$A8,'ASETTW Untruncated'!$B:$B,$B8,'ASETTW Untruncated'!$C:$C,$C8)</f>
        <v>1.8407532010236263</v>
      </c>
      <c r="H8">
        <f>SUMIFS('ASETTW Untruncated'!H:H,'ASETTW Untruncated'!$A:$A,$A8,'ASETTW Untruncated'!$B:$B,$B8,'ASETTW Untruncated'!$C:$C,$C8)</f>
        <v>1.7350313182233337</v>
      </c>
      <c r="I8">
        <f>SUMIFS('ASETTW Untruncated'!I:I,'ASETTW Untruncated'!$A:$A,$A8,'ASETTW Untruncated'!$B:$B,$B8,'ASETTW Untruncated'!$C:$C,$C8)</f>
        <v>1.7429795744997685</v>
      </c>
      <c r="J8">
        <f>SUMIFS('ASETTW Untruncated'!J:J,'ASETTW Untruncated'!$A:$A,$A8,'ASETTW Untruncated'!$B:$B,$B8,'ASETTW Untruncated'!$C:$C,$C8)</f>
        <v>1.6877022068099583</v>
      </c>
      <c r="K8">
        <f>SUMIFS('ASETTW Untruncated'!K:K,'ASETTW Untruncated'!$A:$A,$A8,'ASETTW Untruncated'!$B:$B,$B8,'ASETTW Untruncated'!$C:$C,$C8)</f>
        <v>1.7652722390186246</v>
      </c>
      <c r="L8">
        <f>SUMIFS('ASETTW Untruncated'!L:L,'ASETTW Untruncated'!$A:$A,$A8,'ASETTW Untruncated'!$B:$B,$B8,'ASETTW Untruncated'!$C:$C,$C8)</f>
        <v>1.6507039317040515</v>
      </c>
      <c r="M8">
        <f>SUMIFS('ASETTW Untruncated'!M:M,'ASETTW Untruncated'!$A:$A,$A8,'ASETTW Untruncated'!$B:$B,$B8,'ASETTW Untruncated'!$C:$C,$C8)</f>
        <v>1.6685915493999206</v>
      </c>
      <c r="N8">
        <f>SUMIFS('ASETTW Untruncated'!N:N,'ASETTW Untruncated'!$A:$A,$A8,'ASETTW Untruncated'!$B:$B,$B8,'ASETTW Untruncated'!$C:$C,$C8)</f>
        <v>1.6143595819763876</v>
      </c>
      <c r="O8">
        <f>SUMIFS('ASETTW Untruncated'!O:O,'ASETTW Untruncated'!$A:$A,$A8,'ASETTW Untruncated'!$B:$B,$B8,'ASETTW Untruncated'!$C:$C,$C8)</f>
        <v>1.696752237883336</v>
      </c>
      <c r="P8">
        <f>SUMIFS('ASETTW Untruncated'!P:P,'ASETTW Untruncated'!$A:$A,$A8,'ASETTW Untruncated'!$B:$B,$B8,'ASETTW Untruncated'!$C:$C,$C8)</f>
        <v>1.5766554480265589</v>
      </c>
      <c r="Q8">
        <f>SUMIFS('ASETTW Untruncated'!Q:Q,'ASETTW Untruncated'!$A:$A,$A8,'ASETTW Untruncated'!$B:$B,$B8,'ASETTW Untruncated'!$C:$C,$C8)</f>
        <v>1.6077260171616417</v>
      </c>
      <c r="R8">
        <f>SUMIFS('ASETTW Untruncated'!R:R,'ASETTW Untruncated'!$A:$A,$A8,'ASETTW Untruncated'!$B:$B,$B8,'ASETTW Untruncated'!$C:$C,$C8)</f>
        <v>1.5481134860532257</v>
      </c>
      <c r="S8">
        <f>SUMIFS('ASETTW Untruncated'!S:S,'ASETTW Untruncated'!$A:$A,$A8,'ASETTW Untruncated'!$B:$B,$B8,'ASETTW Untruncated'!$C:$C,$C8)</f>
        <v>1.6398890199244769</v>
      </c>
      <c r="T8">
        <f>SUMIFS('ASETTW Untruncated'!T:T,'ASETTW Untruncated'!$A:$A,$A8,'ASETTW Untruncated'!$B:$B,$B8,'ASETTW Untruncated'!$C:$C,$C8)</f>
        <v>1.5156794567911513</v>
      </c>
      <c r="U8">
        <f>SUMIFS('ASETTW Untruncated'!U:U,'ASETTW Untruncated'!$A:$A,$A8,'ASETTW Untruncated'!$B:$B,$B8,'ASETTW Untruncated'!$C:$C,$C8)</f>
        <v>1.5463621045098774</v>
      </c>
      <c r="V8">
        <f>SUMIFS('ASETTW Untruncated'!V:V,'ASETTW Untruncated'!$A:$A,$A8,'ASETTW Untruncated'!$B:$B,$B8,'ASETTW Untruncated'!$C:$C,$C8)</f>
        <v>1.4937300264847246</v>
      </c>
      <c r="W8">
        <f>SUMIFS('ASETTW Untruncated'!W:W,'ASETTW Untruncated'!$A:$A,$A8,'ASETTW Untruncated'!$B:$B,$B8,'ASETTW Untruncated'!$C:$C,$C8)</f>
        <v>1.5818773297950048</v>
      </c>
    </row>
    <row r="9" spans="1:45" x14ac:dyDescent="0.45">
      <c r="A9" t="s">
        <v>35</v>
      </c>
      <c r="B9" t="s">
        <v>73</v>
      </c>
      <c r="C9" t="s">
        <v>33</v>
      </c>
      <c r="D9">
        <f>SUMIFS('ASETTW Untruncated'!D:D,'ASETTW Untruncated'!$A:$A,$A9,'ASETTW Untruncated'!$B:$B,$B9,'ASETTW Untruncated'!$C:$C,$C9)</f>
        <v>1.8296860560230346</v>
      </c>
      <c r="E9">
        <f>SUMIFS('ASETTW Untruncated'!E:E,'ASETTW Untruncated'!$A:$A,$A9,'ASETTW Untruncated'!$B:$B,$B9,'ASETTW Untruncated'!$C:$C,$C9)</f>
        <v>1.8400139047463091</v>
      </c>
      <c r="F9">
        <f>SUMIFS('ASETTW Untruncated'!F:F,'ASETTW Untruncated'!$A:$A,$A9,'ASETTW Untruncated'!$B:$B,$B9,'ASETTW Untruncated'!$C:$C,$C9)</f>
        <v>1.7967778644429317</v>
      </c>
      <c r="G9">
        <f>SUMIFS('ASETTW Untruncated'!G:G,'ASETTW Untruncated'!$A:$A,$A9,'ASETTW Untruncated'!$B:$B,$B9,'ASETTW Untruncated'!$C:$C,$C9)</f>
        <v>1.866737479495584</v>
      </c>
      <c r="H9">
        <f>SUMIFS('ASETTW Untruncated'!H:H,'ASETTW Untruncated'!$A:$A,$A9,'ASETTW Untruncated'!$B:$B,$B9,'ASETTW Untruncated'!$C:$C,$C9)</f>
        <v>1.7370059432140648</v>
      </c>
      <c r="I9">
        <f>SUMIFS('ASETTW Untruncated'!I:I,'ASETTW Untruncated'!$A:$A,$A9,'ASETTW Untruncated'!$B:$B,$B9,'ASETTW Untruncated'!$C:$C,$C9)</f>
        <v>1.7517480472606841</v>
      </c>
      <c r="J9">
        <f>SUMIFS('ASETTW Untruncated'!J:J,'ASETTW Untruncated'!$A:$A,$A9,'ASETTW Untruncated'!$B:$B,$B9,'ASETTW Untruncated'!$C:$C,$C9)</f>
        <v>1.7146120631575446</v>
      </c>
      <c r="K9">
        <f>SUMIFS('ASETTW Untruncated'!K:K,'ASETTW Untruncated'!$A:$A,$A9,'ASETTW Untruncated'!$B:$B,$B9,'ASETTW Untruncated'!$C:$C,$C9)</f>
        <v>1.7851286943787026</v>
      </c>
      <c r="L9">
        <f>SUMIFS('ASETTW Untruncated'!L:L,'ASETTW Untruncated'!$A:$A,$A9,'ASETTW Untruncated'!$B:$B,$B9,'ASETTW Untruncated'!$C:$C,$C9)</f>
        <v>1.6621154339893123</v>
      </c>
      <c r="M9">
        <f>SUMIFS('ASETTW Untruncated'!M:M,'ASETTW Untruncated'!$A:$A,$A9,'ASETTW Untruncated'!$B:$B,$B9,'ASETTW Untruncated'!$C:$C,$C9)</f>
        <v>1.6797552577845516</v>
      </c>
      <c r="N9">
        <f>SUMIFS('ASETTW Untruncated'!N:N,'ASETTW Untruncated'!$A:$A,$A9,'ASETTW Untruncated'!$B:$B,$B9,'ASETTW Untruncated'!$C:$C,$C9)</f>
        <v>1.6469860935586855</v>
      </c>
      <c r="O9">
        <f>SUMIFS('ASETTW Untruncated'!O:O,'ASETTW Untruncated'!$A:$A,$A9,'ASETTW Untruncated'!$B:$B,$B9,'ASETTW Untruncated'!$C:$C,$C9)</f>
        <v>1.7182053467854652</v>
      </c>
      <c r="P9">
        <f>SUMIFS('ASETTW Untruncated'!P:P,'ASETTW Untruncated'!$A:$A,$A9,'ASETTW Untruncated'!$B:$B,$B9,'ASETTW Untruncated'!$C:$C,$C9)</f>
        <v>1.5954268117440817</v>
      </c>
      <c r="Q9">
        <f>SUMIFS('ASETTW Untruncated'!Q:Q,'ASETTW Untruncated'!$A:$A,$A9,'ASETTW Untruncated'!$B:$B,$B9,'ASETTW Untruncated'!$C:$C,$C9)</f>
        <v>1.621300220822969</v>
      </c>
      <c r="R9">
        <f>SUMIFS('ASETTW Untruncated'!R:R,'ASETTW Untruncated'!$A:$A,$A9,'ASETTW Untruncated'!$B:$B,$B9,'ASETTW Untruncated'!$C:$C,$C9)</f>
        <v>1.5876504267912683</v>
      </c>
      <c r="S9">
        <f>SUMIFS('ASETTW Untruncated'!S:S,'ASETTW Untruncated'!$A:$A,$A9,'ASETTW Untruncated'!$B:$B,$B9,'ASETTW Untruncated'!$C:$C,$C9)</f>
        <v>1.663503152031504</v>
      </c>
      <c r="T9">
        <f>SUMIFS('ASETTW Untruncated'!T:T,'ASETTW Untruncated'!$A:$A,$A9,'ASETTW Untruncated'!$B:$B,$B9,'ASETTW Untruncated'!$C:$C,$C9)</f>
        <v>1.534842473865754</v>
      </c>
      <c r="U9">
        <f>SUMIFS('ASETTW Untruncated'!U:U,'ASETTW Untruncated'!$A:$A,$A9,'ASETTW Untruncated'!$B:$B,$B9,'ASETTW Untruncated'!$C:$C,$C9)</f>
        <v>1.568117039461717</v>
      </c>
      <c r="V9">
        <f>SUMIFS('ASETTW Untruncated'!V:V,'ASETTW Untruncated'!$A:$A,$A9,'ASETTW Untruncated'!$B:$B,$B9,'ASETTW Untruncated'!$C:$C,$C9)</f>
        <v>1.5337104765071887</v>
      </c>
      <c r="W9">
        <f>SUMIFS('ASETTW Untruncated'!W:W,'ASETTW Untruncated'!$A:$A,$A9,'ASETTW Untruncated'!$B:$B,$B9,'ASETTW Untruncated'!$C:$C,$C9)</f>
        <v>1.6123002214744533</v>
      </c>
    </row>
    <row r="10" spans="1:45" x14ac:dyDescent="0.45">
      <c r="A10" t="s">
        <v>31</v>
      </c>
      <c r="B10" t="s">
        <v>32</v>
      </c>
      <c r="C10" t="s">
        <v>33</v>
      </c>
      <c r="D10">
        <f>SUMIFS('ASETTW Untruncated'!D:D,'ASETTW Untruncated'!$A:$A,$A10,'ASETTW Untruncated'!$B:$B,$B10,'ASETTW Untruncated'!$C:$C,$C10)</f>
        <v>1.9358686866617292</v>
      </c>
      <c r="E10">
        <f>SUMIFS('ASETTW Untruncated'!E:E,'ASETTW Untruncated'!$A:$A,$A10,'ASETTW Untruncated'!$B:$B,$B10,'ASETTW Untruncated'!$C:$C,$C10)</f>
        <v>1.7588955695614388</v>
      </c>
      <c r="F10">
        <f>SUMIFS('ASETTW Untruncated'!F:F,'ASETTW Untruncated'!$A:$A,$A10,'ASETTW Untruncated'!$B:$B,$B10,'ASETTW Untruncated'!$C:$C,$C10)</f>
        <v>1.7566215734165005</v>
      </c>
      <c r="G10">
        <f>SUMIFS('ASETTW Untruncated'!G:G,'ASETTW Untruncated'!$A:$A,$A10,'ASETTW Untruncated'!$B:$B,$B10,'ASETTW Untruncated'!$C:$C,$C10)</f>
        <v>1.6987209537800843</v>
      </c>
      <c r="H10">
        <f>SUMIFS('ASETTW Untruncated'!H:H,'ASETTW Untruncated'!$A:$A,$A10,'ASETTW Untruncated'!$B:$B,$B10,'ASETTW Untruncated'!$C:$C,$C10)</f>
        <v>1.8228820937225831</v>
      </c>
      <c r="I10">
        <f>SUMIFS('ASETTW Untruncated'!I:I,'ASETTW Untruncated'!$A:$A,$A10,'ASETTW Untruncated'!$B:$B,$B10,'ASETTW Untruncated'!$C:$C,$C10)</f>
        <v>1.6713807047978289</v>
      </c>
      <c r="J10">
        <f>SUMIFS('ASETTW Untruncated'!J:J,'ASETTW Untruncated'!$A:$A,$A10,'ASETTW Untruncated'!$B:$B,$B10,'ASETTW Untruncated'!$C:$C,$C10)</f>
        <v>1.6655520119102996</v>
      </c>
      <c r="K10">
        <f>SUMIFS('ASETTW Untruncated'!K:K,'ASETTW Untruncated'!$A:$A,$A10,'ASETTW Untruncated'!$B:$B,$B10,'ASETTW Untruncated'!$C:$C,$C10)</f>
        <v>1.6244150331614622</v>
      </c>
      <c r="L10">
        <f>SUMIFS('ASETTW Untruncated'!L:L,'ASETTW Untruncated'!$A:$A,$A10,'ASETTW Untruncated'!$B:$B,$B10,'ASETTW Untruncated'!$C:$C,$C10)</f>
        <v>1.7100738159350644</v>
      </c>
      <c r="M10">
        <f>SUMIFS('ASETTW Untruncated'!M:M,'ASETTW Untruncated'!$A:$A,$A10,'ASETTW Untruncated'!$B:$B,$B10,'ASETTW Untruncated'!$C:$C,$C10)</f>
        <v>1.5865451612490384</v>
      </c>
      <c r="N10">
        <f>SUMIFS('ASETTW Untruncated'!N:N,'ASETTW Untruncated'!$A:$A,$A10,'ASETTW Untruncated'!$B:$B,$B10,'ASETTW Untruncated'!$C:$C,$C10)</f>
        <v>1.5742619421313289</v>
      </c>
      <c r="O10">
        <f>SUMIFS('ASETTW Untruncated'!O:O,'ASETTW Untruncated'!$A:$A,$A10,'ASETTW Untruncated'!$B:$B,$B10,'ASETTW Untruncated'!$C:$C,$C10)</f>
        <v>1.5507050978470533</v>
      </c>
      <c r="P10">
        <f>SUMIFS('ASETTW Untruncated'!P:P,'ASETTW Untruncated'!$A:$A,$A10,'ASETTW Untruncated'!$B:$B,$B10,'ASETTW Untruncated'!$C:$C,$C10)</f>
        <v>1.6360614092458483</v>
      </c>
      <c r="Q10">
        <f>SUMIFS('ASETTW Untruncated'!Q:Q,'ASETTW Untruncated'!$A:$A,$A10,'ASETTW Untruncated'!$B:$B,$B10,'ASETTW Untruncated'!$C:$C,$C10)</f>
        <v>1.5266794971994713</v>
      </c>
      <c r="R10">
        <f>SUMIFS('ASETTW Untruncated'!R:R,'ASETTW Untruncated'!$A:$A,$A10,'ASETTW Untruncated'!$B:$B,$B10,'ASETTW Untruncated'!$C:$C,$C10)</f>
        <v>1.5138497351816154</v>
      </c>
      <c r="S10">
        <f>SUMIFS('ASETTW Untruncated'!S:S,'ASETTW Untruncated'!$A:$A,$A10,'ASETTW Untruncated'!$B:$B,$B10,'ASETTW Untruncated'!$C:$C,$C10)</f>
        <v>1.4980097835506319</v>
      </c>
      <c r="T10">
        <f>SUMIFS('ASETTW Untruncated'!T:T,'ASETTW Untruncated'!$A:$A,$A10,'ASETTW Untruncated'!$B:$B,$B10,'ASETTW Untruncated'!$C:$C,$C10)</f>
        <v>1.5499816846207972</v>
      </c>
      <c r="U10">
        <f>SUMIFS('ASETTW Untruncated'!U:U,'ASETTW Untruncated'!$A:$A,$A10,'ASETTW Untruncated'!$B:$B,$B10,'ASETTW Untruncated'!$C:$C,$C10)</f>
        <v>1.466064453830229</v>
      </c>
      <c r="V10">
        <f>SUMIFS('ASETTW Untruncated'!V:V,'ASETTW Untruncated'!$A:$A,$A10,'ASETTW Untruncated'!$B:$B,$B10,'ASETTW Untruncated'!$C:$C,$C10)</f>
        <v>1.444602453108806</v>
      </c>
      <c r="W10">
        <f>SUMIFS('ASETTW Untruncated'!W:W,'ASETTW Untruncated'!$A:$A,$A10,'ASETTW Untruncated'!$B:$B,$B10,'ASETTW Untruncated'!$C:$C,$C10)</f>
        <v>1.4437386456283912</v>
      </c>
    </row>
    <row r="11" spans="1:45" x14ac:dyDescent="0.45">
      <c r="A11" t="s">
        <v>53</v>
      </c>
      <c r="B11" t="s">
        <v>38</v>
      </c>
      <c r="C11" t="s">
        <v>20</v>
      </c>
      <c r="D11">
        <f>SUMIFS('ASETTW Untruncated'!D:D,'ASETTW Untruncated'!$A:$A,$A11,'ASETTW Untruncated'!$B:$B,$B11,'ASETTW Untruncated'!$C:$C,$C11)</f>
        <v>1.9468328212317632</v>
      </c>
      <c r="E11">
        <f>SUMIFS('ASETTW Untruncated'!E:E,'ASETTW Untruncated'!$A:$A,$A11,'ASETTW Untruncated'!$B:$B,$B11,'ASETTW Untruncated'!$C:$C,$C11)</f>
        <v>1.8039995259817756</v>
      </c>
      <c r="F11">
        <f>SUMIFS('ASETTW Untruncated'!F:F,'ASETTW Untruncated'!$A:$A,$A11,'ASETTW Untruncated'!$B:$B,$B11,'ASETTW Untruncated'!$C:$C,$C11)</f>
        <v>1.7925457377052181</v>
      </c>
      <c r="G11">
        <f>SUMIFS('ASETTW Untruncated'!G:G,'ASETTW Untruncated'!$A:$A,$A11,'ASETTW Untruncated'!$B:$B,$B11,'ASETTW Untruncated'!$C:$C,$C11)</f>
        <v>1.743900752753633</v>
      </c>
      <c r="H11">
        <f>SUMIFS('ASETTW Untruncated'!H:H,'ASETTW Untruncated'!$A:$A,$A11,'ASETTW Untruncated'!$B:$B,$B11,'ASETTW Untruncated'!$C:$C,$C11)</f>
        <v>1.8209342696773303</v>
      </c>
      <c r="I11">
        <f>SUMIFS('ASETTW Untruncated'!I:I,'ASETTW Untruncated'!$A:$A,$A11,'ASETTW Untruncated'!$B:$B,$B11,'ASETTW Untruncated'!$C:$C,$C11)</f>
        <v>1.7045747542101846</v>
      </c>
      <c r="J11">
        <f>SUMIFS('ASETTW Untruncated'!J:J,'ASETTW Untruncated'!$A:$A,$A11,'ASETTW Untruncated'!$B:$B,$B11,'ASETTW Untruncated'!$C:$C,$C11)</f>
        <v>1.6902364413823281</v>
      </c>
      <c r="K11">
        <f>SUMIFS('ASETTW Untruncated'!K:K,'ASETTW Untruncated'!$A:$A,$A11,'ASETTW Untruncated'!$B:$B,$B11,'ASETTW Untruncated'!$C:$C,$C11)</f>
        <v>1.6590607911927269</v>
      </c>
      <c r="L11">
        <f>SUMIFS('ASETTW Untruncated'!L:L,'ASETTW Untruncated'!$A:$A,$A11,'ASETTW Untruncated'!$B:$B,$B11,'ASETTW Untruncated'!$C:$C,$C11)</f>
        <v>1.7226131395477271</v>
      </c>
      <c r="M11">
        <f>SUMIFS('ASETTW Untruncated'!M:M,'ASETTW Untruncated'!$A:$A,$A11,'ASETTW Untruncated'!$B:$B,$B11,'ASETTW Untruncated'!$C:$C,$C11)</f>
        <v>1.6180280460679217</v>
      </c>
      <c r="N11">
        <f>SUMIFS('ASETTW Untruncated'!N:N,'ASETTW Untruncated'!$A:$A,$A11,'ASETTW Untruncated'!$B:$B,$B11,'ASETTW Untruncated'!$C:$C,$C11)</f>
        <v>1.6099919366705451</v>
      </c>
      <c r="O11">
        <f>SUMIFS('ASETTW Untruncated'!O:O,'ASETTW Untruncated'!$A:$A,$A11,'ASETTW Untruncated'!$B:$B,$B11,'ASETTW Untruncated'!$C:$C,$C11)</f>
        <v>1.58299841716084</v>
      </c>
      <c r="P11">
        <f>SUMIFS('ASETTW Untruncated'!P:P,'ASETTW Untruncated'!$A:$A,$A11,'ASETTW Untruncated'!$B:$B,$B11,'ASETTW Untruncated'!$C:$C,$C11)</f>
        <v>1.6342678307513381</v>
      </c>
      <c r="Q11">
        <f>SUMIFS('ASETTW Untruncated'!Q:Q,'ASETTW Untruncated'!$A:$A,$A11,'ASETTW Untruncated'!$B:$B,$B11,'ASETTW Untruncated'!$C:$C,$C11)</f>
        <v>1.5472259628863736</v>
      </c>
      <c r="R11">
        <f>SUMIFS('ASETTW Untruncated'!R:R,'ASETTW Untruncated'!$A:$A,$A11,'ASETTW Untruncated'!$B:$B,$B11,'ASETTW Untruncated'!$C:$C,$C11)</f>
        <v>1.5372283417883037</v>
      </c>
      <c r="S11">
        <f>SUMIFS('ASETTW Untruncated'!S:S,'ASETTW Untruncated'!$A:$A,$A11,'ASETTW Untruncated'!$B:$B,$B11,'ASETTW Untruncated'!$C:$C,$C11)</f>
        <v>1.5195248643932573</v>
      </c>
      <c r="T11">
        <f>SUMIFS('ASETTW Untruncated'!T:T,'ASETTW Untruncated'!$A:$A,$A11,'ASETTW Untruncated'!$B:$B,$B11,'ASETTW Untruncated'!$C:$C,$C11)</f>
        <v>1.5501416537180186</v>
      </c>
      <c r="U11">
        <f>SUMIFS('ASETTW Untruncated'!U:U,'ASETTW Untruncated'!$A:$A,$A11,'ASETTW Untruncated'!$B:$B,$B11,'ASETTW Untruncated'!$C:$C,$C11)</f>
        <v>1.4864338218021123</v>
      </c>
      <c r="V11">
        <f>SUMIFS('ASETTW Untruncated'!V:V,'ASETTW Untruncated'!$A:$A,$A11,'ASETTW Untruncated'!$B:$B,$B11,'ASETTW Untruncated'!$C:$C,$C11)</f>
        <v>1.4659142973919554</v>
      </c>
      <c r="W11">
        <f>SUMIFS('ASETTW Untruncated'!W:W,'ASETTW Untruncated'!$A:$A,$A11,'ASETTW Untruncated'!$B:$B,$B11,'ASETTW Untruncated'!$C:$C,$C11)</f>
        <v>1.4654297629760384</v>
      </c>
    </row>
    <row r="12" spans="1:45" x14ac:dyDescent="0.45">
      <c r="A12" t="s">
        <v>29</v>
      </c>
      <c r="B12" t="s">
        <v>25</v>
      </c>
      <c r="C12" t="s">
        <v>30</v>
      </c>
      <c r="D12">
        <f>SUMIFS('ASETTW Untruncated'!D:D,'ASETTW Untruncated'!$A:$A,$A12,'ASETTW Untruncated'!$B:$B,$B12,'ASETTW Untruncated'!$C:$C,$C12)</f>
        <v>1.9401815909396296</v>
      </c>
      <c r="E12">
        <f>SUMIFS('ASETTW Untruncated'!E:E,'ASETTW Untruncated'!$A:$A,$A12,'ASETTW Untruncated'!$B:$B,$B12,'ASETTW Untruncated'!$C:$C,$C12)</f>
        <v>1.9702354253675123</v>
      </c>
      <c r="F12">
        <f>SUMIFS('ASETTW Untruncated'!F:F,'ASETTW Untruncated'!$A:$A,$A12,'ASETTW Untruncated'!$B:$B,$B12,'ASETTW Untruncated'!$C:$C,$C12)</f>
        <v>1.9680083952535008</v>
      </c>
      <c r="G12">
        <f>SUMIFS('ASETTW Untruncated'!G:G,'ASETTW Untruncated'!$A:$A,$A12,'ASETTW Untruncated'!$B:$B,$B12,'ASETTW Untruncated'!$C:$C,$C12)</f>
        <v>2.0393508681517458</v>
      </c>
      <c r="H12">
        <f>SUMIFS('ASETTW Untruncated'!H:H,'ASETTW Untruncated'!$A:$A,$A12,'ASETTW Untruncated'!$B:$B,$B12,'ASETTW Untruncated'!$C:$C,$C12)</f>
        <v>1.8412037793250162</v>
      </c>
      <c r="I12">
        <f>SUMIFS('ASETTW Untruncated'!I:I,'ASETTW Untruncated'!$A:$A,$A12,'ASETTW Untruncated'!$B:$B,$B12,'ASETTW Untruncated'!$C:$C,$C12)</f>
        <v>1.8805231233745732</v>
      </c>
      <c r="J12">
        <f>SUMIFS('ASETTW Untruncated'!J:J,'ASETTW Untruncated'!$A:$A,$A12,'ASETTW Untruncated'!$B:$B,$B12,'ASETTW Untruncated'!$C:$C,$C12)</f>
        <v>1.8750516408761742</v>
      </c>
      <c r="K12">
        <f>SUMIFS('ASETTW Untruncated'!K:K,'ASETTW Untruncated'!$A:$A,$A12,'ASETTW Untruncated'!$B:$B,$B12,'ASETTW Untruncated'!$C:$C,$C12)</f>
        <v>1.9485658040493814</v>
      </c>
      <c r="L12">
        <f>SUMIFS('ASETTW Untruncated'!L:L,'ASETTW Untruncated'!$A:$A,$A12,'ASETTW Untruncated'!$B:$B,$B12,'ASETTW Untruncated'!$C:$C,$C12)</f>
        <v>1.7563615268760229</v>
      </c>
      <c r="M12">
        <f>SUMIFS('ASETTW Untruncated'!M:M,'ASETTW Untruncated'!$A:$A,$A12,'ASETTW Untruncated'!$B:$B,$B12,'ASETTW Untruncated'!$C:$C,$C12)</f>
        <v>1.8047021192436399</v>
      </c>
      <c r="N12">
        <f>SUMIFS('ASETTW Untruncated'!N:N,'ASETTW Untruncated'!$A:$A,$A12,'ASETTW Untruncated'!$B:$B,$B12,'ASETTW Untruncated'!$C:$C,$C12)</f>
        <v>1.7965005030156931</v>
      </c>
      <c r="O12">
        <f>SUMIFS('ASETTW Untruncated'!O:O,'ASETTW Untruncated'!$A:$A,$A12,'ASETTW Untruncated'!$B:$B,$B12,'ASETTW Untruncated'!$C:$C,$C12)</f>
        <v>1.8721811270594988</v>
      </c>
      <c r="P12">
        <f>SUMIFS('ASETTW Untruncated'!P:P,'ASETTW Untruncated'!$A:$A,$A12,'ASETTW Untruncated'!$B:$B,$B12,'ASETTW Untruncated'!$C:$C,$C12)</f>
        <v>1.6914621154045884</v>
      </c>
      <c r="Q12">
        <f>SUMIFS('ASETTW Untruncated'!Q:Q,'ASETTW Untruncated'!$A:$A,$A12,'ASETTW Untruncated'!$B:$B,$B12,'ASETTW Untruncated'!$C:$C,$C12)</f>
        <v>1.7431838093259298</v>
      </c>
      <c r="R12">
        <f>SUMIFS('ASETTW Untruncated'!R:R,'ASETTW Untruncated'!$A:$A,$A12,'ASETTW Untruncated'!$B:$B,$B12,'ASETTW Untruncated'!$C:$C,$C12)</f>
        <v>1.7332533677277231</v>
      </c>
      <c r="S12">
        <f>SUMIFS('ASETTW Untruncated'!S:S,'ASETTW Untruncated'!$A:$A,$A12,'ASETTW Untruncated'!$B:$B,$B12,'ASETTW Untruncated'!$C:$C,$C12)</f>
        <v>1.8091975086217549</v>
      </c>
      <c r="T12">
        <f>SUMIFS('ASETTW Untruncated'!T:T,'ASETTW Untruncated'!$A:$A,$A12,'ASETTW Untruncated'!$B:$B,$B12,'ASETTW Untruncated'!$C:$C,$C12)</f>
        <v>1.622777179321101</v>
      </c>
      <c r="U12">
        <f>SUMIFS('ASETTW Untruncated'!U:U,'ASETTW Untruncated'!$A:$A,$A12,'ASETTW Untruncated'!$B:$B,$B12,'ASETTW Untruncated'!$C:$C,$C12)</f>
        <v>1.6835458014106754</v>
      </c>
      <c r="V12">
        <f>SUMIFS('ASETTW Untruncated'!V:V,'ASETTW Untruncated'!$A:$A,$A12,'ASETTW Untruncated'!$B:$B,$B12,'ASETTW Untruncated'!$C:$C,$C12)</f>
        <v>1.6656257911450276</v>
      </c>
      <c r="W12">
        <f>SUMIFS('ASETTW Untruncated'!W:W,'ASETTW Untruncated'!$A:$A,$A12,'ASETTW Untruncated'!$B:$B,$B12,'ASETTW Untruncated'!$C:$C,$C12)</f>
        <v>1.7480239385195762</v>
      </c>
    </row>
    <row r="13" spans="1:45" s="4" customFormat="1" x14ac:dyDescent="0.45">
      <c r="A13" s="4" t="s">
        <v>16</v>
      </c>
      <c r="B13" t="s">
        <v>232</v>
      </c>
      <c r="C13" s="4" t="s">
        <v>133</v>
      </c>
      <c r="D13" s="4">
        <f>SUMIFS('ASETTW Untruncated'!D:D,'ASETTW Untruncated'!$A:$A,$A13,'ASETTW Untruncated'!$B:$B,$B13,'ASETTW Untruncated'!$C:$C,$C13)</f>
        <v>1.5169176725053148</v>
      </c>
      <c r="E13" s="4">
        <f>SUMIFS('ASETTW Untruncated'!E:E,'ASETTW Untruncated'!$A:$A,$A13,'ASETTW Untruncated'!$B:$B,$B13,'ASETTW Untruncated'!$C:$C,$C13)</f>
        <v>1.4869059208653312</v>
      </c>
      <c r="F13" s="4">
        <f>SUMIFS('ASETTW Untruncated'!F:F,'ASETTW Untruncated'!$A:$A,$A13,'ASETTW Untruncated'!$B:$B,$B13,'ASETTW Untruncated'!$C:$C,$C13)</f>
        <v>1.4783382425227429</v>
      </c>
      <c r="G13" s="4">
        <f>SUMIFS('ASETTW Untruncated'!G:G,'ASETTW Untruncated'!$A:$A,$A13,'ASETTW Untruncated'!$B:$B,$B13,'ASETTW Untruncated'!$C:$C,$C13)</f>
        <v>1.4963985966860485</v>
      </c>
      <c r="H13" s="4">
        <f>SUMIFS('ASETTW Untruncated'!H:H,'ASETTW Untruncated'!$A:$A,$A13,'ASETTW Untruncated'!$B:$B,$B13,'ASETTW Untruncated'!$C:$C,$C13)</f>
        <v>1.4259573861864725</v>
      </c>
      <c r="I13" s="4">
        <f>SUMIFS('ASETTW Untruncated'!I:I,'ASETTW Untruncated'!$A:$A,$A13,'ASETTW Untruncated'!$B:$B,$B13,'ASETTW Untruncated'!$C:$C,$C13)</f>
        <v>1.4109020260499794</v>
      </c>
      <c r="J13" s="4">
        <f>SUMIFS('ASETTW Untruncated'!J:J,'ASETTW Untruncated'!$A:$A,$A13,'ASETTW Untruncated'!$B:$B,$B13,'ASETTW Untruncated'!$C:$C,$C13)</f>
        <v>1.3988382595411617</v>
      </c>
      <c r="K13" s="4">
        <f>SUMIFS('ASETTW Untruncated'!K:K,'ASETTW Untruncated'!$A:$A,$A13,'ASETTW Untruncated'!$B:$B,$B13,'ASETTW Untruncated'!$C:$C,$C13)</f>
        <v>1.4250032881579457</v>
      </c>
      <c r="L13" s="4">
        <f>SUMIFS('ASETTW Untruncated'!L:L,'ASETTW Untruncated'!$A:$A,$A13,'ASETTW Untruncated'!$B:$B,$B13,'ASETTW Untruncated'!$C:$C,$C13)</f>
        <v>1.3554792564446392</v>
      </c>
      <c r="M13" s="4">
        <f>SUMIFS('ASETTW Untruncated'!M:M,'ASETTW Untruncated'!$A:$A,$A13,'ASETTW Untruncated'!$B:$B,$B13,'ASETTW Untruncated'!$C:$C,$C13)</f>
        <v>1.3437594540888922</v>
      </c>
      <c r="N13" s="4">
        <f>SUMIFS('ASETTW Untruncated'!N:N,'ASETTW Untruncated'!$A:$A,$A13,'ASETTW Untruncated'!$B:$B,$B13,'ASETTW Untruncated'!$C:$C,$C13)</f>
        <v>1.3351034584607429</v>
      </c>
      <c r="O13" s="4">
        <f>SUMIFS('ASETTW Untruncated'!O:O,'ASETTW Untruncated'!$A:$A,$A13,'ASETTW Untruncated'!$B:$B,$B13,'ASETTW Untruncated'!$C:$C,$C13)</f>
        <v>1.361334351935237</v>
      </c>
      <c r="P13" s="4">
        <f>SUMIFS('ASETTW Untruncated'!P:P,'ASETTW Untruncated'!$A:$A,$A13,'ASETTW Untruncated'!$B:$B,$B13,'ASETTW Untruncated'!$C:$C,$C13)</f>
        <v>1.2970995615257321</v>
      </c>
      <c r="Q13" s="4">
        <f>SUMIFS('ASETTW Untruncated'!Q:Q,'ASETTW Untruncated'!$A:$A,$A13,'ASETTW Untruncated'!$B:$B,$B13,'ASETTW Untruncated'!$C:$C,$C13)</f>
        <v>1.2943260172512712</v>
      </c>
      <c r="R13" s="4">
        <f>SUMIFS('ASETTW Untruncated'!R:R,'ASETTW Untruncated'!$A:$A,$A13,'ASETTW Untruncated'!$B:$B,$B13,'ASETTW Untruncated'!$C:$C,$C13)</f>
        <v>1.281717774418051</v>
      </c>
      <c r="S13" s="4">
        <f>SUMIFS('ASETTW Untruncated'!S:S,'ASETTW Untruncated'!$A:$A,$A13,'ASETTW Untruncated'!$B:$B,$B13,'ASETTW Untruncated'!$C:$C,$C13)</f>
        <v>1.3147827711027631</v>
      </c>
      <c r="T13" s="4">
        <f>SUMIFS('ASETTW Untruncated'!T:T,'ASETTW Untruncated'!$A:$A,$A13,'ASETTW Untruncated'!$B:$B,$B13,'ASETTW Untruncated'!$C:$C,$C13)</f>
        <v>1.2454489228047598</v>
      </c>
      <c r="U13" s="4">
        <f>SUMIFS('ASETTW Untruncated'!U:U,'ASETTW Untruncated'!$A:$A,$A13,'ASETTW Untruncated'!$B:$B,$B13,'ASETTW Untruncated'!$C:$C,$C13)</f>
        <v>1.2478268709842342</v>
      </c>
      <c r="V13" s="4">
        <f>SUMIFS('ASETTW Untruncated'!V:V,'ASETTW Untruncated'!$A:$A,$A13,'ASETTW Untruncated'!$B:$B,$B13,'ASETTW Untruncated'!$C:$C,$C13)</f>
        <v>1.2362813515410134</v>
      </c>
      <c r="W13" s="4">
        <f>SUMIFS('ASETTW Untruncated'!W:W,'ASETTW Untruncated'!$A:$A,$A13,'ASETTW Untruncated'!$B:$B,$B13,'ASETTW Untruncated'!$C:$C,$C13)</f>
        <v>1.2712292352312511</v>
      </c>
      <c r="AS13"/>
    </row>
    <row r="14" spans="1:45" x14ac:dyDescent="0.45">
      <c r="D14">
        <f>SUMIFS('ASETTW Untruncated'!D:D,'ASETTW Untruncated'!$A:$A,$A14,'ASETTW Untruncated'!$B:$B,$B14,'ASETTW Untruncated'!$C:$C,$C14)</f>
        <v>0</v>
      </c>
      <c r="E14">
        <f>SUMIFS('ASETTW Untruncated'!E:E,'ASETTW Untruncated'!$A:$A,$A14,'ASETTW Untruncated'!$B:$B,$B14,'ASETTW Untruncated'!$C:$C,$C14)</f>
        <v>0</v>
      </c>
      <c r="F14">
        <f>SUMIFS('ASETTW Untruncated'!F:F,'ASETTW Untruncated'!$A:$A,$A14,'ASETTW Untruncated'!$B:$B,$B14,'ASETTW Untruncated'!$C:$C,$C14)</f>
        <v>0</v>
      </c>
      <c r="G14">
        <f>SUMIFS('ASETTW Untruncated'!G:G,'ASETTW Untruncated'!$A:$A,$A14,'ASETTW Untruncated'!$B:$B,$B14,'ASETTW Untruncated'!$C:$C,$C14)</f>
        <v>0</v>
      </c>
      <c r="H14">
        <f>SUMIFS('ASETTW Untruncated'!H:H,'ASETTW Untruncated'!$A:$A,$A14,'ASETTW Untruncated'!$B:$B,$B14,'ASETTW Untruncated'!$C:$C,$C14)</f>
        <v>0</v>
      </c>
      <c r="I14">
        <f>SUMIFS('ASETTW Untruncated'!I:I,'ASETTW Untruncated'!$A:$A,$A14,'ASETTW Untruncated'!$B:$B,$B14,'ASETTW Untruncated'!$C:$C,$C14)</f>
        <v>0</v>
      </c>
      <c r="J14">
        <f>SUMIFS('ASETTW Untruncated'!J:J,'ASETTW Untruncated'!$A:$A,$A14,'ASETTW Untruncated'!$B:$B,$B14,'ASETTW Untruncated'!$C:$C,$C14)</f>
        <v>0</v>
      </c>
      <c r="K14">
        <f>SUMIFS('ASETTW Untruncated'!K:K,'ASETTW Untruncated'!$A:$A,$A14,'ASETTW Untruncated'!$B:$B,$B14,'ASETTW Untruncated'!$C:$C,$C14)</f>
        <v>0</v>
      </c>
      <c r="L14">
        <f>SUMIFS('ASETTW Untruncated'!L:L,'ASETTW Untruncated'!$A:$A,$A14,'ASETTW Untruncated'!$B:$B,$B14,'ASETTW Untruncated'!$C:$C,$C14)</f>
        <v>0</v>
      </c>
      <c r="M14">
        <f>SUMIFS('ASETTW Untruncated'!M:M,'ASETTW Untruncated'!$A:$A,$A14,'ASETTW Untruncated'!$B:$B,$B14,'ASETTW Untruncated'!$C:$C,$C14)</f>
        <v>0</v>
      </c>
      <c r="N14">
        <f>SUMIFS('ASETTW Untruncated'!N:N,'ASETTW Untruncated'!$A:$A,$A14,'ASETTW Untruncated'!$B:$B,$B14,'ASETTW Untruncated'!$C:$C,$C14)</f>
        <v>0</v>
      </c>
      <c r="O14">
        <f>SUMIFS('ASETTW Untruncated'!O:O,'ASETTW Untruncated'!$A:$A,$A14,'ASETTW Untruncated'!$B:$B,$B14,'ASETTW Untruncated'!$C:$C,$C14)</f>
        <v>0</v>
      </c>
      <c r="P14">
        <f>SUMIFS('ASETTW Untruncated'!P:P,'ASETTW Untruncated'!$A:$A,$A14,'ASETTW Untruncated'!$B:$B,$B14,'ASETTW Untruncated'!$C:$C,$C14)</f>
        <v>0</v>
      </c>
      <c r="Q14">
        <f>SUMIFS('ASETTW Untruncated'!Q:Q,'ASETTW Untruncated'!$A:$A,$A14,'ASETTW Untruncated'!$B:$B,$B14,'ASETTW Untruncated'!$C:$C,$C14)</f>
        <v>0</v>
      </c>
      <c r="R14">
        <f>SUMIFS('ASETTW Untruncated'!R:R,'ASETTW Untruncated'!$A:$A,$A14,'ASETTW Untruncated'!$B:$B,$B14,'ASETTW Untruncated'!$C:$C,$C14)</f>
        <v>0</v>
      </c>
      <c r="S14">
        <f>SUMIFS('ASETTW Untruncated'!S:S,'ASETTW Untruncated'!$A:$A,$A14,'ASETTW Untruncated'!$B:$B,$B14,'ASETTW Untruncated'!$C:$C,$C14)</f>
        <v>0</v>
      </c>
      <c r="T14">
        <f>SUMIFS('ASETTW Untruncated'!T:T,'ASETTW Untruncated'!$A:$A,$A14,'ASETTW Untruncated'!$B:$B,$B14,'ASETTW Untruncated'!$C:$C,$C14)</f>
        <v>0</v>
      </c>
      <c r="U14">
        <f>SUMIFS('ASETTW Untruncated'!U:U,'ASETTW Untruncated'!$A:$A,$A14,'ASETTW Untruncated'!$B:$B,$B14,'ASETTW Untruncated'!$C:$C,$C14)</f>
        <v>0</v>
      </c>
      <c r="V14">
        <f>SUMIFS('ASETTW Untruncated'!V:V,'ASETTW Untruncated'!$A:$A,$A14,'ASETTW Untruncated'!$B:$B,$B14,'ASETTW Untruncated'!$C:$C,$C14)</f>
        <v>0</v>
      </c>
      <c r="W14">
        <f>SUMIFS('ASETTW Untruncated'!W:W,'ASETTW Untruncated'!$A:$A,$A14,'ASETTW Untruncated'!$B:$B,$B14,'ASETTW Untruncated'!$C:$C,$C14)</f>
        <v>0</v>
      </c>
    </row>
    <row r="15" spans="1:45" x14ac:dyDescent="0.45">
      <c r="A15" t="s">
        <v>50</v>
      </c>
      <c r="B15" t="s">
        <v>171</v>
      </c>
      <c r="C15" t="s">
        <v>20</v>
      </c>
      <c r="D15">
        <f>SUMIFS('ASETTW Untruncated'!D:D,'ASETTW Untruncated'!$A:$A,$A15,'ASETTW Untruncated'!$B:$B,$B15,'ASETTW Untruncated'!$C:$C,$C15)</f>
        <v>2.0816446012683949</v>
      </c>
      <c r="E15">
        <f>SUMIFS('ASETTW Untruncated'!E:E,'ASETTW Untruncated'!$A:$A,$A15,'ASETTW Untruncated'!$B:$B,$B15,'ASETTW Untruncated'!$C:$C,$C15)</f>
        <v>2.1309573306054075</v>
      </c>
      <c r="F15">
        <f>SUMIFS('ASETTW Untruncated'!F:F,'ASETTW Untruncated'!$A:$A,$A15,'ASETTW Untruncated'!$B:$B,$B15,'ASETTW Untruncated'!$C:$C,$C15)</f>
        <v>2.0834853746382689</v>
      </c>
      <c r="G15">
        <f>SUMIFS('ASETTW Untruncated'!G:G,'ASETTW Untruncated'!$A:$A,$A15,'ASETTW Untruncated'!$B:$B,$B15,'ASETTW Untruncated'!$C:$C,$C15)</f>
        <v>2.186187701988926</v>
      </c>
      <c r="H15">
        <f>SUMIFS('ASETTW Untruncated'!H:H,'ASETTW Untruncated'!$A:$A,$A15,'ASETTW Untruncated'!$B:$B,$B15,'ASETTW Untruncated'!$C:$C,$C15)</f>
        <v>1.9760046996973255</v>
      </c>
      <c r="I15">
        <f>SUMIFS('ASETTW Untruncated'!I:I,'ASETTW Untruncated'!$A:$A,$A15,'ASETTW Untruncated'!$B:$B,$B15,'ASETTW Untruncated'!$C:$C,$C15)</f>
        <v>2.0290950963627883</v>
      </c>
      <c r="J15">
        <f>SUMIFS('ASETTW Untruncated'!J:J,'ASETTW Untruncated'!$A:$A,$A15,'ASETTW Untruncated'!$B:$B,$B15,'ASETTW Untruncated'!$C:$C,$C15)</f>
        <v>1.9842892637999259</v>
      </c>
      <c r="K15">
        <f>SUMIFS('ASETTW Untruncated'!K:K,'ASETTW Untruncated'!$A:$A,$A15,'ASETTW Untruncated'!$B:$B,$B15,'ASETTW Untruncated'!$C:$C,$C15)</f>
        <v>2.0893938906695482</v>
      </c>
      <c r="L15">
        <f>SUMIFS('ASETTW Untruncated'!L:L,'ASETTW Untruncated'!$A:$A,$A15,'ASETTW Untruncated'!$B:$B,$B15,'ASETTW Untruncated'!$C:$C,$C15)</f>
        <v>1.8949591174324076</v>
      </c>
      <c r="M15">
        <f>SUMIFS('ASETTW Untruncated'!M:M,'ASETTW Untruncated'!$A:$A,$A15,'ASETTW Untruncated'!$B:$B,$B15,'ASETTW Untruncated'!$C:$C,$C15)</f>
        <v>1.9431565355021123</v>
      </c>
      <c r="N15">
        <f>SUMIFS('ASETTW Untruncated'!N:N,'ASETTW Untruncated'!$A:$A,$A15,'ASETTW Untruncated'!$B:$B,$B15,'ASETTW Untruncated'!$C:$C,$C15)</f>
        <v>1.9083421392347319</v>
      </c>
      <c r="O15">
        <f>SUMIFS('ASETTW Untruncated'!O:O,'ASETTW Untruncated'!$A:$A,$A15,'ASETTW Untruncated'!$B:$B,$B15,'ASETTW Untruncated'!$C:$C,$C15)</f>
        <v>2.0053137173295688</v>
      </c>
      <c r="P15">
        <f>SUMIFS('ASETTW Untruncated'!P:P,'ASETTW Untruncated'!$A:$A,$A15,'ASETTW Untruncated'!$B:$B,$B15,'ASETTW Untruncated'!$C:$C,$C15)</f>
        <v>1.8189001149094512</v>
      </c>
      <c r="Q15">
        <f>SUMIFS('ASETTW Untruncated'!Q:Q,'ASETTW Untruncated'!$A:$A,$A15,'ASETTW Untruncated'!$B:$B,$B15,'ASETTW Untruncated'!$C:$C,$C15)</f>
        <v>1.8740818707723024</v>
      </c>
      <c r="R15">
        <f>SUMIFS('ASETTW Untruncated'!R:R,'ASETTW Untruncated'!$A:$A,$A15,'ASETTW Untruncated'!$B:$B,$B15,'ASETTW Untruncated'!$C:$C,$C15)</f>
        <v>1.8372289043810104</v>
      </c>
      <c r="S15">
        <f>SUMIFS('ASETTW Untruncated'!S:S,'ASETTW Untruncated'!$A:$A,$A15,'ASETTW Untruncated'!$B:$B,$B15,'ASETTW Untruncated'!$C:$C,$C15)</f>
        <v>1.9357414993848678</v>
      </c>
      <c r="T15">
        <f>SUMIFS('ASETTW Untruncated'!T:T,'ASETTW Untruncated'!$A:$A,$A15,'ASETTW Untruncated'!$B:$B,$B15,'ASETTW Untruncated'!$C:$C,$C15)</f>
        <v>1.7533646766653643</v>
      </c>
      <c r="U15">
        <f>SUMIFS('ASETTW Untruncated'!U:U,'ASETTW Untruncated'!$A:$A,$A15,'ASETTW Untruncated'!$B:$B,$B15,'ASETTW Untruncated'!$C:$C,$C15)</f>
        <v>1.8127451431701105</v>
      </c>
      <c r="V15">
        <f>SUMIFS('ASETTW Untruncated'!V:V,'ASETTW Untruncated'!$A:$A,$A15,'ASETTW Untruncated'!$B:$B,$B15,'ASETTW Untruncated'!$C:$C,$C15)</f>
        <v>1.7761769422080218</v>
      </c>
      <c r="W15">
        <f>SUMIFS('ASETTW Untruncated'!W:W,'ASETTW Untruncated'!$A:$A,$A15,'ASETTW Untruncated'!$B:$B,$B15,'ASETTW Untruncated'!$C:$C,$C15)</f>
        <v>1.8745849145976863</v>
      </c>
    </row>
    <row r="16" spans="1:45" s="2" customFormat="1" x14ac:dyDescent="0.45">
      <c r="D16" s="2">
        <f>SUMIFS('ASETTW Untruncated'!D:D,'ASETTW Untruncated'!$A:$A,$A16,'ASETTW Untruncated'!$B:$B,$B16,'ASETTW Untruncated'!$C:$C,$C16)</f>
        <v>0</v>
      </c>
      <c r="E16" s="2">
        <f>SUMIFS('ASETTW Untruncated'!E:E,'ASETTW Untruncated'!$A:$A,$A16,'ASETTW Untruncated'!$B:$B,$B16,'ASETTW Untruncated'!$C:$C,$C16)</f>
        <v>0</v>
      </c>
      <c r="F16" s="2">
        <f>SUMIFS('ASETTW Untruncated'!F:F,'ASETTW Untruncated'!$A:$A,$A16,'ASETTW Untruncated'!$B:$B,$B16,'ASETTW Untruncated'!$C:$C,$C16)</f>
        <v>0</v>
      </c>
      <c r="G16" s="2">
        <f>SUMIFS('ASETTW Untruncated'!G:G,'ASETTW Untruncated'!$A:$A,$A16,'ASETTW Untruncated'!$B:$B,$B16,'ASETTW Untruncated'!$C:$C,$C16)</f>
        <v>0</v>
      </c>
      <c r="H16" s="2">
        <f>SUMIFS('ASETTW Untruncated'!H:H,'ASETTW Untruncated'!$A:$A,$A16,'ASETTW Untruncated'!$B:$B,$B16,'ASETTW Untruncated'!$C:$C,$C16)</f>
        <v>0</v>
      </c>
      <c r="I16" s="2">
        <f>SUMIFS('ASETTW Untruncated'!I:I,'ASETTW Untruncated'!$A:$A,$A16,'ASETTW Untruncated'!$B:$B,$B16,'ASETTW Untruncated'!$C:$C,$C16)</f>
        <v>0</v>
      </c>
      <c r="J16" s="2">
        <f>SUMIFS('ASETTW Untruncated'!J:J,'ASETTW Untruncated'!$A:$A,$A16,'ASETTW Untruncated'!$B:$B,$B16,'ASETTW Untruncated'!$C:$C,$C16)</f>
        <v>0</v>
      </c>
      <c r="K16" s="2">
        <f>SUMIFS('ASETTW Untruncated'!K:K,'ASETTW Untruncated'!$A:$A,$A16,'ASETTW Untruncated'!$B:$B,$B16,'ASETTW Untruncated'!$C:$C,$C16)</f>
        <v>0</v>
      </c>
      <c r="L16" s="2">
        <f>SUMIFS('ASETTW Untruncated'!L:L,'ASETTW Untruncated'!$A:$A,$A16,'ASETTW Untruncated'!$B:$B,$B16,'ASETTW Untruncated'!$C:$C,$C16)</f>
        <v>0</v>
      </c>
      <c r="M16" s="2">
        <f>SUMIFS('ASETTW Untruncated'!M:M,'ASETTW Untruncated'!$A:$A,$A16,'ASETTW Untruncated'!$B:$B,$B16,'ASETTW Untruncated'!$C:$C,$C16)</f>
        <v>0</v>
      </c>
      <c r="N16" s="2">
        <f>SUMIFS('ASETTW Untruncated'!N:N,'ASETTW Untruncated'!$A:$A,$A16,'ASETTW Untruncated'!$B:$B,$B16,'ASETTW Untruncated'!$C:$C,$C16)</f>
        <v>0</v>
      </c>
      <c r="O16" s="2">
        <f>SUMIFS('ASETTW Untruncated'!O:O,'ASETTW Untruncated'!$A:$A,$A16,'ASETTW Untruncated'!$B:$B,$B16,'ASETTW Untruncated'!$C:$C,$C16)</f>
        <v>0</v>
      </c>
      <c r="P16" s="2">
        <f>SUMIFS('ASETTW Untruncated'!P:P,'ASETTW Untruncated'!$A:$A,$A16,'ASETTW Untruncated'!$B:$B,$B16,'ASETTW Untruncated'!$C:$C,$C16)</f>
        <v>0</v>
      </c>
      <c r="Q16" s="2">
        <f>SUMIFS('ASETTW Untruncated'!Q:Q,'ASETTW Untruncated'!$A:$A,$A16,'ASETTW Untruncated'!$B:$B,$B16,'ASETTW Untruncated'!$C:$C,$C16)</f>
        <v>0</v>
      </c>
      <c r="R16" s="2">
        <f>SUMIFS('ASETTW Untruncated'!R:R,'ASETTW Untruncated'!$A:$A,$A16,'ASETTW Untruncated'!$B:$B,$B16,'ASETTW Untruncated'!$C:$C,$C16)</f>
        <v>0</v>
      </c>
      <c r="S16" s="2">
        <f>SUMIFS('ASETTW Untruncated'!S:S,'ASETTW Untruncated'!$A:$A,$A16,'ASETTW Untruncated'!$B:$B,$B16,'ASETTW Untruncated'!$C:$C,$C16)</f>
        <v>0</v>
      </c>
      <c r="T16" s="2">
        <f>SUMIFS('ASETTW Untruncated'!T:T,'ASETTW Untruncated'!$A:$A,$A16,'ASETTW Untruncated'!$B:$B,$B16,'ASETTW Untruncated'!$C:$C,$C16)</f>
        <v>0</v>
      </c>
      <c r="U16" s="2">
        <f>SUMIFS('ASETTW Untruncated'!U:U,'ASETTW Untruncated'!$A:$A,$A16,'ASETTW Untruncated'!$B:$B,$B16,'ASETTW Untruncated'!$C:$C,$C16)</f>
        <v>0</v>
      </c>
      <c r="V16" s="2">
        <f>SUMIFS('ASETTW Untruncated'!V:V,'ASETTW Untruncated'!$A:$A,$A16,'ASETTW Untruncated'!$B:$B,$B16,'ASETTW Untruncated'!$C:$C,$C16)</f>
        <v>0</v>
      </c>
      <c r="W16" s="2">
        <f>SUMIFS('ASETTW Untruncated'!W:W,'ASETTW Untruncated'!$A:$A,$A16,'ASETTW Untruncated'!$B:$B,$B16,'ASETTW Untruncated'!$C:$C,$C16)</f>
        <v>0</v>
      </c>
      <c r="AS16"/>
    </row>
    <row r="17" spans="1:23" x14ac:dyDescent="0.45">
      <c r="D17">
        <f>SUMIFS('ASETTW Untruncated'!D:D,'ASETTW Untruncated'!$A:$A,$A17,'ASETTW Untruncated'!$B:$B,$B17,'ASETTW Untruncated'!$C:$C,$C17)</f>
        <v>0</v>
      </c>
      <c r="E17">
        <f>SUMIFS('ASETTW Untruncated'!E:E,'ASETTW Untruncated'!$A:$A,$A17,'ASETTW Untruncated'!$B:$B,$B17,'ASETTW Untruncated'!$C:$C,$C17)</f>
        <v>0</v>
      </c>
      <c r="F17">
        <f>SUMIFS('ASETTW Untruncated'!F:F,'ASETTW Untruncated'!$A:$A,$A17,'ASETTW Untruncated'!$B:$B,$B17,'ASETTW Untruncated'!$C:$C,$C17)</f>
        <v>0</v>
      </c>
      <c r="G17">
        <f>SUMIFS('ASETTW Untruncated'!G:G,'ASETTW Untruncated'!$A:$A,$A17,'ASETTW Untruncated'!$B:$B,$B17,'ASETTW Untruncated'!$C:$C,$C17)</f>
        <v>0</v>
      </c>
      <c r="H17">
        <f>SUMIFS('ASETTW Untruncated'!H:H,'ASETTW Untruncated'!$A:$A,$A17,'ASETTW Untruncated'!$B:$B,$B17,'ASETTW Untruncated'!$C:$C,$C17)</f>
        <v>0</v>
      </c>
      <c r="I17">
        <f>SUMIFS('ASETTW Untruncated'!I:I,'ASETTW Untruncated'!$A:$A,$A17,'ASETTW Untruncated'!$B:$B,$B17,'ASETTW Untruncated'!$C:$C,$C17)</f>
        <v>0</v>
      </c>
      <c r="J17">
        <f>SUMIFS('ASETTW Untruncated'!J:J,'ASETTW Untruncated'!$A:$A,$A17,'ASETTW Untruncated'!$B:$B,$B17,'ASETTW Untruncated'!$C:$C,$C17)</f>
        <v>0</v>
      </c>
      <c r="K17">
        <f>SUMIFS('ASETTW Untruncated'!K:K,'ASETTW Untruncated'!$A:$A,$A17,'ASETTW Untruncated'!$B:$B,$B17,'ASETTW Untruncated'!$C:$C,$C17)</f>
        <v>0</v>
      </c>
      <c r="L17">
        <f>SUMIFS('ASETTW Untruncated'!L:L,'ASETTW Untruncated'!$A:$A,$A17,'ASETTW Untruncated'!$B:$B,$B17,'ASETTW Untruncated'!$C:$C,$C17)</f>
        <v>0</v>
      </c>
      <c r="M17">
        <f>SUMIFS('ASETTW Untruncated'!M:M,'ASETTW Untruncated'!$A:$A,$A17,'ASETTW Untruncated'!$B:$B,$B17,'ASETTW Untruncated'!$C:$C,$C17)</f>
        <v>0</v>
      </c>
      <c r="N17">
        <f>SUMIFS('ASETTW Untruncated'!N:N,'ASETTW Untruncated'!$A:$A,$A17,'ASETTW Untruncated'!$B:$B,$B17,'ASETTW Untruncated'!$C:$C,$C17)</f>
        <v>0</v>
      </c>
      <c r="O17">
        <f>SUMIFS('ASETTW Untruncated'!O:O,'ASETTW Untruncated'!$A:$A,$A17,'ASETTW Untruncated'!$B:$B,$B17,'ASETTW Untruncated'!$C:$C,$C17)</f>
        <v>0</v>
      </c>
      <c r="P17">
        <f>SUMIFS('ASETTW Untruncated'!P:P,'ASETTW Untruncated'!$A:$A,$A17,'ASETTW Untruncated'!$B:$B,$B17,'ASETTW Untruncated'!$C:$C,$C17)</f>
        <v>0</v>
      </c>
      <c r="Q17">
        <f>SUMIFS('ASETTW Untruncated'!Q:Q,'ASETTW Untruncated'!$A:$A,$A17,'ASETTW Untruncated'!$B:$B,$B17,'ASETTW Untruncated'!$C:$C,$C17)</f>
        <v>0</v>
      </c>
      <c r="R17">
        <f>SUMIFS('ASETTW Untruncated'!R:R,'ASETTW Untruncated'!$A:$A,$A17,'ASETTW Untruncated'!$B:$B,$B17,'ASETTW Untruncated'!$C:$C,$C17)</f>
        <v>0</v>
      </c>
      <c r="S17">
        <f>SUMIFS('ASETTW Untruncated'!S:S,'ASETTW Untruncated'!$A:$A,$A17,'ASETTW Untruncated'!$B:$B,$B17,'ASETTW Untruncated'!$C:$C,$C17)</f>
        <v>0</v>
      </c>
      <c r="T17">
        <f>SUMIFS('ASETTW Untruncated'!T:T,'ASETTW Untruncated'!$A:$A,$A17,'ASETTW Untruncated'!$B:$B,$B17,'ASETTW Untruncated'!$C:$C,$C17)</f>
        <v>0</v>
      </c>
      <c r="U17">
        <f>SUMIFS('ASETTW Untruncated'!U:U,'ASETTW Untruncated'!$A:$A,$A17,'ASETTW Untruncated'!$B:$B,$B17,'ASETTW Untruncated'!$C:$C,$C17)</f>
        <v>0</v>
      </c>
      <c r="V17">
        <f>SUMIFS('ASETTW Untruncated'!V:V,'ASETTW Untruncated'!$A:$A,$A17,'ASETTW Untruncated'!$B:$B,$B17,'ASETTW Untruncated'!$C:$C,$C17)</f>
        <v>0</v>
      </c>
      <c r="W17">
        <f>SUMIFS('ASETTW Untruncated'!W:W,'ASETTW Untruncated'!$A:$A,$A17,'ASETTW Untruncated'!$B:$B,$B17,'ASETTW Untruncated'!$C:$C,$C17)</f>
        <v>0</v>
      </c>
    </row>
    <row r="18" spans="1:23" x14ac:dyDescent="0.45">
      <c r="A18" t="s">
        <v>72</v>
      </c>
      <c r="B18" t="s">
        <v>170</v>
      </c>
      <c r="C18" t="s">
        <v>20</v>
      </c>
      <c r="D18">
        <f>SUMIFS('ASETTW Untruncated'!D:D,'ASETTW Untruncated'!$A:$A,$A18,'ASETTW Untruncated'!$B:$B,$B18,'ASETTW Untruncated'!$C:$C,$C18)</f>
        <v>1.9603665766137495</v>
      </c>
      <c r="E18">
        <f>SUMIFS('ASETTW Untruncated'!E:E,'ASETTW Untruncated'!$A:$A,$A18,'ASETTW Untruncated'!$B:$B,$B18,'ASETTW Untruncated'!$C:$C,$C18)</f>
        <v>1.9716561394134648</v>
      </c>
      <c r="F18">
        <f>SUMIFS('ASETTW Untruncated'!F:F,'ASETTW Untruncated'!$A:$A,$A18,'ASETTW Untruncated'!$B:$B,$B18,'ASETTW Untruncated'!$C:$C,$C18)</f>
        <v>1.9348370160814337</v>
      </c>
      <c r="G18">
        <f>SUMIFS('ASETTW Untruncated'!G:G,'ASETTW Untruncated'!$A:$A,$A18,'ASETTW Untruncated'!$B:$B,$B18,'ASETTW Untruncated'!$C:$C,$C18)</f>
        <v>2.0078341281453578</v>
      </c>
      <c r="H18">
        <f>SUMIFS('ASETTW Untruncated'!H:H,'ASETTW Untruncated'!$A:$A,$A18,'ASETTW Untruncated'!$B:$B,$B18,'ASETTW Untruncated'!$C:$C,$C18)</f>
        <v>1.8468935608608965</v>
      </c>
      <c r="I18">
        <f>SUMIFS('ASETTW Untruncated'!I:I,'ASETTW Untruncated'!$A:$A,$A18,'ASETTW Untruncated'!$B:$B,$B18,'ASETTW Untruncated'!$C:$C,$C18)</f>
        <v>1.8744954774073121</v>
      </c>
      <c r="J18">
        <f>SUMIFS('ASETTW Untruncated'!J:J,'ASETTW Untruncated'!$A:$A,$A18,'ASETTW Untruncated'!$B:$B,$B18,'ASETTW Untruncated'!$C:$C,$C18)</f>
        <v>1.8327496637961542</v>
      </c>
      <c r="K18">
        <f>SUMIFS('ASETTW Untruncated'!K:K,'ASETTW Untruncated'!$A:$A,$A18,'ASETTW Untruncated'!$B:$B,$B18,'ASETTW Untruncated'!$C:$C,$C18)</f>
        <v>1.9150649393641015</v>
      </c>
      <c r="L18">
        <f>SUMIFS('ASETTW Untruncated'!L:L,'ASETTW Untruncated'!$A:$A,$A18,'ASETTW Untruncated'!$B:$B,$B18,'ASETTW Untruncated'!$C:$C,$C18)</f>
        <v>1.7464775119522904</v>
      </c>
      <c r="M18">
        <f>SUMIFS('ASETTW Untruncated'!M:M,'ASETTW Untruncated'!$A:$A,$A18,'ASETTW Untruncated'!$B:$B,$B18,'ASETTW Untruncated'!$C:$C,$C18)</f>
        <v>1.7812185163021854</v>
      </c>
      <c r="N18">
        <f>SUMIFS('ASETTW Untruncated'!N:N,'ASETTW Untruncated'!$A:$A,$A18,'ASETTW Untruncated'!$B:$B,$B18,'ASETTW Untruncated'!$C:$C,$C18)</f>
        <v>1.7403169726354073</v>
      </c>
      <c r="O18">
        <f>SUMIFS('ASETTW Untruncated'!O:O,'ASETTW Untruncated'!$A:$A,$A18,'ASETTW Untruncated'!$B:$B,$B18,'ASETTW Untruncated'!$C:$C,$C18)</f>
        <v>1.8278967152763972</v>
      </c>
      <c r="P18">
        <f>SUMIFS('ASETTW Untruncated'!P:P,'ASETTW Untruncated'!$A:$A,$A18,'ASETTW Untruncated'!$B:$B,$B18,'ASETTW Untruncated'!$C:$C,$C18)</f>
        <v>1.6901626216047769</v>
      </c>
      <c r="Q18">
        <f>SUMIFS('ASETTW Untruncated'!Q:Q,'ASETTW Untruncated'!$A:$A,$A18,'ASETTW Untruncated'!$B:$B,$B18,'ASETTW Untruncated'!$C:$C,$C18)</f>
        <v>1.7224427704556771</v>
      </c>
      <c r="R18">
        <f>SUMIFS('ASETTW Untruncated'!R:R,'ASETTW Untruncated'!$A:$A,$A18,'ASETTW Untruncated'!$B:$B,$B18,'ASETTW Untruncated'!$C:$C,$C18)</f>
        <v>1.6888380125007108</v>
      </c>
      <c r="S18">
        <f>SUMIFS('ASETTW Untruncated'!S:S,'ASETTW Untruncated'!$A:$A,$A18,'ASETTW Untruncated'!$B:$B,$B18,'ASETTW Untruncated'!$C:$C,$C18)</f>
        <v>1.7709521052269106</v>
      </c>
      <c r="T18">
        <f>SUMIFS('ASETTW Untruncated'!T:T,'ASETTW Untruncated'!$A:$A,$A18,'ASETTW Untruncated'!$B:$B,$B18,'ASETTW Untruncated'!$C:$C,$C18)</f>
        <v>1.6327567515399148</v>
      </c>
      <c r="U18">
        <f>SUMIFS('ASETTW Untruncated'!U:U,'ASETTW Untruncated'!$A:$A,$A18,'ASETTW Untruncated'!$B:$B,$B18,'ASETTW Untruncated'!$C:$C,$C18)</f>
        <v>1.6669984420127046</v>
      </c>
      <c r="V18">
        <f>SUMIFS('ASETTW Untruncated'!V:V,'ASETTW Untruncated'!$A:$A,$A18,'ASETTW Untruncated'!$B:$B,$B18,'ASETTW Untruncated'!$C:$C,$C18)</f>
        <v>1.6351618807445165</v>
      </c>
      <c r="W18">
        <f>SUMIFS('ASETTW Untruncated'!W:W,'ASETTW Untruncated'!$A:$A,$A18,'ASETTW Untruncated'!$B:$B,$B18,'ASETTW Untruncated'!$C:$C,$C18)</f>
        <v>1.716446064325162</v>
      </c>
    </row>
    <row r="19" spans="1:23" x14ac:dyDescent="0.45">
      <c r="A19" t="s">
        <v>43</v>
      </c>
      <c r="B19" t="s">
        <v>38</v>
      </c>
      <c r="C19" t="s">
        <v>20</v>
      </c>
      <c r="D19">
        <f>SUMIFS('ASETTW Untruncated'!D:D,'ASETTW Untruncated'!$A:$A,$A19,'ASETTW Untruncated'!$B:$B,$B19,'ASETTW Untruncated'!$C:$C,$C19)</f>
        <v>2.2335970233540992</v>
      </c>
      <c r="E19">
        <f>SUMIFS('ASETTW Untruncated'!E:E,'ASETTW Untruncated'!$A:$A,$A19,'ASETTW Untruncated'!$B:$B,$B19,'ASETTW Untruncated'!$C:$C,$C19)</f>
        <v>2.1025962088365211</v>
      </c>
      <c r="F19">
        <f>SUMIFS('ASETTW Untruncated'!F:F,'ASETTW Untruncated'!$A:$A,$A19,'ASETTW Untruncated'!$B:$B,$B19,'ASETTW Untruncated'!$C:$C,$C19)</f>
        <v>2.0905059082451016</v>
      </c>
      <c r="G19">
        <f>SUMIFS('ASETTW Untruncated'!G:G,'ASETTW Untruncated'!$A:$A,$A19,'ASETTW Untruncated'!$B:$B,$B19,'ASETTW Untruncated'!$C:$C,$C19)</f>
        <v>2.0599742746136611</v>
      </c>
      <c r="H19">
        <f>SUMIFS('ASETTW Untruncated'!H:H,'ASETTW Untruncated'!$A:$A,$A19,'ASETTW Untruncated'!$B:$B,$B19,'ASETTW Untruncated'!$C:$C,$C19)</f>
        <v>2.0695518865097724</v>
      </c>
      <c r="I19">
        <f>SUMIFS('ASETTW Untruncated'!I:I,'ASETTW Untruncated'!$A:$A,$A19,'ASETTW Untruncated'!$B:$B,$B19,'ASETTW Untruncated'!$C:$C,$C19)</f>
        <v>1.9806978553263144</v>
      </c>
      <c r="J19">
        <f>SUMIFS('ASETTW Untruncated'!J:J,'ASETTW Untruncated'!$A:$A,$A19,'ASETTW Untruncated'!$B:$B,$B19,'ASETTW Untruncated'!$C:$C,$C19)</f>
        <v>1.9555250744293811</v>
      </c>
      <c r="K19">
        <f>SUMIFS('ASETTW Untruncated'!K:K,'ASETTW Untruncated'!$A:$A,$A19,'ASETTW Untruncated'!$B:$B,$B19,'ASETTW Untruncated'!$C:$C,$C19)</f>
        <v>1.951558088911024</v>
      </c>
      <c r="L19">
        <f>SUMIFS('ASETTW Untruncated'!L:L,'ASETTW Untruncated'!$A:$A,$A19,'ASETTW Untruncated'!$B:$B,$B19,'ASETTW Untruncated'!$C:$C,$C19)</f>
        <v>1.9453361077375309</v>
      </c>
      <c r="M19">
        <f>SUMIFS('ASETTW Untruncated'!M:M,'ASETTW Untruncated'!$A:$A,$A19,'ASETTW Untruncated'!$B:$B,$B19,'ASETTW Untruncated'!$C:$C,$C19)</f>
        <v>1.8868256155267842</v>
      </c>
      <c r="N19">
        <f>SUMIFS('ASETTW Untruncated'!N:N,'ASETTW Untruncated'!$A:$A,$A19,'ASETTW Untruncated'!$B:$B,$B19,'ASETTW Untruncated'!$C:$C,$C19)</f>
        <v>1.8505501346169706</v>
      </c>
      <c r="O19">
        <f>SUMIFS('ASETTW Untruncated'!O:O,'ASETTW Untruncated'!$A:$A,$A19,'ASETTW Untruncated'!$B:$B,$B19,'ASETTW Untruncated'!$C:$C,$C19)</f>
        <v>1.8666121538084048</v>
      </c>
      <c r="P19">
        <f>SUMIFS('ASETTW Untruncated'!P:P,'ASETTW Untruncated'!$A:$A,$A19,'ASETTW Untruncated'!$B:$B,$B19,'ASETTW Untruncated'!$C:$C,$C19)</f>
        <v>1.8458988049930496</v>
      </c>
      <c r="Q19">
        <f>SUMIFS('ASETTW Untruncated'!Q:Q,'ASETTW Untruncated'!$A:$A,$A19,'ASETTW Untruncated'!$B:$B,$B19,'ASETTW Untruncated'!$C:$C,$C19)</f>
        <v>1.8057162130278497</v>
      </c>
      <c r="R19">
        <f>SUMIFS('ASETTW Untruncated'!R:R,'ASETTW Untruncated'!$A:$A,$A19,'ASETTW Untruncated'!$B:$B,$B19,'ASETTW Untruncated'!$C:$C,$C19)</f>
        <v>1.7686944784619039</v>
      </c>
      <c r="S19">
        <f>SUMIFS('ASETTW Untruncated'!S:S,'ASETTW Untruncated'!$A:$A,$A19,'ASETTW Untruncated'!$B:$B,$B19,'ASETTW Untruncated'!$C:$C,$C19)</f>
        <v>1.7937611659411994</v>
      </c>
      <c r="T19">
        <f>SUMIFS('ASETTW Untruncated'!T:T,'ASETTW Untruncated'!$A:$A,$A19,'ASETTW Untruncated'!$B:$B,$B19,'ASETTW Untruncated'!$C:$C,$C19)</f>
        <v>1.7597357499206701</v>
      </c>
      <c r="U19">
        <f>SUMIFS('ASETTW Untruncated'!U:U,'ASETTW Untruncated'!$A:$A,$A19,'ASETTW Untruncated'!$B:$B,$B19,'ASETTW Untruncated'!$C:$C,$C19)</f>
        <v>1.7424747463384369</v>
      </c>
      <c r="V19">
        <f>SUMIFS('ASETTW Untruncated'!V:V,'ASETTW Untruncated'!$A:$A,$A19,'ASETTW Untruncated'!$B:$B,$B19,'ASETTW Untruncated'!$C:$C,$C19)</f>
        <v>1.6973019461288175</v>
      </c>
      <c r="W19">
        <f>SUMIFS('ASETTW Untruncated'!W:W,'ASETTW Untruncated'!$A:$A,$A19,'ASETTW Untruncated'!$B:$B,$B19,'ASETTW Untruncated'!$C:$C,$C19)</f>
        <v>1.7364444100607468</v>
      </c>
    </row>
    <row r="20" spans="1:23" x14ac:dyDescent="0.45">
      <c r="A20" t="s">
        <v>51</v>
      </c>
      <c r="B20" t="s">
        <v>137</v>
      </c>
      <c r="C20" t="s">
        <v>23</v>
      </c>
      <c r="D20">
        <f>SUMIFS('ASETTW Untruncated'!D:D,'ASETTW Untruncated'!$A:$A,$A20,'ASETTW Untruncated'!$B:$B,$B20,'ASETTW Untruncated'!$C:$C,$C20)</f>
        <v>2.138890262960448</v>
      </c>
      <c r="E20">
        <f>SUMIFS('ASETTW Untruncated'!E:E,'ASETTW Untruncated'!$A:$A,$A20,'ASETTW Untruncated'!$B:$B,$B20,'ASETTW Untruncated'!$C:$C,$C20)</f>
        <v>2.1567234268218609</v>
      </c>
      <c r="F20">
        <f>SUMIFS('ASETTW Untruncated'!F:F,'ASETTW Untruncated'!$A:$A,$A20,'ASETTW Untruncated'!$B:$B,$B20,'ASETTW Untruncated'!$C:$C,$C20)</f>
        <v>2.0946751873761027</v>
      </c>
      <c r="G20">
        <f>SUMIFS('ASETTW Untruncated'!G:G,'ASETTW Untruncated'!$A:$A,$A20,'ASETTW Untruncated'!$B:$B,$B20,'ASETTW Untruncated'!$C:$C,$C20)</f>
        <v>2.1950183801973897</v>
      </c>
      <c r="H20">
        <f>SUMIFS('ASETTW Untruncated'!H:H,'ASETTW Untruncated'!$A:$A,$A20,'ASETTW Untruncated'!$B:$B,$B20,'ASETTW Untruncated'!$C:$C,$C20)</f>
        <v>2.024588308350471</v>
      </c>
      <c r="I20">
        <f>SUMIFS('ASETTW Untruncated'!I:I,'ASETTW Untruncated'!$A:$A,$A20,'ASETTW Untruncated'!$B:$B,$B20,'ASETTW Untruncated'!$C:$C,$C20)</f>
        <v>2.0595743838649709</v>
      </c>
      <c r="J20">
        <f>SUMIFS('ASETTW Untruncated'!J:J,'ASETTW Untruncated'!$A:$A,$A20,'ASETTW Untruncated'!$B:$B,$B20,'ASETTW Untruncated'!$C:$C,$C20)</f>
        <v>1.9928358841022862</v>
      </c>
      <c r="K20">
        <f>SUMIFS('ASETTW Untruncated'!K:K,'ASETTW Untruncated'!$A:$A,$A20,'ASETTW Untruncated'!$B:$B,$B20,'ASETTW Untruncated'!$C:$C,$C20)</f>
        <v>2.1053591569028485</v>
      </c>
      <c r="L20">
        <f>SUMIFS('ASETTW Untruncated'!L:L,'ASETTW Untruncated'!$A:$A,$A20,'ASETTW Untruncated'!$B:$B,$B20,'ASETTW Untruncated'!$C:$C,$C20)</f>
        <v>1.9335508545893285</v>
      </c>
      <c r="M20">
        <f>SUMIFS('ASETTW Untruncated'!M:M,'ASETTW Untruncated'!$A:$A,$A20,'ASETTW Untruncated'!$B:$B,$B20,'ASETTW Untruncated'!$C:$C,$C20)</f>
        <v>1.9713078124756347</v>
      </c>
      <c r="N20">
        <f>SUMIFS('ASETTW Untruncated'!N:N,'ASETTW Untruncated'!$A:$A,$A20,'ASETTW Untruncated'!$B:$B,$B20,'ASETTW Untruncated'!$C:$C,$C20)</f>
        <v>1.9108487446568527</v>
      </c>
      <c r="O20">
        <f>SUMIFS('ASETTW Untruncated'!O:O,'ASETTW Untruncated'!$A:$A,$A20,'ASETTW Untruncated'!$B:$B,$B20,'ASETTW Untruncated'!$C:$C,$C20)</f>
        <v>2.0216363152563388</v>
      </c>
      <c r="P20">
        <f>SUMIFS('ASETTW Untruncated'!P:P,'ASETTW Untruncated'!$A:$A,$A20,'ASETTW Untruncated'!$B:$B,$B20,'ASETTW Untruncated'!$C:$C,$C20)</f>
        <v>1.86212720517165</v>
      </c>
      <c r="Q20">
        <f>SUMIFS('ASETTW Untruncated'!Q:Q,'ASETTW Untruncated'!$A:$A,$A20,'ASETTW Untruncated'!$B:$B,$B20,'ASETTW Untruncated'!$C:$C,$C20)</f>
        <v>1.906861553132132</v>
      </c>
      <c r="R20">
        <f>SUMIFS('ASETTW Untruncated'!R:R,'ASETTW Untruncated'!$A:$A,$A20,'ASETTW Untruncated'!$B:$B,$B20,'ASETTW Untruncated'!$C:$C,$C20)</f>
        <v>1.8467711625177705</v>
      </c>
      <c r="S20">
        <f>SUMIFS('ASETTW Untruncated'!S:S,'ASETTW Untruncated'!$A:$A,$A20,'ASETTW Untruncated'!$B:$B,$B20,'ASETTW Untruncated'!$C:$C,$C20)</f>
        <v>1.9595748289382457</v>
      </c>
      <c r="T20">
        <f>SUMIFS('ASETTW Untruncated'!T:T,'ASETTW Untruncated'!$A:$A,$A20,'ASETTW Untruncated'!$B:$B,$B20,'ASETTW Untruncated'!$C:$C,$C20)</f>
        <v>1.7899227713599368</v>
      </c>
      <c r="U20">
        <f>SUMIFS('ASETTW Untruncated'!U:U,'ASETTW Untruncated'!$A:$A,$A20,'ASETTW Untruncated'!$B:$B,$B20,'ASETTW Untruncated'!$C:$C,$C20)</f>
        <v>1.8436926052108651</v>
      </c>
      <c r="V20">
        <f>SUMIFS('ASETTW Untruncated'!V:V,'ASETTW Untruncated'!$A:$A,$A20,'ASETTW Untruncated'!$B:$B,$B20,'ASETTW Untruncated'!$C:$C,$C20)</f>
        <v>1.7825626260938843</v>
      </c>
      <c r="W20">
        <f>SUMIFS('ASETTW Untruncated'!W:W,'ASETTW Untruncated'!$A:$A,$A20,'ASETTW Untruncated'!$B:$B,$B20,'ASETTW Untruncated'!$C:$C,$C20)</f>
        <v>1.8980902862069244</v>
      </c>
    </row>
    <row r="21" spans="1:23" x14ac:dyDescent="0.45">
      <c r="A21" t="s">
        <v>40</v>
      </c>
      <c r="B21" t="s">
        <v>32</v>
      </c>
      <c r="C21" t="s">
        <v>33</v>
      </c>
      <c r="D21">
        <f>SUMIFS('ASETTW Untruncated'!D:D,'ASETTW Untruncated'!$A:$A,$A21,'ASETTW Untruncated'!$B:$B,$B21,'ASETTW Untruncated'!$C:$C,$C21)</f>
        <v>2.2137970401564275</v>
      </c>
      <c r="E21">
        <f>SUMIFS('ASETTW Untruncated'!E:E,'ASETTW Untruncated'!$A:$A,$A21,'ASETTW Untruncated'!$B:$B,$B21,'ASETTW Untruncated'!$C:$C,$C21)</f>
        <v>2.0572056464479664</v>
      </c>
      <c r="F21">
        <f>SUMIFS('ASETTW Untruncated'!F:F,'ASETTW Untruncated'!$A:$A,$A21,'ASETTW Untruncated'!$B:$B,$B21,'ASETTW Untruncated'!$C:$C,$C21)</f>
        <v>2.0451832977217608</v>
      </c>
      <c r="G21">
        <f>SUMIFS('ASETTW Untruncated'!G:G,'ASETTW Untruncated'!$A:$A,$A21,'ASETTW Untruncated'!$B:$B,$B21,'ASETTW Untruncated'!$C:$C,$C21)</f>
        <v>2.0136097233146164</v>
      </c>
      <c r="H21">
        <f>SUMIFS('ASETTW Untruncated'!H:H,'ASETTW Untruncated'!$A:$A,$A21,'ASETTW Untruncated'!$B:$B,$B21,'ASETTW Untruncated'!$C:$C,$C21)</f>
        <v>2.0811140942068636</v>
      </c>
      <c r="I21">
        <f>SUMIFS('ASETTW Untruncated'!I:I,'ASETTW Untruncated'!$A:$A,$A21,'ASETTW Untruncated'!$B:$B,$B21,'ASETTW Untruncated'!$C:$C,$C21)</f>
        <v>1.9555829376698464</v>
      </c>
      <c r="J21">
        <f>SUMIFS('ASETTW Untruncated'!J:J,'ASETTW Untruncated'!$A:$A,$A21,'ASETTW Untruncated'!$B:$B,$B21,'ASETTW Untruncated'!$C:$C,$C21)</f>
        <v>1.9364784183751271</v>
      </c>
      <c r="K21">
        <f>SUMIFS('ASETTW Untruncated'!K:K,'ASETTW Untruncated'!$A:$A,$A21,'ASETTW Untruncated'!$B:$B,$B21,'ASETTW Untruncated'!$C:$C,$C21)</f>
        <v>1.9232144215100131</v>
      </c>
      <c r="L21">
        <f>SUMIFS('ASETTW Untruncated'!L:L,'ASETTW Untruncated'!$A:$A,$A21,'ASETTW Untruncated'!$B:$B,$B21,'ASETTW Untruncated'!$C:$C,$C21)</f>
        <v>1.9572696250974733</v>
      </c>
      <c r="M21">
        <f>SUMIFS('ASETTW Untruncated'!M:M,'ASETTW Untruncated'!$A:$A,$A21,'ASETTW Untruncated'!$B:$B,$B21,'ASETTW Untruncated'!$C:$C,$C21)</f>
        <v>1.8665171498099173</v>
      </c>
      <c r="N21">
        <f>SUMIFS('ASETTW Untruncated'!N:N,'ASETTW Untruncated'!$A:$A,$A21,'ASETTW Untruncated'!$B:$B,$B21,'ASETTW Untruncated'!$C:$C,$C21)</f>
        <v>1.835395533868923</v>
      </c>
      <c r="O21">
        <f>SUMIFS('ASETTW Untruncated'!O:O,'ASETTW Untruncated'!$A:$A,$A21,'ASETTW Untruncated'!$B:$B,$B21,'ASETTW Untruncated'!$C:$C,$C21)</f>
        <v>1.8438117082631544</v>
      </c>
      <c r="P21">
        <f>SUMIFS('ASETTW Untruncated'!P:P,'ASETTW Untruncated'!$A:$A,$A21,'ASETTW Untruncated'!$B:$B,$B21,'ASETTW Untruncated'!$C:$C,$C21)</f>
        <v>1.8645453557684322</v>
      </c>
      <c r="Q21">
        <f>SUMIFS('ASETTW Untruncated'!Q:Q,'ASETTW Untruncated'!$A:$A,$A21,'ASETTW Untruncated'!$B:$B,$B21,'ASETTW Untruncated'!$C:$C,$C21)</f>
        <v>1.7921135264813735</v>
      </c>
      <c r="R21">
        <f>SUMIFS('ASETTW Untruncated'!R:R,'ASETTW Untruncated'!$A:$A,$A21,'ASETTW Untruncated'!$B:$B,$B21,'ASETTW Untruncated'!$C:$C,$C21)</f>
        <v>1.7585022994404254</v>
      </c>
      <c r="S21">
        <f>SUMIFS('ASETTW Untruncated'!S:S,'ASETTW Untruncated'!$A:$A,$A21,'ASETTW Untruncated'!$B:$B,$B21,'ASETTW Untruncated'!$C:$C,$C21)</f>
        <v>1.7759057539611258</v>
      </c>
      <c r="T21">
        <f>SUMIFS('ASETTW Untruncated'!T:T,'ASETTW Untruncated'!$A:$A,$A21,'ASETTW Untruncated'!$B:$B,$B21,'ASETTW Untruncated'!$C:$C,$C21)</f>
        <v>1.7829063730879489</v>
      </c>
      <c r="U21">
        <f>SUMIFS('ASETTW Untruncated'!U:U,'ASETTW Untruncated'!$A:$A,$A21,'ASETTW Untruncated'!$B:$B,$B21,'ASETTW Untruncated'!$C:$C,$C21)</f>
        <v>1.731743495292988</v>
      </c>
      <c r="V21">
        <f>SUMIFS('ASETTW Untruncated'!V:V,'ASETTW Untruncated'!$A:$A,$A21,'ASETTW Untruncated'!$B:$B,$B21,'ASETTW Untruncated'!$C:$C,$C21)</f>
        <v>1.6925841655780638</v>
      </c>
      <c r="W21">
        <f>SUMIFS('ASETTW Untruncated'!W:W,'ASETTW Untruncated'!$A:$A,$A21,'ASETTW Untruncated'!$B:$B,$B21,'ASETTW Untruncated'!$C:$C,$C21)</f>
        <v>1.7227340174284611</v>
      </c>
    </row>
    <row r="22" spans="1:23" x14ac:dyDescent="0.45">
      <c r="A22" t="s">
        <v>27</v>
      </c>
      <c r="B22" t="s">
        <v>17</v>
      </c>
      <c r="C22" t="s">
        <v>20</v>
      </c>
      <c r="D22">
        <f>SUMIFS('ASETTW Untruncated'!D:D,'ASETTW Untruncated'!$A:$A,$A22,'ASETTW Untruncated'!$B:$B,$B22,'ASETTW Untruncated'!$C:$C,$C22)</f>
        <v>2.2336238578805325</v>
      </c>
      <c r="E22">
        <f>SUMIFS('ASETTW Untruncated'!E:E,'ASETTW Untruncated'!$A:$A,$A22,'ASETTW Untruncated'!$B:$B,$B22,'ASETTW Untruncated'!$C:$C,$C22)</f>
        <v>2.147218049450021</v>
      </c>
      <c r="F22">
        <f>SUMIFS('ASETTW Untruncated'!F:F,'ASETTW Untruncated'!$A:$A,$A22,'ASETTW Untruncated'!$B:$B,$B22,'ASETTW Untruncated'!$C:$C,$C22)</f>
        <v>2.1357067389039348</v>
      </c>
      <c r="G22">
        <f>SUMIFS('ASETTW Untruncated'!G:G,'ASETTW Untruncated'!$A:$A,$A22,'ASETTW Untruncated'!$B:$B,$B22,'ASETTW Untruncated'!$C:$C,$C22)</f>
        <v>2.1396177991887453</v>
      </c>
      <c r="H22">
        <f>SUMIFS('ASETTW Untruncated'!H:H,'ASETTW Untruncated'!$A:$A,$A22,'ASETTW Untruncated'!$B:$B,$B22,'ASETTW Untruncated'!$C:$C,$C22)</f>
        <v>2.0843382953199625</v>
      </c>
      <c r="I22">
        <f>SUMIFS('ASETTW Untruncated'!I:I,'ASETTW Untruncated'!$A:$A,$A22,'ASETTW Untruncated'!$B:$B,$B22,'ASETTW Untruncated'!$C:$C,$C22)</f>
        <v>2.0419490535907565</v>
      </c>
      <c r="J22">
        <f>SUMIFS('ASETTW Untruncated'!J:J,'ASETTW Untruncated'!$A:$A,$A22,'ASETTW Untruncated'!$B:$B,$B22,'ASETTW Untruncated'!$C:$C,$C22)</f>
        <v>2.0100326378287141</v>
      </c>
      <c r="K22">
        <f>SUMIFS('ASETTW Untruncated'!K:K,'ASETTW Untruncated'!$A:$A,$A22,'ASETTW Untruncated'!$B:$B,$B22,'ASETTW Untruncated'!$C:$C,$C22)</f>
        <v>2.043238669239039</v>
      </c>
      <c r="L22">
        <f>SUMIFS('ASETTW Untruncated'!L:L,'ASETTW Untruncated'!$A:$A,$A22,'ASETTW Untruncated'!$B:$B,$B22,'ASETTW Untruncated'!$C:$C,$C22)</f>
        <v>1.9526463362486632</v>
      </c>
      <c r="M22">
        <f>SUMIFS('ASETTW Untruncated'!M:M,'ASETTW Untruncated'!$A:$A,$A22,'ASETTW Untruncated'!$B:$B,$B22,'ASETTW Untruncated'!$C:$C,$C22)</f>
        <v>1.9437217397153306</v>
      </c>
      <c r="N22">
        <f>SUMIFS('ASETTW Untruncated'!N:N,'ASETTW Untruncated'!$A:$A,$A22,'ASETTW Untruncated'!$B:$B,$B22,'ASETTW Untruncated'!$C:$C,$C22)</f>
        <v>1.8975639093844376</v>
      </c>
      <c r="O22">
        <f>SUMIFS('ASETTW Untruncated'!O:O,'ASETTW Untruncated'!$A:$A,$A22,'ASETTW Untruncated'!$B:$B,$B22,'ASETTW Untruncated'!$C:$C,$C22)</f>
        <v>1.9532130840518118</v>
      </c>
      <c r="P22">
        <f>SUMIFS('ASETTW Untruncated'!P:P,'ASETTW Untruncated'!$A:$A,$A22,'ASETTW Untruncated'!$B:$B,$B22,'ASETTW Untruncated'!$C:$C,$C22)</f>
        <v>1.8867508721323722</v>
      </c>
      <c r="Q22">
        <f>SUMIFS('ASETTW Untruncated'!Q:Q,'ASETTW Untruncated'!$A:$A,$A22,'ASETTW Untruncated'!$B:$B,$B22,'ASETTW Untruncated'!$C:$C,$C22)</f>
        <v>1.8843714943980985</v>
      </c>
      <c r="R22">
        <f>SUMIFS('ASETTW Untruncated'!R:R,'ASETTW Untruncated'!$A:$A,$A22,'ASETTW Untruncated'!$B:$B,$B22,'ASETTW Untruncated'!$C:$C,$C22)</f>
        <v>1.8423825665779194</v>
      </c>
      <c r="S22">
        <f>SUMIFS('ASETTW Untruncated'!S:S,'ASETTW Untruncated'!$A:$A,$A22,'ASETTW Untruncated'!$B:$B,$B22,'ASETTW Untruncated'!$C:$C,$C22)</f>
        <v>1.8996991214310071</v>
      </c>
      <c r="T22">
        <f>SUMIFS('ASETTW Untruncated'!T:T,'ASETTW Untruncated'!$A:$A,$A22,'ASETTW Untruncated'!$B:$B,$B22,'ASETTW Untruncated'!$C:$C,$C22)</f>
        <v>1.8046984312651071</v>
      </c>
      <c r="U22">
        <f>SUMIFS('ASETTW Untruncated'!U:U,'ASETTW Untruncated'!$A:$A,$A22,'ASETTW Untruncated'!$B:$B,$B22,'ASETTW Untruncated'!$C:$C,$C22)</f>
        <v>1.8078860998515074</v>
      </c>
      <c r="V22">
        <f>SUMIFS('ASETTW Untruncated'!V:V,'ASETTW Untruncated'!$A:$A,$A22,'ASETTW Untruncated'!$B:$B,$B22,'ASETTW Untruncated'!$C:$C,$C22)</f>
        <v>1.7674541402665636</v>
      </c>
      <c r="W22">
        <f>SUMIFS('ASETTW Untruncated'!W:W,'ASETTW Untruncated'!$A:$A,$A22,'ASETTW Untruncated'!$B:$B,$B22,'ASETTW Untruncated'!$C:$C,$C22)</f>
        <v>1.8289072972457152</v>
      </c>
    </row>
    <row r="23" spans="1:23" x14ac:dyDescent="0.45">
      <c r="A23" t="s">
        <v>42</v>
      </c>
      <c r="B23" t="s">
        <v>17</v>
      </c>
      <c r="C23" t="s">
        <v>18</v>
      </c>
      <c r="D23">
        <f>SUMIFS('ASETTW Untruncated'!D:D,'ASETTW Untruncated'!$A:$A,$A23,'ASETTW Untruncated'!$B:$B,$B23,'ASETTW Untruncated'!$C:$C,$C23)</f>
        <v>2.2278210123079547</v>
      </c>
      <c r="E23">
        <f>SUMIFS('ASETTW Untruncated'!E:E,'ASETTW Untruncated'!$A:$A,$A23,'ASETTW Untruncated'!$B:$B,$B23,'ASETTW Untruncated'!$C:$C,$C23)</f>
        <v>2.1690852215576064</v>
      </c>
      <c r="F23">
        <f>SUMIFS('ASETTW Untruncated'!F:F,'ASETTW Untruncated'!$A:$A,$A23,'ASETTW Untruncated'!$B:$B,$B23,'ASETTW Untruncated'!$C:$C,$C23)</f>
        <v>2.1362734244200863</v>
      </c>
      <c r="G23">
        <f>SUMIFS('ASETTW Untruncated'!G:G,'ASETTW Untruncated'!$A:$A,$A23,'ASETTW Untruncated'!$B:$B,$B23,'ASETTW Untruncated'!$C:$C,$C23)</f>
        <v>2.1658535321843368</v>
      </c>
      <c r="H23">
        <f>SUMIFS('ASETTW Untruncated'!H:H,'ASETTW Untruncated'!$A:$A,$A23,'ASETTW Untruncated'!$B:$B,$B23,'ASETTW Untruncated'!$C:$C,$C23)</f>
        <v>2.1039855960167029</v>
      </c>
      <c r="I23">
        <f>SUMIFS('ASETTW Untruncated'!I:I,'ASETTW Untruncated'!$A:$A,$A23,'ASETTW Untruncated'!$B:$B,$B23,'ASETTW Untruncated'!$C:$C,$C23)</f>
        <v>2.0735802545852455</v>
      </c>
      <c r="J23">
        <f>SUMIFS('ASETTW Untruncated'!J:J,'ASETTW Untruncated'!$A:$A,$A23,'ASETTW Untruncated'!$B:$B,$B23,'ASETTW Untruncated'!$C:$C,$C23)</f>
        <v>2.0339305372051695</v>
      </c>
      <c r="K23">
        <f>SUMIFS('ASETTW Untruncated'!K:K,'ASETTW Untruncated'!$A:$A,$A23,'ASETTW Untruncated'!$B:$B,$B23,'ASETTW Untruncated'!$C:$C,$C23)</f>
        <v>2.078641676576479</v>
      </c>
      <c r="L23">
        <f>SUMIFS('ASETTW Untruncated'!L:L,'ASETTW Untruncated'!$A:$A,$A23,'ASETTW Untruncated'!$B:$B,$B23,'ASETTW Untruncated'!$C:$C,$C23)</f>
        <v>1.9810160622522057</v>
      </c>
      <c r="M23">
        <f>SUMIFS('ASETTW Untruncated'!M:M,'ASETTW Untruncated'!$A:$A,$A23,'ASETTW Untruncated'!$B:$B,$B23,'ASETTW Untruncated'!$C:$C,$C23)</f>
        <v>1.9741392930138781</v>
      </c>
      <c r="N23">
        <f>SUMIFS('ASETTW Untruncated'!N:N,'ASETTW Untruncated'!$A:$A,$A23,'ASETTW Untruncated'!$B:$B,$B23,'ASETTW Untruncated'!$C:$C,$C23)</f>
        <v>1.9299537135927534</v>
      </c>
      <c r="O23">
        <f>SUMIFS('ASETTW Untruncated'!O:O,'ASETTW Untruncated'!$A:$A,$A23,'ASETTW Untruncated'!$B:$B,$B23,'ASETTW Untruncated'!$C:$C,$C23)</f>
        <v>1.9863603604633804</v>
      </c>
      <c r="P23">
        <f>SUMIFS('ASETTW Untruncated'!P:P,'ASETTW Untruncated'!$A:$A,$A23,'ASETTW Untruncated'!$B:$B,$B23,'ASETTW Untruncated'!$C:$C,$C23)</f>
        <v>1.8922117081041903</v>
      </c>
      <c r="Q23">
        <f>SUMIFS('ASETTW Untruncated'!Q:Q,'ASETTW Untruncated'!$A:$A,$A23,'ASETTW Untruncated'!$B:$B,$B23,'ASETTW Untruncated'!$C:$C,$C23)</f>
        <v>1.8921850466732553</v>
      </c>
      <c r="R23">
        <f>SUMIFS('ASETTW Untruncated'!R:R,'ASETTW Untruncated'!$A:$A,$A23,'ASETTW Untruncated'!$B:$B,$B23,'ASETTW Untruncated'!$C:$C,$C23)</f>
        <v>1.8508433726514915</v>
      </c>
      <c r="S23">
        <f>SUMIFS('ASETTW Untruncated'!S:S,'ASETTW Untruncated'!$A:$A,$A23,'ASETTW Untruncated'!$B:$B,$B23,'ASETTW Untruncated'!$C:$C,$C23)</f>
        <v>1.909161154579331</v>
      </c>
      <c r="T23">
        <f>SUMIFS('ASETTW Untruncated'!T:T,'ASETTW Untruncated'!$A:$A,$A23,'ASETTW Untruncated'!$B:$B,$B23,'ASETTW Untruncated'!$C:$C,$C23)</f>
        <v>1.81909196002382</v>
      </c>
      <c r="U23">
        <f>SUMIFS('ASETTW Untruncated'!U:U,'ASETTW Untruncated'!$A:$A,$A23,'ASETTW Untruncated'!$B:$B,$B23,'ASETTW Untruncated'!$C:$C,$C23)</f>
        <v>1.8282745167630168</v>
      </c>
      <c r="V23">
        <f>SUMIFS('ASETTW Untruncated'!V:V,'ASETTW Untruncated'!$A:$A,$A23,'ASETTW Untruncated'!$B:$B,$B23,'ASETTW Untruncated'!$C:$C,$C23)</f>
        <v>1.7878944908531247</v>
      </c>
      <c r="W23">
        <f>SUMIFS('ASETTW Untruncated'!W:W,'ASETTW Untruncated'!$A:$A,$A23,'ASETTW Untruncated'!$B:$B,$B23,'ASETTW Untruncated'!$C:$C,$C23)</f>
        <v>1.8515555050030525</v>
      </c>
    </row>
    <row r="24" spans="1:23" x14ac:dyDescent="0.45">
      <c r="D24">
        <f>SUMIFS('ASETTW Untruncated'!D:D,'ASETTW Untruncated'!$A:$A,$A24,'ASETTW Untruncated'!$B:$B,$B24,'ASETTW Untruncated'!$C:$C,$C24)</f>
        <v>0</v>
      </c>
      <c r="E24">
        <f>SUMIFS('ASETTW Untruncated'!E:E,'ASETTW Untruncated'!$A:$A,$A24,'ASETTW Untruncated'!$B:$B,$B24,'ASETTW Untruncated'!$C:$C,$C24)</f>
        <v>0</v>
      </c>
      <c r="F24">
        <f>SUMIFS('ASETTW Untruncated'!F:F,'ASETTW Untruncated'!$A:$A,$A24,'ASETTW Untruncated'!$B:$B,$B24,'ASETTW Untruncated'!$C:$C,$C24)</f>
        <v>0</v>
      </c>
      <c r="G24">
        <f>SUMIFS('ASETTW Untruncated'!G:G,'ASETTW Untruncated'!$A:$A,$A24,'ASETTW Untruncated'!$B:$B,$B24,'ASETTW Untruncated'!$C:$C,$C24)</f>
        <v>0</v>
      </c>
      <c r="H24">
        <f>SUMIFS('ASETTW Untruncated'!H:H,'ASETTW Untruncated'!$A:$A,$A24,'ASETTW Untruncated'!$B:$B,$B24,'ASETTW Untruncated'!$C:$C,$C24)</f>
        <v>0</v>
      </c>
      <c r="I24">
        <f>SUMIFS('ASETTW Untruncated'!I:I,'ASETTW Untruncated'!$A:$A,$A24,'ASETTW Untruncated'!$B:$B,$B24,'ASETTW Untruncated'!$C:$C,$C24)</f>
        <v>0</v>
      </c>
      <c r="J24">
        <f>SUMIFS('ASETTW Untruncated'!J:J,'ASETTW Untruncated'!$A:$A,$A24,'ASETTW Untruncated'!$B:$B,$B24,'ASETTW Untruncated'!$C:$C,$C24)</f>
        <v>0</v>
      </c>
      <c r="K24">
        <f>SUMIFS('ASETTW Untruncated'!K:K,'ASETTW Untruncated'!$A:$A,$A24,'ASETTW Untruncated'!$B:$B,$B24,'ASETTW Untruncated'!$C:$C,$C24)</f>
        <v>0</v>
      </c>
      <c r="L24">
        <f>SUMIFS('ASETTW Untruncated'!L:L,'ASETTW Untruncated'!$A:$A,$A24,'ASETTW Untruncated'!$B:$B,$B24,'ASETTW Untruncated'!$C:$C,$C24)</f>
        <v>0</v>
      </c>
      <c r="M24">
        <f>SUMIFS('ASETTW Untruncated'!M:M,'ASETTW Untruncated'!$A:$A,$A24,'ASETTW Untruncated'!$B:$B,$B24,'ASETTW Untruncated'!$C:$C,$C24)</f>
        <v>0</v>
      </c>
      <c r="N24">
        <f>SUMIFS('ASETTW Untruncated'!N:N,'ASETTW Untruncated'!$A:$A,$A24,'ASETTW Untruncated'!$B:$B,$B24,'ASETTW Untruncated'!$C:$C,$C24)</f>
        <v>0</v>
      </c>
      <c r="O24">
        <f>SUMIFS('ASETTW Untruncated'!O:O,'ASETTW Untruncated'!$A:$A,$A24,'ASETTW Untruncated'!$B:$B,$B24,'ASETTW Untruncated'!$C:$C,$C24)</f>
        <v>0</v>
      </c>
      <c r="P24">
        <f>SUMIFS('ASETTW Untruncated'!P:P,'ASETTW Untruncated'!$A:$A,$A24,'ASETTW Untruncated'!$B:$B,$B24,'ASETTW Untruncated'!$C:$C,$C24)</f>
        <v>0</v>
      </c>
      <c r="Q24">
        <f>SUMIFS('ASETTW Untruncated'!Q:Q,'ASETTW Untruncated'!$A:$A,$A24,'ASETTW Untruncated'!$B:$B,$B24,'ASETTW Untruncated'!$C:$C,$C24)</f>
        <v>0</v>
      </c>
      <c r="R24">
        <f>SUMIFS('ASETTW Untruncated'!R:R,'ASETTW Untruncated'!$A:$A,$A24,'ASETTW Untruncated'!$B:$B,$B24,'ASETTW Untruncated'!$C:$C,$C24)</f>
        <v>0</v>
      </c>
      <c r="S24">
        <f>SUMIFS('ASETTW Untruncated'!S:S,'ASETTW Untruncated'!$A:$A,$A24,'ASETTW Untruncated'!$B:$B,$B24,'ASETTW Untruncated'!$C:$C,$C24)</f>
        <v>0</v>
      </c>
      <c r="T24">
        <f>SUMIFS('ASETTW Untruncated'!T:T,'ASETTW Untruncated'!$A:$A,$A24,'ASETTW Untruncated'!$B:$B,$B24,'ASETTW Untruncated'!$C:$C,$C24)</f>
        <v>0</v>
      </c>
      <c r="U24">
        <f>SUMIFS('ASETTW Untruncated'!U:U,'ASETTW Untruncated'!$A:$A,$A24,'ASETTW Untruncated'!$B:$B,$B24,'ASETTW Untruncated'!$C:$C,$C24)</f>
        <v>0</v>
      </c>
      <c r="V24">
        <f>SUMIFS('ASETTW Untruncated'!V:V,'ASETTW Untruncated'!$A:$A,$A24,'ASETTW Untruncated'!$B:$B,$B24,'ASETTW Untruncated'!$C:$C,$C24)</f>
        <v>0</v>
      </c>
      <c r="W24">
        <f>SUMIFS('ASETTW Untruncated'!W:W,'ASETTW Untruncated'!$A:$A,$A24,'ASETTW Untruncated'!$B:$B,$B24,'ASETTW Untruncated'!$C:$C,$C24)</f>
        <v>0</v>
      </c>
    </row>
    <row r="25" spans="1:23" x14ac:dyDescent="0.45">
      <c r="A25" t="s">
        <v>69</v>
      </c>
      <c r="B25" t="s">
        <v>234</v>
      </c>
      <c r="C25" t="s">
        <v>20</v>
      </c>
      <c r="D25">
        <f>SUMIFS('ASETTW Untruncated'!D:D,'ASETTW Untruncated'!$A:$A,$A25,'ASETTW Untruncated'!$B:$B,$B25,'ASETTW Untruncated'!$C:$C,$C25)</f>
        <v>2.2615540789477215</v>
      </c>
      <c r="E25">
        <f>SUMIFS('ASETTW Untruncated'!E:E,'ASETTW Untruncated'!$A:$A,$A25,'ASETTW Untruncated'!$B:$B,$B25,'ASETTW Untruncated'!$C:$C,$C25)</f>
        <v>2.2569709257959762</v>
      </c>
      <c r="F25">
        <f>SUMIFS('ASETTW Untruncated'!F:F,'ASETTW Untruncated'!$A:$A,$A25,'ASETTW Untruncated'!$B:$B,$B25,'ASETTW Untruncated'!$C:$C,$C25)</f>
        <v>2.2219690461874433</v>
      </c>
      <c r="G25">
        <f>SUMIFS('ASETTW Untruncated'!G:G,'ASETTW Untruncated'!$A:$A,$A25,'ASETTW Untruncated'!$B:$B,$B25,'ASETTW Untruncated'!$C:$C,$C25)</f>
        <v>2.2978375883980005</v>
      </c>
      <c r="H25">
        <f>SUMIFS('ASETTW Untruncated'!H:H,'ASETTW Untruncated'!$A:$A,$A25,'ASETTW Untruncated'!$B:$B,$B25,'ASETTW Untruncated'!$C:$C,$C25)</f>
        <v>2.1445246535619806</v>
      </c>
      <c r="I25">
        <f>SUMIFS('ASETTW Untruncated'!I:I,'ASETTW Untruncated'!$A:$A,$A25,'ASETTW Untruncated'!$B:$B,$B25,'ASETTW Untruncated'!$C:$C,$C25)</f>
        <v>2.1547740844478933</v>
      </c>
      <c r="J25">
        <f>SUMIFS('ASETTW Untruncated'!J:J,'ASETTW Untruncated'!$A:$A,$A25,'ASETTW Untruncated'!$B:$B,$B25,'ASETTW Untruncated'!$C:$C,$C25)</f>
        <v>2.116824436536823</v>
      </c>
      <c r="K25">
        <f>SUMIFS('ASETTW Untruncated'!K:K,'ASETTW Untruncated'!$A:$A,$A25,'ASETTW Untruncated'!$B:$B,$B25,'ASETTW Untruncated'!$C:$C,$C25)</f>
        <v>2.200812673446082</v>
      </c>
      <c r="L25">
        <f>SUMIFS('ASETTW Untruncated'!L:L,'ASETTW Untruncated'!$A:$A,$A25,'ASETTW Untruncated'!$B:$B,$B25,'ASETTW Untruncated'!$C:$C,$C25)</f>
        <v>2.0392026198384596</v>
      </c>
      <c r="M25">
        <f>SUMIFS('ASETTW Untruncated'!M:M,'ASETTW Untruncated'!$A:$A,$A25,'ASETTW Untruncated'!$B:$B,$B25,'ASETTW Untruncated'!$C:$C,$C25)</f>
        <v>2.0541610515036095</v>
      </c>
      <c r="N25">
        <f>SUMIFS('ASETTW Untruncated'!N:N,'ASETTW Untruncated'!$A:$A,$A25,'ASETTW Untruncated'!$B:$B,$B25,'ASETTW Untruncated'!$C:$C,$C25)</f>
        <v>2.0203760931412256</v>
      </c>
      <c r="O25">
        <f>SUMIFS('ASETTW Untruncated'!O:O,'ASETTW Untruncated'!$A:$A,$A25,'ASETTW Untruncated'!$B:$B,$B25,'ASETTW Untruncated'!$C:$C,$C25)</f>
        <v>2.1039685153341665</v>
      </c>
      <c r="P25">
        <f>SUMIFS('ASETTW Untruncated'!P:P,'ASETTW Untruncated'!$A:$A,$A25,'ASETTW Untruncated'!$B:$B,$B25,'ASETTW Untruncated'!$C:$C,$C25)</f>
        <v>1.9706702189011971</v>
      </c>
      <c r="Q25">
        <f>SUMIFS('ASETTW Untruncated'!Q:Q,'ASETTW Untruncated'!$A:$A,$A25,'ASETTW Untruncated'!$B:$B,$B25,'ASETTW Untruncated'!$C:$C,$C25)</f>
        <v>1.9930908602502579</v>
      </c>
      <c r="R25">
        <f>SUMIFS('ASETTW Untruncated'!R:R,'ASETTW Untruncated'!$A:$A,$A25,'ASETTW Untruncated'!$B:$B,$B25,'ASETTW Untruncated'!$C:$C,$C25)</f>
        <v>1.9586359975440466</v>
      </c>
      <c r="S25">
        <f>SUMIFS('ASETTW Untruncated'!S:S,'ASETTW Untruncated'!$A:$A,$A25,'ASETTW Untruncated'!$B:$B,$B25,'ASETTW Untruncated'!$C:$C,$C25)</f>
        <v>2.0461602914411432</v>
      </c>
      <c r="T25">
        <f>SUMIFS('ASETTW Untruncated'!T:T,'ASETTW Untruncated'!$A:$A,$A25,'ASETTW Untruncated'!$B:$B,$B25,'ASETTW Untruncated'!$C:$C,$C25)</f>
        <v>1.9020347482750848</v>
      </c>
      <c r="U25">
        <f>SUMIFS('ASETTW Untruncated'!U:U,'ASETTW Untruncated'!$A:$A,$A25,'ASETTW Untruncated'!$B:$B,$B25,'ASETTW Untruncated'!$C:$C,$C25)</f>
        <v>1.9296421020690628</v>
      </c>
      <c r="V25">
        <f>SUMIFS('ASETTW Untruncated'!V:V,'ASETTW Untruncated'!$A:$A,$A25,'ASETTW Untruncated'!$B:$B,$B25,'ASETTW Untruncated'!$C:$C,$C25)</f>
        <v>1.8964820062174819</v>
      </c>
      <c r="W25">
        <f>SUMIFS('ASETTW Untruncated'!W:W,'ASETTW Untruncated'!$A:$A,$A25,'ASETTW Untruncated'!$B:$B,$B25,'ASETTW Untruncated'!$C:$C,$C25)</f>
        <v>1.984148422844028</v>
      </c>
    </row>
    <row r="26" spans="1:23" x14ac:dyDescent="0.45">
      <c r="A26" t="s">
        <v>55</v>
      </c>
      <c r="B26" t="s">
        <v>38</v>
      </c>
      <c r="C26" t="s">
        <v>18</v>
      </c>
      <c r="D26">
        <f>SUMIFS('ASETTW Untruncated'!D:D,'ASETTW Untruncated'!$A:$A,$A26,'ASETTW Untruncated'!$B:$B,$B26,'ASETTW Untruncated'!$C:$C,$C26)</f>
        <v>2.2448941649758964</v>
      </c>
      <c r="E26">
        <f>SUMIFS('ASETTW Untruncated'!E:E,'ASETTW Untruncated'!$A:$A,$A26,'ASETTW Untruncated'!$B:$B,$B26,'ASETTW Untruncated'!$C:$C,$C26)</f>
        <v>2.2614322937981406</v>
      </c>
      <c r="F26">
        <f>SUMIFS('ASETTW Untruncated'!F:F,'ASETTW Untruncated'!$A:$A,$A26,'ASETTW Untruncated'!$B:$B,$B26,'ASETTW Untruncated'!$C:$C,$C26)</f>
        <v>2.1808057798740101</v>
      </c>
      <c r="G26">
        <f>SUMIFS('ASETTW Untruncated'!G:G,'ASETTW Untruncated'!$A:$A,$A26,'ASETTW Untruncated'!$B:$B,$B26,'ASETTW Untruncated'!$C:$C,$C26)</f>
        <v>2.2632307977224135</v>
      </c>
      <c r="H26">
        <f>SUMIFS('ASETTW Untruncated'!H:H,'ASETTW Untruncated'!$A:$A,$A26,'ASETTW Untruncated'!$B:$B,$B26,'ASETTW Untruncated'!$C:$C,$C26)</f>
        <v>2.1171093064728592</v>
      </c>
      <c r="I26">
        <f>SUMIFS('ASETTW Untruncated'!I:I,'ASETTW Untruncated'!$A:$A,$A26,'ASETTW Untruncated'!$B:$B,$B26,'ASETTW Untruncated'!$C:$C,$C26)</f>
        <v>2.1447034901308752</v>
      </c>
      <c r="J26">
        <f>SUMIFS('ASETTW Untruncated'!J:J,'ASETTW Untruncated'!$A:$A,$A26,'ASETTW Untruncated'!$B:$B,$B26,'ASETTW Untruncated'!$C:$C,$C26)</f>
        <v>2.0698675941251112</v>
      </c>
      <c r="K26">
        <f>SUMIFS('ASETTW Untruncated'!K:K,'ASETTW Untruncated'!$A:$A,$A26,'ASETTW Untruncated'!$B:$B,$B26,'ASETTW Untruncated'!$C:$C,$C26)</f>
        <v>2.1558990247398384</v>
      </c>
      <c r="L26">
        <f>SUMIFS('ASETTW Untruncated'!L:L,'ASETTW Untruncated'!$A:$A,$A26,'ASETTW Untruncated'!$B:$B,$B26,'ASETTW Untruncated'!$C:$C,$C26)</f>
        <v>2.0099576827212355</v>
      </c>
      <c r="M26">
        <f>SUMIFS('ASETTW Untruncated'!M:M,'ASETTW Untruncated'!$A:$A,$A26,'ASETTW Untruncated'!$B:$B,$B26,'ASETTW Untruncated'!$C:$C,$C26)</f>
        <v>2.0497535813256085</v>
      </c>
      <c r="N26">
        <f>SUMIFS('ASETTW Untruncated'!N:N,'ASETTW Untruncated'!$A:$A,$A26,'ASETTW Untruncated'!$B:$B,$B26,'ASETTW Untruncated'!$C:$C,$C26)</f>
        <v>1.9758823634576574</v>
      </c>
      <c r="O26">
        <f>SUMIFS('ASETTW Untruncated'!O:O,'ASETTW Untruncated'!$A:$A,$A26,'ASETTW Untruncated'!$B:$B,$B26,'ASETTW Untruncated'!$C:$C,$C26)</f>
        <v>2.0686192708938766</v>
      </c>
      <c r="P26">
        <f>SUMIFS('ASETTW Untruncated'!P:P,'ASETTW Untruncated'!$A:$A,$A26,'ASETTW Untruncated'!$B:$B,$B26,'ASETTW Untruncated'!$C:$C,$C26)</f>
        <v>1.9300077478398314</v>
      </c>
      <c r="Q26">
        <f>SUMIFS('ASETTW Untruncated'!Q:Q,'ASETTW Untruncated'!$A:$A,$A26,'ASETTW Untruncated'!$B:$B,$B26,'ASETTW Untruncated'!$C:$C,$C26)</f>
        <v>1.9696966617984799</v>
      </c>
      <c r="R26">
        <f>SUMIFS('ASETTW Untruncated'!R:R,'ASETTW Untruncated'!$A:$A,$A26,'ASETTW Untruncated'!$B:$B,$B26,'ASETTW Untruncated'!$C:$C,$C26)</f>
        <v>1.9033794949702203</v>
      </c>
      <c r="S26">
        <f>SUMIFS('ASETTW Untruncated'!S:S,'ASETTW Untruncated'!$A:$A,$A26,'ASETTW Untruncated'!$B:$B,$B26,'ASETTW Untruncated'!$C:$C,$C26)</f>
        <v>1.9948742971562925</v>
      </c>
      <c r="T26">
        <f>SUMIFS('ASETTW Untruncated'!T:T,'ASETTW Untruncated'!$A:$A,$A26,'ASETTW Untruncated'!$B:$B,$B26,'ASETTW Untruncated'!$C:$C,$C26)</f>
        <v>1.8523482293076639</v>
      </c>
      <c r="U26">
        <f>SUMIFS('ASETTW Untruncated'!U:U,'ASETTW Untruncated'!$A:$A,$A26,'ASETTW Untruncated'!$B:$B,$B26,'ASETTW Untruncated'!$C:$C,$C26)</f>
        <v>1.8991292571224569</v>
      </c>
      <c r="V26">
        <f>SUMIFS('ASETTW Untruncated'!V:V,'ASETTW Untruncated'!$A:$A,$A26,'ASETTW Untruncated'!$B:$B,$B26,'ASETTW Untruncated'!$C:$C,$C26)</f>
        <v>1.833740965040455</v>
      </c>
      <c r="W26">
        <f>SUMIFS('ASETTW Untruncated'!W:W,'ASETTW Untruncated'!$A:$A,$A26,'ASETTW Untruncated'!$B:$B,$B26,'ASETTW Untruncated'!$C:$C,$C26)</f>
        <v>1.9301547161896788</v>
      </c>
    </row>
    <row r="27" spans="1:23" x14ac:dyDescent="0.45">
      <c r="A27" t="s">
        <v>41</v>
      </c>
      <c r="B27" t="s">
        <v>17</v>
      </c>
      <c r="C27" t="s">
        <v>33</v>
      </c>
      <c r="D27">
        <f>SUMIFS('ASETTW Untruncated'!D:D,'ASETTW Untruncated'!$A:$A,$A27,'ASETTW Untruncated'!$B:$B,$B27,'ASETTW Untruncated'!$C:$C,$C27)</f>
        <v>2.3483036573247782</v>
      </c>
      <c r="E27">
        <f>SUMIFS('ASETTW Untruncated'!E:E,'ASETTW Untruncated'!$A:$A,$A27,'ASETTW Untruncated'!$B:$B,$B27,'ASETTW Untruncated'!$C:$C,$C27)</f>
        <v>2.2280818318632698</v>
      </c>
      <c r="F27">
        <f>SUMIFS('ASETTW Untruncated'!F:F,'ASETTW Untruncated'!$A:$A,$A27,'ASETTW Untruncated'!$B:$B,$B27,'ASETTW Untruncated'!$C:$C,$C27)</f>
        <v>2.2013997168588237</v>
      </c>
      <c r="G27">
        <f>SUMIFS('ASETTW Untruncated'!G:G,'ASETTW Untruncated'!$A:$A,$A27,'ASETTW Untruncated'!$B:$B,$B27,'ASETTW Untruncated'!$C:$C,$C27)</f>
        <v>2.1933868863903587</v>
      </c>
      <c r="H27">
        <f>SUMIFS('ASETTW Untruncated'!H:H,'ASETTW Untruncated'!$A:$A,$A27,'ASETTW Untruncated'!$B:$B,$B27,'ASETTW Untruncated'!$C:$C,$C27)</f>
        <v>2.1765251804176127</v>
      </c>
      <c r="I27">
        <f>SUMIFS('ASETTW Untruncated'!I:I,'ASETTW Untruncated'!$A:$A,$A27,'ASETTW Untruncated'!$B:$B,$B27,'ASETTW Untruncated'!$C:$C,$C27)</f>
        <v>2.1018292965783805</v>
      </c>
      <c r="J27">
        <f>SUMIFS('ASETTW Untruncated'!J:J,'ASETTW Untruncated'!$A:$A,$A27,'ASETTW Untruncated'!$B:$B,$B27,'ASETTW Untruncated'!$C:$C,$C27)</f>
        <v>2.0573109890926418</v>
      </c>
      <c r="K27">
        <f>SUMIFS('ASETTW Untruncated'!K:K,'ASETTW Untruncated'!$A:$A,$A27,'ASETTW Untruncated'!$B:$B,$B27,'ASETTW Untruncated'!$C:$C,$C27)</f>
        <v>2.0804819963658274</v>
      </c>
      <c r="L27">
        <f>SUMIFS('ASETTW Untruncated'!L:L,'ASETTW Untruncated'!$A:$A,$A27,'ASETTW Untruncated'!$B:$B,$B27,'ASETTW Untruncated'!$C:$C,$C27)</f>
        <v>2.0650956259621696</v>
      </c>
      <c r="M27">
        <f>SUMIFS('ASETTW Untruncated'!M:M,'ASETTW Untruncated'!$A:$A,$A27,'ASETTW Untruncated'!$B:$B,$B27,'ASETTW Untruncated'!$C:$C,$C27)</f>
        <v>2.010045271009731</v>
      </c>
      <c r="N27">
        <f>SUMIFS('ASETTW Untruncated'!N:N,'ASETTW Untruncated'!$A:$A,$A27,'ASETTW Untruncated'!$B:$B,$B27,'ASETTW Untruncated'!$C:$C,$C27)</f>
        <v>1.9677170673416922</v>
      </c>
      <c r="O27">
        <f>SUMIFS('ASETTW Untruncated'!O:O,'ASETTW Untruncated'!$A:$A,$A27,'ASETTW Untruncated'!$B:$B,$B27,'ASETTW Untruncated'!$C:$C,$C27)</f>
        <v>1.9984618863520174</v>
      </c>
      <c r="P27">
        <f>SUMIFS('ASETTW Untruncated'!P:P,'ASETTW Untruncated'!$A:$A,$A27,'ASETTW Untruncated'!$B:$B,$B27,'ASETTW Untruncated'!$C:$C,$C27)</f>
        <v>1.9607775415340543</v>
      </c>
      <c r="Q27">
        <f>SUMIFS('ASETTW Untruncated'!Q:Q,'ASETTW Untruncated'!$A:$A,$A27,'ASETTW Untruncated'!$B:$B,$B27,'ASETTW Untruncated'!$C:$C,$C27)</f>
        <v>1.9301127754206413</v>
      </c>
      <c r="R27">
        <f>SUMIFS('ASETTW Untruncated'!R:R,'ASETTW Untruncated'!$A:$A,$A27,'ASETTW Untruncated'!$B:$B,$B27,'ASETTW Untruncated'!$C:$C,$C27)</f>
        <v>1.881295856459591</v>
      </c>
      <c r="S27">
        <f>SUMIFS('ASETTW Untruncated'!S:S,'ASETTW Untruncated'!$A:$A,$A27,'ASETTW Untruncated'!$B:$B,$B27,'ASETTW Untruncated'!$C:$C,$C27)</f>
        <v>1.9255281662620751</v>
      </c>
      <c r="T27">
        <f>SUMIFS('ASETTW Untruncated'!T:T,'ASETTW Untruncated'!$A:$A,$A27,'ASETTW Untruncated'!$B:$B,$B27,'ASETTW Untruncated'!$C:$C,$C27)</f>
        <v>1.8722205297337033</v>
      </c>
      <c r="U27">
        <f>SUMIFS('ASETTW Untruncated'!U:U,'ASETTW Untruncated'!$A:$A,$A27,'ASETTW Untruncated'!$B:$B,$B27,'ASETTW Untruncated'!$C:$C,$C27)</f>
        <v>1.8596195167186464</v>
      </c>
      <c r="V27">
        <f>SUMIFS('ASETTW Untruncated'!V:V,'ASETTW Untruncated'!$A:$A,$A27,'ASETTW Untruncated'!$B:$B,$B27,'ASETTW Untruncated'!$C:$C,$C27)</f>
        <v>1.8063076634763682</v>
      </c>
      <c r="W27">
        <f>SUMIFS('ASETTW Untruncated'!W:W,'ASETTW Untruncated'!$A:$A,$A27,'ASETTW Untruncated'!$B:$B,$B27,'ASETTW Untruncated'!$C:$C,$C27)</f>
        <v>1.8621191653354037</v>
      </c>
    </row>
    <row r="28" spans="1:23" x14ac:dyDescent="0.45">
      <c r="A28" t="s">
        <v>233</v>
      </c>
      <c r="B28" t="s">
        <v>34</v>
      </c>
      <c r="C28" t="s">
        <v>45</v>
      </c>
      <c r="D28">
        <f>SUMIFS('ASETTW Untruncated'!D:D,'ASETTW Untruncated'!$A:$A,$A28,'ASETTW Untruncated'!$B:$B,$B28,'ASETTW Untruncated'!$C:$C,$C28)</f>
        <v>2.4370280571528733</v>
      </c>
      <c r="E28">
        <f>SUMIFS('ASETTW Untruncated'!E:E,'ASETTW Untruncated'!$A:$A,$A28,'ASETTW Untruncated'!$B:$B,$B28,'ASETTW Untruncated'!$C:$C,$C28)</f>
        <v>2.3347905733866119</v>
      </c>
      <c r="F28">
        <f>SUMIFS('ASETTW Untruncated'!F:F,'ASETTW Untruncated'!$A:$A,$A28,'ASETTW Untruncated'!$B:$B,$B28,'ASETTW Untruncated'!$C:$C,$C28)</f>
        <v>2.2957763481840083</v>
      </c>
      <c r="G28">
        <f>SUMIFS('ASETTW Untruncated'!G:G,'ASETTW Untruncated'!$A:$A,$A28,'ASETTW Untruncated'!$B:$B,$B28,'ASETTW Untruncated'!$C:$C,$C28)</f>
        <v>2.3181627025979767</v>
      </c>
      <c r="H28">
        <f>SUMIFS('ASETTW Untruncated'!H:H,'ASETTW Untruncated'!$A:$A,$A28,'ASETTW Untruncated'!$B:$B,$B28,'ASETTW Untruncated'!$C:$C,$C28)</f>
        <v>2.2810468192535449</v>
      </c>
      <c r="I28">
        <f>SUMIFS('ASETTW Untruncated'!I:I,'ASETTW Untruncated'!$A:$A,$A28,'ASETTW Untruncated'!$B:$B,$B28,'ASETTW Untruncated'!$C:$C,$C28)</f>
        <v>2.2021899226105779</v>
      </c>
      <c r="J28">
        <f>SUMIFS('ASETTW Untruncated'!J:J,'ASETTW Untruncated'!$A:$A,$A28,'ASETTW Untruncated'!$B:$B,$B28,'ASETTW Untruncated'!$C:$C,$C28)</f>
        <v>2.1678797170712159</v>
      </c>
      <c r="K28">
        <f>SUMIFS('ASETTW Untruncated'!K:K,'ASETTW Untruncated'!$A:$A,$A28,'ASETTW Untruncated'!$B:$B,$B28,'ASETTW Untruncated'!$C:$C,$C28)</f>
        <v>2.1969101897684227</v>
      </c>
      <c r="L28">
        <f>SUMIFS('ASETTW Untruncated'!L:L,'ASETTW Untruncated'!$A:$A,$A28,'ASETTW Untruncated'!$B:$B,$B28,'ASETTW Untruncated'!$C:$C,$C28)</f>
        <v>2.1649024148538718</v>
      </c>
      <c r="M28">
        <f>SUMIFS('ASETTW Untruncated'!M:M,'ASETTW Untruncated'!$A:$A,$A28,'ASETTW Untruncated'!$B:$B,$B28,'ASETTW Untruncated'!$C:$C,$C28)</f>
        <v>2.110530890489128</v>
      </c>
      <c r="N28">
        <f>SUMIFS('ASETTW Untruncated'!N:N,'ASETTW Untruncated'!$A:$A,$A28,'ASETTW Untruncated'!$B:$B,$B28,'ASETTW Untruncated'!$C:$C,$C28)</f>
        <v>2.0719097761502336</v>
      </c>
      <c r="O28">
        <f>SUMIFS('ASETTW Untruncated'!O:O,'ASETTW Untruncated'!$A:$A,$A28,'ASETTW Untruncated'!$B:$B,$B28,'ASETTW Untruncated'!$C:$C,$C28)</f>
        <v>2.1134416705884962</v>
      </c>
      <c r="P28">
        <f>SUMIFS('ASETTW Untruncated'!P:P,'ASETTW Untruncated'!$A:$A,$A28,'ASETTW Untruncated'!$B:$B,$B28,'ASETTW Untruncated'!$C:$C,$C28)</f>
        <v>2.0565993565283902</v>
      </c>
      <c r="Q28">
        <f>SUMIFS('ASETTW Untruncated'!Q:Q,'ASETTW Untruncated'!$A:$A,$A28,'ASETTW Untruncated'!$B:$B,$B28,'ASETTW Untruncated'!$C:$C,$C28)</f>
        <v>2.0299968530001924</v>
      </c>
      <c r="R28">
        <f>SUMIFS('ASETTW Untruncated'!R:R,'ASETTW Untruncated'!$A:$A,$A28,'ASETTW Untruncated'!$B:$B,$B28,'ASETTW Untruncated'!$C:$C,$C28)</f>
        <v>1.9824005443405703</v>
      </c>
      <c r="S28">
        <f>SUMIFS('ASETTW Untruncated'!S:S,'ASETTW Untruncated'!$A:$A,$A28,'ASETTW Untruncated'!$B:$B,$B28,'ASETTW Untruncated'!$C:$C,$C28)</f>
        <v>2.0405441178406512</v>
      </c>
      <c r="T28">
        <f>SUMIFS('ASETTW Untruncated'!T:T,'ASETTW Untruncated'!$A:$A,$A28,'ASETTW Untruncated'!$B:$B,$B28,'ASETTW Untruncated'!$C:$C,$C28)</f>
        <v>1.9603656100224527</v>
      </c>
      <c r="U28">
        <f>SUMIFS('ASETTW Untruncated'!U:U,'ASETTW Untruncated'!$A:$A,$A28,'ASETTW Untruncated'!$B:$B,$B28,'ASETTW Untruncated'!$C:$C,$C28)</f>
        <v>1.9630318746078352</v>
      </c>
      <c r="V28">
        <f>SUMIFS('ASETTW Untruncated'!V:V,'ASETTW Untruncated'!$A:$A,$A28,'ASETTW Untruncated'!$B:$B,$B28,'ASETTW Untruncated'!$C:$C,$C28)</f>
        <v>1.9037992288855907</v>
      </c>
      <c r="W28">
        <f>SUMIFS('ASETTW Untruncated'!W:W,'ASETTW Untruncated'!$A:$A,$A28,'ASETTW Untruncated'!$B:$B,$B28,'ASETTW Untruncated'!$C:$C,$C28)</f>
        <v>1.9811764646572734</v>
      </c>
    </row>
    <row r="29" spans="1:23" x14ac:dyDescent="0.45">
      <c r="A29" t="s">
        <v>39</v>
      </c>
      <c r="B29" t="s">
        <v>32</v>
      </c>
      <c r="C29" t="s">
        <v>23</v>
      </c>
      <c r="D29">
        <f>SUMIFS('ASETTW Untruncated'!D:D,'ASETTW Untruncated'!$A:$A,$A29,'ASETTW Untruncated'!$B:$B,$B29,'ASETTW Untruncated'!$C:$C,$C29)</f>
        <v>2.4916563209460785</v>
      </c>
      <c r="E29">
        <f>SUMIFS('ASETTW Untruncated'!E:E,'ASETTW Untruncated'!$A:$A,$A29,'ASETTW Untruncated'!$B:$B,$B29,'ASETTW Untruncated'!$C:$C,$C29)</f>
        <v>2.383761139710709</v>
      </c>
      <c r="F29">
        <f>SUMIFS('ASETTW Untruncated'!F:F,'ASETTW Untruncated'!$A:$A,$A29,'ASETTW Untruncated'!$B:$B,$B29,'ASETTW Untruncated'!$C:$C,$C29)</f>
        <v>2.3368872608355327</v>
      </c>
      <c r="G29">
        <f>SUMIFS('ASETTW Untruncated'!G:G,'ASETTW Untruncated'!$A:$A,$A29,'ASETTW Untruncated'!$B:$B,$B29,'ASETTW Untruncated'!$C:$C,$C29)</f>
        <v>2.352218887069399</v>
      </c>
      <c r="H29">
        <f>SUMIFS('ASETTW Untruncated'!H:H,'ASETTW Untruncated'!$A:$A,$A29,'ASETTW Untruncated'!$B:$B,$B29,'ASETTW Untruncated'!$C:$C,$C29)</f>
        <v>2.3390297886700684</v>
      </c>
      <c r="I29">
        <f>SUMIFS('ASETTW Untruncated'!I:I,'ASETTW Untruncated'!$A:$A,$A29,'ASETTW Untruncated'!$B:$B,$B29,'ASETTW Untruncated'!$C:$C,$C29)</f>
        <v>2.2660560411364821</v>
      </c>
      <c r="J29">
        <f>SUMIFS('ASETTW Untruncated'!J:J,'ASETTW Untruncated'!$A:$A,$A29,'ASETTW Untruncated'!$B:$B,$B29,'ASETTW Untruncated'!$C:$C,$C29)</f>
        <v>2.2113083322988265</v>
      </c>
      <c r="K29">
        <f>SUMIFS('ASETTW Untruncated'!K:K,'ASETTW Untruncated'!$A:$A,$A29,'ASETTW Untruncated'!$B:$B,$B29,'ASETTW Untruncated'!$C:$C,$C29)</f>
        <v>2.2468958353490258</v>
      </c>
      <c r="L29">
        <f>SUMIFS('ASETTW Untruncated'!L:L,'ASETTW Untruncated'!$A:$A,$A29,'ASETTW Untruncated'!$B:$B,$B29,'ASETTW Untruncated'!$C:$C,$C29)</f>
        <v>2.2119014005853916</v>
      </c>
      <c r="M29">
        <f>SUMIFS('ASETTW Untruncated'!M:M,'ASETTW Untruncated'!$A:$A,$A29,'ASETTW Untruncated'!$B:$B,$B29,'ASETTW Untruncated'!$C:$C,$C29)</f>
        <v>2.1647654905618063</v>
      </c>
      <c r="N29">
        <f>SUMIFS('ASETTW Untruncated'!N:N,'ASETTW Untruncated'!$A:$A,$A29,'ASETTW Untruncated'!$B:$B,$B29,'ASETTW Untruncated'!$C:$C,$C29)</f>
        <v>2.1082809855955427</v>
      </c>
      <c r="O29">
        <f>SUMIFS('ASETTW Untruncated'!O:O,'ASETTW Untruncated'!$A:$A,$A29,'ASETTW Untruncated'!$B:$B,$B29,'ASETTW Untruncated'!$C:$C,$C29)</f>
        <v>2.1545294919767408</v>
      </c>
      <c r="P29">
        <f>SUMIFS('ASETTW Untruncated'!P:P,'ASETTW Untruncated'!$A:$A,$A29,'ASETTW Untruncated'!$B:$B,$B29,'ASETTW Untruncated'!$C:$C,$C29)</f>
        <v>2.1051897894378735</v>
      </c>
      <c r="Q29">
        <f>SUMIFS('ASETTW Untruncated'!Q:Q,'ASETTW Untruncated'!$A:$A,$A29,'ASETTW Untruncated'!$B:$B,$B29,'ASETTW Untruncated'!$C:$C,$C29)</f>
        <v>2.0776582702170208</v>
      </c>
      <c r="R29">
        <f>SUMIFS('ASETTW Untruncated'!R:R,'ASETTW Untruncated'!$A:$A,$A29,'ASETTW Untruncated'!$B:$B,$B29,'ASETTW Untruncated'!$C:$C,$C29)</f>
        <v>2.0182570371476052</v>
      </c>
      <c r="S29">
        <f>SUMIFS('ASETTW Untruncated'!S:S,'ASETTW Untruncated'!$A:$A,$A29,'ASETTW Untruncated'!$B:$B,$B29,'ASETTW Untruncated'!$C:$C,$C29)</f>
        <v>2.0754744740951288</v>
      </c>
      <c r="T29">
        <f>SUMIFS('ASETTW Untruncated'!T:T,'ASETTW Untruncated'!$A:$A,$A29,'ASETTW Untruncated'!$B:$B,$B29,'ASETTW Untruncated'!$C:$C,$C29)</f>
        <v>2.0104320221810021</v>
      </c>
      <c r="U29">
        <f>SUMIFS('ASETTW Untruncated'!U:U,'ASETTW Untruncated'!$A:$A,$A29,'ASETTW Untruncated'!$B:$B,$B29,'ASETTW Untruncated'!$C:$C,$C29)</f>
        <v>2.004327178369206</v>
      </c>
      <c r="V29">
        <f>SUMIFS('ASETTW Untruncated'!V:V,'ASETTW Untruncated'!$A:$A,$A29,'ASETTW Untruncated'!$B:$B,$B29,'ASETTW Untruncated'!$C:$C,$C29)</f>
        <v>1.9417518594077332</v>
      </c>
      <c r="W29">
        <f>SUMIFS('ASETTW Untruncated'!W:W,'ASETTW Untruncated'!$A:$A,$A29,'ASETTW Untruncated'!$B:$B,$B29,'ASETTW Untruncated'!$C:$C,$C29)</f>
        <v>2.0107831661176641</v>
      </c>
    </row>
    <row r="30" spans="1:23" x14ac:dyDescent="0.45">
      <c r="A30" t="s">
        <v>47</v>
      </c>
      <c r="B30" t="s">
        <v>48</v>
      </c>
      <c r="C30" t="s">
        <v>15</v>
      </c>
      <c r="D30">
        <f>SUMIFS('ASETTW Untruncated'!D:D,'ASETTW Untruncated'!$A:$A,$A30,'ASETTW Untruncated'!$B:$B,$B30,'ASETTW Untruncated'!$C:$C,$C30)</f>
        <v>2.4392656299370055</v>
      </c>
      <c r="E30">
        <f>SUMIFS('ASETTW Untruncated'!E:E,'ASETTW Untruncated'!$A:$A,$A30,'ASETTW Untruncated'!$B:$B,$B30,'ASETTW Untruncated'!$C:$C,$C30)</f>
        <v>2.4543524520207436</v>
      </c>
      <c r="F30">
        <f>SUMIFS('ASETTW Untruncated'!F:F,'ASETTW Untruncated'!$A:$A,$A30,'ASETTW Untruncated'!$B:$B,$B30,'ASETTW Untruncated'!$C:$C,$C30)</f>
        <v>2.4142121014012035</v>
      </c>
      <c r="G30">
        <f>SUMIFS('ASETTW Untruncated'!G:G,'ASETTW Untruncated'!$A:$A,$A30,'ASETTW Untruncated'!$B:$B,$B30,'ASETTW Untruncated'!$C:$C,$C30)</f>
        <v>2.4986153298556402</v>
      </c>
      <c r="H30">
        <f>SUMIFS('ASETTW Untruncated'!H:H,'ASETTW Untruncated'!$A:$A,$A30,'ASETTW Untruncated'!$B:$B,$B30,'ASETTW Untruncated'!$C:$C,$C30)</f>
        <v>2.3239489174211072</v>
      </c>
      <c r="I30">
        <f>SUMIFS('ASETTW Untruncated'!I:I,'ASETTW Untruncated'!$A:$A,$A30,'ASETTW Untruncated'!$B:$B,$B30,'ASETTW Untruncated'!$C:$C,$C30)</f>
        <v>2.3475584360471489</v>
      </c>
      <c r="J30">
        <f>SUMIFS('ASETTW Untruncated'!J:J,'ASETTW Untruncated'!$A:$A,$A30,'ASETTW Untruncated'!$B:$B,$B30,'ASETTW Untruncated'!$C:$C,$C30)</f>
        <v>2.3117856781190405</v>
      </c>
      <c r="K30">
        <f>SUMIFS('ASETTW Untruncated'!K:K,'ASETTW Untruncated'!$A:$A,$A30,'ASETTW Untruncated'!$B:$B,$B30,'ASETTW Untruncated'!$C:$C,$C30)</f>
        <v>2.3981640542319176</v>
      </c>
      <c r="L30">
        <f>SUMIFS('ASETTW Untruncated'!L:L,'ASETTW Untruncated'!$A:$A,$A30,'ASETTW Untruncated'!$B:$B,$B30,'ASETTW Untruncated'!$C:$C,$C30)</f>
        <v>2.2111848885733538</v>
      </c>
      <c r="M30">
        <f>SUMIFS('ASETTW Untruncated'!M:M,'ASETTW Untruncated'!$A:$A,$A30,'ASETTW Untruncated'!$B:$B,$B30,'ASETTW Untruncated'!$C:$C,$C30)</f>
        <v>2.2388869564875118</v>
      </c>
      <c r="N30">
        <f>SUMIFS('ASETTW Untruncated'!N:N,'ASETTW Untruncated'!$A:$A,$A30,'ASETTW Untruncated'!$B:$B,$B30,'ASETTW Untruncated'!$C:$C,$C30)</f>
        <v>2.2076053980030799</v>
      </c>
      <c r="O30">
        <f>SUMIFS('ASETTW Untruncated'!O:O,'ASETTW Untruncated'!$A:$A,$A30,'ASETTW Untruncated'!$B:$B,$B30,'ASETTW Untruncated'!$C:$C,$C30)</f>
        <v>2.2932415256101004</v>
      </c>
      <c r="P30">
        <f>SUMIFS('ASETTW Untruncated'!P:P,'ASETTW Untruncated'!$A:$A,$A30,'ASETTW Untruncated'!$B:$B,$B30,'ASETTW Untruncated'!$C:$C,$C30)</f>
        <v>2.1311743233939389</v>
      </c>
      <c r="Q30">
        <f>SUMIFS('ASETTW Untruncated'!Q:Q,'ASETTW Untruncated'!$A:$A,$A30,'ASETTW Untruncated'!$B:$B,$B30,'ASETTW Untruncated'!$C:$C,$C30)</f>
        <v>2.1650303039911014</v>
      </c>
      <c r="R30">
        <f>SUMIFS('ASETTW Untruncated'!R:R,'ASETTW Untruncated'!$A:$A,$A30,'ASETTW Untruncated'!$B:$B,$B30,'ASETTW Untruncated'!$C:$C,$C30)</f>
        <v>2.1343992932627294</v>
      </c>
      <c r="S30">
        <f>SUMIFS('ASETTW Untruncated'!S:S,'ASETTW Untruncated'!$A:$A,$A30,'ASETTW Untruncated'!$B:$B,$B30,'ASETTW Untruncated'!$C:$C,$C30)</f>
        <v>2.2218578031672989</v>
      </c>
      <c r="T30">
        <f>SUMIFS('ASETTW Untruncated'!T:T,'ASETTW Untruncated'!$A:$A,$A30,'ASETTW Untruncated'!$B:$B,$B30,'ASETTW Untruncated'!$C:$C,$C30)</f>
        <v>2.0552928175579162</v>
      </c>
      <c r="U30">
        <f>SUMIFS('ASETTW Untruncated'!U:U,'ASETTW Untruncated'!$A:$A,$A30,'ASETTW Untruncated'!$B:$B,$B30,'ASETTW Untruncated'!$C:$C,$C30)</f>
        <v>2.0904726491618519</v>
      </c>
      <c r="V30">
        <f>SUMIFS('ASETTW Untruncated'!V:V,'ASETTW Untruncated'!$A:$A,$A30,'ASETTW Untruncated'!$B:$B,$B30,'ASETTW Untruncated'!$C:$C,$C30)</f>
        <v>2.0640707693591023</v>
      </c>
      <c r="W30">
        <f>SUMIFS('ASETTW Untruncated'!W:W,'ASETTW Untruncated'!$A:$A,$A30,'ASETTW Untruncated'!$B:$B,$B30,'ASETTW Untruncated'!$C:$C,$C30)</f>
        <v>2.1492059672568233</v>
      </c>
    </row>
    <row r="31" spans="1:23" x14ac:dyDescent="0.45">
      <c r="D31">
        <f>SUMIFS('ASETTW Untruncated'!D:D,'ASETTW Untruncated'!$A:$A,$A31,'ASETTW Untruncated'!$B:$B,$B31,'ASETTW Untruncated'!$C:$C,$C31)</f>
        <v>0</v>
      </c>
      <c r="E31">
        <f>SUMIFS('ASETTW Untruncated'!E:E,'ASETTW Untruncated'!$A:$A,$A31,'ASETTW Untruncated'!$B:$B,$B31,'ASETTW Untruncated'!$C:$C,$C31)</f>
        <v>0</v>
      </c>
      <c r="F31">
        <f>SUMIFS('ASETTW Untruncated'!F:F,'ASETTW Untruncated'!$A:$A,$A31,'ASETTW Untruncated'!$B:$B,$B31,'ASETTW Untruncated'!$C:$C,$C31)</f>
        <v>0</v>
      </c>
      <c r="G31">
        <f>SUMIFS('ASETTW Untruncated'!G:G,'ASETTW Untruncated'!$A:$A,$A31,'ASETTW Untruncated'!$B:$B,$B31,'ASETTW Untruncated'!$C:$C,$C31)</f>
        <v>0</v>
      </c>
      <c r="H31">
        <f>SUMIFS('ASETTW Untruncated'!H:H,'ASETTW Untruncated'!$A:$A,$A31,'ASETTW Untruncated'!$B:$B,$B31,'ASETTW Untruncated'!$C:$C,$C31)</f>
        <v>0</v>
      </c>
      <c r="I31">
        <f>SUMIFS('ASETTW Untruncated'!I:I,'ASETTW Untruncated'!$A:$A,$A31,'ASETTW Untruncated'!$B:$B,$B31,'ASETTW Untruncated'!$C:$C,$C31)</f>
        <v>0</v>
      </c>
      <c r="J31">
        <f>SUMIFS('ASETTW Untruncated'!J:J,'ASETTW Untruncated'!$A:$A,$A31,'ASETTW Untruncated'!$B:$B,$B31,'ASETTW Untruncated'!$C:$C,$C31)</f>
        <v>0</v>
      </c>
      <c r="K31">
        <f>SUMIFS('ASETTW Untruncated'!K:K,'ASETTW Untruncated'!$A:$A,$A31,'ASETTW Untruncated'!$B:$B,$B31,'ASETTW Untruncated'!$C:$C,$C31)</f>
        <v>0</v>
      </c>
      <c r="L31">
        <f>SUMIFS('ASETTW Untruncated'!L:L,'ASETTW Untruncated'!$A:$A,$A31,'ASETTW Untruncated'!$B:$B,$B31,'ASETTW Untruncated'!$C:$C,$C31)</f>
        <v>0</v>
      </c>
      <c r="M31">
        <f>SUMIFS('ASETTW Untruncated'!M:M,'ASETTW Untruncated'!$A:$A,$A31,'ASETTW Untruncated'!$B:$B,$B31,'ASETTW Untruncated'!$C:$C,$C31)</f>
        <v>0</v>
      </c>
      <c r="N31">
        <f>SUMIFS('ASETTW Untruncated'!N:N,'ASETTW Untruncated'!$A:$A,$A31,'ASETTW Untruncated'!$B:$B,$B31,'ASETTW Untruncated'!$C:$C,$C31)</f>
        <v>0</v>
      </c>
      <c r="O31">
        <f>SUMIFS('ASETTW Untruncated'!O:O,'ASETTW Untruncated'!$A:$A,$A31,'ASETTW Untruncated'!$B:$B,$B31,'ASETTW Untruncated'!$C:$C,$C31)</f>
        <v>0</v>
      </c>
      <c r="P31">
        <f>SUMIFS('ASETTW Untruncated'!P:P,'ASETTW Untruncated'!$A:$A,$A31,'ASETTW Untruncated'!$B:$B,$B31,'ASETTW Untruncated'!$C:$C,$C31)</f>
        <v>0</v>
      </c>
      <c r="Q31">
        <f>SUMIFS('ASETTW Untruncated'!Q:Q,'ASETTW Untruncated'!$A:$A,$A31,'ASETTW Untruncated'!$B:$B,$B31,'ASETTW Untruncated'!$C:$C,$C31)</f>
        <v>0</v>
      </c>
      <c r="R31">
        <f>SUMIFS('ASETTW Untruncated'!R:R,'ASETTW Untruncated'!$A:$A,$A31,'ASETTW Untruncated'!$B:$B,$B31,'ASETTW Untruncated'!$C:$C,$C31)</f>
        <v>0</v>
      </c>
      <c r="S31">
        <f>SUMIFS('ASETTW Untruncated'!S:S,'ASETTW Untruncated'!$A:$A,$A31,'ASETTW Untruncated'!$B:$B,$B31,'ASETTW Untruncated'!$C:$C,$C31)</f>
        <v>0</v>
      </c>
      <c r="T31">
        <f>SUMIFS('ASETTW Untruncated'!T:T,'ASETTW Untruncated'!$A:$A,$A31,'ASETTW Untruncated'!$B:$B,$B31,'ASETTW Untruncated'!$C:$C,$C31)</f>
        <v>0</v>
      </c>
      <c r="U31">
        <f>SUMIFS('ASETTW Untruncated'!U:U,'ASETTW Untruncated'!$A:$A,$A31,'ASETTW Untruncated'!$B:$B,$B31,'ASETTW Untruncated'!$C:$C,$C31)</f>
        <v>0</v>
      </c>
      <c r="V31">
        <f>SUMIFS('ASETTW Untruncated'!V:V,'ASETTW Untruncated'!$A:$A,$A31,'ASETTW Untruncated'!$B:$B,$B31,'ASETTW Untruncated'!$C:$C,$C31)</f>
        <v>0</v>
      </c>
      <c r="W31">
        <f>SUMIFS('ASETTW Untruncated'!W:W,'ASETTW Untruncated'!$A:$A,$A31,'ASETTW Untruncated'!$B:$B,$B31,'ASETTW Untruncated'!$C:$C,$C31)</f>
        <v>0</v>
      </c>
    </row>
    <row r="32" spans="1:23" x14ac:dyDescent="0.45">
      <c r="A32" t="s">
        <v>68</v>
      </c>
      <c r="B32" t="s">
        <v>149</v>
      </c>
      <c r="C32" t="s">
        <v>20</v>
      </c>
      <c r="D32">
        <f>SUMIFS('ASETTW Untruncated'!D:D,'ASETTW Untruncated'!$A:$A,$A32,'ASETTW Untruncated'!$B:$B,$B32,'ASETTW Untruncated'!$C:$C,$C32)</f>
        <v>2.3042461264437786</v>
      </c>
      <c r="E32">
        <f>SUMIFS('ASETTW Untruncated'!E:E,'ASETTW Untruncated'!$A:$A,$A32,'ASETTW Untruncated'!$B:$B,$B32,'ASETTW Untruncated'!$C:$C,$C32)</f>
        <v>2.2639357385371541</v>
      </c>
      <c r="F32">
        <f>SUMIFS('ASETTW Untruncated'!F:F,'ASETTW Untruncated'!$A:$A,$A32,'ASETTW Untruncated'!$B:$B,$B32,'ASETTW Untruncated'!$C:$C,$C32)</f>
        <v>2.2410136911547953</v>
      </c>
      <c r="G32">
        <f>SUMIFS('ASETTW Untruncated'!G:G,'ASETTW Untruncated'!$A:$A,$A32,'ASETTW Untruncated'!$B:$B,$B32,'ASETTW Untruncated'!$C:$C,$C32)</f>
        <v>2.2828502327180438</v>
      </c>
      <c r="H32">
        <f>SUMIFS('ASETTW Untruncated'!H:H,'ASETTW Untruncated'!$A:$A,$A32,'ASETTW Untruncated'!$B:$B,$B32,'ASETTW Untruncated'!$C:$C,$C32)</f>
        <v>2.1579944290314663</v>
      </c>
      <c r="I32">
        <f>SUMIFS('ASETTW Untruncated'!I:I,'ASETTW Untruncated'!$A:$A,$A32,'ASETTW Untruncated'!$B:$B,$B32,'ASETTW Untruncated'!$C:$C,$C32)</f>
        <v>2.1480031310628855</v>
      </c>
      <c r="J32">
        <f>SUMIFS('ASETTW Untruncated'!J:J,'ASETTW Untruncated'!$A:$A,$A32,'ASETTW Untruncated'!$B:$B,$B32,'ASETTW Untruncated'!$C:$C,$C32)</f>
        <v>2.1128188175951146</v>
      </c>
      <c r="K32">
        <f>SUMIFS('ASETTW Untruncated'!K:K,'ASETTW Untruncated'!$A:$A,$A32,'ASETTW Untruncated'!$B:$B,$B32,'ASETTW Untruncated'!$C:$C,$C32)</f>
        <v>2.1728459176137975</v>
      </c>
      <c r="L32">
        <f>SUMIFS('ASETTW Untruncated'!L:L,'ASETTW Untruncated'!$A:$A,$A32,'ASETTW Untruncated'!$B:$B,$B32,'ASETTW Untruncated'!$C:$C,$C32)</f>
        <v>2.0550083145178371</v>
      </c>
      <c r="M32">
        <f>SUMIFS('ASETTW Untruncated'!M:M,'ASETTW Untruncated'!$A:$A,$A32,'ASETTW Untruncated'!$B:$B,$B32,'ASETTW Untruncated'!$C:$C,$C32)</f>
        <v>2.059331521709904</v>
      </c>
      <c r="N32">
        <f>SUMIFS('ASETTW Untruncated'!N:N,'ASETTW Untruncated'!$A:$A,$A32,'ASETTW Untruncated'!$B:$B,$B32,'ASETTW Untruncated'!$C:$C,$C32)</f>
        <v>2.0235843702020908</v>
      </c>
      <c r="O32">
        <f>SUMIFS('ASETTW Untruncated'!O:O,'ASETTW Untruncated'!$A:$A,$A32,'ASETTW Untruncated'!$B:$B,$B32,'ASETTW Untruncated'!$C:$C,$C32)</f>
        <v>2.0908770815503908</v>
      </c>
      <c r="P32">
        <f>SUMIFS('ASETTW Untruncated'!P:P,'ASETTW Untruncated'!$A:$A,$A32,'ASETTW Untruncated'!$B:$B,$B32,'ASETTW Untruncated'!$C:$C,$C32)</f>
        <v>1.962665112375644</v>
      </c>
      <c r="Q32">
        <f>SUMIFS('ASETTW Untruncated'!Q:Q,'ASETTW Untruncated'!$A:$A,$A32,'ASETTW Untruncated'!$B:$B,$B32,'ASETTW Untruncated'!$C:$C,$C32)</f>
        <v>1.9806178261723844</v>
      </c>
      <c r="R32">
        <f>SUMIFS('ASETTW Untruncated'!R:R,'ASETTW Untruncated'!$A:$A,$A32,'ASETTW Untruncated'!$B:$B,$B32,'ASETTW Untruncated'!$C:$C,$C32)</f>
        <v>1.9416419703532795</v>
      </c>
      <c r="S32">
        <f>SUMIFS('ASETTW Untruncated'!S:S,'ASETTW Untruncated'!$A:$A,$A32,'ASETTW Untruncated'!$B:$B,$B32,'ASETTW Untruncated'!$C:$C,$C32)</f>
        <v>2.0153769854057981</v>
      </c>
      <c r="T32">
        <f>SUMIFS('ASETTW Untruncated'!T:T,'ASETTW Untruncated'!$A:$A,$A32,'ASETTW Untruncated'!$B:$B,$B32,'ASETTW Untruncated'!$C:$C,$C32)</f>
        <v>1.8933187477201288</v>
      </c>
      <c r="U32">
        <f>SUMIFS('ASETTW Untruncated'!U:U,'ASETTW Untruncated'!$A:$A,$A32,'ASETTW Untruncated'!$B:$B,$B32,'ASETTW Untruncated'!$C:$C,$C32)</f>
        <v>1.9194097511366821</v>
      </c>
      <c r="V32">
        <f>SUMIFS('ASETTW Untruncated'!V:V,'ASETTW Untruncated'!$A:$A,$A32,'ASETTW Untruncated'!$B:$B,$B32,'ASETTW Untruncated'!$C:$C,$C32)</f>
        <v>1.8806066034030824</v>
      </c>
      <c r="W32">
        <f>SUMIFS('ASETTW Untruncated'!W:W,'ASETTW Untruncated'!$A:$A,$A32,'ASETTW Untruncated'!$B:$B,$B32,'ASETTW Untruncated'!$C:$C,$C32)</f>
        <v>1.9587817618747609</v>
      </c>
    </row>
    <row r="33" spans="1:45" x14ac:dyDescent="0.45">
      <c r="D33">
        <f>SUMIFS('ASETTW Untruncated'!D:D,'ASETTW Untruncated'!$A:$A,$A33,'ASETTW Untruncated'!$B:$B,$B33,'ASETTW Untruncated'!$C:$C,$C33)</f>
        <v>0</v>
      </c>
      <c r="E33">
        <f>SUMIFS('ASETTW Untruncated'!E:E,'ASETTW Untruncated'!$A:$A,$A33,'ASETTW Untruncated'!$B:$B,$B33,'ASETTW Untruncated'!$C:$C,$C33)</f>
        <v>0</v>
      </c>
      <c r="F33">
        <f>SUMIFS('ASETTW Untruncated'!F:F,'ASETTW Untruncated'!$A:$A,$A33,'ASETTW Untruncated'!$B:$B,$B33,'ASETTW Untruncated'!$C:$C,$C33)</f>
        <v>0</v>
      </c>
      <c r="G33">
        <f>SUMIFS('ASETTW Untruncated'!G:G,'ASETTW Untruncated'!$A:$A,$A33,'ASETTW Untruncated'!$B:$B,$B33,'ASETTW Untruncated'!$C:$C,$C33)</f>
        <v>0</v>
      </c>
      <c r="H33">
        <f>SUMIFS('ASETTW Untruncated'!H:H,'ASETTW Untruncated'!$A:$A,$A33,'ASETTW Untruncated'!$B:$B,$B33,'ASETTW Untruncated'!$C:$C,$C33)</f>
        <v>0</v>
      </c>
      <c r="I33">
        <f>SUMIFS('ASETTW Untruncated'!I:I,'ASETTW Untruncated'!$A:$A,$A33,'ASETTW Untruncated'!$B:$B,$B33,'ASETTW Untruncated'!$C:$C,$C33)</f>
        <v>0</v>
      </c>
      <c r="J33">
        <f>SUMIFS('ASETTW Untruncated'!J:J,'ASETTW Untruncated'!$A:$A,$A33,'ASETTW Untruncated'!$B:$B,$B33,'ASETTW Untruncated'!$C:$C,$C33)</f>
        <v>0</v>
      </c>
      <c r="K33">
        <f>SUMIFS('ASETTW Untruncated'!K:K,'ASETTW Untruncated'!$A:$A,$A33,'ASETTW Untruncated'!$B:$B,$B33,'ASETTW Untruncated'!$C:$C,$C33)</f>
        <v>0</v>
      </c>
      <c r="L33">
        <f>SUMIFS('ASETTW Untruncated'!L:L,'ASETTW Untruncated'!$A:$A,$A33,'ASETTW Untruncated'!$B:$B,$B33,'ASETTW Untruncated'!$C:$C,$C33)</f>
        <v>0</v>
      </c>
      <c r="M33">
        <f>SUMIFS('ASETTW Untruncated'!M:M,'ASETTW Untruncated'!$A:$A,$A33,'ASETTW Untruncated'!$B:$B,$B33,'ASETTW Untruncated'!$C:$C,$C33)</f>
        <v>0</v>
      </c>
      <c r="N33">
        <f>SUMIFS('ASETTW Untruncated'!N:N,'ASETTW Untruncated'!$A:$A,$A33,'ASETTW Untruncated'!$B:$B,$B33,'ASETTW Untruncated'!$C:$C,$C33)</f>
        <v>0</v>
      </c>
      <c r="O33">
        <f>SUMIFS('ASETTW Untruncated'!O:O,'ASETTW Untruncated'!$A:$A,$A33,'ASETTW Untruncated'!$B:$B,$B33,'ASETTW Untruncated'!$C:$C,$C33)</f>
        <v>0</v>
      </c>
      <c r="P33">
        <f>SUMIFS('ASETTW Untruncated'!P:P,'ASETTW Untruncated'!$A:$A,$A33,'ASETTW Untruncated'!$B:$B,$B33,'ASETTW Untruncated'!$C:$C,$C33)</f>
        <v>0</v>
      </c>
      <c r="Q33">
        <f>SUMIFS('ASETTW Untruncated'!Q:Q,'ASETTW Untruncated'!$A:$A,$A33,'ASETTW Untruncated'!$B:$B,$B33,'ASETTW Untruncated'!$C:$C,$C33)</f>
        <v>0</v>
      </c>
      <c r="R33">
        <f>SUMIFS('ASETTW Untruncated'!R:R,'ASETTW Untruncated'!$A:$A,$A33,'ASETTW Untruncated'!$B:$B,$B33,'ASETTW Untruncated'!$C:$C,$C33)</f>
        <v>0</v>
      </c>
      <c r="S33">
        <f>SUMIFS('ASETTW Untruncated'!S:S,'ASETTW Untruncated'!$A:$A,$A33,'ASETTW Untruncated'!$B:$B,$B33,'ASETTW Untruncated'!$C:$C,$C33)</f>
        <v>0</v>
      </c>
      <c r="T33">
        <f>SUMIFS('ASETTW Untruncated'!T:T,'ASETTW Untruncated'!$A:$A,$A33,'ASETTW Untruncated'!$B:$B,$B33,'ASETTW Untruncated'!$C:$C,$C33)</f>
        <v>0</v>
      </c>
      <c r="U33">
        <f>SUMIFS('ASETTW Untruncated'!U:U,'ASETTW Untruncated'!$A:$A,$A33,'ASETTW Untruncated'!$B:$B,$B33,'ASETTW Untruncated'!$C:$C,$C33)</f>
        <v>0</v>
      </c>
      <c r="V33">
        <f>SUMIFS('ASETTW Untruncated'!V:V,'ASETTW Untruncated'!$A:$A,$A33,'ASETTW Untruncated'!$B:$B,$B33,'ASETTW Untruncated'!$C:$C,$C33)</f>
        <v>0</v>
      </c>
      <c r="W33">
        <f>SUMIFS('ASETTW Untruncated'!W:W,'ASETTW Untruncated'!$A:$A,$A33,'ASETTW Untruncated'!$B:$B,$B33,'ASETTW Untruncated'!$C:$C,$C33)</f>
        <v>0</v>
      </c>
    </row>
    <row r="34" spans="1:45" s="2" customFormat="1" x14ac:dyDescent="0.45">
      <c r="D34" s="2">
        <f>SUMIFS('ASETTW Untruncated'!D:D,'ASETTW Untruncated'!$A:$A,$A34,'ASETTW Untruncated'!$B:$B,$B34,'ASETTW Untruncated'!$C:$C,$C34)</f>
        <v>0</v>
      </c>
      <c r="E34" s="2">
        <f>SUMIFS('ASETTW Untruncated'!E:E,'ASETTW Untruncated'!$A:$A,$A34,'ASETTW Untruncated'!$B:$B,$B34,'ASETTW Untruncated'!$C:$C,$C34)</f>
        <v>0</v>
      </c>
      <c r="F34" s="2">
        <f>SUMIFS('ASETTW Untruncated'!F:F,'ASETTW Untruncated'!$A:$A,$A34,'ASETTW Untruncated'!$B:$B,$B34,'ASETTW Untruncated'!$C:$C,$C34)</f>
        <v>0</v>
      </c>
      <c r="G34" s="2">
        <f>SUMIFS('ASETTW Untruncated'!G:G,'ASETTW Untruncated'!$A:$A,$A34,'ASETTW Untruncated'!$B:$B,$B34,'ASETTW Untruncated'!$C:$C,$C34)</f>
        <v>0</v>
      </c>
      <c r="H34" s="2">
        <f>SUMIFS('ASETTW Untruncated'!H:H,'ASETTW Untruncated'!$A:$A,$A34,'ASETTW Untruncated'!$B:$B,$B34,'ASETTW Untruncated'!$C:$C,$C34)</f>
        <v>0</v>
      </c>
      <c r="I34" s="2">
        <f>SUMIFS('ASETTW Untruncated'!I:I,'ASETTW Untruncated'!$A:$A,$A34,'ASETTW Untruncated'!$B:$B,$B34,'ASETTW Untruncated'!$C:$C,$C34)</f>
        <v>0</v>
      </c>
      <c r="J34" s="2">
        <f>SUMIFS('ASETTW Untruncated'!J:J,'ASETTW Untruncated'!$A:$A,$A34,'ASETTW Untruncated'!$B:$B,$B34,'ASETTW Untruncated'!$C:$C,$C34)</f>
        <v>0</v>
      </c>
      <c r="K34" s="2">
        <f>SUMIFS('ASETTW Untruncated'!K:K,'ASETTW Untruncated'!$A:$A,$A34,'ASETTW Untruncated'!$B:$B,$B34,'ASETTW Untruncated'!$C:$C,$C34)</f>
        <v>0</v>
      </c>
      <c r="L34" s="2">
        <f>SUMIFS('ASETTW Untruncated'!L:L,'ASETTW Untruncated'!$A:$A,$A34,'ASETTW Untruncated'!$B:$B,$B34,'ASETTW Untruncated'!$C:$C,$C34)</f>
        <v>0</v>
      </c>
      <c r="M34" s="2">
        <f>SUMIFS('ASETTW Untruncated'!M:M,'ASETTW Untruncated'!$A:$A,$A34,'ASETTW Untruncated'!$B:$B,$B34,'ASETTW Untruncated'!$C:$C,$C34)</f>
        <v>0</v>
      </c>
      <c r="N34" s="2">
        <f>SUMIFS('ASETTW Untruncated'!N:N,'ASETTW Untruncated'!$A:$A,$A34,'ASETTW Untruncated'!$B:$B,$B34,'ASETTW Untruncated'!$C:$C,$C34)</f>
        <v>0</v>
      </c>
      <c r="O34" s="2">
        <f>SUMIFS('ASETTW Untruncated'!O:O,'ASETTW Untruncated'!$A:$A,$A34,'ASETTW Untruncated'!$B:$B,$B34,'ASETTW Untruncated'!$C:$C,$C34)</f>
        <v>0</v>
      </c>
      <c r="P34" s="2">
        <f>SUMIFS('ASETTW Untruncated'!P:P,'ASETTW Untruncated'!$A:$A,$A34,'ASETTW Untruncated'!$B:$B,$B34,'ASETTW Untruncated'!$C:$C,$C34)</f>
        <v>0</v>
      </c>
      <c r="Q34" s="2">
        <f>SUMIFS('ASETTW Untruncated'!Q:Q,'ASETTW Untruncated'!$A:$A,$A34,'ASETTW Untruncated'!$B:$B,$B34,'ASETTW Untruncated'!$C:$C,$C34)</f>
        <v>0</v>
      </c>
      <c r="R34" s="2">
        <f>SUMIFS('ASETTW Untruncated'!R:R,'ASETTW Untruncated'!$A:$A,$A34,'ASETTW Untruncated'!$B:$B,$B34,'ASETTW Untruncated'!$C:$C,$C34)</f>
        <v>0</v>
      </c>
      <c r="S34" s="2">
        <f>SUMIFS('ASETTW Untruncated'!S:S,'ASETTW Untruncated'!$A:$A,$A34,'ASETTW Untruncated'!$B:$B,$B34,'ASETTW Untruncated'!$C:$C,$C34)</f>
        <v>0</v>
      </c>
      <c r="T34" s="2">
        <f>SUMIFS('ASETTW Untruncated'!T:T,'ASETTW Untruncated'!$A:$A,$A34,'ASETTW Untruncated'!$B:$B,$B34,'ASETTW Untruncated'!$C:$C,$C34)</f>
        <v>0</v>
      </c>
      <c r="U34" s="2">
        <f>SUMIFS('ASETTW Untruncated'!U:U,'ASETTW Untruncated'!$A:$A,$A34,'ASETTW Untruncated'!$B:$B,$B34,'ASETTW Untruncated'!$C:$C,$C34)</f>
        <v>0</v>
      </c>
      <c r="V34" s="2">
        <f>SUMIFS('ASETTW Untruncated'!V:V,'ASETTW Untruncated'!$A:$A,$A34,'ASETTW Untruncated'!$B:$B,$B34,'ASETTW Untruncated'!$C:$C,$C34)</f>
        <v>0</v>
      </c>
      <c r="W34" s="2">
        <f>SUMIFS('ASETTW Untruncated'!W:W,'ASETTW Untruncated'!$A:$A,$A34,'ASETTW Untruncated'!$B:$B,$B34,'ASETTW Untruncated'!$C:$C,$C34)</f>
        <v>0</v>
      </c>
      <c r="AS34"/>
    </row>
    <row r="35" spans="1:45" x14ac:dyDescent="0.45">
      <c r="A35" t="s">
        <v>157</v>
      </c>
      <c r="B35" t="s">
        <v>232</v>
      </c>
      <c r="C35" t="s">
        <v>133</v>
      </c>
      <c r="D35">
        <f>SUMIFS('ASETTW Untruncated'!D:D,'ASETTW Untruncated'!$A:$A,$A35,'ASETTW Untruncated'!$B:$B,$B35,'ASETTW Untruncated'!$C:$C,$C35)</f>
        <v>1.1095241337963824</v>
      </c>
      <c r="E35">
        <f>SUMIFS('ASETTW Untruncated'!E:E,'ASETTW Untruncated'!$A:$A,$A35,'ASETTW Untruncated'!$B:$B,$B35,'ASETTW Untruncated'!$C:$C,$C35)</f>
        <v>1.1051190231111132</v>
      </c>
      <c r="F35">
        <f>SUMIFS('ASETTW Untruncated'!F:F,'ASETTW Untruncated'!$A:$A,$A35,'ASETTW Untruncated'!$B:$B,$B35,'ASETTW Untruncated'!$C:$C,$C35)</f>
        <v>1.0994217280783747</v>
      </c>
      <c r="G35">
        <f>SUMIFS('ASETTW Untruncated'!G:G,'ASETTW Untruncated'!$A:$A,$A35,'ASETTW Untruncated'!$B:$B,$B35,'ASETTW Untruncated'!$C:$C,$C35)</f>
        <v>1.1256304509967727</v>
      </c>
      <c r="H35">
        <f>SUMIFS('ASETTW Untruncated'!H:H,'ASETTW Untruncated'!$A:$A,$A35,'ASETTW Untruncated'!$B:$B,$B35,'ASETTW Untruncated'!$C:$C,$C35)</f>
        <v>1.0491388534481916</v>
      </c>
      <c r="I35">
        <f>SUMIFS('ASETTW Untruncated'!I:I,'ASETTW Untruncated'!$A:$A,$A35,'ASETTW Untruncated'!$B:$B,$B35,'ASETTW Untruncated'!$C:$C,$C35)</f>
        <v>1.0489049575406182</v>
      </c>
      <c r="J35">
        <f>SUMIFS('ASETTW Untruncated'!J:J,'ASETTW Untruncated'!$A:$A,$A35,'ASETTW Untruncated'!$B:$B,$B35,'ASETTW Untruncated'!$C:$C,$C35)</f>
        <v>1.0455074132263367</v>
      </c>
      <c r="K35">
        <f>SUMIFS('ASETTW Untruncated'!K:K,'ASETTW Untruncated'!$A:$A,$A35,'ASETTW Untruncated'!$B:$B,$B35,'ASETTW Untruncated'!$C:$C,$C35)</f>
        <v>1.0724980404992155</v>
      </c>
      <c r="L35">
        <f>SUMIFS('ASETTW Untruncated'!L:L,'ASETTW Untruncated'!$A:$A,$A35,'ASETTW Untruncated'!$B:$B,$B35,'ASETTW Untruncated'!$C:$C,$C35)</f>
        <v>1</v>
      </c>
      <c r="M35">
        <f>SUMIFS('ASETTW Untruncated'!M:M,'ASETTW Untruncated'!$A:$A,$A35,'ASETTW Untruncated'!$B:$B,$B35,'ASETTW Untruncated'!$C:$C,$C35)</f>
        <v>1.0040725408809243</v>
      </c>
      <c r="N35">
        <f>SUMIFS('ASETTW Untruncated'!N:N,'ASETTW Untruncated'!$A:$A,$A35,'ASETTW Untruncated'!$B:$B,$B35,'ASETTW Untruncated'!$C:$C,$C35)</f>
        <v>1</v>
      </c>
      <c r="O35">
        <f>SUMIFS('ASETTW Untruncated'!O:O,'ASETTW Untruncated'!$A:$A,$A35,'ASETTW Untruncated'!$B:$B,$B35,'ASETTW Untruncated'!$C:$C,$C35)</f>
        <v>1.0296485145233103</v>
      </c>
      <c r="P35">
        <f>SUMIFS('ASETTW Untruncated'!P:P,'ASETTW Untruncated'!$A:$A,$A35,'ASETTW Untruncated'!$B:$B,$B35,'ASETTW Untruncated'!$C:$C,$C35)</f>
        <v>0.96269763815310616</v>
      </c>
      <c r="Q35">
        <f>SUMIFS('ASETTW Untruncated'!Q:Q,'ASETTW Untruncated'!$A:$A,$A35,'ASETTW Untruncated'!$B:$B,$B35,'ASETTW Untruncated'!$C:$C,$C35)</f>
        <v>0.96880209504264181</v>
      </c>
      <c r="R35">
        <f>SUMIFS('ASETTW Untruncated'!R:R,'ASETTW Untruncated'!$A:$A,$A35,'ASETTW Untruncated'!$B:$B,$B35,'ASETTW Untruncated'!$C:$C,$C35)</f>
        <v>0.96470853772653919</v>
      </c>
      <c r="S35">
        <f>SUMIFS('ASETTW Untruncated'!S:S,'ASETTW Untruncated'!$A:$A,$A35,'ASETTW Untruncated'!$B:$B,$B35,'ASETTW Untruncated'!$C:$C,$C35)</f>
        <v>0.99532489787386624</v>
      </c>
      <c r="T35">
        <f>SUMIFS('ASETTW Untruncated'!T:T,'ASETTW Untruncated'!$A:$A,$A35,'ASETTW Untruncated'!$B:$B,$B35,'ASETTW Untruncated'!$C:$C,$C35)</f>
        <v>0.92599480695640624</v>
      </c>
      <c r="U35">
        <f>SUMIFS('ASETTW Untruncated'!U:U,'ASETTW Untruncated'!$A:$A,$A35,'ASETTW Untruncated'!$B:$B,$B35,'ASETTW Untruncated'!$C:$C,$C35)</f>
        <v>0.9362482337451663</v>
      </c>
      <c r="V35">
        <f>SUMIFS('ASETTW Untruncated'!V:V,'ASETTW Untruncated'!$A:$A,$A35,'ASETTW Untruncated'!$B:$B,$B35,'ASETTW Untruncated'!$C:$C,$C35)</f>
        <v>0.93076028648280729</v>
      </c>
      <c r="W35">
        <f>SUMIFS('ASETTW Untruncated'!W:W,'ASETTW Untruncated'!$A:$A,$A35,'ASETTW Untruncated'!$B:$B,$B35,'ASETTW Untruncated'!$C:$C,$C35)</f>
        <v>0.9635020781238991</v>
      </c>
    </row>
    <row r="36" spans="1:45" s="2" customFormat="1" x14ac:dyDescent="0.45">
      <c r="D36" s="2">
        <f>SUMIFS('ASETTW Untruncated'!D:D,'ASETTW Untruncated'!$A:$A,$A36,'ASETTW Untruncated'!$B:$B,$B36,'ASETTW Untruncated'!$C:$C,$C36)</f>
        <v>0</v>
      </c>
      <c r="E36" s="2">
        <f>SUMIFS('ASETTW Untruncated'!E:E,'ASETTW Untruncated'!$A:$A,$A36,'ASETTW Untruncated'!$B:$B,$B36,'ASETTW Untruncated'!$C:$C,$C36)</f>
        <v>0</v>
      </c>
      <c r="F36" s="2">
        <f>SUMIFS('ASETTW Untruncated'!F:F,'ASETTW Untruncated'!$A:$A,$A36,'ASETTW Untruncated'!$B:$B,$B36,'ASETTW Untruncated'!$C:$C,$C36)</f>
        <v>0</v>
      </c>
      <c r="G36" s="2">
        <f>SUMIFS('ASETTW Untruncated'!G:G,'ASETTW Untruncated'!$A:$A,$A36,'ASETTW Untruncated'!$B:$B,$B36,'ASETTW Untruncated'!$C:$C,$C36)</f>
        <v>0</v>
      </c>
      <c r="H36" s="2">
        <f>SUMIFS('ASETTW Untruncated'!H:H,'ASETTW Untruncated'!$A:$A,$A36,'ASETTW Untruncated'!$B:$B,$B36,'ASETTW Untruncated'!$C:$C,$C36)</f>
        <v>0</v>
      </c>
      <c r="I36" s="2">
        <f>SUMIFS('ASETTW Untruncated'!I:I,'ASETTW Untruncated'!$A:$A,$A36,'ASETTW Untruncated'!$B:$B,$B36,'ASETTW Untruncated'!$C:$C,$C36)</f>
        <v>0</v>
      </c>
      <c r="J36" s="2">
        <f>SUMIFS('ASETTW Untruncated'!J:J,'ASETTW Untruncated'!$A:$A,$A36,'ASETTW Untruncated'!$B:$B,$B36,'ASETTW Untruncated'!$C:$C,$C36)</f>
        <v>0</v>
      </c>
      <c r="K36" s="2">
        <f>SUMIFS('ASETTW Untruncated'!K:K,'ASETTW Untruncated'!$A:$A,$A36,'ASETTW Untruncated'!$B:$B,$B36,'ASETTW Untruncated'!$C:$C,$C36)</f>
        <v>0</v>
      </c>
      <c r="L36" s="2">
        <f>SUMIFS('ASETTW Untruncated'!L:L,'ASETTW Untruncated'!$A:$A,$A36,'ASETTW Untruncated'!$B:$B,$B36,'ASETTW Untruncated'!$C:$C,$C36)</f>
        <v>0</v>
      </c>
      <c r="M36" s="2">
        <f>SUMIFS('ASETTW Untruncated'!M:M,'ASETTW Untruncated'!$A:$A,$A36,'ASETTW Untruncated'!$B:$B,$B36,'ASETTW Untruncated'!$C:$C,$C36)</f>
        <v>0</v>
      </c>
      <c r="N36" s="2">
        <f>SUMIFS('ASETTW Untruncated'!N:N,'ASETTW Untruncated'!$A:$A,$A36,'ASETTW Untruncated'!$B:$B,$B36,'ASETTW Untruncated'!$C:$C,$C36)</f>
        <v>0</v>
      </c>
      <c r="O36" s="2">
        <f>SUMIFS('ASETTW Untruncated'!O:O,'ASETTW Untruncated'!$A:$A,$A36,'ASETTW Untruncated'!$B:$B,$B36,'ASETTW Untruncated'!$C:$C,$C36)</f>
        <v>0</v>
      </c>
      <c r="P36" s="2">
        <f>SUMIFS('ASETTW Untruncated'!P:P,'ASETTW Untruncated'!$A:$A,$A36,'ASETTW Untruncated'!$B:$B,$B36,'ASETTW Untruncated'!$C:$C,$C36)</f>
        <v>0</v>
      </c>
      <c r="Q36" s="2">
        <f>SUMIFS('ASETTW Untruncated'!Q:Q,'ASETTW Untruncated'!$A:$A,$A36,'ASETTW Untruncated'!$B:$B,$B36,'ASETTW Untruncated'!$C:$C,$C36)</f>
        <v>0</v>
      </c>
      <c r="R36" s="2">
        <f>SUMIFS('ASETTW Untruncated'!R:R,'ASETTW Untruncated'!$A:$A,$A36,'ASETTW Untruncated'!$B:$B,$B36,'ASETTW Untruncated'!$C:$C,$C36)</f>
        <v>0</v>
      </c>
      <c r="S36" s="2">
        <f>SUMIFS('ASETTW Untruncated'!S:S,'ASETTW Untruncated'!$A:$A,$A36,'ASETTW Untruncated'!$B:$B,$B36,'ASETTW Untruncated'!$C:$C,$C36)</f>
        <v>0</v>
      </c>
      <c r="T36" s="2">
        <f>SUMIFS('ASETTW Untruncated'!T:T,'ASETTW Untruncated'!$A:$A,$A36,'ASETTW Untruncated'!$B:$B,$B36,'ASETTW Untruncated'!$C:$C,$C36)</f>
        <v>0</v>
      </c>
      <c r="U36" s="2">
        <f>SUMIFS('ASETTW Untruncated'!U:U,'ASETTW Untruncated'!$A:$A,$A36,'ASETTW Untruncated'!$B:$B,$B36,'ASETTW Untruncated'!$C:$C,$C36)</f>
        <v>0</v>
      </c>
      <c r="V36" s="2">
        <f>SUMIFS('ASETTW Untruncated'!V:V,'ASETTW Untruncated'!$A:$A,$A36,'ASETTW Untruncated'!$B:$B,$B36,'ASETTW Untruncated'!$C:$C,$C36)</f>
        <v>0</v>
      </c>
      <c r="W36" s="2">
        <f>SUMIFS('ASETTW Untruncated'!W:W,'ASETTW Untruncated'!$A:$A,$A36,'ASETTW Untruncated'!$B:$B,$B36,'ASETTW Untruncated'!$C:$C,$C36)</f>
        <v>0</v>
      </c>
      <c r="AS36"/>
    </row>
    <row r="37" spans="1:45" s="2" customFormat="1" x14ac:dyDescent="0.45">
      <c r="D37" s="2">
        <f>SUMIFS('ASETTW Untruncated'!D:D,'ASETTW Untruncated'!$A:$A,$A37,'ASETTW Untruncated'!$B:$B,$B37,'ASETTW Untruncated'!$C:$C,$C37)</f>
        <v>0</v>
      </c>
      <c r="E37" s="2">
        <f>SUMIFS('ASETTW Untruncated'!E:E,'ASETTW Untruncated'!$A:$A,$A37,'ASETTW Untruncated'!$B:$B,$B37,'ASETTW Untruncated'!$C:$C,$C37)</f>
        <v>0</v>
      </c>
      <c r="F37" s="2">
        <f>SUMIFS('ASETTW Untruncated'!F:F,'ASETTW Untruncated'!$A:$A,$A37,'ASETTW Untruncated'!$B:$B,$B37,'ASETTW Untruncated'!$C:$C,$C37)</f>
        <v>0</v>
      </c>
      <c r="G37" s="2">
        <f>SUMIFS('ASETTW Untruncated'!G:G,'ASETTW Untruncated'!$A:$A,$A37,'ASETTW Untruncated'!$B:$B,$B37,'ASETTW Untruncated'!$C:$C,$C37)</f>
        <v>0</v>
      </c>
      <c r="H37" s="2">
        <f>SUMIFS('ASETTW Untruncated'!H:H,'ASETTW Untruncated'!$A:$A,$A37,'ASETTW Untruncated'!$B:$B,$B37,'ASETTW Untruncated'!$C:$C,$C37)</f>
        <v>0</v>
      </c>
      <c r="I37" s="2">
        <f>SUMIFS('ASETTW Untruncated'!I:I,'ASETTW Untruncated'!$A:$A,$A37,'ASETTW Untruncated'!$B:$B,$B37,'ASETTW Untruncated'!$C:$C,$C37)</f>
        <v>0</v>
      </c>
      <c r="J37" s="2">
        <f>SUMIFS('ASETTW Untruncated'!J:J,'ASETTW Untruncated'!$A:$A,$A37,'ASETTW Untruncated'!$B:$B,$B37,'ASETTW Untruncated'!$C:$C,$C37)</f>
        <v>0</v>
      </c>
      <c r="K37" s="2">
        <f>SUMIFS('ASETTW Untruncated'!K:K,'ASETTW Untruncated'!$A:$A,$A37,'ASETTW Untruncated'!$B:$B,$B37,'ASETTW Untruncated'!$C:$C,$C37)</f>
        <v>0</v>
      </c>
      <c r="L37" s="2">
        <f>SUMIFS('ASETTW Untruncated'!L:L,'ASETTW Untruncated'!$A:$A,$A37,'ASETTW Untruncated'!$B:$B,$B37,'ASETTW Untruncated'!$C:$C,$C37)</f>
        <v>0</v>
      </c>
      <c r="M37" s="2">
        <f>SUMIFS('ASETTW Untruncated'!M:M,'ASETTW Untruncated'!$A:$A,$A37,'ASETTW Untruncated'!$B:$B,$B37,'ASETTW Untruncated'!$C:$C,$C37)</f>
        <v>0</v>
      </c>
      <c r="N37" s="2">
        <f>SUMIFS('ASETTW Untruncated'!N:N,'ASETTW Untruncated'!$A:$A,$A37,'ASETTW Untruncated'!$B:$B,$B37,'ASETTW Untruncated'!$C:$C,$C37)</f>
        <v>0</v>
      </c>
      <c r="O37" s="2">
        <f>SUMIFS('ASETTW Untruncated'!O:O,'ASETTW Untruncated'!$A:$A,$A37,'ASETTW Untruncated'!$B:$B,$B37,'ASETTW Untruncated'!$C:$C,$C37)</f>
        <v>0</v>
      </c>
      <c r="P37" s="2">
        <f>SUMIFS('ASETTW Untruncated'!P:P,'ASETTW Untruncated'!$A:$A,$A37,'ASETTW Untruncated'!$B:$B,$B37,'ASETTW Untruncated'!$C:$C,$C37)</f>
        <v>0</v>
      </c>
      <c r="Q37" s="2">
        <f>SUMIFS('ASETTW Untruncated'!Q:Q,'ASETTW Untruncated'!$A:$A,$A37,'ASETTW Untruncated'!$B:$B,$B37,'ASETTW Untruncated'!$C:$C,$C37)</f>
        <v>0</v>
      </c>
      <c r="R37" s="2">
        <f>SUMIFS('ASETTW Untruncated'!R:R,'ASETTW Untruncated'!$A:$A,$A37,'ASETTW Untruncated'!$B:$B,$B37,'ASETTW Untruncated'!$C:$C,$C37)</f>
        <v>0</v>
      </c>
      <c r="S37" s="2">
        <f>SUMIFS('ASETTW Untruncated'!S:S,'ASETTW Untruncated'!$A:$A,$A37,'ASETTW Untruncated'!$B:$B,$B37,'ASETTW Untruncated'!$C:$C,$C37)</f>
        <v>0</v>
      </c>
      <c r="T37" s="2">
        <f>SUMIFS('ASETTW Untruncated'!T:T,'ASETTW Untruncated'!$A:$A,$A37,'ASETTW Untruncated'!$B:$B,$B37,'ASETTW Untruncated'!$C:$C,$C37)</f>
        <v>0</v>
      </c>
      <c r="U37" s="2">
        <f>SUMIFS('ASETTW Untruncated'!U:U,'ASETTW Untruncated'!$A:$A,$A37,'ASETTW Untruncated'!$B:$B,$B37,'ASETTW Untruncated'!$C:$C,$C37)</f>
        <v>0</v>
      </c>
      <c r="V37" s="2">
        <f>SUMIFS('ASETTW Untruncated'!V:V,'ASETTW Untruncated'!$A:$A,$A37,'ASETTW Untruncated'!$B:$B,$B37,'ASETTW Untruncated'!$C:$C,$C37)</f>
        <v>0</v>
      </c>
      <c r="W37" s="2">
        <f>SUMIFS('ASETTW Untruncated'!W:W,'ASETTW Untruncated'!$A:$A,$A37,'ASETTW Untruncated'!$B:$B,$B37,'ASETTW Untruncated'!$C:$C,$C37)</f>
        <v>0</v>
      </c>
      <c r="AS37"/>
    </row>
    <row r="38" spans="1:45" s="2" customFormat="1" x14ac:dyDescent="0.45">
      <c r="D38" s="2">
        <f>SUMIFS('ASETTW Untruncated'!D:D,'ASETTW Untruncated'!$A:$A,$A38,'ASETTW Untruncated'!$B:$B,$B38,'ASETTW Untruncated'!$C:$C,$C38)</f>
        <v>0</v>
      </c>
      <c r="E38" s="2">
        <f>SUMIFS('ASETTW Untruncated'!E:E,'ASETTW Untruncated'!$A:$A,$A38,'ASETTW Untruncated'!$B:$B,$B38,'ASETTW Untruncated'!$C:$C,$C38)</f>
        <v>0</v>
      </c>
      <c r="F38" s="2">
        <f>SUMIFS('ASETTW Untruncated'!F:F,'ASETTW Untruncated'!$A:$A,$A38,'ASETTW Untruncated'!$B:$B,$B38,'ASETTW Untruncated'!$C:$C,$C38)</f>
        <v>0</v>
      </c>
      <c r="G38" s="2">
        <f>SUMIFS('ASETTW Untruncated'!G:G,'ASETTW Untruncated'!$A:$A,$A38,'ASETTW Untruncated'!$B:$B,$B38,'ASETTW Untruncated'!$C:$C,$C38)</f>
        <v>0</v>
      </c>
      <c r="H38" s="2">
        <f>SUMIFS('ASETTW Untruncated'!H:H,'ASETTW Untruncated'!$A:$A,$A38,'ASETTW Untruncated'!$B:$B,$B38,'ASETTW Untruncated'!$C:$C,$C38)</f>
        <v>0</v>
      </c>
      <c r="I38" s="2">
        <f>SUMIFS('ASETTW Untruncated'!I:I,'ASETTW Untruncated'!$A:$A,$A38,'ASETTW Untruncated'!$B:$B,$B38,'ASETTW Untruncated'!$C:$C,$C38)</f>
        <v>0</v>
      </c>
      <c r="J38" s="2">
        <f>SUMIFS('ASETTW Untruncated'!J:J,'ASETTW Untruncated'!$A:$A,$A38,'ASETTW Untruncated'!$B:$B,$B38,'ASETTW Untruncated'!$C:$C,$C38)</f>
        <v>0</v>
      </c>
      <c r="K38" s="2">
        <f>SUMIFS('ASETTW Untruncated'!K:K,'ASETTW Untruncated'!$A:$A,$A38,'ASETTW Untruncated'!$B:$B,$B38,'ASETTW Untruncated'!$C:$C,$C38)</f>
        <v>0</v>
      </c>
      <c r="L38" s="2">
        <f>SUMIFS('ASETTW Untruncated'!L:L,'ASETTW Untruncated'!$A:$A,$A38,'ASETTW Untruncated'!$B:$B,$B38,'ASETTW Untruncated'!$C:$C,$C38)</f>
        <v>0</v>
      </c>
      <c r="M38" s="2">
        <f>SUMIFS('ASETTW Untruncated'!M:M,'ASETTW Untruncated'!$A:$A,$A38,'ASETTW Untruncated'!$B:$B,$B38,'ASETTW Untruncated'!$C:$C,$C38)</f>
        <v>0</v>
      </c>
      <c r="N38" s="2">
        <f>SUMIFS('ASETTW Untruncated'!N:N,'ASETTW Untruncated'!$A:$A,$A38,'ASETTW Untruncated'!$B:$B,$B38,'ASETTW Untruncated'!$C:$C,$C38)</f>
        <v>0</v>
      </c>
      <c r="O38" s="2">
        <f>SUMIFS('ASETTW Untruncated'!O:O,'ASETTW Untruncated'!$A:$A,$A38,'ASETTW Untruncated'!$B:$B,$B38,'ASETTW Untruncated'!$C:$C,$C38)</f>
        <v>0</v>
      </c>
      <c r="P38" s="2">
        <f>SUMIFS('ASETTW Untruncated'!P:P,'ASETTW Untruncated'!$A:$A,$A38,'ASETTW Untruncated'!$B:$B,$B38,'ASETTW Untruncated'!$C:$C,$C38)</f>
        <v>0</v>
      </c>
      <c r="Q38" s="2">
        <f>SUMIFS('ASETTW Untruncated'!Q:Q,'ASETTW Untruncated'!$A:$A,$A38,'ASETTW Untruncated'!$B:$B,$B38,'ASETTW Untruncated'!$C:$C,$C38)</f>
        <v>0</v>
      </c>
      <c r="R38" s="2">
        <f>SUMIFS('ASETTW Untruncated'!R:R,'ASETTW Untruncated'!$A:$A,$A38,'ASETTW Untruncated'!$B:$B,$B38,'ASETTW Untruncated'!$C:$C,$C38)</f>
        <v>0</v>
      </c>
      <c r="S38" s="2">
        <f>SUMIFS('ASETTW Untruncated'!S:S,'ASETTW Untruncated'!$A:$A,$A38,'ASETTW Untruncated'!$B:$B,$B38,'ASETTW Untruncated'!$C:$C,$C38)</f>
        <v>0</v>
      </c>
      <c r="T38" s="2">
        <f>SUMIFS('ASETTW Untruncated'!T:T,'ASETTW Untruncated'!$A:$A,$A38,'ASETTW Untruncated'!$B:$B,$B38,'ASETTW Untruncated'!$C:$C,$C38)</f>
        <v>0</v>
      </c>
      <c r="U38" s="2">
        <f>SUMIFS('ASETTW Untruncated'!U:U,'ASETTW Untruncated'!$A:$A,$A38,'ASETTW Untruncated'!$B:$B,$B38,'ASETTW Untruncated'!$C:$C,$C38)</f>
        <v>0</v>
      </c>
      <c r="V38" s="2">
        <f>SUMIFS('ASETTW Untruncated'!V:V,'ASETTW Untruncated'!$A:$A,$A38,'ASETTW Untruncated'!$B:$B,$B38,'ASETTW Untruncated'!$C:$C,$C38)</f>
        <v>0</v>
      </c>
      <c r="W38" s="2">
        <f>SUMIFS('ASETTW Untruncated'!W:W,'ASETTW Untruncated'!$A:$A,$A38,'ASETTW Untruncated'!$B:$B,$B38,'ASETTW Untruncated'!$C:$C,$C38)</f>
        <v>0</v>
      </c>
      <c r="AS38"/>
    </row>
    <row r="39" spans="1:45" s="2" customFormat="1" x14ac:dyDescent="0.45">
      <c r="D39" s="2">
        <f>SUMIFS('ASETTW Untruncated'!D:D,'ASETTW Untruncated'!$A:$A,$A39,'ASETTW Untruncated'!$B:$B,$B39,'ASETTW Untruncated'!$C:$C,$C39)</f>
        <v>0</v>
      </c>
      <c r="E39" s="2">
        <f>SUMIFS('ASETTW Untruncated'!E:E,'ASETTW Untruncated'!$A:$A,$A39,'ASETTW Untruncated'!$B:$B,$B39,'ASETTW Untruncated'!$C:$C,$C39)</f>
        <v>0</v>
      </c>
      <c r="F39" s="2">
        <f>SUMIFS('ASETTW Untruncated'!F:F,'ASETTW Untruncated'!$A:$A,$A39,'ASETTW Untruncated'!$B:$B,$B39,'ASETTW Untruncated'!$C:$C,$C39)</f>
        <v>0</v>
      </c>
      <c r="G39" s="2">
        <f>SUMIFS('ASETTW Untruncated'!G:G,'ASETTW Untruncated'!$A:$A,$A39,'ASETTW Untruncated'!$B:$B,$B39,'ASETTW Untruncated'!$C:$C,$C39)</f>
        <v>0</v>
      </c>
      <c r="H39" s="2">
        <f>SUMIFS('ASETTW Untruncated'!H:H,'ASETTW Untruncated'!$A:$A,$A39,'ASETTW Untruncated'!$B:$B,$B39,'ASETTW Untruncated'!$C:$C,$C39)</f>
        <v>0</v>
      </c>
      <c r="I39" s="2">
        <f>SUMIFS('ASETTW Untruncated'!I:I,'ASETTW Untruncated'!$A:$A,$A39,'ASETTW Untruncated'!$B:$B,$B39,'ASETTW Untruncated'!$C:$C,$C39)</f>
        <v>0</v>
      </c>
      <c r="J39" s="2">
        <f>SUMIFS('ASETTW Untruncated'!J:J,'ASETTW Untruncated'!$A:$A,$A39,'ASETTW Untruncated'!$B:$B,$B39,'ASETTW Untruncated'!$C:$C,$C39)</f>
        <v>0</v>
      </c>
      <c r="K39" s="2">
        <f>SUMIFS('ASETTW Untruncated'!K:K,'ASETTW Untruncated'!$A:$A,$A39,'ASETTW Untruncated'!$B:$B,$B39,'ASETTW Untruncated'!$C:$C,$C39)</f>
        <v>0</v>
      </c>
      <c r="L39" s="2">
        <f>SUMIFS('ASETTW Untruncated'!L:L,'ASETTW Untruncated'!$A:$A,$A39,'ASETTW Untruncated'!$B:$B,$B39,'ASETTW Untruncated'!$C:$C,$C39)</f>
        <v>0</v>
      </c>
      <c r="M39" s="2">
        <f>SUMIFS('ASETTW Untruncated'!M:M,'ASETTW Untruncated'!$A:$A,$A39,'ASETTW Untruncated'!$B:$B,$B39,'ASETTW Untruncated'!$C:$C,$C39)</f>
        <v>0</v>
      </c>
      <c r="N39" s="2">
        <f>SUMIFS('ASETTW Untruncated'!N:N,'ASETTW Untruncated'!$A:$A,$A39,'ASETTW Untruncated'!$B:$B,$B39,'ASETTW Untruncated'!$C:$C,$C39)</f>
        <v>0</v>
      </c>
      <c r="O39" s="2">
        <f>SUMIFS('ASETTW Untruncated'!O:O,'ASETTW Untruncated'!$A:$A,$A39,'ASETTW Untruncated'!$B:$B,$B39,'ASETTW Untruncated'!$C:$C,$C39)</f>
        <v>0</v>
      </c>
      <c r="P39" s="2">
        <f>SUMIFS('ASETTW Untruncated'!P:P,'ASETTW Untruncated'!$A:$A,$A39,'ASETTW Untruncated'!$B:$B,$B39,'ASETTW Untruncated'!$C:$C,$C39)</f>
        <v>0</v>
      </c>
      <c r="Q39" s="2">
        <f>SUMIFS('ASETTW Untruncated'!Q:Q,'ASETTW Untruncated'!$A:$A,$A39,'ASETTW Untruncated'!$B:$B,$B39,'ASETTW Untruncated'!$C:$C,$C39)</f>
        <v>0</v>
      </c>
      <c r="R39" s="2">
        <f>SUMIFS('ASETTW Untruncated'!R:R,'ASETTW Untruncated'!$A:$A,$A39,'ASETTW Untruncated'!$B:$B,$B39,'ASETTW Untruncated'!$C:$C,$C39)</f>
        <v>0</v>
      </c>
      <c r="S39" s="2">
        <f>SUMIFS('ASETTW Untruncated'!S:S,'ASETTW Untruncated'!$A:$A,$A39,'ASETTW Untruncated'!$B:$B,$B39,'ASETTW Untruncated'!$C:$C,$C39)</f>
        <v>0</v>
      </c>
      <c r="T39" s="2">
        <f>SUMIFS('ASETTW Untruncated'!T:T,'ASETTW Untruncated'!$A:$A,$A39,'ASETTW Untruncated'!$B:$B,$B39,'ASETTW Untruncated'!$C:$C,$C39)</f>
        <v>0</v>
      </c>
      <c r="U39" s="2">
        <f>SUMIFS('ASETTW Untruncated'!U:U,'ASETTW Untruncated'!$A:$A,$A39,'ASETTW Untruncated'!$B:$B,$B39,'ASETTW Untruncated'!$C:$C,$C39)</f>
        <v>0</v>
      </c>
      <c r="V39" s="2">
        <f>SUMIFS('ASETTW Untruncated'!V:V,'ASETTW Untruncated'!$A:$A,$A39,'ASETTW Untruncated'!$B:$B,$B39,'ASETTW Untruncated'!$C:$C,$C39)</f>
        <v>0</v>
      </c>
      <c r="W39" s="2">
        <f>SUMIFS('ASETTW Untruncated'!W:W,'ASETTW Untruncated'!$A:$A,$A39,'ASETTW Untruncated'!$B:$B,$B39,'ASETTW Untruncated'!$C:$C,$C39)</f>
        <v>0</v>
      </c>
      <c r="AS39"/>
    </row>
    <row r="40" spans="1:45" s="2" customFormat="1" x14ac:dyDescent="0.45">
      <c r="D40" s="2">
        <f>SUMIFS('ASETTW Untruncated'!D:D,'ASETTW Untruncated'!$A:$A,$A40,'ASETTW Untruncated'!$B:$B,$B40,'ASETTW Untruncated'!$C:$C,$C40)</f>
        <v>0</v>
      </c>
      <c r="E40" s="2">
        <f>SUMIFS('ASETTW Untruncated'!E:E,'ASETTW Untruncated'!$A:$A,$A40,'ASETTW Untruncated'!$B:$B,$B40,'ASETTW Untruncated'!$C:$C,$C40)</f>
        <v>0</v>
      </c>
      <c r="F40" s="2">
        <f>SUMIFS('ASETTW Untruncated'!F:F,'ASETTW Untruncated'!$A:$A,$A40,'ASETTW Untruncated'!$B:$B,$B40,'ASETTW Untruncated'!$C:$C,$C40)</f>
        <v>0</v>
      </c>
      <c r="G40" s="2">
        <f>SUMIFS('ASETTW Untruncated'!G:G,'ASETTW Untruncated'!$A:$A,$A40,'ASETTW Untruncated'!$B:$B,$B40,'ASETTW Untruncated'!$C:$C,$C40)</f>
        <v>0</v>
      </c>
      <c r="H40" s="2">
        <f>SUMIFS('ASETTW Untruncated'!H:H,'ASETTW Untruncated'!$A:$A,$A40,'ASETTW Untruncated'!$B:$B,$B40,'ASETTW Untruncated'!$C:$C,$C40)</f>
        <v>0</v>
      </c>
      <c r="I40" s="2">
        <f>SUMIFS('ASETTW Untruncated'!I:I,'ASETTW Untruncated'!$A:$A,$A40,'ASETTW Untruncated'!$B:$B,$B40,'ASETTW Untruncated'!$C:$C,$C40)</f>
        <v>0</v>
      </c>
      <c r="J40" s="2">
        <f>SUMIFS('ASETTW Untruncated'!J:J,'ASETTW Untruncated'!$A:$A,$A40,'ASETTW Untruncated'!$B:$B,$B40,'ASETTW Untruncated'!$C:$C,$C40)</f>
        <v>0</v>
      </c>
      <c r="K40" s="2">
        <f>SUMIFS('ASETTW Untruncated'!K:K,'ASETTW Untruncated'!$A:$A,$A40,'ASETTW Untruncated'!$B:$B,$B40,'ASETTW Untruncated'!$C:$C,$C40)</f>
        <v>0</v>
      </c>
      <c r="L40" s="2">
        <f>SUMIFS('ASETTW Untruncated'!L:L,'ASETTW Untruncated'!$A:$A,$A40,'ASETTW Untruncated'!$B:$B,$B40,'ASETTW Untruncated'!$C:$C,$C40)</f>
        <v>0</v>
      </c>
      <c r="M40" s="2">
        <f>SUMIFS('ASETTW Untruncated'!M:M,'ASETTW Untruncated'!$A:$A,$A40,'ASETTW Untruncated'!$B:$B,$B40,'ASETTW Untruncated'!$C:$C,$C40)</f>
        <v>0</v>
      </c>
      <c r="N40" s="2">
        <f>SUMIFS('ASETTW Untruncated'!N:N,'ASETTW Untruncated'!$A:$A,$A40,'ASETTW Untruncated'!$B:$B,$B40,'ASETTW Untruncated'!$C:$C,$C40)</f>
        <v>0</v>
      </c>
      <c r="O40" s="2">
        <f>SUMIFS('ASETTW Untruncated'!O:O,'ASETTW Untruncated'!$A:$A,$A40,'ASETTW Untruncated'!$B:$B,$B40,'ASETTW Untruncated'!$C:$C,$C40)</f>
        <v>0</v>
      </c>
      <c r="P40" s="2">
        <f>SUMIFS('ASETTW Untruncated'!P:P,'ASETTW Untruncated'!$A:$A,$A40,'ASETTW Untruncated'!$B:$B,$B40,'ASETTW Untruncated'!$C:$C,$C40)</f>
        <v>0</v>
      </c>
      <c r="Q40" s="2">
        <f>SUMIFS('ASETTW Untruncated'!Q:Q,'ASETTW Untruncated'!$A:$A,$A40,'ASETTW Untruncated'!$B:$B,$B40,'ASETTW Untruncated'!$C:$C,$C40)</f>
        <v>0</v>
      </c>
      <c r="R40" s="2">
        <f>SUMIFS('ASETTW Untruncated'!R:R,'ASETTW Untruncated'!$A:$A,$A40,'ASETTW Untruncated'!$B:$B,$B40,'ASETTW Untruncated'!$C:$C,$C40)</f>
        <v>0</v>
      </c>
      <c r="S40" s="2">
        <f>SUMIFS('ASETTW Untruncated'!S:S,'ASETTW Untruncated'!$A:$A,$A40,'ASETTW Untruncated'!$B:$B,$B40,'ASETTW Untruncated'!$C:$C,$C40)</f>
        <v>0</v>
      </c>
      <c r="T40" s="2">
        <f>SUMIFS('ASETTW Untruncated'!T:T,'ASETTW Untruncated'!$A:$A,$A40,'ASETTW Untruncated'!$B:$B,$B40,'ASETTW Untruncated'!$C:$C,$C40)</f>
        <v>0</v>
      </c>
      <c r="U40" s="2">
        <f>SUMIFS('ASETTW Untruncated'!U:U,'ASETTW Untruncated'!$A:$A,$A40,'ASETTW Untruncated'!$B:$B,$B40,'ASETTW Untruncated'!$C:$C,$C40)</f>
        <v>0</v>
      </c>
      <c r="V40" s="2">
        <f>SUMIFS('ASETTW Untruncated'!V:V,'ASETTW Untruncated'!$A:$A,$A40,'ASETTW Untruncated'!$B:$B,$B40,'ASETTW Untruncated'!$C:$C,$C40)</f>
        <v>0</v>
      </c>
      <c r="W40" s="2">
        <f>SUMIFS('ASETTW Untruncated'!W:W,'ASETTW Untruncated'!$A:$A,$A40,'ASETTW Untruncated'!$B:$B,$B40,'ASETTW Untruncated'!$C:$C,$C40)</f>
        <v>0</v>
      </c>
      <c r="AS40"/>
    </row>
    <row r="41" spans="1:45" s="2" customFormat="1" x14ac:dyDescent="0.45">
      <c r="D41" s="2">
        <f>SUMIFS('ASETTW Untruncated'!D:D,'ASETTW Untruncated'!$A:$A,$A41,'ASETTW Untruncated'!$B:$B,$B41,'ASETTW Untruncated'!$C:$C,$C41)</f>
        <v>0</v>
      </c>
      <c r="E41" s="2">
        <f>SUMIFS('ASETTW Untruncated'!E:E,'ASETTW Untruncated'!$A:$A,$A41,'ASETTW Untruncated'!$B:$B,$B41,'ASETTW Untruncated'!$C:$C,$C41)</f>
        <v>0</v>
      </c>
      <c r="F41" s="2">
        <f>SUMIFS('ASETTW Untruncated'!F:F,'ASETTW Untruncated'!$A:$A,$A41,'ASETTW Untruncated'!$B:$B,$B41,'ASETTW Untruncated'!$C:$C,$C41)</f>
        <v>0</v>
      </c>
      <c r="G41" s="2">
        <f>SUMIFS('ASETTW Untruncated'!G:G,'ASETTW Untruncated'!$A:$A,$A41,'ASETTW Untruncated'!$B:$B,$B41,'ASETTW Untruncated'!$C:$C,$C41)</f>
        <v>0</v>
      </c>
      <c r="H41" s="2">
        <f>SUMIFS('ASETTW Untruncated'!H:H,'ASETTW Untruncated'!$A:$A,$A41,'ASETTW Untruncated'!$B:$B,$B41,'ASETTW Untruncated'!$C:$C,$C41)</f>
        <v>0</v>
      </c>
      <c r="I41" s="2">
        <f>SUMIFS('ASETTW Untruncated'!I:I,'ASETTW Untruncated'!$A:$A,$A41,'ASETTW Untruncated'!$B:$B,$B41,'ASETTW Untruncated'!$C:$C,$C41)</f>
        <v>0</v>
      </c>
      <c r="J41" s="2">
        <f>SUMIFS('ASETTW Untruncated'!J:J,'ASETTW Untruncated'!$A:$A,$A41,'ASETTW Untruncated'!$B:$B,$B41,'ASETTW Untruncated'!$C:$C,$C41)</f>
        <v>0</v>
      </c>
      <c r="K41" s="2">
        <f>SUMIFS('ASETTW Untruncated'!K:K,'ASETTW Untruncated'!$A:$A,$A41,'ASETTW Untruncated'!$B:$B,$B41,'ASETTW Untruncated'!$C:$C,$C41)</f>
        <v>0</v>
      </c>
      <c r="L41" s="2">
        <f>SUMIFS('ASETTW Untruncated'!L:L,'ASETTW Untruncated'!$A:$A,$A41,'ASETTW Untruncated'!$B:$B,$B41,'ASETTW Untruncated'!$C:$C,$C41)</f>
        <v>0</v>
      </c>
      <c r="M41" s="2">
        <f>SUMIFS('ASETTW Untruncated'!M:M,'ASETTW Untruncated'!$A:$A,$A41,'ASETTW Untruncated'!$B:$B,$B41,'ASETTW Untruncated'!$C:$C,$C41)</f>
        <v>0</v>
      </c>
      <c r="N41" s="2">
        <f>SUMIFS('ASETTW Untruncated'!N:N,'ASETTW Untruncated'!$A:$A,$A41,'ASETTW Untruncated'!$B:$B,$B41,'ASETTW Untruncated'!$C:$C,$C41)</f>
        <v>0</v>
      </c>
      <c r="O41" s="2">
        <f>SUMIFS('ASETTW Untruncated'!O:O,'ASETTW Untruncated'!$A:$A,$A41,'ASETTW Untruncated'!$B:$B,$B41,'ASETTW Untruncated'!$C:$C,$C41)</f>
        <v>0</v>
      </c>
      <c r="P41" s="2">
        <f>SUMIFS('ASETTW Untruncated'!P:P,'ASETTW Untruncated'!$A:$A,$A41,'ASETTW Untruncated'!$B:$B,$B41,'ASETTW Untruncated'!$C:$C,$C41)</f>
        <v>0</v>
      </c>
      <c r="Q41" s="2">
        <f>SUMIFS('ASETTW Untruncated'!Q:Q,'ASETTW Untruncated'!$A:$A,$A41,'ASETTW Untruncated'!$B:$B,$B41,'ASETTW Untruncated'!$C:$C,$C41)</f>
        <v>0</v>
      </c>
      <c r="R41" s="2">
        <f>SUMIFS('ASETTW Untruncated'!R:R,'ASETTW Untruncated'!$A:$A,$A41,'ASETTW Untruncated'!$B:$B,$B41,'ASETTW Untruncated'!$C:$C,$C41)</f>
        <v>0</v>
      </c>
      <c r="S41" s="2">
        <f>SUMIFS('ASETTW Untruncated'!S:S,'ASETTW Untruncated'!$A:$A,$A41,'ASETTW Untruncated'!$B:$B,$B41,'ASETTW Untruncated'!$C:$C,$C41)</f>
        <v>0</v>
      </c>
      <c r="T41" s="2">
        <f>SUMIFS('ASETTW Untruncated'!T:T,'ASETTW Untruncated'!$A:$A,$A41,'ASETTW Untruncated'!$B:$B,$B41,'ASETTW Untruncated'!$C:$C,$C41)</f>
        <v>0</v>
      </c>
      <c r="U41" s="2">
        <f>SUMIFS('ASETTW Untruncated'!U:U,'ASETTW Untruncated'!$A:$A,$A41,'ASETTW Untruncated'!$B:$B,$B41,'ASETTW Untruncated'!$C:$C,$C41)</f>
        <v>0</v>
      </c>
      <c r="V41" s="2">
        <f>SUMIFS('ASETTW Untruncated'!V:V,'ASETTW Untruncated'!$A:$A,$A41,'ASETTW Untruncated'!$B:$B,$B41,'ASETTW Untruncated'!$C:$C,$C41)</f>
        <v>0</v>
      </c>
      <c r="W41" s="2">
        <f>SUMIFS('ASETTW Untruncated'!W:W,'ASETTW Untruncated'!$A:$A,$A41,'ASETTW Untruncated'!$B:$B,$B41,'ASETTW Untruncated'!$C:$C,$C41)</f>
        <v>0</v>
      </c>
      <c r="AS41"/>
    </row>
    <row r="42" spans="1:45" s="2" customFormat="1" x14ac:dyDescent="0.45">
      <c r="D42" s="2">
        <f>SUMIFS('ASETTW Untruncated'!D:D,'ASETTW Untruncated'!$A:$A,$A42,'ASETTW Untruncated'!$B:$B,$B42,'ASETTW Untruncated'!$C:$C,$C42)</f>
        <v>0</v>
      </c>
      <c r="E42" s="2">
        <f>SUMIFS('ASETTW Untruncated'!E:E,'ASETTW Untruncated'!$A:$A,$A42,'ASETTW Untruncated'!$B:$B,$B42,'ASETTW Untruncated'!$C:$C,$C42)</f>
        <v>0</v>
      </c>
      <c r="F42" s="2">
        <f>SUMIFS('ASETTW Untruncated'!F:F,'ASETTW Untruncated'!$A:$A,$A42,'ASETTW Untruncated'!$B:$B,$B42,'ASETTW Untruncated'!$C:$C,$C42)</f>
        <v>0</v>
      </c>
      <c r="G42" s="2">
        <f>SUMIFS('ASETTW Untruncated'!G:G,'ASETTW Untruncated'!$A:$A,$A42,'ASETTW Untruncated'!$B:$B,$B42,'ASETTW Untruncated'!$C:$C,$C42)</f>
        <v>0</v>
      </c>
      <c r="H42" s="2">
        <f>SUMIFS('ASETTW Untruncated'!H:H,'ASETTW Untruncated'!$A:$A,$A42,'ASETTW Untruncated'!$B:$B,$B42,'ASETTW Untruncated'!$C:$C,$C42)</f>
        <v>0</v>
      </c>
      <c r="I42" s="2">
        <f>SUMIFS('ASETTW Untruncated'!I:I,'ASETTW Untruncated'!$A:$A,$A42,'ASETTW Untruncated'!$B:$B,$B42,'ASETTW Untruncated'!$C:$C,$C42)</f>
        <v>0</v>
      </c>
      <c r="J42" s="2">
        <f>SUMIFS('ASETTW Untruncated'!J:J,'ASETTW Untruncated'!$A:$A,$A42,'ASETTW Untruncated'!$B:$B,$B42,'ASETTW Untruncated'!$C:$C,$C42)</f>
        <v>0</v>
      </c>
      <c r="K42" s="2">
        <f>SUMIFS('ASETTW Untruncated'!K:K,'ASETTW Untruncated'!$A:$A,$A42,'ASETTW Untruncated'!$B:$B,$B42,'ASETTW Untruncated'!$C:$C,$C42)</f>
        <v>0</v>
      </c>
      <c r="L42" s="2">
        <f>SUMIFS('ASETTW Untruncated'!L:L,'ASETTW Untruncated'!$A:$A,$A42,'ASETTW Untruncated'!$B:$B,$B42,'ASETTW Untruncated'!$C:$C,$C42)</f>
        <v>0</v>
      </c>
      <c r="M42" s="2">
        <f>SUMIFS('ASETTW Untruncated'!M:M,'ASETTW Untruncated'!$A:$A,$A42,'ASETTW Untruncated'!$B:$B,$B42,'ASETTW Untruncated'!$C:$C,$C42)</f>
        <v>0</v>
      </c>
      <c r="N42" s="2">
        <f>SUMIFS('ASETTW Untruncated'!N:N,'ASETTW Untruncated'!$A:$A,$A42,'ASETTW Untruncated'!$B:$B,$B42,'ASETTW Untruncated'!$C:$C,$C42)</f>
        <v>0</v>
      </c>
      <c r="O42" s="2">
        <f>SUMIFS('ASETTW Untruncated'!O:O,'ASETTW Untruncated'!$A:$A,$A42,'ASETTW Untruncated'!$B:$B,$B42,'ASETTW Untruncated'!$C:$C,$C42)</f>
        <v>0</v>
      </c>
      <c r="P42" s="2">
        <f>SUMIFS('ASETTW Untruncated'!P:P,'ASETTW Untruncated'!$A:$A,$A42,'ASETTW Untruncated'!$B:$B,$B42,'ASETTW Untruncated'!$C:$C,$C42)</f>
        <v>0</v>
      </c>
      <c r="Q42" s="2">
        <f>SUMIFS('ASETTW Untruncated'!Q:Q,'ASETTW Untruncated'!$A:$A,$A42,'ASETTW Untruncated'!$B:$B,$B42,'ASETTW Untruncated'!$C:$C,$C42)</f>
        <v>0</v>
      </c>
      <c r="R42" s="2">
        <f>SUMIFS('ASETTW Untruncated'!R:R,'ASETTW Untruncated'!$A:$A,$A42,'ASETTW Untruncated'!$B:$B,$B42,'ASETTW Untruncated'!$C:$C,$C42)</f>
        <v>0</v>
      </c>
      <c r="S42" s="2">
        <f>SUMIFS('ASETTW Untruncated'!S:S,'ASETTW Untruncated'!$A:$A,$A42,'ASETTW Untruncated'!$B:$B,$B42,'ASETTW Untruncated'!$C:$C,$C42)</f>
        <v>0</v>
      </c>
      <c r="T42" s="2">
        <f>SUMIFS('ASETTW Untruncated'!T:T,'ASETTW Untruncated'!$A:$A,$A42,'ASETTW Untruncated'!$B:$B,$B42,'ASETTW Untruncated'!$C:$C,$C42)</f>
        <v>0</v>
      </c>
      <c r="U42" s="2">
        <f>SUMIFS('ASETTW Untruncated'!U:U,'ASETTW Untruncated'!$A:$A,$A42,'ASETTW Untruncated'!$B:$B,$B42,'ASETTW Untruncated'!$C:$C,$C42)</f>
        <v>0</v>
      </c>
      <c r="V42" s="2">
        <f>SUMIFS('ASETTW Untruncated'!V:V,'ASETTW Untruncated'!$A:$A,$A42,'ASETTW Untruncated'!$B:$B,$B42,'ASETTW Untruncated'!$C:$C,$C42)</f>
        <v>0</v>
      </c>
      <c r="W42" s="2">
        <f>SUMIFS('ASETTW Untruncated'!W:W,'ASETTW Untruncated'!$A:$A,$A42,'ASETTW Untruncated'!$B:$B,$B42,'ASETTW Untruncated'!$C:$C,$C42)</f>
        <v>0</v>
      </c>
      <c r="AS42"/>
    </row>
    <row r="43" spans="1:45" s="2" customFormat="1" x14ac:dyDescent="0.45">
      <c r="D43" s="2">
        <f>SUMIFS('ASETTW Untruncated'!D:D,'ASETTW Untruncated'!$A:$A,$A43,'ASETTW Untruncated'!$B:$B,$B43,'ASETTW Untruncated'!$C:$C,$C43)</f>
        <v>0</v>
      </c>
      <c r="E43" s="2">
        <f>SUMIFS('ASETTW Untruncated'!E:E,'ASETTW Untruncated'!$A:$A,$A43,'ASETTW Untruncated'!$B:$B,$B43,'ASETTW Untruncated'!$C:$C,$C43)</f>
        <v>0</v>
      </c>
      <c r="F43" s="2">
        <f>SUMIFS('ASETTW Untruncated'!F:F,'ASETTW Untruncated'!$A:$A,$A43,'ASETTW Untruncated'!$B:$B,$B43,'ASETTW Untruncated'!$C:$C,$C43)</f>
        <v>0</v>
      </c>
      <c r="G43" s="2">
        <f>SUMIFS('ASETTW Untruncated'!G:G,'ASETTW Untruncated'!$A:$A,$A43,'ASETTW Untruncated'!$B:$B,$B43,'ASETTW Untruncated'!$C:$C,$C43)</f>
        <v>0</v>
      </c>
      <c r="H43" s="2">
        <f>SUMIFS('ASETTW Untruncated'!H:H,'ASETTW Untruncated'!$A:$A,$A43,'ASETTW Untruncated'!$B:$B,$B43,'ASETTW Untruncated'!$C:$C,$C43)</f>
        <v>0</v>
      </c>
      <c r="I43" s="2">
        <f>SUMIFS('ASETTW Untruncated'!I:I,'ASETTW Untruncated'!$A:$A,$A43,'ASETTW Untruncated'!$B:$B,$B43,'ASETTW Untruncated'!$C:$C,$C43)</f>
        <v>0</v>
      </c>
      <c r="J43" s="2">
        <f>SUMIFS('ASETTW Untruncated'!J:J,'ASETTW Untruncated'!$A:$A,$A43,'ASETTW Untruncated'!$B:$B,$B43,'ASETTW Untruncated'!$C:$C,$C43)</f>
        <v>0</v>
      </c>
      <c r="K43" s="2">
        <f>SUMIFS('ASETTW Untruncated'!K:K,'ASETTW Untruncated'!$A:$A,$A43,'ASETTW Untruncated'!$B:$B,$B43,'ASETTW Untruncated'!$C:$C,$C43)</f>
        <v>0</v>
      </c>
      <c r="L43" s="2">
        <f>SUMIFS('ASETTW Untruncated'!L:L,'ASETTW Untruncated'!$A:$A,$A43,'ASETTW Untruncated'!$B:$B,$B43,'ASETTW Untruncated'!$C:$C,$C43)</f>
        <v>0</v>
      </c>
      <c r="M43" s="2">
        <f>SUMIFS('ASETTW Untruncated'!M:M,'ASETTW Untruncated'!$A:$A,$A43,'ASETTW Untruncated'!$B:$B,$B43,'ASETTW Untruncated'!$C:$C,$C43)</f>
        <v>0</v>
      </c>
      <c r="N43" s="2">
        <f>SUMIFS('ASETTW Untruncated'!N:N,'ASETTW Untruncated'!$A:$A,$A43,'ASETTW Untruncated'!$B:$B,$B43,'ASETTW Untruncated'!$C:$C,$C43)</f>
        <v>0</v>
      </c>
      <c r="O43" s="2">
        <f>SUMIFS('ASETTW Untruncated'!O:O,'ASETTW Untruncated'!$A:$A,$A43,'ASETTW Untruncated'!$B:$B,$B43,'ASETTW Untruncated'!$C:$C,$C43)</f>
        <v>0</v>
      </c>
      <c r="P43" s="2">
        <f>SUMIFS('ASETTW Untruncated'!P:P,'ASETTW Untruncated'!$A:$A,$A43,'ASETTW Untruncated'!$B:$B,$B43,'ASETTW Untruncated'!$C:$C,$C43)</f>
        <v>0</v>
      </c>
      <c r="Q43" s="2">
        <f>SUMIFS('ASETTW Untruncated'!Q:Q,'ASETTW Untruncated'!$A:$A,$A43,'ASETTW Untruncated'!$B:$B,$B43,'ASETTW Untruncated'!$C:$C,$C43)</f>
        <v>0</v>
      </c>
      <c r="R43" s="2">
        <f>SUMIFS('ASETTW Untruncated'!R:R,'ASETTW Untruncated'!$A:$A,$A43,'ASETTW Untruncated'!$B:$B,$B43,'ASETTW Untruncated'!$C:$C,$C43)</f>
        <v>0</v>
      </c>
      <c r="S43" s="2">
        <f>SUMIFS('ASETTW Untruncated'!S:S,'ASETTW Untruncated'!$A:$A,$A43,'ASETTW Untruncated'!$B:$B,$B43,'ASETTW Untruncated'!$C:$C,$C43)</f>
        <v>0</v>
      </c>
      <c r="T43" s="2">
        <f>SUMIFS('ASETTW Untruncated'!T:T,'ASETTW Untruncated'!$A:$A,$A43,'ASETTW Untruncated'!$B:$B,$B43,'ASETTW Untruncated'!$C:$C,$C43)</f>
        <v>0</v>
      </c>
      <c r="U43" s="2">
        <f>SUMIFS('ASETTW Untruncated'!U:U,'ASETTW Untruncated'!$A:$A,$A43,'ASETTW Untruncated'!$B:$B,$B43,'ASETTW Untruncated'!$C:$C,$C43)</f>
        <v>0</v>
      </c>
      <c r="V43" s="2">
        <f>SUMIFS('ASETTW Untruncated'!V:V,'ASETTW Untruncated'!$A:$A,$A43,'ASETTW Untruncated'!$B:$B,$B43,'ASETTW Untruncated'!$C:$C,$C43)</f>
        <v>0</v>
      </c>
      <c r="W43" s="2">
        <f>SUMIFS('ASETTW Untruncated'!W:W,'ASETTW Untruncated'!$A:$A,$A43,'ASETTW Untruncated'!$B:$B,$B43,'ASETTW Untruncated'!$C:$C,$C43)</f>
        <v>0</v>
      </c>
      <c r="AS43"/>
    </row>
    <row r="44" spans="1:45" s="2" customFormat="1" x14ac:dyDescent="0.45">
      <c r="D44" s="2">
        <f>SUMIFS('ASETTW Untruncated'!D:D,'ASETTW Untruncated'!$A:$A,$A44,'ASETTW Untruncated'!$B:$B,$B44,'ASETTW Untruncated'!$C:$C,$C44)</f>
        <v>0</v>
      </c>
      <c r="E44" s="2">
        <f>SUMIFS('ASETTW Untruncated'!E:E,'ASETTW Untruncated'!$A:$A,$A44,'ASETTW Untruncated'!$B:$B,$B44,'ASETTW Untruncated'!$C:$C,$C44)</f>
        <v>0</v>
      </c>
      <c r="F44" s="2">
        <f>SUMIFS('ASETTW Untruncated'!F:F,'ASETTW Untruncated'!$A:$A,$A44,'ASETTW Untruncated'!$B:$B,$B44,'ASETTW Untruncated'!$C:$C,$C44)</f>
        <v>0</v>
      </c>
      <c r="G44" s="2">
        <f>SUMIFS('ASETTW Untruncated'!G:G,'ASETTW Untruncated'!$A:$A,$A44,'ASETTW Untruncated'!$B:$B,$B44,'ASETTW Untruncated'!$C:$C,$C44)</f>
        <v>0</v>
      </c>
      <c r="H44" s="2">
        <f>SUMIFS('ASETTW Untruncated'!H:H,'ASETTW Untruncated'!$A:$A,$A44,'ASETTW Untruncated'!$B:$B,$B44,'ASETTW Untruncated'!$C:$C,$C44)</f>
        <v>0</v>
      </c>
      <c r="I44" s="2">
        <f>SUMIFS('ASETTW Untruncated'!I:I,'ASETTW Untruncated'!$A:$A,$A44,'ASETTW Untruncated'!$B:$B,$B44,'ASETTW Untruncated'!$C:$C,$C44)</f>
        <v>0</v>
      </c>
      <c r="J44" s="2">
        <f>SUMIFS('ASETTW Untruncated'!J:J,'ASETTW Untruncated'!$A:$A,$A44,'ASETTW Untruncated'!$B:$B,$B44,'ASETTW Untruncated'!$C:$C,$C44)</f>
        <v>0</v>
      </c>
      <c r="K44" s="2">
        <f>SUMIFS('ASETTW Untruncated'!K:K,'ASETTW Untruncated'!$A:$A,$A44,'ASETTW Untruncated'!$B:$B,$B44,'ASETTW Untruncated'!$C:$C,$C44)</f>
        <v>0</v>
      </c>
      <c r="L44" s="2">
        <f>SUMIFS('ASETTW Untruncated'!L:L,'ASETTW Untruncated'!$A:$A,$A44,'ASETTW Untruncated'!$B:$B,$B44,'ASETTW Untruncated'!$C:$C,$C44)</f>
        <v>0</v>
      </c>
      <c r="M44" s="2">
        <f>SUMIFS('ASETTW Untruncated'!M:M,'ASETTW Untruncated'!$A:$A,$A44,'ASETTW Untruncated'!$B:$B,$B44,'ASETTW Untruncated'!$C:$C,$C44)</f>
        <v>0</v>
      </c>
      <c r="N44" s="2">
        <f>SUMIFS('ASETTW Untruncated'!N:N,'ASETTW Untruncated'!$A:$A,$A44,'ASETTW Untruncated'!$B:$B,$B44,'ASETTW Untruncated'!$C:$C,$C44)</f>
        <v>0</v>
      </c>
      <c r="O44" s="2">
        <f>SUMIFS('ASETTW Untruncated'!O:O,'ASETTW Untruncated'!$A:$A,$A44,'ASETTW Untruncated'!$B:$B,$B44,'ASETTW Untruncated'!$C:$C,$C44)</f>
        <v>0</v>
      </c>
      <c r="P44" s="2">
        <f>SUMIFS('ASETTW Untruncated'!P:P,'ASETTW Untruncated'!$A:$A,$A44,'ASETTW Untruncated'!$B:$B,$B44,'ASETTW Untruncated'!$C:$C,$C44)</f>
        <v>0</v>
      </c>
      <c r="Q44" s="2">
        <f>SUMIFS('ASETTW Untruncated'!Q:Q,'ASETTW Untruncated'!$A:$A,$A44,'ASETTW Untruncated'!$B:$B,$B44,'ASETTW Untruncated'!$C:$C,$C44)</f>
        <v>0</v>
      </c>
      <c r="R44" s="2">
        <f>SUMIFS('ASETTW Untruncated'!R:R,'ASETTW Untruncated'!$A:$A,$A44,'ASETTW Untruncated'!$B:$B,$B44,'ASETTW Untruncated'!$C:$C,$C44)</f>
        <v>0</v>
      </c>
      <c r="S44" s="2">
        <f>SUMIFS('ASETTW Untruncated'!S:S,'ASETTW Untruncated'!$A:$A,$A44,'ASETTW Untruncated'!$B:$B,$B44,'ASETTW Untruncated'!$C:$C,$C44)</f>
        <v>0</v>
      </c>
      <c r="T44" s="2">
        <f>SUMIFS('ASETTW Untruncated'!T:T,'ASETTW Untruncated'!$A:$A,$A44,'ASETTW Untruncated'!$B:$B,$B44,'ASETTW Untruncated'!$C:$C,$C44)</f>
        <v>0</v>
      </c>
      <c r="U44" s="2">
        <f>SUMIFS('ASETTW Untruncated'!U:U,'ASETTW Untruncated'!$A:$A,$A44,'ASETTW Untruncated'!$B:$B,$B44,'ASETTW Untruncated'!$C:$C,$C44)</f>
        <v>0</v>
      </c>
      <c r="V44" s="2">
        <f>SUMIFS('ASETTW Untruncated'!V:V,'ASETTW Untruncated'!$A:$A,$A44,'ASETTW Untruncated'!$B:$B,$B44,'ASETTW Untruncated'!$C:$C,$C44)</f>
        <v>0</v>
      </c>
      <c r="W44" s="2">
        <f>SUMIFS('ASETTW Untruncated'!W:W,'ASETTW Untruncated'!$A:$A,$A44,'ASETTW Untruncated'!$B:$B,$B44,'ASETTW Untruncated'!$C:$C,$C44)</f>
        <v>0</v>
      </c>
      <c r="AS44"/>
    </row>
    <row r="45" spans="1:45" s="2" customFormat="1" x14ac:dyDescent="0.45">
      <c r="D45" s="2">
        <f>SUMIFS('ASETTW Untruncated'!D:D,'ASETTW Untruncated'!$A:$A,$A45,'ASETTW Untruncated'!$B:$B,$B45,'ASETTW Untruncated'!$C:$C,$C45)</f>
        <v>0</v>
      </c>
      <c r="E45" s="2">
        <f>SUMIFS('ASETTW Untruncated'!E:E,'ASETTW Untruncated'!$A:$A,$A45,'ASETTW Untruncated'!$B:$B,$B45,'ASETTW Untruncated'!$C:$C,$C45)</f>
        <v>0</v>
      </c>
      <c r="F45" s="2">
        <f>SUMIFS('ASETTW Untruncated'!F:F,'ASETTW Untruncated'!$A:$A,$A45,'ASETTW Untruncated'!$B:$B,$B45,'ASETTW Untruncated'!$C:$C,$C45)</f>
        <v>0</v>
      </c>
      <c r="G45" s="2">
        <f>SUMIFS('ASETTW Untruncated'!G:G,'ASETTW Untruncated'!$A:$A,$A45,'ASETTW Untruncated'!$B:$B,$B45,'ASETTW Untruncated'!$C:$C,$C45)</f>
        <v>0</v>
      </c>
      <c r="H45" s="2">
        <f>SUMIFS('ASETTW Untruncated'!H:H,'ASETTW Untruncated'!$A:$A,$A45,'ASETTW Untruncated'!$B:$B,$B45,'ASETTW Untruncated'!$C:$C,$C45)</f>
        <v>0</v>
      </c>
      <c r="I45" s="2">
        <f>SUMIFS('ASETTW Untruncated'!I:I,'ASETTW Untruncated'!$A:$A,$A45,'ASETTW Untruncated'!$B:$B,$B45,'ASETTW Untruncated'!$C:$C,$C45)</f>
        <v>0</v>
      </c>
      <c r="J45" s="2">
        <f>SUMIFS('ASETTW Untruncated'!J:J,'ASETTW Untruncated'!$A:$A,$A45,'ASETTW Untruncated'!$B:$B,$B45,'ASETTW Untruncated'!$C:$C,$C45)</f>
        <v>0</v>
      </c>
      <c r="K45" s="2">
        <f>SUMIFS('ASETTW Untruncated'!K:K,'ASETTW Untruncated'!$A:$A,$A45,'ASETTW Untruncated'!$B:$B,$B45,'ASETTW Untruncated'!$C:$C,$C45)</f>
        <v>0</v>
      </c>
      <c r="L45" s="2">
        <f>SUMIFS('ASETTW Untruncated'!L:L,'ASETTW Untruncated'!$A:$A,$A45,'ASETTW Untruncated'!$B:$B,$B45,'ASETTW Untruncated'!$C:$C,$C45)</f>
        <v>0</v>
      </c>
      <c r="M45" s="2">
        <f>SUMIFS('ASETTW Untruncated'!M:M,'ASETTW Untruncated'!$A:$A,$A45,'ASETTW Untruncated'!$B:$B,$B45,'ASETTW Untruncated'!$C:$C,$C45)</f>
        <v>0</v>
      </c>
      <c r="N45" s="2">
        <f>SUMIFS('ASETTW Untruncated'!N:N,'ASETTW Untruncated'!$A:$A,$A45,'ASETTW Untruncated'!$B:$B,$B45,'ASETTW Untruncated'!$C:$C,$C45)</f>
        <v>0</v>
      </c>
      <c r="O45" s="2">
        <f>SUMIFS('ASETTW Untruncated'!O:O,'ASETTW Untruncated'!$A:$A,$A45,'ASETTW Untruncated'!$B:$B,$B45,'ASETTW Untruncated'!$C:$C,$C45)</f>
        <v>0</v>
      </c>
      <c r="P45" s="2">
        <f>SUMIFS('ASETTW Untruncated'!P:P,'ASETTW Untruncated'!$A:$A,$A45,'ASETTW Untruncated'!$B:$B,$B45,'ASETTW Untruncated'!$C:$C,$C45)</f>
        <v>0</v>
      </c>
      <c r="Q45" s="2">
        <f>SUMIFS('ASETTW Untruncated'!Q:Q,'ASETTW Untruncated'!$A:$A,$A45,'ASETTW Untruncated'!$B:$B,$B45,'ASETTW Untruncated'!$C:$C,$C45)</f>
        <v>0</v>
      </c>
      <c r="R45" s="2">
        <f>SUMIFS('ASETTW Untruncated'!R:R,'ASETTW Untruncated'!$A:$A,$A45,'ASETTW Untruncated'!$B:$B,$B45,'ASETTW Untruncated'!$C:$C,$C45)</f>
        <v>0</v>
      </c>
      <c r="S45" s="2">
        <f>SUMIFS('ASETTW Untruncated'!S:S,'ASETTW Untruncated'!$A:$A,$A45,'ASETTW Untruncated'!$B:$B,$B45,'ASETTW Untruncated'!$C:$C,$C45)</f>
        <v>0</v>
      </c>
      <c r="T45" s="2">
        <f>SUMIFS('ASETTW Untruncated'!T:T,'ASETTW Untruncated'!$A:$A,$A45,'ASETTW Untruncated'!$B:$B,$B45,'ASETTW Untruncated'!$C:$C,$C45)</f>
        <v>0</v>
      </c>
      <c r="U45" s="2">
        <f>SUMIFS('ASETTW Untruncated'!U:U,'ASETTW Untruncated'!$A:$A,$A45,'ASETTW Untruncated'!$B:$B,$B45,'ASETTW Untruncated'!$C:$C,$C45)</f>
        <v>0</v>
      </c>
      <c r="V45" s="2">
        <f>SUMIFS('ASETTW Untruncated'!V:V,'ASETTW Untruncated'!$A:$A,$A45,'ASETTW Untruncated'!$B:$B,$B45,'ASETTW Untruncated'!$C:$C,$C45)</f>
        <v>0</v>
      </c>
      <c r="W45" s="2">
        <f>SUMIFS('ASETTW Untruncated'!W:W,'ASETTW Untruncated'!$A:$A,$A45,'ASETTW Untruncated'!$B:$B,$B45,'ASETTW Untruncated'!$C:$C,$C45)</f>
        <v>0</v>
      </c>
      <c r="AS45"/>
    </row>
    <row r="46" spans="1:45" s="2" customFormat="1" x14ac:dyDescent="0.45">
      <c r="D46" s="2">
        <f>SUMIFS('ASETTW Untruncated'!D:D,'ASETTW Untruncated'!$A:$A,$A46,'ASETTW Untruncated'!$B:$B,$B46,'ASETTW Untruncated'!$C:$C,$C46)</f>
        <v>0</v>
      </c>
      <c r="E46" s="2">
        <f>SUMIFS('ASETTW Untruncated'!E:E,'ASETTW Untruncated'!$A:$A,$A46,'ASETTW Untruncated'!$B:$B,$B46,'ASETTW Untruncated'!$C:$C,$C46)</f>
        <v>0</v>
      </c>
      <c r="F46" s="2">
        <f>SUMIFS('ASETTW Untruncated'!F:F,'ASETTW Untruncated'!$A:$A,$A46,'ASETTW Untruncated'!$B:$B,$B46,'ASETTW Untruncated'!$C:$C,$C46)</f>
        <v>0</v>
      </c>
      <c r="G46" s="2">
        <f>SUMIFS('ASETTW Untruncated'!G:G,'ASETTW Untruncated'!$A:$A,$A46,'ASETTW Untruncated'!$B:$B,$B46,'ASETTW Untruncated'!$C:$C,$C46)</f>
        <v>0</v>
      </c>
      <c r="H46" s="2">
        <f>SUMIFS('ASETTW Untruncated'!H:H,'ASETTW Untruncated'!$A:$A,$A46,'ASETTW Untruncated'!$B:$B,$B46,'ASETTW Untruncated'!$C:$C,$C46)</f>
        <v>0</v>
      </c>
      <c r="I46" s="2">
        <f>SUMIFS('ASETTW Untruncated'!I:I,'ASETTW Untruncated'!$A:$A,$A46,'ASETTW Untruncated'!$B:$B,$B46,'ASETTW Untruncated'!$C:$C,$C46)</f>
        <v>0</v>
      </c>
      <c r="J46" s="2">
        <f>SUMIFS('ASETTW Untruncated'!J:J,'ASETTW Untruncated'!$A:$A,$A46,'ASETTW Untruncated'!$B:$B,$B46,'ASETTW Untruncated'!$C:$C,$C46)</f>
        <v>0</v>
      </c>
      <c r="K46" s="2">
        <f>SUMIFS('ASETTW Untruncated'!K:K,'ASETTW Untruncated'!$A:$A,$A46,'ASETTW Untruncated'!$B:$B,$B46,'ASETTW Untruncated'!$C:$C,$C46)</f>
        <v>0</v>
      </c>
      <c r="L46" s="2">
        <f>SUMIFS('ASETTW Untruncated'!L:L,'ASETTW Untruncated'!$A:$A,$A46,'ASETTW Untruncated'!$B:$B,$B46,'ASETTW Untruncated'!$C:$C,$C46)</f>
        <v>0</v>
      </c>
      <c r="M46" s="2">
        <f>SUMIFS('ASETTW Untruncated'!M:M,'ASETTW Untruncated'!$A:$A,$A46,'ASETTW Untruncated'!$B:$B,$B46,'ASETTW Untruncated'!$C:$C,$C46)</f>
        <v>0</v>
      </c>
      <c r="N46" s="2">
        <f>SUMIFS('ASETTW Untruncated'!N:N,'ASETTW Untruncated'!$A:$A,$A46,'ASETTW Untruncated'!$B:$B,$B46,'ASETTW Untruncated'!$C:$C,$C46)</f>
        <v>0</v>
      </c>
      <c r="O46" s="2">
        <f>SUMIFS('ASETTW Untruncated'!O:O,'ASETTW Untruncated'!$A:$A,$A46,'ASETTW Untruncated'!$B:$B,$B46,'ASETTW Untruncated'!$C:$C,$C46)</f>
        <v>0</v>
      </c>
      <c r="P46" s="2">
        <f>SUMIFS('ASETTW Untruncated'!P:P,'ASETTW Untruncated'!$A:$A,$A46,'ASETTW Untruncated'!$B:$B,$B46,'ASETTW Untruncated'!$C:$C,$C46)</f>
        <v>0</v>
      </c>
      <c r="Q46" s="2">
        <f>SUMIFS('ASETTW Untruncated'!Q:Q,'ASETTW Untruncated'!$A:$A,$A46,'ASETTW Untruncated'!$B:$B,$B46,'ASETTW Untruncated'!$C:$C,$C46)</f>
        <v>0</v>
      </c>
      <c r="R46" s="2">
        <f>SUMIFS('ASETTW Untruncated'!R:R,'ASETTW Untruncated'!$A:$A,$A46,'ASETTW Untruncated'!$B:$B,$B46,'ASETTW Untruncated'!$C:$C,$C46)</f>
        <v>0</v>
      </c>
      <c r="S46" s="2">
        <f>SUMIFS('ASETTW Untruncated'!S:S,'ASETTW Untruncated'!$A:$A,$A46,'ASETTW Untruncated'!$B:$B,$B46,'ASETTW Untruncated'!$C:$C,$C46)</f>
        <v>0</v>
      </c>
      <c r="T46" s="2">
        <f>SUMIFS('ASETTW Untruncated'!T:T,'ASETTW Untruncated'!$A:$A,$A46,'ASETTW Untruncated'!$B:$B,$B46,'ASETTW Untruncated'!$C:$C,$C46)</f>
        <v>0</v>
      </c>
      <c r="U46" s="2">
        <f>SUMIFS('ASETTW Untruncated'!U:U,'ASETTW Untruncated'!$A:$A,$A46,'ASETTW Untruncated'!$B:$B,$B46,'ASETTW Untruncated'!$C:$C,$C46)</f>
        <v>0</v>
      </c>
      <c r="V46" s="2">
        <f>SUMIFS('ASETTW Untruncated'!V:V,'ASETTW Untruncated'!$A:$A,$A46,'ASETTW Untruncated'!$B:$B,$B46,'ASETTW Untruncated'!$C:$C,$C46)</f>
        <v>0</v>
      </c>
      <c r="W46" s="2">
        <f>SUMIFS('ASETTW Untruncated'!W:W,'ASETTW Untruncated'!$A:$A,$A46,'ASETTW Untruncated'!$B:$B,$B46,'ASETTW Untruncated'!$C:$C,$C46)</f>
        <v>0</v>
      </c>
      <c r="AS46"/>
    </row>
    <row r="47" spans="1:45" s="2" customFormat="1" x14ac:dyDescent="0.45">
      <c r="D47" s="2">
        <f>SUMIFS('ASETTW Untruncated'!D:D,'ASETTW Untruncated'!$A:$A,$A47,'ASETTW Untruncated'!$B:$B,$B47,'ASETTW Untruncated'!$C:$C,$C47)</f>
        <v>0</v>
      </c>
      <c r="E47" s="2">
        <f>SUMIFS('ASETTW Untruncated'!E:E,'ASETTW Untruncated'!$A:$A,$A47,'ASETTW Untruncated'!$B:$B,$B47,'ASETTW Untruncated'!$C:$C,$C47)</f>
        <v>0</v>
      </c>
      <c r="F47" s="2">
        <f>SUMIFS('ASETTW Untruncated'!F:F,'ASETTW Untruncated'!$A:$A,$A47,'ASETTW Untruncated'!$B:$B,$B47,'ASETTW Untruncated'!$C:$C,$C47)</f>
        <v>0</v>
      </c>
      <c r="G47" s="2">
        <f>SUMIFS('ASETTW Untruncated'!G:G,'ASETTW Untruncated'!$A:$A,$A47,'ASETTW Untruncated'!$B:$B,$B47,'ASETTW Untruncated'!$C:$C,$C47)</f>
        <v>0</v>
      </c>
      <c r="H47" s="2">
        <f>SUMIFS('ASETTW Untruncated'!H:H,'ASETTW Untruncated'!$A:$A,$A47,'ASETTW Untruncated'!$B:$B,$B47,'ASETTW Untruncated'!$C:$C,$C47)</f>
        <v>0</v>
      </c>
      <c r="I47" s="2">
        <f>SUMIFS('ASETTW Untruncated'!I:I,'ASETTW Untruncated'!$A:$A,$A47,'ASETTW Untruncated'!$B:$B,$B47,'ASETTW Untruncated'!$C:$C,$C47)</f>
        <v>0</v>
      </c>
      <c r="J47" s="2">
        <f>SUMIFS('ASETTW Untruncated'!J:J,'ASETTW Untruncated'!$A:$A,$A47,'ASETTW Untruncated'!$B:$B,$B47,'ASETTW Untruncated'!$C:$C,$C47)</f>
        <v>0</v>
      </c>
      <c r="K47" s="2">
        <f>SUMIFS('ASETTW Untruncated'!K:K,'ASETTW Untruncated'!$A:$A,$A47,'ASETTW Untruncated'!$B:$B,$B47,'ASETTW Untruncated'!$C:$C,$C47)</f>
        <v>0</v>
      </c>
      <c r="L47" s="2">
        <f>SUMIFS('ASETTW Untruncated'!L:L,'ASETTW Untruncated'!$A:$A,$A47,'ASETTW Untruncated'!$B:$B,$B47,'ASETTW Untruncated'!$C:$C,$C47)</f>
        <v>0</v>
      </c>
      <c r="M47" s="2">
        <f>SUMIFS('ASETTW Untruncated'!M:M,'ASETTW Untruncated'!$A:$A,$A47,'ASETTW Untruncated'!$B:$B,$B47,'ASETTW Untruncated'!$C:$C,$C47)</f>
        <v>0</v>
      </c>
      <c r="N47" s="2">
        <f>SUMIFS('ASETTW Untruncated'!N:N,'ASETTW Untruncated'!$A:$A,$A47,'ASETTW Untruncated'!$B:$B,$B47,'ASETTW Untruncated'!$C:$C,$C47)</f>
        <v>0</v>
      </c>
      <c r="O47" s="2">
        <f>SUMIFS('ASETTW Untruncated'!O:O,'ASETTW Untruncated'!$A:$A,$A47,'ASETTW Untruncated'!$B:$B,$B47,'ASETTW Untruncated'!$C:$C,$C47)</f>
        <v>0</v>
      </c>
      <c r="P47" s="2">
        <f>SUMIFS('ASETTW Untruncated'!P:P,'ASETTW Untruncated'!$A:$A,$A47,'ASETTW Untruncated'!$B:$B,$B47,'ASETTW Untruncated'!$C:$C,$C47)</f>
        <v>0</v>
      </c>
      <c r="Q47" s="2">
        <f>SUMIFS('ASETTW Untruncated'!Q:Q,'ASETTW Untruncated'!$A:$A,$A47,'ASETTW Untruncated'!$B:$B,$B47,'ASETTW Untruncated'!$C:$C,$C47)</f>
        <v>0</v>
      </c>
      <c r="R47" s="2">
        <f>SUMIFS('ASETTW Untruncated'!R:R,'ASETTW Untruncated'!$A:$A,$A47,'ASETTW Untruncated'!$B:$B,$B47,'ASETTW Untruncated'!$C:$C,$C47)</f>
        <v>0</v>
      </c>
      <c r="S47" s="2">
        <f>SUMIFS('ASETTW Untruncated'!S:S,'ASETTW Untruncated'!$A:$A,$A47,'ASETTW Untruncated'!$B:$B,$B47,'ASETTW Untruncated'!$C:$C,$C47)</f>
        <v>0</v>
      </c>
      <c r="T47" s="2">
        <f>SUMIFS('ASETTW Untruncated'!T:T,'ASETTW Untruncated'!$A:$A,$A47,'ASETTW Untruncated'!$B:$B,$B47,'ASETTW Untruncated'!$C:$C,$C47)</f>
        <v>0</v>
      </c>
      <c r="U47" s="2">
        <f>SUMIFS('ASETTW Untruncated'!U:U,'ASETTW Untruncated'!$A:$A,$A47,'ASETTW Untruncated'!$B:$B,$B47,'ASETTW Untruncated'!$C:$C,$C47)</f>
        <v>0</v>
      </c>
      <c r="V47" s="2">
        <f>SUMIFS('ASETTW Untruncated'!V:V,'ASETTW Untruncated'!$A:$A,$A47,'ASETTW Untruncated'!$B:$B,$B47,'ASETTW Untruncated'!$C:$C,$C47)</f>
        <v>0</v>
      </c>
      <c r="W47" s="2">
        <f>SUMIFS('ASETTW Untruncated'!W:W,'ASETTW Untruncated'!$A:$A,$A47,'ASETTW Untruncated'!$B:$B,$B47,'ASETTW Untruncated'!$C:$C,$C47)</f>
        <v>0</v>
      </c>
      <c r="AS47"/>
    </row>
    <row r="48" spans="1:45" s="2" customFormat="1" x14ac:dyDescent="0.45">
      <c r="D48" s="2">
        <f>SUMIFS('ASETTW Untruncated'!D:D,'ASETTW Untruncated'!$A:$A,$A48,'ASETTW Untruncated'!$B:$B,$B48,'ASETTW Untruncated'!$C:$C,$C48)</f>
        <v>0</v>
      </c>
      <c r="E48" s="2">
        <f>SUMIFS('ASETTW Untruncated'!E:E,'ASETTW Untruncated'!$A:$A,$A48,'ASETTW Untruncated'!$B:$B,$B48,'ASETTW Untruncated'!$C:$C,$C48)</f>
        <v>0</v>
      </c>
      <c r="F48" s="2">
        <f>SUMIFS('ASETTW Untruncated'!F:F,'ASETTW Untruncated'!$A:$A,$A48,'ASETTW Untruncated'!$B:$B,$B48,'ASETTW Untruncated'!$C:$C,$C48)</f>
        <v>0</v>
      </c>
      <c r="G48" s="2">
        <f>SUMIFS('ASETTW Untruncated'!G:G,'ASETTW Untruncated'!$A:$A,$A48,'ASETTW Untruncated'!$B:$B,$B48,'ASETTW Untruncated'!$C:$C,$C48)</f>
        <v>0</v>
      </c>
      <c r="H48" s="2">
        <f>SUMIFS('ASETTW Untruncated'!H:H,'ASETTW Untruncated'!$A:$A,$A48,'ASETTW Untruncated'!$B:$B,$B48,'ASETTW Untruncated'!$C:$C,$C48)</f>
        <v>0</v>
      </c>
      <c r="I48" s="2">
        <f>SUMIFS('ASETTW Untruncated'!I:I,'ASETTW Untruncated'!$A:$A,$A48,'ASETTW Untruncated'!$B:$B,$B48,'ASETTW Untruncated'!$C:$C,$C48)</f>
        <v>0</v>
      </c>
      <c r="J48" s="2">
        <f>SUMIFS('ASETTW Untruncated'!J:J,'ASETTW Untruncated'!$A:$A,$A48,'ASETTW Untruncated'!$B:$B,$B48,'ASETTW Untruncated'!$C:$C,$C48)</f>
        <v>0</v>
      </c>
      <c r="K48" s="2">
        <f>SUMIFS('ASETTW Untruncated'!K:K,'ASETTW Untruncated'!$A:$A,$A48,'ASETTW Untruncated'!$B:$B,$B48,'ASETTW Untruncated'!$C:$C,$C48)</f>
        <v>0</v>
      </c>
      <c r="L48" s="2">
        <f>SUMIFS('ASETTW Untruncated'!L:L,'ASETTW Untruncated'!$A:$A,$A48,'ASETTW Untruncated'!$B:$B,$B48,'ASETTW Untruncated'!$C:$C,$C48)</f>
        <v>0</v>
      </c>
      <c r="M48" s="2">
        <f>SUMIFS('ASETTW Untruncated'!M:M,'ASETTW Untruncated'!$A:$A,$A48,'ASETTW Untruncated'!$B:$B,$B48,'ASETTW Untruncated'!$C:$C,$C48)</f>
        <v>0</v>
      </c>
      <c r="N48" s="2">
        <f>SUMIFS('ASETTW Untruncated'!N:N,'ASETTW Untruncated'!$A:$A,$A48,'ASETTW Untruncated'!$B:$B,$B48,'ASETTW Untruncated'!$C:$C,$C48)</f>
        <v>0</v>
      </c>
      <c r="O48" s="2">
        <f>SUMIFS('ASETTW Untruncated'!O:O,'ASETTW Untruncated'!$A:$A,$A48,'ASETTW Untruncated'!$B:$B,$B48,'ASETTW Untruncated'!$C:$C,$C48)</f>
        <v>0</v>
      </c>
      <c r="P48" s="2">
        <f>SUMIFS('ASETTW Untruncated'!P:P,'ASETTW Untruncated'!$A:$A,$A48,'ASETTW Untruncated'!$B:$B,$B48,'ASETTW Untruncated'!$C:$C,$C48)</f>
        <v>0</v>
      </c>
      <c r="Q48" s="2">
        <f>SUMIFS('ASETTW Untruncated'!Q:Q,'ASETTW Untruncated'!$A:$A,$A48,'ASETTW Untruncated'!$B:$B,$B48,'ASETTW Untruncated'!$C:$C,$C48)</f>
        <v>0</v>
      </c>
      <c r="R48" s="2">
        <f>SUMIFS('ASETTW Untruncated'!R:R,'ASETTW Untruncated'!$A:$A,$A48,'ASETTW Untruncated'!$B:$B,$B48,'ASETTW Untruncated'!$C:$C,$C48)</f>
        <v>0</v>
      </c>
      <c r="S48" s="2">
        <f>SUMIFS('ASETTW Untruncated'!S:S,'ASETTW Untruncated'!$A:$A,$A48,'ASETTW Untruncated'!$B:$B,$B48,'ASETTW Untruncated'!$C:$C,$C48)</f>
        <v>0</v>
      </c>
      <c r="T48" s="2">
        <f>SUMIFS('ASETTW Untruncated'!T:T,'ASETTW Untruncated'!$A:$A,$A48,'ASETTW Untruncated'!$B:$B,$B48,'ASETTW Untruncated'!$C:$C,$C48)</f>
        <v>0</v>
      </c>
      <c r="U48" s="2">
        <f>SUMIFS('ASETTW Untruncated'!U:U,'ASETTW Untruncated'!$A:$A,$A48,'ASETTW Untruncated'!$B:$B,$B48,'ASETTW Untruncated'!$C:$C,$C48)</f>
        <v>0</v>
      </c>
      <c r="V48" s="2">
        <f>SUMIFS('ASETTW Untruncated'!V:V,'ASETTW Untruncated'!$A:$A,$A48,'ASETTW Untruncated'!$B:$B,$B48,'ASETTW Untruncated'!$C:$C,$C48)</f>
        <v>0</v>
      </c>
      <c r="W48" s="2">
        <f>SUMIFS('ASETTW Untruncated'!W:W,'ASETTW Untruncated'!$A:$A,$A48,'ASETTW Untruncated'!$B:$B,$B48,'ASETTW Untruncated'!$C:$C,$C48)</f>
        <v>0</v>
      </c>
      <c r="AS48"/>
    </row>
    <row r="49" spans="1:45" s="2" customFormat="1" x14ac:dyDescent="0.45">
      <c r="D49" s="2">
        <f>SUMIFS('ASETTW Untruncated'!D:D,'ASETTW Untruncated'!$A:$A,$A49,'ASETTW Untruncated'!$B:$B,$B49,'ASETTW Untruncated'!$C:$C,$C49)</f>
        <v>0</v>
      </c>
      <c r="E49" s="2">
        <f>SUMIFS('ASETTW Untruncated'!E:E,'ASETTW Untruncated'!$A:$A,$A49,'ASETTW Untruncated'!$B:$B,$B49,'ASETTW Untruncated'!$C:$C,$C49)</f>
        <v>0</v>
      </c>
      <c r="F49" s="2">
        <f>SUMIFS('ASETTW Untruncated'!F:F,'ASETTW Untruncated'!$A:$A,$A49,'ASETTW Untruncated'!$B:$B,$B49,'ASETTW Untruncated'!$C:$C,$C49)</f>
        <v>0</v>
      </c>
      <c r="G49" s="2">
        <f>SUMIFS('ASETTW Untruncated'!G:G,'ASETTW Untruncated'!$A:$A,$A49,'ASETTW Untruncated'!$B:$B,$B49,'ASETTW Untruncated'!$C:$C,$C49)</f>
        <v>0</v>
      </c>
      <c r="H49" s="2">
        <f>SUMIFS('ASETTW Untruncated'!H:H,'ASETTW Untruncated'!$A:$A,$A49,'ASETTW Untruncated'!$B:$B,$B49,'ASETTW Untruncated'!$C:$C,$C49)</f>
        <v>0</v>
      </c>
      <c r="I49" s="2">
        <f>SUMIFS('ASETTW Untruncated'!I:I,'ASETTW Untruncated'!$A:$A,$A49,'ASETTW Untruncated'!$B:$B,$B49,'ASETTW Untruncated'!$C:$C,$C49)</f>
        <v>0</v>
      </c>
      <c r="J49" s="2">
        <f>SUMIFS('ASETTW Untruncated'!J:J,'ASETTW Untruncated'!$A:$A,$A49,'ASETTW Untruncated'!$B:$B,$B49,'ASETTW Untruncated'!$C:$C,$C49)</f>
        <v>0</v>
      </c>
      <c r="K49" s="2">
        <f>SUMIFS('ASETTW Untruncated'!K:K,'ASETTW Untruncated'!$A:$A,$A49,'ASETTW Untruncated'!$B:$B,$B49,'ASETTW Untruncated'!$C:$C,$C49)</f>
        <v>0</v>
      </c>
      <c r="L49" s="2">
        <f>SUMIFS('ASETTW Untruncated'!L:L,'ASETTW Untruncated'!$A:$A,$A49,'ASETTW Untruncated'!$B:$B,$B49,'ASETTW Untruncated'!$C:$C,$C49)</f>
        <v>0</v>
      </c>
      <c r="M49" s="2">
        <f>SUMIFS('ASETTW Untruncated'!M:M,'ASETTW Untruncated'!$A:$A,$A49,'ASETTW Untruncated'!$B:$B,$B49,'ASETTW Untruncated'!$C:$C,$C49)</f>
        <v>0</v>
      </c>
      <c r="N49" s="2">
        <f>SUMIFS('ASETTW Untruncated'!N:N,'ASETTW Untruncated'!$A:$A,$A49,'ASETTW Untruncated'!$B:$B,$B49,'ASETTW Untruncated'!$C:$C,$C49)</f>
        <v>0</v>
      </c>
      <c r="O49" s="2">
        <f>SUMIFS('ASETTW Untruncated'!O:O,'ASETTW Untruncated'!$A:$A,$A49,'ASETTW Untruncated'!$B:$B,$B49,'ASETTW Untruncated'!$C:$C,$C49)</f>
        <v>0</v>
      </c>
      <c r="P49" s="2">
        <f>SUMIFS('ASETTW Untruncated'!P:P,'ASETTW Untruncated'!$A:$A,$A49,'ASETTW Untruncated'!$B:$B,$B49,'ASETTW Untruncated'!$C:$C,$C49)</f>
        <v>0</v>
      </c>
      <c r="Q49" s="2">
        <f>SUMIFS('ASETTW Untruncated'!Q:Q,'ASETTW Untruncated'!$A:$A,$A49,'ASETTW Untruncated'!$B:$B,$B49,'ASETTW Untruncated'!$C:$C,$C49)</f>
        <v>0</v>
      </c>
      <c r="R49" s="2">
        <f>SUMIFS('ASETTW Untruncated'!R:R,'ASETTW Untruncated'!$A:$A,$A49,'ASETTW Untruncated'!$B:$B,$B49,'ASETTW Untruncated'!$C:$C,$C49)</f>
        <v>0</v>
      </c>
      <c r="S49" s="2">
        <f>SUMIFS('ASETTW Untruncated'!S:S,'ASETTW Untruncated'!$A:$A,$A49,'ASETTW Untruncated'!$B:$B,$B49,'ASETTW Untruncated'!$C:$C,$C49)</f>
        <v>0</v>
      </c>
      <c r="T49" s="2">
        <f>SUMIFS('ASETTW Untruncated'!T:T,'ASETTW Untruncated'!$A:$A,$A49,'ASETTW Untruncated'!$B:$B,$B49,'ASETTW Untruncated'!$C:$C,$C49)</f>
        <v>0</v>
      </c>
      <c r="U49" s="2">
        <f>SUMIFS('ASETTW Untruncated'!U:U,'ASETTW Untruncated'!$A:$A,$A49,'ASETTW Untruncated'!$B:$B,$B49,'ASETTW Untruncated'!$C:$C,$C49)</f>
        <v>0</v>
      </c>
      <c r="V49" s="2">
        <f>SUMIFS('ASETTW Untruncated'!V:V,'ASETTW Untruncated'!$A:$A,$A49,'ASETTW Untruncated'!$B:$B,$B49,'ASETTW Untruncated'!$C:$C,$C49)</f>
        <v>0</v>
      </c>
      <c r="W49" s="2">
        <f>SUMIFS('ASETTW Untruncated'!W:W,'ASETTW Untruncated'!$A:$A,$A49,'ASETTW Untruncated'!$B:$B,$B49,'ASETTW Untruncated'!$C:$C,$C49)</f>
        <v>0</v>
      </c>
      <c r="AS49"/>
    </row>
    <row r="50" spans="1:45" s="2" customFormat="1" x14ac:dyDescent="0.45">
      <c r="D50" s="2">
        <f>SUMIFS('ASETTW Untruncated'!D:D,'ASETTW Untruncated'!$A:$A,$A50,'ASETTW Untruncated'!$B:$B,$B50,'ASETTW Untruncated'!$C:$C,$C50)</f>
        <v>0</v>
      </c>
      <c r="E50" s="2">
        <f>SUMIFS('ASETTW Untruncated'!E:E,'ASETTW Untruncated'!$A:$A,$A50,'ASETTW Untruncated'!$B:$B,$B50,'ASETTW Untruncated'!$C:$C,$C50)</f>
        <v>0</v>
      </c>
      <c r="F50" s="2">
        <f>SUMIFS('ASETTW Untruncated'!F:F,'ASETTW Untruncated'!$A:$A,$A50,'ASETTW Untruncated'!$B:$B,$B50,'ASETTW Untruncated'!$C:$C,$C50)</f>
        <v>0</v>
      </c>
      <c r="G50" s="2">
        <f>SUMIFS('ASETTW Untruncated'!G:G,'ASETTW Untruncated'!$A:$A,$A50,'ASETTW Untruncated'!$B:$B,$B50,'ASETTW Untruncated'!$C:$C,$C50)</f>
        <v>0</v>
      </c>
      <c r="H50" s="2">
        <f>SUMIFS('ASETTW Untruncated'!H:H,'ASETTW Untruncated'!$A:$A,$A50,'ASETTW Untruncated'!$B:$B,$B50,'ASETTW Untruncated'!$C:$C,$C50)</f>
        <v>0</v>
      </c>
      <c r="I50" s="2">
        <f>SUMIFS('ASETTW Untruncated'!I:I,'ASETTW Untruncated'!$A:$A,$A50,'ASETTW Untruncated'!$B:$B,$B50,'ASETTW Untruncated'!$C:$C,$C50)</f>
        <v>0</v>
      </c>
      <c r="J50" s="2">
        <f>SUMIFS('ASETTW Untruncated'!J:J,'ASETTW Untruncated'!$A:$A,$A50,'ASETTW Untruncated'!$B:$B,$B50,'ASETTW Untruncated'!$C:$C,$C50)</f>
        <v>0</v>
      </c>
      <c r="K50" s="2">
        <f>SUMIFS('ASETTW Untruncated'!K:K,'ASETTW Untruncated'!$A:$A,$A50,'ASETTW Untruncated'!$B:$B,$B50,'ASETTW Untruncated'!$C:$C,$C50)</f>
        <v>0</v>
      </c>
      <c r="L50" s="2">
        <f>SUMIFS('ASETTW Untruncated'!L:L,'ASETTW Untruncated'!$A:$A,$A50,'ASETTW Untruncated'!$B:$B,$B50,'ASETTW Untruncated'!$C:$C,$C50)</f>
        <v>0</v>
      </c>
      <c r="M50" s="2">
        <f>SUMIFS('ASETTW Untruncated'!M:M,'ASETTW Untruncated'!$A:$A,$A50,'ASETTW Untruncated'!$B:$B,$B50,'ASETTW Untruncated'!$C:$C,$C50)</f>
        <v>0</v>
      </c>
      <c r="N50" s="2">
        <f>SUMIFS('ASETTW Untruncated'!N:N,'ASETTW Untruncated'!$A:$A,$A50,'ASETTW Untruncated'!$B:$B,$B50,'ASETTW Untruncated'!$C:$C,$C50)</f>
        <v>0</v>
      </c>
      <c r="O50" s="2">
        <f>SUMIFS('ASETTW Untruncated'!O:O,'ASETTW Untruncated'!$A:$A,$A50,'ASETTW Untruncated'!$B:$B,$B50,'ASETTW Untruncated'!$C:$C,$C50)</f>
        <v>0</v>
      </c>
      <c r="P50" s="2">
        <f>SUMIFS('ASETTW Untruncated'!P:P,'ASETTW Untruncated'!$A:$A,$A50,'ASETTW Untruncated'!$B:$B,$B50,'ASETTW Untruncated'!$C:$C,$C50)</f>
        <v>0</v>
      </c>
      <c r="Q50" s="2">
        <f>SUMIFS('ASETTW Untruncated'!Q:Q,'ASETTW Untruncated'!$A:$A,$A50,'ASETTW Untruncated'!$B:$B,$B50,'ASETTW Untruncated'!$C:$C,$C50)</f>
        <v>0</v>
      </c>
      <c r="R50" s="2">
        <f>SUMIFS('ASETTW Untruncated'!R:R,'ASETTW Untruncated'!$A:$A,$A50,'ASETTW Untruncated'!$B:$B,$B50,'ASETTW Untruncated'!$C:$C,$C50)</f>
        <v>0</v>
      </c>
      <c r="S50" s="2">
        <f>SUMIFS('ASETTW Untruncated'!S:S,'ASETTW Untruncated'!$A:$A,$A50,'ASETTW Untruncated'!$B:$B,$B50,'ASETTW Untruncated'!$C:$C,$C50)</f>
        <v>0</v>
      </c>
      <c r="T50" s="2">
        <f>SUMIFS('ASETTW Untruncated'!T:T,'ASETTW Untruncated'!$A:$A,$A50,'ASETTW Untruncated'!$B:$B,$B50,'ASETTW Untruncated'!$C:$C,$C50)</f>
        <v>0</v>
      </c>
      <c r="U50" s="2">
        <f>SUMIFS('ASETTW Untruncated'!U:U,'ASETTW Untruncated'!$A:$A,$A50,'ASETTW Untruncated'!$B:$B,$B50,'ASETTW Untruncated'!$C:$C,$C50)</f>
        <v>0</v>
      </c>
      <c r="V50" s="2">
        <f>SUMIFS('ASETTW Untruncated'!V:V,'ASETTW Untruncated'!$A:$A,$A50,'ASETTW Untruncated'!$B:$B,$B50,'ASETTW Untruncated'!$C:$C,$C50)</f>
        <v>0</v>
      </c>
      <c r="W50" s="2">
        <f>SUMIFS('ASETTW Untruncated'!W:W,'ASETTW Untruncated'!$A:$A,$A50,'ASETTW Untruncated'!$B:$B,$B50,'ASETTW Untruncated'!$C:$C,$C50)</f>
        <v>0</v>
      </c>
      <c r="AS50"/>
    </row>
    <row r="51" spans="1:45" s="2" customFormat="1" x14ac:dyDescent="0.45">
      <c r="D51" s="2">
        <f>SUMIFS('ASETTW Untruncated'!D:D,'ASETTW Untruncated'!$A:$A,$A51,'ASETTW Untruncated'!$B:$B,$B51,'ASETTW Untruncated'!$C:$C,$C51)</f>
        <v>0</v>
      </c>
      <c r="E51" s="2">
        <f>SUMIFS('ASETTW Untruncated'!E:E,'ASETTW Untruncated'!$A:$A,$A51,'ASETTW Untruncated'!$B:$B,$B51,'ASETTW Untruncated'!$C:$C,$C51)</f>
        <v>0</v>
      </c>
      <c r="F51" s="2">
        <f>SUMIFS('ASETTW Untruncated'!F:F,'ASETTW Untruncated'!$A:$A,$A51,'ASETTW Untruncated'!$B:$B,$B51,'ASETTW Untruncated'!$C:$C,$C51)</f>
        <v>0</v>
      </c>
      <c r="G51" s="2">
        <f>SUMIFS('ASETTW Untruncated'!G:G,'ASETTW Untruncated'!$A:$A,$A51,'ASETTW Untruncated'!$B:$B,$B51,'ASETTW Untruncated'!$C:$C,$C51)</f>
        <v>0</v>
      </c>
      <c r="H51" s="2">
        <f>SUMIFS('ASETTW Untruncated'!H:H,'ASETTW Untruncated'!$A:$A,$A51,'ASETTW Untruncated'!$B:$B,$B51,'ASETTW Untruncated'!$C:$C,$C51)</f>
        <v>0</v>
      </c>
      <c r="I51" s="2">
        <f>SUMIFS('ASETTW Untruncated'!I:I,'ASETTW Untruncated'!$A:$A,$A51,'ASETTW Untruncated'!$B:$B,$B51,'ASETTW Untruncated'!$C:$C,$C51)</f>
        <v>0</v>
      </c>
      <c r="J51" s="2">
        <f>SUMIFS('ASETTW Untruncated'!J:J,'ASETTW Untruncated'!$A:$A,$A51,'ASETTW Untruncated'!$B:$B,$B51,'ASETTW Untruncated'!$C:$C,$C51)</f>
        <v>0</v>
      </c>
      <c r="K51" s="2">
        <f>SUMIFS('ASETTW Untruncated'!K:K,'ASETTW Untruncated'!$A:$A,$A51,'ASETTW Untruncated'!$B:$B,$B51,'ASETTW Untruncated'!$C:$C,$C51)</f>
        <v>0</v>
      </c>
      <c r="L51" s="2">
        <f>SUMIFS('ASETTW Untruncated'!L:L,'ASETTW Untruncated'!$A:$A,$A51,'ASETTW Untruncated'!$B:$B,$B51,'ASETTW Untruncated'!$C:$C,$C51)</f>
        <v>0</v>
      </c>
      <c r="M51" s="2">
        <f>SUMIFS('ASETTW Untruncated'!M:M,'ASETTW Untruncated'!$A:$A,$A51,'ASETTW Untruncated'!$B:$B,$B51,'ASETTW Untruncated'!$C:$C,$C51)</f>
        <v>0</v>
      </c>
      <c r="N51" s="2">
        <f>SUMIFS('ASETTW Untruncated'!N:N,'ASETTW Untruncated'!$A:$A,$A51,'ASETTW Untruncated'!$B:$B,$B51,'ASETTW Untruncated'!$C:$C,$C51)</f>
        <v>0</v>
      </c>
      <c r="O51" s="2">
        <f>SUMIFS('ASETTW Untruncated'!O:O,'ASETTW Untruncated'!$A:$A,$A51,'ASETTW Untruncated'!$B:$B,$B51,'ASETTW Untruncated'!$C:$C,$C51)</f>
        <v>0</v>
      </c>
      <c r="P51" s="2">
        <f>SUMIFS('ASETTW Untruncated'!P:P,'ASETTW Untruncated'!$A:$A,$A51,'ASETTW Untruncated'!$B:$B,$B51,'ASETTW Untruncated'!$C:$C,$C51)</f>
        <v>0</v>
      </c>
      <c r="Q51" s="2">
        <f>SUMIFS('ASETTW Untruncated'!Q:Q,'ASETTW Untruncated'!$A:$A,$A51,'ASETTW Untruncated'!$B:$B,$B51,'ASETTW Untruncated'!$C:$C,$C51)</f>
        <v>0</v>
      </c>
      <c r="R51" s="2">
        <f>SUMIFS('ASETTW Untruncated'!R:R,'ASETTW Untruncated'!$A:$A,$A51,'ASETTW Untruncated'!$B:$B,$B51,'ASETTW Untruncated'!$C:$C,$C51)</f>
        <v>0</v>
      </c>
      <c r="S51" s="2">
        <f>SUMIFS('ASETTW Untruncated'!S:S,'ASETTW Untruncated'!$A:$A,$A51,'ASETTW Untruncated'!$B:$B,$B51,'ASETTW Untruncated'!$C:$C,$C51)</f>
        <v>0</v>
      </c>
      <c r="T51" s="2">
        <f>SUMIFS('ASETTW Untruncated'!T:T,'ASETTW Untruncated'!$A:$A,$A51,'ASETTW Untruncated'!$B:$B,$B51,'ASETTW Untruncated'!$C:$C,$C51)</f>
        <v>0</v>
      </c>
      <c r="U51" s="2">
        <f>SUMIFS('ASETTW Untruncated'!U:U,'ASETTW Untruncated'!$A:$A,$A51,'ASETTW Untruncated'!$B:$B,$B51,'ASETTW Untruncated'!$C:$C,$C51)</f>
        <v>0</v>
      </c>
      <c r="V51" s="2">
        <f>SUMIFS('ASETTW Untruncated'!V:V,'ASETTW Untruncated'!$A:$A,$A51,'ASETTW Untruncated'!$B:$B,$B51,'ASETTW Untruncated'!$C:$C,$C51)</f>
        <v>0</v>
      </c>
      <c r="W51" s="2">
        <f>SUMIFS('ASETTW Untruncated'!W:W,'ASETTW Untruncated'!$A:$A,$A51,'ASETTW Untruncated'!$B:$B,$B51,'ASETTW Untruncated'!$C:$C,$C51)</f>
        <v>0</v>
      </c>
      <c r="AS51"/>
    </row>
    <row r="52" spans="1:45" s="2" customFormat="1" x14ac:dyDescent="0.45">
      <c r="D52" s="2">
        <f>SUMIFS('ASETTW Untruncated'!D:D,'ASETTW Untruncated'!$A:$A,$A52,'ASETTW Untruncated'!$B:$B,$B52,'ASETTW Untruncated'!$C:$C,$C52)</f>
        <v>0</v>
      </c>
      <c r="E52" s="2">
        <f>SUMIFS('ASETTW Untruncated'!E:E,'ASETTW Untruncated'!$A:$A,$A52,'ASETTW Untruncated'!$B:$B,$B52,'ASETTW Untruncated'!$C:$C,$C52)</f>
        <v>0</v>
      </c>
      <c r="F52" s="2">
        <f>SUMIFS('ASETTW Untruncated'!F:F,'ASETTW Untruncated'!$A:$A,$A52,'ASETTW Untruncated'!$B:$B,$B52,'ASETTW Untruncated'!$C:$C,$C52)</f>
        <v>0</v>
      </c>
      <c r="G52" s="2">
        <f>SUMIFS('ASETTW Untruncated'!G:G,'ASETTW Untruncated'!$A:$A,$A52,'ASETTW Untruncated'!$B:$B,$B52,'ASETTW Untruncated'!$C:$C,$C52)</f>
        <v>0</v>
      </c>
      <c r="H52" s="2">
        <f>SUMIFS('ASETTW Untruncated'!H:H,'ASETTW Untruncated'!$A:$A,$A52,'ASETTW Untruncated'!$B:$B,$B52,'ASETTW Untruncated'!$C:$C,$C52)</f>
        <v>0</v>
      </c>
      <c r="I52" s="2">
        <f>SUMIFS('ASETTW Untruncated'!I:I,'ASETTW Untruncated'!$A:$A,$A52,'ASETTW Untruncated'!$B:$B,$B52,'ASETTW Untruncated'!$C:$C,$C52)</f>
        <v>0</v>
      </c>
      <c r="J52" s="2">
        <f>SUMIFS('ASETTW Untruncated'!J:J,'ASETTW Untruncated'!$A:$A,$A52,'ASETTW Untruncated'!$B:$B,$B52,'ASETTW Untruncated'!$C:$C,$C52)</f>
        <v>0</v>
      </c>
      <c r="K52" s="2">
        <f>SUMIFS('ASETTW Untruncated'!K:K,'ASETTW Untruncated'!$A:$A,$A52,'ASETTW Untruncated'!$B:$B,$B52,'ASETTW Untruncated'!$C:$C,$C52)</f>
        <v>0</v>
      </c>
      <c r="L52" s="2">
        <f>SUMIFS('ASETTW Untruncated'!L:L,'ASETTW Untruncated'!$A:$A,$A52,'ASETTW Untruncated'!$B:$B,$B52,'ASETTW Untruncated'!$C:$C,$C52)</f>
        <v>0</v>
      </c>
      <c r="M52" s="2">
        <f>SUMIFS('ASETTW Untruncated'!M:M,'ASETTW Untruncated'!$A:$A,$A52,'ASETTW Untruncated'!$B:$B,$B52,'ASETTW Untruncated'!$C:$C,$C52)</f>
        <v>0</v>
      </c>
      <c r="N52" s="2">
        <f>SUMIFS('ASETTW Untruncated'!N:N,'ASETTW Untruncated'!$A:$A,$A52,'ASETTW Untruncated'!$B:$B,$B52,'ASETTW Untruncated'!$C:$C,$C52)</f>
        <v>0</v>
      </c>
      <c r="O52" s="2">
        <f>SUMIFS('ASETTW Untruncated'!O:O,'ASETTW Untruncated'!$A:$A,$A52,'ASETTW Untruncated'!$B:$B,$B52,'ASETTW Untruncated'!$C:$C,$C52)</f>
        <v>0</v>
      </c>
      <c r="P52" s="2">
        <f>SUMIFS('ASETTW Untruncated'!P:P,'ASETTW Untruncated'!$A:$A,$A52,'ASETTW Untruncated'!$B:$B,$B52,'ASETTW Untruncated'!$C:$C,$C52)</f>
        <v>0</v>
      </c>
      <c r="Q52" s="2">
        <f>SUMIFS('ASETTW Untruncated'!Q:Q,'ASETTW Untruncated'!$A:$A,$A52,'ASETTW Untruncated'!$B:$B,$B52,'ASETTW Untruncated'!$C:$C,$C52)</f>
        <v>0</v>
      </c>
      <c r="R52" s="2">
        <f>SUMIFS('ASETTW Untruncated'!R:R,'ASETTW Untruncated'!$A:$A,$A52,'ASETTW Untruncated'!$B:$B,$B52,'ASETTW Untruncated'!$C:$C,$C52)</f>
        <v>0</v>
      </c>
      <c r="S52" s="2">
        <f>SUMIFS('ASETTW Untruncated'!S:S,'ASETTW Untruncated'!$A:$A,$A52,'ASETTW Untruncated'!$B:$B,$B52,'ASETTW Untruncated'!$C:$C,$C52)</f>
        <v>0</v>
      </c>
      <c r="T52" s="2">
        <f>SUMIFS('ASETTW Untruncated'!T:T,'ASETTW Untruncated'!$A:$A,$A52,'ASETTW Untruncated'!$B:$B,$B52,'ASETTW Untruncated'!$C:$C,$C52)</f>
        <v>0</v>
      </c>
      <c r="U52" s="2">
        <f>SUMIFS('ASETTW Untruncated'!U:U,'ASETTW Untruncated'!$A:$A,$A52,'ASETTW Untruncated'!$B:$B,$B52,'ASETTW Untruncated'!$C:$C,$C52)</f>
        <v>0</v>
      </c>
      <c r="V52" s="2">
        <f>SUMIFS('ASETTW Untruncated'!V:V,'ASETTW Untruncated'!$A:$A,$A52,'ASETTW Untruncated'!$B:$B,$B52,'ASETTW Untruncated'!$C:$C,$C52)</f>
        <v>0</v>
      </c>
      <c r="W52" s="2">
        <f>SUMIFS('ASETTW Untruncated'!W:W,'ASETTW Untruncated'!$A:$A,$A52,'ASETTW Untruncated'!$B:$B,$B52,'ASETTW Untruncated'!$C:$C,$C52)</f>
        <v>0</v>
      </c>
      <c r="AS52"/>
    </row>
    <row r="53" spans="1:45" s="2" customFormat="1" x14ac:dyDescent="0.45">
      <c r="D53" s="2">
        <f>SUMIFS('ASETTW Untruncated'!D:D,'ASETTW Untruncated'!$A:$A,$A53,'ASETTW Untruncated'!$B:$B,$B53,'ASETTW Untruncated'!$C:$C,$C53)</f>
        <v>0</v>
      </c>
      <c r="E53" s="2">
        <f>SUMIFS('ASETTW Untruncated'!E:E,'ASETTW Untruncated'!$A:$A,$A53,'ASETTW Untruncated'!$B:$B,$B53,'ASETTW Untruncated'!$C:$C,$C53)</f>
        <v>0</v>
      </c>
      <c r="F53" s="2">
        <f>SUMIFS('ASETTW Untruncated'!F:F,'ASETTW Untruncated'!$A:$A,$A53,'ASETTW Untruncated'!$B:$B,$B53,'ASETTW Untruncated'!$C:$C,$C53)</f>
        <v>0</v>
      </c>
      <c r="G53" s="2">
        <f>SUMIFS('ASETTW Untruncated'!G:G,'ASETTW Untruncated'!$A:$A,$A53,'ASETTW Untruncated'!$B:$B,$B53,'ASETTW Untruncated'!$C:$C,$C53)</f>
        <v>0</v>
      </c>
      <c r="H53" s="2">
        <f>SUMIFS('ASETTW Untruncated'!H:H,'ASETTW Untruncated'!$A:$A,$A53,'ASETTW Untruncated'!$B:$B,$B53,'ASETTW Untruncated'!$C:$C,$C53)</f>
        <v>0</v>
      </c>
      <c r="I53" s="2">
        <f>SUMIFS('ASETTW Untruncated'!I:I,'ASETTW Untruncated'!$A:$A,$A53,'ASETTW Untruncated'!$B:$B,$B53,'ASETTW Untruncated'!$C:$C,$C53)</f>
        <v>0</v>
      </c>
      <c r="J53" s="2">
        <f>SUMIFS('ASETTW Untruncated'!J:J,'ASETTW Untruncated'!$A:$A,$A53,'ASETTW Untruncated'!$B:$B,$B53,'ASETTW Untruncated'!$C:$C,$C53)</f>
        <v>0</v>
      </c>
      <c r="K53" s="2">
        <f>SUMIFS('ASETTW Untruncated'!K:K,'ASETTW Untruncated'!$A:$A,$A53,'ASETTW Untruncated'!$B:$B,$B53,'ASETTW Untruncated'!$C:$C,$C53)</f>
        <v>0</v>
      </c>
      <c r="L53" s="2">
        <f>SUMIFS('ASETTW Untruncated'!L:L,'ASETTW Untruncated'!$A:$A,$A53,'ASETTW Untruncated'!$B:$B,$B53,'ASETTW Untruncated'!$C:$C,$C53)</f>
        <v>0</v>
      </c>
      <c r="M53" s="2">
        <f>SUMIFS('ASETTW Untruncated'!M:M,'ASETTW Untruncated'!$A:$A,$A53,'ASETTW Untruncated'!$B:$B,$B53,'ASETTW Untruncated'!$C:$C,$C53)</f>
        <v>0</v>
      </c>
      <c r="N53" s="2">
        <f>SUMIFS('ASETTW Untruncated'!N:N,'ASETTW Untruncated'!$A:$A,$A53,'ASETTW Untruncated'!$B:$B,$B53,'ASETTW Untruncated'!$C:$C,$C53)</f>
        <v>0</v>
      </c>
      <c r="O53" s="2">
        <f>SUMIFS('ASETTW Untruncated'!O:O,'ASETTW Untruncated'!$A:$A,$A53,'ASETTW Untruncated'!$B:$B,$B53,'ASETTW Untruncated'!$C:$C,$C53)</f>
        <v>0</v>
      </c>
      <c r="P53" s="2">
        <f>SUMIFS('ASETTW Untruncated'!P:P,'ASETTW Untruncated'!$A:$A,$A53,'ASETTW Untruncated'!$B:$B,$B53,'ASETTW Untruncated'!$C:$C,$C53)</f>
        <v>0</v>
      </c>
      <c r="Q53" s="2">
        <f>SUMIFS('ASETTW Untruncated'!Q:Q,'ASETTW Untruncated'!$A:$A,$A53,'ASETTW Untruncated'!$B:$B,$B53,'ASETTW Untruncated'!$C:$C,$C53)</f>
        <v>0</v>
      </c>
      <c r="R53" s="2">
        <f>SUMIFS('ASETTW Untruncated'!R:R,'ASETTW Untruncated'!$A:$A,$A53,'ASETTW Untruncated'!$B:$B,$B53,'ASETTW Untruncated'!$C:$C,$C53)</f>
        <v>0</v>
      </c>
      <c r="S53" s="2">
        <f>SUMIFS('ASETTW Untruncated'!S:S,'ASETTW Untruncated'!$A:$A,$A53,'ASETTW Untruncated'!$B:$B,$B53,'ASETTW Untruncated'!$C:$C,$C53)</f>
        <v>0</v>
      </c>
      <c r="T53" s="2">
        <f>SUMIFS('ASETTW Untruncated'!T:T,'ASETTW Untruncated'!$A:$A,$A53,'ASETTW Untruncated'!$B:$B,$B53,'ASETTW Untruncated'!$C:$C,$C53)</f>
        <v>0</v>
      </c>
      <c r="U53" s="2">
        <f>SUMIFS('ASETTW Untruncated'!U:U,'ASETTW Untruncated'!$A:$A,$A53,'ASETTW Untruncated'!$B:$B,$B53,'ASETTW Untruncated'!$C:$C,$C53)</f>
        <v>0</v>
      </c>
      <c r="V53" s="2">
        <f>SUMIFS('ASETTW Untruncated'!V:V,'ASETTW Untruncated'!$A:$A,$A53,'ASETTW Untruncated'!$B:$B,$B53,'ASETTW Untruncated'!$C:$C,$C53)</f>
        <v>0</v>
      </c>
      <c r="W53" s="2">
        <f>SUMIFS('ASETTW Untruncated'!W:W,'ASETTW Untruncated'!$A:$A,$A53,'ASETTW Untruncated'!$B:$B,$B53,'ASETTW Untruncated'!$C:$C,$C53)</f>
        <v>0</v>
      </c>
      <c r="AS53"/>
    </row>
    <row r="54" spans="1:45" s="2" customFormat="1" x14ac:dyDescent="0.45">
      <c r="D54" s="2">
        <f>SUMIFS('ASETTW Untruncated'!D:D,'ASETTW Untruncated'!$A:$A,$A54,'ASETTW Untruncated'!$B:$B,$B54,'ASETTW Untruncated'!$C:$C,$C54)</f>
        <v>0</v>
      </c>
      <c r="E54" s="2">
        <f>SUMIFS('ASETTW Untruncated'!E:E,'ASETTW Untruncated'!$A:$A,$A54,'ASETTW Untruncated'!$B:$B,$B54,'ASETTW Untruncated'!$C:$C,$C54)</f>
        <v>0</v>
      </c>
      <c r="F54" s="2">
        <f>SUMIFS('ASETTW Untruncated'!F:F,'ASETTW Untruncated'!$A:$A,$A54,'ASETTW Untruncated'!$B:$B,$B54,'ASETTW Untruncated'!$C:$C,$C54)</f>
        <v>0</v>
      </c>
      <c r="G54" s="2">
        <f>SUMIFS('ASETTW Untruncated'!G:G,'ASETTW Untruncated'!$A:$A,$A54,'ASETTW Untruncated'!$B:$B,$B54,'ASETTW Untruncated'!$C:$C,$C54)</f>
        <v>0</v>
      </c>
      <c r="H54" s="2">
        <f>SUMIFS('ASETTW Untruncated'!H:H,'ASETTW Untruncated'!$A:$A,$A54,'ASETTW Untruncated'!$B:$B,$B54,'ASETTW Untruncated'!$C:$C,$C54)</f>
        <v>0</v>
      </c>
      <c r="I54" s="2">
        <f>SUMIFS('ASETTW Untruncated'!I:I,'ASETTW Untruncated'!$A:$A,$A54,'ASETTW Untruncated'!$B:$B,$B54,'ASETTW Untruncated'!$C:$C,$C54)</f>
        <v>0</v>
      </c>
      <c r="J54" s="2">
        <f>SUMIFS('ASETTW Untruncated'!J:J,'ASETTW Untruncated'!$A:$A,$A54,'ASETTW Untruncated'!$B:$B,$B54,'ASETTW Untruncated'!$C:$C,$C54)</f>
        <v>0</v>
      </c>
      <c r="K54" s="2">
        <f>SUMIFS('ASETTW Untruncated'!K:K,'ASETTW Untruncated'!$A:$A,$A54,'ASETTW Untruncated'!$B:$B,$B54,'ASETTW Untruncated'!$C:$C,$C54)</f>
        <v>0</v>
      </c>
      <c r="L54" s="2">
        <f>SUMIFS('ASETTW Untruncated'!L:L,'ASETTW Untruncated'!$A:$A,$A54,'ASETTW Untruncated'!$B:$B,$B54,'ASETTW Untruncated'!$C:$C,$C54)</f>
        <v>0</v>
      </c>
      <c r="M54" s="2">
        <f>SUMIFS('ASETTW Untruncated'!M:M,'ASETTW Untruncated'!$A:$A,$A54,'ASETTW Untruncated'!$B:$B,$B54,'ASETTW Untruncated'!$C:$C,$C54)</f>
        <v>0</v>
      </c>
      <c r="N54" s="2">
        <f>SUMIFS('ASETTW Untruncated'!N:N,'ASETTW Untruncated'!$A:$A,$A54,'ASETTW Untruncated'!$B:$B,$B54,'ASETTW Untruncated'!$C:$C,$C54)</f>
        <v>0</v>
      </c>
      <c r="O54" s="2">
        <f>SUMIFS('ASETTW Untruncated'!O:O,'ASETTW Untruncated'!$A:$A,$A54,'ASETTW Untruncated'!$B:$B,$B54,'ASETTW Untruncated'!$C:$C,$C54)</f>
        <v>0</v>
      </c>
      <c r="P54" s="2">
        <f>SUMIFS('ASETTW Untruncated'!P:P,'ASETTW Untruncated'!$A:$A,$A54,'ASETTW Untruncated'!$B:$B,$B54,'ASETTW Untruncated'!$C:$C,$C54)</f>
        <v>0</v>
      </c>
      <c r="Q54" s="2">
        <f>SUMIFS('ASETTW Untruncated'!Q:Q,'ASETTW Untruncated'!$A:$A,$A54,'ASETTW Untruncated'!$B:$B,$B54,'ASETTW Untruncated'!$C:$C,$C54)</f>
        <v>0</v>
      </c>
      <c r="R54" s="2">
        <f>SUMIFS('ASETTW Untruncated'!R:R,'ASETTW Untruncated'!$A:$A,$A54,'ASETTW Untruncated'!$B:$B,$B54,'ASETTW Untruncated'!$C:$C,$C54)</f>
        <v>0</v>
      </c>
      <c r="S54" s="2">
        <f>SUMIFS('ASETTW Untruncated'!S:S,'ASETTW Untruncated'!$A:$A,$A54,'ASETTW Untruncated'!$B:$B,$B54,'ASETTW Untruncated'!$C:$C,$C54)</f>
        <v>0</v>
      </c>
      <c r="T54" s="2">
        <f>SUMIFS('ASETTW Untruncated'!T:T,'ASETTW Untruncated'!$A:$A,$A54,'ASETTW Untruncated'!$B:$B,$B54,'ASETTW Untruncated'!$C:$C,$C54)</f>
        <v>0</v>
      </c>
      <c r="U54" s="2">
        <f>SUMIFS('ASETTW Untruncated'!U:U,'ASETTW Untruncated'!$A:$A,$A54,'ASETTW Untruncated'!$B:$B,$B54,'ASETTW Untruncated'!$C:$C,$C54)</f>
        <v>0</v>
      </c>
      <c r="V54" s="2">
        <f>SUMIFS('ASETTW Untruncated'!V:V,'ASETTW Untruncated'!$A:$A,$A54,'ASETTW Untruncated'!$B:$B,$B54,'ASETTW Untruncated'!$C:$C,$C54)</f>
        <v>0</v>
      </c>
      <c r="W54" s="2">
        <f>SUMIFS('ASETTW Untruncated'!W:W,'ASETTW Untruncated'!$A:$A,$A54,'ASETTW Untruncated'!$B:$B,$B54,'ASETTW Untruncated'!$C:$C,$C54)</f>
        <v>0</v>
      </c>
      <c r="AS54"/>
    </row>
    <row r="55" spans="1:45" s="2" customFormat="1" x14ac:dyDescent="0.45">
      <c r="D55" s="2">
        <f>SUMIFS('ASETTW Untruncated'!D:D,'ASETTW Untruncated'!$A:$A,$A55,'ASETTW Untruncated'!$B:$B,$B55,'ASETTW Untruncated'!$C:$C,$C55)</f>
        <v>0</v>
      </c>
      <c r="E55" s="2">
        <f>SUMIFS('ASETTW Untruncated'!E:E,'ASETTW Untruncated'!$A:$A,$A55,'ASETTW Untruncated'!$B:$B,$B55,'ASETTW Untruncated'!$C:$C,$C55)</f>
        <v>0</v>
      </c>
      <c r="F55" s="2">
        <f>SUMIFS('ASETTW Untruncated'!F:F,'ASETTW Untruncated'!$A:$A,$A55,'ASETTW Untruncated'!$B:$B,$B55,'ASETTW Untruncated'!$C:$C,$C55)</f>
        <v>0</v>
      </c>
      <c r="G55" s="2">
        <f>SUMIFS('ASETTW Untruncated'!G:G,'ASETTW Untruncated'!$A:$A,$A55,'ASETTW Untruncated'!$B:$B,$B55,'ASETTW Untruncated'!$C:$C,$C55)</f>
        <v>0</v>
      </c>
      <c r="H55" s="2">
        <f>SUMIFS('ASETTW Untruncated'!H:H,'ASETTW Untruncated'!$A:$A,$A55,'ASETTW Untruncated'!$B:$B,$B55,'ASETTW Untruncated'!$C:$C,$C55)</f>
        <v>0</v>
      </c>
      <c r="I55" s="2">
        <f>SUMIFS('ASETTW Untruncated'!I:I,'ASETTW Untruncated'!$A:$A,$A55,'ASETTW Untruncated'!$B:$B,$B55,'ASETTW Untruncated'!$C:$C,$C55)</f>
        <v>0</v>
      </c>
      <c r="J55" s="2">
        <f>SUMIFS('ASETTW Untruncated'!J:J,'ASETTW Untruncated'!$A:$A,$A55,'ASETTW Untruncated'!$B:$B,$B55,'ASETTW Untruncated'!$C:$C,$C55)</f>
        <v>0</v>
      </c>
      <c r="K55" s="2">
        <f>SUMIFS('ASETTW Untruncated'!K:K,'ASETTW Untruncated'!$A:$A,$A55,'ASETTW Untruncated'!$B:$B,$B55,'ASETTW Untruncated'!$C:$C,$C55)</f>
        <v>0</v>
      </c>
      <c r="L55" s="2">
        <f>SUMIFS('ASETTW Untruncated'!L:L,'ASETTW Untruncated'!$A:$A,$A55,'ASETTW Untruncated'!$B:$B,$B55,'ASETTW Untruncated'!$C:$C,$C55)</f>
        <v>0</v>
      </c>
      <c r="M55" s="2">
        <f>SUMIFS('ASETTW Untruncated'!M:M,'ASETTW Untruncated'!$A:$A,$A55,'ASETTW Untruncated'!$B:$B,$B55,'ASETTW Untruncated'!$C:$C,$C55)</f>
        <v>0</v>
      </c>
      <c r="N55" s="2">
        <f>SUMIFS('ASETTW Untruncated'!N:N,'ASETTW Untruncated'!$A:$A,$A55,'ASETTW Untruncated'!$B:$B,$B55,'ASETTW Untruncated'!$C:$C,$C55)</f>
        <v>0</v>
      </c>
      <c r="O55" s="2">
        <f>SUMIFS('ASETTW Untruncated'!O:O,'ASETTW Untruncated'!$A:$A,$A55,'ASETTW Untruncated'!$B:$B,$B55,'ASETTW Untruncated'!$C:$C,$C55)</f>
        <v>0</v>
      </c>
      <c r="P55" s="2">
        <f>SUMIFS('ASETTW Untruncated'!P:P,'ASETTW Untruncated'!$A:$A,$A55,'ASETTW Untruncated'!$B:$B,$B55,'ASETTW Untruncated'!$C:$C,$C55)</f>
        <v>0</v>
      </c>
      <c r="Q55" s="2">
        <f>SUMIFS('ASETTW Untruncated'!Q:Q,'ASETTW Untruncated'!$A:$A,$A55,'ASETTW Untruncated'!$B:$B,$B55,'ASETTW Untruncated'!$C:$C,$C55)</f>
        <v>0</v>
      </c>
      <c r="R55" s="2">
        <f>SUMIFS('ASETTW Untruncated'!R:R,'ASETTW Untruncated'!$A:$A,$A55,'ASETTW Untruncated'!$B:$B,$B55,'ASETTW Untruncated'!$C:$C,$C55)</f>
        <v>0</v>
      </c>
      <c r="S55" s="2">
        <f>SUMIFS('ASETTW Untruncated'!S:S,'ASETTW Untruncated'!$A:$A,$A55,'ASETTW Untruncated'!$B:$B,$B55,'ASETTW Untruncated'!$C:$C,$C55)</f>
        <v>0</v>
      </c>
      <c r="T55" s="2">
        <f>SUMIFS('ASETTW Untruncated'!T:T,'ASETTW Untruncated'!$A:$A,$A55,'ASETTW Untruncated'!$B:$B,$B55,'ASETTW Untruncated'!$C:$C,$C55)</f>
        <v>0</v>
      </c>
      <c r="U55" s="2">
        <f>SUMIFS('ASETTW Untruncated'!U:U,'ASETTW Untruncated'!$A:$A,$A55,'ASETTW Untruncated'!$B:$B,$B55,'ASETTW Untruncated'!$C:$C,$C55)</f>
        <v>0</v>
      </c>
      <c r="V55" s="2">
        <f>SUMIFS('ASETTW Untruncated'!V:V,'ASETTW Untruncated'!$A:$A,$A55,'ASETTW Untruncated'!$B:$B,$B55,'ASETTW Untruncated'!$C:$C,$C55)</f>
        <v>0</v>
      </c>
      <c r="W55" s="2">
        <f>SUMIFS('ASETTW Untruncated'!W:W,'ASETTW Untruncated'!$A:$A,$A55,'ASETTW Untruncated'!$B:$B,$B55,'ASETTW Untruncated'!$C:$C,$C55)</f>
        <v>0</v>
      </c>
      <c r="AS55"/>
    </row>
    <row r="56" spans="1:45" s="2" customFormat="1" x14ac:dyDescent="0.45">
      <c r="D56" s="2">
        <f>SUMIFS('ASETTW Untruncated'!D:D,'ASETTW Untruncated'!$A:$A,$A56,'ASETTW Untruncated'!$B:$B,$B56,'ASETTW Untruncated'!$C:$C,$C56)</f>
        <v>0</v>
      </c>
      <c r="E56" s="2">
        <f>SUMIFS('ASETTW Untruncated'!E:E,'ASETTW Untruncated'!$A:$A,$A56,'ASETTW Untruncated'!$B:$B,$B56,'ASETTW Untruncated'!$C:$C,$C56)</f>
        <v>0</v>
      </c>
      <c r="F56" s="2">
        <f>SUMIFS('ASETTW Untruncated'!F:F,'ASETTW Untruncated'!$A:$A,$A56,'ASETTW Untruncated'!$B:$B,$B56,'ASETTW Untruncated'!$C:$C,$C56)</f>
        <v>0</v>
      </c>
      <c r="G56" s="2">
        <f>SUMIFS('ASETTW Untruncated'!G:G,'ASETTW Untruncated'!$A:$A,$A56,'ASETTW Untruncated'!$B:$B,$B56,'ASETTW Untruncated'!$C:$C,$C56)</f>
        <v>0</v>
      </c>
      <c r="H56" s="2">
        <f>SUMIFS('ASETTW Untruncated'!H:H,'ASETTW Untruncated'!$A:$A,$A56,'ASETTW Untruncated'!$B:$B,$B56,'ASETTW Untruncated'!$C:$C,$C56)</f>
        <v>0</v>
      </c>
      <c r="I56" s="2">
        <f>SUMIFS('ASETTW Untruncated'!I:I,'ASETTW Untruncated'!$A:$A,$A56,'ASETTW Untruncated'!$B:$B,$B56,'ASETTW Untruncated'!$C:$C,$C56)</f>
        <v>0</v>
      </c>
      <c r="J56" s="2">
        <f>SUMIFS('ASETTW Untruncated'!J:J,'ASETTW Untruncated'!$A:$A,$A56,'ASETTW Untruncated'!$B:$B,$B56,'ASETTW Untruncated'!$C:$C,$C56)</f>
        <v>0</v>
      </c>
      <c r="K56" s="2">
        <f>SUMIFS('ASETTW Untruncated'!K:K,'ASETTW Untruncated'!$A:$A,$A56,'ASETTW Untruncated'!$B:$B,$B56,'ASETTW Untruncated'!$C:$C,$C56)</f>
        <v>0</v>
      </c>
      <c r="L56" s="2">
        <f>SUMIFS('ASETTW Untruncated'!L:L,'ASETTW Untruncated'!$A:$A,$A56,'ASETTW Untruncated'!$B:$B,$B56,'ASETTW Untruncated'!$C:$C,$C56)</f>
        <v>0</v>
      </c>
      <c r="M56" s="2">
        <f>SUMIFS('ASETTW Untruncated'!M:M,'ASETTW Untruncated'!$A:$A,$A56,'ASETTW Untruncated'!$B:$B,$B56,'ASETTW Untruncated'!$C:$C,$C56)</f>
        <v>0</v>
      </c>
      <c r="N56" s="2">
        <f>SUMIFS('ASETTW Untruncated'!N:N,'ASETTW Untruncated'!$A:$A,$A56,'ASETTW Untruncated'!$B:$B,$B56,'ASETTW Untruncated'!$C:$C,$C56)</f>
        <v>0</v>
      </c>
      <c r="O56" s="2">
        <f>SUMIFS('ASETTW Untruncated'!O:O,'ASETTW Untruncated'!$A:$A,$A56,'ASETTW Untruncated'!$B:$B,$B56,'ASETTW Untruncated'!$C:$C,$C56)</f>
        <v>0</v>
      </c>
      <c r="P56" s="2">
        <f>SUMIFS('ASETTW Untruncated'!P:P,'ASETTW Untruncated'!$A:$A,$A56,'ASETTW Untruncated'!$B:$B,$B56,'ASETTW Untruncated'!$C:$C,$C56)</f>
        <v>0</v>
      </c>
      <c r="Q56" s="2">
        <f>SUMIFS('ASETTW Untruncated'!Q:Q,'ASETTW Untruncated'!$A:$A,$A56,'ASETTW Untruncated'!$B:$B,$B56,'ASETTW Untruncated'!$C:$C,$C56)</f>
        <v>0</v>
      </c>
      <c r="R56" s="2">
        <f>SUMIFS('ASETTW Untruncated'!R:R,'ASETTW Untruncated'!$A:$A,$A56,'ASETTW Untruncated'!$B:$B,$B56,'ASETTW Untruncated'!$C:$C,$C56)</f>
        <v>0</v>
      </c>
      <c r="S56" s="2">
        <f>SUMIFS('ASETTW Untruncated'!S:S,'ASETTW Untruncated'!$A:$A,$A56,'ASETTW Untruncated'!$B:$B,$B56,'ASETTW Untruncated'!$C:$C,$C56)</f>
        <v>0</v>
      </c>
      <c r="T56" s="2">
        <f>SUMIFS('ASETTW Untruncated'!T:T,'ASETTW Untruncated'!$A:$A,$A56,'ASETTW Untruncated'!$B:$B,$B56,'ASETTW Untruncated'!$C:$C,$C56)</f>
        <v>0</v>
      </c>
      <c r="U56" s="2">
        <f>SUMIFS('ASETTW Untruncated'!U:U,'ASETTW Untruncated'!$A:$A,$A56,'ASETTW Untruncated'!$B:$B,$B56,'ASETTW Untruncated'!$C:$C,$C56)</f>
        <v>0</v>
      </c>
      <c r="V56" s="2">
        <f>SUMIFS('ASETTW Untruncated'!V:V,'ASETTW Untruncated'!$A:$A,$A56,'ASETTW Untruncated'!$B:$B,$B56,'ASETTW Untruncated'!$C:$C,$C56)</f>
        <v>0</v>
      </c>
      <c r="W56" s="2">
        <f>SUMIFS('ASETTW Untruncated'!W:W,'ASETTW Untruncated'!$A:$A,$A56,'ASETTW Untruncated'!$B:$B,$B56,'ASETTW Untruncated'!$C:$C,$C56)</f>
        <v>0</v>
      </c>
      <c r="AS56"/>
    </row>
    <row r="57" spans="1:45" s="2" customFormat="1" x14ac:dyDescent="0.45">
      <c r="D57" s="2">
        <f>SUMIFS('ASETTW Untruncated'!D:D,'ASETTW Untruncated'!$A:$A,$A57,'ASETTW Untruncated'!$B:$B,$B57,'ASETTW Untruncated'!$C:$C,$C57)</f>
        <v>0</v>
      </c>
      <c r="E57" s="2">
        <f>SUMIFS('ASETTW Untruncated'!E:E,'ASETTW Untruncated'!$A:$A,$A57,'ASETTW Untruncated'!$B:$B,$B57,'ASETTW Untruncated'!$C:$C,$C57)</f>
        <v>0</v>
      </c>
      <c r="F57" s="2">
        <f>SUMIFS('ASETTW Untruncated'!F:F,'ASETTW Untruncated'!$A:$A,$A57,'ASETTW Untruncated'!$B:$B,$B57,'ASETTW Untruncated'!$C:$C,$C57)</f>
        <v>0</v>
      </c>
      <c r="G57" s="2">
        <f>SUMIFS('ASETTW Untruncated'!G:G,'ASETTW Untruncated'!$A:$A,$A57,'ASETTW Untruncated'!$B:$B,$B57,'ASETTW Untruncated'!$C:$C,$C57)</f>
        <v>0</v>
      </c>
      <c r="H57" s="2">
        <f>SUMIFS('ASETTW Untruncated'!H:H,'ASETTW Untruncated'!$A:$A,$A57,'ASETTW Untruncated'!$B:$B,$B57,'ASETTW Untruncated'!$C:$C,$C57)</f>
        <v>0</v>
      </c>
      <c r="I57" s="2">
        <f>SUMIFS('ASETTW Untruncated'!I:I,'ASETTW Untruncated'!$A:$A,$A57,'ASETTW Untruncated'!$B:$B,$B57,'ASETTW Untruncated'!$C:$C,$C57)</f>
        <v>0</v>
      </c>
      <c r="J57" s="2">
        <f>SUMIFS('ASETTW Untruncated'!J:J,'ASETTW Untruncated'!$A:$A,$A57,'ASETTW Untruncated'!$B:$B,$B57,'ASETTW Untruncated'!$C:$C,$C57)</f>
        <v>0</v>
      </c>
      <c r="K57" s="2">
        <f>SUMIFS('ASETTW Untruncated'!K:K,'ASETTW Untruncated'!$A:$A,$A57,'ASETTW Untruncated'!$B:$B,$B57,'ASETTW Untruncated'!$C:$C,$C57)</f>
        <v>0</v>
      </c>
      <c r="L57" s="2">
        <f>SUMIFS('ASETTW Untruncated'!L:L,'ASETTW Untruncated'!$A:$A,$A57,'ASETTW Untruncated'!$B:$B,$B57,'ASETTW Untruncated'!$C:$C,$C57)</f>
        <v>0</v>
      </c>
      <c r="M57" s="2">
        <f>SUMIFS('ASETTW Untruncated'!M:M,'ASETTW Untruncated'!$A:$A,$A57,'ASETTW Untruncated'!$B:$B,$B57,'ASETTW Untruncated'!$C:$C,$C57)</f>
        <v>0</v>
      </c>
      <c r="N57" s="2">
        <f>SUMIFS('ASETTW Untruncated'!N:N,'ASETTW Untruncated'!$A:$A,$A57,'ASETTW Untruncated'!$B:$B,$B57,'ASETTW Untruncated'!$C:$C,$C57)</f>
        <v>0</v>
      </c>
      <c r="O57" s="2">
        <f>SUMIFS('ASETTW Untruncated'!O:O,'ASETTW Untruncated'!$A:$A,$A57,'ASETTW Untruncated'!$B:$B,$B57,'ASETTW Untruncated'!$C:$C,$C57)</f>
        <v>0</v>
      </c>
      <c r="P57" s="2">
        <f>SUMIFS('ASETTW Untruncated'!P:P,'ASETTW Untruncated'!$A:$A,$A57,'ASETTW Untruncated'!$B:$B,$B57,'ASETTW Untruncated'!$C:$C,$C57)</f>
        <v>0</v>
      </c>
      <c r="Q57" s="2">
        <f>SUMIFS('ASETTW Untruncated'!Q:Q,'ASETTW Untruncated'!$A:$A,$A57,'ASETTW Untruncated'!$B:$B,$B57,'ASETTW Untruncated'!$C:$C,$C57)</f>
        <v>0</v>
      </c>
      <c r="R57" s="2">
        <f>SUMIFS('ASETTW Untruncated'!R:R,'ASETTW Untruncated'!$A:$A,$A57,'ASETTW Untruncated'!$B:$B,$B57,'ASETTW Untruncated'!$C:$C,$C57)</f>
        <v>0</v>
      </c>
      <c r="S57" s="2">
        <f>SUMIFS('ASETTW Untruncated'!S:S,'ASETTW Untruncated'!$A:$A,$A57,'ASETTW Untruncated'!$B:$B,$B57,'ASETTW Untruncated'!$C:$C,$C57)</f>
        <v>0</v>
      </c>
      <c r="T57" s="2">
        <f>SUMIFS('ASETTW Untruncated'!T:T,'ASETTW Untruncated'!$A:$A,$A57,'ASETTW Untruncated'!$B:$B,$B57,'ASETTW Untruncated'!$C:$C,$C57)</f>
        <v>0</v>
      </c>
      <c r="U57" s="2">
        <f>SUMIFS('ASETTW Untruncated'!U:U,'ASETTW Untruncated'!$A:$A,$A57,'ASETTW Untruncated'!$B:$B,$B57,'ASETTW Untruncated'!$C:$C,$C57)</f>
        <v>0</v>
      </c>
      <c r="V57" s="2">
        <f>SUMIFS('ASETTW Untruncated'!V:V,'ASETTW Untruncated'!$A:$A,$A57,'ASETTW Untruncated'!$B:$B,$B57,'ASETTW Untruncated'!$C:$C,$C57)</f>
        <v>0</v>
      </c>
      <c r="W57" s="2">
        <f>SUMIFS('ASETTW Untruncated'!W:W,'ASETTW Untruncated'!$A:$A,$A57,'ASETTW Untruncated'!$B:$B,$B57,'ASETTW Untruncated'!$C:$C,$C57)</f>
        <v>0</v>
      </c>
      <c r="AS57"/>
    </row>
    <row r="58" spans="1:45" s="2" customFormat="1" x14ac:dyDescent="0.45">
      <c r="D58" s="2">
        <f>SUMIFS('ASETTW Untruncated'!D:D,'ASETTW Untruncated'!$A:$A,$A58,'ASETTW Untruncated'!$B:$B,$B58,'ASETTW Untruncated'!$C:$C,$C58)</f>
        <v>0</v>
      </c>
      <c r="E58" s="2">
        <f>SUMIFS('ASETTW Untruncated'!E:E,'ASETTW Untruncated'!$A:$A,$A58,'ASETTW Untruncated'!$B:$B,$B58,'ASETTW Untruncated'!$C:$C,$C58)</f>
        <v>0</v>
      </c>
      <c r="F58" s="2">
        <f>SUMIFS('ASETTW Untruncated'!F:F,'ASETTW Untruncated'!$A:$A,$A58,'ASETTW Untruncated'!$B:$B,$B58,'ASETTW Untruncated'!$C:$C,$C58)</f>
        <v>0</v>
      </c>
      <c r="G58" s="2">
        <f>SUMIFS('ASETTW Untruncated'!G:G,'ASETTW Untruncated'!$A:$A,$A58,'ASETTW Untruncated'!$B:$B,$B58,'ASETTW Untruncated'!$C:$C,$C58)</f>
        <v>0</v>
      </c>
      <c r="H58" s="2">
        <f>SUMIFS('ASETTW Untruncated'!H:H,'ASETTW Untruncated'!$A:$A,$A58,'ASETTW Untruncated'!$B:$B,$B58,'ASETTW Untruncated'!$C:$C,$C58)</f>
        <v>0</v>
      </c>
      <c r="I58" s="2">
        <f>SUMIFS('ASETTW Untruncated'!I:I,'ASETTW Untruncated'!$A:$A,$A58,'ASETTW Untruncated'!$B:$B,$B58,'ASETTW Untruncated'!$C:$C,$C58)</f>
        <v>0</v>
      </c>
      <c r="J58" s="2">
        <f>SUMIFS('ASETTW Untruncated'!J:J,'ASETTW Untruncated'!$A:$A,$A58,'ASETTW Untruncated'!$B:$B,$B58,'ASETTW Untruncated'!$C:$C,$C58)</f>
        <v>0</v>
      </c>
      <c r="K58" s="2">
        <f>SUMIFS('ASETTW Untruncated'!K:K,'ASETTW Untruncated'!$A:$A,$A58,'ASETTW Untruncated'!$B:$B,$B58,'ASETTW Untruncated'!$C:$C,$C58)</f>
        <v>0</v>
      </c>
      <c r="L58" s="2">
        <f>SUMIFS('ASETTW Untruncated'!L:L,'ASETTW Untruncated'!$A:$A,$A58,'ASETTW Untruncated'!$B:$B,$B58,'ASETTW Untruncated'!$C:$C,$C58)</f>
        <v>0</v>
      </c>
      <c r="M58" s="2">
        <f>SUMIFS('ASETTW Untruncated'!M:M,'ASETTW Untruncated'!$A:$A,$A58,'ASETTW Untruncated'!$B:$B,$B58,'ASETTW Untruncated'!$C:$C,$C58)</f>
        <v>0</v>
      </c>
      <c r="N58" s="2">
        <f>SUMIFS('ASETTW Untruncated'!N:N,'ASETTW Untruncated'!$A:$A,$A58,'ASETTW Untruncated'!$B:$B,$B58,'ASETTW Untruncated'!$C:$C,$C58)</f>
        <v>0</v>
      </c>
      <c r="O58" s="2">
        <f>SUMIFS('ASETTW Untruncated'!O:O,'ASETTW Untruncated'!$A:$A,$A58,'ASETTW Untruncated'!$B:$B,$B58,'ASETTW Untruncated'!$C:$C,$C58)</f>
        <v>0</v>
      </c>
      <c r="P58" s="2">
        <f>SUMIFS('ASETTW Untruncated'!P:P,'ASETTW Untruncated'!$A:$A,$A58,'ASETTW Untruncated'!$B:$B,$B58,'ASETTW Untruncated'!$C:$C,$C58)</f>
        <v>0</v>
      </c>
      <c r="Q58" s="2">
        <f>SUMIFS('ASETTW Untruncated'!Q:Q,'ASETTW Untruncated'!$A:$A,$A58,'ASETTW Untruncated'!$B:$B,$B58,'ASETTW Untruncated'!$C:$C,$C58)</f>
        <v>0</v>
      </c>
      <c r="R58" s="2">
        <f>SUMIFS('ASETTW Untruncated'!R:R,'ASETTW Untruncated'!$A:$A,$A58,'ASETTW Untruncated'!$B:$B,$B58,'ASETTW Untruncated'!$C:$C,$C58)</f>
        <v>0</v>
      </c>
      <c r="S58" s="2">
        <f>SUMIFS('ASETTW Untruncated'!S:S,'ASETTW Untruncated'!$A:$A,$A58,'ASETTW Untruncated'!$B:$B,$B58,'ASETTW Untruncated'!$C:$C,$C58)</f>
        <v>0</v>
      </c>
      <c r="T58" s="2">
        <f>SUMIFS('ASETTW Untruncated'!T:T,'ASETTW Untruncated'!$A:$A,$A58,'ASETTW Untruncated'!$B:$B,$B58,'ASETTW Untruncated'!$C:$C,$C58)</f>
        <v>0</v>
      </c>
      <c r="U58" s="2">
        <f>SUMIFS('ASETTW Untruncated'!U:U,'ASETTW Untruncated'!$A:$A,$A58,'ASETTW Untruncated'!$B:$B,$B58,'ASETTW Untruncated'!$C:$C,$C58)</f>
        <v>0</v>
      </c>
      <c r="V58" s="2">
        <f>SUMIFS('ASETTW Untruncated'!V:V,'ASETTW Untruncated'!$A:$A,$A58,'ASETTW Untruncated'!$B:$B,$B58,'ASETTW Untruncated'!$C:$C,$C58)</f>
        <v>0</v>
      </c>
      <c r="W58" s="2">
        <f>SUMIFS('ASETTW Untruncated'!W:W,'ASETTW Untruncated'!$A:$A,$A58,'ASETTW Untruncated'!$B:$B,$B58,'ASETTW Untruncated'!$C:$C,$C58)</f>
        <v>0</v>
      </c>
    </row>
    <row r="59" spans="1:45" x14ac:dyDescent="0.45">
      <c r="A59" t="s">
        <v>19</v>
      </c>
      <c r="B59" t="s">
        <v>134</v>
      </c>
      <c r="C59" t="s">
        <v>20</v>
      </c>
      <c r="D59">
        <f>SUMIFS('ASETTW Untruncated'!D:D,'ASETTW Untruncated'!$A:$A,$A59,'ASETTW Untruncated'!$B:$B,$B59,'ASETTW Untruncated'!$C:$C,$C59)</f>
        <v>1.7372233341207173</v>
      </c>
      <c r="E59">
        <f>SUMIFS('ASETTW Untruncated'!E:E,'ASETTW Untruncated'!$A:$A,$A59,'ASETTW Untruncated'!$B:$B,$B59,'ASETTW Untruncated'!$C:$C,$C59)</f>
        <v>1.7341033950176907</v>
      </c>
      <c r="F59">
        <f>SUMIFS('ASETTW Untruncated'!F:F,'ASETTW Untruncated'!$A:$A,$A59,'ASETTW Untruncated'!$B:$B,$B59,'ASETTW Untruncated'!$C:$C,$C59)</f>
        <v>1.7178979951830322</v>
      </c>
      <c r="G59">
        <f>SUMIFS('ASETTW Untruncated'!G:G,'ASETTW Untruncated'!$A:$A,$A59,'ASETTW Untruncated'!$B:$B,$B59,'ASETTW Untruncated'!$C:$C,$C59)</f>
        <v>1.7615097797570991</v>
      </c>
      <c r="H59">
        <f>SUMIFS('ASETTW Untruncated'!H:H,'ASETTW Untruncated'!$A:$A,$A59,'ASETTW Untruncated'!$B:$B,$B59,'ASETTW Untruncated'!$C:$C,$C59)</f>
        <v>1.6346216586171192</v>
      </c>
      <c r="I59">
        <f>SUMIFS('ASETTW Untruncated'!I:I,'ASETTW Untruncated'!$A:$A,$A59,'ASETTW Untruncated'!$B:$B,$B59,'ASETTW Untruncated'!$C:$C,$C59)</f>
        <v>1.6464177841011394</v>
      </c>
      <c r="J59">
        <f>SUMIFS('ASETTW Untruncated'!J:J,'ASETTW Untruncated'!$A:$A,$A59,'ASETTW Untruncated'!$B:$B,$B59,'ASETTW Untruncated'!$C:$C,$C59)</f>
        <v>1.6255028233614437</v>
      </c>
      <c r="K59">
        <f>SUMIFS('ASETTW Untruncated'!K:K,'ASETTW Untruncated'!$A:$A,$A59,'ASETTW Untruncated'!$B:$B,$B59,'ASETTW Untruncated'!$C:$C,$C59)</f>
        <v>1.6802229430298654</v>
      </c>
      <c r="L59">
        <f>SUMIFS('ASETTW Untruncated'!L:L,'ASETTW Untruncated'!$A:$A,$A59,'ASETTW Untruncated'!$B:$B,$B59,'ASETTW Untruncated'!$C:$C,$C59)</f>
        <v>1.559212107045495</v>
      </c>
      <c r="M59">
        <f>SUMIFS('ASETTW Untruncated'!M:M,'ASETTW Untruncated'!$A:$A,$A59,'ASETTW Untruncated'!$B:$B,$B59,'ASETTW Untruncated'!$C:$C,$C59)</f>
        <v>1.5797017657129289</v>
      </c>
      <c r="N59">
        <f>SUMIFS('ASETTW Untruncated'!N:N,'ASETTW Untruncated'!$A:$A,$A59,'ASETTW Untruncated'!$B:$B,$B59,'ASETTW Untruncated'!$C:$C,$C59)</f>
        <v>1.5580799748885443</v>
      </c>
      <c r="O59">
        <f>SUMIFS('ASETTW Untruncated'!O:O,'ASETTW Untruncated'!$A:$A,$A59,'ASETTW Untruncated'!$B:$B,$B59,'ASETTW Untruncated'!$C:$C,$C59)</f>
        <v>1.61744643924211</v>
      </c>
      <c r="P59">
        <f>SUMIFS('ASETTW Untruncated'!P:P,'ASETTW Untruncated'!$A:$A,$A59,'ASETTW Untruncated'!$B:$B,$B59,'ASETTW Untruncated'!$C:$C,$C59)</f>
        <v>1.4971927279406776</v>
      </c>
      <c r="Q59">
        <f>SUMIFS('ASETTW Untruncated'!Q:Q,'ASETTW Untruncated'!$A:$A,$A59,'ASETTW Untruncated'!$B:$B,$B59,'ASETTW Untruncated'!$C:$C,$C59)</f>
        <v>1.5213119209954908</v>
      </c>
      <c r="R59">
        <f>SUMIFS('ASETTW Untruncated'!R:R,'ASETTW Untruncated'!$A:$A,$A59,'ASETTW Untruncated'!$B:$B,$B59,'ASETTW Untruncated'!$C:$C,$C59)</f>
        <v>1.5006119244377758</v>
      </c>
      <c r="S59">
        <f>SUMIFS('ASETTW Untruncated'!S:S,'ASETTW Untruncated'!$A:$A,$A59,'ASETTW Untruncated'!$B:$B,$B59,'ASETTW Untruncated'!$C:$C,$C59)</f>
        <v>1.5615920373928074</v>
      </c>
      <c r="T59">
        <f>SUMIFS('ASETTW Untruncated'!T:T,'ASETTW Untruncated'!$A:$A,$A59,'ASETTW Untruncated'!$B:$B,$B59,'ASETTW Untruncated'!$C:$C,$C59)</f>
        <v>1.4437116891395003</v>
      </c>
      <c r="U59">
        <f>SUMIFS('ASETTW Untruncated'!U:U,'ASETTW Untruncated'!$A:$A,$A59,'ASETTW Untruncated'!$B:$B,$B59,'ASETTW Untruncated'!$C:$C,$C59)</f>
        <v>1.4650908028966143</v>
      </c>
      <c r="V59">
        <f>SUMIFS('ASETTW Untruncated'!V:V,'ASETTW Untruncated'!$A:$A,$A59,'ASETTW Untruncated'!$B:$B,$B59,'ASETTW Untruncated'!$C:$C,$C59)</f>
        <v>1.4504798781134294</v>
      </c>
      <c r="W59">
        <f>SUMIFS('ASETTW Untruncated'!W:W,'ASETTW Untruncated'!$A:$A,$A59,'ASETTW Untruncated'!$B:$B,$B59,'ASETTW Untruncated'!$C:$C,$C59)</f>
        <v>1.507447026056107</v>
      </c>
    </row>
    <row r="60" spans="1:45" s="2" customFormat="1" x14ac:dyDescent="0.45">
      <c r="D60" s="2">
        <f>SUMIFS('ASETTW Untruncated'!D:D,'ASETTW Untruncated'!$A:$A,$A60,'ASETTW Untruncated'!$B:$B,$B60,'ASETTW Untruncated'!$C:$C,$C60)</f>
        <v>0</v>
      </c>
      <c r="E60" s="2">
        <f>SUMIFS('ASETTW Untruncated'!E:E,'ASETTW Untruncated'!$A:$A,$A60,'ASETTW Untruncated'!$B:$B,$B60,'ASETTW Untruncated'!$C:$C,$C60)</f>
        <v>0</v>
      </c>
      <c r="F60" s="2">
        <f>SUMIFS('ASETTW Untruncated'!F:F,'ASETTW Untruncated'!$A:$A,$A60,'ASETTW Untruncated'!$B:$B,$B60,'ASETTW Untruncated'!$C:$C,$C60)</f>
        <v>0</v>
      </c>
      <c r="G60" s="2">
        <f>SUMIFS('ASETTW Untruncated'!G:G,'ASETTW Untruncated'!$A:$A,$A60,'ASETTW Untruncated'!$B:$B,$B60,'ASETTW Untruncated'!$C:$C,$C60)</f>
        <v>0</v>
      </c>
      <c r="H60" s="2">
        <f>SUMIFS('ASETTW Untruncated'!H:H,'ASETTW Untruncated'!$A:$A,$A60,'ASETTW Untruncated'!$B:$B,$B60,'ASETTW Untruncated'!$C:$C,$C60)</f>
        <v>0</v>
      </c>
      <c r="I60" s="2">
        <f>SUMIFS('ASETTW Untruncated'!I:I,'ASETTW Untruncated'!$A:$A,$A60,'ASETTW Untruncated'!$B:$B,$B60,'ASETTW Untruncated'!$C:$C,$C60)</f>
        <v>0</v>
      </c>
      <c r="J60" s="2">
        <f>SUMIFS('ASETTW Untruncated'!J:J,'ASETTW Untruncated'!$A:$A,$A60,'ASETTW Untruncated'!$B:$B,$B60,'ASETTW Untruncated'!$C:$C,$C60)</f>
        <v>0</v>
      </c>
      <c r="K60" s="2">
        <f>SUMIFS('ASETTW Untruncated'!K:K,'ASETTW Untruncated'!$A:$A,$A60,'ASETTW Untruncated'!$B:$B,$B60,'ASETTW Untruncated'!$C:$C,$C60)</f>
        <v>0</v>
      </c>
      <c r="L60" s="2">
        <f>SUMIFS('ASETTW Untruncated'!L:L,'ASETTW Untruncated'!$A:$A,$A60,'ASETTW Untruncated'!$B:$B,$B60,'ASETTW Untruncated'!$C:$C,$C60)</f>
        <v>0</v>
      </c>
      <c r="M60" s="2">
        <f>SUMIFS('ASETTW Untruncated'!M:M,'ASETTW Untruncated'!$A:$A,$A60,'ASETTW Untruncated'!$B:$B,$B60,'ASETTW Untruncated'!$C:$C,$C60)</f>
        <v>0</v>
      </c>
      <c r="N60" s="2">
        <f>SUMIFS('ASETTW Untruncated'!N:N,'ASETTW Untruncated'!$A:$A,$A60,'ASETTW Untruncated'!$B:$B,$B60,'ASETTW Untruncated'!$C:$C,$C60)</f>
        <v>0</v>
      </c>
      <c r="O60" s="2">
        <f>SUMIFS('ASETTW Untruncated'!O:O,'ASETTW Untruncated'!$A:$A,$A60,'ASETTW Untruncated'!$B:$B,$B60,'ASETTW Untruncated'!$C:$C,$C60)</f>
        <v>0</v>
      </c>
      <c r="P60" s="2">
        <f>SUMIFS('ASETTW Untruncated'!P:P,'ASETTW Untruncated'!$A:$A,$A60,'ASETTW Untruncated'!$B:$B,$B60,'ASETTW Untruncated'!$C:$C,$C60)</f>
        <v>0</v>
      </c>
      <c r="Q60" s="2">
        <f>SUMIFS('ASETTW Untruncated'!Q:Q,'ASETTW Untruncated'!$A:$A,$A60,'ASETTW Untruncated'!$B:$B,$B60,'ASETTW Untruncated'!$C:$C,$C60)</f>
        <v>0</v>
      </c>
      <c r="R60" s="2">
        <f>SUMIFS('ASETTW Untruncated'!R:R,'ASETTW Untruncated'!$A:$A,$A60,'ASETTW Untruncated'!$B:$B,$B60,'ASETTW Untruncated'!$C:$C,$C60)</f>
        <v>0</v>
      </c>
      <c r="S60" s="2">
        <f>SUMIFS('ASETTW Untruncated'!S:S,'ASETTW Untruncated'!$A:$A,$A60,'ASETTW Untruncated'!$B:$B,$B60,'ASETTW Untruncated'!$C:$C,$C60)</f>
        <v>0</v>
      </c>
      <c r="T60" s="2">
        <f>SUMIFS('ASETTW Untruncated'!T:T,'ASETTW Untruncated'!$A:$A,$A60,'ASETTW Untruncated'!$B:$B,$B60,'ASETTW Untruncated'!$C:$C,$C60)</f>
        <v>0</v>
      </c>
      <c r="U60" s="2">
        <f>SUMIFS('ASETTW Untruncated'!U:U,'ASETTW Untruncated'!$A:$A,$A60,'ASETTW Untruncated'!$B:$B,$B60,'ASETTW Untruncated'!$C:$C,$C60)</f>
        <v>0</v>
      </c>
      <c r="V60" s="2">
        <f>SUMIFS('ASETTW Untruncated'!V:V,'ASETTW Untruncated'!$A:$A,$A60,'ASETTW Untruncated'!$B:$B,$B60,'ASETTW Untruncated'!$C:$C,$C60)</f>
        <v>0</v>
      </c>
      <c r="W60" s="2">
        <f>SUMIFS('ASETTW Untruncated'!W:W,'ASETTW Untruncated'!$A:$A,$A60,'ASETTW Untruncated'!$B:$B,$B60,'ASETTW Untruncated'!$C:$C,$C60)</f>
        <v>0</v>
      </c>
    </row>
    <row r="61" spans="1:45" s="2" customFormat="1" x14ac:dyDescent="0.45">
      <c r="D61" s="2">
        <f>SUMIFS('ASETTW Untruncated'!D:D,'ASETTW Untruncated'!$A:$A,$A61,'ASETTW Untruncated'!$B:$B,$B61,'ASETTW Untruncated'!$C:$C,$C61)</f>
        <v>0</v>
      </c>
      <c r="E61" s="2">
        <f>SUMIFS('ASETTW Untruncated'!E:E,'ASETTW Untruncated'!$A:$A,$A61,'ASETTW Untruncated'!$B:$B,$B61,'ASETTW Untruncated'!$C:$C,$C61)</f>
        <v>0</v>
      </c>
      <c r="F61" s="2">
        <f>SUMIFS('ASETTW Untruncated'!F:F,'ASETTW Untruncated'!$A:$A,$A61,'ASETTW Untruncated'!$B:$B,$B61,'ASETTW Untruncated'!$C:$C,$C61)</f>
        <v>0</v>
      </c>
      <c r="G61" s="2">
        <f>SUMIFS('ASETTW Untruncated'!G:G,'ASETTW Untruncated'!$A:$A,$A61,'ASETTW Untruncated'!$B:$B,$B61,'ASETTW Untruncated'!$C:$C,$C61)</f>
        <v>0</v>
      </c>
      <c r="H61" s="2">
        <f>SUMIFS('ASETTW Untruncated'!H:H,'ASETTW Untruncated'!$A:$A,$A61,'ASETTW Untruncated'!$B:$B,$B61,'ASETTW Untruncated'!$C:$C,$C61)</f>
        <v>0</v>
      </c>
      <c r="I61" s="2">
        <f>SUMIFS('ASETTW Untruncated'!I:I,'ASETTW Untruncated'!$A:$A,$A61,'ASETTW Untruncated'!$B:$B,$B61,'ASETTW Untruncated'!$C:$C,$C61)</f>
        <v>0</v>
      </c>
      <c r="J61" s="2">
        <f>SUMIFS('ASETTW Untruncated'!J:J,'ASETTW Untruncated'!$A:$A,$A61,'ASETTW Untruncated'!$B:$B,$B61,'ASETTW Untruncated'!$C:$C,$C61)</f>
        <v>0</v>
      </c>
      <c r="K61" s="2">
        <f>SUMIFS('ASETTW Untruncated'!K:K,'ASETTW Untruncated'!$A:$A,$A61,'ASETTW Untruncated'!$B:$B,$B61,'ASETTW Untruncated'!$C:$C,$C61)</f>
        <v>0</v>
      </c>
      <c r="L61" s="2">
        <f>SUMIFS('ASETTW Untruncated'!L:L,'ASETTW Untruncated'!$A:$A,$A61,'ASETTW Untruncated'!$B:$B,$B61,'ASETTW Untruncated'!$C:$C,$C61)</f>
        <v>0</v>
      </c>
      <c r="M61" s="2">
        <f>SUMIFS('ASETTW Untruncated'!M:M,'ASETTW Untruncated'!$A:$A,$A61,'ASETTW Untruncated'!$B:$B,$B61,'ASETTW Untruncated'!$C:$C,$C61)</f>
        <v>0</v>
      </c>
      <c r="N61" s="2">
        <f>SUMIFS('ASETTW Untruncated'!N:N,'ASETTW Untruncated'!$A:$A,$A61,'ASETTW Untruncated'!$B:$B,$B61,'ASETTW Untruncated'!$C:$C,$C61)</f>
        <v>0</v>
      </c>
      <c r="O61" s="2">
        <f>SUMIFS('ASETTW Untruncated'!O:O,'ASETTW Untruncated'!$A:$A,$A61,'ASETTW Untruncated'!$B:$B,$B61,'ASETTW Untruncated'!$C:$C,$C61)</f>
        <v>0</v>
      </c>
      <c r="P61" s="2">
        <f>SUMIFS('ASETTW Untruncated'!P:P,'ASETTW Untruncated'!$A:$A,$A61,'ASETTW Untruncated'!$B:$B,$B61,'ASETTW Untruncated'!$C:$C,$C61)</f>
        <v>0</v>
      </c>
      <c r="Q61" s="2">
        <f>SUMIFS('ASETTW Untruncated'!Q:Q,'ASETTW Untruncated'!$A:$A,$A61,'ASETTW Untruncated'!$B:$B,$B61,'ASETTW Untruncated'!$C:$C,$C61)</f>
        <v>0</v>
      </c>
      <c r="R61" s="2">
        <f>SUMIFS('ASETTW Untruncated'!R:R,'ASETTW Untruncated'!$A:$A,$A61,'ASETTW Untruncated'!$B:$B,$B61,'ASETTW Untruncated'!$C:$C,$C61)</f>
        <v>0</v>
      </c>
      <c r="S61" s="2">
        <f>SUMIFS('ASETTW Untruncated'!S:S,'ASETTW Untruncated'!$A:$A,$A61,'ASETTW Untruncated'!$B:$B,$B61,'ASETTW Untruncated'!$C:$C,$C61)</f>
        <v>0</v>
      </c>
      <c r="T61" s="2">
        <f>SUMIFS('ASETTW Untruncated'!T:T,'ASETTW Untruncated'!$A:$A,$A61,'ASETTW Untruncated'!$B:$B,$B61,'ASETTW Untruncated'!$C:$C,$C61)</f>
        <v>0</v>
      </c>
      <c r="U61" s="2">
        <f>SUMIFS('ASETTW Untruncated'!U:U,'ASETTW Untruncated'!$A:$A,$A61,'ASETTW Untruncated'!$B:$B,$B61,'ASETTW Untruncated'!$C:$C,$C61)</f>
        <v>0</v>
      </c>
      <c r="V61" s="2">
        <f>SUMIFS('ASETTW Untruncated'!V:V,'ASETTW Untruncated'!$A:$A,$A61,'ASETTW Untruncated'!$B:$B,$B61,'ASETTW Untruncated'!$C:$C,$C61)</f>
        <v>0</v>
      </c>
      <c r="W61" s="2">
        <f>SUMIFS('ASETTW Untruncated'!W:W,'ASETTW Untruncated'!$A:$A,$A61,'ASETTW Untruncated'!$B:$B,$B61,'ASETTW Untruncated'!$C:$C,$C61)</f>
        <v>0</v>
      </c>
    </row>
    <row r="62" spans="1:45" s="2" customFormat="1" x14ac:dyDescent="0.45">
      <c r="D62" s="2">
        <f>SUMIFS('ASETTW Untruncated'!D:D,'ASETTW Untruncated'!$A:$A,$A62,'ASETTW Untruncated'!$B:$B,$B62,'ASETTW Untruncated'!$C:$C,$C62)</f>
        <v>0</v>
      </c>
      <c r="E62" s="2">
        <f>SUMIFS('ASETTW Untruncated'!E:E,'ASETTW Untruncated'!$A:$A,$A62,'ASETTW Untruncated'!$B:$B,$B62,'ASETTW Untruncated'!$C:$C,$C62)</f>
        <v>0</v>
      </c>
      <c r="F62" s="2">
        <f>SUMIFS('ASETTW Untruncated'!F:F,'ASETTW Untruncated'!$A:$A,$A62,'ASETTW Untruncated'!$B:$B,$B62,'ASETTW Untruncated'!$C:$C,$C62)</f>
        <v>0</v>
      </c>
      <c r="G62" s="2">
        <f>SUMIFS('ASETTW Untruncated'!G:G,'ASETTW Untruncated'!$A:$A,$A62,'ASETTW Untruncated'!$B:$B,$B62,'ASETTW Untruncated'!$C:$C,$C62)</f>
        <v>0</v>
      </c>
      <c r="H62" s="2">
        <f>SUMIFS('ASETTW Untruncated'!H:H,'ASETTW Untruncated'!$A:$A,$A62,'ASETTW Untruncated'!$B:$B,$B62,'ASETTW Untruncated'!$C:$C,$C62)</f>
        <v>0</v>
      </c>
      <c r="I62" s="2">
        <f>SUMIFS('ASETTW Untruncated'!I:I,'ASETTW Untruncated'!$A:$A,$A62,'ASETTW Untruncated'!$B:$B,$B62,'ASETTW Untruncated'!$C:$C,$C62)</f>
        <v>0</v>
      </c>
      <c r="J62" s="2">
        <f>SUMIFS('ASETTW Untruncated'!J:J,'ASETTW Untruncated'!$A:$A,$A62,'ASETTW Untruncated'!$B:$B,$B62,'ASETTW Untruncated'!$C:$C,$C62)</f>
        <v>0</v>
      </c>
      <c r="K62" s="2">
        <f>SUMIFS('ASETTW Untruncated'!K:K,'ASETTW Untruncated'!$A:$A,$A62,'ASETTW Untruncated'!$B:$B,$B62,'ASETTW Untruncated'!$C:$C,$C62)</f>
        <v>0</v>
      </c>
      <c r="L62" s="2">
        <f>SUMIFS('ASETTW Untruncated'!L:L,'ASETTW Untruncated'!$A:$A,$A62,'ASETTW Untruncated'!$B:$B,$B62,'ASETTW Untruncated'!$C:$C,$C62)</f>
        <v>0</v>
      </c>
      <c r="M62" s="2">
        <f>SUMIFS('ASETTW Untruncated'!M:M,'ASETTW Untruncated'!$A:$A,$A62,'ASETTW Untruncated'!$B:$B,$B62,'ASETTW Untruncated'!$C:$C,$C62)</f>
        <v>0</v>
      </c>
      <c r="N62" s="2">
        <f>SUMIFS('ASETTW Untruncated'!N:N,'ASETTW Untruncated'!$A:$A,$A62,'ASETTW Untruncated'!$B:$B,$B62,'ASETTW Untruncated'!$C:$C,$C62)</f>
        <v>0</v>
      </c>
      <c r="O62" s="2">
        <f>SUMIFS('ASETTW Untruncated'!O:O,'ASETTW Untruncated'!$A:$A,$A62,'ASETTW Untruncated'!$B:$B,$B62,'ASETTW Untruncated'!$C:$C,$C62)</f>
        <v>0</v>
      </c>
      <c r="P62" s="2">
        <f>SUMIFS('ASETTW Untruncated'!P:P,'ASETTW Untruncated'!$A:$A,$A62,'ASETTW Untruncated'!$B:$B,$B62,'ASETTW Untruncated'!$C:$C,$C62)</f>
        <v>0</v>
      </c>
      <c r="Q62" s="2">
        <f>SUMIFS('ASETTW Untruncated'!Q:Q,'ASETTW Untruncated'!$A:$A,$A62,'ASETTW Untruncated'!$B:$B,$B62,'ASETTW Untruncated'!$C:$C,$C62)</f>
        <v>0</v>
      </c>
      <c r="R62" s="2">
        <f>SUMIFS('ASETTW Untruncated'!R:R,'ASETTW Untruncated'!$A:$A,$A62,'ASETTW Untruncated'!$B:$B,$B62,'ASETTW Untruncated'!$C:$C,$C62)</f>
        <v>0</v>
      </c>
      <c r="S62" s="2">
        <f>SUMIFS('ASETTW Untruncated'!S:S,'ASETTW Untruncated'!$A:$A,$A62,'ASETTW Untruncated'!$B:$B,$B62,'ASETTW Untruncated'!$C:$C,$C62)</f>
        <v>0</v>
      </c>
      <c r="T62" s="2">
        <f>SUMIFS('ASETTW Untruncated'!T:T,'ASETTW Untruncated'!$A:$A,$A62,'ASETTW Untruncated'!$B:$B,$B62,'ASETTW Untruncated'!$C:$C,$C62)</f>
        <v>0</v>
      </c>
      <c r="U62" s="2">
        <f>SUMIFS('ASETTW Untruncated'!U:U,'ASETTW Untruncated'!$A:$A,$A62,'ASETTW Untruncated'!$B:$B,$B62,'ASETTW Untruncated'!$C:$C,$C62)</f>
        <v>0</v>
      </c>
      <c r="V62" s="2">
        <f>SUMIFS('ASETTW Untruncated'!V:V,'ASETTW Untruncated'!$A:$A,$A62,'ASETTW Untruncated'!$B:$B,$B62,'ASETTW Untruncated'!$C:$C,$C62)</f>
        <v>0</v>
      </c>
      <c r="W62" s="2">
        <f>SUMIFS('ASETTW Untruncated'!W:W,'ASETTW Untruncated'!$A:$A,$A62,'ASETTW Untruncated'!$B:$B,$B62,'ASETTW Untruncated'!$C:$C,$C62)</f>
        <v>0</v>
      </c>
    </row>
    <row r="63" spans="1:45" s="2" customFormat="1" x14ac:dyDescent="0.45">
      <c r="D63" s="2">
        <f>SUMIFS('ASETTW Untruncated'!D:D,'ASETTW Untruncated'!$A:$A,$A63,'ASETTW Untruncated'!$B:$B,$B63,'ASETTW Untruncated'!$C:$C,$C63)</f>
        <v>0</v>
      </c>
      <c r="E63" s="2">
        <f>SUMIFS('ASETTW Untruncated'!E:E,'ASETTW Untruncated'!$A:$A,$A63,'ASETTW Untruncated'!$B:$B,$B63,'ASETTW Untruncated'!$C:$C,$C63)</f>
        <v>0</v>
      </c>
      <c r="F63" s="2">
        <f>SUMIFS('ASETTW Untruncated'!F:F,'ASETTW Untruncated'!$A:$A,$A63,'ASETTW Untruncated'!$B:$B,$B63,'ASETTW Untruncated'!$C:$C,$C63)</f>
        <v>0</v>
      </c>
      <c r="G63" s="2">
        <f>SUMIFS('ASETTW Untruncated'!G:G,'ASETTW Untruncated'!$A:$A,$A63,'ASETTW Untruncated'!$B:$B,$B63,'ASETTW Untruncated'!$C:$C,$C63)</f>
        <v>0</v>
      </c>
      <c r="H63" s="2">
        <f>SUMIFS('ASETTW Untruncated'!H:H,'ASETTW Untruncated'!$A:$A,$A63,'ASETTW Untruncated'!$B:$B,$B63,'ASETTW Untruncated'!$C:$C,$C63)</f>
        <v>0</v>
      </c>
      <c r="I63" s="2">
        <f>SUMIFS('ASETTW Untruncated'!I:I,'ASETTW Untruncated'!$A:$A,$A63,'ASETTW Untruncated'!$B:$B,$B63,'ASETTW Untruncated'!$C:$C,$C63)</f>
        <v>0</v>
      </c>
      <c r="J63" s="2">
        <f>SUMIFS('ASETTW Untruncated'!J:J,'ASETTW Untruncated'!$A:$A,$A63,'ASETTW Untruncated'!$B:$B,$B63,'ASETTW Untruncated'!$C:$C,$C63)</f>
        <v>0</v>
      </c>
      <c r="K63" s="2">
        <f>SUMIFS('ASETTW Untruncated'!K:K,'ASETTW Untruncated'!$A:$A,$A63,'ASETTW Untruncated'!$B:$B,$B63,'ASETTW Untruncated'!$C:$C,$C63)</f>
        <v>0</v>
      </c>
      <c r="L63" s="2">
        <f>SUMIFS('ASETTW Untruncated'!L:L,'ASETTW Untruncated'!$A:$A,$A63,'ASETTW Untruncated'!$B:$B,$B63,'ASETTW Untruncated'!$C:$C,$C63)</f>
        <v>0</v>
      </c>
      <c r="M63" s="2">
        <f>SUMIFS('ASETTW Untruncated'!M:M,'ASETTW Untruncated'!$A:$A,$A63,'ASETTW Untruncated'!$B:$B,$B63,'ASETTW Untruncated'!$C:$C,$C63)</f>
        <v>0</v>
      </c>
      <c r="N63" s="2">
        <f>SUMIFS('ASETTW Untruncated'!N:N,'ASETTW Untruncated'!$A:$A,$A63,'ASETTW Untruncated'!$B:$B,$B63,'ASETTW Untruncated'!$C:$C,$C63)</f>
        <v>0</v>
      </c>
      <c r="O63" s="2">
        <f>SUMIFS('ASETTW Untruncated'!O:O,'ASETTW Untruncated'!$A:$A,$A63,'ASETTW Untruncated'!$B:$B,$B63,'ASETTW Untruncated'!$C:$C,$C63)</f>
        <v>0</v>
      </c>
      <c r="P63" s="2">
        <f>SUMIFS('ASETTW Untruncated'!P:P,'ASETTW Untruncated'!$A:$A,$A63,'ASETTW Untruncated'!$B:$B,$B63,'ASETTW Untruncated'!$C:$C,$C63)</f>
        <v>0</v>
      </c>
      <c r="Q63" s="2">
        <f>SUMIFS('ASETTW Untruncated'!Q:Q,'ASETTW Untruncated'!$A:$A,$A63,'ASETTW Untruncated'!$B:$B,$B63,'ASETTW Untruncated'!$C:$C,$C63)</f>
        <v>0</v>
      </c>
      <c r="R63" s="2">
        <f>SUMIFS('ASETTW Untruncated'!R:R,'ASETTW Untruncated'!$A:$A,$A63,'ASETTW Untruncated'!$B:$B,$B63,'ASETTW Untruncated'!$C:$C,$C63)</f>
        <v>0</v>
      </c>
      <c r="S63" s="2">
        <f>SUMIFS('ASETTW Untruncated'!S:S,'ASETTW Untruncated'!$A:$A,$A63,'ASETTW Untruncated'!$B:$B,$B63,'ASETTW Untruncated'!$C:$C,$C63)</f>
        <v>0</v>
      </c>
      <c r="T63" s="2">
        <f>SUMIFS('ASETTW Untruncated'!T:T,'ASETTW Untruncated'!$A:$A,$A63,'ASETTW Untruncated'!$B:$B,$B63,'ASETTW Untruncated'!$C:$C,$C63)</f>
        <v>0</v>
      </c>
      <c r="U63" s="2">
        <f>SUMIFS('ASETTW Untruncated'!U:U,'ASETTW Untruncated'!$A:$A,$A63,'ASETTW Untruncated'!$B:$B,$B63,'ASETTW Untruncated'!$C:$C,$C63)</f>
        <v>0</v>
      </c>
      <c r="V63" s="2">
        <f>SUMIFS('ASETTW Untruncated'!V:V,'ASETTW Untruncated'!$A:$A,$A63,'ASETTW Untruncated'!$B:$B,$B63,'ASETTW Untruncated'!$C:$C,$C63)</f>
        <v>0</v>
      </c>
      <c r="W63" s="2">
        <f>SUMIFS('ASETTW Untruncated'!W:W,'ASETTW Untruncated'!$A:$A,$A63,'ASETTW Untruncated'!$B:$B,$B63,'ASETTW Untruncated'!$C:$C,$C63)</f>
        <v>0</v>
      </c>
    </row>
    <row r="64" spans="1:45" s="2" customFormat="1" x14ac:dyDescent="0.45">
      <c r="D64" s="2">
        <f>SUMIFS('ASETTW Untruncated'!D:D,'ASETTW Untruncated'!$A:$A,$A64,'ASETTW Untruncated'!$B:$B,$B64,'ASETTW Untruncated'!$C:$C,$C64)</f>
        <v>0</v>
      </c>
      <c r="E64" s="2">
        <f>SUMIFS('ASETTW Untruncated'!E:E,'ASETTW Untruncated'!$A:$A,$A64,'ASETTW Untruncated'!$B:$B,$B64,'ASETTW Untruncated'!$C:$C,$C64)</f>
        <v>0</v>
      </c>
      <c r="F64" s="2">
        <f>SUMIFS('ASETTW Untruncated'!F:F,'ASETTW Untruncated'!$A:$A,$A64,'ASETTW Untruncated'!$B:$B,$B64,'ASETTW Untruncated'!$C:$C,$C64)</f>
        <v>0</v>
      </c>
      <c r="G64" s="2">
        <f>SUMIFS('ASETTW Untruncated'!G:G,'ASETTW Untruncated'!$A:$A,$A64,'ASETTW Untruncated'!$B:$B,$B64,'ASETTW Untruncated'!$C:$C,$C64)</f>
        <v>0</v>
      </c>
      <c r="H64" s="2">
        <f>SUMIFS('ASETTW Untruncated'!H:H,'ASETTW Untruncated'!$A:$A,$A64,'ASETTW Untruncated'!$B:$B,$B64,'ASETTW Untruncated'!$C:$C,$C64)</f>
        <v>0</v>
      </c>
      <c r="I64" s="2">
        <f>SUMIFS('ASETTW Untruncated'!I:I,'ASETTW Untruncated'!$A:$A,$A64,'ASETTW Untruncated'!$B:$B,$B64,'ASETTW Untruncated'!$C:$C,$C64)</f>
        <v>0</v>
      </c>
      <c r="J64" s="2">
        <f>SUMIFS('ASETTW Untruncated'!J:J,'ASETTW Untruncated'!$A:$A,$A64,'ASETTW Untruncated'!$B:$B,$B64,'ASETTW Untruncated'!$C:$C,$C64)</f>
        <v>0</v>
      </c>
      <c r="K64" s="2">
        <f>SUMIFS('ASETTW Untruncated'!K:K,'ASETTW Untruncated'!$A:$A,$A64,'ASETTW Untruncated'!$B:$B,$B64,'ASETTW Untruncated'!$C:$C,$C64)</f>
        <v>0</v>
      </c>
      <c r="L64" s="2">
        <f>SUMIFS('ASETTW Untruncated'!L:L,'ASETTW Untruncated'!$A:$A,$A64,'ASETTW Untruncated'!$B:$B,$B64,'ASETTW Untruncated'!$C:$C,$C64)</f>
        <v>0</v>
      </c>
      <c r="M64" s="2">
        <f>SUMIFS('ASETTW Untruncated'!M:M,'ASETTW Untruncated'!$A:$A,$A64,'ASETTW Untruncated'!$B:$B,$B64,'ASETTW Untruncated'!$C:$C,$C64)</f>
        <v>0</v>
      </c>
      <c r="N64" s="2">
        <f>SUMIFS('ASETTW Untruncated'!N:N,'ASETTW Untruncated'!$A:$A,$A64,'ASETTW Untruncated'!$B:$B,$B64,'ASETTW Untruncated'!$C:$C,$C64)</f>
        <v>0</v>
      </c>
      <c r="O64" s="2">
        <f>SUMIFS('ASETTW Untruncated'!O:O,'ASETTW Untruncated'!$A:$A,$A64,'ASETTW Untruncated'!$B:$B,$B64,'ASETTW Untruncated'!$C:$C,$C64)</f>
        <v>0</v>
      </c>
      <c r="P64" s="2">
        <f>SUMIFS('ASETTW Untruncated'!P:P,'ASETTW Untruncated'!$A:$A,$A64,'ASETTW Untruncated'!$B:$B,$B64,'ASETTW Untruncated'!$C:$C,$C64)</f>
        <v>0</v>
      </c>
      <c r="Q64" s="2">
        <f>SUMIFS('ASETTW Untruncated'!Q:Q,'ASETTW Untruncated'!$A:$A,$A64,'ASETTW Untruncated'!$B:$B,$B64,'ASETTW Untruncated'!$C:$C,$C64)</f>
        <v>0</v>
      </c>
      <c r="R64" s="2">
        <f>SUMIFS('ASETTW Untruncated'!R:R,'ASETTW Untruncated'!$A:$A,$A64,'ASETTW Untruncated'!$B:$B,$B64,'ASETTW Untruncated'!$C:$C,$C64)</f>
        <v>0</v>
      </c>
      <c r="S64" s="2">
        <f>SUMIFS('ASETTW Untruncated'!S:S,'ASETTW Untruncated'!$A:$A,$A64,'ASETTW Untruncated'!$B:$B,$B64,'ASETTW Untruncated'!$C:$C,$C64)</f>
        <v>0</v>
      </c>
      <c r="T64" s="2">
        <f>SUMIFS('ASETTW Untruncated'!T:T,'ASETTW Untruncated'!$A:$A,$A64,'ASETTW Untruncated'!$B:$B,$B64,'ASETTW Untruncated'!$C:$C,$C64)</f>
        <v>0</v>
      </c>
      <c r="U64" s="2">
        <f>SUMIFS('ASETTW Untruncated'!U:U,'ASETTW Untruncated'!$A:$A,$A64,'ASETTW Untruncated'!$B:$B,$B64,'ASETTW Untruncated'!$C:$C,$C64)</f>
        <v>0</v>
      </c>
      <c r="V64" s="2">
        <f>SUMIFS('ASETTW Untruncated'!V:V,'ASETTW Untruncated'!$A:$A,$A64,'ASETTW Untruncated'!$B:$B,$B64,'ASETTW Untruncated'!$C:$C,$C64)</f>
        <v>0</v>
      </c>
      <c r="W64" s="2">
        <f>SUMIFS('ASETTW Untruncated'!W:W,'ASETTW Untruncated'!$A:$A,$A64,'ASETTW Untruncated'!$B:$B,$B64,'ASETTW Untruncated'!$C:$C,$C64)</f>
        <v>0</v>
      </c>
    </row>
    <row r="65" spans="4:23" s="2" customFormat="1" x14ac:dyDescent="0.45">
      <c r="D65" s="2">
        <f>SUMIFS('ASETTW Untruncated'!D:D,'ASETTW Untruncated'!$A:$A,$A65,'ASETTW Untruncated'!$B:$B,$B65,'ASETTW Untruncated'!$C:$C,$C65)</f>
        <v>0</v>
      </c>
      <c r="E65" s="2">
        <f>SUMIFS('ASETTW Untruncated'!E:E,'ASETTW Untruncated'!$A:$A,$A65,'ASETTW Untruncated'!$B:$B,$B65,'ASETTW Untruncated'!$C:$C,$C65)</f>
        <v>0</v>
      </c>
      <c r="F65" s="2">
        <f>SUMIFS('ASETTW Untruncated'!F:F,'ASETTW Untruncated'!$A:$A,$A65,'ASETTW Untruncated'!$B:$B,$B65,'ASETTW Untruncated'!$C:$C,$C65)</f>
        <v>0</v>
      </c>
      <c r="G65" s="2">
        <f>SUMIFS('ASETTW Untruncated'!G:G,'ASETTW Untruncated'!$A:$A,$A65,'ASETTW Untruncated'!$B:$B,$B65,'ASETTW Untruncated'!$C:$C,$C65)</f>
        <v>0</v>
      </c>
      <c r="H65" s="2">
        <f>SUMIFS('ASETTW Untruncated'!H:H,'ASETTW Untruncated'!$A:$A,$A65,'ASETTW Untruncated'!$B:$B,$B65,'ASETTW Untruncated'!$C:$C,$C65)</f>
        <v>0</v>
      </c>
      <c r="I65" s="2">
        <f>SUMIFS('ASETTW Untruncated'!I:I,'ASETTW Untruncated'!$A:$A,$A65,'ASETTW Untruncated'!$B:$B,$B65,'ASETTW Untruncated'!$C:$C,$C65)</f>
        <v>0</v>
      </c>
      <c r="J65" s="2">
        <f>SUMIFS('ASETTW Untruncated'!J:J,'ASETTW Untruncated'!$A:$A,$A65,'ASETTW Untruncated'!$B:$B,$B65,'ASETTW Untruncated'!$C:$C,$C65)</f>
        <v>0</v>
      </c>
      <c r="K65" s="2">
        <f>SUMIFS('ASETTW Untruncated'!K:K,'ASETTW Untruncated'!$A:$A,$A65,'ASETTW Untruncated'!$B:$B,$B65,'ASETTW Untruncated'!$C:$C,$C65)</f>
        <v>0</v>
      </c>
      <c r="L65" s="2">
        <f>SUMIFS('ASETTW Untruncated'!L:L,'ASETTW Untruncated'!$A:$A,$A65,'ASETTW Untruncated'!$B:$B,$B65,'ASETTW Untruncated'!$C:$C,$C65)</f>
        <v>0</v>
      </c>
      <c r="M65" s="2">
        <f>SUMIFS('ASETTW Untruncated'!M:M,'ASETTW Untruncated'!$A:$A,$A65,'ASETTW Untruncated'!$B:$B,$B65,'ASETTW Untruncated'!$C:$C,$C65)</f>
        <v>0</v>
      </c>
      <c r="N65" s="2">
        <f>SUMIFS('ASETTW Untruncated'!N:N,'ASETTW Untruncated'!$A:$A,$A65,'ASETTW Untruncated'!$B:$B,$B65,'ASETTW Untruncated'!$C:$C,$C65)</f>
        <v>0</v>
      </c>
      <c r="O65" s="2">
        <f>SUMIFS('ASETTW Untruncated'!O:O,'ASETTW Untruncated'!$A:$A,$A65,'ASETTW Untruncated'!$B:$B,$B65,'ASETTW Untruncated'!$C:$C,$C65)</f>
        <v>0</v>
      </c>
      <c r="P65" s="2">
        <f>SUMIFS('ASETTW Untruncated'!P:P,'ASETTW Untruncated'!$A:$A,$A65,'ASETTW Untruncated'!$B:$B,$B65,'ASETTW Untruncated'!$C:$C,$C65)</f>
        <v>0</v>
      </c>
      <c r="Q65" s="2">
        <f>SUMIFS('ASETTW Untruncated'!Q:Q,'ASETTW Untruncated'!$A:$A,$A65,'ASETTW Untruncated'!$B:$B,$B65,'ASETTW Untruncated'!$C:$C,$C65)</f>
        <v>0</v>
      </c>
      <c r="R65" s="2">
        <f>SUMIFS('ASETTW Untruncated'!R:R,'ASETTW Untruncated'!$A:$A,$A65,'ASETTW Untruncated'!$B:$B,$B65,'ASETTW Untruncated'!$C:$C,$C65)</f>
        <v>0</v>
      </c>
      <c r="S65" s="2">
        <f>SUMIFS('ASETTW Untruncated'!S:S,'ASETTW Untruncated'!$A:$A,$A65,'ASETTW Untruncated'!$B:$B,$B65,'ASETTW Untruncated'!$C:$C,$C65)</f>
        <v>0</v>
      </c>
      <c r="T65" s="2">
        <f>SUMIFS('ASETTW Untruncated'!T:T,'ASETTW Untruncated'!$A:$A,$A65,'ASETTW Untruncated'!$B:$B,$B65,'ASETTW Untruncated'!$C:$C,$C65)</f>
        <v>0</v>
      </c>
      <c r="U65" s="2">
        <f>SUMIFS('ASETTW Untruncated'!U:U,'ASETTW Untruncated'!$A:$A,$A65,'ASETTW Untruncated'!$B:$B,$B65,'ASETTW Untruncated'!$C:$C,$C65)</f>
        <v>0</v>
      </c>
      <c r="V65" s="2">
        <f>SUMIFS('ASETTW Untruncated'!V:V,'ASETTW Untruncated'!$A:$A,$A65,'ASETTW Untruncated'!$B:$B,$B65,'ASETTW Untruncated'!$C:$C,$C65)</f>
        <v>0</v>
      </c>
      <c r="W65" s="2">
        <f>SUMIFS('ASETTW Untruncated'!W:W,'ASETTW Untruncated'!$A:$A,$A65,'ASETTW Untruncated'!$B:$B,$B65,'ASETTW Untruncated'!$C:$C,$C65)</f>
        <v>0</v>
      </c>
    </row>
    <row r="66" spans="4:23" s="2" customFormat="1" x14ac:dyDescent="0.45">
      <c r="D66" s="2">
        <f>SUMIFS('ASETTW Untruncated'!D:D,'ASETTW Untruncated'!$A:$A,$A66,'ASETTW Untruncated'!$B:$B,$B66,'ASETTW Untruncated'!$C:$C,$C66)</f>
        <v>0</v>
      </c>
      <c r="E66" s="2">
        <f>SUMIFS('ASETTW Untruncated'!E:E,'ASETTW Untruncated'!$A:$A,$A66,'ASETTW Untruncated'!$B:$B,$B66,'ASETTW Untruncated'!$C:$C,$C66)</f>
        <v>0</v>
      </c>
      <c r="F66" s="2">
        <f>SUMIFS('ASETTW Untruncated'!F:F,'ASETTW Untruncated'!$A:$A,$A66,'ASETTW Untruncated'!$B:$B,$B66,'ASETTW Untruncated'!$C:$C,$C66)</f>
        <v>0</v>
      </c>
      <c r="G66" s="2">
        <f>SUMIFS('ASETTW Untruncated'!G:G,'ASETTW Untruncated'!$A:$A,$A66,'ASETTW Untruncated'!$B:$B,$B66,'ASETTW Untruncated'!$C:$C,$C66)</f>
        <v>0</v>
      </c>
      <c r="H66" s="2">
        <f>SUMIFS('ASETTW Untruncated'!H:H,'ASETTW Untruncated'!$A:$A,$A66,'ASETTW Untruncated'!$B:$B,$B66,'ASETTW Untruncated'!$C:$C,$C66)</f>
        <v>0</v>
      </c>
      <c r="I66" s="2">
        <f>SUMIFS('ASETTW Untruncated'!I:I,'ASETTW Untruncated'!$A:$A,$A66,'ASETTW Untruncated'!$B:$B,$B66,'ASETTW Untruncated'!$C:$C,$C66)</f>
        <v>0</v>
      </c>
      <c r="J66" s="2">
        <f>SUMIFS('ASETTW Untruncated'!J:J,'ASETTW Untruncated'!$A:$A,$A66,'ASETTW Untruncated'!$B:$B,$B66,'ASETTW Untruncated'!$C:$C,$C66)</f>
        <v>0</v>
      </c>
      <c r="K66" s="2">
        <f>SUMIFS('ASETTW Untruncated'!K:K,'ASETTW Untruncated'!$A:$A,$A66,'ASETTW Untruncated'!$B:$B,$B66,'ASETTW Untruncated'!$C:$C,$C66)</f>
        <v>0</v>
      </c>
      <c r="L66" s="2">
        <f>SUMIFS('ASETTW Untruncated'!L:L,'ASETTW Untruncated'!$A:$A,$A66,'ASETTW Untruncated'!$B:$B,$B66,'ASETTW Untruncated'!$C:$C,$C66)</f>
        <v>0</v>
      </c>
      <c r="M66" s="2">
        <f>SUMIFS('ASETTW Untruncated'!M:M,'ASETTW Untruncated'!$A:$A,$A66,'ASETTW Untruncated'!$B:$B,$B66,'ASETTW Untruncated'!$C:$C,$C66)</f>
        <v>0</v>
      </c>
      <c r="N66" s="2">
        <f>SUMIFS('ASETTW Untruncated'!N:N,'ASETTW Untruncated'!$A:$A,$A66,'ASETTW Untruncated'!$B:$B,$B66,'ASETTW Untruncated'!$C:$C,$C66)</f>
        <v>0</v>
      </c>
      <c r="O66" s="2">
        <f>SUMIFS('ASETTW Untruncated'!O:O,'ASETTW Untruncated'!$A:$A,$A66,'ASETTW Untruncated'!$B:$B,$B66,'ASETTW Untruncated'!$C:$C,$C66)</f>
        <v>0</v>
      </c>
      <c r="P66" s="2">
        <f>SUMIFS('ASETTW Untruncated'!P:P,'ASETTW Untruncated'!$A:$A,$A66,'ASETTW Untruncated'!$B:$B,$B66,'ASETTW Untruncated'!$C:$C,$C66)</f>
        <v>0</v>
      </c>
      <c r="Q66" s="2">
        <f>SUMIFS('ASETTW Untruncated'!Q:Q,'ASETTW Untruncated'!$A:$A,$A66,'ASETTW Untruncated'!$B:$B,$B66,'ASETTW Untruncated'!$C:$C,$C66)</f>
        <v>0</v>
      </c>
      <c r="R66" s="2">
        <f>SUMIFS('ASETTW Untruncated'!R:R,'ASETTW Untruncated'!$A:$A,$A66,'ASETTW Untruncated'!$B:$B,$B66,'ASETTW Untruncated'!$C:$C,$C66)</f>
        <v>0</v>
      </c>
      <c r="S66" s="2">
        <f>SUMIFS('ASETTW Untruncated'!S:S,'ASETTW Untruncated'!$A:$A,$A66,'ASETTW Untruncated'!$B:$B,$B66,'ASETTW Untruncated'!$C:$C,$C66)</f>
        <v>0</v>
      </c>
      <c r="T66" s="2">
        <f>SUMIFS('ASETTW Untruncated'!T:T,'ASETTW Untruncated'!$A:$A,$A66,'ASETTW Untruncated'!$B:$B,$B66,'ASETTW Untruncated'!$C:$C,$C66)</f>
        <v>0</v>
      </c>
      <c r="U66" s="2">
        <f>SUMIFS('ASETTW Untruncated'!U:U,'ASETTW Untruncated'!$A:$A,$A66,'ASETTW Untruncated'!$B:$B,$B66,'ASETTW Untruncated'!$C:$C,$C66)</f>
        <v>0</v>
      </c>
      <c r="V66" s="2">
        <f>SUMIFS('ASETTW Untruncated'!V:V,'ASETTW Untruncated'!$A:$A,$A66,'ASETTW Untruncated'!$B:$B,$B66,'ASETTW Untruncated'!$C:$C,$C66)</f>
        <v>0</v>
      </c>
      <c r="W66" s="2">
        <f>SUMIFS('ASETTW Untruncated'!W:W,'ASETTW Untruncated'!$A:$A,$A66,'ASETTW Untruncated'!$B:$B,$B66,'ASETTW Untruncated'!$C:$C,$C66)</f>
        <v>0</v>
      </c>
    </row>
    <row r="67" spans="4:23" s="2" customFormat="1" x14ac:dyDescent="0.45">
      <c r="D67" s="2">
        <f>SUMIFS('ASETTW Untruncated'!D:D,'ASETTW Untruncated'!$A:$A,$A67,'ASETTW Untruncated'!$B:$B,$B67,'ASETTW Untruncated'!$C:$C,$C67)</f>
        <v>0</v>
      </c>
      <c r="E67" s="2">
        <f>SUMIFS('ASETTW Untruncated'!E:E,'ASETTW Untruncated'!$A:$A,$A67,'ASETTW Untruncated'!$B:$B,$B67,'ASETTW Untruncated'!$C:$C,$C67)</f>
        <v>0</v>
      </c>
      <c r="F67" s="2">
        <f>SUMIFS('ASETTW Untruncated'!F:F,'ASETTW Untruncated'!$A:$A,$A67,'ASETTW Untruncated'!$B:$B,$B67,'ASETTW Untruncated'!$C:$C,$C67)</f>
        <v>0</v>
      </c>
      <c r="G67" s="2">
        <f>SUMIFS('ASETTW Untruncated'!G:G,'ASETTW Untruncated'!$A:$A,$A67,'ASETTW Untruncated'!$B:$B,$B67,'ASETTW Untruncated'!$C:$C,$C67)</f>
        <v>0</v>
      </c>
      <c r="H67" s="2">
        <f>SUMIFS('ASETTW Untruncated'!H:H,'ASETTW Untruncated'!$A:$A,$A67,'ASETTW Untruncated'!$B:$B,$B67,'ASETTW Untruncated'!$C:$C,$C67)</f>
        <v>0</v>
      </c>
      <c r="I67" s="2">
        <f>SUMIFS('ASETTW Untruncated'!I:I,'ASETTW Untruncated'!$A:$A,$A67,'ASETTW Untruncated'!$B:$B,$B67,'ASETTW Untruncated'!$C:$C,$C67)</f>
        <v>0</v>
      </c>
      <c r="J67" s="2">
        <f>SUMIFS('ASETTW Untruncated'!J:J,'ASETTW Untruncated'!$A:$A,$A67,'ASETTW Untruncated'!$B:$B,$B67,'ASETTW Untruncated'!$C:$C,$C67)</f>
        <v>0</v>
      </c>
      <c r="K67" s="2">
        <f>SUMIFS('ASETTW Untruncated'!K:K,'ASETTW Untruncated'!$A:$A,$A67,'ASETTW Untruncated'!$B:$B,$B67,'ASETTW Untruncated'!$C:$C,$C67)</f>
        <v>0</v>
      </c>
      <c r="L67" s="2">
        <f>SUMIFS('ASETTW Untruncated'!L:L,'ASETTW Untruncated'!$A:$A,$A67,'ASETTW Untruncated'!$B:$B,$B67,'ASETTW Untruncated'!$C:$C,$C67)</f>
        <v>0</v>
      </c>
      <c r="M67" s="2">
        <f>SUMIFS('ASETTW Untruncated'!M:M,'ASETTW Untruncated'!$A:$A,$A67,'ASETTW Untruncated'!$B:$B,$B67,'ASETTW Untruncated'!$C:$C,$C67)</f>
        <v>0</v>
      </c>
      <c r="N67" s="2">
        <f>SUMIFS('ASETTW Untruncated'!N:N,'ASETTW Untruncated'!$A:$A,$A67,'ASETTW Untruncated'!$B:$B,$B67,'ASETTW Untruncated'!$C:$C,$C67)</f>
        <v>0</v>
      </c>
      <c r="O67" s="2">
        <f>SUMIFS('ASETTW Untruncated'!O:O,'ASETTW Untruncated'!$A:$A,$A67,'ASETTW Untruncated'!$B:$B,$B67,'ASETTW Untruncated'!$C:$C,$C67)</f>
        <v>0</v>
      </c>
      <c r="P67" s="2">
        <f>SUMIFS('ASETTW Untruncated'!P:P,'ASETTW Untruncated'!$A:$A,$A67,'ASETTW Untruncated'!$B:$B,$B67,'ASETTW Untruncated'!$C:$C,$C67)</f>
        <v>0</v>
      </c>
      <c r="Q67" s="2">
        <f>SUMIFS('ASETTW Untruncated'!Q:Q,'ASETTW Untruncated'!$A:$A,$A67,'ASETTW Untruncated'!$B:$B,$B67,'ASETTW Untruncated'!$C:$C,$C67)</f>
        <v>0</v>
      </c>
      <c r="R67" s="2">
        <f>SUMIFS('ASETTW Untruncated'!R:R,'ASETTW Untruncated'!$A:$A,$A67,'ASETTW Untruncated'!$B:$B,$B67,'ASETTW Untruncated'!$C:$C,$C67)</f>
        <v>0</v>
      </c>
      <c r="S67" s="2">
        <f>SUMIFS('ASETTW Untruncated'!S:S,'ASETTW Untruncated'!$A:$A,$A67,'ASETTW Untruncated'!$B:$B,$B67,'ASETTW Untruncated'!$C:$C,$C67)</f>
        <v>0</v>
      </c>
      <c r="T67" s="2">
        <f>SUMIFS('ASETTW Untruncated'!T:T,'ASETTW Untruncated'!$A:$A,$A67,'ASETTW Untruncated'!$B:$B,$B67,'ASETTW Untruncated'!$C:$C,$C67)</f>
        <v>0</v>
      </c>
      <c r="U67" s="2">
        <f>SUMIFS('ASETTW Untruncated'!U:U,'ASETTW Untruncated'!$A:$A,$A67,'ASETTW Untruncated'!$B:$B,$B67,'ASETTW Untruncated'!$C:$C,$C67)</f>
        <v>0</v>
      </c>
      <c r="V67" s="2">
        <f>SUMIFS('ASETTW Untruncated'!V:V,'ASETTW Untruncated'!$A:$A,$A67,'ASETTW Untruncated'!$B:$B,$B67,'ASETTW Untruncated'!$C:$C,$C67)</f>
        <v>0</v>
      </c>
      <c r="W67" s="2">
        <f>SUMIFS('ASETTW Untruncated'!W:W,'ASETTW Untruncated'!$A:$A,$A67,'ASETTW Untruncated'!$B:$B,$B67,'ASETTW Untruncated'!$C:$C,$C67)</f>
        <v>0</v>
      </c>
    </row>
    <row r="68" spans="4:23" s="2" customFormat="1" x14ac:dyDescent="0.45">
      <c r="D68" s="2">
        <f>SUMIFS('ASETTW Untruncated'!D:D,'ASETTW Untruncated'!$A:$A,$A68,'ASETTW Untruncated'!$B:$B,$B68,'ASETTW Untruncated'!$C:$C,$C68)</f>
        <v>0</v>
      </c>
      <c r="E68" s="2">
        <f>SUMIFS('ASETTW Untruncated'!E:E,'ASETTW Untruncated'!$A:$A,$A68,'ASETTW Untruncated'!$B:$B,$B68,'ASETTW Untruncated'!$C:$C,$C68)</f>
        <v>0</v>
      </c>
      <c r="F68" s="2">
        <f>SUMIFS('ASETTW Untruncated'!F:F,'ASETTW Untruncated'!$A:$A,$A68,'ASETTW Untruncated'!$B:$B,$B68,'ASETTW Untruncated'!$C:$C,$C68)</f>
        <v>0</v>
      </c>
      <c r="G68" s="2">
        <f>SUMIFS('ASETTW Untruncated'!G:G,'ASETTW Untruncated'!$A:$A,$A68,'ASETTW Untruncated'!$B:$B,$B68,'ASETTW Untruncated'!$C:$C,$C68)</f>
        <v>0</v>
      </c>
      <c r="H68" s="2">
        <f>SUMIFS('ASETTW Untruncated'!H:H,'ASETTW Untruncated'!$A:$A,$A68,'ASETTW Untruncated'!$B:$B,$B68,'ASETTW Untruncated'!$C:$C,$C68)</f>
        <v>0</v>
      </c>
      <c r="I68" s="2">
        <f>SUMIFS('ASETTW Untruncated'!I:I,'ASETTW Untruncated'!$A:$A,$A68,'ASETTW Untruncated'!$B:$B,$B68,'ASETTW Untruncated'!$C:$C,$C68)</f>
        <v>0</v>
      </c>
      <c r="J68" s="2">
        <f>SUMIFS('ASETTW Untruncated'!J:J,'ASETTW Untruncated'!$A:$A,$A68,'ASETTW Untruncated'!$B:$B,$B68,'ASETTW Untruncated'!$C:$C,$C68)</f>
        <v>0</v>
      </c>
      <c r="K68" s="2">
        <f>SUMIFS('ASETTW Untruncated'!K:K,'ASETTW Untruncated'!$A:$A,$A68,'ASETTW Untruncated'!$B:$B,$B68,'ASETTW Untruncated'!$C:$C,$C68)</f>
        <v>0</v>
      </c>
      <c r="L68" s="2">
        <f>SUMIFS('ASETTW Untruncated'!L:L,'ASETTW Untruncated'!$A:$A,$A68,'ASETTW Untruncated'!$B:$B,$B68,'ASETTW Untruncated'!$C:$C,$C68)</f>
        <v>0</v>
      </c>
      <c r="M68" s="2">
        <f>SUMIFS('ASETTW Untruncated'!M:M,'ASETTW Untruncated'!$A:$A,$A68,'ASETTW Untruncated'!$B:$B,$B68,'ASETTW Untruncated'!$C:$C,$C68)</f>
        <v>0</v>
      </c>
      <c r="N68" s="2">
        <f>SUMIFS('ASETTW Untruncated'!N:N,'ASETTW Untruncated'!$A:$A,$A68,'ASETTW Untruncated'!$B:$B,$B68,'ASETTW Untruncated'!$C:$C,$C68)</f>
        <v>0</v>
      </c>
      <c r="O68" s="2">
        <f>SUMIFS('ASETTW Untruncated'!O:O,'ASETTW Untruncated'!$A:$A,$A68,'ASETTW Untruncated'!$B:$B,$B68,'ASETTW Untruncated'!$C:$C,$C68)</f>
        <v>0</v>
      </c>
      <c r="P68" s="2">
        <f>SUMIFS('ASETTW Untruncated'!P:P,'ASETTW Untruncated'!$A:$A,$A68,'ASETTW Untruncated'!$B:$B,$B68,'ASETTW Untruncated'!$C:$C,$C68)</f>
        <v>0</v>
      </c>
      <c r="Q68" s="2">
        <f>SUMIFS('ASETTW Untruncated'!Q:Q,'ASETTW Untruncated'!$A:$A,$A68,'ASETTW Untruncated'!$B:$B,$B68,'ASETTW Untruncated'!$C:$C,$C68)</f>
        <v>0</v>
      </c>
      <c r="R68" s="2">
        <f>SUMIFS('ASETTW Untruncated'!R:R,'ASETTW Untruncated'!$A:$A,$A68,'ASETTW Untruncated'!$B:$B,$B68,'ASETTW Untruncated'!$C:$C,$C68)</f>
        <v>0</v>
      </c>
      <c r="S68" s="2">
        <f>SUMIFS('ASETTW Untruncated'!S:S,'ASETTW Untruncated'!$A:$A,$A68,'ASETTW Untruncated'!$B:$B,$B68,'ASETTW Untruncated'!$C:$C,$C68)</f>
        <v>0</v>
      </c>
      <c r="T68" s="2">
        <f>SUMIFS('ASETTW Untruncated'!T:T,'ASETTW Untruncated'!$A:$A,$A68,'ASETTW Untruncated'!$B:$B,$B68,'ASETTW Untruncated'!$C:$C,$C68)</f>
        <v>0</v>
      </c>
      <c r="U68" s="2">
        <f>SUMIFS('ASETTW Untruncated'!U:U,'ASETTW Untruncated'!$A:$A,$A68,'ASETTW Untruncated'!$B:$B,$B68,'ASETTW Untruncated'!$C:$C,$C68)</f>
        <v>0</v>
      </c>
      <c r="V68" s="2">
        <f>SUMIFS('ASETTW Untruncated'!V:V,'ASETTW Untruncated'!$A:$A,$A68,'ASETTW Untruncated'!$B:$B,$B68,'ASETTW Untruncated'!$C:$C,$C68)</f>
        <v>0</v>
      </c>
      <c r="W68" s="2">
        <f>SUMIFS('ASETTW Untruncated'!W:W,'ASETTW Untruncated'!$A:$A,$A68,'ASETTW Untruncated'!$B:$B,$B68,'ASETTW Untruncated'!$C:$C,$C68)</f>
        <v>0</v>
      </c>
    </row>
    <row r="69" spans="4:23" s="2" customFormat="1" x14ac:dyDescent="0.45">
      <c r="D69" s="2">
        <f>SUMIFS('ASETTW Untruncated'!D:D,'ASETTW Untruncated'!$A:$A,$A69,'ASETTW Untruncated'!$B:$B,$B69,'ASETTW Untruncated'!$C:$C,$C69)</f>
        <v>0</v>
      </c>
      <c r="E69" s="2">
        <f>SUMIFS('ASETTW Untruncated'!E:E,'ASETTW Untruncated'!$A:$A,$A69,'ASETTW Untruncated'!$B:$B,$B69,'ASETTW Untruncated'!$C:$C,$C69)</f>
        <v>0</v>
      </c>
      <c r="F69" s="2">
        <f>SUMIFS('ASETTW Untruncated'!F:F,'ASETTW Untruncated'!$A:$A,$A69,'ASETTW Untruncated'!$B:$B,$B69,'ASETTW Untruncated'!$C:$C,$C69)</f>
        <v>0</v>
      </c>
      <c r="G69" s="2">
        <f>SUMIFS('ASETTW Untruncated'!G:G,'ASETTW Untruncated'!$A:$A,$A69,'ASETTW Untruncated'!$B:$B,$B69,'ASETTW Untruncated'!$C:$C,$C69)</f>
        <v>0</v>
      </c>
      <c r="H69" s="2">
        <f>SUMIFS('ASETTW Untruncated'!H:H,'ASETTW Untruncated'!$A:$A,$A69,'ASETTW Untruncated'!$B:$B,$B69,'ASETTW Untruncated'!$C:$C,$C69)</f>
        <v>0</v>
      </c>
      <c r="I69" s="2">
        <f>SUMIFS('ASETTW Untruncated'!I:I,'ASETTW Untruncated'!$A:$A,$A69,'ASETTW Untruncated'!$B:$B,$B69,'ASETTW Untruncated'!$C:$C,$C69)</f>
        <v>0</v>
      </c>
      <c r="J69" s="2">
        <f>SUMIFS('ASETTW Untruncated'!J:J,'ASETTW Untruncated'!$A:$A,$A69,'ASETTW Untruncated'!$B:$B,$B69,'ASETTW Untruncated'!$C:$C,$C69)</f>
        <v>0</v>
      </c>
      <c r="K69" s="2">
        <f>SUMIFS('ASETTW Untruncated'!K:K,'ASETTW Untruncated'!$A:$A,$A69,'ASETTW Untruncated'!$B:$B,$B69,'ASETTW Untruncated'!$C:$C,$C69)</f>
        <v>0</v>
      </c>
      <c r="L69" s="2">
        <f>SUMIFS('ASETTW Untruncated'!L:L,'ASETTW Untruncated'!$A:$A,$A69,'ASETTW Untruncated'!$B:$B,$B69,'ASETTW Untruncated'!$C:$C,$C69)</f>
        <v>0</v>
      </c>
      <c r="M69" s="2">
        <f>SUMIFS('ASETTW Untruncated'!M:M,'ASETTW Untruncated'!$A:$A,$A69,'ASETTW Untruncated'!$B:$B,$B69,'ASETTW Untruncated'!$C:$C,$C69)</f>
        <v>0</v>
      </c>
      <c r="N69" s="2">
        <f>SUMIFS('ASETTW Untruncated'!N:N,'ASETTW Untruncated'!$A:$A,$A69,'ASETTW Untruncated'!$B:$B,$B69,'ASETTW Untruncated'!$C:$C,$C69)</f>
        <v>0</v>
      </c>
      <c r="O69" s="2">
        <f>SUMIFS('ASETTW Untruncated'!O:O,'ASETTW Untruncated'!$A:$A,$A69,'ASETTW Untruncated'!$B:$B,$B69,'ASETTW Untruncated'!$C:$C,$C69)</f>
        <v>0</v>
      </c>
      <c r="P69" s="2">
        <f>SUMIFS('ASETTW Untruncated'!P:P,'ASETTW Untruncated'!$A:$A,$A69,'ASETTW Untruncated'!$B:$B,$B69,'ASETTW Untruncated'!$C:$C,$C69)</f>
        <v>0</v>
      </c>
      <c r="Q69" s="2">
        <f>SUMIFS('ASETTW Untruncated'!Q:Q,'ASETTW Untruncated'!$A:$A,$A69,'ASETTW Untruncated'!$B:$B,$B69,'ASETTW Untruncated'!$C:$C,$C69)</f>
        <v>0</v>
      </c>
      <c r="R69" s="2">
        <f>SUMIFS('ASETTW Untruncated'!R:R,'ASETTW Untruncated'!$A:$A,$A69,'ASETTW Untruncated'!$B:$B,$B69,'ASETTW Untruncated'!$C:$C,$C69)</f>
        <v>0</v>
      </c>
      <c r="S69" s="2">
        <f>SUMIFS('ASETTW Untruncated'!S:S,'ASETTW Untruncated'!$A:$A,$A69,'ASETTW Untruncated'!$B:$B,$B69,'ASETTW Untruncated'!$C:$C,$C69)</f>
        <v>0</v>
      </c>
      <c r="T69" s="2">
        <f>SUMIFS('ASETTW Untruncated'!T:T,'ASETTW Untruncated'!$A:$A,$A69,'ASETTW Untruncated'!$B:$B,$B69,'ASETTW Untruncated'!$C:$C,$C69)</f>
        <v>0</v>
      </c>
      <c r="U69" s="2">
        <f>SUMIFS('ASETTW Untruncated'!U:U,'ASETTW Untruncated'!$A:$A,$A69,'ASETTW Untruncated'!$B:$B,$B69,'ASETTW Untruncated'!$C:$C,$C69)</f>
        <v>0</v>
      </c>
      <c r="V69" s="2">
        <f>SUMIFS('ASETTW Untruncated'!V:V,'ASETTW Untruncated'!$A:$A,$A69,'ASETTW Untruncated'!$B:$B,$B69,'ASETTW Untruncated'!$C:$C,$C69)</f>
        <v>0</v>
      </c>
      <c r="W69" s="2">
        <f>SUMIFS('ASETTW Untruncated'!W:W,'ASETTW Untruncated'!$A:$A,$A69,'ASETTW Untruncated'!$B:$B,$B69,'ASETTW Untruncated'!$C:$C,$C69)</f>
        <v>0</v>
      </c>
    </row>
    <row r="70" spans="4:23" s="2" customFormat="1" x14ac:dyDescent="0.45">
      <c r="D70" s="2">
        <f>SUMIFS('ASETTW Untruncated'!D:D,'ASETTW Untruncated'!$A:$A,$A70,'ASETTW Untruncated'!$B:$B,$B70,'ASETTW Untruncated'!$C:$C,$C70)</f>
        <v>0</v>
      </c>
      <c r="E70" s="2">
        <f>SUMIFS('ASETTW Untruncated'!E:E,'ASETTW Untruncated'!$A:$A,$A70,'ASETTW Untruncated'!$B:$B,$B70,'ASETTW Untruncated'!$C:$C,$C70)</f>
        <v>0</v>
      </c>
      <c r="F70" s="2">
        <f>SUMIFS('ASETTW Untruncated'!F:F,'ASETTW Untruncated'!$A:$A,$A70,'ASETTW Untruncated'!$B:$B,$B70,'ASETTW Untruncated'!$C:$C,$C70)</f>
        <v>0</v>
      </c>
      <c r="G70" s="2">
        <f>SUMIFS('ASETTW Untruncated'!G:G,'ASETTW Untruncated'!$A:$A,$A70,'ASETTW Untruncated'!$B:$B,$B70,'ASETTW Untruncated'!$C:$C,$C70)</f>
        <v>0</v>
      </c>
      <c r="H70" s="2">
        <f>SUMIFS('ASETTW Untruncated'!H:H,'ASETTW Untruncated'!$A:$A,$A70,'ASETTW Untruncated'!$B:$B,$B70,'ASETTW Untruncated'!$C:$C,$C70)</f>
        <v>0</v>
      </c>
      <c r="I70" s="2">
        <f>SUMIFS('ASETTW Untruncated'!I:I,'ASETTW Untruncated'!$A:$A,$A70,'ASETTW Untruncated'!$B:$B,$B70,'ASETTW Untruncated'!$C:$C,$C70)</f>
        <v>0</v>
      </c>
      <c r="J70" s="2">
        <f>SUMIFS('ASETTW Untruncated'!J:J,'ASETTW Untruncated'!$A:$A,$A70,'ASETTW Untruncated'!$B:$B,$B70,'ASETTW Untruncated'!$C:$C,$C70)</f>
        <v>0</v>
      </c>
      <c r="K70" s="2">
        <f>SUMIFS('ASETTW Untruncated'!K:K,'ASETTW Untruncated'!$A:$A,$A70,'ASETTW Untruncated'!$B:$B,$B70,'ASETTW Untruncated'!$C:$C,$C70)</f>
        <v>0</v>
      </c>
      <c r="L70" s="2">
        <f>SUMIFS('ASETTW Untruncated'!L:L,'ASETTW Untruncated'!$A:$A,$A70,'ASETTW Untruncated'!$B:$B,$B70,'ASETTW Untruncated'!$C:$C,$C70)</f>
        <v>0</v>
      </c>
      <c r="M70" s="2">
        <f>SUMIFS('ASETTW Untruncated'!M:M,'ASETTW Untruncated'!$A:$A,$A70,'ASETTW Untruncated'!$B:$B,$B70,'ASETTW Untruncated'!$C:$C,$C70)</f>
        <v>0</v>
      </c>
      <c r="N70" s="2">
        <f>SUMIFS('ASETTW Untruncated'!N:N,'ASETTW Untruncated'!$A:$A,$A70,'ASETTW Untruncated'!$B:$B,$B70,'ASETTW Untruncated'!$C:$C,$C70)</f>
        <v>0</v>
      </c>
      <c r="O70" s="2">
        <f>SUMIFS('ASETTW Untruncated'!O:O,'ASETTW Untruncated'!$A:$A,$A70,'ASETTW Untruncated'!$B:$B,$B70,'ASETTW Untruncated'!$C:$C,$C70)</f>
        <v>0</v>
      </c>
      <c r="P70" s="2">
        <f>SUMIFS('ASETTW Untruncated'!P:P,'ASETTW Untruncated'!$A:$A,$A70,'ASETTW Untruncated'!$B:$B,$B70,'ASETTW Untruncated'!$C:$C,$C70)</f>
        <v>0</v>
      </c>
      <c r="Q70" s="2">
        <f>SUMIFS('ASETTW Untruncated'!Q:Q,'ASETTW Untruncated'!$A:$A,$A70,'ASETTW Untruncated'!$B:$B,$B70,'ASETTW Untruncated'!$C:$C,$C70)</f>
        <v>0</v>
      </c>
      <c r="R70" s="2">
        <f>SUMIFS('ASETTW Untruncated'!R:R,'ASETTW Untruncated'!$A:$A,$A70,'ASETTW Untruncated'!$B:$B,$B70,'ASETTW Untruncated'!$C:$C,$C70)</f>
        <v>0</v>
      </c>
      <c r="S70" s="2">
        <f>SUMIFS('ASETTW Untruncated'!S:S,'ASETTW Untruncated'!$A:$A,$A70,'ASETTW Untruncated'!$B:$B,$B70,'ASETTW Untruncated'!$C:$C,$C70)</f>
        <v>0</v>
      </c>
      <c r="T70" s="2">
        <f>SUMIFS('ASETTW Untruncated'!T:T,'ASETTW Untruncated'!$A:$A,$A70,'ASETTW Untruncated'!$B:$B,$B70,'ASETTW Untruncated'!$C:$C,$C70)</f>
        <v>0</v>
      </c>
      <c r="U70" s="2">
        <f>SUMIFS('ASETTW Untruncated'!U:U,'ASETTW Untruncated'!$A:$A,$A70,'ASETTW Untruncated'!$B:$B,$B70,'ASETTW Untruncated'!$C:$C,$C70)</f>
        <v>0</v>
      </c>
      <c r="V70" s="2">
        <f>SUMIFS('ASETTW Untruncated'!V:V,'ASETTW Untruncated'!$A:$A,$A70,'ASETTW Untruncated'!$B:$B,$B70,'ASETTW Untruncated'!$C:$C,$C70)</f>
        <v>0</v>
      </c>
      <c r="W70" s="2">
        <f>SUMIFS('ASETTW Untruncated'!W:W,'ASETTW Untruncated'!$A:$A,$A70,'ASETTW Untruncated'!$B:$B,$B70,'ASETTW Untruncated'!$C:$C,$C70)</f>
        <v>0</v>
      </c>
    </row>
    <row r="71" spans="4:23" s="2" customFormat="1" x14ac:dyDescent="0.45">
      <c r="D71" s="2">
        <f>SUMIFS('ASETTW Untruncated'!D:D,'ASETTW Untruncated'!$A:$A,$A71,'ASETTW Untruncated'!$B:$B,$B71,'ASETTW Untruncated'!$C:$C,$C71)</f>
        <v>0</v>
      </c>
      <c r="E71" s="2">
        <f>SUMIFS('ASETTW Untruncated'!E:E,'ASETTW Untruncated'!$A:$A,$A71,'ASETTW Untruncated'!$B:$B,$B71,'ASETTW Untruncated'!$C:$C,$C71)</f>
        <v>0</v>
      </c>
      <c r="F71" s="2">
        <f>SUMIFS('ASETTW Untruncated'!F:F,'ASETTW Untruncated'!$A:$A,$A71,'ASETTW Untruncated'!$B:$B,$B71,'ASETTW Untruncated'!$C:$C,$C71)</f>
        <v>0</v>
      </c>
      <c r="G71" s="2">
        <f>SUMIFS('ASETTW Untruncated'!G:G,'ASETTW Untruncated'!$A:$A,$A71,'ASETTW Untruncated'!$B:$B,$B71,'ASETTW Untruncated'!$C:$C,$C71)</f>
        <v>0</v>
      </c>
      <c r="H71" s="2">
        <f>SUMIFS('ASETTW Untruncated'!H:H,'ASETTW Untruncated'!$A:$A,$A71,'ASETTW Untruncated'!$B:$B,$B71,'ASETTW Untruncated'!$C:$C,$C71)</f>
        <v>0</v>
      </c>
      <c r="I71" s="2">
        <f>SUMIFS('ASETTW Untruncated'!I:I,'ASETTW Untruncated'!$A:$A,$A71,'ASETTW Untruncated'!$B:$B,$B71,'ASETTW Untruncated'!$C:$C,$C71)</f>
        <v>0</v>
      </c>
      <c r="J71" s="2">
        <f>SUMIFS('ASETTW Untruncated'!J:J,'ASETTW Untruncated'!$A:$A,$A71,'ASETTW Untruncated'!$B:$B,$B71,'ASETTW Untruncated'!$C:$C,$C71)</f>
        <v>0</v>
      </c>
      <c r="K71" s="2">
        <f>SUMIFS('ASETTW Untruncated'!K:K,'ASETTW Untruncated'!$A:$A,$A71,'ASETTW Untruncated'!$B:$B,$B71,'ASETTW Untruncated'!$C:$C,$C71)</f>
        <v>0</v>
      </c>
      <c r="L71" s="2">
        <f>SUMIFS('ASETTW Untruncated'!L:L,'ASETTW Untruncated'!$A:$A,$A71,'ASETTW Untruncated'!$B:$B,$B71,'ASETTW Untruncated'!$C:$C,$C71)</f>
        <v>0</v>
      </c>
      <c r="M71" s="2">
        <f>SUMIFS('ASETTW Untruncated'!M:M,'ASETTW Untruncated'!$A:$A,$A71,'ASETTW Untruncated'!$B:$B,$B71,'ASETTW Untruncated'!$C:$C,$C71)</f>
        <v>0</v>
      </c>
      <c r="N71" s="2">
        <f>SUMIFS('ASETTW Untruncated'!N:N,'ASETTW Untruncated'!$A:$A,$A71,'ASETTW Untruncated'!$B:$B,$B71,'ASETTW Untruncated'!$C:$C,$C71)</f>
        <v>0</v>
      </c>
      <c r="O71" s="2">
        <f>SUMIFS('ASETTW Untruncated'!O:O,'ASETTW Untruncated'!$A:$A,$A71,'ASETTW Untruncated'!$B:$B,$B71,'ASETTW Untruncated'!$C:$C,$C71)</f>
        <v>0</v>
      </c>
      <c r="P71" s="2">
        <f>SUMIFS('ASETTW Untruncated'!P:P,'ASETTW Untruncated'!$A:$A,$A71,'ASETTW Untruncated'!$B:$B,$B71,'ASETTW Untruncated'!$C:$C,$C71)</f>
        <v>0</v>
      </c>
      <c r="Q71" s="2">
        <f>SUMIFS('ASETTW Untruncated'!Q:Q,'ASETTW Untruncated'!$A:$A,$A71,'ASETTW Untruncated'!$B:$B,$B71,'ASETTW Untruncated'!$C:$C,$C71)</f>
        <v>0</v>
      </c>
      <c r="R71" s="2">
        <f>SUMIFS('ASETTW Untruncated'!R:R,'ASETTW Untruncated'!$A:$A,$A71,'ASETTW Untruncated'!$B:$B,$B71,'ASETTW Untruncated'!$C:$C,$C71)</f>
        <v>0</v>
      </c>
      <c r="S71" s="2">
        <f>SUMIFS('ASETTW Untruncated'!S:S,'ASETTW Untruncated'!$A:$A,$A71,'ASETTW Untruncated'!$B:$B,$B71,'ASETTW Untruncated'!$C:$C,$C71)</f>
        <v>0</v>
      </c>
      <c r="T71" s="2">
        <f>SUMIFS('ASETTW Untruncated'!T:T,'ASETTW Untruncated'!$A:$A,$A71,'ASETTW Untruncated'!$B:$B,$B71,'ASETTW Untruncated'!$C:$C,$C71)</f>
        <v>0</v>
      </c>
      <c r="U71" s="2">
        <f>SUMIFS('ASETTW Untruncated'!U:U,'ASETTW Untruncated'!$A:$A,$A71,'ASETTW Untruncated'!$B:$B,$B71,'ASETTW Untruncated'!$C:$C,$C71)</f>
        <v>0</v>
      </c>
      <c r="V71" s="2">
        <f>SUMIFS('ASETTW Untruncated'!V:V,'ASETTW Untruncated'!$A:$A,$A71,'ASETTW Untruncated'!$B:$B,$B71,'ASETTW Untruncated'!$C:$C,$C71)</f>
        <v>0</v>
      </c>
      <c r="W71" s="2">
        <f>SUMIFS('ASETTW Untruncated'!W:W,'ASETTW Untruncated'!$A:$A,$A71,'ASETTW Untruncated'!$B:$B,$B71,'ASETTW Untruncated'!$C:$C,$C71)</f>
        <v>0</v>
      </c>
    </row>
    <row r="72" spans="4:23" s="2" customFormat="1" x14ac:dyDescent="0.45">
      <c r="D72" s="2">
        <f>SUMIFS('ASETTW Untruncated'!D:D,'ASETTW Untruncated'!$A:$A,$A72,'ASETTW Untruncated'!$B:$B,$B72,'ASETTW Untruncated'!$C:$C,$C72)</f>
        <v>0</v>
      </c>
      <c r="E72" s="2">
        <f>SUMIFS('ASETTW Untruncated'!E:E,'ASETTW Untruncated'!$A:$A,$A72,'ASETTW Untruncated'!$B:$B,$B72,'ASETTW Untruncated'!$C:$C,$C72)</f>
        <v>0</v>
      </c>
      <c r="F72" s="2">
        <f>SUMIFS('ASETTW Untruncated'!F:F,'ASETTW Untruncated'!$A:$A,$A72,'ASETTW Untruncated'!$B:$B,$B72,'ASETTW Untruncated'!$C:$C,$C72)</f>
        <v>0</v>
      </c>
      <c r="G72" s="2">
        <f>SUMIFS('ASETTW Untruncated'!G:G,'ASETTW Untruncated'!$A:$A,$A72,'ASETTW Untruncated'!$B:$B,$B72,'ASETTW Untruncated'!$C:$C,$C72)</f>
        <v>0</v>
      </c>
      <c r="H72" s="2">
        <f>SUMIFS('ASETTW Untruncated'!H:H,'ASETTW Untruncated'!$A:$A,$A72,'ASETTW Untruncated'!$B:$B,$B72,'ASETTW Untruncated'!$C:$C,$C72)</f>
        <v>0</v>
      </c>
      <c r="I72" s="2">
        <f>SUMIFS('ASETTW Untruncated'!I:I,'ASETTW Untruncated'!$A:$A,$A72,'ASETTW Untruncated'!$B:$B,$B72,'ASETTW Untruncated'!$C:$C,$C72)</f>
        <v>0</v>
      </c>
      <c r="J72" s="2">
        <f>SUMIFS('ASETTW Untruncated'!J:J,'ASETTW Untruncated'!$A:$A,$A72,'ASETTW Untruncated'!$B:$B,$B72,'ASETTW Untruncated'!$C:$C,$C72)</f>
        <v>0</v>
      </c>
      <c r="K72" s="2">
        <f>SUMIFS('ASETTW Untruncated'!K:K,'ASETTW Untruncated'!$A:$A,$A72,'ASETTW Untruncated'!$B:$B,$B72,'ASETTW Untruncated'!$C:$C,$C72)</f>
        <v>0</v>
      </c>
      <c r="L72" s="2">
        <f>SUMIFS('ASETTW Untruncated'!L:L,'ASETTW Untruncated'!$A:$A,$A72,'ASETTW Untruncated'!$B:$B,$B72,'ASETTW Untruncated'!$C:$C,$C72)</f>
        <v>0</v>
      </c>
      <c r="M72" s="2">
        <f>SUMIFS('ASETTW Untruncated'!M:M,'ASETTW Untruncated'!$A:$A,$A72,'ASETTW Untruncated'!$B:$B,$B72,'ASETTW Untruncated'!$C:$C,$C72)</f>
        <v>0</v>
      </c>
      <c r="N72" s="2">
        <f>SUMIFS('ASETTW Untruncated'!N:N,'ASETTW Untruncated'!$A:$A,$A72,'ASETTW Untruncated'!$B:$B,$B72,'ASETTW Untruncated'!$C:$C,$C72)</f>
        <v>0</v>
      </c>
      <c r="O72" s="2">
        <f>SUMIFS('ASETTW Untruncated'!O:O,'ASETTW Untruncated'!$A:$A,$A72,'ASETTW Untruncated'!$B:$B,$B72,'ASETTW Untruncated'!$C:$C,$C72)</f>
        <v>0</v>
      </c>
      <c r="P72" s="2">
        <f>SUMIFS('ASETTW Untruncated'!P:P,'ASETTW Untruncated'!$A:$A,$A72,'ASETTW Untruncated'!$B:$B,$B72,'ASETTW Untruncated'!$C:$C,$C72)</f>
        <v>0</v>
      </c>
      <c r="Q72" s="2">
        <f>SUMIFS('ASETTW Untruncated'!Q:Q,'ASETTW Untruncated'!$A:$A,$A72,'ASETTW Untruncated'!$B:$B,$B72,'ASETTW Untruncated'!$C:$C,$C72)</f>
        <v>0</v>
      </c>
      <c r="R72" s="2">
        <f>SUMIFS('ASETTW Untruncated'!R:R,'ASETTW Untruncated'!$A:$A,$A72,'ASETTW Untruncated'!$B:$B,$B72,'ASETTW Untruncated'!$C:$C,$C72)</f>
        <v>0</v>
      </c>
      <c r="S72" s="2">
        <f>SUMIFS('ASETTW Untruncated'!S:S,'ASETTW Untruncated'!$A:$A,$A72,'ASETTW Untruncated'!$B:$B,$B72,'ASETTW Untruncated'!$C:$C,$C72)</f>
        <v>0</v>
      </c>
      <c r="T72" s="2">
        <f>SUMIFS('ASETTW Untruncated'!T:T,'ASETTW Untruncated'!$A:$A,$A72,'ASETTW Untruncated'!$B:$B,$B72,'ASETTW Untruncated'!$C:$C,$C72)</f>
        <v>0</v>
      </c>
      <c r="U72" s="2">
        <f>SUMIFS('ASETTW Untruncated'!U:U,'ASETTW Untruncated'!$A:$A,$A72,'ASETTW Untruncated'!$B:$B,$B72,'ASETTW Untruncated'!$C:$C,$C72)</f>
        <v>0</v>
      </c>
      <c r="V72" s="2">
        <f>SUMIFS('ASETTW Untruncated'!V:V,'ASETTW Untruncated'!$A:$A,$A72,'ASETTW Untruncated'!$B:$B,$B72,'ASETTW Untruncated'!$C:$C,$C72)</f>
        <v>0</v>
      </c>
      <c r="W72" s="2">
        <f>SUMIFS('ASETTW Untruncated'!W:W,'ASETTW Untruncated'!$A:$A,$A72,'ASETTW Untruncated'!$B:$B,$B72,'ASETTW Untruncated'!$C:$C,$C72)</f>
        <v>0</v>
      </c>
    </row>
    <row r="73" spans="4:23" s="2" customFormat="1" x14ac:dyDescent="0.45">
      <c r="D73" s="2">
        <f>SUMIFS('ASETTW Untruncated'!D:D,'ASETTW Untruncated'!$A:$A,$A73,'ASETTW Untruncated'!$B:$B,$B73,'ASETTW Untruncated'!$C:$C,$C73)</f>
        <v>0</v>
      </c>
      <c r="E73" s="2">
        <f>SUMIFS('ASETTW Untruncated'!E:E,'ASETTW Untruncated'!$A:$A,$A73,'ASETTW Untruncated'!$B:$B,$B73,'ASETTW Untruncated'!$C:$C,$C73)</f>
        <v>0</v>
      </c>
      <c r="F73" s="2">
        <f>SUMIFS('ASETTW Untruncated'!F:F,'ASETTW Untruncated'!$A:$A,$A73,'ASETTW Untruncated'!$B:$B,$B73,'ASETTW Untruncated'!$C:$C,$C73)</f>
        <v>0</v>
      </c>
      <c r="G73" s="2">
        <f>SUMIFS('ASETTW Untruncated'!G:G,'ASETTW Untruncated'!$A:$A,$A73,'ASETTW Untruncated'!$B:$B,$B73,'ASETTW Untruncated'!$C:$C,$C73)</f>
        <v>0</v>
      </c>
      <c r="H73" s="2">
        <f>SUMIFS('ASETTW Untruncated'!H:H,'ASETTW Untruncated'!$A:$A,$A73,'ASETTW Untruncated'!$B:$B,$B73,'ASETTW Untruncated'!$C:$C,$C73)</f>
        <v>0</v>
      </c>
      <c r="I73" s="2">
        <f>SUMIFS('ASETTW Untruncated'!I:I,'ASETTW Untruncated'!$A:$A,$A73,'ASETTW Untruncated'!$B:$B,$B73,'ASETTW Untruncated'!$C:$C,$C73)</f>
        <v>0</v>
      </c>
      <c r="J73" s="2">
        <f>SUMIFS('ASETTW Untruncated'!J:J,'ASETTW Untruncated'!$A:$A,$A73,'ASETTW Untruncated'!$B:$B,$B73,'ASETTW Untruncated'!$C:$C,$C73)</f>
        <v>0</v>
      </c>
      <c r="K73" s="2">
        <f>SUMIFS('ASETTW Untruncated'!K:K,'ASETTW Untruncated'!$A:$A,$A73,'ASETTW Untruncated'!$B:$B,$B73,'ASETTW Untruncated'!$C:$C,$C73)</f>
        <v>0</v>
      </c>
      <c r="L73" s="2">
        <f>SUMIFS('ASETTW Untruncated'!L:L,'ASETTW Untruncated'!$A:$A,$A73,'ASETTW Untruncated'!$B:$B,$B73,'ASETTW Untruncated'!$C:$C,$C73)</f>
        <v>0</v>
      </c>
      <c r="M73" s="2">
        <f>SUMIFS('ASETTW Untruncated'!M:M,'ASETTW Untruncated'!$A:$A,$A73,'ASETTW Untruncated'!$B:$B,$B73,'ASETTW Untruncated'!$C:$C,$C73)</f>
        <v>0</v>
      </c>
      <c r="N73" s="2">
        <f>SUMIFS('ASETTW Untruncated'!N:N,'ASETTW Untruncated'!$A:$A,$A73,'ASETTW Untruncated'!$B:$B,$B73,'ASETTW Untruncated'!$C:$C,$C73)</f>
        <v>0</v>
      </c>
      <c r="O73" s="2">
        <f>SUMIFS('ASETTW Untruncated'!O:O,'ASETTW Untruncated'!$A:$A,$A73,'ASETTW Untruncated'!$B:$B,$B73,'ASETTW Untruncated'!$C:$C,$C73)</f>
        <v>0</v>
      </c>
      <c r="P73" s="2">
        <f>SUMIFS('ASETTW Untruncated'!P:P,'ASETTW Untruncated'!$A:$A,$A73,'ASETTW Untruncated'!$B:$B,$B73,'ASETTW Untruncated'!$C:$C,$C73)</f>
        <v>0</v>
      </c>
      <c r="Q73" s="2">
        <f>SUMIFS('ASETTW Untruncated'!Q:Q,'ASETTW Untruncated'!$A:$A,$A73,'ASETTW Untruncated'!$B:$B,$B73,'ASETTW Untruncated'!$C:$C,$C73)</f>
        <v>0</v>
      </c>
      <c r="R73" s="2">
        <f>SUMIFS('ASETTW Untruncated'!R:R,'ASETTW Untruncated'!$A:$A,$A73,'ASETTW Untruncated'!$B:$B,$B73,'ASETTW Untruncated'!$C:$C,$C73)</f>
        <v>0</v>
      </c>
      <c r="S73" s="2">
        <f>SUMIFS('ASETTW Untruncated'!S:S,'ASETTW Untruncated'!$A:$A,$A73,'ASETTW Untruncated'!$B:$B,$B73,'ASETTW Untruncated'!$C:$C,$C73)</f>
        <v>0</v>
      </c>
      <c r="T73" s="2">
        <f>SUMIFS('ASETTW Untruncated'!T:T,'ASETTW Untruncated'!$A:$A,$A73,'ASETTW Untruncated'!$B:$B,$B73,'ASETTW Untruncated'!$C:$C,$C73)</f>
        <v>0</v>
      </c>
      <c r="U73" s="2">
        <f>SUMIFS('ASETTW Untruncated'!U:U,'ASETTW Untruncated'!$A:$A,$A73,'ASETTW Untruncated'!$B:$B,$B73,'ASETTW Untruncated'!$C:$C,$C73)</f>
        <v>0</v>
      </c>
      <c r="V73" s="2">
        <f>SUMIFS('ASETTW Untruncated'!V:V,'ASETTW Untruncated'!$A:$A,$A73,'ASETTW Untruncated'!$B:$B,$B73,'ASETTW Untruncated'!$C:$C,$C73)</f>
        <v>0</v>
      </c>
      <c r="W73" s="2">
        <f>SUMIFS('ASETTW Untruncated'!W:W,'ASETTW Untruncated'!$A:$A,$A73,'ASETTW Untruncated'!$B:$B,$B73,'ASETTW Untruncated'!$C:$C,$C73)</f>
        <v>0</v>
      </c>
    </row>
    <row r="74" spans="4:23" s="2" customFormat="1" x14ac:dyDescent="0.45">
      <c r="D74" s="2">
        <f>SUMIFS('ASETTW Untruncated'!D:D,'ASETTW Untruncated'!$A:$A,$A74,'ASETTW Untruncated'!$B:$B,$B74,'ASETTW Untruncated'!$C:$C,$C74)</f>
        <v>0</v>
      </c>
      <c r="E74" s="2">
        <f>SUMIFS('ASETTW Untruncated'!E:E,'ASETTW Untruncated'!$A:$A,$A74,'ASETTW Untruncated'!$B:$B,$B74,'ASETTW Untruncated'!$C:$C,$C74)</f>
        <v>0</v>
      </c>
      <c r="F74" s="2">
        <f>SUMIFS('ASETTW Untruncated'!F:F,'ASETTW Untruncated'!$A:$A,$A74,'ASETTW Untruncated'!$B:$B,$B74,'ASETTW Untruncated'!$C:$C,$C74)</f>
        <v>0</v>
      </c>
      <c r="G74" s="2">
        <f>SUMIFS('ASETTW Untruncated'!G:G,'ASETTW Untruncated'!$A:$A,$A74,'ASETTW Untruncated'!$B:$B,$B74,'ASETTW Untruncated'!$C:$C,$C74)</f>
        <v>0</v>
      </c>
      <c r="H74" s="2">
        <f>SUMIFS('ASETTW Untruncated'!H:H,'ASETTW Untruncated'!$A:$A,$A74,'ASETTW Untruncated'!$B:$B,$B74,'ASETTW Untruncated'!$C:$C,$C74)</f>
        <v>0</v>
      </c>
      <c r="I74" s="2">
        <f>SUMIFS('ASETTW Untruncated'!I:I,'ASETTW Untruncated'!$A:$A,$A74,'ASETTW Untruncated'!$B:$B,$B74,'ASETTW Untruncated'!$C:$C,$C74)</f>
        <v>0</v>
      </c>
      <c r="J74" s="2">
        <f>SUMIFS('ASETTW Untruncated'!J:J,'ASETTW Untruncated'!$A:$A,$A74,'ASETTW Untruncated'!$B:$B,$B74,'ASETTW Untruncated'!$C:$C,$C74)</f>
        <v>0</v>
      </c>
      <c r="K74" s="2">
        <f>SUMIFS('ASETTW Untruncated'!K:K,'ASETTW Untruncated'!$A:$A,$A74,'ASETTW Untruncated'!$B:$B,$B74,'ASETTW Untruncated'!$C:$C,$C74)</f>
        <v>0</v>
      </c>
      <c r="L74" s="2">
        <f>SUMIFS('ASETTW Untruncated'!L:L,'ASETTW Untruncated'!$A:$A,$A74,'ASETTW Untruncated'!$B:$B,$B74,'ASETTW Untruncated'!$C:$C,$C74)</f>
        <v>0</v>
      </c>
      <c r="M74" s="2">
        <f>SUMIFS('ASETTW Untruncated'!M:M,'ASETTW Untruncated'!$A:$A,$A74,'ASETTW Untruncated'!$B:$B,$B74,'ASETTW Untruncated'!$C:$C,$C74)</f>
        <v>0</v>
      </c>
      <c r="N74" s="2">
        <f>SUMIFS('ASETTW Untruncated'!N:N,'ASETTW Untruncated'!$A:$A,$A74,'ASETTW Untruncated'!$B:$B,$B74,'ASETTW Untruncated'!$C:$C,$C74)</f>
        <v>0</v>
      </c>
      <c r="O74" s="2">
        <f>SUMIFS('ASETTW Untruncated'!O:O,'ASETTW Untruncated'!$A:$A,$A74,'ASETTW Untruncated'!$B:$B,$B74,'ASETTW Untruncated'!$C:$C,$C74)</f>
        <v>0</v>
      </c>
      <c r="P74" s="2">
        <f>SUMIFS('ASETTW Untruncated'!P:P,'ASETTW Untruncated'!$A:$A,$A74,'ASETTW Untruncated'!$B:$B,$B74,'ASETTW Untruncated'!$C:$C,$C74)</f>
        <v>0</v>
      </c>
      <c r="Q74" s="2">
        <f>SUMIFS('ASETTW Untruncated'!Q:Q,'ASETTW Untruncated'!$A:$A,$A74,'ASETTW Untruncated'!$B:$B,$B74,'ASETTW Untruncated'!$C:$C,$C74)</f>
        <v>0</v>
      </c>
      <c r="R74" s="2">
        <f>SUMIFS('ASETTW Untruncated'!R:R,'ASETTW Untruncated'!$A:$A,$A74,'ASETTW Untruncated'!$B:$B,$B74,'ASETTW Untruncated'!$C:$C,$C74)</f>
        <v>0</v>
      </c>
      <c r="S74" s="2">
        <f>SUMIFS('ASETTW Untruncated'!S:S,'ASETTW Untruncated'!$A:$A,$A74,'ASETTW Untruncated'!$B:$B,$B74,'ASETTW Untruncated'!$C:$C,$C74)</f>
        <v>0</v>
      </c>
      <c r="T74" s="2">
        <f>SUMIFS('ASETTW Untruncated'!T:T,'ASETTW Untruncated'!$A:$A,$A74,'ASETTW Untruncated'!$B:$B,$B74,'ASETTW Untruncated'!$C:$C,$C74)</f>
        <v>0</v>
      </c>
      <c r="U74" s="2">
        <f>SUMIFS('ASETTW Untruncated'!U:U,'ASETTW Untruncated'!$A:$A,$A74,'ASETTW Untruncated'!$B:$B,$B74,'ASETTW Untruncated'!$C:$C,$C74)</f>
        <v>0</v>
      </c>
      <c r="V74" s="2">
        <f>SUMIFS('ASETTW Untruncated'!V:V,'ASETTW Untruncated'!$A:$A,$A74,'ASETTW Untruncated'!$B:$B,$B74,'ASETTW Untruncated'!$C:$C,$C74)</f>
        <v>0</v>
      </c>
      <c r="W74" s="2">
        <f>SUMIFS('ASETTW Untruncated'!W:W,'ASETTW Untruncated'!$A:$A,$A74,'ASETTW Untruncated'!$B:$B,$B74,'ASETTW Untruncated'!$C:$C,$C74)</f>
        <v>0</v>
      </c>
    </row>
    <row r="75" spans="4:23" s="2" customFormat="1" x14ac:dyDescent="0.45">
      <c r="D75" s="2">
        <f>SUMIFS('ASETTW Untruncated'!D:D,'ASETTW Untruncated'!$A:$A,$A75,'ASETTW Untruncated'!$B:$B,$B75,'ASETTW Untruncated'!$C:$C,$C75)</f>
        <v>0</v>
      </c>
      <c r="E75" s="2">
        <f>SUMIFS('ASETTW Untruncated'!E:E,'ASETTW Untruncated'!$A:$A,$A75,'ASETTW Untruncated'!$B:$B,$B75,'ASETTW Untruncated'!$C:$C,$C75)</f>
        <v>0</v>
      </c>
      <c r="F75" s="2">
        <f>SUMIFS('ASETTW Untruncated'!F:F,'ASETTW Untruncated'!$A:$A,$A75,'ASETTW Untruncated'!$B:$B,$B75,'ASETTW Untruncated'!$C:$C,$C75)</f>
        <v>0</v>
      </c>
      <c r="G75" s="2">
        <f>SUMIFS('ASETTW Untruncated'!G:G,'ASETTW Untruncated'!$A:$A,$A75,'ASETTW Untruncated'!$B:$B,$B75,'ASETTW Untruncated'!$C:$C,$C75)</f>
        <v>0</v>
      </c>
      <c r="H75" s="2">
        <f>SUMIFS('ASETTW Untruncated'!H:H,'ASETTW Untruncated'!$A:$A,$A75,'ASETTW Untruncated'!$B:$B,$B75,'ASETTW Untruncated'!$C:$C,$C75)</f>
        <v>0</v>
      </c>
      <c r="I75" s="2">
        <f>SUMIFS('ASETTW Untruncated'!I:I,'ASETTW Untruncated'!$A:$A,$A75,'ASETTW Untruncated'!$B:$B,$B75,'ASETTW Untruncated'!$C:$C,$C75)</f>
        <v>0</v>
      </c>
      <c r="J75" s="2">
        <f>SUMIFS('ASETTW Untruncated'!J:J,'ASETTW Untruncated'!$A:$A,$A75,'ASETTW Untruncated'!$B:$B,$B75,'ASETTW Untruncated'!$C:$C,$C75)</f>
        <v>0</v>
      </c>
      <c r="K75" s="2">
        <f>SUMIFS('ASETTW Untruncated'!K:K,'ASETTW Untruncated'!$A:$A,$A75,'ASETTW Untruncated'!$B:$B,$B75,'ASETTW Untruncated'!$C:$C,$C75)</f>
        <v>0</v>
      </c>
      <c r="L75" s="2">
        <f>SUMIFS('ASETTW Untruncated'!L:L,'ASETTW Untruncated'!$A:$A,$A75,'ASETTW Untruncated'!$B:$B,$B75,'ASETTW Untruncated'!$C:$C,$C75)</f>
        <v>0</v>
      </c>
      <c r="M75" s="2">
        <f>SUMIFS('ASETTW Untruncated'!M:M,'ASETTW Untruncated'!$A:$A,$A75,'ASETTW Untruncated'!$B:$B,$B75,'ASETTW Untruncated'!$C:$C,$C75)</f>
        <v>0</v>
      </c>
      <c r="N75" s="2">
        <f>SUMIFS('ASETTW Untruncated'!N:N,'ASETTW Untruncated'!$A:$A,$A75,'ASETTW Untruncated'!$B:$B,$B75,'ASETTW Untruncated'!$C:$C,$C75)</f>
        <v>0</v>
      </c>
      <c r="O75" s="2">
        <f>SUMIFS('ASETTW Untruncated'!O:O,'ASETTW Untruncated'!$A:$A,$A75,'ASETTW Untruncated'!$B:$B,$B75,'ASETTW Untruncated'!$C:$C,$C75)</f>
        <v>0</v>
      </c>
      <c r="P75" s="2">
        <f>SUMIFS('ASETTW Untruncated'!P:P,'ASETTW Untruncated'!$A:$A,$A75,'ASETTW Untruncated'!$B:$B,$B75,'ASETTW Untruncated'!$C:$C,$C75)</f>
        <v>0</v>
      </c>
      <c r="Q75" s="2">
        <f>SUMIFS('ASETTW Untruncated'!Q:Q,'ASETTW Untruncated'!$A:$A,$A75,'ASETTW Untruncated'!$B:$B,$B75,'ASETTW Untruncated'!$C:$C,$C75)</f>
        <v>0</v>
      </c>
      <c r="R75" s="2">
        <f>SUMIFS('ASETTW Untruncated'!R:R,'ASETTW Untruncated'!$A:$A,$A75,'ASETTW Untruncated'!$B:$B,$B75,'ASETTW Untruncated'!$C:$C,$C75)</f>
        <v>0</v>
      </c>
      <c r="S75" s="2">
        <f>SUMIFS('ASETTW Untruncated'!S:S,'ASETTW Untruncated'!$A:$A,$A75,'ASETTW Untruncated'!$B:$B,$B75,'ASETTW Untruncated'!$C:$C,$C75)</f>
        <v>0</v>
      </c>
      <c r="T75" s="2">
        <f>SUMIFS('ASETTW Untruncated'!T:T,'ASETTW Untruncated'!$A:$A,$A75,'ASETTW Untruncated'!$B:$B,$B75,'ASETTW Untruncated'!$C:$C,$C75)</f>
        <v>0</v>
      </c>
      <c r="U75" s="2">
        <f>SUMIFS('ASETTW Untruncated'!U:U,'ASETTW Untruncated'!$A:$A,$A75,'ASETTW Untruncated'!$B:$B,$B75,'ASETTW Untruncated'!$C:$C,$C75)</f>
        <v>0</v>
      </c>
      <c r="V75" s="2">
        <f>SUMIFS('ASETTW Untruncated'!V:V,'ASETTW Untruncated'!$A:$A,$A75,'ASETTW Untruncated'!$B:$B,$B75,'ASETTW Untruncated'!$C:$C,$C75)</f>
        <v>0</v>
      </c>
      <c r="W75" s="2">
        <f>SUMIFS('ASETTW Untruncated'!W:W,'ASETTW Untruncated'!$A:$A,$A75,'ASETTW Untruncated'!$B:$B,$B75,'ASETTW Untruncated'!$C:$C,$C75)</f>
        <v>0</v>
      </c>
    </row>
    <row r="76" spans="4:23" s="2" customFormat="1" x14ac:dyDescent="0.45">
      <c r="D76" s="2">
        <f>SUMIFS('ASETTW Untruncated'!D:D,'ASETTW Untruncated'!$A:$A,$A76,'ASETTW Untruncated'!$B:$B,$B76,'ASETTW Untruncated'!$C:$C,$C76)</f>
        <v>0</v>
      </c>
      <c r="E76" s="2">
        <f>SUMIFS('ASETTW Untruncated'!E:E,'ASETTW Untruncated'!$A:$A,$A76,'ASETTW Untruncated'!$B:$B,$B76,'ASETTW Untruncated'!$C:$C,$C76)</f>
        <v>0</v>
      </c>
      <c r="F76" s="2">
        <f>SUMIFS('ASETTW Untruncated'!F:F,'ASETTW Untruncated'!$A:$A,$A76,'ASETTW Untruncated'!$B:$B,$B76,'ASETTW Untruncated'!$C:$C,$C76)</f>
        <v>0</v>
      </c>
      <c r="G76" s="2">
        <f>SUMIFS('ASETTW Untruncated'!G:G,'ASETTW Untruncated'!$A:$A,$A76,'ASETTW Untruncated'!$B:$B,$B76,'ASETTW Untruncated'!$C:$C,$C76)</f>
        <v>0</v>
      </c>
      <c r="H76" s="2">
        <f>SUMIFS('ASETTW Untruncated'!H:H,'ASETTW Untruncated'!$A:$A,$A76,'ASETTW Untruncated'!$B:$B,$B76,'ASETTW Untruncated'!$C:$C,$C76)</f>
        <v>0</v>
      </c>
      <c r="I76" s="2">
        <f>SUMIFS('ASETTW Untruncated'!I:I,'ASETTW Untruncated'!$A:$A,$A76,'ASETTW Untruncated'!$B:$B,$B76,'ASETTW Untruncated'!$C:$C,$C76)</f>
        <v>0</v>
      </c>
      <c r="J76" s="2">
        <f>SUMIFS('ASETTW Untruncated'!J:J,'ASETTW Untruncated'!$A:$A,$A76,'ASETTW Untruncated'!$B:$B,$B76,'ASETTW Untruncated'!$C:$C,$C76)</f>
        <v>0</v>
      </c>
      <c r="K76" s="2">
        <f>SUMIFS('ASETTW Untruncated'!K:K,'ASETTW Untruncated'!$A:$A,$A76,'ASETTW Untruncated'!$B:$B,$B76,'ASETTW Untruncated'!$C:$C,$C76)</f>
        <v>0</v>
      </c>
      <c r="L76" s="2">
        <f>SUMIFS('ASETTW Untruncated'!L:L,'ASETTW Untruncated'!$A:$A,$A76,'ASETTW Untruncated'!$B:$B,$B76,'ASETTW Untruncated'!$C:$C,$C76)</f>
        <v>0</v>
      </c>
      <c r="M76" s="2">
        <f>SUMIFS('ASETTW Untruncated'!M:M,'ASETTW Untruncated'!$A:$A,$A76,'ASETTW Untruncated'!$B:$B,$B76,'ASETTW Untruncated'!$C:$C,$C76)</f>
        <v>0</v>
      </c>
      <c r="N76" s="2">
        <f>SUMIFS('ASETTW Untruncated'!N:N,'ASETTW Untruncated'!$A:$A,$A76,'ASETTW Untruncated'!$B:$B,$B76,'ASETTW Untruncated'!$C:$C,$C76)</f>
        <v>0</v>
      </c>
      <c r="O76" s="2">
        <f>SUMIFS('ASETTW Untruncated'!O:O,'ASETTW Untruncated'!$A:$A,$A76,'ASETTW Untruncated'!$B:$B,$B76,'ASETTW Untruncated'!$C:$C,$C76)</f>
        <v>0</v>
      </c>
      <c r="P76" s="2">
        <f>SUMIFS('ASETTW Untruncated'!P:P,'ASETTW Untruncated'!$A:$A,$A76,'ASETTW Untruncated'!$B:$B,$B76,'ASETTW Untruncated'!$C:$C,$C76)</f>
        <v>0</v>
      </c>
      <c r="Q76" s="2">
        <f>SUMIFS('ASETTW Untruncated'!Q:Q,'ASETTW Untruncated'!$A:$A,$A76,'ASETTW Untruncated'!$B:$B,$B76,'ASETTW Untruncated'!$C:$C,$C76)</f>
        <v>0</v>
      </c>
      <c r="R76" s="2">
        <f>SUMIFS('ASETTW Untruncated'!R:R,'ASETTW Untruncated'!$A:$A,$A76,'ASETTW Untruncated'!$B:$B,$B76,'ASETTW Untruncated'!$C:$C,$C76)</f>
        <v>0</v>
      </c>
      <c r="S76" s="2">
        <f>SUMIFS('ASETTW Untruncated'!S:S,'ASETTW Untruncated'!$A:$A,$A76,'ASETTW Untruncated'!$B:$B,$B76,'ASETTW Untruncated'!$C:$C,$C76)</f>
        <v>0</v>
      </c>
      <c r="T76" s="2">
        <f>SUMIFS('ASETTW Untruncated'!T:T,'ASETTW Untruncated'!$A:$A,$A76,'ASETTW Untruncated'!$B:$B,$B76,'ASETTW Untruncated'!$C:$C,$C76)</f>
        <v>0</v>
      </c>
      <c r="U76" s="2">
        <f>SUMIFS('ASETTW Untruncated'!U:U,'ASETTW Untruncated'!$A:$A,$A76,'ASETTW Untruncated'!$B:$B,$B76,'ASETTW Untruncated'!$C:$C,$C76)</f>
        <v>0</v>
      </c>
      <c r="V76" s="2">
        <f>SUMIFS('ASETTW Untruncated'!V:V,'ASETTW Untruncated'!$A:$A,$A76,'ASETTW Untruncated'!$B:$B,$B76,'ASETTW Untruncated'!$C:$C,$C76)</f>
        <v>0</v>
      </c>
      <c r="W76" s="2">
        <f>SUMIFS('ASETTW Untruncated'!W:W,'ASETTW Untruncated'!$A:$A,$A76,'ASETTW Untruncated'!$B:$B,$B76,'ASETTW Untruncated'!$C:$C,$C76)</f>
        <v>0</v>
      </c>
    </row>
    <row r="77" spans="4:23" s="2" customFormat="1" x14ac:dyDescent="0.45">
      <c r="D77" s="2">
        <f>SUMIFS('ASETTW Untruncated'!D:D,'ASETTW Untruncated'!$A:$A,$A77,'ASETTW Untruncated'!$B:$B,$B77,'ASETTW Untruncated'!$C:$C,$C77)</f>
        <v>0</v>
      </c>
      <c r="E77" s="2">
        <f>SUMIFS('ASETTW Untruncated'!E:E,'ASETTW Untruncated'!$A:$A,$A77,'ASETTW Untruncated'!$B:$B,$B77,'ASETTW Untruncated'!$C:$C,$C77)</f>
        <v>0</v>
      </c>
      <c r="F77" s="2">
        <f>SUMIFS('ASETTW Untruncated'!F:F,'ASETTW Untruncated'!$A:$A,$A77,'ASETTW Untruncated'!$B:$B,$B77,'ASETTW Untruncated'!$C:$C,$C77)</f>
        <v>0</v>
      </c>
      <c r="G77" s="2">
        <f>SUMIFS('ASETTW Untruncated'!G:G,'ASETTW Untruncated'!$A:$A,$A77,'ASETTW Untruncated'!$B:$B,$B77,'ASETTW Untruncated'!$C:$C,$C77)</f>
        <v>0</v>
      </c>
      <c r="H77" s="2">
        <f>SUMIFS('ASETTW Untruncated'!H:H,'ASETTW Untruncated'!$A:$A,$A77,'ASETTW Untruncated'!$B:$B,$B77,'ASETTW Untruncated'!$C:$C,$C77)</f>
        <v>0</v>
      </c>
      <c r="I77" s="2">
        <f>SUMIFS('ASETTW Untruncated'!I:I,'ASETTW Untruncated'!$A:$A,$A77,'ASETTW Untruncated'!$B:$B,$B77,'ASETTW Untruncated'!$C:$C,$C77)</f>
        <v>0</v>
      </c>
      <c r="J77" s="2">
        <f>SUMIFS('ASETTW Untruncated'!J:J,'ASETTW Untruncated'!$A:$A,$A77,'ASETTW Untruncated'!$B:$B,$B77,'ASETTW Untruncated'!$C:$C,$C77)</f>
        <v>0</v>
      </c>
      <c r="K77" s="2">
        <f>SUMIFS('ASETTW Untruncated'!K:K,'ASETTW Untruncated'!$A:$A,$A77,'ASETTW Untruncated'!$B:$B,$B77,'ASETTW Untruncated'!$C:$C,$C77)</f>
        <v>0</v>
      </c>
      <c r="L77" s="2">
        <f>SUMIFS('ASETTW Untruncated'!L:L,'ASETTW Untruncated'!$A:$A,$A77,'ASETTW Untruncated'!$B:$B,$B77,'ASETTW Untruncated'!$C:$C,$C77)</f>
        <v>0</v>
      </c>
      <c r="M77" s="2">
        <f>SUMIFS('ASETTW Untruncated'!M:M,'ASETTW Untruncated'!$A:$A,$A77,'ASETTW Untruncated'!$B:$B,$B77,'ASETTW Untruncated'!$C:$C,$C77)</f>
        <v>0</v>
      </c>
      <c r="N77" s="2">
        <f>SUMIFS('ASETTW Untruncated'!N:N,'ASETTW Untruncated'!$A:$A,$A77,'ASETTW Untruncated'!$B:$B,$B77,'ASETTW Untruncated'!$C:$C,$C77)</f>
        <v>0</v>
      </c>
      <c r="O77" s="2">
        <f>SUMIFS('ASETTW Untruncated'!O:O,'ASETTW Untruncated'!$A:$A,$A77,'ASETTW Untruncated'!$B:$B,$B77,'ASETTW Untruncated'!$C:$C,$C77)</f>
        <v>0</v>
      </c>
      <c r="P77" s="2">
        <f>SUMIFS('ASETTW Untruncated'!P:P,'ASETTW Untruncated'!$A:$A,$A77,'ASETTW Untruncated'!$B:$B,$B77,'ASETTW Untruncated'!$C:$C,$C77)</f>
        <v>0</v>
      </c>
      <c r="Q77" s="2">
        <f>SUMIFS('ASETTW Untruncated'!Q:Q,'ASETTW Untruncated'!$A:$A,$A77,'ASETTW Untruncated'!$B:$B,$B77,'ASETTW Untruncated'!$C:$C,$C77)</f>
        <v>0</v>
      </c>
      <c r="R77" s="2">
        <f>SUMIFS('ASETTW Untruncated'!R:R,'ASETTW Untruncated'!$A:$A,$A77,'ASETTW Untruncated'!$B:$B,$B77,'ASETTW Untruncated'!$C:$C,$C77)</f>
        <v>0</v>
      </c>
      <c r="S77" s="2">
        <f>SUMIFS('ASETTW Untruncated'!S:S,'ASETTW Untruncated'!$A:$A,$A77,'ASETTW Untruncated'!$B:$B,$B77,'ASETTW Untruncated'!$C:$C,$C77)</f>
        <v>0</v>
      </c>
      <c r="T77" s="2">
        <f>SUMIFS('ASETTW Untruncated'!T:T,'ASETTW Untruncated'!$A:$A,$A77,'ASETTW Untruncated'!$B:$B,$B77,'ASETTW Untruncated'!$C:$C,$C77)</f>
        <v>0</v>
      </c>
      <c r="U77" s="2">
        <f>SUMIFS('ASETTW Untruncated'!U:U,'ASETTW Untruncated'!$A:$A,$A77,'ASETTW Untruncated'!$B:$B,$B77,'ASETTW Untruncated'!$C:$C,$C77)</f>
        <v>0</v>
      </c>
      <c r="V77" s="2">
        <f>SUMIFS('ASETTW Untruncated'!V:V,'ASETTW Untruncated'!$A:$A,$A77,'ASETTW Untruncated'!$B:$B,$B77,'ASETTW Untruncated'!$C:$C,$C77)</f>
        <v>0</v>
      </c>
      <c r="W77" s="2">
        <f>SUMIFS('ASETTW Untruncated'!W:W,'ASETTW Untruncated'!$A:$A,$A77,'ASETTW Untruncated'!$B:$B,$B77,'ASETTW Untruncated'!$C:$C,$C77)</f>
        <v>0</v>
      </c>
    </row>
    <row r="78" spans="4:23" s="2" customFormat="1" x14ac:dyDescent="0.45">
      <c r="D78" s="2">
        <f>SUMIFS('ASETTW Untruncated'!D:D,'ASETTW Untruncated'!$A:$A,$A78,'ASETTW Untruncated'!$B:$B,$B78,'ASETTW Untruncated'!$C:$C,$C78)</f>
        <v>0</v>
      </c>
      <c r="E78" s="2">
        <f>SUMIFS('ASETTW Untruncated'!E:E,'ASETTW Untruncated'!$A:$A,$A78,'ASETTW Untruncated'!$B:$B,$B78,'ASETTW Untruncated'!$C:$C,$C78)</f>
        <v>0</v>
      </c>
      <c r="F78" s="2">
        <f>SUMIFS('ASETTW Untruncated'!F:F,'ASETTW Untruncated'!$A:$A,$A78,'ASETTW Untruncated'!$B:$B,$B78,'ASETTW Untruncated'!$C:$C,$C78)</f>
        <v>0</v>
      </c>
      <c r="G78" s="2">
        <f>SUMIFS('ASETTW Untruncated'!G:G,'ASETTW Untruncated'!$A:$A,$A78,'ASETTW Untruncated'!$B:$B,$B78,'ASETTW Untruncated'!$C:$C,$C78)</f>
        <v>0</v>
      </c>
      <c r="H78" s="2">
        <f>SUMIFS('ASETTW Untruncated'!H:H,'ASETTW Untruncated'!$A:$A,$A78,'ASETTW Untruncated'!$B:$B,$B78,'ASETTW Untruncated'!$C:$C,$C78)</f>
        <v>0</v>
      </c>
      <c r="I78" s="2">
        <f>SUMIFS('ASETTW Untruncated'!I:I,'ASETTW Untruncated'!$A:$A,$A78,'ASETTW Untruncated'!$B:$B,$B78,'ASETTW Untruncated'!$C:$C,$C78)</f>
        <v>0</v>
      </c>
      <c r="J78" s="2">
        <f>SUMIFS('ASETTW Untruncated'!J:J,'ASETTW Untruncated'!$A:$A,$A78,'ASETTW Untruncated'!$B:$B,$B78,'ASETTW Untruncated'!$C:$C,$C78)</f>
        <v>0</v>
      </c>
      <c r="K78" s="2">
        <f>SUMIFS('ASETTW Untruncated'!K:K,'ASETTW Untruncated'!$A:$A,$A78,'ASETTW Untruncated'!$B:$B,$B78,'ASETTW Untruncated'!$C:$C,$C78)</f>
        <v>0</v>
      </c>
      <c r="L78" s="2">
        <f>SUMIFS('ASETTW Untruncated'!L:L,'ASETTW Untruncated'!$A:$A,$A78,'ASETTW Untruncated'!$B:$B,$B78,'ASETTW Untruncated'!$C:$C,$C78)</f>
        <v>0</v>
      </c>
      <c r="M78" s="2">
        <f>SUMIFS('ASETTW Untruncated'!M:M,'ASETTW Untruncated'!$A:$A,$A78,'ASETTW Untruncated'!$B:$B,$B78,'ASETTW Untruncated'!$C:$C,$C78)</f>
        <v>0</v>
      </c>
      <c r="N78" s="2">
        <f>SUMIFS('ASETTW Untruncated'!N:N,'ASETTW Untruncated'!$A:$A,$A78,'ASETTW Untruncated'!$B:$B,$B78,'ASETTW Untruncated'!$C:$C,$C78)</f>
        <v>0</v>
      </c>
      <c r="O78" s="2">
        <f>SUMIFS('ASETTW Untruncated'!O:O,'ASETTW Untruncated'!$A:$A,$A78,'ASETTW Untruncated'!$B:$B,$B78,'ASETTW Untruncated'!$C:$C,$C78)</f>
        <v>0</v>
      </c>
      <c r="P78" s="2">
        <f>SUMIFS('ASETTW Untruncated'!P:P,'ASETTW Untruncated'!$A:$A,$A78,'ASETTW Untruncated'!$B:$B,$B78,'ASETTW Untruncated'!$C:$C,$C78)</f>
        <v>0</v>
      </c>
      <c r="Q78" s="2">
        <f>SUMIFS('ASETTW Untruncated'!Q:Q,'ASETTW Untruncated'!$A:$A,$A78,'ASETTW Untruncated'!$B:$B,$B78,'ASETTW Untruncated'!$C:$C,$C78)</f>
        <v>0</v>
      </c>
      <c r="R78" s="2">
        <f>SUMIFS('ASETTW Untruncated'!R:R,'ASETTW Untruncated'!$A:$A,$A78,'ASETTW Untruncated'!$B:$B,$B78,'ASETTW Untruncated'!$C:$C,$C78)</f>
        <v>0</v>
      </c>
      <c r="S78" s="2">
        <f>SUMIFS('ASETTW Untruncated'!S:S,'ASETTW Untruncated'!$A:$A,$A78,'ASETTW Untruncated'!$B:$B,$B78,'ASETTW Untruncated'!$C:$C,$C78)</f>
        <v>0</v>
      </c>
      <c r="T78" s="2">
        <f>SUMIFS('ASETTW Untruncated'!T:T,'ASETTW Untruncated'!$A:$A,$A78,'ASETTW Untruncated'!$B:$B,$B78,'ASETTW Untruncated'!$C:$C,$C78)</f>
        <v>0</v>
      </c>
      <c r="U78" s="2">
        <f>SUMIFS('ASETTW Untruncated'!U:U,'ASETTW Untruncated'!$A:$A,$A78,'ASETTW Untruncated'!$B:$B,$B78,'ASETTW Untruncated'!$C:$C,$C78)</f>
        <v>0</v>
      </c>
      <c r="V78" s="2">
        <f>SUMIFS('ASETTW Untruncated'!V:V,'ASETTW Untruncated'!$A:$A,$A78,'ASETTW Untruncated'!$B:$B,$B78,'ASETTW Untruncated'!$C:$C,$C78)</f>
        <v>0</v>
      </c>
      <c r="W78" s="2">
        <f>SUMIFS('ASETTW Untruncated'!W:W,'ASETTW Untruncated'!$A:$A,$A78,'ASETTW Untruncated'!$B:$B,$B78,'ASETTW Untruncated'!$C:$C,$C78)</f>
        <v>0</v>
      </c>
    </row>
    <row r="79" spans="4:23" s="2" customFormat="1" x14ac:dyDescent="0.45">
      <c r="D79" s="2">
        <f>SUMIFS('ASETTW Untruncated'!D:D,'ASETTW Untruncated'!$A:$A,$A79,'ASETTW Untruncated'!$B:$B,$B79,'ASETTW Untruncated'!$C:$C,$C79)</f>
        <v>0</v>
      </c>
      <c r="E79" s="2">
        <f>SUMIFS('ASETTW Untruncated'!E:E,'ASETTW Untruncated'!$A:$A,$A79,'ASETTW Untruncated'!$B:$B,$B79,'ASETTW Untruncated'!$C:$C,$C79)</f>
        <v>0</v>
      </c>
      <c r="F79" s="2">
        <f>SUMIFS('ASETTW Untruncated'!F:F,'ASETTW Untruncated'!$A:$A,$A79,'ASETTW Untruncated'!$B:$B,$B79,'ASETTW Untruncated'!$C:$C,$C79)</f>
        <v>0</v>
      </c>
      <c r="G79" s="2">
        <f>SUMIFS('ASETTW Untruncated'!G:G,'ASETTW Untruncated'!$A:$A,$A79,'ASETTW Untruncated'!$B:$B,$B79,'ASETTW Untruncated'!$C:$C,$C79)</f>
        <v>0</v>
      </c>
      <c r="H79" s="2">
        <f>SUMIFS('ASETTW Untruncated'!H:H,'ASETTW Untruncated'!$A:$A,$A79,'ASETTW Untruncated'!$B:$B,$B79,'ASETTW Untruncated'!$C:$C,$C79)</f>
        <v>0</v>
      </c>
      <c r="I79" s="2">
        <f>SUMIFS('ASETTW Untruncated'!I:I,'ASETTW Untruncated'!$A:$A,$A79,'ASETTW Untruncated'!$B:$B,$B79,'ASETTW Untruncated'!$C:$C,$C79)</f>
        <v>0</v>
      </c>
      <c r="J79" s="2">
        <f>SUMIFS('ASETTW Untruncated'!J:J,'ASETTW Untruncated'!$A:$A,$A79,'ASETTW Untruncated'!$B:$B,$B79,'ASETTW Untruncated'!$C:$C,$C79)</f>
        <v>0</v>
      </c>
      <c r="K79" s="2">
        <f>SUMIFS('ASETTW Untruncated'!K:K,'ASETTW Untruncated'!$A:$A,$A79,'ASETTW Untruncated'!$B:$B,$B79,'ASETTW Untruncated'!$C:$C,$C79)</f>
        <v>0</v>
      </c>
      <c r="L79" s="2">
        <f>SUMIFS('ASETTW Untruncated'!L:L,'ASETTW Untruncated'!$A:$A,$A79,'ASETTW Untruncated'!$B:$B,$B79,'ASETTW Untruncated'!$C:$C,$C79)</f>
        <v>0</v>
      </c>
      <c r="M79" s="2">
        <f>SUMIFS('ASETTW Untruncated'!M:M,'ASETTW Untruncated'!$A:$A,$A79,'ASETTW Untruncated'!$B:$B,$B79,'ASETTW Untruncated'!$C:$C,$C79)</f>
        <v>0</v>
      </c>
      <c r="N79" s="2">
        <f>SUMIFS('ASETTW Untruncated'!N:N,'ASETTW Untruncated'!$A:$A,$A79,'ASETTW Untruncated'!$B:$B,$B79,'ASETTW Untruncated'!$C:$C,$C79)</f>
        <v>0</v>
      </c>
      <c r="O79" s="2">
        <f>SUMIFS('ASETTW Untruncated'!O:O,'ASETTW Untruncated'!$A:$A,$A79,'ASETTW Untruncated'!$B:$B,$B79,'ASETTW Untruncated'!$C:$C,$C79)</f>
        <v>0</v>
      </c>
      <c r="P79" s="2">
        <f>SUMIFS('ASETTW Untruncated'!P:P,'ASETTW Untruncated'!$A:$A,$A79,'ASETTW Untruncated'!$B:$B,$B79,'ASETTW Untruncated'!$C:$C,$C79)</f>
        <v>0</v>
      </c>
      <c r="Q79" s="2">
        <f>SUMIFS('ASETTW Untruncated'!Q:Q,'ASETTW Untruncated'!$A:$A,$A79,'ASETTW Untruncated'!$B:$B,$B79,'ASETTW Untruncated'!$C:$C,$C79)</f>
        <v>0</v>
      </c>
      <c r="R79" s="2">
        <f>SUMIFS('ASETTW Untruncated'!R:R,'ASETTW Untruncated'!$A:$A,$A79,'ASETTW Untruncated'!$B:$B,$B79,'ASETTW Untruncated'!$C:$C,$C79)</f>
        <v>0</v>
      </c>
      <c r="S79" s="2">
        <f>SUMIFS('ASETTW Untruncated'!S:S,'ASETTW Untruncated'!$A:$A,$A79,'ASETTW Untruncated'!$B:$B,$B79,'ASETTW Untruncated'!$C:$C,$C79)</f>
        <v>0</v>
      </c>
      <c r="T79" s="2">
        <f>SUMIFS('ASETTW Untruncated'!T:T,'ASETTW Untruncated'!$A:$A,$A79,'ASETTW Untruncated'!$B:$B,$B79,'ASETTW Untruncated'!$C:$C,$C79)</f>
        <v>0</v>
      </c>
      <c r="U79" s="2">
        <f>SUMIFS('ASETTW Untruncated'!U:U,'ASETTW Untruncated'!$A:$A,$A79,'ASETTW Untruncated'!$B:$B,$B79,'ASETTW Untruncated'!$C:$C,$C79)</f>
        <v>0</v>
      </c>
      <c r="V79" s="2">
        <f>SUMIFS('ASETTW Untruncated'!V:V,'ASETTW Untruncated'!$A:$A,$A79,'ASETTW Untruncated'!$B:$B,$B79,'ASETTW Untruncated'!$C:$C,$C79)</f>
        <v>0</v>
      </c>
      <c r="W79" s="2">
        <f>SUMIFS('ASETTW Untruncated'!W:W,'ASETTW Untruncated'!$A:$A,$A79,'ASETTW Untruncated'!$B:$B,$B79,'ASETTW Untruncated'!$C:$C,$C79)</f>
        <v>0</v>
      </c>
    </row>
    <row r="80" spans="4:23" s="2" customFormat="1" x14ac:dyDescent="0.45">
      <c r="D80" s="2">
        <f>SUMIFS('ASETTW Untruncated'!D:D,'ASETTW Untruncated'!$A:$A,$A80,'ASETTW Untruncated'!$B:$B,$B80,'ASETTW Untruncated'!$C:$C,$C80)</f>
        <v>0</v>
      </c>
      <c r="E80" s="2">
        <f>SUMIFS('ASETTW Untruncated'!E:E,'ASETTW Untruncated'!$A:$A,$A80,'ASETTW Untruncated'!$B:$B,$B80,'ASETTW Untruncated'!$C:$C,$C80)</f>
        <v>0</v>
      </c>
      <c r="F80" s="2">
        <f>SUMIFS('ASETTW Untruncated'!F:F,'ASETTW Untruncated'!$A:$A,$A80,'ASETTW Untruncated'!$B:$B,$B80,'ASETTW Untruncated'!$C:$C,$C80)</f>
        <v>0</v>
      </c>
      <c r="G80" s="2">
        <f>SUMIFS('ASETTW Untruncated'!G:G,'ASETTW Untruncated'!$A:$A,$A80,'ASETTW Untruncated'!$B:$B,$B80,'ASETTW Untruncated'!$C:$C,$C80)</f>
        <v>0</v>
      </c>
      <c r="H80" s="2">
        <f>SUMIFS('ASETTW Untruncated'!H:H,'ASETTW Untruncated'!$A:$A,$A80,'ASETTW Untruncated'!$B:$B,$B80,'ASETTW Untruncated'!$C:$C,$C80)</f>
        <v>0</v>
      </c>
      <c r="I80" s="2">
        <f>SUMIFS('ASETTW Untruncated'!I:I,'ASETTW Untruncated'!$A:$A,$A80,'ASETTW Untruncated'!$B:$B,$B80,'ASETTW Untruncated'!$C:$C,$C80)</f>
        <v>0</v>
      </c>
      <c r="J80" s="2">
        <f>SUMIFS('ASETTW Untruncated'!J:J,'ASETTW Untruncated'!$A:$A,$A80,'ASETTW Untruncated'!$B:$B,$B80,'ASETTW Untruncated'!$C:$C,$C80)</f>
        <v>0</v>
      </c>
      <c r="K80" s="2">
        <f>SUMIFS('ASETTW Untruncated'!K:K,'ASETTW Untruncated'!$A:$A,$A80,'ASETTW Untruncated'!$B:$B,$B80,'ASETTW Untruncated'!$C:$C,$C80)</f>
        <v>0</v>
      </c>
      <c r="L80" s="2">
        <f>SUMIFS('ASETTW Untruncated'!L:L,'ASETTW Untruncated'!$A:$A,$A80,'ASETTW Untruncated'!$B:$B,$B80,'ASETTW Untruncated'!$C:$C,$C80)</f>
        <v>0</v>
      </c>
      <c r="M80" s="2">
        <f>SUMIFS('ASETTW Untruncated'!M:M,'ASETTW Untruncated'!$A:$A,$A80,'ASETTW Untruncated'!$B:$B,$B80,'ASETTW Untruncated'!$C:$C,$C80)</f>
        <v>0</v>
      </c>
      <c r="N80" s="2">
        <f>SUMIFS('ASETTW Untruncated'!N:N,'ASETTW Untruncated'!$A:$A,$A80,'ASETTW Untruncated'!$B:$B,$B80,'ASETTW Untruncated'!$C:$C,$C80)</f>
        <v>0</v>
      </c>
      <c r="O80" s="2">
        <f>SUMIFS('ASETTW Untruncated'!O:O,'ASETTW Untruncated'!$A:$A,$A80,'ASETTW Untruncated'!$B:$B,$B80,'ASETTW Untruncated'!$C:$C,$C80)</f>
        <v>0</v>
      </c>
      <c r="P80" s="2">
        <f>SUMIFS('ASETTW Untruncated'!P:P,'ASETTW Untruncated'!$A:$A,$A80,'ASETTW Untruncated'!$B:$B,$B80,'ASETTW Untruncated'!$C:$C,$C80)</f>
        <v>0</v>
      </c>
      <c r="Q80" s="2">
        <f>SUMIFS('ASETTW Untruncated'!Q:Q,'ASETTW Untruncated'!$A:$A,$A80,'ASETTW Untruncated'!$B:$B,$B80,'ASETTW Untruncated'!$C:$C,$C80)</f>
        <v>0</v>
      </c>
      <c r="R80" s="2">
        <f>SUMIFS('ASETTW Untruncated'!R:R,'ASETTW Untruncated'!$A:$A,$A80,'ASETTW Untruncated'!$B:$B,$B80,'ASETTW Untruncated'!$C:$C,$C80)</f>
        <v>0</v>
      </c>
      <c r="S80" s="2">
        <f>SUMIFS('ASETTW Untruncated'!S:S,'ASETTW Untruncated'!$A:$A,$A80,'ASETTW Untruncated'!$B:$B,$B80,'ASETTW Untruncated'!$C:$C,$C80)</f>
        <v>0</v>
      </c>
      <c r="T80" s="2">
        <f>SUMIFS('ASETTW Untruncated'!T:T,'ASETTW Untruncated'!$A:$A,$A80,'ASETTW Untruncated'!$B:$B,$B80,'ASETTW Untruncated'!$C:$C,$C80)</f>
        <v>0</v>
      </c>
      <c r="U80" s="2">
        <f>SUMIFS('ASETTW Untruncated'!U:U,'ASETTW Untruncated'!$A:$A,$A80,'ASETTW Untruncated'!$B:$B,$B80,'ASETTW Untruncated'!$C:$C,$C80)</f>
        <v>0</v>
      </c>
      <c r="V80" s="2">
        <f>SUMIFS('ASETTW Untruncated'!V:V,'ASETTW Untruncated'!$A:$A,$A80,'ASETTW Untruncated'!$B:$B,$B80,'ASETTW Untruncated'!$C:$C,$C80)</f>
        <v>0</v>
      </c>
      <c r="W80" s="2">
        <f>SUMIFS('ASETTW Untruncated'!W:W,'ASETTW Untruncated'!$A:$A,$A80,'ASETTW Untruncated'!$B:$B,$B80,'ASETTW Untruncated'!$C:$C,$C80)</f>
        <v>0</v>
      </c>
    </row>
    <row r="81" spans="1:23" s="2" customFormat="1" x14ac:dyDescent="0.45">
      <c r="D81" s="2">
        <f>SUMIFS('ASETTW Untruncated'!D:D,'ASETTW Untruncated'!$A:$A,$A81,'ASETTW Untruncated'!$B:$B,$B81,'ASETTW Untruncated'!$C:$C,$C81)</f>
        <v>0</v>
      </c>
      <c r="E81" s="2">
        <f>SUMIFS('ASETTW Untruncated'!E:E,'ASETTW Untruncated'!$A:$A,$A81,'ASETTW Untruncated'!$B:$B,$B81,'ASETTW Untruncated'!$C:$C,$C81)</f>
        <v>0</v>
      </c>
      <c r="F81" s="2">
        <f>SUMIFS('ASETTW Untruncated'!F:F,'ASETTW Untruncated'!$A:$A,$A81,'ASETTW Untruncated'!$B:$B,$B81,'ASETTW Untruncated'!$C:$C,$C81)</f>
        <v>0</v>
      </c>
      <c r="G81" s="2">
        <f>SUMIFS('ASETTW Untruncated'!G:G,'ASETTW Untruncated'!$A:$A,$A81,'ASETTW Untruncated'!$B:$B,$B81,'ASETTW Untruncated'!$C:$C,$C81)</f>
        <v>0</v>
      </c>
      <c r="H81" s="2">
        <f>SUMIFS('ASETTW Untruncated'!H:H,'ASETTW Untruncated'!$A:$A,$A81,'ASETTW Untruncated'!$B:$B,$B81,'ASETTW Untruncated'!$C:$C,$C81)</f>
        <v>0</v>
      </c>
      <c r="I81" s="2">
        <f>SUMIFS('ASETTW Untruncated'!I:I,'ASETTW Untruncated'!$A:$A,$A81,'ASETTW Untruncated'!$B:$B,$B81,'ASETTW Untruncated'!$C:$C,$C81)</f>
        <v>0</v>
      </c>
      <c r="J81" s="2">
        <f>SUMIFS('ASETTW Untruncated'!J:J,'ASETTW Untruncated'!$A:$A,$A81,'ASETTW Untruncated'!$B:$B,$B81,'ASETTW Untruncated'!$C:$C,$C81)</f>
        <v>0</v>
      </c>
      <c r="K81" s="2">
        <f>SUMIFS('ASETTW Untruncated'!K:K,'ASETTW Untruncated'!$A:$A,$A81,'ASETTW Untruncated'!$B:$B,$B81,'ASETTW Untruncated'!$C:$C,$C81)</f>
        <v>0</v>
      </c>
      <c r="L81" s="2">
        <f>SUMIFS('ASETTW Untruncated'!L:L,'ASETTW Untruncated'!$A:$A,$A81,'ASETTW Untruncated'!$B:$B,$B81,'ASETTW Untruncated'!$C:$C,$C81)</f>
        <v>0</v>
      </c>
      <c r="M81" s="2">
        <f>SUMIFS('ASETTW Untruncated'!M:M,'ASETTW Untruncated'!$A:$A,$A81,'ASETTW Untruncated'!$B:$B,$B81,'ASETTW Untruncated'!$C:$C,$C81)</f>
        <v>0</v>
      </c>
      <c r="N81" s="2">
        <f>SUMIFS('ASETTW Untruncated'!N:N,'ASETTW Untruncated'!$A:$A,$A81,'ASETTW Untruncated'!$B:$B,$B81,'ASETTW Untruncated'!$C:$C,$C81)</f>
        <v>0</v>
      </c>
      <c r="O81" s="2">
        <f>SUMIFS('ASETTW Untruncated'!O:O,'ASETTW Untruncated'!$A:$A,$A81,'ASETTW Untruncated'!$B:$B,$B81,'ASETTW Untruncated'!$C:$C,$C81)</f>
        <v>0</v>
      </c>
      <c r="P81" s="2">
        <f>SUMIFS('ASETTW Untruncated'!P:P,'ASETTW Untruncated'!$A:$A,$A81,'ASETTW Untruncated'!$B:$B,$B81,'ASETTW Untruncated'!$C:$C,$C81)</f>
        <v>0</v>
      </c>
      <c r="Q81" s="2">
        <f>SUMIFS('ASETTW Untruncated'!Q:Q,'ASETTW Untruncated'!$A:$A,$A81,'ASETTW Untruncated'!$B:$B,$B81,'ASETTW Untruncated'!$C:$C,$C81)</f>
        <v>0</v>
      </c>
      <c r="R81" s="2">
        <f>SUMIFS('ASETTW Untruncated'!R:R,'ASETTW Untruncated'!$A:$A,$A81,'ASETTW Untruncated'!$B:$B,$B81,'ASETTW Untruncated'!$C:$C,$C81)</f>
        <v>0</v>
      </c>
      <c r="S81" s="2">
        <f>SUMIFS('ASETTW Untruncated'!S:S,'ASETTW Untruncated'!$A:$A,$A81,'ASETTW Untruncated'!$B:$B,$B81,'ASETTW Untruncated'!$C:$C,$C81)</f>
        <v>0</v>
      </c>
      <c r="T81" s="2">
        <f>SUMIFS('ASETTW Untruncated'!T:T,'ASETTW Untruncated'!$A:$A,$A81,'ASETTW Untruncated'!$B:$B,$B81,'ASETTW Untruncated'!$C:$C,$C81)</f>
        <v>0</v>
      </c>
      <c r="U81" s="2">
        <f>SUMIFS('ASETTW Untruncated'!U:U,'ASETTW Untruncated'!$A:$A,$A81,'ASETTW Untruncated'!$B:$B,$B81,'ASETTW Untruncated'!$C:$C,$C81)</f>
        <v>0</v>
      </c>
      <c r="V81" s="2">
        <f>SUMIFS('ASETTW Untruncated'!V:V,'ASETTW Untruncated'!$A:$A,$A81,'ASETTW Untruncated'!$B:$B,$B81,'ASETTW Untruncated'!$C:$C,$C81)</f>
        <v>0</v>
      </c>
      <c r="W81" s="2">
        <f>SUMIFS('ASETTW Untruncated'!W:W,'ASETTW Untruncated'!$A:$A,$A81,'ASETTW Untruncated'!$B:$B,$B81,'ASETTW Untruncated'!$C:$C,$C81)</f>
        <v>0</v>
      </c>
    </row>
    <row r="82" spans="1:23" s="2" customFormat="1" x14ac:dyDescent="0.45">
      <c r="D82" s="2">
        <f>SUMIFS('ASETTW Untruncated'!D:D,'ASETTW Untruncated'!$A:$A,$A82,'ASETTW Untruncated'!$B:$B,$B82,'ASETTW Untruncated'!$C:$C,$C82)</f>
        <v>0</v>
      </c>
      <c r="E82" s="2">
        <f>SUMIFS('ASETTW Untruncated'!E:E,'ASETTW Untruncated'!$A:$A,$A82,'ASETTW Untruncated'!$B:$B,$B82,'ASETTW Untruncated'!$C:$C,$C82)</f>
        <v>0</v>
      </c>
      <c r="F82" s="2">
        <f>SUMIFS('ASETTW Untruncated'!F:F,'ASETTW Untruncated'!$A:$A,$A82,'ASETTW Untruncated'!$B:$B,$B82,'ASETTW Untruncated'!$C:$C,$C82)</f>
        <v>0</v>
      </c>
      <c r="G82" s="2">
        <f>SUMIFS('ASETTW Untruncated'!G:G,'ASETTW Untruncated'!$A:$A,$A82,'ASETTW Untruncated'!$B:$B,$B82,'ASETTW Untruncated'!$C:$C,$C82)</f>
        <v>0</v>
      </c>
      <c r="H82" s="2">
        <f>SUMIFS('ASETTW Untruncated'!H:H,'ASETTW Untruncated'!$A:$A,$A82,'ASETTW Untruncated'!$B:$B,$B82,'ASETTW Untruncated'!$C:$C,$C82)</f>
        <v>0</v>
      </c>
      <c r="I82" s="2">
        <f>SUMIFS('ASETTW Untruncated'!I:I,'ASETTW Untruncated'!$A:$A,$A82,'ASETTW Untruncated'!$B:$B,$B82,'ASETTW Untruncated'!$C:$C,$C82)</f>
        <v>0</v>
      </c>
      <c r="J82" s="2">
        <f>SUMIFS('ASETTW Untruncated'!J:J,'ASETTW Untruncated'!$A:$A,$A82,'ASETTW Untruncated'!$B:$B,$B82,'ASETTW Untruncated'!$C:$C,$C82)</f>
        <v>0</v>
      </c>
      <c r="K82" s="2">
        <f>SUMIFS('ASETTW Untruncated'!K:K,'ASETTW Untruncated'!$A:$A,$A82,'ASETTW Untruncated'!$B:$B,$B82,'ASETTW Untruncated'!$C:$C,$C82)</f>
        <v>0</v>
      </c>
      <c r="L82" s="2">
        <f>SUMIFS('ASETTW Untruncated'!L:L,'ASETTW Untruncated'!$A:$A,$A82,'ASETTW Untruncated'!$B:$B,$B82,'ASETTW Untruncated'!$C:$C,$C82)</f>
        <v>0</v>
      </c>
      <c r="M82" s="2">
        <f>SUMIFS('ASETTW Untruncated'!M:M,'ASETTW Untruncated'!$A:$A,$A82,'ASETTW Untruncated'!$B:$B,$B82,'ASETTW Untruncated'!$C:$C,$C82)</f>
        <v>0</v>
      </c>
      <c r="N82" s="2">
        <f>SUMIFS('ASETTW Untruncated'!N:N,'ASETTW Untruncated'!$A:$A,$A82,'ASETTW Untruncated'!$B:$B,$B82,'ASETTW Untruncated'!$C:$C,$C82)</f>
        <v>0</v>
      </c>
      <c r="O82" s="2">
        <f>SUMIFS('ASETTW Untruncated'!O:O,'ASETTW Untruncated'!$A:$A,$A82,'ASETTW Untruncated'!$B:$B,$B82,'ASETTW Untruncated'!$C:$C,$C82)</f>
        <v>0</v>
      </c>
      <c r="P82" s="2">
        <f>SUMIFS('ASETTW Untruncated'!P:P,'ASETTW Untruncated'!$A:$A,$A82,'ASETTW Untruncated'!$B:$B,$B82,'ASETTW Untruncated'!$C:$C,$C82)</f>
        <v>0</v>
      </c>
      <c r="Q82" s="2">
        <f>SUMIFS('ASETTW Untruncated'!Q:Q,'ASETTW Untruncated'!$A:$A,$A82,'ASETTW Untruncated'!$B:$B,$B82,'ASETTW Untruncated'!$C:$C,$C82)</f>
        <v>0</v>
      </c>
      <c r="R82" s="2">
        <f>SUMIFS('ASETTW Untruncated'!R:R,'ASETTW Untruncated'!$A:$A,$A82,'ASETTW Untruncated'!$B:$B,$B82,'ASETTW Untruncated'!$C:$C,$C82)</f>
        <v>0</v>
      </c>
      <c r="S82" s="2">
        <f>SUMIFS('ASETTW Untruncated'!S:S,'ASETTW Untruncated'!$A:$A,$A82,'ASETTW Untruncated'!$B:$B,$B82,'ASETTW Untruncated'!$C:$C,$C82)</f>
        <v>0</v>
      </c>
      <c r="T82" s="2">
        <f>SUMIFS('ASETTW Untruncated'!T:T,'ASETTW Untruncated'!$A:$A,$A82,'ASETTW Untruncated'!$B:$B,$B82,'ASETTW Untruncated'!$C:$C,$C82)</f>
        <v>0</v>
      </c>
      <c r="U82" s="2">
        <f>SUMIFS('ASETTW Untruncated'!U:U,'ASETTW Untruncated'!$A:$A,$A82,'ASETTW Untruncated'!$B:$B,$B82,'ASETTW Untruncated'!$C:$C,$C82)</f>
        <v>0</v>
      </c>
      <c r="V82" s="2">
        <f>SUMIFS('ASETTW Untruncated'!V:V,'ASETTW Untruncated'!$A:$A,$A82,'ASETTW Untruncated'!$B:$B,$B82,'ASETTW Untruncated'!$C:$C,$C82)</f>
        <v>0</v>
      </c>
      <c r="W82" s="2">
        <f>SUMIFS('ASETTW Untruncated'!W:W,'ASETTW Untruncated'!$A:$A,$A82,'ASETTW Untruncated'!$B:$B,$B82,'ASETTW Untruncated'!$C:$C,$C82)</f>
        <v>0</v>
      </c>
    </row>
    <row r="83" spans="1:23" s="2" customFormat="1" x14ac:dyDescent="0.45">
      <c r="D83" s="2">
        <f>SUMIFS('ASETTW Untruncated'!D:D,'ASETTW Untruncated'!$A:$A,$A83,'ASETTW Untruncated'!$B:$B,$B83,'ASETTW Untruncated'!$C:$C,$C83)</f>
        <v>0</v>
      </c>
      <c r="E83" s="2">
        <f>SUMIFS('ASETTW Untruncated'!E:E,'ASETTW Untruncated'!$A:$A,$A83,'ASETTW Untruncated'!$B:$B,$B83,'ASETTW Untruncated'!$C:$C,$C83)</f>
        <v>0</v>
      </c>
      <c r="F83" s="2">
        <f>SUMIFS('ASETTW Untruncated'!F:F,'ASETTW Untruncated'!$A:$A,$A83,'ASETTW Untruncated'!$B:$B,$B83,'ASETTW Untruncated'!$C:$C,$C83)</f>
        <v>0</v>
      </c>
      <c r="G83" s="2">
        <f>SUMIFS('ASETTW Untruncated'!G:G,'ASETTW Untruncated'!$A:$A,$A83,'ASETTW Untruncated'!$B:$B,$B83,'ASETTW Untruncated'!$C:$C,$C83)</f>
        <v>0</v>
      </c>
      <c r="H83" s="2">
        <f>SUMIFS('ASETTW Untruncated'!H:H,'ASETTW Untruncated'!$A:$A,$A83,'ASETTW Untruncated'!$B:$B,$B83,'ASETTW Untruncated'!$C:$C,$C83)</f>
        <v>0</v>
      </c>
      <c r="I83" s="2">
        <f>SUMIFS('ASETTW Untruncated'!I:I,'ASETTW Untruncated'!$A:$A,$A83,'ASETTW Untruncated'!$B:$B,$B83,'ASETTW Untruncated'!$C:$C,$C83)</f>
        <v>0</v>
      </c>
      <c r="J83" s="2">
        <f>SUMIFS('ASETTW Untruncated'!J:J,'ASETTW Untruncated'!$A:$A,$A83,'ASETTW Untruncated'!$B:$B,$B83,'ASETTW Untruncated'!$C:$C,$C83)</f>
        <v>0</v>
      </c>
      <c r="K83" s="2">
        <f>SUMIFS('ASETTW Untruncated'!K:K,'ASETTW Untruncated'!$A:$A,$A83,'ASETTW Untruncated'!$B:$B,$B83,'ASETTW Untruncated'!$C:$C,$C83)</f>
        <v>0</v>
      </c>
      <c r="L83" s="2">
        <f>SUMIFS('ASETTW Untruncated'!L:L,'ASETTW Untruncated'!$A:$A,$A83,'ASETTW Untruncated'!$B:$B,$B83,'ASETTW Untruncated'!$C:$C,$C83)</f>
        <v>0</v>
      </c>
      <c r="M83" s="2">
        <f>SUMIFS('ASETTW Untruncated'!M:M,'ASETTW Untruncated'!$A:$A,$A83,'ASETTW Untruncated'!$B:$B,$B83,'ASETTW Untruncated'!$C:$C,$C83)</f>
        <v>0</v>
      </c>
      <c r="N83" s="2">
        <f>SUMIFS('ASETTW Untruncated'!N:N,'ASETTW Untruncated'!$A:$A,$A83,'ASETTW Untruncated'!$B:$B,$B83,'ASETTW Untruncated'!$C:$C,$C83)</f>
        <v>0</v>
      </c>
      <c r="O83" s="2">
        <f>SUMIFS('ASETTW Untruncated'!O:O,'ASETTW Untruncated'!$A:$A,$A83,'ASETTW Untruncated'!$B:$B,$B83,'ASETTW Untruncated'!$C:$C,$C83)</f>
        <v>0</v>
      </c>
      <c r="P83" s="2">
        <f>SUMIFS('ASETTW Untruncated'!P:P,'ASETTW Untruncated'!$A:$A,$A83,'ASETTW Untruncated'!$B:$B,$B83,'ASETTW Untruncated'!$C:$C,$C83)</f>
        <v>0</v>
      </c>
      <c r="Q83" s="2">
        <f>SUMIFS('ASETTW Untruncated'!Q:Q,'ASETTW Untruncated'!$A:$A,$A83,'ASETTW Untruncated'!$B:$B,$B83,'ASETTW Untruncated'!$C:$C,$C83)</f>
        <v>0</v>
      </c>
      <c r="R83" s="2">
        <f>SUMIFS('ASETTW Untruncated'!R:R,'ASETTW Untruncated'!$A:$A,$A83,'ASETTW Untruncated'!$B:$B,$B83,'ASETTW Untruncated'!$C:$C,$C83)</f>
        <v>0</v>
      </c>
      <c r="S83" s="2">
        <f>SUMIFS('ASETTW Untruncated'!S:S,'ASETTW Untruncated'!$A:$A,$A83,'ASETTW Untruncated'!$B:$B,$B83,'ASETTW Untruncated'!$C:$C,$C83)</f>
        <v>0</v>
      </c>
      <c r="T83" s="2">
        <f>SUMIFS('ASETTW Untruncated'!T:T,'ASETTW Untruncated'!$A:$A,$A83,'ASETTW Untruncated'!$B:$B,$B83,'ASETTW Untruncated'!$C:$C,$C83)</f>
        <v>0</v>
      </c>
      <c r="U83" s="2">
        <f>SUMIFS('ASETTW Untruncated'!U:U,'ASETTW Untruncated'!$A:$A,$A83,'ASETTW Untruncated'!$B:$B,$B83,'ASETTW Untruncated'!$C:$C,$C83)</f>
        <v>0</v>
      </c>
      <c r="V83" s="2">
        <f>SUMIFS('ASETTW Untruncated'!V:V,'ASETTW Untruncated'!$A:$A,$A83,'ASETTW Untruncated'!$B:$B,$B83,'ASETTW Untruncated'!$C:$C,$C83)</f>
        <v>0</v>
      </c>
      <c r="W83" s="2">
        <f>SUMIFS('ASETTW Untruncated'!W:W,'ASETTW Untruncated'!$A:$A,$A83,'ASETTW Untruncated'!$B:$B,$B83,'ASETTW Untruncated'!$C:$C,$C83)</f>
        <v>0</v>
      </c>
    </row>
    <row r="84" spans="1:23" s="2" customFormat="1" x14ac:dyDescent="0.45">
      <c r="D84" s="2">
        <f>SUMIFS('ASETTW Untruncated'!D:D,'ASETTW Untruncated'!$A:$A,$A84,'ASETTW Untruncated'!$B:$B,$B84,'ASETTW Untruncated'!$C:$C,$C84)</f>
        <v>0</v>
      </c>
      <c r="E84" s="2">
        <f>SUMIFS('ASETTW Untruncated'!E:E,'ASETTW Untruncated'!$A:$A,$A84,'ASETTW Untruncated'!$B:$B,$B84,'ASETTW Untruncated'!$C:$C,$C84)</f>
        <v>0</v>
      </c>
      <c r="F84" s="2">
        <f>SUMIFS('ASETTW Untruncated'!F:F,'ASETTW Untruncated'!$A:$A,$A84,'ASETTW Untruncated'!$B:$B,$B84,'ASETTW Untruncated'!$C:$C,$C84)</f>
        <v>0</v>
      </c>
      <c r="G84" s="2">
        <f>SUMIFS('ASETTW Untruncated'!G:G,'ASETTW Untruncated'!$A:$A,$A84,'ASETTW Untruncated'!$B:$B,$B84,'ASETTW Untruncated'!$C:$C,$C84)</f>
        <v>0</v>
      </c>
      <c r="H84" s="2">
        <f>SUMIFS('ASETTW Untruncated'!H:H,'ASETTW Untruncated'!$A:$A,$A84,'ASETTW Untruncated'!$B:$B,$B84,'ASETTW Untruncated'!$C:$C,$C84)</f>
        <v>0</v>
      </c>
      <c r="I84" s="2">
        <f>SUMIFS('ASETTW Untruncated'!I:I,'ASETTW Untruncated'!$A:$A,$A84,'ASETTW Untruncated'!$B:$B,$B84,'ASETTW Untruncated'!$C:$C,$C84)</f>
        <v>0</v>
      </c>
      <c r="J84" s="2">
        <f>SUMIFS('ASETTW Untruncated'!J:J,'ASETTW Untruncated'!$A:$A,$A84,'ASETTW Untruncated'!$B:$B,$B84,'ASETTW Untruncated'!$C:$C,$C84)</f>
        <v>0</v>
      </c>
      <c r="K84" s="2">
        <f>SUMIFS('ASETTW Untruncated'!K:K,'ASETTW Untruncated'!$A:$A,$A84,'ASETTW Untruncated'!$B:$B,$B84,'ASETTW Untruncated'!$C:$C,$C84)</f>
        <v>0</v>
      </c>
      <c r="L84" s="2">
        <f>SUMIFS('ASETTW Untruncated'!L:L,'ASETTW Untruncated'!$A:$A,$A84,'ASETTW Untruncated'!$B:$B,$B84,'ASETTW Untruncated'!$C:$C,$C84)</f>
        <v>0</v>
      </c>
      <c r="M84" s="2">
        <f>SUMIFS('ASETTW Untruncated'!M:M,'ASETTW Untruncated'!$A:$A,$A84,'ASETTW Untruncated'!$B:$B,$B84,'ASETTW Untruncated'!$C:$C,$C84)</f>
        <v>0</v>
      </c>
      <c r="N84" s="2">
        <f>SUMIFS('ASETTW Untruncated'!N:N,'ASETTW Untruncated'!$A:$A,$A84,'ASETTW Untruncated'!$B:$B,$B84,'ASETTW Untruncated'!$C:$C,$C84)</f>
        <v>0</v>
      </c>
      <c r="O84" s="2">
        <f>SUMIFS('ASETTW Untruncated'!O:O,'ASETTW Untruncated'!$A:$A,$A84,'ASETTW Untruncated'!$B:$B,$B84,'ASETTW Untruncated'!$C:$C,$C84)</f>
        <v>0</v>
      </c>
      <c r="P84" s="2">
        <f>SUMIFS('ASETTW Untruncated'!P:P,'ASETTW Untruncated'!$A:$A,$A84,'ASETTW Untruncated'!$B:$B,$B84,'ASETTW Untruncated'!$C:$C,$C84)</f>
        <v>0</v>
      </c>
      <c r="Q84" s="2">
        <f>SUMIFS('ASETTW Untruncated'!Q:Q,'ASETTW Untruncated'!$A:$A,$A84,'ASETTW Untruncated'!$B:$B,$B84,'ASETTW Untruncated'!$C:$C,$C84)</f>
        <v>0</v>
      </c>
      <c r="R84" s="2">
        <f>SUMIFS('ASETTW Untruncated'!R:R,'ASETTW Untruncated'!$A:$A,$A84,'ASETTW Untruncated'!$B:$B,$B84,'ASETTW Untruncated'!$C:$C,$C84)</f>
        <v>0</v>
      </c>
      <c r="S84" s="2">
        <f>SUMIFS('ASETTW Untruncated'!S:S,'ASETTW Untruncated'!$A:$A,$A84,'ASETTW Untruncated'!$B:$B,$B84,'ASETTW Untruncated'!$C:$C,$C84)</f>
        <v>0</v>
      </c>
      <c r="T84" s="2">
        <f>SUMIFS('ASETTW Untruncated'!T:T,'ASETTW Untruncated'!$A:$A,$A84,'ASETTW Untruncated'!$B:$B,$B84,'ASETTW Untruncated'!$C:$C,$C84)</f>
        <v>0</v>
      </c>
      <c r="U84" s="2">
        <f>SUMIFS('ASETTW Untruncated'!U:U,'ASETTW Untruncated'!$A:$A,$A84,'ASETTW Untruncated'!$B:$B,$B84,'ASETTW Untruncated'!$C:$C,$C84)</f>
        <v>0</v>
      </c>
      <c r="V84" s="2">
        <f>SUMIFS('ASETTW Untruncated'!V:V,'ASETTW Untruncated'!$A:$A,$A84,'ASETTW Untruncated'!$B:$B,$B84,'ASETTW Untruncated'!$C:$C,$C84)</f>
        <v>0</v>
      </c>
      <c r="W84" s="2">
        <f>SUMIFS('ASETTW Untruncated'!W:W,'ASETTW Untruncated'!$A:$A,$A84,'ASETTW Untruncated'!$B:$B,$B84,'ASETTW Untruncated'!$C:$C,$C84)</f>
        <v>0</v>
      </c>
    </row>
    <row r="85" spans="1:23" s="2" customFormat="1" x14ac:dyDescent="0.45">
      <c r="D85" s="2">
        <f>SUMIFS('ASETTW Untruncated'!D:D,'ASETTW Untruncated'!$A:$A,$A85,'ASETTW Untruncated'!$B:$B,$B85,'ASETTW Untruncated'!$C:$C,$C85)</f>
        <v>0</v>
      </c>
      <c r="E85" s="2">
        <f>SUMIFS('ASETTW Untruncated'!E:E,'ASETTW Untruncated'!$A:$A,$A85,'ASETTW Untruncated'!$B:$B,$B85,'ASETTW Untruncated'!$C:$C,$C85)</f>
        <v>0</v>
      </c>
      <c r="F85" s="2">
        <f>SUMIFS('ASETTW Untruncated'!F:F,'ASETTW Untruncated'!$A:$A,$A85,'ASETTW Untruncated'!$B:$B,$B85,'ASETTW Untruncated'!$C:$C,$C85)</f>
        <v>0</v>
      </c>
      <c r="G85" s="2">
        <f>SUMIFS('ASETTW Untruncated'!G:G,'ASETTW Untruncated'!$A:$A,$A85,'ASETTW Untruncated'!$B:$B,$B85,'ASETTW Untruncated'!$C:$C,$C85)</f>
        <v>0</v>
      </c>
      <c r="H85" s="2">
        <f>SUMIFS('ASETTW Untruncated'!H:H,'ASETTW Untruncated'!$A:$A,$A85,'ASETTW Untruncated'!$B:$B,$B85,'ASETTW Untruncated'!$C:$C,$C85)</f>
        <v>0</v>
      </c>
      <c r="I85" s="2">
        <f>SUMIFS('ASETTW Untruncated'!I:I,'ASETTW Untruncated'!$A:$A,$A85,'ASETTW Untruncated'!$B:$B,$B85,'ASETTW Untruncated'!$C:$C,$C85)</f>
        <v>0</v>
      </c>
      <c r="J85" s="2">
        <f>SUMIFS('ASETTW Untruncated'!J:J,'ASETTW Untruncated'!$A:$A,$A85,'ASETTW Untruncated'!$B:$B,$B85,'ASETTW Untruncated'!$C:$C,$C85)</f>
        <v>0</v>
      </c>
      <c r="K85" s="2">
        <f>SUMIFS('ASETTW Untruncated'!K:K,'ASETTW Untruncated'!$A:$A,$A85,'ASETTW Untruncated'!$B:$B,$B85,'ASETTW Untruncated'!$C:$C,$C85)</f>
        <v>0</v>
      </c>
      <c r="L85" s="2">
        <f>SUMIFS('ASETTW Untruncated'!L:L,'ASETTW Untruncated'!$A:$A,$A85,'ASETTW Untruncated'!$B:$B,$B85,'ASETTW Untruncated'!$C:$C,$C85)</f>
        <v>0</v>
      </c>
      <c r="M85" s="2">
        <f>SUMIFS('ASETTW Untruncated'!M:M,'ASETTW Untruncated'!$A:$A,$A85,'ASETTW Untruncated'!$B:$B,$B85,'ASETTW Untruncated'!$C:$C,$C85)</f>
        <v>0</v>
      </c>
      <c r="N85" s="2">
        <f>SUMIFS('ASETTW Untruncated'!N:N,'ASETTW Untruncated'!$A:$A,$A85,'ASETTW Untruncated'!$B:$B,$B85,'ASETTW Untruncated'!$C:$C,$C85)</f>
        <v>0</v>
      </c>
      <c r="O85" s="2">
        <f>SUMIFS('ASETTW Untruncated'!O:O,'ASETTW Untruncated'!$A:$A,$A85,'ASETTW Untruncated'!$B:$B,$B85,'ASETTW Untruncated'!$C:$C,$C85)</f>
        <v>0</v>
      </c>
      <c r="P85" s="2">
        <f>SUMIFS('ASETTW Untruncated'!P:P,'ASETTW Untruncated'!$A:$A,$A85,'ASETTW Untruncated'!$B:$B,$B85,'ASETTW Untruncated'!$C:$C,$C85)</f>
        <v>0</v>
      </c>
      <c r="Q85" s="2">
        <f>SUMIFS('ASETTW Untruncated'!Q:Q,'ASETTW Untruncated'!$A:$A,$A85,'ASETTW Untruncated'!$B:$B,$B85,'ASETTW Untruncated'!$C:$C,$C85)</f>
        <v>0</v>
      </c>
      <c r="R85" s="2">
        <f>SUMIFS('ASETTW Untruncated'!R:R,'ASETTW Untruncated'!$A:$A,$A85,'ASETTW Untruncated'!$B:$B,$B85,'ASETTW Untruncated'!$C:$C,$C85)</f>
        <v>0</v>
      </c>
      <c r="S85" s="2">
        <f>SUMIFS('ASETTW Untruncated'!S:S,'ASETTW Untruncated'!$A:$A,$A85,'ASETTW Untruncated'!$B:$B,$B85,'ASETTW Untruncated'!$C:$C,$C85)</f>
        <v>0</v>
      </c>
      <c r="T85" s="2">
        <f>SUMIFS('ASETTW Untruncated'!T:T,'ASETTW Untruncated'!$A:$A,$A85,'ASETTW Untruncated'!$B:$B,$B85,'ASETTW Untruncated'!$C:$C,$C85)</f>
        <v>0</v>
      </c>
      <c r="U85" s="2">
        <f>SUMIFS('ASETTW Untruncated'!U:U,'ASETTW Untruncated'!$A:$A,$A85,'ASETTW Untruncated'!$B:$B,$B85,'ASETTW Untruncated'!$C:$C,$C85)</f>
        <v>0</v>
      </c>
      <c r="V85" s="2">
        <f>SUMIFS('ASETTW Untruncated'!V:V,'ASETTW Untruncated'!$A:$A,$A85,'ASETTW Untruncated'!$B:$B,$B85,'ASETTW Untruncated'!$C:$C,$C85)</f>
        <v>0</v>
      </c>
      <c r="W85" s="2">
        <f>SUMIFS('ASETTW Untruncated'!W:W,'ASETTW Untruncated'!$A:$A,$A85,'ASETTW Untruncated'!$B:$B,$B85,'ASETTW Untruncated'!$C:$C,$C85)</f>
        <v>0</v>
      </c>
    </row>
    <row r="86" spans="1:23" s="2" customFormat="1" x14ac:dyDescent="0.45">
      <c r="D86" s="2">
        <f>SUMIFS('ASETTW Untruncated'!D:D,'ASETTW Untruncated'!$A:$A,$A86,'ASETTW Untruncated'!$B:$B,$B86,'ASETTW Untruncated'!$C:$C,$C86)</f>
        <v>0</v>
      </c>
      <c r="E86" s="2">
        <f>SUMIFS('ASETTW Untruncated'!E:E,'ASETTW Untruncated'!$A:$A,$A86,'ASETTW Untruncated'!$B:$B,$B86,'ASETTW Untruncated'!$C:$C,$C86)</f>
        <v>0</v>
      </c>
      <c r="F86" s="2">
        <f>SUMIFS('ASETTW Untruncated'!F:F,'ASETTW Untruncated'!$A:$A,$A86,'ASETTW Untruncated'!$B:$B,$B86,'ASETTW Untruncated'!$C:$C,$C86)</f>
        <v>0</v>
      </c>
      <c r="G86" s="2">
        <f>SUMIFS('ASETTW Untruncated'!G:G,'ASETTW Untruncated'!$A:$A,$A86,'ASETTW Untruncated'!$B:$B,$B86,'ASETTW Untruncated'!$C:$C,$C86)</f>
        <v>0</v>
      </c>
      <c r="H86" s="2">
        <f>SUMIFS('ASETTW Untruncated'!H:H,'ASETTW Untruncated'!$A:$A,$A86,'ASETTW Untruncated'!$B:$B,$B86,'ASETTW Untruncated'!$C:$C,$C86)</f>
        <v>0</v>
      </c>
      <c r="I86" s="2">
        <f>SUMIFS('ASETTW Untruncated'!I:I,'ASETTW Untruncated'!$A:$A,$A86,'ASETTW Untruncated'!$B:$B,$B86,'ASETTW Untruncated'!$C:$C,$C86)</f>
        <v>0</v>
      </c>
      <c r="J86" s="2">
        <f>SUMIFS('ASETTW Untruncated'!J:J,'ASETTW Untruncated'!$A:$A,$A86,'ASETTW Untruncated'!$B:$B,$B86,'ASETTW Untruncated'!$C:$C,$C86)</f>
        <v>0</v>
      </c>
      <c r="K86" s="2">
        <f>SUMIFS('ASETTW Untruncated'!K:K,'ASETTW Untruncated'!$A:$A,$A86,'ASETTW Untruncated'!$B:$B,$B86,'ASETTW Untruncated'!$C:$C,$C86)</f>
        <v>0</v>
      </c>
      <c r="L86" s="2">
        <f>SUMIFS('ASETTW Untruncated'!L:L,'ASETTW Untruncated'!$A:$A,$A86,'ASETTW Untruncated'!$B:$B,$B86,'ASETTW Untruncated'!$C:$C,$C86)</f>
        <v>0</v>
      </c>
      <c r="M86" s="2">
        <f>SUMIFS('ASETTW Untruncated'!M:M,'ASETTW Untruncated'!$A:$A,$A86,'ASETTW Untruncated'!$B:$B,$B86,'ASETTW Untruncated'!$C:$C,$C86)</f>
        <v>0</v>
      </c>
      <c r="N86" s="2">
        <f>SUMIFS('ASETTW Untruncated'!N:N,'ASETTW Untruncated'!$A:$A,$A86,'ASETTW Untruncated'!$B:$B,$B86,'ASETTW Untruncated'!$C:$C,$C86)</f>
        <v>0</v>
      </c>
      <c r="O86" s="2">
        <f>SUMIFS('ASETTW Untruncated'!O:O,'ASETTW Untruncated'!$A:$A,$A86,'ASETTW Untruncated'!$B:$B,$B86,'ASETTW Untruncated'!$C:$C,$C86)</f>
        <v>0</v>
      </c>
      <c r="P86" s="2">
        <f>SUMIFS('ASETTW Untruncated'!P:P,'ASETTW Untruncated'!$A:$A,$A86,'ASETTW Untruncated'!$B:$B,$B86,'ASETTW Untruncated'!$C:$C,$C86)</f>
        <v>0</v>
      </c>
      <c r="Q86" s="2">
        <f>SUMIFS('ASETTW Untruncated'!Q:Q,'ASETTW Untruncated'!$A:$A,$A86,'ASETTW Untruncated'!$B:$B,$B86,'ASETTW Untruncated'!$C:$C,$C86)</f>
        <v>0</v>
      </c>
      <c r="R86" s="2">
        <f>SUMIFS('ASETTW Untruncated'!R:R,'ASETTW Untruncated'!$A:$A,$A86,'ASETTW Untruncated'!$B:$B,$B86,'ASETTW Untruncated'!$C:$C,$C86)</f>
        <v>0</v>
      </c>
      <c r="S86" s="2">
        <f>SUMIFS('ASETTW Untruncated'!S:S,'ASETTW Untruncated'!$A:$A,$A86,'ASETTW Untruncated'!$B:$B,$B86,'ASETTW Untruncated'!$C:$C,$C86)</f>
        <v>0</v>
      </c>
      <c r="T86" s="2">
        <f>SUMIFS('ASETTW Untruncated'!T:T,'ASETTW Untruncated'!$A:$A,$A86,'ASETTW Untruncated'!$B:$B,$B86,'ASETTW Untruncated'!$C:$C,$C86)</f>
        <v>0</v>
      </c>
      <c r="U86" s="2">
        <f>SUMIFS('ASETTW Untruncated'!U:U,'ASETTW Untruncated'!$A:$A,$A86,'ASETTW Untruncated'!$B:$B,$B86,'ASETTW Untruncated'!$C:$C,$C86)</f>
        <v>0</v>
      </c>
      <c r="V86" s="2">
        <f>SUMIFS('ASETTW Untruncated'!V:V,'ASETTW Untruncated'!$A:$A,$A86,'ASETTW Untruncated'!$B:$B,$B86,'ASETTW Untruncated'!$C:$C,$C86)</f>
        <v>0</v>
      </c>
      <c r="W86" s="2">
        <f>SUMIFS('ASETTW Untruncated'!W:W,'ASETTW Untruncated'!$A:$A,$A86,'ASETTW Untruncated'!$B:$B,$B86,'ASETTW Untruncated'!$C:$C,$C86)</f>
        <v>0</v>
      </c>
    </row>
    <row r="87" spans="1:23" s="2" customFormat="1" x14ac:dyDescent="0.45">
      <c r="D87" s="2">
        <f>SUMIFS('ASETTW Untruncated'!D:D,'ASETTW Untruncated'!$A:$A,$A87,'ASETTW Untruncated'!$B:$B,$B87,'ASETTW Untruncated'!$C:$C,$C87)</f>
        <v>0</v>
      </c>
      <c r="E87" s="2">
        <f>SUMIFS('ASETTW Untruncated'!E:E,'ASETTW Untruncated'!$A:$A,$A87,'ASETTW Untruncated'!$B:$B,$B87,'ASETTW Untruncated'!$C:$C,$C87)</f>
        <v>0</v>
      </c>
      <c r="F87" s="2">
        <f>SUMIFS('ASETTW Untruncated'!F:F,'ASETTW Untruncated'!$A:$A,$A87,'ASETTW Untruncated'!$B:$B,$B87,'ASETTW Untruncated'!$C:$C,$C87)</f>
        <v>0</v>
      </c>
      <c r="G87" s="2">
        <f>SUMIFS('ASETTW Untruncated'!G:G,'ASETTW Untruncated'!$A:$A,$A87,'ASETTW Untruncated'!$B:$B,$B87,'ASETTW Untruncated'!$C:$C,$C87)</f>
        <v>0</v>
      </c>
      <c r="H87" s="2">
        <f>SUMIFS('ASETTW Untruncated'!H:H,'ASETTW Untruncated'!$A:$A,$A87,'ASETTW Untruncated'!$B:$B,$B87,'ASETTW Untruncated'!$C:$C,$C87)</f>
        <v>0</v>
      </c>
      <c r="I87" s="2">
        <f>SUMIFS('ASETTW Untruncated'!I:I,'ASETTW Untruncated'!$A:$A,$A87,'ASETTW Untruncated'!$B:$B,$B87,'ASETTW Untruncated'!$C:$C,$C87)</f>
        <v>0</v>
      </c>
      <c r="J87" s="2">
        <f>SUMIFS('ASETTW Untruncated'!J:J,'ASETTW Untruncated'!$A:$A,$A87,'ASETTW Untruncated'!$B:$B,$B87,'ASETTW Untruncated'!$C:$C,$C87)</f>
        <v>0</v>
      </c>
      <c r="K87" s="2">
        <f>SUMIFS('ASETTW Untruncated'!K:K,'ASETTW Untruncated'!$A:$A,$A87,'ASETTW Untruncated'!$B:$B,$B87,'ASETTW Untruncated'!$C:$C,$C87)</f>
        <v>0</v>
      </c>
      <c r="L87" s="2">
        <f>SUMIFS('ASETTW Untruncated'!L:L,'ASETTW Untruncated'!$A:$A,$A87,'ASETTW Untruncated'!$B:$B,$B87,'ASETTW Untruncated'!$C:$C,$C87)</f>
        <v>0</v>
      </c>
      <c r="M87" s="2">
        <f>SUMIFS('ASETTW Untruncated'!M:M,'ASETTW Untruncated'!$A:$A,$A87,'ASETTW Untruncated'!$B:$B,$B87,'ASETTW Untruncated'!$C:$C,$C87)</f>
        <v>0</v>
      </c>
      <c r="N87" s="2">
        <f>SUMIFS('ASETTW Untruncated'!N:N,'ASETTW Untruncated'!$A:$A,$A87,'ASETTW Untruncated'!$B:$B,$B87,'ASETTW Untruncated'!$C:$C,$C87)</f>
        <v>0</v>
      </c>
      <c r="O87" s="2">
        <f>SUMIFS('ASETTW Untruncated'!O:O,'ASETTW Untruncated'!$A:$A,$A87,'ASETTW Untruncated'!$B:$B,$B87,'ASETTW Untruncated'!$C:$C,$C87)</f>
        <v>0</v>
      </c>
      <c r="P87" s="2">
        <f>SUMIFS('ASETTW Untruncated'!P:P,'ASETTW Untruncated'!$A:$A,$A87,'ASETTW Untruncated'!$B:$B,$B87,'ASETTW Untruncated'!$C:$C,$C87)</f>
        <v>0</v>
      </c>
      <c r="Q87" s="2">
        <f>SUMIFS('ASETTW Untruncated'!Q:Q,'ASETTW Untruncated'!$A:$A,$A87,'ASETTW Untruncated'!$B:$B,$B87,'ASETTW Untruncated'!$C:$C,$C87)</f>
        <v>0</v>
      </c>
      <c r="R87" s="2">
        <f>SUMIFS('ASETTW Untruncated'!R:R,'ASETTW Untruncated'!$A:$A,$A87,'ASETTW Untruncated'!$B:$B,$B87,'ASETTW Untruncated'!$C:$C,$C87)</f>
        <v>0</v>
      </c>
      <c r="S87" s="2">
        <f>SUMIFS('ASETTW Untruncated'!S:S,'ASETTW Untruncated'!$A:$A,$A87,'ASETTW Untruncated'!$B:$B,$B87,'ASETTW Untruncated'!$C:$C,$C87)</f>
        <v>0</v>
      </c>
      <c r="T87" s="2">
        <f>SUMIFS('ASETTW Untruncated'!T:T,'ASETTW Untruncated'!$A:$A,$A87,'ASETTW Untruncated'!$B:$B,$B87,'ASETTW Untruncated'!$C:$C,$C87)</f>
        <v>0</v>
      </c>
      <c r="U87" s="2">
        <f>SUMIFS('ASETTW Untruncated'!U:U,'ASETTW Untruncated'!$A:$A,$A87,'ASETTW Untruncated'!$B:$B,$B87,'ASETTW Untruncated'!$C:$C,$C87)</f>
        <v>0</v>
      </c>
      <c r="V87" s="2">
        <f>SUMIFS('ASETTW Untruncated'!V:V,'ASETTW Untruncated'!$A:$A,$A87,'ASETTW Untruncated'!$B:$B,$B87,'ASETTW Untruncated'!$C:$C,$C87)</f>
        <v>0</v>
      </c>
      <c r="W87" s="2">
        <f>SUMIFS('ASETTW Untruncated'!W:W,'ASETTW Untruncated'!$A:$A,$A87,'ASETTW Untruncated'!$B:$B,$B87,'ASETTW Untruncated'!$C:$C,$C87)</f>
        <v>0</v>
      </c>
    </row>
    <row r="88" spans="1:23" s="2" customFormat="1" x14ac:dyDescent="0.45">
      <c r="D88" s="2">
        <f>SUMIFS('ASETTW Untruncated'!D:D,'ASETTW Untruncated'!$A:$A,$A88,'ASETTW Untruncated'!$B:$B,$B88,'ASETTW Untruncated'!$C:$C,$C88)</f>
        <v>0</v>
      </c>
      <c r="E88" s="2">
        <f>SUMIFS('ASETTW Untruncated'!E:E,'ASETTW Untruncated'!$A:$A,$A88,'ASETTW Untruncated'!$B:$B,$B88,'ASETTW Untruncated'!$C:$C,$C88)</f>
        <v>0</v>
      </c>
      <c r="F88" s="2">
        <f>SUMIFS('ASETTW Untruncated'!F:F,'ASETTW Untruncated'!$A:$A,$A88,'ASETTW Untruncated'!$B:$B,$B88,'ASETTW Untruncated'!$C:$C,$C88)</f>
        <v>0</v>
      </c>
      <c r="G88" s="2">
        <f>SUMIFS('ASETTW Untruncated'!G:G,'ASETTW Untruncated'!$A:$A,$A88,'ASETTW Untruncated'!$B:$B,$B88,'ASETTW Untruncated'!$C:$C,$C88)</f>
        <v>0</v>
      </c>
      <c r="H88" s="2">
        <f>SUMIFS('ASETTW Untruncated'!H:H,'ASETTW Untruncated'!$A:$A,$A88,'ASETTW Untruncated'!$B:$B,$B88,'ASETTW Untruncated'!$C:$C,$C88)</f>
        <v>0</v>
      </c>
      <c r="I88" s="2">
        <f>SUMIFS('ASETTW Untruncated'!I:I,'ASETTW Untruncated'!$A:$A,$A88,'ASETTW Untruncated'!$B:$B,$B88,'ASETTW Untruncated'!$C:$C,$C88)</f>
        <v>0</v>
      </c>
      <c r="J88" s="2">
        <f>SUMIFS('ASETTW Untruncated'!J:J,'ASETTW Untruncated'!$A:$A,$A88,'ASETTW Untruncated'!$B:$B,$B88,'ASETTW Untruncated'!$C:$C,$C88)</f>
        <v>0</v>
      </c>
      <c r="K88" s="2">
        <f>SUMIFS('ASETTW Untruncated'!K:K,'ASETTW Untruncated'!$A:$A,$A88,'ASETTW Untruncated'!$B:$B,$B88,'ASETTW Untruncated'!$C:$C,$C88)</f>
        <v>0</v>
      </c>
      <c r="L88" s="2">
        <f>SUMIFS('ASETTW Untruncated'!L:L,'ASETTW Untruncated'!$A:$A,$A88,'ASETTW Untruncated'!$B:$B,$B88,'ASETTW Untruncated'!$C:$C,$C88)</f>
        <v>0</v>
      </c>
      <c r="M88" s="2">
        <f>SUMIFS('ASETTW Untruncated'!M:M,'ASETTW Untruncated'!$A:$A,$A88,'ASETTW Untruncated'!$B:$B,$B88,'ASETTW Untruncated'!$C:$C,$C88)</f>
        <v>0</v>
      </c>
      <c r="N88" s="2">
        <f>SUMIFS('ASETTW Untruncated'!N:N,'ASETTW Untruncated'!$A:$A,$A88,'ASETTW Untruncated'!$B:$B,$B88,'ASETTW Untruncated'!$C:$C,$C88)</f>
        <v>0</v>
      </c>
      <c r="O88" s="2">
        <f>SUMIFS('ASETTW Untruncated'!O:O,'ASETTW Untruncated'!$A:$A,$A88,'ASETTW Untruncated'!$B:$B,$B88,'ASETTW Untruncated'!$C:$C,$C88)</f>
        <v>0</v>
      </c>
      <c r="P88" s="2">
        <f>SUMIFS('ASETTW Untruncated'!P:P,'ASETTW Untruncated'!$A:$A,$A88,'ASETTW Untruncated'!$B:$B,$B88,'ASETTW Untruncated'!$C:$C,$C88)</f>
        <v>0</v>
      </c>
      <c r="Q88" s="2">
        <f>SUMIFS('ASETTW Untruncated'!Q:Q,'ASETTW Untruncated'!$A:$A,$A88,'ASETTW Untruncated'!$B:$B,$B88,'ASETTW Untruncated'!$C:$C,$C88)</f>
        <v>0</v>
      </c>
      <c r="R88" s="2">
        <f>SUMIFS('ASETTW Untruncated'!R:R,'ASETTW Untruncated'!$A:$A,$A88,'ASETTW Untruncated'!$B:$B,$B88,'ASETTW Untruncated'!$C:$C,$C88)</f>
        <v>0</v>
      </c>
      <c r="S88" s="2">
        <f>SUMIFS('ASETTW Untruncated'!S:S,'ASETTW Untruncated'!$A:$A,$A88,'ASETTW Untruncated'!$B:$B,$B88,'ASETTW Untruncated'!$C:$C,$C88)</f>
        <v>0</v>
      </c>
      <c r="T88" s="2">
        <f>SUMIFS('ASETTW Untruncated'!T:T,'ASETTW Untruncated'!$A:$A,$A88,'ASETTW Untruncated'!$B:$B,$B88,'ASETTW Untruncated'!$C:$C,$C88)</f>
        <v>0</v>
      </c>
      <c r="U88" s="2">
        <f>SUMIFS('ASETTW Untruncated'!U:U,'ASETTW Untruncated'!$A:$A,$A88,'ASETTW Untruncated'!$B:$B,$B88,'ASETTW Untruncated'!$C:$C,$C88)</f>
        <v>0</v>
      </c>
      <c r="V88" s="2">
        <f>SUMIFS('ASETTW Untruncated'!V:V,'ASETTW Untruncated'!$A:$A,$A88,'ASETTW Untruncated'!$B:$B,$B88,'ASETTW Untruncated'!$C:$C,$C88)</f>
        <v>0</v>
      </c>
      <c r="W88" s="2">
        <f>SUMIFS('ASETTW Untruncated'!W:W,'ASETTW Untruncated'!$A:$A,$A88,'ASETTW Untruncated'!$B:$B,$B88,'ASETTW Untruncated'!$C:$C,$C88)</f>
        <v>0</v>
      </c>
    </row>
    <row r="89" spans="1:23" s="2" customFormat="1" x14ac:dyDescent="0.45">
      <c r="D89" s="2">
        <f>SUMIFS('ASETTW Untruncated'!D:D,'ASETTW Untruncated'!$A:$A,$A89,'ASETTW Untruncated'!$B:$B,$B89,'ASETTW Untruncated'!$C:$C,$C89)</f>
        <v>0</v>
      </c>
      <c r="E89" s="2">
        <f>SUMIFS('ASETTW Untruncated'!E:E,'ASETTW Untruncated'!$A:$A,$A89,'ASETTW Untruncated'!$B:$B,$B89,'ASETTW Untruncated'!$C:$C,$C89)</f>
        <v>0</v>
      </c>
      <c r="F89" s="2">
        <f>SUMIFS('ASETTW Untruncated'!F:F,'ASETTW Untruncated'!$A:$A,$A89,'ASETTW Untruncated'!$B:$B,$B89,'ASETTW Untruncated'!$C:$C,$C89)</f>
        <v>0</v>
      </c>
      <c r="G89" s="2">
        <f>SUMIFS('ASETTW Untruncated'!G:G,'ASETTW Untruncated'!$A:$A,$A89,'ASETTW Untruncated'!$B:$B,$B89,'ASETTW Untruncated'!$C:$C,$C89)</f>
        <v>0</v>
      </c>
      <c r="H89" s="2">
        <f>SUMIFS('ASETTW Untruncated'!H:H,'ASETTW Untruncated'!$A:$A,$A89,'ASETTW Untruncated'!$B:$B,$B89,'ASETTW Untruncated'!$C:$C,$C89)</f>
        <v>0</v>
      </c>
      <c r="I89" s="2">
        <f>SUMIFS('ASETTW Untruncated'!I:I,'ASETTW Untruncated'!$A:$A,$A89,'ASETTW Untruncated'!$B:$B,$B89,'ASETTW Untruncated'!$C:$C,$C89)</f>
        <v>0</v>
      </c>
      <c r="J89" s="2">
        <f>SUMIFS('ASETTW Untruncated'!J:J,'ASETTW Untruncated'!$A:$A,$A89,'ASETTW Untruncated'!$B:$B,$B89,'ASETTW Untruncated'!$C:$C,$C89)</f>
        <v>0</v>
      </c>
      <c r="K89" s="2">
        <f>SUMIFS('ASETTW Untruncated'!K:K,'ASETTW Untruncated'!$A:$A,$A89,'ASETTW Untruncated'!$B:$B,$B89,'ASETTW Untruncated'!$C:$C,$C89)</f>
        <v>0</v>
      </c>
      <c r="L89" s="2">
        <f>SUMIFS('ASETTW Untruncated'!L:L,'ASETTW Untruncated'!$A:$A,$A89,'ASETTW Untruncated'!$B:$B,$B89,'ASETTW Untruncated'!$C:$C,$C89)</f>
        <v>0</v>
      </c>
      <c r="M89" s="2">
        <f>SUMIFS('ASETTW Untruncated'!M:M,'ASETTW Untruncated'!$A:$A,$A89,'ASETTW Untruncated'!$B:$B,$B89,'ASETTW Untruncated'!$C:$C,$C89)</f>
        <v>0</v>
      </c>
      <c r="N89" s="2">
        <f>SUMIFS('ASETTW Untruncated'!N:N,'ASETTW Untruncated'!$A:$A,$A89,'ASETTW Untruncated'!$B:$B,$B89,'ASETTW Untruncated'!$C:$C,$C89)</f>
        <v>0</v>
      </c>
      <c r="O89" s="2">
        <f>SUMIFS('ASETTW Untruncated'!O:O,'ASETTW Untruncated'!$A:$A,$A89,'ASETTW Untruncated'!$B:$B,$B89,'ASETTW Untruncated'!$C:$C,$C89)</f>
        <v>0</v>
      </c>
      <c r="P89" s="2">
        <f>SUMIFS('ASETTW Untruncated'!P:P,'ASETTW Untruncated'!$A:$A,$A89,'ASETTW Untruncated'!$B:$B,$B89,'ASETTW Untruncated'!$C:$C,$C89)</f>
        <v>0</v>
      </c>
      <c r="Q89" s="2">
        <f>SUMIFS('ASETTW Untruncated'!Q:Q,'ASETTW Untruncated'!$A:$A,$A89,'ASETTW Untruncated'!$B:$B,$B89,'ASETTW Untruncated'!$C:$C,$C89)</f>
        <v>0</v>
      </c>
      <c r="R89" s="2">
        <f>SUMIFS('ASETTW Untruncated'!R:R,'ASETTW Untruncated'!$A:$A,$A89,'ASETTW Untruncated'!$B:$B,$B89,'ASETTW Untruncated'!$C:$C,$C89)</f>
        <v>0</v>
      </c>
      <c r="S89" s="2">
        <f>SUMIFS('ASETTW Untruncated'!S:S,'ASETTW Untruncated'!$A:$A,$A89,'ASETTW Untruncated'!$B:$B,$B89,'ASETTW Untruncated'!$C:$C,$C89)</f>
        <v>0</v>
      </c>
      <c r="T89" s="2">
        <f>SUMIFS('ASETTW Untruncated'!T:T,'ASETTW Untruncated'!$A:$A,$A89,'ASETTW Untruncated'!$B:$B,$B89,'ASETTW Untruncated'!$C:$C,$C89)</f>
        <v>0</v>
      </c>
      <c r="U89" s="2">
        <f>SUMIFS('ASETTW Untruncated'!U:U,'ASETTW Untruncated'!$A:$A,$A89,'ASETTW Untruncated'!$B:$B,$B89,'ASETTW Untruncated'!$C:$C,$C89)</f>
        <v>0</v>
      </c>
      <c r="V89" s="2">
        <f>SUMIFS('ASETTW Untruncated'!V:V,'ASETTW Untruncated'!$A:$A,$A89,'ASETTW Untruncated'!$B:$B,$B89,'ASETTW Untruncated'!$C:$C,$C89)</f>
        <v>0</v>
      </c>
      <c r="W89" s="2">
        <f>SUMIFS('ASETTW Untruncated'!W:W,'ASETTW Untruncated'!$A:$A,$A89,'ASETTW Untruncated'!$B:$B,$B89,'ASETTW Untruncated'!$C:$C,$C89)</f>
        <v>0</v>
      </c>
    </row>
    <row r="90" spans="1:23" s="2" customFormat="1" x14ac:dyDescent="0.45">
      <c r="D90" s="2">
        <f>SUMIFS('ASETTW Untruncated'!D:D,'ASETTW Untruncated'!$A:$A,$A90,'ASETTW Untruncated'!$B:$B,$B90,'ASETTW Untruncated'!$C:$C,$C90)</f>
        <v>0</v>
      </c>
      <c r="E90" s="2">
        <f>SUMIFS('ASETTW Untruncated'!E:E,'ASETTW Untruncated'!$A:$A,$A90,'ASETTW Untruncated'!$B:$B,$B90,'ASETTW Untruncated'!$C:$C,$C90)</f>
        <v>0</v>
      </c>
      <c r="F90" s="2">
        <f>SUMIFS('ASETTW Untruncated'!F:F,'ASETTW Untruncated'!$A:$A,$A90,'ASETTW Untruncated'!$B:$B,$B90,'ASETTW Untruncated'!$C:$C,$C90)</f>
        <v>0</v>
      </c>
      <c r="G90" s="2">
        <f>SUMIFS('ASETTW Untruncated'!G:G,'ASETTW Untruncated'!$A:$A,$A90,'ASETTW Untruncated'!$B:$B,$B90,'ASETTW Untruncated'!$C:$C,$C90)</f>
        <v>0</v>
      </c>
      <c r="H90" s="2">
        <f>SUMIFS('ASETTW Untruncated'!H:H,'ASETTW Untruncated'!$A:$A,$A90,'ASETTW Untruncated'!$B:$B,$B90,'ASETTW Untruncated'!$C:$C,$C90)</f>
        <v>0</v>
      </c>
      <c r="I90" s="2">
        <f>SUMIFS('ASETTW Untruncated'!I:I,'ASETTW Untruncated'!$A:$A,$A90,'ASETTW Untruncated'!$B:$B,$B90,'ASETTW Untruncated'!$C:$C,$C90)</f>
        <v>0</v>
      </c>
      <c r="J90" s="2">
        <f>SUMIFS('ASETTW Untruncated'!J:J,'ASETTW Untruncated'!$A:$A,$A90,'ASETTW Untruncated'!$B:$B,$B90,'ASETTW Untruncated'!$C:$C,$C90)</f>
        <v>0</v>
      </c>
      <c r="K90" s="2">
        <f>SUMIFS('ASETTW Untruncated'!K:K,'ASETTW Untruncated'!$A:$A,$A90,'ASETTW Untruncated'!$B:$B,$B90,'ASETTW Untruncated'!$C:$C,$C90)</f>
        <v>0</v>
      </c>
      <c r="L90" s="2">
        <f>SUMIFS('ASETTW Untruncated'!L:L,'ASETTW Untruncated'!$A:$A,$A90,'ASETTW Untruncated'!$B:$B,$B90,'ASETTW Untruncated'!$C:$C,$C90)</f>
        <v>0</v>
      </c>
      <c r="M90" s="2">
        <f>SUMIFS('ASETTW Untruncated'!M:M,'ASETTW Untruncated'!$A:$A,$A90,'ASETTW Untruncated'!$B:$B,$B90,'ASETTW Untruncated'!$C:$C,$C90)</f>
        <v>0</v>
      </c>
      <c r="N90" s="2">
        <f>SUMIFS('ASETTW Untruncated'!N:N,'ASETTW Untruncated'!$A:$A,$A90,'ASETTW Untruncated'!$B:$B,$B90,'ASETTW Untruncated'!$C:$C,$C90)</f>
        <v>0</v>
      </c>
      <c r="O90" s="2">
        <f>SUMIFS('ASETTW Untruncated'!O:O,'ASETTW Untruncated'!$A:$A,$A90,'ASETTW Untruncated'!$B:$B,$B90,'ASETTW Untruncated'!$C:$C,$C90)</f>
        <v>0</v>
      </c>
      <c r="P90" s="2">
        <f>SUMIFS('ASETTW Untruncated'!P:P,'ASETTW Untruncated'!$A:$A,$A90,'ASETTW Untruncated'!$B:$B,$B90,'ASETTW Untruncated'!$C:$C,$C90)</f>
        <v>0</v>
      </c>
      <c r="Q90" s="2">
        <f>SUMIFS('ASETTW Untruncated'!Q:Q,'ASETTW Untruncated'!$A:$A,$A90,'ASETTW Untruncated'!$B:$B,$B90,'ASETTW Untruncated'!$C:$C,$C90)</f>
        <v>0</v>
      </c>
      <c r="R90" s="2">
        <f>SUMIFS('ASETTW Untruncated'!R:R,'ASETTW Untruncated'!$A:$A,$A90,'ASETTW Untruncated'!$B:$B,$B90,'ASETTW Untruncated'!$C:$C,$C90)</f>
        <v>0</v>
      </c>
      <c r="S90" s="2">
        <f>SUMIFS('ASETTW Untruncated'!S:S,'ASETTW Untruncated'!$A:$A,$A90,'ASETTW Untruncated'!$B:$B,$B90,'ASETTW Untruncated'!$C:$C,$C90)</f>
        <v>0</v>
      </c>
      <c r="T90" s="2">
        <f>SUMIFS('ASETTW Untruncated'!T:T,'ASETTW Untruncated'!$A:$A,$A90,'ASETTW Untruncated'!$B:$B,$B90,'ASETTW Untruncated'!$C:$C,$C90)</f>
        <v>0</v>
      </c>
      <c r="U90" s="2">
        <f>SUMIFS('ASETTW Untruncated'!U:U,'ASETTW Untruncated'!$A:$A,$A90,'ASETTW Untruncated'!$B:$B,$B90,'ASETTW Untruncated'!$C:$C,$C90)</f>
        <v>0</v>
      </c>
      <c r="V90" s="2">
        <f>SUMIFS('ASETTW Untruncated'!V:V,'ASETTW Untruncated'!$A:$A,$A90,'ASETTW Untruncated'!$B:$B,$B90,'ASETTW Untruncated'!$C:$C,$C90)</f>
        <v>0</v>
      </c>
      <c r="W90" s="2">
        <f>SUMIFS('ASETTW Untruncated'!W:W,'ASETTW Untruncated'!$A:$A,$A90,'ASETTW Untruncated'!$B:$B,$B90,'ASETTW Untruncated'!$C:$C,$C90)</f>
        <v>0</v>
      </c>
    </row>
    <row r="91" spans="1:23" s="2" customFormat="1" x14ac:dyDescent="0.45">
      <c r="D91" s="2">
        <f>SUMIFS('ASETTW Untruncated'!D:D,'ASETTW Untruncated'!$A:$A,$A91,'ASETTW Untruncated'!$B:$B,$B91,'ASETTW Untruncated'!$C:$C,$C91)</f>
        <v>0</v>
      </c>
      <c r="E91" s="2">
        <f>SUMIFS('ASETTW Untruncated'!E:E,'ASETTW Untruncated'!$A:$A,$A91,'ASETTW Untruncated'!$B:$B,$B91,'ASETTW Untruncated'!$C:$C,$C91)</f>
        <v>0</v>
      </c>
      <c r="F91" s="2">
        <f>SUMIFS('ASETTW Untruncated'!F:F,'ASETTW Untruncated'!$A:$A,$A91,'ASETTW Untruncated'!$B:$B,$B91,'ASETTW Untruncated'!$C:$C,$C91)</f>
        <v>0</v>
      </c>
      <c r="G91" s="2">
        <f>SUMIFS('ASETTW Untruncated'!G:G,'ASETTW Untruncated'!$A:$A,$A91,'ASETTW Untruncated'!$B:$B,$B91,'ASETTW Untruncated'!$C:$C,$C91)</f>
        <v>0</v>
      </c>
      <c r="H91" s="2">
        <f>SUMIFS('ASETTW Untruncated'!H:H,'ASETTW Untruncated'!$A:$A,$A91,'ASETTW Untruncated'!$B:$B,$B91,'ASETTW Untruncated'!$C:$C,$C91)</f>
        <v>0</v>
      </c>
      <c r="I91" s="2">
        <f>SUMIFS('ASETTW Untruncated'!I:I,'ASETTW Untruncated'!$A:$A,$A91,'ASETTW Untruncated'!$B:$B,$B91,'ASETTW Untruncated'!$C:$C,$C91)</f>
        <v>0</v>
      </c>
      <c r="J91" s="2">
        <f>SUMIFS('ASETTW Untruncated'!J:J,'ASETTW Untruncated'!$A:$A,$A91,'ASETTW Untruncated'!$B:$B,$B91,'ASETTW Untruncated'!$C:$C,$C91)</f>
        <v>0</v>
      </c>
      <c r="K91" s="2">
        <f>SUMIFS('ASETTW Untruncated'!K:K,'ASETTW Untruncated'!$A:$A,$A91,'ASETTW Untruncated'!$B:$B,$B91,'ASETTW Untruncated'!$C:$C,$C91)</f>
        <v>0</v>
      </c>
      <c r="L91" s="2">
        <f>SUMIFS('ASETTW Untruncated'!L:L,'ASETTW Untruncated'!$A:$A,$A91,'ASETTW Untruncated'!$B:$B,$B91,'ASETTW Untruncated'!$C:$C,$C91)</f>
        <v>0</v>
      </c>
      <c r="M91" s="2">
        <f>SUMIFS('ASETTW Untruncated'!M:M,'ASETTW Untruncated'!$A:$A,$A91,'ASETTW Untruncated'!$B:$B,$B91,'ASETTW Untruncated'!$C:$C,$C91)</f>
        <v>0</v>
      </c>
      <c r="N91" s="2">
        <f>SUMIFS('ASETTW Untruncated'!N:N,'ASETTW Untruncated'!$A:$A,$A91,'ASETTW Untruncated'!$B:$B,$B91,'ASETTW Untruncated'!$C:$C,$C91)</f>
        <v>0</v>
      </c>
      <c r="O91" s="2">
        <f>SUMIFS('ASETTW Untruncated'!O:O,'ASETTW Untruncated'!$A:$A,$A91,'ASETTW Untruncated'!$B:$B,$B91,'ASETTW Untruncated'!$C:$C,$C91)</f>
        <v>0</v>
      </c>
      <c r="P91" s="2">
        <f>SUMIFS('ASETTW Untruncated'!P:P,'ASETTW Untruncated'!$A:$A,$A91,'ASETTW Untruncated'!$B:$B,$B91,'ASETTW Untruncated'!$C:$C,$C91)</f>
        <v>0</v>
      </c>
      <c r="Q91" s="2">
        <f>SUMIFS('ASETTW Untruncated'!Q:Q,'ASETTW Untruncated'!$A:$A,$A91,'ASETTW Untruncated'!$B:$B,$B91,'ASETTW Untruncated'!$C:$C,$C91)</f>
        <v>0</v>
      </c>
      <c r="R91" s="2">
        <f>SUMIFS('ASETTW Untruncated'!R:R,'ASETTW Untruncated'!$A:$A,$A91,'ASETTW Untruncated'!$B:$B,$B91,'ASETTW Untruncated'!$C:$C,$C91)</f>
        <v>0</v>
      </c>
      <c r="S91" s="2">
        <f>SUMIFS('ASETTW Untruncated'!S:S,'ASETTW Untruncated'!$A:$A,$A91,'ASETTW Untruncated'!$B:$B,$B91,'ASETTW Untruncated'!$C:$C,$C91)</f>
        <v>0</v>
      </c>
      <c r="T91" s="2">
        <f>SUMIFS('ASETTW Untruncated'!T:T,'ASETTW Untruncated'!$A:$A,$A91,'ASETTW Untruncated'!$B:$B,$B91,'ASETTW Untruncated'!$C:$C,$C91)</f>
        <v>0</v>
      </c>
      <c r="U91" s="2">
        <f>SUMIFS('ASETTW Untruncated'!U:U,'ASETTW Untruncated'!$A:$A,$A91,'ASETTW Untruncated'!$B:$B,$B91,'ASETTW Untruncated'!$C:$C,$C91)</f>
        <v>0</v>
      </c>
      <c r="V91" s="2">
        <f>SUMIFS('ASETTW Untruncated'!V:V,'ASETTW Untruncated'!$A:$A,$A91,'ASETTW Untruncated'!$B:$B,$B91,'ASETTW Untruncated'!$C:$C,$C91)</f>
        <v>0</v>
      </c>
      <c r="W91" s="2">
        <f>SUMIFS('ASETTW Untruncated'!W:W,'ASETTW Untruncated'!$A:$A,$A91,'ASETTW Untruncated'!$B:$B,$B91,'ASETTW Untruncated'!$C:$C,$C91)</f>
        <v>0</v>
      </c>
    </row>
    <row r="92" spans="1:23" x14ac:dyDescent="0.45">
      <c r="D92">
        <f>SUMIFS('ASETTW Untruncated'!D:D,'ASETTW Untruncated'!$A:$A,$A92,'ASETTW Untruncated'!$B:$B,$B92,'ASETTW Untruncated'!$C:$C,$C92)</f>
        <v>0</v>
      </c>
      <c r="E92">
        <f>SUMIFS('ASETTW Untruncated'!E:E,'ASETTW Untruncated'!$A:$A,$A92,'ASETTW Untruncated'!$B:$B,$B92,'ASETTW Untruncated'!$C:$C,$C92)</f>
        <v>0</v>
      </c>
      <c r="F92">
        <f>SUMIFS('ASETTW Untruncated'!F:F,'ASETTW Untruncated'!$A:$A,$A92,'ASETTW Untruncated'!$B:$B,$B92,'ASETTW Untruncated'!$C:$C,$C92)</f>
        <v>0</v>
      </c>
      <c r="G92">
        <f>SUMIFS('ASETTW Untruncated'!G:G,'ASETTW Untruncated'!$A:$A,$A92,'ASETTW Untruncated'!$B:$B,$B92,'ASETTW Untruncated'!$C:$C,$C92)</f>
        <v>0</v>
      </c>
      <c r="H92">
        <f>SUMIFS('ASETTW Untruncated'!H:H,'ASETTW Untruncated'!$A:$A,$A92,'ASETTW Untruncated'!$B:$B,$B92,'ASETTW Untruncated'!$C:$C,$C92)</f>
        <v>0</v>
      </c>
      <c r="I92">
        <f>SUMIFS('ASETTW Untruncated'!I:I,'ASETTW Untruncated'!$A:$A,$A92,'ASETTW Untruncated'!$B:$B,$B92,'ASETTW Untruncated'!$C:$C,$C92)</f>
        <v>0</v>
      </c>
      <c r="J92">
        <f>SUMIFS('ASETTW Untruncated'!J:J,'ASETTW Untruncated'!$A:$A,$A92,'ASETTW Untruncated'!$B:$B,$B92,'ASETTW Untruncated'!$C:$C,$C92)</f>
        <v>0</v>
      </c>
      <c r="K92">
        <f>SUMIFS('ASETTW Untruncated'!K:K,'ASETTW Untruncated'!$A:$A,$A92,'ASETTW Untruncated'!$B:$B,$B92,'ASETTW Untruncated'!$C:$C,$C92)</f>
        <v>0</v>
      </c>
      <c r="L92">
        <f>SUMIFS('ASETTW Untruncated'!L:L,'ASETTW Untruncated'!$A:$A,$A92,'ASETTW Untruncated'!$B:$B,$B92,'ASETTW Untruncated'!$C:$C,$C92)</f>
        <v>0</v>
      </c>
      <c r="M92">
        <f>SUMIFS('ASETTW Untruncated'!M:M,'ASETTW Untruncated'!$A:$A,$A92,'ASETTW Untruncated'!$B:$B,$B92,'ASETTW Untruncated'!$C:$C,$C92)</f>
        <v>0</v>
      </c>
      <c r="N92">
        <f>SUMIFS('ASETTW Untruncated'!N:N,'ASETTW Untruncated'!$A:$A,$A92,'ASETTW Untruncated'!$B:$B,$B92,'ASETTW Untruncated'!$C:$C,$C92)</f>
        <v>0</v>
      </c>
      <c r="O92">
        <f>SUMIFS('ASETTW Untruncated'!O:O,'ASETTW Untruncated'!$A:$A,$A92,'ASETTW Untruncated'!$B:$B,$B92,'ASETTW Untruncated'!$C:$C,$C92)</f>
        <v>0</v>
      </c>
      <c r="P92">
        <f>SUMIFS('ASETTW Untruncated'!P:P,'ASETTW Untruncated'!$A:$A,$A92,'ASETTW Untruncated'!$B:$B,$B92,'ASETTW Untruncated'!$C:$C,$C92)</f>
        <v>0</v>
      </c>
      <c r="Q92">
        <f>SUMIFS('ASETTW Untruncated'!Q:Q,'ASETTW Untruncated'!$A:$A,$A92,'ASETTW Untruncated'!$B:$B,$B92,'ASETTW Untruncated'!$C:$C,$C92)</f>
        <v>0</v>
      </c>
      <c r="R92">
        <f>SUMIFS('ASETTW Untruncated'!R:R,'ASETTW Untruncated'!$A:$A,$A92,'ASETTW Untruncated'!$B:$B,$B92,'ASETTW Untruncated'!$C:$C,$C92)</f>
        <v>0</v>
      </c>
      <c r="S92">
        <f>SUMIFS('ASETTW Untruncated'!S:S,'ASETTW Untruncated'!$A:$A,$A92,'ASETTW Untruncated'!$B:$B,$B92,'ASETTW Untruncated'!$C:$C,$C92)</f>
        <v>0</v>
      </c>
      <c r="T92">
        <f>SUMIFS('ASETTW Untruncated'!T:T,'ASETTW Untruncated'!$A:$A,$A92,'ASETTW Untruncated'!$B:$B,$B92,'ASETTW Untruncated'!$C:$C,$C92)</f>
        <v>0</v>
      </c>
      <c r="U92">
        <f>SUMIFS('ASETTW Untruncated'!U:U,'ASETTW Untruncated'!$A:$A,$A92,'ASETTW Untruncated'!$B:$B,$B92,'ASETTW Untruncated'!$C:$C,$C92)</f>
        <v>0</v>
      </c>
      <c r="V92">
        <f>SUMIFS('ASETTW Untruncated'!V:V,'ASETTW Untruncated'!$A:$A,$A92,'ASETTW Untruncated'!$B:$B,$B92,'ASETTW Untruncated'!$C:$C,$C92)</f>
        <v>0</v>
      </c>
      <c r="W92">
        <f>SUMIFS('ASETTW Untruncated'!W:W,'ASETTW Untruncated'!$A:$A,$A92,'ASETTW Untruncated'!$B:$B,$B92,'ASETTW Untruncated'!$C:$C,$C92)</f>
        <v>0</v>
      </c>
    </row>
    <row r="93" spans="1:23" s="2" customFormat="1" x14ac:dyDescent="0.45">
      <c r="D93" s="2">
        <f>SUMIFS('ASETTW Untruncated'!D:D,'ASETTW Untruncated'!$A:$A,$A93,'ASETTW Untruncated'!$B:$B,$B93,'ASETTW Untruncated'!$C:$C,$C93)</f>
        <v>0</v>
      </c>
      <c r="E93" s="2">
        <f>SUMIFS('ASETTW Untruncated'!E:E,'ASETTW Untruncated'!$A:$A,$A93,'ASETTW Untruncated'!$B:$B,$B93,'ASETTW Untruncated'!$C:$C,$C93)</f>
        <v>0</v>
      </c>
      <c r="F93" s="2">
        <f>SUMIFS('ASETTW Untruncated'!F:F,'ASETTW Untruncated'!$A:$A,$A93,'ASETTW Untruncated'!$B:$B,$B93,'ASETTW Untruncated'!$C:$C,$C93)</f>
        <v>0</v>
      </c>
      <c r="G93" s="2">
        <f>SUMIFS('ASETTW Untruncated'!G:G,'ASETTW Untruncated'!$A:$A,$A93,'ASETTW Untruncated'!$B:$B,$B93,'ASETTW Untruncated'!$C:$C,$C93)</f>
        <v>0</v>
      </c>
      <c r="H93" s="2">
        <f>SUMIFS('ASETTW Untruncated'!H:H,'ASETTW Untruncated'!$A:$A,$A93,'ASETTW Untruncated'!$B:$B,$B93,'ASETTW Untruncated'!$C:$C,$C93)</f>
        <v>0</v>
      </c>
      <c r="I93" s="2">
        <f>SUMIFS('ASETTW Untruncated'!I:I,'ASETTW Untruncated'!$A:$A,$A93,'ASETTW Untruncated'!$B:$B,$B93,'ASETTW Untruncated'!$C:$C,$C93)</f>
        <v>0</v>
      </c>
      <c r="J93" s="2">
        <f>SUMIFS('ASETTW Untruncated'!J:J,'ASETTW Untruncated'!$A:$A,$A93,'ASETTW Untruncated'!$B:$B,$B93,'ASETTW Untruncated'!$C:$C,$C93)</f>
        <v>0</v>
      </c>
      <c r="K93" s="2">
        <f>SUMIFS('ASETTW Untruncated'!K:K,'ASETTW Untruncated'!$A:$A,$A93,'ASETTW Untruncated'!$B:$B,$B93,'ASETTW Untruncated'!$C:$C,$C93)</f>
        <v>0</v>
      </c>
      <c r="L93" s="2">
        <f>SUMIFS('ASETTW Untruncated'!L:L,'ASETTW Untruncated'!$A:$A,$A93,'ASETTW Untruncated'!$B:$B,$B93,'ASETTW Untruncated'!$C:$C,$C93)</f>
        <v>0</v>
      </c>
      <c r="M93" s="2">
        <f>SUMIFS('ASETTW Untruncated'!M:M,'ASETTW Untruncated'!$A:$A,$A93,'ASETTW Untruncated'!$B:$B,$B93,'ASETTW Untruncated'!$C:$C,$C93)</f>
        <v>0</v>
      </c>
      <c r="N93" s="2">
        <f>SUMIFS('ASETTW Untruncated'!N:N,'ASETTW Untruncated'!$A:$A,$A93,'ASETTW Untruncated'!$B:$B,$B93,'ASETTW Untruncated'!$C:$C,$C93)</f>
        <v>0</v>
      </c>
      <c r="O93" s="2">
        <f>SUMIFS('ASETTW Untruncated'!O:O,'ASETTW Untruncated'!$A:$A,$A93,'ASETTW Untruncated'!$B:$B,$B93,'ASETTW Untruncated'!$C:$C,$C93)</f>
        <v>0</v>
      </c>
      <c r="P93" s="2">
        <f>SUMIFS('ASETTW Untruncated'!P:P,'ASETTW Untruncated'!$A:$A,$A93,'ASETTW Untruncated'!$B:$B,$B93,'ASETTW Untruncated'!$C:$C,$C93)</f>
        <v>0</v>
      </c>
      <c r="Q93" s="2">
        <f>SUMIFS('ASETTW Untruncated'!Q:Q,'ASETTW Untruncated'!$A:$A,$A93,'ASETTW Untruncated'!$B:$B,$B93,'ASETTW Untruncated'!$C:$C,$C93)</f>
        <v>0</v>
      </c>
      <c r="R93" s="2">
        <f>SUMIFS('ASETTW Untruncated'!R:R,'ASETTW Untruncated'!$A:$A,$A93,'ASETTW Untruncated'!$B:$B,$B93,'ASETTW Untruncated'!$C:$C,$C93)</f>
        <v>0</v>
      </c>
      <c r="S93" s="2">
        <f>SUMIFS('ASETTW Untruncated'!S:S,'ASETTW Untruncated'!$A:$A,$A93,'ASETTW Untruncated'!$B:$B,$B93,'ASETTW Untruncated'!$C:$C,$C93)</f>
        <v>0</v>
      </c>
      <c r="T93" s="2">
        <f>SUMIFS('ASETTW Untruncated'!T:T,'ASETTW Untruncated'!$A:$A,$A93,'ASETTW Untruncated'!$B:$B,$B93,'ASETTW Untruncated'!$C:$C,$C93)</f>
        <v>0</v>
      </c>
      <c r="U93" s="2">
        <f>SUMIFS('ASETTW Untruncated'!U:U,'ASETTW Untruncated'!$A:$A,$A93,'ASETTW Untruncated'!$B:$B,$B93,'ASETTW Untruncated'!$C:$C,$C93)</f>
        <v>0</v>
      </c>
      <c r="V93" s="2">
        <f>SUMIFS('ASETTW Untruncated'!V:V,'ASETTW Untruncated'!$A:$A,$A93,'ASETTW Untruncated'!$B:$B,$B93,'ASETTW Untruncated'!$C:$C,$C93)</f>
        <v>0</v>
      </c>
      <c r="W93" s="2">
        <f>SUMIFS('ASETTW Untruncated'!W:W,'ASETTW Untruncated'!$A:$A,$A93,'ASETTW Untruncated'!$B:$B,$B93,'ASETTW Untruncated'!$C:$C,$C93)</f>
        <v>0</v>
      </c>
    </row>
    <row r="94" spans="1:23" s="2" customFormat="1" x14ac:dyDescent="0.45">
      <c r="D94" s="2">
        <f>SUMIFS('ASETTW Untruncated'!D:D,'ASETTW Untruncated'!$A:$A,$A94,'ASETTW Untruncated'!$B:$B,$B94,'ASETTW Untruncated'!$C:$C,$C94)</f>
        <v>0</v>
      </c>
      <c r="E94" s="2">
        <f>SUMIFS('ASETTW Untruncated'!E:E,'ASETTW Untruncated'!$A:$A,$A94,'ASETTW Untruncated'!$B:$B,$B94,'ASETTW Untruncated'!$C:$C,$C94)</f>
        <v>0</v>
      </c>
      <c r="F94" s="2">
        <f>SUMIFS('ASETTW Untruncated'!F:F,'ASETTW Untruncated'!$A:$A,$A94,'ASETTW Untruncated'!$B:$B,$B94,'ASETTW Untruncated'!$C:$C,$C94)</f>
        <v>0</v>
      </c>
      <c r="G94" s="2">
        <f>SUMIFS('ASETTW Untruncated'!G:G,'ASETTW Untruncated'!$A:$A,$A94,'ASETTW Untruncated'!$B:$B,$B94,'ASETTW Untruncated'!$C:$C,$C94)</f>
        <v>0</v>
      </c>
      <c r="H94" s="2">
        <f>SUMIFS('ASETTW Untruncated'!H:H,'ASETTW Untruncated'!$A:$A,$A94,'ASETTW Untruncated'!$B:$B,$B94,'ASETTW Untruncated'!$C:$C,$C94)</f>
        <v>0</v>
      </c>
      <c r="I94" s="2">
        <f>SUMIFS('ASETTW Untruncated'!I:I,'ASETTW Untruncated'!$A:$A,$A94,'ASETTW Untruncated'!$B:$B,$B94,'ASETTW Untruncated'!$C:$C,$C94)</f>
        <v>0</v>
      </c>
      <c r="J94" s="2">
        <f>SUMIFS('ASETTW Untruncated'!J:J,'ASETTW Untruncated'!$A:$A,$A94,'ASETTW Untruncated'!$B:$B,$B94,'ASETTW Untruncated'!$C:$C,$C94)</f>
        <v>0</v>
      </c>
      <c r="K94" s="2">
        <f>SUMIFS('ASETTW Untruncated'!K:K,'ASETTW Untruncated'!$A:$A,$A94,'ASETTW Untruncated'!$B:$B,$B94,'ASETTW Untruncated'!$C:$C,$C94)</f>
        <v>0</v>
      </c>
      <c r="L94" s="2">
        <f>SUMIFS('ASETTW Untruncated'!L:L,'ASETTW Untruncated'!$A:$A,$A94,'ASETTW Untruncated'!$B:$B,$B94,'ASETTW Untruncated'!$C:$C,$C94)</f>
        <v>0</v>
      </c>
      <c r="M94" s="2">
        <f>SUMIFS('ASETTW Untruncated'!M:M,'ASETTW Untruncated'!$A:$A,$A94,'ASETTW Untruncated'!$B:$B,$B94,'ASETTW Untruncated'!$C:$C,$C94)</f>
        <v>0</v>
      </c>
      <c r="N94" s="2">
        <f>SUMIFS('ASETTW Untruncated'!N:N,'ASETTW Untruncated'!$A:$A,$A94,'ASETTW Untruncated'!$B:$B,$B94,'ASETTW Untruncated'!$C:$C,$C94)</f>
        <v>0</v>
      </c>
      <c r="O94" s="2">
        <f>SUMIFS('ASETTW Untruncated'!O:O,'ASETTW Untruncated'!$A:$A,$A94,'ASETTW Untruncated'!$B:$B,$B94,'ASETTW Untruncated'!$C:$C,$C94)</f>
        <v>0</v>
      </c>
      <c r="P94" s="2">
        <f>SUMIFS('ASETTW Untruncated'!P:P,'ASETTW Untruncated'!$A:$A,$A94,'ASETTW Untruncated'!$B:$B,$B94,'ASETTW Untruncated'!$C:$C,$C94)</f>
        <v>0</v>
      </c>
      <c r="Q94" s="2">
        <f>SUMIFS('ASETTW Untruncated'!Q:Q,'ASETTW Untruncated'!$A:$A,$A94,'ASETTW Untruncated'!$B:$B,$B94,'ASETTW Untruncated'!$C:$C,$C94)</f>
        <v>0</v>
      </c>
      <c r="R94" s="2">
        <f>SUMIFS('ASETTW Untruncated'!R:R,'ASETTW Untruncated'!$A:$A,$A94,'ASETTW Untruncated'!$B:$B,$B94,'ASETTW Untruncated'!$C:$C,$C94)</f>
        <v>0</v>
      </c>
      <c r="S94" s="2">
        <f>SUMIFS('ASETTW Untruncated'!S:S,'ASETTW Untruncated'!$A:$A,$A94,'ASETTW Untruncated'!$B:$B,$B94,'ASETTW Untruncated'!$C:$C,$C94)</f>
        <v>0</v>
      </c>
      <c r="T94" s="2">
        <f>SUMIFS('ASETTW Untruncated'!T:T,'ASETTW Untruncated'!$A:$A,$A94,'ASETTW Untruncated'!$B:$B,$B94,'ASETTW Untruncated'!$C:$C,$C94)</f>
        <v>0</v>
      </c>
      <c r="U94" s="2">
        <f>SUMIFS('ASETTW Untruncated'!U:U,'ASETTW Untruncated'!$A:$A,$A94,'ASETTW Untruncated'!$B:$B,$B94,'ASETTW Untruncated'!$C:$C,$C94)</f>
        <v>0</v>
      </c>
      <c r="V94" s="2">
        <f>SUMIFS('ASETTW Untruncated'!V:V,'ASETTW Untruncated'!$A:$A,$A94,'ASETTW Untruncated'!$B:$B,$B94,'ASETTW Untruncated'!$C:$C,$C94)</f>
        <v>0</v>
      </c>
      <c r="W94" s="2">
        <f>SUMIFS('ASETTW Untruncated'!W:W,'ASETTW Untruncated'!$A:$A,$A94,'ASETTW Untruncated'!$B:$B,$B94,'ASETTW Untruncated'!$C:$C,$C94)</f>
        <v>0</v>
      </c>
    </row>
    <row r="95" spans="1:23" s="2" customFormat="1" x14ac:dyDescent="0.45">
      <c r="D95" s="2">
        <f>SUMIFS('ASETTW Untruncated'!D:D,'ASETTW Untruncated'!$A:$A,$A95,'ASETTW Untruncated'!$B:$B,$B95,'ASETTW Untruncated'!$C:$C,$C95)</f>
        <v>0</v>
      </c>
      <c r="E95" s="2">
        <f>SUMIFS('ASETTW Untruncated'!E:E,'ASETTW Untruncated'!$A:$A,$A95,'ASETTW Untruncated'!$B:$B,$B95,'ASETTW Untruncated'!$C:$C,$C95)</f>
        <v>0</v>
      </c>
      <c r="F95" s="2">
        <f>SUMIFS('ASETTW Untruncated'!F:F,'ASETTW Untruncated'!$A:$A,$A95,'ASETTW Untruncated'!$B:$B,$B95,'ASETTW Untruncated'!$C:$C,$C95)</f>
        <v>0</v>
      </c>
      <c r="G95" s="2">
        <f>SUMIFS('ASETTW Untruncated'!G:G,'ASETTW Untruncated'!$A:$A,$A95,'ASETTW Untruncated'!$B:$B,$B95,'ASETTW Untruncated'!$C:$C,$C95)</f>
        <v>0</v>
      </c>
      <c r="H95" s="2">
        <f>SUMIFS('ASETTW Untruncated'!H:H,'ASETTW Untruncated'!$A:$A,$A95,'ASETTW Untruncated'!$B:$B,$B95,'ASETTW Untruncated'!$C:$C,$C95)</f>
        <v>0</v>
      </c>
      <c r="I95" s="2">
        <f>SUMIFS('ASETTW Untruncated'!I:I,'ASETTW Untruncated'!$A:$A,$A95,'ASETTW Untruncated'!$B:$B,$B95,'ASETTW Untruncated'!$C:$C,$C95)</f>
        <v>0</v>
      </c>
      <c r="J95" s="2">
        <f>SUMIFS('ASETTW Untruncated'!J:J,'ASETTW Untruncated'!$A:$A,$A95,'ASETTW Untruncated'!$B:$B,$B95,'ASETTW Untruncated'!$C:$C,$C95)</f>
        <v>0</v>
      </c>
      <c r="K95" s="2">
        <f>SUMIFS('ASETTW Untruncated'!K:K,'ASETTW Untruncated'!$A:$A,$A95,'ASETTW Untruncated'!$B:$B,$B95,'ASETTW Untruncated'!$C:$C,$C95)</f>
        <v>0</v>
      </c>
      <c r="L95" s="2">
        <f>SUMIFS('ASETTW Untruncated'!L:L,'ASETTW Untruncated'!$A:$A,$A95,'ASETTW Untruncated'!$B:$B,$B95,'ASETTW Untruncated'!$C:$C,$C95)</f>
        <v>0</v>
      </c>
      <c r="M95" s="2">
        <f>SUMIFS('ASETTW Untruncated'!M:M,'ASETTW Untruncated'!$A:$A,$A95,'ASETTW Untruncated'!$B:$B,$B95,'ASETTW Untruncated'!$C:$C,$C95)</f>
        <v>0</v>
      </c>
      <c r="N95" s="2">
        <f>SUMIFS('ASETTW Untruncated'!N:N,'ASETTW Untruncated'!$A:$A,$A95,'ASETTW Untruncated'!$B:$B,$B95,'ASETTW Untruncated'!$C:$C,$C95)</f>
        <v>0</v>
      </c>
      <c r="O95" s="2">
        <f>SUMIFS('ASETTW Untruncated'!O:O,'ASETTW Untruncated'!$A:$A,$A95,'ASETTW Untruncated'!$B:$B,$B95,'ASETTW Untruncated'!$C:$C,$C95)</f>
        <v>0</v>
      </c>
      <c r="P95" s="2">
        <f>SUMIFS('ASETTW Untruncated'!P:P,'ASETTW Untruncated'!$A:$A,$A95,'ASETTW Untruncated'!$B:$B,$B95,'ASETTW Untruncated'!$C:$C,$C95)</f>
        <v>0</v>
      </c>
      <c r="Q95" s="2">
        <f>SUMIFS('ASETTW Untruncated'!Q:Q,'ASETTW Untruncated'!$A:$A,$A95,'ASETTW Untruncated'!$B:$B,$B95,'ASETTW Untruncated'!$C:$C,$C95)</f>
        <v>0</v>
      </c>
      <c r="R95" s="2">
        <f>SUMIFS('ASETTW Untruncated'!R:R,'ASETTW Untruncated'!$A:$A,$A95,'ASETTW Untruncated'!$B:$B,$B95,'ASETTW Untruncated'!$C:$C,$C95)</f>
        <v>0</v>
      </c>
      <c r="S95" s="2">
        <f>SUMIFS('ASETTW Untruncated'!S:S,'ASETTW Untruncated'!$A:$A,$A95,'ASETTW Untruncated'!$B:$B,$B95,'ASETTW Untruncated'!$C:$C,$C95)</f>
        <v>0</v>
      </c>
      <c r="T95" s="2">
        <f>SUMIFS('ASETTW Untruncated'!T:T,'ASETTW Untruncated'!$A:$A,$A95,'ASETTW Untruncated'!$B:$B,$B95,'ASETTW Untruncated'!$C:$C,$C95)</f>
        <v>0</v>
      </c>
      <c r="U95" s="2">
        <f>SUMIFS('ASETTW Untruncated'!U:U,'ASETTW Untruncated'!$A:$A,$A95,'ASETTW Untruncated'!$B:$B,$B95,'ASETTW Untruncated'!$C:$C,$C95)</f>
        <v>0</v>
      </c>
      <c r="V95" s="2">
        <f>SUMIFS('ASETTW Untruncated'!V:V,'ASETTW Untruncated'!$A:$A,$A95,'ASETTW Untruncated'!$B:$B,$B95,'ASETTW Untruncated'!$C:$C,$C95)</f>
        <v>0</v>
      </c>
      <c r="W95" s="2">
        <f>SUMIFS('ASETTW Untruncated'!W:W,'ASETTW Untruncated'!$A:$A,$A95,'ASETTW Untruncated'!$B:$B,$B95,'ASETTW Untruncated'!$C:$C,$C95)</f>
        <v>0</v>
      </c>
    </row>
    <row r="96" spans="1:23" x14ac:dyDescent="0.45">
      <c r="A96" t="s">
        <v>24</v>
      </c>
      <c r="B96" t="s">
        <v>25</v>
      </c>
      <c r="C96" t="s">
        <v>67</v>
      </c>
      <c r="D96">
        <f>SUMIFS('ASETTW Untruncated'!D:D,'ASETTW Untruncated'!$A:$A,$A96,'ASETTW Untruncated'!$B:$B,$B96,'ASETTW Untruncated'!$C:$C,$C96)</f>
        <v>1.931288557388924</v>
      </c>
      <c r="E96">
        <f>SUMIFS('ASETTW Untruncated'!E:E,'ASETTW Untruncated'!$A:$A,$A96,'ASETTW Untruncated'!$B:$B,$B96,'ASETTW Untruncated'!$C:$C,$C96)</f>
        <v>1.939419274093432</v>
      </c>
      <c r="F96">
        <f>SUMIFS('ASETTW Untruncated'!F:F,'ASETTW Untruncated'!$A:$A,$A96,'ASETTW Untruncated'!$B:$B,$B96,'ASETTW Untruncated'!$C:$C,$C96)</f>
        <v>1.9423751032612375</v>
      </c>
      <c r="G96">
        <f>SUMIFS('ASETTW Untruncated'!G:G,'ASETTW Untruncated'!$A:$A,$A96,'ASETTW Untruncated'!$B:$B,$B96,'ASETTW Untruncated'!$C:$C,$C96)</f>
        <v>1.9988066056908651</v>
      </c>
      <c r="H96">
        <f>SUMIFS('ASETTW Untruncated'!H:H,'ASETTW Untruncated'!$A:$A,$A96,'ASETTW Untruncated'!$B:$B,$B96,'ASETTW Untruncated'!$C:$C,$C96)</f>
        <v>1.8271796759190762</v>
      </c>
      <c r="I96">
        <f>SUMIFS('ASETTW Untruncated'!I:I,'ASETTW Untruncated'!$A:$A,$A96,'ASETTW Untruncated'!$B:$B,$B96,'ASETTW Untruncated'!$C:$C,$C96)</f>
        <v>1.8483029880708339</v>
      </c>
      <c r="J96">
        <f>SUMIFS('ASETTW Untruncated'!J:J,'ASETTW Untruncated'!$A:$A,$A96,'ASETTW Untruncated'!$B:$B,$B96,'ASETTW Untruncated'!$C:$C,$C96)</f>
        <v>1.845051348054807</v>
      </c>
      <c r="K96">
        <f>SUMIFS('ASETTW Untruncated'!K:K,'ASETTW Untruncated'!$A:$A,$A96,'ASETTW Untruncated'!$B:$B,$B96,'ASETTW Untruncated'!$C:$C,$C96)</f>
        <v>1.9089096978750306</v>
      </c>
      <c r="L96">
        <f>SUMIFS('ASETTW Untruncated'!L:L,'ASETTW Untruncated'!$A:$A,$A96,'ASETTW Untruncated'!$B:$B,$B96,'ASETTW Untruncated'!$C:$C,$C96)</f>
        <v>1.7425335370275854</v>
      </c>
      <c r="M96">
        <f>SUMIFS('ASETTW Untruncated'!M:M,'ASETTW Untruncated'!$A:$A,$A96,'ASETTW Untruncated'!$B:$B,$B96,'ASETTW Untruncated'!$C:$C,$C96)</f>
        <v>1.7774520839686647</v>
      </c>
      <c r="N96">
        <f>SUMIFS('ASETTW Untruncated'!N:N,'ASETTW Untruncated'!$A:$A,$A96,'ASETTW Untruncated'!$B:$B,$B96,'ASETTW Untruncated'!$C:$C,$C96)</f>
        <v>1.7662485814367586</v>
      </c>
      <c r="O96">
        <f>SUMIFS('ASETTW Untruncated'!O:O,'ASETTW Untruncated'!$A:$A,$A96,'ASETTW Untruncated'!$B:$B,$B96,'ASETTW Untruncated'!$C:$C,$C96)</f>
        <v>1.8386005129223932</v>
      </c>
      <c r="P96">
        <f>SUMIFS('ASETTW Untruncated'!P:P,'ASETTW Untruncated'!$A:$A,$A96,'ASETTW Untruncated'!$B:$B,$B96,'ASETTW Untruncated'!$C:$C,$C96)</f>
        <v>1.6755094622894713</v>
      </c>
      <c r="Q96">
        <f>SUMIFS('ASETTW Untruncated'!Q:Q,'ASETTW Untruncated'!$A:$A,$A96,'ASETTW Untruncated'!$B:$B,$B96,'ASETTW Untruncated'!$C:$C,$C96)</f>
        <v>1.7126110662413472</v>
      </c>
      <c r="R96">
        <f>SUMIFS('ASETTW Untruncated'!R:R,'ASETTW Untruncated'!$A:$A,$A96,'ASETTW Untruncated'!$B:$B,$B96,'ASETTW Untruncated'!$C:$C,$C96)</f>
        <v>1.704091343621855</v>
      </c>
      <c r="S96">
        <f>SUMIFS('ASETTW Untruncated'!S:S,'ASETTW Untruncated'!$A:$A,$A96,'ASETTW Untruncated'!$B:$B,$B96,'ASETTW Untruncated'!$C:$C,$C96)</f>
        <v>1.773749498013991</v>
      </c>
      <c r="T96">
        <f>SUMIFS('ASETTW Untruncated'!T:T,'ASETTW Untruncated'!$A:$A,$A96,'ASETTW Untruncated'!$B:$B,$B96,'ASETTW Untruncated'!$C:$C,$C96)</f>
        <v>1.6149110077642284</v>
      </c>
      <c r="U96">
        <f>SUMIFS('ASETTW Untruncated'!U:U,'ASETTW Untruncated'!$A:$A,$A96,'ASETTW Untruncated'!$B:$B,$B96,'ASETTW Untruncated'!$C:$C,$C96)</f>
        <v>1.6602941965084475</v>
      </c>
      <c r="V96">
        <f>SUMIFS('ASETTW Untruncated'!V:V,'ASETTW Untruncated'!$A:$A,$A96,'ASETTW Untruncated'!$B:$B,$B96,'ASETTW Untruncated'!$C:$C,$C96)</f>
        <v>1.6476992999359761</v>
      </c>
      <c r="W96">
        <f>SUMIFS('ASETTW Untruncated'!W:W,'ASETTW Untruncated'!$A:$A,$A96,'ASETTW Untruncated'!$B:$B,$B96,'ASETTW Untruncated'!$C:$C,$C96)</f>
        <v>1.7209452778079006</v>
      </c>
    </row>
    <row r="97" spans="1:23" s="2" customFormat="1" x14ac:dyDescent="0.45">
      <c r="D97" s="2">
        <f>SUMIFS('ASETTW Untruncated'!D:D,'ASETTW Untruncated'!$A:$A,$A97,'ASETTW Untruncated'!$B:$B,$B97,'ASETTW Untruncated'!$C:$C,$C97)</f>
        <v>0</v>
      </c>
      <c r="E97" s="2">
        <f>SUMIFS('ASETTW Untruncated'!E:E,'ASETTW Untruncated'!$A:$A,$A97,'ASETTW Untruncated'!$B:$B,$B97,'ASETTW Untruncated'!$C:$C,$C97)</f>
        <v>0</v>
      </c>
      <c r="F97" s="2">
        <f>SUMIFS('ASETTW Untruncated'!F:F,'ASETTW Untruncated'!$A:$A,$A97,'ASETTW Untruncated'!$B:$B,$B97,'ASETTW Untruncated'!$C:$C,$C97)</f>
        <v>0</v>
      </c>
      <c r="G97" s="2">
        <f>SUMIFS('ASETTW Untruncated'!G:G,'ASETTW Untruncated'!$A:$A,$A97,'ASETTW Untruncated'!$B:$B,$B97,'ASETTW Untruncated'!$C:$C,$C97)</f>
        <v>0</v>
      </c>
      <c r="H97" s="2">
        <f>SUMIFS('ASETTW Untruncated'!H:H,'ASETTW Untruncated'!$A:$A,$A97,'ASETTW Untruncated'!$B:$B,$B97,'ASETTW Untruncated'!$C:$C,$C97)</f>
        <v>0</v>
      </c>
      <c r="I97" s="2">
        <f>SUMIFS('ASETTW Untruncated'!I:I,'ASETTW Untruncated'!$A:$A,$A97,'ASETTW Untruncated'!$B:$B,$B97,'ASETTW Untruncated'!$C:$C,$C97)</f>
        <v>0</v>
      </c>
      <c r="J97" s="2">
        <f>SUMIFS('ASETTW Untruncated'!J:J,'ASETTW Untruncated'!$A:$A,$A97,'ASETTW Untruncated'!$B:$B,$B97,'ASETTW Untruncated'!$C:$C,$C97)</f>
        <v>0</v>
      </c>
      <c r="K97" s="2">
        <f>SUMIFS('ASETTW Untruncated'!K:K,'ASETTW Untruncated'!$A:$A,$A97,'ASETTW Untruncated'!$B:$B,$B97,'ASETTW Untruncated'!$C:$C,$C97)</f>
        <v>0</v>
      </c>
      <c r="L97" s="2">
        <f>SUMIFS('ASETTW Untruncated'!L:L,'ASETTW Untruncated'!$A:$A,$A97,'ASETTW Untruncated'!$B:$B,$B97,'ASETTW Untruncated'!$C:$C,$C97)</f>
        <v>0</v>
      </c>
      <c r="M97" s="2">
        <f>SUMIFS('ASETTW Untruncated'!M:M,'ASETTW Untruncated'!$A:$A,$A97,'ASETTW Untruncated'!$B:$B,$B97,'ASETTW Untruncated'!$C:$C,$C97)</f>
        <v>0</v>
      </c>
      <c r="N97" s="2">
        <f>SUMIFS('ASETTW Untruncated'!N:N,'ASETTW Untruncated'!$A:$A,$A97,'ASETTW Untruncated'!$B:$B,$B97,'ASETTW Untruncated'!$C:$C,$C97)</f>
        <v>0</v>
      </c>
      <c r="O97" s="2">
        <f>SUMIFS('ASETTW Untruncated'!O:O,'ASETTW Untruncated'!$A:$A,$A97,'ASETTW Untruncated'!$B:$B,$B97,'ASETTW Untruncated'!$C:$C,$C97)</f>
        <v>0</v>
      </c>
      <c r="P97" s="2">
        <f>SUMIFS('ASETTW Untruncated'!P:P,'ASETTW Untruncated'!$A:$A,$A97,'ASETTW Untruncated'!$B:$B,$B97,'ASETTW Untruncated'!$C:$C,$C97)</f>
        <v>0</v>
      </c>
      <c r="Q97" s="2">
        <f>SUMIFS('ASETTW Untruncated'!Q:Q,'ASETTW Untruncated'!$A:$A,$A97,'ASETTW Untruncated'!$B:$B,$B97,'ASETTW Untruncated'!$C:$C,$C97)</f>
        <v>0</v>
      </c>
      <c r="R97" s="2">
        <f>SUMIFS('ASETTW Untruncated'!R:R,'ASETTW Untruncated'!$A:$A,$A97,'ASETTW Untruncated'!$B:$B,$B97,'ASETTW Untruncated'!$C:$C,$C97)</f>
        <v>0</v>
      </c>
      <c r="S97" s="2">
        <f>SUMIFS('ASETTW Untruncated'!S:S,'ASETTW Untruncated'!$A:$A,$A97,'ASETTW Untruncated'!$B:$B,$B97,'ASETTW Untruncated'!$C:$C,$C97)</f>
        <v>0</v>
      </c>
      <c r="T97" s="2">
        <f>SUMIFS('ASETTW Untruncated'!T:T,'ASETTW Untruncated'!$A:$A,$A97,'ASETTW Untruncated'!$B:$B,$B97,'ASETTW Untruncated'!$C:$C,$C97)</f>
        <v>0</v>
      </c>
      <c r="U97" s="2">
        <f>SUMIFS('ASETTW Untruncated'!U:U,'ASETTW Untruncated'!$A:$A,$A97,'ASETTW Untruncated'!$B:$B,$B97,'ASETTW Untruncated'!$C:$C,$C97)</f>
        <v>0</v>
      </c>
      <c r="V97" s="2">
        <f>SUMIFS('ASETTW Untruncated'!V:V,'ASETTW Untruncated'!$A:$A,$A97,'ASETTW Untruncated'!$B:$B,$B97,'ASETTW Untruncated'!$C:$C,$C97)</f>
        <v>0</v>
      </c>
      <c r="W97" s="2">
        <f>SUMIFS('ASETTW Untruncated'!W:W,'ASETTW Untruncated'!$A:$A,$A97,'ASETTW Untruncated'!$B:$B,$B97,'ASETTW Untruncated'!$C:$C,$C97)</f>
        <v>0</v>
      </c>
    </row>
    <row r="98" spans="1:23" s="3" customFormat="1" x14ac:dyDescent="0.45">
      <c r="D98" s="3">
        <f>SUMIFS('ASETTW Untruncated'!D:D,'ASETTW Untruncated'!$A:$A,$A98,'ASETTW Untruncated'!$B:$B,$B98,'ASETTW Untruncated'!$C:$C,$C98)</f>
        <v>0</v>
      </c>
      <c r="E98" s="3">
        <f>SUMIFS('ASETTW Untruncated'!E:E,'ASETTW Untruncated'!$A:$A,$A98,'ASETTW Untruncated'!$B:$B,$B98,'ASETTW Untruncated'!$C:$C,$C98)</f>
        <v>0</v>
      </c>
      <c r="F98" s="3">
        <f>SUMIFS('ASETTW Untruncated'!F:F,'ASETTW Untruncated'!$A:$A,$A98,'ASETTW Untruncated'!$B:$B,$B98,'ASETTW Untruncated'!$C:$C,$C98)</f>
        <v>0</v>
      </c>
      <c r="G98" s="3">
        <f>SUMIFS('ASETTW Untruncated'!G:G,'ASETTW Untruncated'!$A:$A,$A98,'ASETTW Untruncated'!$B:$B,$B98,'ASETTW Untruncated'!$C:$C,$C98)</f>
        <v>0</v>
      </c>
      <c r="H98" s="3">
        <f>SUMIFS('ASETTW Untruncated'!H:H,'ASETTW Untruncated'!$A:$A,$A98,'ASETTW Untruncated'!$B:$B,$B98,'ASETTW Untruncated'!$C:$C,$C98)</f>
        <v>0</v>
      </c>
      <c r="I98" s="3">
        <f>SUMIFS('ASETTW Untruncated'!I:I,'ASETTW Untruncated'!$A:$A,$A98,'ASETTW Untruncated'!$B:$B,$B98,'ASETTW Untruncated'!$C:$C,$C98)</f>
        <v>0</v>
      </c>
      <c r="J98" s="3">
        <f>SUMIFS('ASETTW Untruncated'!J:J,'ASETTW Untruncated'!$A:$A,$A98,'ASETTW Untruncated'!$B:$B,$B98,'ASETTW Untruncated'!$C:$C,$C98)</f>
        <v>0</v>
      </c>
      <c r="K98" s="3">
        <f>SUMIFS('ASETTW Untruncated'!K:K,'ASETTW Untruncated'!$A:$A,$A98,'ASETTW Untruncated'!$B:$B,$B98,'ASETTW Untruncated'!$C:$C,$C98)</f>
        <v>0</v>
      </c>
      <c r="L98" s="3">
        <f>SUMIFS('ASETTW Untruncated'!L:L,'ASETTW Untruncated'!$A:$A,$A98,'ASETTW Untruncated'!$B:$B,$B98,'ASETTW Untruncated'!$C:$C,$C98)</f>
        <v>0</v>
      </c>
      <c r="M98" s="3">
        <f>SUMIFS('ASETTW Untruncated'!M:M,'ASETTW Untruncated'!$A:$A,$A98,'ASETTW Untruncated'!$B:$B,$B98,'ASETTW Untruncated'!$C:$C,$C98)</f>
        <v>0</v>
      </c>
      <c r="N98" s="3">
        <f>SUMIFS('ASETTW Untruncated'!N:N,'ASETTW Untruncated'!$A:$A,$A98,'ASETTW Untruncated'!$B:$B,$B98,'ASETTW Untruncated'!$C:$C,$C98)</f>
        <v>0</v>
      </c>
      <c r="O98" s="3">
        <f>SUMIFS('ASETTW Untruncated'!O:O,'ASETTW Untruncated'!$A:$A,$A98,'ASETTW Untruncated'!$B:$B,$B98,'ASETTW Untruncated'!$C:$C,$C98)</f>
        <v>0</v>
      </c>
      <c r="P98" s="3">
        <f>SUMIFS('ASETTW Untruncated'!P:P,'ASETTW Untruncated'!$A:$A,$A98,'ASETTW Untruncated'!$B:$B,$B98,'ASETTW Untruncated'!$C:$C,$C98)</f>
        <v>0</v>
      </c>
      <c r="Q98" s="3">
        <f>SUMIFS('ASETTW Untruncated'!Q:Q,'ASETTW Untruncated'!$A:$A,$A98,'ASETTW Untruncated'!$B:$B,$B98,'ASETTW Untruncated'!$C:$C,$C98)</f>
        <v>0</v>
      </c>
      <c r="R98" s="3">
        <f>SUMIFS('ASETTW Untruncated'!R:R,'ASETTW Untruncated'!$A:$A,$A98,'ASETTW Untruncated'!$B:$B,$B98,'ASETTW Untruncated'!$C:$C,$C98)</f>
        <v>0</v>
      </c>
      <c r="S98" s="3">
        <f>SUMIFS('ASETTW Untruncated'!S:S,'ASETTW Untruncated'!$A:$A,$A98,'ASETTW Untruncated'!$B:$B,$B98,'ASETTW Untruncated'!$C:$C,$C98)</f>
        <v>0</v>
      </c>
      <c r="T98" s="3">
        <f>SUMIFS('ASETTW Untruncated'!T:T,'ASETTW Untruncated'!$A:$A,$A98,'ASETTW Untruncated'!$B:$B,$B98,'ASETTW Untruncated'!$C:$C,$C98)</f>
        <v>0</v>
      </c>
      <c r="U98" s="3">
        <f>SUMIFS('ASETTW Untruncated'!U:U,'ASETTW Untruncated'!$A:$A,$A98,'ASETTW Untruncated'!$B:$B,$B98,'ASETTW Untruncated'!$C:$C,$C98)</f>
        <v>0</v>
      </c>
      <c r="V98" s="3">
        <f>SUMIFS('ASETTW Untruncated'!V:V,'ASETTW Untruncated'!$A:$A,$A98,'ASETTW Untruncated'!$B:$B,$B98,'ASETTW Untruncated'!$C:$C,$C98)</f>
        <v>0</v>
      </c>
      <c r="W98" s="3">
        <f>SUMIFS('ASETTW Untruncated'!W:W,'ASETTW Untruncated'!$A:$A,$A98,'ASETTW Untruncated'!$B:$B,$B98,'ASETTW Untruncated'!$C:$C,$C98)</f>
        <v>0</v>
      </c>
    </row>
    <row r="99" spans="1:23" s="2" customFormat="1" x14ac:dyDescent="0.45">
      <c r="D99" s="2">
        <f>SUMIFS('ASETTW Untruncated'!D:D,'ASETTW Untruncated'!$A:$A,$A99,'ASETTW Untruncated'!$B:$B,$B99,'ASETTW Untruncated'!$C:$C,$C99)</f>
        <v>0</v>
      </c>
      <c r="E99" s="2">
        <f>SUMIFS('ASETTW Untruncated'!E:E,'ASETTW Untruncated'!$A:$A,$A99,'ASETTW Untruncated'!$B:$B,$B99,'ASETTW Untruncated'!$C:$C,$C99)</f>
        <v>0</v>
      </c>
      <c r="F99" s="2">
        <f>SUMIFS('ASETTW Untruncated'!F:F,'ASETTW Untruncated'!$A:$A,$A99,'ASETTW Untruncated'!$B:$B,$B99,'ASETTW Untruncated'!$C:$C,$C99)</f>
        <v>0</v>
      </c>
      <c r="G99" s="2">
        <f>SUMIFS('ASETTW Untruncated'!G:G,'ASETTW Untruncated'!$A:$A,$A99,'ASETTW Untruncated'!$B:$B,$B99,'ASETTW Untruncated'!$C:$C,$C99)</f>
        <v>0</v>
      </c>
      <c r="H99" s="2">
        <f>SUMIFS('ASETTW Untruncated'!H:H,'ASETTW Untruncated'!$A:$A,$A99,'ASETTW Untruncated'!$B:$B,$B99,'ASETTW Untruncated'!$C:$C,$C99)</f>
        <v>0</v>
      </c>
      <c r="I99" s="2">
        <f>SUMIFS('ASETTW Untruncated'!I:I,'ASETTW Untruncated'!$A:$A,$A99,'ASETTW Untruncated'!$B:$B,$B99,'ASETTW Untruncated'!$C:$C,$C99)</f>
        <v>0</v>
      </c>
      <c r="J99" s="2">
        <f>SUMIFS('ASETTW Untruncated'!J:J,'ASETTW Untruncated'!$A:$A,$A99,'ASETTW Untruncated'!$B:$B,$B99,'ASETTW Untruncated'!$C:$C,$C99)</f>
        <v>0</v>
      </c>
      <c r="K99" s="2">
        <f>SUMIFS('ASETTW Untruncated'!K:K,'ASETTW Untruncated'!$A:$A,$A99,'ASETTW Untruncated'!$B:$B,$B99,'ASETTW Untruncated'!$C:$C,$C99)</f>
        <v>0</v>
      </c>
      <c r="L99" s="2">
        <f>SUMIFS('ASETTW Untruncated'!L:L,'ASETTW Untruncated'!$A:$A,$A99,'ASETTW Untruncated'!$B:$B,$B99,'ASETTW Untruncated'!$C:$C,$C99)</f>
        <v>0</v>
      </c>
      <c r="M99" s="2">
        <f>SUMIFS('ASETTW Untruncated'!M:M,'ASETTW Untruncated'!$A:$A,$A99,'ASETTW Untruncated'!$B:$B,$B99,'ASETTW Untruncated'!$C:$C,$C99)</f>
        <v>0</v>
      </c>
      <c r="N99" s="2">
        <f>SUMIFS('ASETTW Untruncated'!N:N,'ASETTW Untruncated'!$A:$A,$A99,'ASETTW Untruncated'!$B:$B,$B99,'ASETTW Untruncated'!$C:$C,$C99)</f>
        <v>0</v>
      </c>
      <c r="O99" s="2">
        <f>SUMIFS('ASETTW Untruncated'!O:O,'ASETTW Untruncated'!$A:$A,$A99,'ASETTW Untruncated'!$B:$B,$B99,'ASETTW Untruncated'!$C:$C,$C99)</f>
        <v>0</v>
      </c>
      <c r="P99" s="2">
        <f>SUMIFS('ASETTW Untruncated'!P:P,'ASETTW Untruncated'!$A:$A,$A99,'ASETTW Untruncated'!$B:$B,$B99,'ASETTW Untruncated'!$C:$C,$C99)</f>
        <v>0</v>
      </c>
      <c r="Q99" s="2">
        <f>SUMIFS('ASETTW Untruncated'!Q:Q,'ASETTW Untruncated'!$A:$A,$A99,'ASETTW Untruncated'!$B:$B,$B99,'ASETTW Untruncated'!$C:$C,$C99)</f>
        <v>0</v>
      </c>
      <c r="R99" s="2">
        <f>SUMIFS('ASETTW Untruncated'!R:R,'ASETTW Untruncated'!$A:$A,$A99,'ASETTW Untruncated'!$B:$B,$B99,'ASETTW Untruncated'!$C:$C,$C99)</f>
        <v>0</v>
      </c>
      <c r="S99" s="2">
        <f>SUMIFS('ASETTW Untruncated'!S:S,'ASETTW Untruncated'!$A:$A,$A99,'ASETTW Untruncated'!$B:$B,$B99,'ASETTW Untruncated'!$C:$C,$C99)</f>
        <v>0</v>
      </c>
      <c r="T99" s="2">
        <f>SUMIFS('ASETTW Untruncated'!T:T,'ASETTW Untruncated'!$A:$A,$A99,'ASETTW Untruncated'!$B:$B,$B99,'ASETTW Untruncated'!$C:$C,$C99)</f>
        <v>0</v>
      </c>
      <c r="U99" s="2">
        <f>SUMIFS('ASETTW Untruncated'!U:U,'ASETTW Untruncated'!$A:$A,$A99,'ASETTW Untruncated'!$B:$B,$B99,'ASETTW Untruncated'!$C:$C,$C99)</f>
        <v>0</v>
      </c>
      <c r="V99" s="2">
        <f>SUMIFS('ASETTW Untruncated'!V:V,'ASETTW Untruncated'!$A:$A,$A99,'ASETTW Untruncated'!$B:$B,$B99,'ASETTW Untruncated'!$C:$C,$C99)</f>
        <v>0</v>
      </c>
      <c r="W99" s="2">
        <f>SUMIFS('ASETTW Untruncated'!W:W,'ASETTW Untruncated'!$A:$A,$A99,'ASETTW Untruncated'!$B:$B,$B99,'ASETTW Untruncated'!$C:$C,$C99)</f>
        <v>0</v>
      </c>
    </row>
    <row r="100" spans="1:23" s="2" customFormat="1" x14ac:dyDescent="0.45">
      <c r="D100" s="2">
        <f>SUMIFS('ASETTW Untruncated'!D:D,'ASETTW Untruncated'!$A:$A,$A100,'ASETTW Untruncated'!$B:$B,$B100,'ASETTW Untruncated'!$C:$C,$C100)</f>
        <v>0</v>
      </c>
      <c r="E100" s="2">
        <f>SUMIFS('ASETTW Untruncated'!E:E,'ASETTW Untruncated'!$A:$A,$A100,'ASETTW Untruncated'!$B:$B,$B100,'ASETTW Untruncated'!$C:$C,$C100)</f>
        <v>0</v>
      </c>
      <c r="F100" s="2">
        <f>SUMIFS('ASETTW Untruncated'!F:F,'ASETTW Untruncated'!$A:$A,$A100,'ASETTW Untruncated'!$B:$B,$B100,'ASETTW Untruncated'!$C:$C,$C100)</f>
        <v>0</v>
      </c>
      <c r="G100" s="2">
        <f>SUMIFS('ASETTW Untruncated'!G:G,'ASETTW Untruncated'!$A:$A,$A100,'ASETTW Untruncated'!$B:$B,$B100,'ASETTW Untruncated'!$C:$C,$C100)</f>
        <v>0</v>
      </c>
      <c r="H100" s="2">
        <f>SUMIFS('ASETTW Untruncated'!H:H,'ASETTW Untruncated'!$A:$A,$A100,'ASETTW Untruncated'!$B:$B,$B100,'ASETTW Untruncated'!$C:$C,$C100)</f>
        <v>0</v>
      </c>
      <c r="I100" s="2">
        <f>SUMIFS('ASETTW Untruncated'!I:I,'ASETTW Untruncated'!$A:$A,$A100,'ASETTW Untruncated'!$B:$B,$B100,'ASETTW Untruncated'!$C:$C,$C100)</f>
        <v>0</v>
      </c>
      <c r="J100" s="2">
        <f>SUMIFS('ASETTW Untruncated'!J:J,'ASETTW Untruncated'!$A:$A,$A100,'ASETTW Untruncated'!$B:$B,$B100,'ASETTW Untruncated'!$C:$C,$C100)</f>
        <v>0</v>
      </c>
      <c r="K100" s="2">
        <f>SUMIFS('ASETTW Untruncated'!K:K,'ASETTW Untruncated'!$A:$A,$A100,'ASETTW Untruncated'!$B:$B,$B100,'ASETTW Untruncated'!$C:$C,$C100)</f>
        <v>0</v>
      </c>
      <c r="L100" s="2">
        <f>SUMIFS('ASETTW Untruncated'!L:L,'ASETTW Untruncated'!$A:$A,$A100,'ASETTW Untruncated'!$B:$B,$B100,'ASETTW Untruncated'!$C:$C,$C100)</f>
        <v>0</v>
      </c>
      <c r="M100" s="2">
        <f>SUMIFS('ASETTW Untruncated'!M:M,'ASETTW Untruncated'!$A:$A,$A100,'ASETTW Untruncated'!$B:$B,$B100,'ASETTW Untruncated'!$C:$C,$C100)</f>
        <v>0</v>
      </c>
      <c r="N100" s="2">
        <f>SUMIFS('ASETTW Untruncated'!N:N,'ASETTW Untruncated'!$A:$A,$A100,'ASETTW Untruncated'!$B:$B,$B100,'ASETTW Untruncated'!$C:$C,$C100)</f>
        <v>0</v>
      </c>
      <c r="O100" s="2">
        <f>SUMIFS('ASETTW Untruncated'!O:O,'ASETTW Untruncated'!$A:$A,$A100,'ASETTW Untruncated'!$B:$B,$B100,'ASETTW Untruncated'!$C:$C,$C100)</f>
        <v>0</v>
      </c>
      <c r="P100" s="2">
        <f>SUMIFS('ASETTW Untruncated'!P:P,'ASETTW Untruncated'!$A:$A,$A100,'ASETTW Untruncated'!$B:$B,$B100,'ASETTW Untruncated'!$C:$C,$C100)</f>
        <v>0</v>
      </c>
      <c r="Q100" s="2">
        <f>SUMIFS('ASETTW Untruncated'!Q:Q,'ASETTW Untruncated'!$A:$A,$A100,'ASETTW Untruncated'!$B:$B,$B100,'ASETTW Untruncated'!$C:$C,$C100)</f>
        <v>0</v>
      </c>
      <c r="R100" s="2">
        <f>SUMIFS('ASETTW Untruncated'!R:R,'ASETTW Untruncated'!$A:$A,$A100,'ASETTW Untruncated'!$B:$B,$B100,'ASETTW Untruncated'!$C:$C,$C100)</f>
        <v>0</v>
      </c>
      <c r="S100" s="2">
        <f>SUMIFS('ASETTW Untruncated'!S:S,'ASETTW Untruncated'!$A:$A,$A100,'ASETTW Untruncated'!$B:$B,$B100,'ASETTW Untruncated'!$C:$C,$C100)</f>
        <v>0</v>
      </c>
      <c r="T100" s="2">
        <f>SUMIFS('ASETTW Untruncated'!T:T,'ASETTW Untruncated'!$A:$A,$A100,'ASETTW Untruncated'!$B:$B,$B100,'ASETTW Untruncated'!$C:$C,$C100)</f>
        <v>0</v>
      </c>
      <c r="U100" s="2">
        <f>SUMIFS('ASETTW Untruncated'!U:U,'ASETTW Untruncated'!$A:$A,$A100,'ASETTW Untruncated'!$B:$B,$B100,'ASETTW Untruncated'!$C:$C,$C100)</f>
        <v>0</v>
      </c>
      <c r="V100" s="2">
        <f>SUMIFS('ASETTW Untruncated'!V:V,'ASETTW Untruncated'!$A:$A,$A100,'ASETTW Untruncated'!$B:$B,$B100,'ASETTW Untruncated'!$C:$C,$C100)</f>
        <v>0</v>
      </c>
      <c r="W100" s="2">
        <f>SUMIFS('ASETTW Untruncated'!W:W,'ASETTW Untruncated'!$A:$A,$A100,'ASETTW Untruncated'!$B:$B,$B100,'ASETTW Untruncated'!$C:$C,$C100)</f>
        <v>0</v>
      </c>
    </row>
    <row r="101" spans="1:23" s="2" customFormat="1" x14ac:dyDescent="0.45">
      <c r="D101" s="2">
        <f>SUMIFS('ASETTW Untruncated'!D:D,'ASETTW Untruncated'!$A:$A,$A101,'ASETTW Untruncated'!$B:$B,$B101,'ASETTW Untruncated'!$C:$C,$C101)</f>
        <v>0</v>
      </c>
      <c r="E101" s="2">
        <f>SUMIFS('ASETTW Untruncated'!E:E,'ASETTW Untruncated'!$A:$A,$A101,'ASETTW Untruncated'!$B:$B,$B101,'ASETTW Untruncated'!$C:$C,$C101)</f>
        <v>0</v>
      </c>
      <c r="F101" s="2">
        <f>SUMIFS('ASETTW Untruncated'!F:F,'ASETTW Untruncated'!$A:$A,$A101,'ASETTW Untruncated'!$B:$B,$B101,'ASETTW Untruncated'!$C:$C,$C101)</f>
        <v>0</v>
      </c>
      <c r="G101" s="2">
        <f>SUMIFS('ASETTW Untruncated'!G:G,'ASETTW Untruncated'!$A:$A,$A101,'ASETTW Untruncated'!$B:$B,$B101,'ASETTW Untruncated'!$C:$C,$C101)</f>
        <v>0</v>
      </c>
      <c r="H101" s="2">
        <f>SUMIFS('ASETTW Untruncated'!H:H,'ASETTW Untruncated'!$A:$A,$A101,'ASETTW Untruncated'!$B:$B,$B101,'ASETTW Untruncated'!$C:$C,$C101)</f>
        <v>0</v>
      </c>
      <c r="I101" s="2">
        <f>SUMIFS('ASETTW Untruncated'!I:I,'ASETTW Untruncated'!$A:$A,$A101,'ASETTW Untruncated'!$B:$B,$B101,'ASETTW Untruncated'!$C:$C,$C101)</f>
        <v>0</v>
      </c>
      <c r="J101" s="2">
        <f>SUMIFS('ASETTW Untruncated'!J:J,'ASETTW Untruncated'!$A:$A,$A101,'ASETTW Untruncated'!$B:$B,$B101,'ASETTW Untruncated'!$C:$C,$C101)</f>
        <v>0</v>
      </c>
      <c r="K101" s="2">
        <f>SUMIFS('ASETTW Untruncated'!K:K,'ASETTW Untruncated'!$A:$A,$A101,'ASETTW Untruncated'!$B:$B,$B101,'ASETTW Untruncated'!$C:$C,$C101)</f>
        <v>0</v>
      </c>
      <c r="L101" s="2">
        <f>SUMIFS('ASETTW Untruncated'!L:L,'ASETTW Untruncated'!$A:$A,$A101,'ASETTW Untruncated'!$B:$B,$B101,'ASETTW Untruncated'!$C:$C,$C101)</f>
        <v>0</v>
      </c>
      <c r="M101" s="2">
        <f>SUMIFS('ASETTW Untruncated'!M:M,'ASETTW Untruncated'!$A:$A,$A101,'ASETTW Untruncated'!$B:$B,$B101,'ASETTW Untruncated'!$C:$C,$C101)</f>
        <v>0</v>
      </c>
      <c r="N101" s="2">
        <f>SUMIFS('ASETTW Untruncated'!N:N,'ASETTW Untruncated'!$A:$A,$A101,'ASETTW Untruncated'!$B:$B,$B101,'ASETTW Untruncated'!$C:$C,$C101)</f>
        <v>0</v>
      </c>
      <c r="O101" s="2">
        <f>SUMIFS('ASETTW Untruncated'!O:O,'ASETTW Untruncated'!$A:$A,$A101,'ASETTW Untruncated'!$B:$B,$B101,'ASETTW Untruncated'!$C:$C,$C101)</f>
        <v>0</v>
      </c>
      <c r="P101" s="2">
        <f>SUMIFS('ASETTW Untruncated'!P:P,'ASETTW Untruncated'!$A:$A,$A101,'ASETTW Untruncated'!$B:$B,$B101,'ASETTW Untruncated'!$C:$C,$C101)</f>
        <v>0</v>
      </c>
      <c r="Q101" s="2">
        <f>SUMIFS('ASETTW Untruncated'!Q:Q,'ASETTW Untruncated'!$A:$A,$A101,'ASETTW Untruncated'!$B:$B,$B101,'ASETTW Untruncated'!$C:$C,$C101)</f>
        <v>0</v>
      </c>
      <c r="R101" s="2">
        <f>SUMIFS('ASETTW Untruncated'!R:R,'ASETTW Untruncated'!$A:$A,$A101,'ASETTW Untruncated'!$B:$B,$B101,'ASETTW Untruncated'!$C:$C,$C101)</f>
        <v>0</v>
      </c>
      <c r="S101" s="2">
        <f>SUMIFS('ASETTW Untruncated'!S:S,'ASETTW Untruncated'!$A:$A,$A101,'ASETTW Untruncated'!$B:$B,$B101,'ASETTW Untruncated'!$C:$C,$C101)</f>
        <v>0</v>
      </c>
      <c r="T101" s="2">
        <f>SUMIFS('ASETTW Untruncated'!T:T,'ASETTW Untruncated'!$A:$A,$A101,'ASETTW Untruncated'!$B:$B,$B101,'ASETTW Untruncated'!$C:$C,$C101)</f>
        <v>0</v>
      </c>
      <c r="U101" s="2">
        <f>SUMIFS('ASETTW Untruncated'!U:U,'ASETTW Untruncated'!$A:$A,$A101,'ASETTW Untruncated'!$B:$B,$B101,'ASETTW Untruncated'!$C:$C,$C101)</f>
        <v>0</v>
      </c>
      <c r="V101" s="2">
        <f>SUMIFS('ASETTW Untruncated'!V:V,'ASETTW Untruncated'!$A:$A,$A101,'ASETTW Untruncated'!$B:$B,$B101,'ASETTW Untruncated'!$C:$C,$C101)</f>
        <v>0</v>
      </c>
      <c r="W101" s="2">
        <f>SUMIFS('ASETTW Untruncated'!W:W,'ASETTW Untruncated'!$A:$A,$A101,'ASETTW Untruncated'!$B:$B,$B101,'ASETTW Untruncated'!$C:$C,$C101)</f>
        <v>0</v>
      </c>
    </row>
    <row r="102" spans="1:23" s="2" customFormat="1" x14ac:dyDescent="0.45">
      <c r="D102" s="2">
        <f>SUMIFS('ASETTW Untruncated'!D:D,'ASETTW Untruncated'!$A:$A,$A102,'ASETTW Untruncated'!$B:$B,$B102,'ASETTW Untruncated'!$C:$C,$C102)</f>
        <v>0</v>
      </c>
      <c r="E102" s="2">
        <f>SUMIFS('ASETTW Untruncated'!E:E,'ASETTW Untruncated'!$A:$A,$A102,'ASETTW Untruncated'!$B:$B,$B102,'ASETTW Untruncated'!$C:$C,$C102)</f>
        <v>0</v>
      </c>
      <c r="F102" s="2">
        <f>SUMIFS('ASETTW Untruncated'!F:F,'ASETTW Untruncated'!$A:$A,$A102,'ASETTW Untruncated'!$B:$B,$B102,'ASETTW Untruncated'!$C:$C,$C102)</f>
        <v>0</v>
      </c>
      <c r="G102" s="2">
        <f>SUMIFS('ASETTW Untruncated'!G:G,'ASETTW Untruncated'!$A:$A,$A102,'ASETTW Untruncated'!$B:$B,$B102,'ASETTW Untruncated'!$C:$C,$C102)</f>
        <v>0</v>
      </c>
      <c r="H102" s="2">
        <f>SUMIFS('ASETTW Untruncated'!H:H,'ASETTW Untruncated'!$A:$A,$A102,'ASETTW Untruncated'!$B:$B,$B102,'ASETTW Untruncated'!$C:$C,$C102)</f>
        <v>0</v>
      </c>
      <c r="I102" s="2">
        <f>SUMIFS('ASETTW Untruncated'!I:I,'ASETTW Untruncated'!$A:$A,$A102,'ASETTW Untruncated'!$B:$B,$B102,'ASETTW Untruncated'!$C:$C,$C102)</f>
        <v>0</v>
      </c>
      <c r="J102" s="2">
        <f>SUMIFS('ASETTW Untruncated'!J:J,'ASETTW Untruncated'!$A:$A,$A102,'ASETTW Untruncated'!$B:$B,$B102,'ASETTW Untruncated'!$C:$C,$C102)</f>
        <v>0</v>
      </c>
      <c r="K102" s="2">
        <f>SUMIFS('ASETTW Untruncated'!K:K,'ASETTW Untruncated'!$A:$A,$A102,'ASETTW Untruncated'!$B:$B,$B102,'ASETTW Untruncated'!$C:$C,$C102)</f>
        <v>0</v>
      </c>
      <c r="L102" s="2">
        <f>SUMIFS('ASETTW Untruncated'!L:L,'ASETTW Untruncated'!$A:$A,$A102,'ASETTW Untruncated'!$B:$B,$B102,'ASETTW Untruncated'!$C:$C,$C102)</f>
        <v>0</v>
      </c>
      <c r="M102" s="2">
        <f>SUMIFS('ASETTW Untruncated'!M:M,'ASETTW Untruncated'!$A:$A,$A102,'ASETTW Untruncated'!$B:$B,$B102,'ASETTW Untruncated'!$C:$C,$C102)</f>
        <v>0</v>
      </c>
      <c r="N102" s="2">
        <f>SUMIFS('ASETTW Untruncated'!N:N,'ASETTW Untruncated'!$A:$A,$A102,'ASETTW Untruncated'!$B:$B,$B102,'ASETTW Untruncated'!$C:$C,$C102)</f>
        <v>0</v>
      </c>
      <c r="O102" s="2">
        <f>SUMIFS('ASETTW Untruncated'!O:O,'ASETTW Untruncated'!$A:$A,$A102,'ASETTW Untruncated'!$B:$B,$B102,'ASETTW Untruncated'!$C:$C,$C102)</f>
        <v>0</v>
      </c>
      <c r="P102" s="2">
        <f>SUMIFS('ASETTW Untruncated'!P:P,'ASETTW Untruncated'!$A:$A,$A102,'ASETTW Untruncated'!$B:$B,$B102,'ASETTW Untruncated'!$C:$C,$C102)</f>
        <v>0</v>
      </c>
      <c r="Q102" s="2">
        <f>SUMIFS('ASETTW Untruncated'!Q:Q,'ASETTW Untruncated'!$A:$A,$A102,'ASETTW Untruncated'!$B:$B,$B102,'ASETTW Untruncated'!$C:$C,$C102)</f>
        <v>0</v>
      </c>
      <c r="R102" s="2">
        <f>SUMIFS('ASETTW Untruncated'!R:R,'ASETTW Untruncated'!$A:$A,$A102,'ASETTW Untruncated'!$B:$B,$B102,'ASETTW Untruncated'!$C:$C,$C102)</f>
        <v>0</v>
      </c>
      <c r="S102" s="2">
        <f>SUMIFS('ASETTW Untruncated'!S:S,'ASETTW Untruncated'!$A:$A,$A102,'ASETTW Untruncated'!$B:$B,$B102,'ASETTW Untruncated'!$C:$C,$C102)</f>
        <v>0</v>
      </c>
      <c r="T102" s="2">
        <f>SUMIFS('ASETTW Untruncated'!T:T,'ASETTW Untruncated'!$A:$A,$A102,'ASETTW Untruncated'!$B:$B,$B102,'ASETTW Untruncated'!$C:$C,$C102)</f>
        <v>0</v>
      </c>
      <c r="U102" s="2">
        <f>SUMIFS('ASETTW Untruncated'!U:U,'ASETTW Untruncated'!$A:$A,$A102,'ASETTW Untruncated'!$B:$B,$B102,'ASETTW Untruncated'!$C:$C,$C102)</f>
        <v>0</v>
      </c>
      <c r="V102" s="2">
        <f>SUMIFS('ASETTW Untruncated'!V:V,'ASETTW Untruncated'!$A:$A,$A102,'ASETTW Untruncated'!$B:$B,$B102,'ASETTW Untruncated'!$C:$C,$C102)</f>
        <v>0</v>
      </c>
      <c r="W102" s="2">
        <f>SUMIFS('ASETTW Untruncated'!W:W,'ASETTW Untruncated'!$A:$A,$A102,'ASETTW Untruncated'!$B:$B,$B102,'ASETTW Untruncated'!$C:$C,$C102)</f>
        <v>0</v>
      </c>
    </row>
    <row r="103" spans="1:23" s="2" customFormat="1" x14ac:dyDescent="0.45">
      <c r="D103" s="2">
        <f>SUMIFS('ASETTW Untruncated'!D:D,'ASETTW Untruncated'!$A:$A,$A103,'ASETTW Untruncated'!$B:$B,$B103,'ASETTW Untruncated'!$C:$C,$C103)</f>
        <v>0</v>
      </c>
      <c r="E103" s="2">
        <f>SUMIFS('ASETTW Untruncated'!E:E,'ASETTW Untruncated'!$A:$A,$A103,'ASETTW Untruncated'!$B:$B,$B103,'ASETTW Untruncated'!$C:$C,$C103)</f>
        <v>0</v>
      </c>
      <c r="F103" s="2">
        <f>SUMIFS('ASETTW Untruncated'!F:F,'ASETTW Untruncated'!$A:$A,$A103,'ASETTW Untruncated'!$B:$B,$B103,'ASETTW Untruncated'!$C:$C,$C103)</f>
        <v>0</v>
      </c>
      <c r="G103" s="2">
        <f>SUMIFS('ASETTW Untruncated'!G:G,'ASETTW Untruncated'!$A:$A,$A103,'ASETTW Untruncated'!$B:$B,$B103,'ASETTW Untruncated'!$C:$C,$C103)</f>
        <v>0</v>
      </c>
      <c r="H103" s="2">
        <f>SUMIFS('ASETTW Untruncated'!H:H,'ASETTW Untruncated'!$A:$A,$A103,'ASETTW Untruncated'!$B:$B,$B103,'ASETTW Untruncated'!$C:$C,$C103)</f>
        <v>0</v>
      </c>
      <c r="I103" s="2">
        <f>SUMIFS('ASETTW Untruncated'!I:I,'ASETTW Untruncated'!$A:$A,$A103,'ASETTW Untruncated'!$B:$B,$B103,'ASETTW Untruncated'!$C:$C,$C103)</f>
        <v>0</v>
      </c>
      <c r="J103" s="2">
        <f>SUMIFS('ASETTW Untruncated'!J:J,'ASETTW Untruncated'!$A:$A,$A103,'ASETTW Untruncated'!$B:$B,$B103,'ASETTW Untruncated'!$C:$C,$C103)</f>
        <v>0</v>
      </c>
      <c r="K103" s="2">
        <f>SUMIFS('ASETTW Untruncated'!K:K,'ASETTW Untruncated'!$A:$A,$A103,'ASETTW Untruncated'!$B:$B,$B103,'ASETTW Untruncated'!$C:$C,$C103)</f>
        <v>0</v>
      </c>
      <c r="L103" s="2">
        <f>SUMIFS('ASETTW Untruncated'!L:L,'ASETTW Untruncated'!$A:$A,$A103,'ASETTW Untruncated'!$B:$B,$B103,'ASETTW Untruncated'!$C:$C,$C103)</f>
        <v>0</v>
      </c>
      <c r="M103" s="2">
        <f>SUMIFS('ASETTW Untruncated'!M:M,'ASETTW Untruncated'!$A:$A,$A103,'ASETTW Untruncated'!$B:$B,$B103,'ASETTW Untruncated'!$C:$C,$C103)</f>
        <v>0</v>
      </c>
      <c r="N103" s="2">
        <f>SUMIFS('ASETTW Untruncated'!N:N,'ASETTW Untruncated'!$A:$A,$A103,'ASETTW Untruncated'!$B:$B,$B103,'ASETTW Untruncated'!$C:$C,$C103)</f>
        <v>0</v>
      </c>
      <c r="O103" s="2">
        <f>SUMIFS('ASETTW Untruncated'!O:O,'ASETTW Untruncated'!$A:$A,$A103,'ASETTW Untruncated'!$B:$B,$B103,'ASETTW Untruncated'!$C:$C,$C103)</f>
        <v>0</v>
      </c>
      <c r="P103" s="2">
        <f>SUMIFS('ASETTW Untruncated'!P:P,'ASETTW Untruncated'!$A:$A,$A103,'ASETTW Untruncated'!$B:$B,$B103,'ASETTW Untruncated'!$C:$C,$C103)</f>
        <v>0</v>
      </c>
      <c r="Q103" s="2">
        <f>SUMIFS('ASETTW Untruncated'!Q:Q,'ASETTW Untruncated'!$A:$A,$A103,'ASETTW Untruncated'!$B:$B,$B103,'ASETTW Untruncated'!$C:$C,$C103)</f>
        <v>0</v>
      </c>
      <c r="R103" s="2">
        <f>SUMIFS('ASETTW Untruncated'!R:R,'ASETTW Untruncated'!$A:$A,$A103,'ASETTW Untruncated'!$B:$B,$B103,'ASETTW Untruncated'!$C:$C,$C103)</f>
        <v>0</v>
      </c>
      <c r="S103" s="2">
        <f>SUMIFS('ASETTW Untruncated'!S:S,'ASETTW Untruncated'!$A:$A,$A103,'ASETTW Untruncated'!$B:$B,$B103,'ASETTW Untruncated'!$C:$C,$C103)</f>
        <v>0</v>
      </c>
      <c r="T103" s="2">
        <f>SUMIFS('ASETTW Untruncated'!T:T,'ASETTW Untruncated'!$A:$A,$A103,'ASETTW Untruncated'!$B:$B,$B103,'ASETTW Untruncated'!$C:$C,$C103)</f>
        <v>0</v>
      </c>
      <c r="U103" s="2">
        <f>SUMIFS('ASETTW Untruncated'!U:U,'ASETTW Untruncated'!$A:$A,$A103,'ASETTW Untruncated'!$B:$B,$B103,'ASETTW Untruncated'!$C:$C,$C103)</f>
        <v>0</v>
      </c>
      <c r="V103" s="2">
        <f>SUMIFS('ASETTW Untruncated'!V:V,'ASETTW Untruncated'!$A:$A,$A103,'ASETTW Untruncated'!$B:$B,$B103,'ASETTW Untruncated'!$C:$C,$C103)</f>
        <v>0</v>
      </c>
      <c r="W103" s="2">
        <f>SUMIFS('ASETTW Untruncated'!W:W,'ASETTW Untruncated'!$A:$A,$A103,'ASETTW Untruncated'!$B:$B,$B103,'ASETTW Untruncated'!$C:$C,$C103)</f>
        <v>0</v>
      </c>
    </row>
    <row r="104" spans="1:23" x14ac:dyDescent="0.45">
      <c r="A104" t="s">
        <v>142</v>
      </c>
      <c r="B104" t="s">
        <v>17</v>
      </c>
      <c r="C104" t="s">
        <v>33</v>
      </c>
      <c r="D104">
        <f>SUMIFS('ASETTW Untruncated'!D:D,'ASETTW Untruncated'!$A:$A,$A104,'ASETTW Untruncated'!$B:$B,$B104,'ASETTW Untruncated'!$C:$C,$C104)</f>
        <v>2.0556649489599583</v>
      </c>
      <c r="E104">
        <f>SUMIFS('ASETTW Untruncated'!E:E,'ASETTW Untruncated'!$A:$A,$A104,'ASETTW Untruncated'!$B:$B,$B104,'ASETTW Untruncated'!$C:$C,$C104)</f>
        <v>1.9022435891093519</v>
      </c>
      <c r="F104">
        <f>SUMIFS('ASETTW Untruncated'!F:F,'ASETTW Untruncated'!$A:$A,$A104,'ASETTW Untruncated'!$B:$B,$B104,'ASETTW Untruncated'!$C:$C,$C104)</f>
        <v>1.884903488919967</v>
      </c>
      <c r="G104">
        <f>SUMIFS('ASETTW Untruncated'!G:G,'ASETTW Untruncated'!$A:$A,$A104,'ASETTW Untruncated'!$B:$B,$B104,'ASETTW Untruncated'!$C:$C,$C104)</f>
        <v>1.8510928776260527</v>
      </c>
      <c r="H104">
        <f>SUMIFS('ASETTW Untruncated'!H:H,'ASETTW Untruncated'!$A:$A,$A104,'ASETTW Untruncated'!$B:$B,$B104,'ASETTW Untruncated'!$C:$C,$C104)</f>
        <v>1.909600989081927</v>
      </c>
      <c r="I104">
        <f>SUMIFS('ASETTW Untruncated'!I:I,'ASETTW Untruncated'!$A:$A,$A104,'ASETTW Untruncated'!$B:$B,$B104,'ASETTW Untruncated'!$C:$C,$C104)</f>
        <v>1.8003133456961746</v>
      </c>
      <c r="J104">
        <f>SUMIFS('ASETTW Untruncated'!J:J,'ASETTW Untruncated'!$A:$A,$A104,'ASETTW Untruncated'!$B:$B,$B104,'ASETTW Untruncated'!$C:$C,$C104)</f>
        <v>1.7740601080246543</v>
      </c>
      <c r="K104">
        <f>SUMIFS('ASETTW Untruncated'!K:K,'ASETTW Untruncated'!$A:$A,$A104,'ASETTW Untruncated'!$B:$B,$B104,'ASETTW Untruncated'!$C:$C,$C104)</f>
        <v>1.7626166310676157</v>
      </c>
      <c r="L104">
        <f>SUMIFS('ASETTW Untruncated'!L:L,'ASETTW Untruncated'!$A:$A,$A104,'ASETTW Untruncated'!$B:$B,$B104,'ASETTW Untruncated'!$C:$C,$C104)</f>
        <v>1.8026488182675189</v>
      </c>
      <c r="M104">
        <f>SUMIFS('ASETTW Untruncated'!M:M,'ASETTW Untruncated'!$A:$A,$A104,'ASETTW Untruncated'!$B:$B,$B104,'ASETTW Untruncated'!$C:$C,$C104)</f>
        <v>1.71313194018698</v>
      </c>
      <c r="N104">
        <f>SUMIFS('ASETTW Untruncated'!N:N,'ASETTW Untruncated'!$A:$A,$A104,'ASETTW Untruncated'!$B:$B,$B104,'ASETTW Untruncated'!$C:$C,$C104)</f>
        <v>1.6857950505567247</v>
      </c>
      <c r="O104">
        <f>SUMIFS('ASETTW Untruncated'!O:O,'ASETTW Untruncated'!$A:$A,$A104,'ASETTW Untruncated'!$B:$B,$B104,'ASETTW Untruncated'!$C:$C,$C104)</f>
        <v>1.6848338949556769</v>
      </c>
      <c r="P104">
        <f>SUMIFS('ASETTW Untruncated'!P:P,'ASETTW Untruncated'!$A:$A,$A104,'ASETTW Untruncated'!$B:$B,$B104,'ASETTW Untruncated'!$C:$C,$C104)</f>
        <v>1.7190911235278974</v>
      </c>
      <c r="Q104">
        <f>SUMIFS('ASETTW Untruncated'!Q:Q,'ASETTW Untruncated'!$A:$A,$A104,'ASETTW Untruncated'!$B:$B,$B104,'ASETTW Untruncated'!$C:$C,$C104)</f>
        <v>1.646950067905512</v>
      </c>
      <c r="R104">
        <f>SUMIFS('ASETTW Untruncated'!R:R,'ASETTW Untruncated'!$A:$A,$A104,'ASETTW Untruncated'!$B:$B,$B104,'ASETTW Untruncated'!$C:$C,$C104)</f>
        <v>1.6183537652732409</v>
      </c>
      <c r="S104">
        <f>SUMIFS('ASETTW Untruncated'!S:S,'ASETTW Untruncated'!$A:$A,$A104,'ASETTW Untruncated'!$B:$B,$B104,'ASETTW Untruncated'!$C:$C,$C104)</f>
        <v>1.6267134881452123</v>
      </c>
      <c r="T104">
        <f>SUMIFS('ASETTW Untruncated'!T:T,'ASETTW Untruncated'!$A:$A,$A104,'ASETTW Untruncated'!$B:$B,$B104,'ASETTW Untruncated'!$C:$C,$C104)</f>
        <v>1.6351305403218321</v>
      </c>
      <c r="U104">
        <f>SUMIFS('ASETTW Untruncated'!U:U,'ASETTW Untruncated'!$A:$A,$A104,'ASETTW Untruncated'!$B:$B,$B104,'ASETTW Untruncated'!$C:$C,$C104)</f>
        <v>1.5787007821825099</v>
      </c>
      <c r="V104">
        <f>SUMIFS('ASETTW Untruncated'!V:V,'ASETTW Untruncated'!$A:$A,$A104,'ASETTW Untruncated'!$B:$B,$B104,'ASETTW Untruncated'!$C:$C,$C104)</f>
        <v>1.5483599923184395</v>
      </c>
      <c r="W104">
        <f>SUMIFS('ASETTW Untruncated'!W:W,'ASETTW Untruncated'!$A:$A,$A104,'ASETTW Untruncated'!$B:$B,$B104,'ASETTW Untruncated'!$C:$C,$C104)</f>
        <v>1.5648966226565098</v>
      </c>
    </row>
    <row r="105" spans="1:23" s="2" customFormat="1" x14ac:dyDescent="0.45">
      <c r="D105" s="2">
        <f>SUMIFS('ASETTW Untruncated'!D:D,'ASETTW Untruncated'!$A:$A,$A105,'ASETTW Untruncated'!$B:$B,$B105,'ASETTW Untruncated'!$C:$C,$C105)</f>
        <v>0</v>
      </c>
      <c r="E105" s="2">
        <f>SUMIFS('ASETTW Untruncated'!E:E,'ASETTW Untruncated'!$A:$A,$A105,'ASETTW Untruncated'!$B:$B,$B105,'ASETTW Untruncated'!$C:$C,$C105)</f>
        <v>0</v>
      </c>
      <c r="F105" s="2">
        <f>SUMIFS('ASETTW Untruncated'!F:F,'ASETTW Untruncated'!$A:$A,$A105,'ASETTW Untruncated'!$B:$B,$B105,'ASETTW Untruncated'!$C:$C,$C105)</f>
        <v>0</v>
      </c>
      <c r="G105" s="2">
        <f>SUMIFS('ASETTW Untruncated'!G:G,'ASETTW Untruncated'!$A:$A,$A105,'ASETTW Untruncated'!$B:$B,$B105,'ASETTW Untruncated'!$C:$C,$C105)</f>
        <v>0</v>
      </c>
      <c r="H105" s="2">
        <f>SUMIFS('ASETTW Untruncated'!H:H,'ASETTW Untruncated'!$A:$A,$A105,'ASETTW Untruncated'!$B:$B,$B105,'ASETTW Untruncated'!$C:$C,$C105)</f>
        <v>0</v>
      </c>
      <c r="I105" s="2">
        <f>SUMIFS('ASETTW Untruncated'!I:I,'ASETTW Untruncated'!$A:$A,$A105,'ASETTW Untruncated'!$B:$B,$B105,'ASETTW Untruncated'!$C:$C,$C105)</f>
        <v>0</v>
      </c>
      <c r="J105" s="2">
        <f>SUMIFS('ASETTW Untruncated'!J:J,'ASETTW Untruncated'!$A:$A,$A105,'ASETTW Untruncated'!$B:$B,$B105,'ASETTW Untruncated'!$C:$C,$C105)</f>
        <v>0</v>
      </c>
      <c r="K105" s="2">
        <f>SUMIFS('ASETTW Untruncated'!K:K,'ASETTW Untruncated'!$A:$A,$A105,'ASETTW Untruncated'!$B:$B,$B105,'ASETTW Untruncated'!$C:$C,$C105)</f>
        <v>0</v>
      </c>
      <c r="L105" s="2">
        <f>SUMIFS('ASETTW Untruncated'!L:L,'ASETTW Untruncated'!$A:$A,$A105,'ASETTW Untruncated'!$B:$B,$B105,'ASETTW Untruncated'!$C:$C,$C105)</f>
        <v>0</v>
      </c>
      <c r="M105" s="2">
        <f>SUMIFS('ASETTW Untruncated'!M:M,'ASETTW Untruncated'!$A:$A,$A105,'ASETTW Untruncated'!$B:$B,$B105,'ASETTW Untruncated'!$C:$C,$C105)</f>
        <v>0</v>
      </c>
      <c r="N105" s="2">
        <f>SUMIFS('ASETTW Untruncated'!N:N,'ASETTW Untruncated'!$A:$A,$A105,'ASETTW Untruncated'!$B:$B,$B105,'ASETTW Untruncated'!$C:$C,$C105)</f>
        <v>0</v>
      </c>
      <c r="O105" s="2">
        <f>SUMIFS('ASETTW Untruncated'!O:O,'ASETTW Untruncated'!$A:$A,$A105,'ASETTW Untruncated'!$B:$B,$B105,'ASETTW Untruncated'!$C:$C,$C105)</f>
        <v>0</v>
      </c>
      <c r="P105" s="2">
        <f>SUMIFS('ASETTW Untruncated'!P:P,'ASETTW Untruncated'!$A:$A,$A105,'ASETTW Untruncated'!$B:$B,$B105,'ASETTW Untruncated'!$C:$C,$C105)</f>
        <v>0</v>
      </c>
      <c r="Q105" s="2">
        <f>SUMIFS('ASETTW Untruncated'!Q:Q,'ASETTW Untruncated'!$A:$A,$A105,'ASETTW Untruncated'!$B:$B,$B105,'ASETTW Untruncated'!$C:$C,$C105)</f>
        <v>0</v>
      </c>
      <c r="R105" s="2">
        <f>SUMIFS('ASETTW Untruncated'!R:R,'ASETTW Untruncated'!$A:$A,$A105,'ASETTW Untruncated'!$B:$B,$B105,'ASETTW Untruncated'!$C:$C,$C105)</f>
        <v>0</v>
      </c>
      <c r="S105" s="2">
        <f>SUMIFS('ASETTW Untruncated'!S:S,'ASETTW Untruncated'!$A:$A,$A105,'ASETTW Untruncated'!$B:$B,$B105,'ASETTW Untruncated'!$C:$C,$C105)</f>
        <v>0</v>
      </c>
      <c r="T105" s="2">
        <f>SUMIFS('ASETTW Untruncated'!T:T,'ASETTW Untruncated'!$A:$A,$A105,'ASETTW Untruncated'!$B:$B,$B105,'ASETTW Untruncated'!$C:$C,$C105)</f>
        <v>0</v>
      </c>
      <c r="U105" s="2">
        <f>SUMIFS('ASETTW Untruncated'!U:U,'ASETTW Untruncated'!$A:$A,$A105,'ASETTW Untruncated'!$B:$B,$B105,'ASETTW Untruncated'!$C:$C,$C105)</f>
        <v>0</v>
      </c>
      <c r="V105" s="2">
        <f>SUMIFS('ASETTW Untruncated'!V:V,'ASETTW Untruncated'!$A:$A,$A105,'ASETTW Untruncated'!$B:$B,$B105,'ASETTW Untruncated'!$C:$C,$C105)</f>
        <v>0</v>
      </c>
      <c r="W105" s="2">
        <f>SUMIFS('ASETTW Untruncated'!W:W,'ASETTW Untruncated'!$A:$A,$A105,'ASETTW Untruncated'!$B:$B,$B105,'ASETTW Untruncated'!$C:$C,$C105)</f>
        <v>0</v>
      </c>
    </row>
    <row r="106" spans="1:23" s="2" customFormat="1" x14ac:dyDescent="0.45">
      <c r="D106" s="2">
        <f>SUMIFS('ASETTW Untruncated'!D:D,'ASETTW Untruncated'!$A:$A,$A106,'ASETTW Untruncated'!$B:$B,$B106,'ASETTW Untruncated'!$C:$C,$C106)</f>
        <v>0</v>
      </c>
      <c r="E106" s="2">
        <f>SUMIFS('ASETTW Untruncated'!E:E,'ASETTW Untruncated'!$A:$A,$A106,'ASETTW Untruncated'!$B:$B,$B106,'ASETTW Untruncated'!$C:$C,$C106)</f>
        <v>0</v>
      </c>
      <c r="F106" s="2">
        <f>SUMIFS('ASETTW Untruncated'!F:F,'ASETTW Untruncated'!$A:$A,$A106,'ASETTW Untruncated'!$B:$B,$B106,'ASETTW Untruncated'!$C:$C,$C106)</f>
        <v>0</v>
      </c>
      <c r="G106" s="2">
        <f>SUMIFS('ASETTW Untruncated'!G:G,'ASETTW Untruncated'!$A:$A,$A106,'ASETTW Untruncated'!$B:$B,$B106,'ASETTW Untruncated'!$C:$C,$C106)</f>
        <v>0</v>
      </c>
      <c r="H106" s="2">
        <f>SUMIFS('ASETTW Untruncated'!H:H,'ASETTW Untruncated'!$A:$A,$A106,'ASETTW Untruncated'!$B:$B,$B106,'ASETTW Untruncated'!$C:$C,$C106)</f>
        <v>0</v>
      </c>
      <c r="I106" s="2">
        <f>SUMIFS('ASETTW Untruncated'!I:I,'ASETTW Untruncated'!$A:$A,$A106,'ASETTW Untruncated'!$B:$B,$B106,'ASETTW Untruncated'!$C:$C,$C106)</f>
        <v>0</v>
      </c>
      <c r="J106" s="2">
        <f>SUMIFS('ASETTW Untruncated'!J:J,'ASETTW Untruncated'!$A:$A,$A106,'ASETTW Untruncated'!$B:$B,$B106,'ASETTW Untruncated'!$C:$C,$C106)</f>
        <v>0</v>
      </c>
      <c r="K106" s="2">
        <f>SUMIFS('ASETTW Untruncated'!K:K,'ASETTW Untruncated'!$A:$A,$A106,'ASETTW Untruncated'!$B:$B,$B106,'ASETTW Untruncated'!$C:$C,$C106)</f>
        <v>0</v>
      </c>
      <c r="L106" s="2">
        <f>SUMIFS('ASETTW Untruncated'!L:L,'ASETTW Untruncated'!$A:$A,$A106,'ASETTW Untruncated'!$B:$B,$B106,'ASETTW Untruncated'!$C:$C,$C106)</f>
        <v>0</v>
      </c>
      <c r="M106" s="2">
        <f>SUMIFS('ASETTW Untruncated'!M:M,'ASETTW Untruncated'!$A:$A,$A106,'ASETTW Untruncated'!$B:$B,$B106,'ASETTW Untruncated'!$C:$C,$C106)</f>
        <v>0</v>
      </c>
      <c r="N106" s="2">
        <f>SUMIFS('ASETTW Untruncated'!N:N,'ASETTW Untruncated'!$A:$A,$A106,'ASETTW Untruncated'!$B:$B,$B106,'ASETTW Untruncated'!$C:$C,$C106)</f>
        <v>0</v>
      </c>
      <c r="O106" s="2">
        <f>SUMIFS('ASETTW Untruncated'!O:O,'ASETTW Untruncated'!$A:$A,$A106,'ASETTW Untruncated'!$B:$B,$B106,'ASETTW Untruncated'!$C:$C,$C106)</f>
        <v>0</v>
      </c>
      <c r="P106" s="2">
        <f>SUMIFS('ASETTW Untruncated'!P:P,'ASETTW Untruncated'!$A:$A,$A106,'ASETTW Untruncated'!$B:$B,$B106,'ASETTW Untruncated'!$C:$C,$C106)</f>
        <v>0</v>
      </c>
      <c r="Q106" s="2">
        <f>SUMIFS('ASETTW Untruncated'!Q:Q,'ASETTW Untruncated'!$A:$A,$A106,'ASETTW Untruncated'!$B:$B,$B106,'ASETTW Untruncated'!$C:$C,$C106)</f>
        <v>0</v>
      </c>
      <c r="R106" s="2">
        <f>SUMIFS('ASETTW Untruncated'!R:R,'ASETTW Untruncated'!$A:$A,$A106,'ASETTW Untruncated'!$B:$B,$B106,'ASETTW Untruncated'!$C:$C,$C106)</f>
        <v>0</v>
      </c>
      <c r="S106" s="2">
        <f>SUMIFS('ASETTW Untruncated'!S:S,'ASETTW Untruncated'!$A:$A,$A106,'ASETTW Untruncated'!$B:$B,$B106,'ASETTW Untruncated'!$C:$C,$C106)</f>
        <v>0</v>
      </c>
      <c r="T106" s="2">
        <f>SUMIFS('ASETTW Untruncated'!T:T,'ASETTW Untruncated'!$A:$A,$A106,'ASETTW Untruncated'!$B:$B,$B106,'ASETTW Untruncated'!$C:$C,$C106)</f>
        <v>0</v>
      </c>
      <c r="U106" s="2">
        <f>SUMIFS('ASETTW Untruncated'!U:U,'ASETTW Untruncated'!$A:$A,$A106,'ASETTW Untruncated'!$B:$B,$B106,'ASETTW Untruncated'!$C:$C,$C106)</f>
        <v>0</v>
      </c>
      <c r="V106" s="2">
        <f>SUMIFS('ASETTW Untruncated'!V:V,'ASETTW Untruncated'!$A:$A,$A106,'ASETTW Untruncated'!$B:$B,$B106,'ASETTW Untruncated'!$C:$C,$C106)</f>
        <v>0</v>
      </c>
      <c r="W106" s="2">
        <f>SUMIFS('ASETTW Untruncated'!W:W,'ASETTW Untruncated'!$A:$A,$A106,'ASETTW Untruncated'!$B:$B,$B106,'ASETTW Untruncated'!$C:$C,$C106)</f>
        <v>0</v>
      </c>
    </row>
    <row r="107" spans="1:23" s="2" customFormat="1" x14ac:dyDescent="0.45">
      <c r="D107" s="2">
        <f>SUMIFS('ASETTW Untruncated'!D:D,'ASETTW Untruncated'!$A:$A,$A107,'ASETTW Untruncated'!$B:$B,$B107,'ASETTW Untruncated'!$C:$C,$C107)</f>
        <v>0</v>
      </c>
      <c r="E107" s="2">
        <f>SUMIFS('ASETTW Untruncated'!E:E,'ASETTW Untruncated'!$A:$A,$A107,'ASETTW Untruncated'!$B:$B,$B107,'ASETTW Untruncated'!$C:$C,$C107)</f>
        <v>0</v>
      </c>
      <c r="F107" s="2">
        <f>SUMIFS('ASETTW Untruncated'!F:F,'ASETTW Untruncated'!$A:$A,$A107,'ASETTW Untruncated'!$B:$B,$B107,'ASETTW Untruncated'!$C:$C,$C107)</f>
        <v>0</v>
      </c>
      <c r="G107" s="2">
        <f>SUMIFS('ASETTW Untruncated'!G:G,'ASETTW Untruncated'!$A:$A,$A107,'ASETTW Untruncated'!$B:$B,$B107,'ASETTW Untruncated'!$C:$C,$C107)</f>
        <v>0</v>
      </c>
      <c r="H107" s="2">
        <f>SUMIFS('ASETTW Untruncated'!H:H,'ASETTW Untruncated'!$A:$A,$A107,'ASETTW Untruncated'!$B:$B,$B107,'ASETTW Untruncated'!$C:$C,$C107)</f>
        <v>0</v>
      </c>
      <c r="I107" s="2">
        <f>SUMIFS('ASETTW Untruncated'!I:I,'ASETTW Untruncated'!$A:$A,$A107,'ASETTW Untruncated'!$B:$B,$B107,'ASETTW Untruncated'!$C:$C,$C107)</f>
        <v>0</v>
      </c>
      <c r="J107" s="2">
        <f>SUMIFS('ASETTW Untruncated'!J:J,'ASETTW Untruncated'!$A:$A,$A107,'ASETTW Untruncated'!$B:$B,$B107,'ASETTW Untruncated'!$C:$C,$C107)</f>
        <v>0</v>
      </c>
      <c r="K107" s="2">
        <f>SUMIFS('ASETTW Untruncated'!K:K,'ASETTW Untruncated'!$A:$A,$A107,'ASETTW Untruncated'!$B:$B,$B107,'ASETTW Untruncated'!$C:$C,$C107)</f>
        <v>0</v>
      </c>
      <c r="L107" s="2">
        <f>SUMIFS('ASETTW Untruncated'!L:L,'ASETTW Untruncated'!$A:$A,$A107,'ASETTW Untruncated'!$B:$B,$B107,'ASETTW Untruncated'!$C:$C,$C107)</f>
        <v>0</v>
      </c>
      <c r="M107" s="2">
        <f>SUMIFS('ASETTW Untruncated'!M:M,'ASETTW Untruncated'!$A:$A,$A107,'ASETTW Untruncated'!$B:$B,$B107,'ASETTW Untruncated'!$C:$C,$C107)</f>
        <v>0</v>
      </c>
      <c r="N107" s="2">
        <f>SUMIFS('ASETTW Untruncated'!N:N,'ASETTW Untruncated'!$A:$A,$A107,'ASETTW Untruncated'!$B:$B,$B107,'ASETTW Untruncated'!$C:$C,$C107)</f>
        <v>0</v>
      </c>
      <c r="O107" s="2">
        <f>SUMIFS('ASETTW Untruncated'!O:O,'ASETTW Untruncated'!$A:$A,$A107,'ASETTW Untruncated'!$B:$B,$B107,'ASETTW Untruncated'!$C:$C,$C107)</f>
        <v>0</v>
      </c>
      <c r="P107" s="2">
        <f>SUMIFS('ASETTW Untruncated'!P:P,'ASETTW Untruncated'!$A:$A,$A107,'ASETTW Untruncated'!$B:$B,$B107,'ASETTW Untruncated'!$C:$C,$C107)</f>
        <v>0</v>
      </c>
      <c r="Q107" s="2">
        <f>SUMIFS('ASETTW Untruncated'!Q:Q,'ASETTW Untruncated'!$A:$A,$A107,'ASETTW Untruncated'!$B:$B,$B107,'ASETTW Untruncated'!$C:$C,$C107)</f>
        <v>0</v>
      </c>
      <c r="R107" s="2">
        <f>SUMIFS('ASETTW Untruncated'!R:R,'ASETTW Untruncated'!$A:$A,$A107,'ASETTW Untruncated'!$B:$B,$B107,'ASETTW Untruncated'!$C:$C,$C107)</f>
        <v>0</v>
      </c>
      <c r="S107" s="2">
        <f>SUMIFS('ASETTW Untruncated'!S:S,'ASETTW Untruncated'!$A:$A,$A107,'ASETTW Untruncated'!$B:$B,$B107,'ASETTW Untruncated'!$C:$C,$C107)</f>
        <v>0</v>
      </c>
      <c r="T107" s="2">
        <f>SUMIFS('ASETTW Untruncated'!T:T,'ASETTW Untruncated'!$A:$A,$A107,'ASETTW Untruncated'!$B:$B,$B107,'ASETTW Untruncated'!$C:$C,$C107)</f>
        <v>0</v>
      </c>
      <c r="U107" s="2">
        <f>SUMIFS('ASETTW Untruncated'!U:U,'ASETTW Untruncated'!$A:$A,$A107,'ASETTW Untruncated'!$B:$B,$B107,'ASETTW Untruncated'!$C:$C,$C107)</f>
        <v>0</v>
      </c>
      <c r="V107" s="2">
        <f>SUMIFS('ASETTW Untruncated'!V:V,'ASETTW Untruncated'!$A:$A,$A107,'ASETTW Untruncated'!$B:$B,$B107,'ASETTW Untruncated'!$C:$C,$C107)</f>
        <v>0</v>
      </c>
      <c r="W107" s="2">
        <f>SUMIFS('ASETTW Untruncated'!W:W,'ASETTW Untruncated'!$A:$A,$A107,'ASETTW Untruncated'!$B:$B,$B107,'ASETTW Untruncated'!$C:$C,$C107)</f>
        <v>0</v>
      </c>
    </row>
    <row r="108" spans="1:23" s="2" customFormat="1" x14ac:dyDescent="0.45">
      <c r="D108" s="2">
        <f>SUMIFS('ASETTW Untruncated'!D:D,'ASETTW Untruncated'!$A:$A,$A108,'ASETTW Untruncated'!$B:$B,$B108,'ASETTW Untruncated'!$C:$C,$C108)</f>
        <v>0</v>
      </c>
      <c r="E108" s="2">
        <f>SUMIFS('ASETTW Untruncated'!E:E,'ASETTW Untruncated'!$A:$A,$A108,'ASETTW Untruncated'!$B:$B,$B108,'ASETTW Untruncated'!$C:$C,$C108)</f>
        <v>0</v>
      </c>
      <c r="F108" s="2">
        <f>SUMIFS('ASETTW Untruncated'!F:F,'ASETTW Untruncated'!$A:$A,$A108,'ASETTW Untruncated'!$B:$B,$B108,'ASETTW Untruncated'!$C:$C,$C108)</f>
        <v>0</v>
      </c>
      <c r="G108" s="2">
        <f>SUMIFS('ASETTW Untruncated'!G:G,'ASETTW Untruncated'!$A:$A,$A108,'ASETTW Untruncated'!$B:$B,$B108,'ASETTW Untruncated'!$C:$C,$C108)</f>
        <v>0</v>
      </c>
      <c r="H108" s="2">
        <f>SUMIFS('ASETTW Untruncated'!H:H,'ASETTW Untruncated'!$A:$A,$A108,'ASETTW Untruncated'!$B:$B,$B108,'ASETTW Untruncated'!$C:$C,$C108)</f>
        <v>0</v>
      </c>
      <c r="I108" s="2">
        <f>SUMIFS('ASETTW Untruncated'!I:I,'ASETTW Untruncated'!$A:$A,$A108,'ASETTW Untruncated'!$B:$B,$B108,'ASETTW Untruncated'!$C:$C,$C108)</f>
        <v>0</v>
      </c>
      <c r="J108" s="2">
        <f>SUMIFS('ASETTW Untruncated'!J:J,'ASETTW Untruncated'!$A:$A,$A108,'ASETTW Untruncated'!$B:$B,$B108,'ASETTW Untruncated'!$C:$C,$C108)</f>
        <v>0</v>
      </c>
      <c r="K108" s="2">
        <f>SUMIFS('ASETTW Untruncated'!K:K,'ASETTW Untruncated'!$A:$A,$A108,'ASETTW Untruncated'!$B:$B,$B108,'ASETTW Untruncated'!$C:$C,$C108)</f>
        <v>0</v>
      </c>
      <c r="L108" s="2">
        <f>SUMIFS('ASETTW Untruncated'!L:L,'ASETTW Untruncated'!$A:$A,$A108,'ASETTW Untruncated'!$B:$B,$B108,'ASETTW Untruncated'!$C:$C,$C108)</f>
        <v>0</v>
      </c>
      <c r="M108" s="2">
        <f>SUMIFS('ASETTW Untruncated'!M:M,'ASETTW Untruncated'!$A:$A,$A108,'ASETTW Untruncated'!$B:$B,$B108,'ASETTW Untruncated'!$C:$C,$C108)</f>
        <v>0</v>
      </c>
      <c r="N108" s="2">
        <f>SUMIFS('ASETTW Untruncated'!N:N,'ASETTW Untruncated'!$A:$A,$A108,'ASETTW Untruncated'!$B:$B,$B108,'ASETTW Untruncated'!$C:$C,$C108)</f>
        <v>0</v>
      </c>
      <c r="O108" s="2">
        <f>SUMIFS('ASETTW Untruncated'!O:O,'ASETTW Untruncated'!$A:$A,$A108,'ASETTW Untruncated'!$B:$B,$B108,'ASETTW Untruncated'!$C:$C,$C108)</f>
        <v>0</v>
      </c>
      <c r="P108" s="2">
        <f>SUMIFS('ASETTW Untruncated'!P:P,'ASETTW Untruncated'!$A:$A,$A108,'ASETTW Untruncated'!$B:$B,$B108,'ASETTW Untruncated'!$C:$C,$C108)</f>
        <v>0</v>
      </c>
      <c r="Q108" s="2">
        <f>SUMIFS('ASETTW Untruncated'!Q:Q,'ASETTW Untruncated'!$A:$A,$A108,'ASETTW Untruncated'!$B:$B,$B108,'ASETTW Untruncated'!$C:$C,$C108)</f>
        <v>0</v>
      </c>
      <c r="R108" s="2">
        <f>SUMIFS('ASETTW Untruncated'!R:R,'ASETTW Untruncated'!$A:$A,$A108,'ASETTW Untruncated'!$B:$B,$B108,'ASETTW Untruncated'!$C:$C,$C108)</f>
        <v>0</v>
      </c>
      <c r="S108" s="2">
        <f>SUMIFS('ASETTW Untruncated'!S:S,'ASETTW Untruncated'!$A:$A,$A108,'ASETTW Untruncated'!$B:$B,$B108,'ASETTW Untruncated'!$C:$C,$C108)</f>
        <v>0</v>
      </c>
      <c r="T108" s="2">
        <f>SUMIFS('ASETTW Untruncated'!T:T,'ASETTW Untruncated'!$A:$A,$A108,'ASETTW Untruncated'!$B:$B,$B108,'ASETTW Untruncated'!$C:$C,$C108)</f>
        <v>0</v>
      </c>
      <c r="U108" s="2">
        <f>SUMIFS('ASETTW Untruncated'!U:U,'ASETTW Untruncated'!$A:$A,$A108,'ASETTW Untruncated'!$B:$B,$B108,'ASETTW Untruncated'!$C:$C,$C108)</f>
        <v>0</v>
      </c>
      <c r="V108" s="2">
        <f>SUMIFS('ASETTW Untruncated'!V:V,'ASETTW Untruncated'!$A:$A,$A108,'ASETTW Untruncated'!$B:$B,$B108,'ASETTW Untruncated'!$C:$C,$C108)</f>
        <v>0</v>
      </c>
      <c r="W108" s="2">
        <f>SUMIFS('ASETTW Untruncated'!W:W,'ASETTW Untruncated'!$A:$A,$A108,'ASETTW Untruncated'!$B:$B,$B108,'ASETTW Untruncated'!$C:$C,$C108)</f>
        <v>0</v>
      </c>
    </row>
    <row r="109" spans="1:23" s="2" customFormat="1" x14ac:dyDescent="0.45">
      <c r="D109" s="2">
        <f>SUMIFS('ASETTW Untruncated'!D:D,'ASETTW Untruncated'!$A:$A,$A109,'ASETTW Untruncated'!$B:$B,$B109,'ASETTW Untruncated'!$C:$C,$C109)</f>
        <v>0</v>
      </c>
      <c r="E109" s="2">
        <f>SUMIFS('ASETTW Untruncated'!E:E,'ASETTW Untruncated'!$A:$A,$A109,'ASETTW Untruncated'!$B:$B,$B109,'ASETTW Untruncated'!$C:$C,$C109)</f>
        <v>0</v>
      </c>
      <c r="F109" s="2">
        <f>SUMIFS('ASETTW Untruncated'!F:F,'ASETTW Untruncated'!$A:$A,$A109,'ASETTW Untruncated'!$B:$B,$B109,'ASETTW Untruncated'!$C:$C,$C109)</f>
        <v>0</v>
      </c>
      <c r="G109" s="2">
        <f>SUMIFS('ASETTW Untruncated'!G:G,'ASETTW Untruncated'!$A:$A,$A109,'ASETTW Untruncated'!$B:$B,$B109,'ASETTW Untruncated'!$C:$C,$C109)</f>
        <v>0</v>
      </c>
      <c r="H109" s="2">
        <f>SUMIFS('ASETTW Untruncated'!H:H,'ASETTW Untruncated'!$A:$A,$A109,'ASETTW Untruncated'!$B:$B,$B109,'ASETTW Untruncated'!$C:$C,$C109)</f>
        <v>0</v>
      </c>
      <c r="I109" s="2">
        <f>SUMIFS('ASETTW Untruncated'!I:I,'ASETTW Untruncated'!$A:$A,$A109,'ASETTW Untruncated'!$B:$B,$B109,'ASETTW Untruncated'!$C:$C,$C109)</f>
        <v>0</v>
      </c>
      <c r="J109" s="2">
        <f>SUMIFS('ASETTW Untruncated'!J:J,'ASETTW Untruncated'!$A:$A,$A109,'ASETTW Untruncated'!$B:$B,$B109,'ASETTW Untruncated'!$C:$C,$C109)</f>
        <v>0</v>
      </c>
      <c r="K109" s="2">
        <f>SUMIFS('ASETTW Untruncated'!K:K,'ASETTW Untruncated'!$A:$A,$A109,'ASETTW Untruncated'!$B:$B,$B109,'ASETTW Untruncated'!$C:$C,$C109)</f>
        <v>0</v>
      </c>
      <c r="L109" s="2">
        <f>SUMIFS('ASETTW Untruncated'!L:L,'ASETTW Untruncated'!$A:$A,$A109,'ASETTW Untruncated'!$B:$B,$B109,'ASETTW Untruncated'!$C:$C,$C109)</f>
        <v>0</v>
      </c>
      <c r="M109" s="2">
        <f>SUMIFS('ASETTW Untruncated'!M:M,'ASETTW Untruncated'!$A:$A,$A109,'ASETTW Untruncated'!$B:$B,$B109,'ASETTW Untruncated'!$C:$C,$C109)</f>
        <v>0</v>
      </c>
      <c r="N109" s="2">
        <f>SUMIFS('ASETTW Untruncated'!N:N,'ASETTW Untruncated'!$A:$A,$A109,'ASETTW Untruncated'!$B:$B,$B109,'ASETTW Untruncated'!$C:$C,$C109)</f>
        <v>0</v>
      </c>
      <c r="O109" s="2">
        <f>SUMIFS('ASETTW Untruncated'!O:O,'ASETTW Untruncated'!$A:$A,$A109,'ASETTW Untruncated'!$B:$B,$B109,'ASETTW Untruncated'!$C:$C,$C109)</f>
        <v>0</v>
      </c>
      <c r="P109" s="2">
        <f>SUMIFS('ASETTW Untruncated'!P:P,'ASETTW Untruncated'!$A:$A,$A109,'ASETTW Untruncated'!$B:$B,$B109,'ASETTW Untruncated'!$C:$C,$C109)</f>
        <v>0</v>
      </c>
      <c r="Q109" s="2">
        <f>SUMIFS('ASETTW Untruncated'!Q:Q,'ASETTW Untruncated'!$A:$A,$A109,'ASETTW Untruncated'!$B:$B,$B109,'ASETTW Untruncated'!$C:$C,$C109)</f>
        <v>0</v>
      </c>
      <c r="R109" s="2">
        <f>SUMIFS('ASETTW Untruncated'!R:R,'ASETTW Untruncated'!$A:$A,$A109,'ASETTW Untruncated'!$B:$B,$B109,'ASETTW Untruncated'!$C:$C,$C109)</f>
        <v>0</v>
      </c>
      <c r="S109" s="2">
        <f>SUMIFS('ASETTW Untruncated'!S:S,'ASETTW Untruncated'!$A:$A,$A109,'ASETTW Untruncated'!$B:$B,$B109,'ASETTW Untruncated'!$C:$C,$C109)</f>
        <v>0</v>
      </c>
      <c r="T109" s="2">
        <f>SUMIFS('ASETTW Untruncated'!T:T,'ASETTW Untruncated'!$A:$A,$A109,'ASETTW Untruncated'!$B:$B,$B109,'ASETTW Untruncated'!$C:$C,$C109)</f>
        <v>0</v>
      </c>
      <c r="U109" s="2">
        <f>SUMIFS('ASETTW Untruncated'!U:U,'ASETTW Untruncated'!$A:$A,$A109,'ASETTW Untruncated'!$B:$B,$B109,'ASETTW Untruncated'!$C:$C,$C109)</f>
        <v>0</v>
      </c>
      <c r="V109" s="2">
        <f>SUMIFS('ASETTW Untruncated'!V:V,'ASETTW Untruncated'!$A:$A,$A109,'ASETTW Untruncated'!$B:$B,$B109,'ASETTW Untruncated'!$C:$C,$C109)</f>
        <v>0</v>
      </c>
      <c r="W109" s="2">
        <f>SUMIFS('ASETTW Untruncated'!W:W,'ASETTW Untruncated'!$A:$A,$A109,'ASETTW Untruncated'!$B:$B,$B109,'ASETTW Untruncated'!$C:$C,$C109)</f>
        <v>0</v>
      </c>
    </row>
    <row r="110" spans="1:23" s="2" customFormat="1" x14ac:dyDescent="0.45">
      <c r="D110" s="2">
        <f>SUMIFS('ASETTW Untruncated'!D:D,'ASETTW Untruncated'!$A:$A,$A110,'ASETTW Untruncated'!$B:$B,$B110,'ASETTW Untruncated'!$C:$C,$C110)</f>
        <v>0</v>
      </c>
      <c r="E110" s="2">
        <f>SUMIFS('ASETTW Untruncated'!E:E,'ASETTW Untruncated'!$A:$A,$A110,'ASETTW Untruncated'!$B:$B,$B110,'ASETTW Untruncated'!$C:$C,$C110)</f>
        <v>0</v>
      </c>
      <c r="F110" s="2">
        <f>SUMIFS('ASETTW Untruncated'!F:F,'ASETTW Untruncated'!$A:$A,$A110,'ASETTW Untruncated'!$B:$B,$B110,'ASETTW Untruncated'!$C:$C,$C110)</f>
        <v>0</v>
      </c>
      <c r="G110" s="2">
        <f>SUMIFS('ASETTW Untruncated'!G:G,'ASETTW Untruncated'!$A:$A,$A110,'ASETTW Untruncated'!$B:$B,$B110,'ASETTW Untruncated'!$C:$C,$C110)</f>
        <v>0</v>
      </c>
      <c r="H110" s="2">
        <f>SUMIFS('ASETTW Untruncated'!H:H,'ASETTW Untruncated'!$A:$A,$A110,'ASETTW Untruncated'!$B:$B,$B110,'ASETTW Untruncated'!$C:$C,$C110)</f>
        <v>0</v>
      </c>
      <c r="I110" s="2">
        <f>SUMIFS('ASETTW Untruncated'!I:I,'ASETTW Untruncated'!$A:$A,$A110,'ASETTW Untruncated'!$B:$B,$B110,'ASETTW Untruncated'!$C:$C,$C110)</f>
        <v>0</v>
      </c>
      <c r="J110" s="2">
        <f>SUMIFS('ASETTW Untruncated'!J:J,'ASETTW Untruncated'!$A:$A,$A110,'ASETTW Untruncated'!$B:$B,$B110,'ASETTW Untruncated'!$C:$C,$C110)</f>
        <v>0</v>
      </c>
      <c r="K110" s="2">
        <f>SUMIFS('ASETTW Untruncated'!K:K,'ASETTW Untruncated'!$A:$A,$A110,'ASETTW Untruncated'!$B:$B,$B110,'ASETTW Untruncated'!$C:$C,$C110)</f>
        <v>0</v>
      </c>
      <c r="L110" s="2">
        <f>SUMIFS('ASETTW Untruncated'!L:L,'ASETTW Untruncated'!$A:$A,$A110,'ASETTW Untruncated'!$B:$B,$B110,'ASETTW Untruncated'!$C:$C,$C110)</f>
        <v>0</v>
      </c>
      <c r="M110" s="2">
        <f>SUMIFS('ASETTW Untruncated'!M:M,'ASETTW Untruncated'!$A:$A,$A110,'ASETTW Untruncated'!$B:$B,$B110,'ASETTW Untruncated'!$C:$C,$C110)</f>
        <v>0</v>
      </c>
      <c r="N110" s="2">
        <f>SUMIFS('ASETTW Untruncated'!N:N,'ASETTW Untruncated'!$A:$A,$A110,'ASETTW Untruncated'!$B:$B,$B110,'ASETTW Untruncated'!$C:$C,$C110)</f>
        <v>0</v>
      </c>
      <c r="O110" s="2">
        <f>SUMIFS('ASETTW Untruncated'!O:O,'ASETTW Untruncated'!$A:$A,$A110,'ASETTW Untruncated'!$B:$B,$B110,'ASETTW Untruncated'!$C:$C,$C110)</f>
        <v>0</v>
      </c>
      <c r="P110" s="2">
        <f>SUMIFS('ASETTW Untruncated'!P:P,'ASETTW Untruncated'!$A:$A,$A110,'ASETTW Untruncated'!$B:$B,$B110,'ASETTW Untruncated'!$C:$C,$C110)</f>
        <v>0</v>
      </c>
      <c r="Q110" s="2">
        <f>SUMIFS('ASETTW Untruncated'!Q:Q,'ASETTW Untruncated'!$A:$A,$A110,'ASETTW Untruncated'!$B:$B,$B110,'ASETTW Untruncated'!$C:$C,$C110)</f>
        <v>0</v>
      </c>
      <c r="R110" s="2">
        <f>SUMIFS('ASETTW Untruncated'!R:R,'ASETTW Untruncated'!$A:$A,$A110,'ASETTW Untruncated'!$B:$B,$B110,'ASETTW Untruncated'!$C:$C,$C110)</f>
        <v>0</v>
      </c>
      <c r="S110" s="2">
        <f>SUMIFS('ASETTW Untruncated'!S:S,'ASETTW Untruncated'!$A:$A,$A110,'ASETTW Untruncated'!$B:$B,$B110,'ASETTW Untruncated'!$C:$C,$C110)</f>
        <v>0</v>
      </c>
      <c r="T110" s="2">
        <f>SUMIFS('ASETTW Untruncated'!T:T,'ASETTW Untruncated'!$A:$A,$A110,'ASETTW Untruncated'!$B:$B,$B110,'ASETTW Untruncated'!$C:$C,$C110)</f>
        <v>0</v>
      </c>
      <c r="U110" s="2">
        <f>SUMIFS('ASETTW Untruncated'!U:U,'ASETTW Untruncated'!$A:$A,$A110,'ASETTW Untruncated'!$B:$B,$B110,'ASETTW Untruncated'!$C:$C,$C110)</f>
        <v>0</v>
      </c>
      <c r="V110" s="2">
        <f>SUMIFS('ASETTW Untruncated'!V:V,'ASETTW Untruncated'!$A:$A,$A110,'ASETTW Untruncated'!$B:$B,$B110,'ASETTW Untruncated'!$C:$C,$C110)</f>
        <v>0</v>
      </c>
      <c r="W110" s="2">
        <f>SUMIFS('ASETTW Untruncated'!W:W,'ASETTW Untruncated'!$A:$A,$A110,'ASETTW Untruncated'!$B:$B,$B110,'ASETTW Untruncated'!$C:$C,$C110)</f>
        <v>0</v>
      </c>
    </row>
    <row r="111" spans="1:23" x14ac:dyDescent="0.45">
      <c r="A111" t="s">
        <v>50</v>
      </c>
      <c r="B111" t="s">
        <v>134</v>
      </c>
      <c r="C111" t="s">
        <v>20</v>
      </c>
      <c r="D111">
        <f>SUMIFS('ASETTW Untruncated'!D:D,'ASETTW Untruncated'!$A:$A,$A111,'ASETTW Untruncated'!$B:$B,$B111,'ASETTW Untruncated'!$C:$C,$C111)</f>
        <v>2.0211444413459358</v>
      </c>
      <c r="E111">
        <f>SUMIFS('ASETTW Untruncated'!E:E,'ASETTW Untruncated'!$A:$A,$A111,'ASETTW Untruncated'!$B:$B,$B111,'ASETTW Untruncated'!$C:$C,$C111)</f>
        <v>2.0503997213282537</v>
      </c>
      <c r="F111">
        <f>SUMIFS('ASETTW Untruncated'!F:F,'ASETTW Untruncated'!$A:$A,$A111,'ASETTW Untruncated'!$B:$B,$B111,'ASETTW Untruncated'!$C:$C,$C111)</f>
        <v>2.0224515845329392</v>
      </c>
      <c r="G111">
        <f>SUMIFS('ASETTW Untruncated'!G:G,'ASETTW Untruncated'!$A:$A,$A111,'ASETTW Untruncated'!$B:$B,$B111,'ASETTW Untruncated'!$C:$C,$C111)</f>
        <v>2.1015817704284512</v>
      </c>
      <c r="H111">
        <f>SUMIFS('ASETTW Untruncated'!H:H,'ASETTW Untruncated'!$A:$A,$A111,'ASETTW Untruncated'!$B:$B,$B111,'ASETTW Untruncated'!$C:$C,$C111)</f>
        <v>1.9160022544017417</v>
      </c>
      <c r="I111">
        <f>SUMIFS('ASETTW Untruncated'!I:I,'ASETTW Untruncated'!$A:$A,$A111,'ASETTW Untruncated'!$B:$B,$B111,'ASETTW Untruncated'!$C:$C,$C111)</f>
        <v>1.9454727702704777</v>
      </c>
      <c r="J111">
        <f>SUMIFS('ASETTW Untruncated'!J:J,'ASETTW Untruncated'!$A:$A,$A111,'ASETTW Untruncated'!$B:$B,$B111,'ASETTW Untruncated'!$C:$C,$C111)</f>
        <v>1.9239198157486535</v>
      </c>
      <c r="K111">
        <f>SUMIFS('ASETTW Untruncated'!K:K,'ASETTW Untruncated'!$A:$A,$A111,'ASETTW Untruncated'!$B:$B,$B111,'ASETTW Untruncated'!$C:$C,$C111)</f>
        <v>2.000528742984454</v>
      </c>
      <c r="L111">
        <f>SUMIFS('ASETTW Untruncated'!L:L,'ASETTW Untruncated'!$A:$A,$A111,'ASETTW Untruncated'!$B:$B,$B111,'ASETTW Untruncated'!$C:$C,$C111)</f>
        <v>1.8423110993582428</v>
      </c>
      <c r="M111">
        <f>SUMIFS('ASETTW Untruncated'!M:M,'ASETTW Untruncated'!$A:$A,$A111,'ASETTW Untruncated'!$B:$B,$B111,'ASETTW Untruncated'!$C:$C,$C111)</f>
        <v>1.8721825837085508</v>
      </c>
      <c r="N111">
        <f>SUMIFS('ASETTW Untruncated'!N:N,'ASETTW Untruncated'!$A:$A,$A111,'ASETTW Untruncated'!$B:$B,$B111,'ASETTW Untruncated'!$C:$C,$C111)</f>
        <v>1.854978071973912</v>
      </c>
      <c r="O111">
        <f>SUMIFS('ASETTW Untruncated'!O:O,'ASETTW Untruncated'!$A:$A,$A111,'ASETTW Untruncated'!$B:$B,$B111,'ASETTW Untruncated'!$C:$C,$C111)</f>
        <v>1.9297600021348185</v>
      </c>
      <c r="P111">
        <f>SUMIFS('ASETTW Untruncated'!P:P,'ASETTW Untruncated'!$A:$A,$A111,'ASETTW Untruncated'!$B:$B,$B111,'ASETTW Untruncated'!$C:$C,$C111)</f>
        <v>1.7691752924510988</v>
      </c>
      <c r="Q111">
        <f>SUMIFS('ASETTW Untruncated'!Q:Q,'ASETTW Untruncated'!$A:$A,$A111,'ASETTW Untruncated'!$B:$B,$B111,'ASETTW Untruncated'!$C:$C,$C111)</f>
        <v>1.8044215263073022</v>
      </c>
      <c r="R111">
        <f>SUMIFS('ASETTW Untruncated'!R:R,'ASETTW Untruncated'!$A:$A,$A111,'ASETTW Untruncated'!$B:$B,$B111,'ASETTW Untruncated'!$C:$C,$C111)</f>
        <v>1.7865305632840802</v>
      </c>
      <c r="S111">
        <f>SUMIFS('ASETTW Untruncated'!S:S,'ASETTW Untruncated'!$A:$A,$A111,'ASETTW Untruncated'!$B:$B,$B111,'ASETTW Untruncated'!$C:$C,$C111)</f>
        <v>1.8625214079837171</v>
      </c>
      <c r="T111">
        <f>SUMIFS('ASETTW Untruncated'!T:T,'ASETTW Untruncated'!$A:$A,$A111,'ASETTW Untruncated'!$B:$B,$B111,'ASETTW Untruncated'!$C:$C,$C111)</f>
        <v>1.6978630730105826</v>
      </c>
      <c r="U111">
        <f>SUMIFS('ASETTW Untruncated'!U:U,'ASETTW Untruncated'!$A:$A,$A111,'ASETTW Untruncated'!$B:$B,$B111,'ASETTW Untruncated'!$C:$C,$C111)</f>
        <v>1.7433117377197695</v>
      </c>
      <c r="V111">
        <f>SUMIFS('ASETTW Untruncated'!V:V,'ASETTW Untruncated'!$A:$A,$A111,'ASETTW Untruncated'!$B:$B,$B111,'ASETTW Untruncated'!$C:$C,$C111)</f>
        <v>1.7195875397984841</v>
      </c>
      <c r="W111">
        <f>SUMIFS('ASETTW Untruncated'!W:W,'ASETTW Untruncated'!$A:$A,$A111,'ASETTW Untruncated'!$B:$B,$B111,'ASETTW Untruncated'!$C:$C,$C111)</f>
        <v>1.8015296003012595</v>
      </c>
    </row>
    <row r="112" spans="1:23" s="2" customFormat="1" x14ac:dyDescent="0.45">
      <c r="D112" s="2">
        <f>SUMIFS('ASETTW Untruncated'!D:D,'ASETTW Untruncated'!$A:$A,$A112,'ASETTW Untruncated'!$B:$B,$B112,'ASETTW Untruncated'!$C:$C,$C112)</f>
        <v>0</v>
      </c>
      <c r="E112" s="2">
        <f>SUMIFS('ASETTW Untruncated'!E:E,'ASETTW Untruncated'!$A:$A,$A112,'ASETTW Untruncated'!$B:$B,$B112,'ASETTW Untruncated'!$C:$C,$C112)</f>
        <v>0</v>
      </c>
      <c r="F112" s="2">
        <f>SUMIFS('ASETTW Untruncated'!F:F,'ASETTW Untruncated'!$A:$A,$A112,'ASETTW Untruncated'!$B:$B,$B112,'ASETTW Untruncated'!$C:$C,$C112)</f>
        <v>0</v>
      </c>
      <c r="G112" s="2">
        <f>SUMIFS('ASETTW Untruncated'!G:G,'ASETTW Untruncated'!$A:$A,$A112,'ASETTW Untruncated'!$B:$B,$B112,'ASETTW Untruncated'!$C:$C,$C112)</f>
        <v>0</v>
      </c>
      <c r="H112" s="2">
        <f>SUMIFS('ASETTW Untruncated'!H:H,'ASETTW Untruncated'!$A:$A,$A112,'ASETTW Untruncated'!$B:$B,$B112,'ASETTW Untruncated'!$C:$C,$C112)</f>
        <v>0</v>
      </c>
      <c r="I112" s="2">
        <f>SUMIFS('ASETTW Untruncated'!I:I,'ASETTW Untruncated'!$A:$A,$A112,'ASETTW Untruncated'!$B:$B,$B112,'ASETTW Untruncated'!$C:$C,$C112)</f>
        <v>0</v>
      </c>
      <c r="J112" s="2">
        <f>SUMIFS('ASETTW Untruncated'!J:J,'ASETTW Untruncated'!$A:$A,$A112,'ASETTW Untruncated'!$B:$B,$B112,'ASETTW Untruncated'!$C:$C,$C112)</f>
        <v>0</v>
      </c>
      <c r="K112" s="2">
        <f>SUMIFS('ASETTW Untruncated'!K:K,'ASETTW Untruncated'!$A:$A,$A112,'ASETTW Untruncated'!$B:$B,$B112,'ASETTW Untruncated'!$C:$C,$C112)</f>
        <v>0</v>
      </c>
      <c r="L112" s="2">
        <f>SUMIFS('ASETTW Untruncated'!L:L,'ASETTW Untruncated'!$A:$A,$A112,'ASETTW Untruncated'!$B:$B,$B112,'ASETTW Untruncated'!$C:$C,$C112)</f>
        <v>0</v>
      </c>
      <c r="M112" s="2">
        <f>SUMIFS('ASETTW Untruncated'!M:M,'ASETTW Untruncated'!$A:$A,$A112,'ASETTW Untruncated'!$B:$B,$B112,'ASETTW Untruncated'!$C:$C,$C112)</f>
        <v>0</v>
      </c>
      <c r="N112" s="2">
        <f>SUMIFS('ASETTW Untruncated'!N:N,'ASETTW Untruncated'!$A:$A,$A112,'ASETTW Untruncated'!$B:$B,$B112,'ASETTW Untruncated'!$C:$C,$C112)</f>
        <v>0</v>
      </c>
      <c r="O112" s="2">
        <f>SUMIFS('ASETTW Untruncated'!O:O,'ASETTW Untruncated'!$A:$A,$A112,'ASETTW Untruncated'!$B:$B,$B112,'ASETTW Untruncated'!$C:$C,$C112)</f>
        <v>0</v>
      </c>
      <c r="P112" s="2">
        <f>SUMIFS('ASETTW Untruncated'!P:P,'ASETTW Untruncated'!$A:$A,$A112,'ASETTW Untruncated'!$B:$B,$B112,'ASETTW Untruncated'!$C:$C,$C112)</f>
        <v>0</v>
      </c>
      <c r="Q112" s="2">
        <f>SUMIFS('ASETTW Untruncated'!Q:Q,'ASETTW Untruncated'!$A:$A,$A112,'ASETTW Untruncated'!$B:$B,$B112,'ASETTW Untruncated'!$C:$C,$C112)</f>
        <v>0</v>
      </c>
      <c r="R112" s="2">
        <f>SUMIFS('ASETTW Untruncated'!R:R,'ASETTW Untruncated'!$A:$A,$A112,'ASETTW Untruncated'!$B:$B,$B112,'ASETTW Untruncated'!$C:$C,$C112)</f>
        <v>0</v>
      </c>
      <c r="S112" s="2">
        <f>SUMIFS('ASETTW Untruncated'!S:S,'ASETTW Untruncated'!$A:$A,$A112,'ASETTW Untruncated'!$B:$B,$B112,'ASETTW Untruncated'!$C:$C,$C112)</f>
        <v>0</v>
      </c>
      <c r="T112" s="2">
        <f>SUMIFS('ASETTW Untruncated'!T:T,'ASETTW Untruncated'!$A:$A,$A112,'ASETTW Untruncated'!$B:$B,$B112,'ASETTW Untruncated'!$C:$C,$C112)</f>
        <v>0</v>
      </c>
      <c r="U112" s="2">
        <f>SUMIFS('ASETTW Untruncated'!U:U,'ASETTW Untruncated'!$A:$A,$A112,'ASETTW Untruncated'!$B:$B,$B112,'ASETTW Untruncated'!$C:$C,$C112)</f>
        <v>0</v>
      </c>
      <c r="V112" s="2">
        <f>SUMIFS('ASETTW Untruncated'!V:V,'ASETTW Untruncated'!$A:$A,$A112,'ASETTW Untruncated'!$B:$B,$B112,'ASETTW Untruncated'!$C:$C,$C112)</f>
        <v>0</v>
      </c>
      <c r="W112" s="2">
        <f>SUMIFS('ASETTW Untruncated'!W:W,'ASETTW Untruncated'!$A:$A,$A112,'ASETTW Untruncated'!$B:$B,$B112,'ASETTW Untruncated'!$C:$C,$C112)</f>
        <v>0</v>
      </c>
    </row>
    <row r="113" spans="4:23" x14ac:dyDescent="0.45">
      <c r="D113" s="28">
        <f>SUMIFS('ASETTW Untruncated'!D:D,'ASETTW Untruncated'!$A:$A,$A113,'ASETTW Untruncated'!$B:$B,$B113,'ASETTW Untruncated'!$C:$C,$C113)</f>
        <v>0</v>
      </c>
      <c r="E113" s="28">
        <f>SUMIFS('ASETTW Untruncated'!E:E,'ASETTW Untruncated'!$A:$A,$A113,'ASETTW Untruncated'!$B:$B,$B113,'ASETTW Untruncated'!$C:$C,$C113)</f>
        <v>0</v>
      </c>
      <c r="F113" s="28">
        <f>SUMIFS('ASETTW Untruncated'!F:F,'ASETTW Untruncated'!$A:$A,$A113,'ASETTW Untruncated'!$B:$B,$B113,'ASETTW Untruncated'!$C:$C,$C113)</f>
        <v>0</v>
      </c>
      <c r="G113" s="28">
        <f>SUMIFS('ASETTW Untruncated'!G:G,'ASETTW Untruncated'!$A:$A,$A113,'ASETTW Untruncated'!$B:$B,$B113,'ASETTW Untruncated'!$C:$C,$C113)</f>
        <v>0</v>
      </c>
      <c r="H113" s="28">
        <f>SUMIFS('ASETTW Untruncated'!H:H,'ASETTW Untruncated'!$A:$A,$A113,'ASETTW Untruncated'!$B:$B,$B113,'ASETTW Untruncated'!$C:$C,$C113)</f>
        <v>0</v>
      </c>
      <c r="I113" s="28">
        <f>SUMIFS('ASETTW Untruncated'!I:I,'ASETTW Untruncated'!$A:$A,$A113,'ASETTW Untruncated'!$B:$B,$B113,'ASETTW Untruncated'!$C:$C,$C113)</f>
        <v>0</v>
      </c>
      <c r="J113" s="28">
        <f>SUMIFS('ASETTW Untruncated'!J:J,'ASETTW Untruncated'!$A:$A,$A113,'ASETTW Untruncated'!$B:$B,$B113,'ASETTW Untruncated'!$C:$C,$C113)</f>
        <v>0</v>
      </c>
      <c r="K113" s="28">
        <f>SUMIFS('ASETTW Untruncated'!K:K,'ASETTW Untruncated'!$A:$A,$A113,'ASETTW Untruncated'!$B:$B,$B113,'ASETTW Untruncated'!$C:$C,$C113)</f>
        <v>0</v>
      </c>
      <c r="L113" s="28">
        <f>SUMIFS('ASETTW Untruncated'!L:L,'ASETTW Untruncated'!$A:$A,$A113,'ASETTW Untruncated'!$B:$B,$B113,'ASETTW Untruncated'!$C:$C,$C113)</f>
        <v>0</v>
      </c>
      <c r="M113" s="28">
        <f>SUMIFS('ASETTW Untruncated'!M:M,'ASETTW Untruncated'!$A:$A,$A113,'ASETTW Untruncated'!$B:$B,$B113,'ASETTW Untruncated'!$C:$C,$C113)</f>
        <v>0</v>
      </c>
      <c r="N113" s="28">
        <f>SUMIFS('ASETTW Untruncated'!N:N,'ASETTW Untruncated'!$A:$A,$A113,'ASETTW Untruncated'!$B:$B,$B113,'ASETTW Untruncated'!$C:$C,$C113)</f>
        <v>0</v>
      </c>
      <c r="O113" s="28">
        <f>SUMIFS('ASETTW Untruncated'!O:O,'ASETTW Untruncated'!$A:$A,$A113,'ASETTW Untruncated'!$B:$B,$B113,'ASETTW Untruncated'!$C:$C,$C113)</f>
        <v>0</v>
      </c>
      <c r="P113" s="28">
        <f>SUMIFS('ASETTW Untruncated'!P:P,'ASETTW Untruncated'!$A:$A,$A113,'ASETTW Untruncated'!$B:$B,$B113,'ASETTW Untruncated'!$C:$C,$C113)</f>
        <v>0</v>
      </c>
      <c r="Q113" s="28">
        <f>SUMIFS('ASETTW Untruncated'!Q:Q,'ASETTW Untruncated'!$A:$A,$A113,'ASETTW Untruncated'!$B:$B,$B113,'ASETTW Untruncated'!$C:$C,$C113)</f>
        <v>0</v>
      </c>
      <c r="R113" s="28">
        <f>SUMIFS('ASETTW Untruncated'!R:R,'ASETTW Untruncated'!$A:$A,$A113,'ASETTW Untruncated'!$B:$B,$B113,'ASETTW Untruncated'!$C:$C,$C113)</f>
        <v>0</v>
      </c>
      <c r="S113" s="28">
        <f>SUMIFS('ASETTW Untruncated'!S:S,'ASETTW Untruncated'!$A:$A,$A113,'ASETTW Untruncated'!$B:$B,$B113,'ASETTW Untruncated'!$C:$C,$C113)</f>
        <v>0</v>
      </c>
      <c r="T113" s="28">
        <f>SUMIFS('ASETTW Untruncated'!T:T,'ASETTW Untruncated'!$A:$A,$A113,'ASETTW Untruncated'!$B:$B,$B113,'ASETTW Untruncated'!$C:$C,$C113)</f>
        <v>0</v>
      </c>
      <c r="U113" s="28">
        <f>SUMIFS('ASETTW Untruncated'!U:U,'ASETTW Untruncated'!$A:$A,$A113,'ASETTW Untruncated'!$B:$B,$B113,'ASETTW Untruncated'!$C:$C,$C113)</f>
        <v>0</v>
      </c>
      <c r="V113" s="28">
        <f>SUMIFS('ASETTW Untruncated'!V:V,'ASETTW Untruncated'!$A:$A,$A113,'ASETTW Untruncated'!$B:$B,$B113,'ASETTW Untruncated'!$C:$C,$C113)</f>
        <v>0</v>
      </c>
      <c r="W113" s="28">
        <f>SUMIFS('ASETTW Untruncated'!W:W,'ASETTW Untruncated'!$A:$A,$A113,'ASETTW Untruncated'!$B:$B,$B113,'ASETTW Untruncated'!$C:$C,$C113)</f>
        <v>0</v>
      </c>
    </row>
    <row r="114" spans="4:23" s="2" customFormat="1" x14ac:dyDescent="0.45">
      <c r="D114" s="2">
        <f>SUMIFS('ASETTW Untruncated'!D:D,'ASETTW Untruncated'!$A:$A,$A114,'ASETTW Untruncated'!$B:$B,$B114,'ASETTW Untruncated'!$C:$C,$C114)</f>
        <v>0</v>
      </c>
      <c r="E114" s="2">
        <f>SUMIFS('ASETTW Untruncated'!E:E,'ASETTW Untruncated'!$A:$A,$A114,'ASETTW Untruncated'!$B:$B,$B114,'ASETTW Untruncated'!$C:$C,$C114)</f>
        <v>0</v>
      </c>
      <c r="F114" s="2">
        <f>SUMIFS('ASETTW Untruncated'!F:F,'ASETTW Untruncated'!$A:$A,$A114,'ASETTW Untruncated'!$B:$B,$B114,'ASETTW Untruncated'!$C:$C,$C114)</f>
        <v>0</v>
      </c>
      <c r="G114" s="2">
        <f>SUMIFS('ASETTW Untruncated'!G:G,'ASETTW Untruncated'!$A:$A,$A114,'ASETTW Untruncated'!$B:$B,$B114,'ASETTW Untruncated'!$C:$C,$C114)</f>
        <v>0</v>
      </c>
      <c r="H114" s="2">
        <f>SUMIFS('ASETTW Untruncated'!H:H,'ASETTW Untruncated'!$A:$A,$A114,'ASETTW Untruncated'!$B:$B,$B114,'ASETTW Untruncated'!$C:$C,$C114)</f>
        <v>0</v>
      </c>
      <c r="I114" s="2">
        <f>SUMIFS('ASETTW Untruncated'!I:I,'ASETTW Untruncated'!$A:$A,$A114,'ASETTW Untruncated'!$B:$B,$B114,'ASETTW Untruncated'!$C:$C,$C114)</f>
        <v>0</v>
      </c>
      <c r="J114" s="2">
        <f>SUMIFS('ASETTW Untruncated'!J:J,'ASETTW Untruncated'!$A:$A,$A114,'ASETTW Untruncated'!$B:$B,$B114,'ASETTW Untruncated'!$C:$C,$C114)</f>
        <v>0</v>
      </c>
      <c r="K114" s="2">
        <f>SUMIFS('ASETTW Untruncated'!K:K,'ASETTW Untruncated'!$A:$A,$A114,'ASETTW Untruncated'!$B:$B,$B114,'ASETTW Untruncated'!$C:$C,$C114)</f>
        <v>0</v>
      </c>
      <c r="L114" s="2">
        <f>SUMIFS('ASETTW Untruncated'!L:L,'ASETTW Untruncated'!$A:$A,$A114,'ASETTW Untruncated'!$B:$B,$B114,'ASETTW Untruncated'!$C:$C,$C114)</f>
        <v>0</v>
      </c>
      <c r="M114" s="2">
        <f>SUMIFS('ASETTW Untruncated'!M:M,'ASETTW Untruncated'!$A:$A,$A114,'ASETTW Untruncated'!$B:$B,$B114,'ASETTW Untruncated'!$C:$C,$C114)</f>
        <v>0</v>
      </c>
      <c r="N114" s="2">
        <f>SUMIFS('ASETTW Untruncated'!N:N,'ASETTW Untruncated'!$A:$A,$A114,'ASETTW Untruncated'!$B:$B,$B114,'ASETTW Untruncated'!$C:$C,$C114)</f>
        <v>0</v>
      </c>
      <c r="O114" s="2">
        <f>SUMIFS('ASETTW Untruncated'!O:O,'ASETTW Untruncated'!$A:$A,$A114,'ASETTW Untruncated'!$B:$B,$B114,'ASETTW Untruncated'!$C:$C,$C114)</f>
        <v>0</v>
      </c>
      <c r="P114" s="2">
        <f>SUMIFS('ASETTW Untruncated'!P:P,'ASETTW Untruncated'!$A:$A,$A114,'ASETTW Untruncated'!$B:$B,$B114,'ASETTW Untruncated'!$C:$C,$C114)</f>
        <v>0</v>
      </c>
      <c r="Q114" s="2">
        <f>SUMIFS('ASETTW Untruncated'!Q:Q,'ASETTW Untruncated'!$A:$A,$A114,'ASETTW Untruncated'!$B:$B,$B114,'ASETTW Untruncated'!$C:$C,$C114)</f>
        <v>0</v>
      </c>
      <c r="R114" s="2">
        <f>SUMIFS('ASETTW Untruncated'!R:R,'ASETTW Untruncated'!$A:$A,$A114,'ASETTW Untruncated'!$B:$B,$B114,'ASETTW Untruncated'!$C:$C,$C114)</f>
        <v>0</v>
      </c>
      <c r="S114" s="2">
        <f>SUMIFS('ASETTW Untruncated'!S:S,'ASETTW Untruncated'!$A:$A,$A114,'ASETTW Untruncated'!$B:$B,$B114,'ASETTW Untruncated'!$C:$C,$C114)</f>
        <v>0</v>
      </c>
      <c r="T114" s="2">
        <f>SUMIFS('ASETTW Untruncated'!T:T,'ASETTW Untruncated'!$A:$A,$A114,'ASETTW Untruncated'!$B:$B,$B114,'ASETTW Untruncated'!$C:$C,$C114)</f>
        <v>0</v>
      </c>
      <c r="U114" s="2">
        <f>SUMIFS('ASETTW Untruncated'!U:U,'ASETTW Untruncated'!$A:$A,$A114,'ASETTW Untruncated'!$B:$B,$B114,'ASETTW Untruncated'!$C:$C,$C114)</f>
        <v>0</v>
      </c>
      <c r="V114" s="2">
        <f>SUMIFS('ASETTW Untruncated'!V:V,'ASETTW Untruncated'!$A:$A,$A114,'ASETTW Untruncated'!$B:$B,$B114,'ASETTW Untruncated'!$C:$C,$C114)</f>
        <v>0</v>
      </c>
      <c r="W114" s="2">
        <f>SUMIFS('ASETTW Untruncated'!W:W,'ASETTW Untruncated'!$A:$A,$A114,'ASETTW Untruncated'!$B:$B,$B114,'ASETTW Untruncated'!$C:$C,$C114)</f>
        <v>0</v>
      </c>
    </row>
    <row r="115" spans="4:23" s="2" customFormat="1" x14ac:dyDescent="0.45">
      <c r="D115" s="2">
        <f>SUMIFS('ASETTW Untruncated'!D:D,'ASETTW Untruncated'!$A:$A,$A115,'ASETTW Untruncated'!$B:$B,$B115,'ASETTW Untruncated'!$C:$C,$C115)</f>
        <v>0</v>
      </c>
      <c r="E115" s="2">
        <f>SUMIFS('ASETTW Untruncated'!E:E,'ASETTW Untruncated'!$A:$A,$A115,'ASETTW Untruncated'!$B:$B,$B115,'ASETTW Untruncated'!$C:$C,$C115)</f>
        <v>0</v>
      </c>
      <c r="F115" s="2">
        <f>SUMIFS('ASETTW Untruncated'!F:F,'ASETTW Untruncated'!$A:$A,$A115,'ASETTW Untruncated'!$B:$B,$B115,'ASETTW Untruncated'!$C:$C,$C115)</f>
        <v>0</v>
      </c>
      <c r="G115" s="2">
        <f>SUMIFS('ASETTW Untruncated'!G:G,'ASETTW Untruncated'!$A:$A,$A115,'ASETTW Untruncated'!$B:$B,$B115,'ASETTW Untruncated'!$C:$C,$C115)</f>
        <v>0</v>
      </c>
      <c r="H115" s="2">
        <f>SUMIFS('ASETTW Untruncated'!H:H,'ASETTW Untruncated'!$A:$A,$A115,'ASETTW Untruncated'!$B:$B,$B115,'ASETTW Untruncated'!$C:$C,$C115)</f>
        <v>0</v>
      </c>
      <c r="I115" s="2">
        <f>SUMIFS('ASETTW Untruncated'!I:I,'ASETTW Untruncated'!$A:$A,$A115,'ASETTW Untruncated'!$B:$B,$B115,'ASETTW Untruncated'!$C:$C,$C115)</f>
        <v>0</v>
      </c>
      <c r="J115" s="2">
        <f>SUMIFS('ASETTW Untruncated'!J:J,'ASETTW Untruncated'!$A:$A,$A115,'ASETTW Untruncated'!$B:$B,$B115,'ASETTW Untruncated'!$C:$C,$C115)</f>
        <v>0</v>
      </c>
      <c r="K115" s="2">
        <f>SUMIFS('ASETTW Untruncated'!K:K,'ASETTW Untruncated'!$A:$A,$A115,'ASETTW Untruncated'!$B:$B,$B115,'ASETTW Untruncated'!$C:$C,$C115)</f>
        <v>0</v>
      </c>
      <c r="L115" s="2">
        <f>SUMIFS('ASETTW Untruncated'!L:L,'ASETTW Untruncated'!$A:$A,$A115,'ASETTW Untruncated'!$B:$B,$B115,'ASETTW Untruncated'!$C:$C,$C115)</f>
        <v>0</v>
      </c>
      <c r="M115" s="2">
        <f>SUMIFS('ASETTW Untruncated'!M:M,'ASETTW Untruncated'!$A:$A,$A115,'ASETTW Untruncated'!$B:$B,$B115,'ASETTW Untruncated'!$C:$C,$C115)</f>
        <v>0</v>
      </c>
      <c r="N115" s="2">
        <f>SUMIFS('ASETTW Untruncated'!N:N,'ASETTW Untruncated'!$A:$A,$A115,'ASETTW Untruncated'!$B:$B,$B115,'ASETTW Untruncated'!$C:$C,$C115)</f>
        <v>0</v>
      </c>
      <c r="O115" s="2">
        <f>SUMIFS('ASETTW Untruncated'!O:O,'ASETTW Untruncated'!$A:$A,$A115,'ASETTW Untruncated'!$B:$B,$B115,'ASETTW Untruncated'!$C:$C,$C115)</f>
        <v>0</v>
      </c>
      <c r="P115" s="2">
        <f>SUMIFS('ASETTW Untruncated'!P:P,'ASETTW Untruncated'!$A:$A,$A115,'ASETTW Untruncated'!$B:$B,$B115,'ASETTW Untruncated'!$C:$C,$C115)</f>
        <v>0</v>
      </c>
      <c r="Q115" s="2">
        <f>SUMIFS('ASETTW Untruncated'!Q:Q,'ASETTW Untruncated'!$A:$A,$A115,'ASETTW Untruncated'!$B:$B,$B115,'ASETTW Untruncated'!$C:$C,$C115)</f>
        <v>0</v>
      </c>
      <c r="R115" s="2">
        <f>SUMIFS('ASETTW Untruncated'!R:R,'ASETTW Untruncated'!$A:$A,$A115,'ASETTW Untruncated'!$B:$B,$B115,'ASETTW Untruncated'!$C:$C,$C115)</f>
        <v>0</v>
      </c>
      <c r="S115" s="2">
        <f>SUMIFS('ASETTW Untruncated'!S:S,'ASETTW Untruncated'!$A:$A,$A115,'ASETTW Untruncated'!$B:$B,$B115,'ASETTW Untruncated'!$C:$C,$C115)</f>
        <v>0</v>
      </c>
      <c r="T115" s="2">
        <f>SUMIFS('ASETTW Untruncated'!T:T,'ASETTW Untruncated'!$A:$A,$A115,'ASETTW Untruncated'!$B:$B,$B115,'ASETTW Untruncated'!$C:$C,$C115)</f>
        <v>0</v>
      </c>
      <c r="U115" s="2">
        <f>SUMIFS('ASETTW Untruncated'!U:U,'ASETTW Untruncated'!$A:$A,$A115,'ASETTW Untruncated'!$B:$B,$B115,'ASETTW Untruncated'!$C:$C,$C115)</f>
        <v>0</v>
      </c>
      <c r="V115" s="2">
        <f>SUMIFS('ASETTW Untruncated'!V:V,'ASETTW Untruncated'!$A:$A,$A115,'ASETTW Untruncated'!$B:$B,$B115,'ASETTW Untruncated'!$C:$C,$C115)</f>
        <v>0</v>
      </c>
      <c r="W115" s="2">
        <f>SUMIFS('ASETTW Untruncated'!W:W,'ASETTW Untruncated'!$A:$A,$A115,'ASETTW Untruncated'!$B:$B,$B115,'ASETTW Untruncated'!$C:$C,$C115)</f>
        <v>0</v>
      </c>
    </row>
    <row r="116" spans="4:23" s="2" customFormat="1" x14ac:dyDescent="0.45">
      <c r="D116" s="2">
        <f>SUMIFS('ASETTW Untruncated'!D:D,'ASETTW Untruncated'!$A:$A,$A116,'ASETTW Untruncated'!$B:$B,$B116,'ASETTW Untruncated'!$C:$C,$C116)</f>
        <v>0</v>
      </c>
      <c r="E116" s="2">
        <f>SUMIFS('ASETTW Untruncated'!E:E,'ASETTW Untruncated'!$A:$A,$A116,'ASETTW Untruncated'!$B:$B,$B116,'ASETTW Untruncated'!$C:$C,$C116)</f>
        <v>0</v>
      </c>
      <c r="F116" s="2">
        <f>SUMIFS('ASETTW Untruncated'!F:F,'ASETTW Untruncated'!$A:$A,$A116,'ASETTW Untruncated'!$B:$B,$B116,'ASETTW Untruncated'!$C:$C,$C116)</f>
        <v>0</v>
      </c>
      <c r="G116" s="2">
        <f>SUMIFS('ASETTW Untruncated'!G:G,'ASETTW Untruncated'!$A:$A,$A116,'ASETTW Untruncated'!$B:$B,$B116,'ASETTW Untruncated'!$C:$C,$C116)</f>
        <v>0</v>
      </c>
      <c r="H116" s="2">
        <f>SUMIFS('ASETTW Untruncated'!H:H,'ASETTW Untruncated'!$A:$A,$A116,'ASETTW Untruncated'!$B:$B,$B116,'ASETTW Untruncated'!$C:$C,$C116)</f>
        <v>0</v>
      </c>
      <c r="I116" s="2">
        <f>SUMIFS('ASETTW Untruncated'!I:I,'ASETTW Untruncated'!$A:$A,$A116,'ASETTW Untruncated'!$B:$B,$B116,'ASETTW Untruncated'!$C:$C,$C116)</f>
        <v>0</v>
      </c>
      <c r="J116" s="2">
        <f>SUMIFS('ASETTW Untruncated'!J:J,'ASETTW Untruncated'!$A:$A,$A116,'ASETTW Untruncated'!$B:$B,$B116,'ASETTW Untruncated'!$C:$C,$C116)</f>
        <v>0</v>
      </c>
      <c r="K116" s="2">
        <f>SUMIFS('ASETTW Untruncated'!K:K,'ASETTW Untruncated'!$A:$A,$A116,'ASETTW Untruncated'!$B:$B,$B116,'ASETTW Untruncated'!$C:$C,$C116)</f>
        <v>0</v>
      </c>
      <c r="L116" s="2">
        <f>SUMIFS('ASETTW Untruncated'!L:L,'ASETTW Untruncated'!$A:$A,$A116,'ASETTW Untruncated'!$B:$B,$B116,'ASETTW Untruncated'!$C:$C,$C116)</f>
        <v>0</v>
      </c>
      <c r="M116" s="2">
        <f>SUMIFS('ASETTW Untruncated'!M:M,'ASETTW Untruncated'!$A:$A,$A116,'ASETTW Untruncated'!$B:$B,$B116,'ASETTW Untruncated'!$C:$C,$C116)</f>
        <v>0</v>
      </c>
      <c r="N116" s="2">
        <f>SUMIFS('ASETTW Untruncated'!N:N,'ASETTW Untruncated'!$A:$A,$A116,'ASETTW Untruncated'!$B:$B,$B116,'ASETTW Untruncated'!$C:$C,$C116)</f>
        <v>0</v>
      </c>
      <c r="O116" s="2">
        <f>SUMIFS('ASETTW Untruncated'!O:O,'ASETTW Untruncated'!$A:$A,$A116,'ASETTW Untruncated'!$B:$B,$B116,'ASETTW Untruncated'!$C:$C,$C116)</f>
        <v>0</v>
      </c>
      <c r="P116" s="2">
        <f>SUMIFS('ASETTW Untruncated'!P:P,'ASETTW Untruncated'!$A:$A,$A116,'ASETTW Untruncated'!$B:$B,$B116,'ASETTW Untruncated'!$C:$C,$C116)</f>
        <v>0</v>
      </c>
      <c r="Q116" s="2">
        <f>SUMIFS('ASETTW Untruncated'!Q:Q,'ASETTW Untruncated'!$A:$A,$A116,'ASETTW Untruncated'!$B:$B,$B116,'ASETTW Untruncated'!$C:$C,$C116)</f>
        <v>0</v>
      </c>
      <c r="R116" s="2">
        <f>SUMIFS('ASETTW Untruncated'!R:R,'ASETTW Untruncated'!$A:$A,$A116,'ASETTW Untruncated'!$B:$B,$B116,'ASETTW Untruncated'!$C:$C,$C116)</f>
        <v>0</v>
      </c>
      <c r="S116" s="2">
        <f>SUMIFS('ASETTW Untruncated'!S:S,'ASETTW Untruncated'!$A:$A,$A116,'ASETTW Untruncated'!$B:$B,$B116,'ASETTW Untruncated'!$C:$C,$C116)</f>
        <v>0</v>
      </c>
      <c r="T116" s="2">
        <f>SUMIFS('ASETTW Untruncated'!T:T,'ASETTW Untruncated'!$A:$A,$A116,'ASETTW Untruncated'!$B:$B,$B116,'ASETTW Untruncated'!$C:$C,$C116)</f>
        <v>0</v>
      </c>
      <c r="U116" s="2">
        <f>SUMIFS('ASETTW Untruncated'!U:U,'ASETTW Untruncated'!$A:$A,$A116,'ASETTW Untruncated'!$B:$B,$B116,'ASETTW Untruncated'!$C:$C,$C116)</f>
        <v>0</v>
      </c>
      <c r="V116" s="2">
        <f>SUMIFS('ASETTW Untruncated'!V:V,'ASETTW Untruncated'!$A:$A,$A116,'ASETTW Untruncated'!$B:$B,$B116,'ASETTW Untruncated'!$C:$C,$C116)</f>
        <v>0</v>
      </c>
      <c r="W116" s="2">
        <f>SUMIFS('ASETTW Untruncated'!W:W,'ASETTW Untruncated'!$A:$A,$A116,'ASETTW Untruncated'!$B:$B,$B116,'ASETTW Untruncated'!$C:$C,$C116)</f>
        <v>0</v>
      </c>
    </row>
    <row r="117" spans="4:23" s="2" customFormat="1" x14ac:dyDescent="0.45">
      <c r="D117" s="2">
        <f>SUMIFS('ASETTW Untruncated'!D:D,'ASETTW Untruncated'!$A:$A,$A117,'ASETTW Untruncated'!$B:$B,$B117,'ASETTW Untruncated'!$C:$C,$C117)</f>
        <v>0</v>
      </c>
      <c r="E117" s="2">
        <f>SUMIFS('ASETTW Untruncated'!E:E,'ASETTW Untruncated'!$A:$A,$A117,'ASETTW Untruncated'!$B:$B,$B117,'ASETTW Untruncated'!$C:$C,$C117)</f>
        <v>0</v>
      </c>
      <c r="F117" s="2">
        <f>SUMIFS('ASETTW Untruncated'!F:F,'ASETTW Untruncated'!$A:$A,$A117,'ASETTW Untruncated'!$B:$B,$B117,'ASETTW Untruncated'!$C:$C,$C117)</f>
        <v>0</v>
      </c>
      <c r="G117" s="2">
        <f>SUMIFS('ASETTW Untruncated'!G:G,'ASETTW Untruncated'!$A:$A,$A117,'ASETTW Untruncated'!$B:$B,$B117,'ASETTW Untruncated'!$C:$C,$C117)</f>
        <v>0</v>
      </c>
      <c r="H117" s="2">
        <f>SUMIFS('ASETTW Untruncated'!H:H,'ASETTW Untruncated'!$A:$A,$A117,'ASETTW Untruncated'!$B:$B,$B117,'ASETTW Untruncated'!$C:$C,$C117)</f>
        <v>0</v>
      </c>
      <c r="I117" s="2">
        <f>SUMIFS('ASETTW Untruncated'!I:I,'ASETTW Untruncated'!$A:$A,$A117,'ASETTW Untruncated'!$B:$B,$B117,'ASETTW Untruncated'!$C:$C,$C117)</f>
        <v>0</v>
      </c>
      <c r="J117" s="2">
        <f>SUMIFS('ASETTW Untruncated'!J:J,'ASETTW Untruncated'!$A:$A,$A117,'ASETTW Untruncated'!$B:$B,$B117,'ASETTW Untruncated'!$C:$C,$C117)</f>
        <v>0</v>
      </c>
      <c r="K117" s="2">
        <f>SUMIFS('ASETTW Untruncated'!K:K,'ASETTW Untruncated'!$A:$A,$A117,'ASETTW Untruncated'!$B:$B,$B117,'ASETTW Untruncated'!$C:$C,$C117)</f>
        <v>0</v>
      </c>
      <c r="L117" s="2">
        <f>SUMIFS('ASETTW Untruncated'!L:L,'ASETTW Untruncated'!$A:$A,$A117,'ASETTW Untruncated'!$B:$B,$B117,'ASETTW Untruncated'!$C:$C,$C117)</f>
        <v>0</v>
      </c>
      <c r="M117" s="2">
        <f>SUMIFS('ASETTW Untruncated'!M:M,'ASETTW Untruncated'!$A:$A,$A117,'ASETTW Untruncated'!$B:$B,$B117,'ASETTW Untruncated'!$C:$C,$C117)</f>
        <v>0</v>
      </c>
      <c r="N117" s="2">
        <f>SUMIFS('ASETTW Untruncated'!N:N,'ASETTW Untruncated'!$A:$A,$A117,'ASETTW Untruncated'!$B:$B,$B117,'ASETTW Untruncated'!$C:$C,$C117)</f>
        <v>0</v>
      </c>
      <c r="O117" s="2">
        <f>SUMIFS('ASETTW Untruncated'!O:O,'ASETTW Untruncated'!$A:$A,$A117,'ASETTW Untruncated'!$B:$B,$B117,'ASETTW Untruncated'!$C:$C,$C117)</f>
        <v>0</v>
      </c>
      <c r="P117" s="2">
        <f>SUMIFS('ASETTW Untruncated'!P:P,'ASETTW Untruncated'!$A:$A,$A117,'ASETTW Untruncated'!$B:$B,$B117,'ASETTW Untruncated'!$C:$C,$C117)</f>
        <v>0</v>
      </c>
      <c r="Q117" s="2">
        <f>SUMIFS('ASETTW Untruncated'!Q:Q,'ASETTW Untruncated'!$A:$A,$A117,'ASETTW Untruncated'!$B:$B,$B117,'ASETTW Untruncated'!$C:$C,$C117)</f>
        <v>0</v>
      </c>
      <c r="R117" s="2">
        <f>SUMIFS('ASETTW Untruncated'!R:R,'ASETTW Untruncated'!$A:$A,$A117,'ASETTW Untruncated'!$B:$B,$B117,'ASETTW Untruncated'!$C:$C,$C117)</f>
        <v>0</v>
      </c>
      <c r="S117" s="2">
        <f>SUMIFS('ASETTW Untruncated'!S:S,'ASETTW Untruncated'!$A:$A,$A117,'ASETTW Untruncated'!$B:$B,$B117,'ASETTW Untruncated'!$C:$C,$C117)</f>
        <v>0</v>
      </c>
      <c r="T117" s="2">
        <f>SUMIFS('ASETTW Untruncated'!T:T,'ASETTW Untruncated'!$A:$A,$A117,'ASETTW Untruncated'!$B:$B,$B117,'ASETTW Untruncated'!$C:$C,$C117)</f>
        <v>0</v>
      </c>
      <c r="U117" s="2">
        <f>SUMIFS('ASETTW Untruncated'!U:U,'ASETTW Untruncated'!$A:$A,$A117,'ASETTW Untruncated'!$B:$B,$B117,'ASETTW Untruncated'!$C:$C,$C117)</f>
        <v>0</v>
      </c>
      <c r="V117" s="2">
        <f>SUMIFS('ASETTW Untruncated'!V:V,'ASETTW Untruncated'!$A:$A,$A117,'ASETTW Untruncated'!$B:$B,$B117,'ASETTW Untruncated'!$C:$C,$C117)</f>
        <v>0</v>
      </c>
      <c r="W117" s="2">
        <f>SUMIFS('ASETTW Untruncated'!W:W,'ASETTW Untruncated'!$A:$A,$A117,'ASETTW Untruncated'!$B:$B,$B117,'ASETTW Untruncated'!$C:$C,$C117)</f>
        <v>0</v>
      </c>
    </row>
    <row r="118" spans="4:23" s="2" customFormat="1" x14ac:dyDescent="0.45">
      <c r="D118" s="2">
        <f>SUMIFS('ASETTW Untruncated'!D:D,'ASETTW Untruncated'!$A:$A,$A118,'ASETTW Untruncated'!$B:$B,$B118,'ASETTW Untruncated'!$C:$C,$C118)</f>
        <v>0</v>
      </c>
      <c r="E118" s="2">
        <f>SUMIFS('ASETTW Untruncated'!E:E,'ASETTW Untruncated'!$A:$A,$A118,'ASETTW Untruncated'!$B:$B,$B118,'ASETTW Untruncated'!$C:$C,$C118)</f>
        <v>0</v>
      </c>
      <c r="F118" s="2">
        <f>SUMIFS('ASETTW Untruncated'!F:F,'ASETTW Untruncated'!$A:$A,$A118,'ASETTW Untruncated'!$B:$B,$B118,'ASETTW Untruncated'!$C:$C,$C118)</f>
        <v>0</v>
      </c>
      <c r="G118" s="2">
        <f>SUMIFS('ASETTW Untruncated'!G:G,'ASETTW Untruncated'!$A:$A,$A118,'ASETTW Untruncated'!$B:$B,$B118,'ASETTW Untruncated'!$C:$C,$C118)</f>
        <v>0</v>
      </c>
      <c r="H118" s="2">
        <f>SUMIFS('ASETTW Untruncated'!H:H,'ASETTW Untruncated'!$A:$A,$A118,'ASETTW Untruncated'!$B:$B,$B118,'ASETTW Untruncated'!$C:$C,$C118)</f>
        <v>0</v>
      </c>
      <c r="I118" s="2">
        <f>SUMIFS('ASETTW Untruncated'!I:I,'ASETTW Untruncated'!$A:$A,$A118,'ASETTW Untruncated'!$B:$B,$B118,'ASETTW Untruncated'!$C:$C,$C118)</f>
        <v>0</v>
      </c>
      <c r="J118" s="2">
        <f>SUMIFS('ASETTW Untruncated'!J:J,'ASETTW Untruncated'!$A:$A,$A118,'ASETTW Untruncated'!$B:$B,$B118,'ASETTW Untruncated'!$C:$C,$C118)</f>
        <v>0</v>
      </c>
      <c r="K118" s="2">
        <f>SUMIFS('ASETTW Untruncated'!K:K,'ASETTW Untruncated'!$A:$A,$A118,'ASETTW Untruncated'!$B:$B,$B118,'ASETTW Untruncated'!$C:$C,$C118)</f>
        <v>0</v>
      </c>
      <c r="L118" s="2">
        <f>SUMIFS('ASETTW Untruncated'!L:L,'ASETTW Untruncated'!$A:$A,$A118,'ASETTW Untruncated'!$B:$B,$B118,'ASETTW Untruncated'!$C:$C,$C118)</f>
        <v>0</v>
      </c>
      <c r="M118" s="2">
        <f>SUMIFS('ASETTW Untruncated'!M:M,'ASETTW Untruncated'!$A:$A,$A118,'ASETTW Untruncated'!$B:$B,$B118,'ASETTW Untruncated'!$C:$C,$C118)</f>
        <v>0</v>
      </c>
      <c r="N118" s="2">
        <f>SUMIFS('ASETTW Untruncated'!N:N,'ASETTW Untruncated'!$A:$A,$A118,'ASETTW Untruncated'!$B:$B,$B118,'ASETTW Untruncated'!$C:$C,$C118)</f>
        <v>0</v>
      </c>
      <c r="O118" s="2">
        <f>SUMIFS('ASETTW Untruncated'!O:O,'ASETTW Untruncated'!$A:$A,$A118,'ASETTW Untruncated'!$B:$B,$B118,'ASETTW Untruncated'!$C:$C,$C118)</f>
        <v>0</v>
      </c>
      <c r="P118" s="2">
        <f>SUMIFS('ASETTW Untruncated'!P:P,'ASETTW Untruncated'!$A:$A,$A118,'ASETTW Untruncated'!$B:$B,$B118,'ASETTW Untruncated'!$C:$C,$C118)</f>
        <v>0</v>
      </c>
      <c r="Q118" s="2">
        <f>SUMIFS('ASETTW Untruncated'!Q:Q,'ASETTW Untruncated'!$A:$A,$A118,'ASETTW Untruncated'!$B:$B,$B118,'ASETTW Untruncated'!$C:$C,$C118)</f>
        <v>0</v>
      </c>
      <c r="R118" s="2">
        <f>SUMIFS('ASETTW Untruncated'!R:R,'ASETTW Untruncated'!$A:$A,$A118,'ASETTW Untruncated'!$B:$B,$B118,'ASETTW Untruncated'!$C:$C,$C118)</f>
        <v>0</v>
      </c>
      <c r="S118" s="2">
        <f>SUMIFS('ASETTW Untruncated'!S:S,'ASETTW Untruncated'!$A:$A,$A118,'ASETTW Untruncated'!$B:$B,$B118,'ASETTW Untruncated'!$C:$C,$C118)</f>
        <v>0</v>
      </c>
      <c r="T118" s="2">
        <f>SUMIFS('ASETTW Untruncated'!T:T,'ASETTW Untruncated'!$A:$A,$A118,'ASETTW Untruncated'!$B:$B,$B118,'ASETTW Untruncated'!$C:$C,$C118)</f>
        <v>0</v>
      </c>
      <c r="U118" s="2">
        <f>SUMIFS('ASETTW Untruncated'!U:U,'ASETTW Untruncated'!$A:$A,$A118,'ASETTW Untruncated'!$B:$B,$B118,'ASETTW Untruncated'!$C:$C,$C118)</f>
        <v>0</v>
      </c>
      <c r="V118" s="2">
        <f>SUMIFS('ASETTW Untruncated'!V:V,'ASETTW Untruncated'!$A:$A,$A118,'ASETTW Untruncated'!$B:$B,$B118,'ASETTW Untruncated'!$C:$C,$C118)</f>
        <v>0</v>
      </c>
      <c r="W118" s="2">
        <f>SUMIFS('ASETTW Untruncated'!W:W,'ASETTW Untruncated'!$A:$A,$A118,'ASETTW Untruncated'!$B:$B,$B118,'ASETTW Untruncated'!$C:$C,$C118)</f>
        <v>0</v>
      </c>
    </row>
    <row r="119" spans="4:23" s="2" customFormat="1" x14ac:dyDescent="0.45">
      <c r="D119" s="2">
        <f>SUMIFS('ASETTW Untruncated'!D:D,'ASETTW Untruncated'!$A:$A,$A119,'ASETTW Untruncated'!$B:$B,$B119,'ASETTW Untruncated'!$C:$C,$C119)</f>
        <v>0</v>
      </c>
      <c r="E119" s="2">
        <f>SUMIFS('ASETTW Untruncated'!E:E,'ASETTW Untruncated'!$A:$A,$A119,'ASETTW Untruncated'!$B:$B,$B119,'ASETTW Untruncated'!$C:$C,$C119)</f>
        <v>0</v>
      </c>
      <c r="F119" s="2">
        <f>SUMIFS('ASETTW Untruncated'!F:F,'ASETTW Untruncated'!$A:$A,$A119,'ASETTW Untruncated'!$B:$B,$B119,'ASETTW Untruncated'!$C:$C,$C119)</f>
        <v>0</v>
      </c>
      <c r="G119" s="2">
        <f>SUMIFS('ASETTW Untruncated'!G:G,'ASETTW Untruncated'!$A:$A,$A119,'ASETTW Untruncated'!$B:$B,$B119,'ASETTW Untruncated'!$C:$C,$C119)</f>
        <v>0</v>
      </c>
      <c r="H119" s="2">
        <f>SUMIFS('ASETTW Untruncated'!H:H,'ASETTW Untruncated'!$A:$A,$A119,'ASETTW Untruncated'!$B:$B,$B119,'ASETTW Untruncated'!$C:$C,$C119)</f>
        <v>0</v>
      </c>
      <c r="I119" s="2">
        <f>SUMIFS('ASETTW Untruncated'!I:I,'ASETTW Untruncated'!$A:$A,$A119,'ASETTW Untruncated'!$B:$B,$B119,'ASETTW Untruncated'!$C:$C,$C119)</f>
        <v>0</v>
      </c>
      <c r="J119" s="2">
        <f>SUMIFS('ASETTW Untruncated'!J:J,'ASETTW Untruncated'!$A:$A,$A119,'ASETTW Untruncated'!$B:$B,$B119,'ASETTW Untruncated'!$C:$C,$C119)</f>
        <v>0</v>
      </c>
      <c r="K119" s="2">
        <f>SUMIFS('ASETTW Untruncated'!K:K,'ASETTW Untruncated'!$A:$A,$A119,'ASETTW Untruncated'!$B:$B,$B119,'ASETTW Untruncated'!$C:$C,$C119)</f>
        <v>0</v>
      </c>
      <c r="L119" s="2">
        <f>SUMIFS('ASETTW Untruncated'!L:L,'ASETTW Untruncated'!$A:$A,$A119,'ASETTW Untruncated'!$B:$B,$B119,'ASETTW Untruncated'!$C:$C,$C119)</f>
        <v>0</v>
      </c>
      <c r="M119" s="2">
        <f>SUMIFS('ASETTW Untruncated'!M:M,'ASETTW Untruncated'!$A:$A,$A119,'ASETTW Untruncated'!$B:$B,$B119,'ASETTW Untruncated'!$C:$C,$C119)</f>
        <v>0</v>
      </c>
      <c r="N119" s="2">
        <f>SUMIFS('ASETTW Untruncated'!N:N,'ASETTW Untruncated'!$A:$A,$A119,'ASETTW Untruncated'!$B:$B,$B119,'ASETTW Untruncated'!$C:$C,$C119)</f>
        <v>0</v>
      </c>
      <c r="O119" s="2">
        <f>SUMIFS('ASETTW Untruncated'!O:O,'ASETTW Untruncated'!$A:$A,$A119,'ASETTW Untruncated'!$B:$B,$B119,'ASETTW Untruncated'!$C:$C,$C119)</f>
        <v>0</v>
      </c>
      <c r="P119" s="2">
        <f>SUMIFS('ASETTW Untruncated'!P:P,'ASETTW Untruncated'!$A:$A,$A119,'ASETTW Untruncated'!$B:$B,$B119,'ASETTW Untruncated'!$C:$C,$C119)</f>
        <v>0</v>
      </c>
      <c r="Q119" s="2">
        <f>SUMIFS('ASETTW Untruncated'!Q:Q,'ASETTW Untruncated'!$A:$A,$A119,'ASETTW Untruncated'!$B:$B,$B119,'ASETTW Untruncated'!$C:$C,$C119)</f>
        <v>0</v>
      </c>
      <c r="R119" s="2">
        <f>SUMIFS('ASETTW Untruncated'!R:R,'ASETTW Untruncated'!$A:$A,$A119,'ASETTW Untruncated'!$B:$B,$B119,'ASETTW Untruncated'!$C:$C,$C119)</f>
        <v>0</v>
      </c>
      <c r="S119" s="2">
        <f>SUMIFS('ASETTW Untruncated'!S:S,'ASETTW Untruncated'!$A:$A,$A119,'ASETTW Untruncated'!$B:$B,$B119,'ASETTW Untruncated'!$C:$C,$C119)</f>
        <v>0</v>
      </c>
      <c r="T119" s="2">
        <f>SUMIFS('ASETTW Untruncated'!T:T,'ASETTW Untruncated'!$A:$A,$A119,'ASETTW Untruncated'!$B:$B,$B119,'ASETTW Untruncated'!$C:$C,$C119)</f>
        <v>0</v>
      </c>
      <c r="U119" s="2">
        <f>SUMIFS('ASETTW Untruncated'!U:U,'ASETTW Untruncated'!$A:$A,$A119,'ASETTW Untruncated'!$B:$B,$B119,'ASETTW Untruncated'!$C:$C,$C119)</f>
        <v>0</v>
      </c>
      <c r="V119" s="2">
        <f>SUMIFS('ASETTW Untruncated'!V:V,'ASETTW Untruncated'!$A:$A,$A119,'ASETTW Untruncated'!$B:$B,$B119,'ASETTW Untruncated'!$C:$C,$C119)</f>
        <v>0</v>
      </c>
      <c r="W119" s="2">
        <f>SUMIFS('ASETTW Untruncated'!W:W,'ASETTW Untruncated'!$A:$A,$A119,'ASETTW Untruncated'!$B:$B,$B119,'ASETTW Untruncated'!$C:$C,$C119)</f>
        <v>0</v>
      </c>
    </row>
    <row r="120" spans="4:23" s="2" customFormat="1" x14ac:dyDescent="0.45">
      <c r="D120" s="2">
        <f>SUMIFS('ASETTW Untruncated'!D:D,'ASETTW Untruncated'!$A:$A,$A120,'ASETTW Untruncated'!$B:$B,$B120,'ASETTW Untruncated'!$C:$C,$C120)</f>
        <v>0</v>
      </c>
      <c r="E120" s="2">
        <f>SUMIFS('ASETTW Untruncated'!E:E,'ASETTW Untruncated'!$A:$A,$A120,'ASETTW Untruncated'!$B:$B,$B120,'ASETTW Untruncated'!$C:$C,$C120)</f>
        <v>0</v>
      </c>
      <c r="F120" s="2">
        <f>SUMIFS('ASETTW Untruncated'!F:F,'ASETTW Untruncated'!$A:$A,$A120,'ASETTW Untruncated'!$B:$B,$B120,'ASETTW Untruncated'!$C:$C,$C120)</f>
        <v>0</v>
      </c>
      <c r="G120" s="2">
        <f>SUMIFS('ASETTW Untruncated'!G:G,'ASETTW Untruncated'!$A:$A,$A120,'ASETTW Untruncated'!$B:$B,$B120,'ASETTW Untruncated'!$C:$C,$C120)</f>
        <v>0</v>
      </c>
      <c r="H120" s="2">
        <f>SUMIFS('ASETTW Untruncated'!H:H,'ASETTW Untruncated'!$A:$A,$A120,'ASETTW Untruncated'!$B:$B,$B120,'ASETTW Untruncated'!$C:$C,$C120)</f>
        <v>0</v>
      </c>
      <c r="I120" s="2">
        <f>SUMIFS('ASETTW Untruncated'!I:I,'ASETTW Untruncated'!$A:$A,$A120,'ASETTW Untruncated'!$B:$B,$B120,'ASETTW Untruncated'!$C:$C,$C120)</f>
        <v>0</v>
      </c>
      <c r="J120" s="2">
        <f>SUMIFS('ASETTW Untruncated'!J:J,'ASETTW Untruncated'!$A:$A,$A120,'ASETTW Untruncated'!$B:$B,$B120,'ASETTW Untruncated'!$C:$C,$C120)</f>
        <v>0</v>
      </c>
      <c r="K120" s="2">
        <f>SUMIFS('ASETTW Untruncated'!K:K,'ASETTW Untruncated'!$A:$A,$A120,'ASETTW Untruncated'!$B:$B,$B120,'ASETTW Untruncated'!$C:$C,$C120)</f>
        <v>0</v>
      </c>
      <c r="L120" s="2">
        <f>SUMIFS('ASETTW Untruncated'!L:L,'ASETTW Untruncated'!$A:$A,$A120,'ASETTW Untruncated'!$B:$B,$B120,'ASETTW Untruncated'!$C:$C,$C120)</f>
        <v>0</v>
      </c>
      <c r="M120" s="2">
        <f>SUMIFS('ASETTW Untruncated'!M:M,'ASETTW Untruncated'!$A:$A,$A120,'ASETTW Untruncated'!$B:$B,$B120,'ASETTW Untruncated'!$C:$C,$C120)</f>
        <v>0</v>
      </c>
      <c r="N120" s="2">
        <f>SUMIFS('ASETTW Untruncated'!N:N,'ASETTW Untruncated'!$A:$A,$A120,'ASETTW Untruncated'!$B:$B,$B120,'ASETTW Untruncated'!$C:$C,$C120)</f>
        <v>0</v>
      </c>
      <c r="O120" s="2">
        <f>SUMIFS('ASETTW Untruncated'!O:O,'ASETTW Untruncated'!$A:$A,$A120,'ASETTW Untruncated'!$B:$B,$B120,'ASETTW Untruncated'!$C:$C,$C120)</f>
        <v>0</v>
      </c>
      <c r="P120" s="2">
        <f>SUMIFS('ASETTW Untruncated'!P:P,'ASETTW Untruncated'!$A:$A,$A120,'ASETTW Untruncated'!$B:$B,$B120,'ASETTW Untruncated'!$C:$C,$C120)</f>
        <v>0</v>
      </c>
      <c r="Q120" s="2">
        <f>SUMIFS('ASETTW Untruncated'!Q:Q,'ASETTW Untruncated'!$A:$A,$A120,'ASETTW Untruncated'!$B:$B,$B120,'ASETTW Untruncated'!$C:$C,$C120)</f>
        <v>0</v>
      </c>
      <c r="R120" s="2">
        <f>SUMIFS('ASETTW Untruncated'!R:R,'ASETTW Untruncated'!$A:$A,$A120,'ASETTW Untruncated'!$B:$B,$B120,'ASETTW Untruncated'!$C:$C,$C120)</f>
        <v>0</v>
      </c>
      <c r="S120" s="2">
        <f>SUMIFS('ASETTW Untruncated'!S:S,'ASETTW Untruncated'!$A:$A,$A120,'ASETTW Untruncated'!$B:$B,$B120,'ASETTW Untruncated'!$C:$C,$C120)</f>
        <v>0</v>
      </c>
      <c r="T120" s="2">
        <f>SUMIFS('ASETTW Untruncated'!T:T,'ASETTW Untruncated'!$A:$A,$A120,'ASETTW Untruncated'!$B:$B,$B120,'ASETTW Untruncated'!$C:$C,$C120)</f>
        <v>0</v>
      </c>
      <c r="U120" s="2">
        <f>SUMIFS('ASETTW Untruncated'!U:U,'ASETTW Untruncated'!$A:$A,$A120,'ASETTW Untruncated'!$B:$B,$B120,'ASETTW Untruncated'!$C:$C,$C120)</f>
        <v>0</v>
      </c>
      <c r="V120" s="2">
        <f>SUMIFS('ASETTW Untruncated'!V:V,'ASETTW Untruncated'!$A:$A,$A120,'ASETTW Untruncated'!$B:$B,$B120,'ASETTW Untruncated'!$C:$C,$C120)</f>
        <v>0</v>
      </c>
      <c r="W120" s="2">
        <f>SUMIFS('ASETTW Untruncated'!W:W,'ASETTW Untruncated'!$A:$A,$A120,'ASETTW Untruncated'!$B:$B,$B120,'ASETTW Untruncated'!$C:$C,$C120)</f>
        <v>0</v>
      </c>
    </row>
    <row r="121" spans="4:23" s="2" customFormat="1" x14ac:dyDescent="0.45">
      <c r="D121" s="2">
        <f>SUMIFS('ASETTW Untruncated'!D:D,'ASETTW Untruncated'!$A:$A,$A121,'ASETTW Untruncated'!$B:$B,$B121,'ASETTW Untruncated'!$C:$C,$C121)</f>
        <v>0</v>
      </c>
      <c r="E121" s="2">
        <f>SUMIFS('ASETTW Untruncated'!E:E,'ASETTW Untruncated'!$A:$A,$A121,'ASETTW Untruncated'!$B:$B,$B121,'ASETTW Untruncated'!$C:$C,$C121)</f>
        <v>0</v>
      </c>
      <c r="F121" s="2">
        <f>SUMIFS('ASETTW Untruncated'!F:F,'ASETTW Untruncated'!$A:$A,$A121,'ASETTW Untruncated'!$B:$B,$B121,'ASETTW Untruncated'!$C:$C,$C121)</f>
        <v>0</v>
      </c>
      <c r="G121" s="2">
        <f>SUMIFS('ASETTW Untruncated'!G:G,'ASETTW Untruncated'!$A:$A,$A121,'ASETTW Untruncated'!$B:$B,$B121,'ASETTW Untruncated'!$C:$C,$C121)</f>
        <v>0</v>
      </c>
      <c r="H121" s="2">
        <f>SUMIFS('ASETTW Untruncated'!H:H,'ASETTW Untruncated'!$A:$A,$A121,'ASETTW Untruncated'!$B:$B,$B121,'ASETTW Untruncated'!$C:$C,$C121)</f>
        <v>0</v>
      </c>
      <c r="I121" s="2">
        <f>SUMIFS('ASETTW Untruncated'!I:I,'ASETTW Untruncated'!$A:$A,$A121,'ASETTW Untruncated'!$B:$B,$B121,'ASETTW Untruncated'!$C:$C,$C121)</f>
        <v>0</v>
      </c>
      <c r="J121" s="2">
        <f>SUMIFS('ASETTW Untruncated'!J:J,'ASETTW Untruncated'!$A:$A,$A121,'ASETTW Untruncated'!$B:$B,$B121,'ASETTW Untruncated'!$C:$C,$C121)</f>
        <v>0</v>
      </c>
      <c r="K121" s="2">
        <f>SUMIFS('ASETTW Untruncated'!K:K,'ASETTW Untruncated'!$A:$A,$A121,'ASETTW Untruncated'!$B:$B,$B121,'ASETTW Untruncated'!$C:$C,$C121)</f>
        <v>0</v>
      </c>
      <c r="L121" s="2">
        <f>SUMIFS('ASETTW Untruncated'!L:L,'ASETTW Untruncated'!$A:$A,$A121,'ASETTW Untruncated'!$B:$B,$B121,'ASETTW Untruncated'!$C:$C,$C121)</f>
        <v>0</v>
      </c>
      <c r="M121" s="2">
        <f>SUMIFS('ASETTW Untruncated'!M:M,'ASETTW Untruncated'!$A:$A,$A121,'ASETTW Untruncated'!$B:$B,$B121,'ASETTW Untruncated'!$C:$C,$C121)</f>
        <v>0</v>
      </c>
      <c r="N121" s="2">
        <f>SUMIFS('ASETTW Untruncated'!N:N,'ASETTW Untruncated'!$A:$A,$A121,'ASETTW Untruncated'!$B:$B,$B121,'ASETTW Untruncated'!$C:$C,$C121)</f>
        <v>0</v>
      </c>
      <c r="O121" s="2">
        <f>SUMIFS('ASETTW Untruncated'!O:O,'ASETTW Untruncated'!$A:$A,$A121,'ASETTW Untruncated'!$B:$B,$B121,'ASETTW Untruncated'!$C:$C,$C121)</f>
        <v>0</v>
      </c>
      <c r="P121" s="2">
        <f>SUMIFS('ASETTW Untruncated'!P:P,'ASETTW Untruncated'!$A:$A,$A121,'ASETTW Untruncated'!$B:$B,$B121,'ASETTW Untruncated'!$C:$C,$C121)</f>
        <v>0</v>
      </c>
      <c r="Q121" s="2">
        <f>SUMIFS('ASETTW Untruncated'!Q:Q,'ASETTW Untruncated'!$A:$A,$A121,'ASETTW Untruncated'!$B:$B,$B121,'ASETTW Untruncated'!$C:$C,$C121)</f>
        <v>0</v>
      </c>
      <c r="R121" s="2">
        <f>SUMIFS('ASETTW Untruncated'!R:R,'ASETTW Untruncated'!$A:$A,$A121,'ASETTW Untruncated'!$B:$B,$B121,'ASETTW Untruncated'!$C:$C,$C121)</f>
        <v>0</v>
      </c>
      <c r="S121" s="2">
        <f>SUMIFS('ASETTW Untruncated'!S:S,'ASETTW Untruncated'!$A:$A,$A121,'ASETTW Untruncated'!$B:$B,$B121,'ASETTW Untruncated'!$C:$C,$C121)</f>
        <v>0</v>
      </c>
      <c r="T121" s="2">
        <f>SUMIFS('ASETTW Untruncated'!T:T,'ASETTW Untruncated'!$A:$A,$A121,'ASETTW Untruncated'!$B:$B,$B121,'ASETTW Untruncated'!$C:$C,$C121)</f>
        <v>0</v>
      </c>
      <c r="U121" s="2">
        <f>SUMIFS('ASETTW Untruncated'!U:U,'ASETTW Untruncated'!$A:$A,$A121,'ASETTW Untruncated'!$B:$B,$B121,'ASETTW Untruncated'!$C:$C,$C121)</f>
        <v>0</v>
      </c>
      <c r="V121" s="2">
        <f>SUMIFS('ASETTW Untruncated'!V:V,'ASETTW Untruncated'!$A:$A,$A121,'ASETTW Untruncated'!$B:$B,$B121,'ASETTW Untruncated'!$C:$C,$C121)</f>
        <v>0</v>
      </c>
      <c r="W121" s="2">
        <f>SUMIFS('ASETTW Untruncated'!W:W,'ASETTW Untruncated'!$A:$A,$A121,'ASETTW Untruncated'!$B:$B,$B121,'ASETTW Untruncated'!$C:$C,$C121)</f>
        <v>0</v>
      </c>
    </row>
    <row r="122" spans="4:23" s="2" customFormat="1" x14ac:dyDescent="0.45">
      <c r="D122" s="2">
        <f>SUMIFS('ASETTW Untruncated'!D:D,'ASETTW Untruncated'!$A:$A,$A122,'ASETTW Untruncated'!$B:$B,$B122,'ASETTW Untruncated'!$C:$C,$C122)</f>
        <v>0</v>
      </c>
      <c r="E122" s="2">
        <f>SUMIFS('ASETTW Untruncated'!E:E,'ASETTW Untruncated'!$A:$A,$A122,'ASETTW Untruncated'!$B:$B,$B122,'ASETTW Untruncated'!$C:$C,$C122)</f>
        <v>0</v>
      </c>
      <c r="F122" s="2">
        <f>SUMIFS('ASETTW Untruncated'!F:F,'ASETTW Untruncated'!$A:$A,$A122,'ASETTW Untruncated'!$B:$B,$B122,'ASETTW Untruncated'!$C:$C,$C122)</f>
        <v>0</v>
      </c>
      <c r="G122" s="2">
        <f>SUMIFS('ASETTW Untruncated'!G:G,'ASETTW Untruncated'!$A:$A,$A122,'ASETTW Untruncated'!$B:$B,$B122,'ASETTW Untruncated'!$C:$C,$C122)</f>
        <v>0</v>
      </c>
      <c r="H122" s="2">
        <f>SUMIFS('ASETTW Untruncated'!H:H,'ASETTW Untruncated'!$A:$A,$A122,'ASETTW Untruncated'!$B:$B,$B122,'ASETTW Untruncated'!$C:$C,$C122)</f>
        <v>0</v>
      </c>
      <c r="I122" s="2">
        <f>SUMIFS('ASETTW Untruncated'!I:I,'ASETTW Untruncated'!$A:$A,$A122,'ASETTW Untruncated'!$B:$B,$B122,'ASETTW Untruncated'!$C:$C,$C122)</f>
        <v>0</v>
      </c>
      <c r="J122" s="2">
        <f>SUMIFS('ASETTW Untruncated'!J:J,'ASETTW Untruncated'!$A:$A,$A122,'ASETTW Untruncated'!$B:$B,$B122,'ASETTW Untruncated'!$C:$C,$C122)</f>
        <v>0</v>
      </c>
      <c r="K122" s="2">
        <f>SUMIFS('ASETTW Untruncated'!K:K,'ASETTW Untruncated'!$A:$A,$A122,'ASETTW Untruncated'!$B:$B,$B122,'ASETTW Untruncated'!$C:$C,$C122)</f>
        <v>0</v>
      </c>
      <c r="L122" s="2">
        <f>SUMIFS('ASETTW Untruncated'!L:L,'ASETTW Untruncated'!$A:$A,$A122,'ASETTW Untruncated'!$B:$B,$B122,'ASETTW Untruncated'!$C:$C,$C122)</f>
        <v>0</v>
      </c>
      <c r="M122" s="2">
        <f>SUMIFS('ASETTW Untruncated'!M:M,'ASETTW Untruncated'!$A:$A,$A122,'ASETTW Untruncated'!$B:$B,$B122,'ASETTW Untruncated'!$C:$C,$C122)</f>
        <v>0</v>
      </c>
      <c r="N122" s="2">
        <f>SUMIFS('ASETTW Untruncated'!N:N,'ASETTW Untruncated'!$A:$A,$A122,'ASETTW Untruncated'!$B:$B,$B122,'ASETTW Untruncated'!$C:$C,$C122)</f>
        <v>0</v>
      </c>
      <c r="O122" s="2">
        <f>SUMIFS('ASETTW Untruncated'!O:O,'ASETTW Untruncated'!$A:$A,$A122,'ASETTW Untruncated'!$B:$B,$B122,'ASETTW Untruncated'!$C:$C,$C122)</f>
        <v>0</v>
      </c>
      <c r="P122" s="2">
        <f>SUMIFS('ASETTW Untruncated'!P:P,'ASETTW Untruncated'!$A:$A,$A122,'ASETTW Untruncated'!$B:$B,$B122,'ASETTW Untruncated'!$C:$C,$C122)</f>
        <v>0</v>
      </c>
      <c r="Q122" s="2">
        <f>SUMIFS('ASETTW Untruncated'!Q:Q,'ASETTW Untruncated'!$A:$A,$A122,'ASETTW Untruncated'!$B:$B,$B122,'ASETTW Untruncated'!$C:$C,$C122)</f>
        <v>0</v>
      </c>
      <c r="R122" s="2">
        <f>SUMIFS('ASETTW Untruncated'!R:R,'ASETTW Untruncated'!$A:$A,$A122,'ASETTW Untruncated'!$B:$B,$B122,'ASETTW Untruncated'!$C:$C,$C122)</f>
        <v>0</v>
      </c>
      <c r="S122" s="2">
        <f>SUMIFS('ASETTW Untruncated'!S:S,'ASETTW Untruncated'!$A:$A,$A122,'ASETTW Untruncated'!$B:$B,$B122,'ASETTW Untruncated'!$C:$C,$C122)</f>
        <v>0</v>
      </c>
      <c r="T122" s="2">
        <f>SUMIFS('ASETTW Untruncated'!T:T,'ASETTW Untruncated'!$A:$A,$A122,'ASETTW Untruncated'!$B:$B,$B122,'ASETTW Untruncated'!$C:$C,$C122)</f>
        <v>0</v>
      </c>
      <c r="U122" s="2">
        <f>SUMIFS('ASETTW Untruncated'!U:U,'ASETTW Untruncated'!$A:$A,$A122,'ASETTW Untruncated'!$B:$B,$B122,'ASETTW Untruncated'!$C:$C,$C122)</f>
        <v>0</v>
      </c>
      <c r="V122" s="2">
        <f>SUMIFS('ASETTW Untruncated'!V:V,'ASETTW Untruncated'!$A:$A,$A122,'ASETTW Untruncated'!$B:$B,$B122,'ASETTW Untruncated'!$C:$C,$C122)</f>
        <v>0</v>
      </c>
      <c r="W122" s="2">
        <f>SUMIFS('ASETTW Untruncated'!W:W,'ASETTW Untruncated'!$A:$A,$A122,'ASETTW Untruncated'!$B:$B,$B122,'ASETTW Untruncated'!$C:$C,$C122)</f>
        <v>0</v>
      </c>
    </row>
    <row r="123" spans="4:23" s="3" customFormat="1" x14ac:dyDescent="0.45">
      <c r="D123" s="3">
        <f>SUMIFS('ASETTW Untruncated'!D:D,'ASETTW Untruncated'!$A:$A,$A123,'ASETTW Untruncated'!$B:$B,$B123,'ASETTW Untruncated'!$C:$C,$C123)</f>
        <v>0</v>
      </c>
      <c r="E123" s="3">
        <f>SUMIFS('ASETTW Untruncated'!E:E,'ASETTW Untruncated'!$A:$A,$A123,'ASETTW Untruncated'!$B:$B,$B123,'ASETTW Untruncated'!$C:$C,$C123)</f>
        <v>0</v>
      </c>
      <c r="F123" s="3">
        <f>SUMIFS('ASETTW Untruncated'!F:F,'ASETTW Untruncated'!$A:$A,$A123,'ASETTW Untruncated'!$B:$B,$B123,'ASETTW Untruncated'!$C:$C,$C123)</f>
        <v>0</v>
      </c>
      <c r="G123" s="3">
        <f>SUMIFS('ASETTW Untruncated'!G:G,'ASETTW Untruncated'!$A:$A,$A123,'ASETTW Untruncated'!$B:$B,$B123,'ASETTW Untruncated'!$C:$C,$C123)</f>
        <v>0</v>
      </c>
      <c r="H123" s="3">
        <f>SUMIFS('ASETTW Untruncated'!H:H,'ASETTW Untruncated'!$A:$A,$A123,'ASETTW Untruncated'!$B:$B,$B123,'ASETTW Untruncated'!$C:$C,$C123)</f>
        <v>0</v>
      </c>
      <c r="I123" s="3">
        <f>SUMIFS('ASETTW Untruncated'!I:I,'ASETTW Untruncated'!$A:$A,$A123,'ASETTW Untruncated'!$B:$B,$B123,'ASETTW Untruncated'!$C:$C,$C123)</f>
        <v>0</v>
      </c>
      <c r="J123" s="3">
        <f>SUMIFS('ASETTW Untruncated'!J:J,'ASETTW Untruncated'!$A:$A,$A123,'ASETTW Untruncated'!$B:$B,$B123,'ASETTW Untruncated'!$C:$C,$C123)</f>
        <v>0</v>
      </c>
      <c r="K123" s="3">
        <f>SUMIFS('ASETTW Untruncated'!K:K,'ASETTW Untruncated'!$A:$A,$A123,'ASETTW Untruncated'!$B:$B,$B123,'ASETTW Untruncated'!$C:$C,$C123)</f>
        <v>0</v>
      </c>
      <c r="L123" s="3">
        <f>SUMIFS('ASETTW Untruncated'!L:L,'ASETTW Untruncated'!$A:$A,$A123,'ASETTW Untruncated'!$B:$B,$B123,'ASETTW Untruncated'!$C:$C,$C123)</f>
        <v>0</v>
      </c>
      <c r="M123" s="3">
        <f>SUMIFS('ASETTW Untruncated'!M:M,'ASETTW Untruncated'!$A:$A,$A123,'ASETTW Untruncated'!$B:$B,$B123,'ASETTW Untruncated'!$C:$C,$C123)</f>
        <v>0</v>
      </c>
      <c r="N123" s="3">
        <f>SUMIFS('ASETTW Untruncated'!N:N,'ASETTW Untruncated'!$A:$A,$A123,'ASETTW Untruncated'!$B:$B,$B123,'ASETTW Untruncated'!$C:$C,$C123)</f>
        <v>0</v>
      </c>
      <c r="O123" s="3">
        <f>SUMIFS('ASETTW Untruncated'!O:O,'ASETTW Untruncated'!$A:$A,$A123,'ASETTW Untruncated'!$B:$B,$B123,'ASETTW Untruncated'!$C:$C,$C123)</f>
        <v>0</v>
      </c>
      <c r="P123" s="3">
        <f>SUMIFS('ASETTW Untruncated'!P:P,'ASETTW Untruncated'!$A:$A,$A123,'ASETTW Untruncated'!$B:$B,$B123,'ASETTW Untruncated'!$C:$C,$C123)</f>
        <v>0</v>
      </c>
      <c r="Q123" s="3">
        <f>SUMIFS('ASETTW Untruncated'!Q:Q,'ASETTW Untruncated'!$A:$A,$A123,'ASETTW Untruncated'!$B:$B,$B123,'ASETTW Untruncated'!$C:$C,$C123)</f>
        <v>0</v>
      </c>
      <c r="R123" s="3">
        <f>SUMIFS('ASETTW Untruncated'!R:R,'ASETTW Untruncated'!$A:$A,$A123,'ASETTW Untruncated'!$B:$B,$B123,'ASETTW Untruncated'!$C:$C,$C123)</f>
        <v>0</v>
      </c>
      <c r="S123" s="3">
        <f>SUMIFS('ASETTW Untruncated'!S:S,'ASETTW Untruncated'!$A:$A,$A123,'ASETTW Untruncated'!$B:$B,$B123,'ASETTW Untruncated'!$C:$C,$C123)</f>
        <v>0</v>
      </c>
      <c r="T123" s="3">
        <f>SUMIFS('ASETTW Untruncated'!T:T,'ASETTW Untruncated'!$A:$A,$A123,'ASETTW Untruncated'!$B:$B,$B123,'ASETTW Untruncated'!$C:$C,$C123)</f>
        <v>0</v>
      </c>
      <c r="U123" s="3">
        <f>SUMIFS('ASETTW Untruncated'!U:U,'ASETTW Untruncated'!$A:$A,$A123,'ASETTW Untruncated'!$B:$B,$B123,'ASETTW Untruncated'!$C:$C,$C123)</f>
        <v>0</v>
      </c>
      <c r="V123" s="3">
        <f>SUMIFS('ASETTW Untruncated'!V:V,'ASETTW Untruncated'!$A:$A,$A123,'ASETTW Untruncated'!$B:$B,$B123,'ASETTW Untruncated'!$C:$C,$C123)</f>
        <v>0</v>
      </c>
      <c r="W123" s="3">
        <f>SUMIFS('ASETTW Untruncated'!W:W,'ASETTW Untruncated'!$A:$A,$A123,'ASETTW Untruncated'!$B:$B,$B123,'ASETTW Untruncated'!$C:$C,$C123)</f>
        <v>0</v>
      </c>
    </row>
    <row r="124" spans="4:23" s="2" customFormat="1" x14ac:dyDescent="0.45">
      <c r="D124" s="2">
        <f>SUMIFS('ASETTW Untruncated'!D:D,'ASETTW Untruncated'!$A:$A,$A124,'ASETTW Untruncated'!$B:$B,$B124,'ASETTW Untruncated'!$C:$C,$C124)</f>
        <v>0</v>
      </c>
      <c r="E124" s="2">
        <f>SUMIFS('ASETTW Untruncated'!E:E,'ASETTW Untruncated'!$A:$A,$A124,'ASETTW Untruncated'!$B:$B,$B124,'ASETTW Untruncated'!$C:$C,$C124)</f>
        <v>0</v>
      </c>
      <c r="F124" s="2">
        <f>SUMIFS('ASETTW Untruncated'!F:F,'ASETTW Untruncated'!$A:$A,$A124,'ASETTW Untruncated'!$B:$B,$B124,'ASETTW Untruncated'!$C:$C,$C124)</f>
        <v>0</v>
      </c>
      <c r="G124" s="2">
        <f>SUMIFS('ASETTW Untruncated'!G:G,'ASETTW Untruncated'!$A:$A,$A124,'ASETTW Untruncated'!$B:$B,$B124,'ASETTW Untruncated'!$C:$C,$C124)</f>
        <v>0</v>
      </c>
      <c r="H124" s="2">
        <f>SUMIFS('ASETTW Untruncated'!H:H,'ASETTW Untruncated'!$A:$A,$A124,'ASETTW Untruncated'!$B:$B,$B124,'ASETTW Untruncated'!$C:$C,$C124)</f>
        <v>0</v>
      </c>
      <c r="I124" s="2">
        <f>SUMIFS('ASETTW Untruncated'!I:I,'ASETTW Untruncated'!$A:$A,$A124,'ASETTW Untruncated'!$B:$B,$B124,'ASETTW Untruncated'!$C:$C,$C124)</f>
        <v>0</v>
      </c>
      <c r="J124" s="2">
        <f>SUMIFS('ASETTW Untruncated'!J:J,'ASETTW Untruncated'!$A:$A,$A124,'ASETTW Untruncated'!$B:$B,$B124,'ASETTW Untruncated'!$C:$C,$C124)</f>
        <v>0</v>
      </c>
      <c r="K124" s="2">
        <f>SUMIFS('ASETTW Untruncated'!K:K,'ASETTW Untruncated'!$A:$A,$A124,'ASETTW Untruncated'!$B:$B,$B124,'ASETTW Untruncated'!$C:$C,$C124)</f>
        <v>0</v>
      </c>
      <c r="L124" s="2">
        <f>SUMIFS('ASETTW Untruncated'!L:L,'ASETTW Untruncated'!$A:$A,$A124,'ASETTW Untruncated'!$B:$B,$B124,'ASETTW Untruncated'!$C:$C,$C124)</f>
        <v>0</v>
      </c>
      <c r="M124" s="2">
        <f>SUMIFS('ASETTW Untruncated'!M:M,'ASETTW Untruncated'!$A:$A,$A124,'ASETTW Untruncated'!$B:$B,$B124,'ASETTW Untruncated'!$C:$C,$C124)</f>
        <v>0</v>
      </c>
      <c r="N124" s="2">
        <f>SUMIFS('ASETTW Untruncated'!N:N,'ASETTW Untruncated'!$A:$A,$A124,'ASETTW Untruncated'!$B:$B,$B124,'ASETTW Untruncated'!$C:$C,$C124)</f>
        <v>0</v>
      </c>
      <c r="O124" s="2">
        <f>SUMIFS('ASETTW Untruncated'!O:O,'ASETTW Untruncated'!$A:$A,$A124,'ASETTW Untruncated'!$B:$B,$B124,'ASETTW Untruncated'!$C:$C,$C124)</f>
        <v>0</v>
      </c>
      <c r="P124" s="2">
        <f>SUMIFS('ASETTW Untruncated'!P:P,'ASETTW Untruncated'!$A:$A,$A124,'ASETTW Untruncated'!$B:$B,$B124,'ASETTW Untruncated'!$C:$C,$C124)</f>
        <v>0</v>
      </c>
      <c r="Q124" s="2">
        <f>SUMIFS('ASETTW Untruncated'!Q:Q,'ASETTW Untruncated'!$A:$A,$A124,'ASETTW Untruncated'!$B:$B,$B124,'ASETTW Untruncated'!$C:$C,$C124)</f>
        <v>0</v>
      </c>
      <c r="R124" s="2">
        <f>SUMIFS('ASETTW Untruncated'!R:R,'ASETTW Untruncated'!$A:$A,$A124,'ASETTW Untruncated'!$B:$B,$B124,'ASETTW Untruncated'!$C:$C,$C124)</f>
        <v>0</v>
      </c>
      <c r="S124" s="2">
        <f>SUMIFS('ASETTW Untruncated'!S:S,'ASETTW Untruncated'!$A:$A,$A124,'ASETTW Untruncated'!$B:$B,$B124,'ASETTW Untruncated'!$C:$C,$C124)</f>
        <v>0</v>
      </c>
      <c r="T124" s="2">
        <f>SUMIFS('ASETTW Untruncated'!T:T,'ASETTW Untruncated'!$A:$A,$A124,'ASETTW Untruncated'!$B:$B,$B124,'ASETTW Untruncated'!$C:$C,$C124)</f>
        <v>0</v>
      </c>
      <c r="U124" s="2">
        <f>SUMIFS('ASETTW Untruncated'!U:U,'ASETTW Untruncated'!$A:$A,$A124,'ASETTW Untruncated'!$B:$B,$B124,'ASETTW Untruncated'!$C:$C,$C124)</f>
        <v>0</v>
      </c>
      <c r="V124" s="2">
        <f>SUMIFS('ASETTW Untruncated'!V:V,'ASETTW Untruncated'!$A:$A,$A124,'ASETTW Untruncated'!$B:$B,$B124,'ASETTW Untruncated'!$C:$C,$C124)</f>
        <v>0</v>
      </c>
      <c r="W124" s="2">
        <f>SUMIFS('ASETTW Untruncated'!W:W,'ASETTW Untruncated'!$A:$A,$A124,'ASETTW Untruncated'!$B:$B,$B124,'ASETTW Untruncated'!$C:$C,$C124)</f>
        <v>0</v>
      </c>
    </row>
    <row r="125" spans="4:23" s="2" customFormat="1" x14ac:dyDescent="0.45">
      <c r="D125" s="2">
        <f>SUMIFS('ASETTW Untruncated'!D:D,'ASETTW Untruncated'!$A:$A,$A125,'ASETTW Untruncated'!$B:$B,$B125,'ASETTW Untruncated'!$C:$C,$C125)</f>
        <v>0</v>
      </c>
      <c r="E125" s="2">
        <f>SUMIFS('ASETTW Untruncated'!E:E,'ASETTW Untruncated'!$A:$A,$A125,'ASETTW Untruncated'!$B:$B,$B125,'ASETTW Untruncated'!$C:$C,$C125)</f>
        <v>0</v>
      </c>
      <c r="F125" s="2">
        <f>SUMIFS('ASETTW Untruncated'!F:F,'ASETTW Untruncated'!$A:$A,$A125,'ASETTW Untruncated'!$B:$B,$B125,'ASETTW Untruncated'!$C:$C,$C125)</f>
        <v>0</v>
      </c>
      <c r="G125" s="2">
        <f>SUMIFS('ASETTW Untruncated'!G:G,'ASETTW Untruncated'!$A:$A,$A125,'ASETTW Untruncated'!$B:$B,$B125,'ASETTW Untruncated'!$C:$C,$C125)</f>
        <v>0</v>
      </c>
      <c r="H125" s="2">
        <f>SUMIFS('ASETTW Untruncated'!H:H,'ASETTW Untruncated'!$A:$A,$A125,'ASETTW Untruncated'!$B:$B,$B125,'ASETTW Untruncated'!$C:$C,$C125)</f>
        <v>0</v>
      </c>
      <c r="I125" s="2">
        <f>SUMIFS('ASETTW Untruncated'!I:I,'ASETTW Untruncated'!$A:$A,$A125,'ASETTW Untruncated'!$B:$B,$B125,'ASETTW Untruncated'!$C:$C,$C125)</f>
        <v>0</v>
      </c>
      <c r="J125" s="2">
        <f>SUMIFS('ASETTW Untruncated'!J:J,'ASETTW Untruncated'!$A:$A,$A125,'ASETTW Untruncated'!$B:$B,$B125,'ASETTW Untruncated'!$C:$C,$C125)</f>
        <v>0</v>
      </c>
      <c r="K125" s="2">
        <f>SUMIFS('ASETTW Untruncated'!K:K,'ASETTW Untruncated'!$A:$A,$A125,'ASETTW Untruncated'!$B:$B,$B125,'ASETTW Untruncated'!$C:$C,$C125)</f>
        <v>0</v>
      </c>
      <c r="L125" s="2">
        <f>SUMIFS('ASETTW Untruncated'!L:L,'ASETTW Untruncated'!$A:$A,$A125,'ASETTW Untruncated'!$B:$B,$B125,'ASETTW Untruncated'!$C:$C,$C125)</f>
        <v>0</v>
      </c>
      <c r="M125" s="2">
        <f>SUMIFS('ASETTW Untruncated'!M:M,'ASETTW Untruncated'!$A:$A,$A125,'ASETTW Untruncated'!$B:$B,$B125,'ASETTW Untruncated'!$C:$C,$C125)</f>
        <v>0</v>
      </c>
      <c r="N125" s="2">
        <f>SUMIFS('ASETTW Untruncated'!N:N,'ASETTW Untruncated'!$A:$A,$A125,'ASETTW Untruncated'!$B:$B,$B125,'ASETTW Untruncated'!$C:$C,$C125)</f>
        <v>0</v>
      </c>
      <c r="O125" s="2">
        <f>SUMIFS('ASETTW Untruncated'!O:O,'ASETTW Untruncated'!$A:$A,$A125,'ASETTW Untruncated'!$B:$B,$B125,'ASETTW Untruncated'!$C:$C,$C125)</f>
        <v>0</v>
      </c>
      <c r="P125" s="2">
        <f>SUMIFS('ASETTW Untruncated'!P:P,'ASETTW Untruncated'!$A:$A,$A125,'ASETTW Untruncated'!$B:$B,$B125,'ASETTW Untruncated'!$C:$C,$C125)</f>
        <v>0</v>
      </c>
      <c r="Q125" s="2">
        <f>SUMIFS('ASETTW Untruncated'!Q:Q,'ASETTW Untruncated'!$A:$A,$A125,'ASETTW Untruncated'!$B:$B,$B125,'ASETTW Untruncated'!$C:$C,$C125)</f>
        <v>0</v>
      </c>
      <c r="R125" s="2">
        <f>SUMIFS('ASETTW Untruncated'!R:R,'ASETTW Untruncated'!$A:$A,$A125,'ASETTW Untruncated'!$B:$B,$B125,'ASETTW Untruncated'!$C:$C,$C125)</f>
        <v>0</v>
      </c>
      <c r="S125" s="2">
        <f>SUMIFS('ASETTW Untruncated'!S:S,'ASETTW Untruncated'!$A:$A,$A125,'ASETTW Untruncated'!$B:$B,$B125,'ASETTW Untruncated'!$C:$C,$C125)</f>
        <v>0</v>
      </c>
      <c r="T125" s="2">
        <f>SUMIFS('ASETTW Untruncated'!T:T,'ASETTW Untruncated'!$A:$A,$A125,'ASETTW Untruncated'!$B:$B,$B125,'ASETTW Untruncated'!$C:$C,$C125)</f>
        <v>0</v>
      </c>
      <c r="U125" s="2">
        <f>SUMIFS('ASETTW Untruncated'!U:U,'ASETTW Untruncated'!$A:$A,$A125,'ASETTW Untruncated'!$B:$B,$B125,'ASETTW Untruncated'!$C:$C,$C125)</f>
        <v>0</v>
      </c>
      <c r="V125" s="2">
        <f>SUMIFS('ASETTW Untruncated'!V:V,'ASETTW Untruncated'!$A:$A,$A125,'ASETTW Untruncated'!$B:$B,$B125,'ASETTW Untruncated'!$C:$C,$C125)</f>
        <v>0</v>
      </c>
      <c r="W125" s="2">
        <f>SUMIFS('ASETTW Untruncated'!W:W,'ASETTW Untruncated'!$A:$A,$A125,'ASETTW Untruncated'!$B:$B,$B125,'ASETTW Untruncated'!$C:$C,$C125)</f>
        <v>0</v>
      </c>
    </row>
    <row r="126" spans="4:23" s="2" customFormat="1" x14ac:dyDescent="0.45">
      <c r="D126" s="2">
        <f>SUMIFS('ASETTW Untruncated'!D:D,'ASETTW Untruncated'!$A:$A,$A126,'ASETTW Untruncated'!$B:$B,$B126,'ASETTW Untruncated'!$C:$C,$C126)</f>
        <v>0</v>
      </c>
      <c r="E126" s="2">
        <f>SUMIFS('ASETTW Untruncated'!E:E,'ASETTW Untruncated'!$A:$A,$A126,'ASETTW Untruncated'!$B:$B,$B126,'ASETTW Untruncated'!$C:$C,$C126)</f>
        <v>0</v>
      </c>
      <c r="F126" s="2">
        <f>SUMIFS('ASETTW Untruncated'!F:F,'ASETTW Untruncated'!$A:$A,$A126,'ASETTW Untruncated'!$B:$B,$B126,'ASETTW Untruncated'!$C:$C,$C126)</f>
        <v>0</v>
      </c>
      <c r="G126" s="2">
        <f>SUMIFS('ASETTW Untruncated'!G:G,'ASETTW Untruncated'!$A:$A,$A126,'ASETTW Untruncated'!$B:$B,$B126,'ASETTW Untruncated'!$C:$C,$C126)</f>
        <v>0</v>
      </c>
      <c r="H126" s="2">
        <f>SUMIFS('ASETTW Untruncated'!H:H,'ASETTW Untruncated'!$A:$A,$A126,'ASETTW Untruncated'!$B:$B,$B126,'ASETTW Untruncated'!$C:$C,$C126)</f>
        <v>0</v>
      </c>
      <c r="I126" s="2">
        <f>SUMIFS('ASETTW Untruncated'!I:I,'ASETTW Untruncated'!$A:$A,$A126,'ASETTW Untruncated'!$B:$B,$B126,'ASETTW Untruncated'!$C:$C,$C126)</f>
        <v>0</v>
      </c>
      <c r="J126" s="2">
        <f>SUMIFS('ASETTW Untruncated'!J:J,'ASETTW Untruncated'!$A:$A,$A126,'ASETTW Untruncated'!$B:$B,$B126,'ASETTW Untruncated'!$C:$C,$C126)</f>
        <v>0</v>
      </c>
      <c r="K126" s="2">
        <f>SUMIFS('ASETTW Untruncated'!K:K,'ASETTW Untruncated'!$A:$A,$A126,'ASETTW Untruncated'!$B:$B,$B126,'ASETTW Untruncated'!$C:$C,$C126)</f>
        <v>0</v>
      </c>
      <c r="L126" s="2">
        <f>SUMIFS('ASETTW Untruncated'!L:L,'ASETTW Untruncated'!$A:$A,$A126,'ASETTW Untruncated'!$B:$B,$B126,'ASETTW Untruncated'!$C:$C,$C126)</f>
        <v>0</v>
      </c>
      <c r="M126" s="2">
        <f>SUMIFS('ASETTW Untruncated'!M:M,'ASETTW Untruncated'!$A:$A,$A126,'ASETTW Untruncated'!$B:$B,$B126,'ASETTW Untruncated'!$C:$C,$C126)</f>
        <v>0</v>
      </c>
      <c r="N126" s="2">
        <f>SUMIFS('ASETTW Untruncated'!N:N,'ASETTW Untruncated'!$A:$A,$A126,'ASETTW Untruncated'!$B:$B,$B126,'ASETTW Untruncated'!$C:$C,$C126)</f>
        <v>0</v>
      </c>
      <c r="O126" s="2">
        <f>SUMIFS('ASETTW Untruncated'!O:O,'ASETTW Untruncated'!$A:$A,$A126,'ASETTW Untruncated'!$B:$B,$B126,'ASETTW Untruncated'!$C:$C,$C126)</f>
        <v>0</v>
      </c>
      <c r="P126" s="2">
        <f>SUMIFS('ASETTW Untruncated'!P:P,'ASETTW Untruncated'!$A:$A,$A126,'ASETTW Untruncated'!$B:$B,$B126,'ASETTW Untruncated'!$C:$C,$C126)</f>
        <v>0</v>
      </c>
      <c r="Q126" s="2">
        <f>SUMIFS('ASETTW Untruncated'!Q:Q,'ASETTW Untruncated'!$A:$A,$A126,'ASETTW Untruncated'!$B:$B,$B126,'ASETTW Untruncated'!$C:$C,$C126)</f>
        <v>0</v>
      </c>
      <c r="R126" s="2">
        <f>SUMIFS('ASETTW Untruncated'!R:R,'ASETTW Untruncated'!$A:$A,$A126,'ASETTW Untruncated'!$B:$B,$B126,'ASETTW Untruncated'!$C:$C,$C126)</f>
        <v>0</v>
      </c>
      <c r="S126" s="2">
        <f>SUMIFS('ASETTW Untruncated'!S:S,'ASETTW Untruncated'!$A:$A,$A126,'ASETTW Untruncated'!$B:$B,$B126,'ASETTW Untruncated'!$C:$C,$C126)</f>
        <v>0</v>
      </c>
      <c r="T126" s="2">
        <f>SUMIFS('ASETTW Untruncated'!T:T,'ASETTW Untruncated'!$A:$A,$A126,'ASETTW Untruncated'!$B:$B,$B126,'ASETTW Untruncated'!$C:$C,$C126)</f>
        <v>0</v>
      </c>
      <c r="U126" s="2">
        <f>SUMIFS('ASETTW Untruncated'!U:U,'ASETTW Untruncated'!$A:$A,$A126,'ASETTW Untruncated'!$B:$B,$B126,'ASETTW Untruncated'!$C:$C,$C126)</f>
        <v>0</v>
      </c>
      <c r="V126" s="2">
        <f>SUMIFS('ASETTW Untruncated'!V:V,'ASETTW Untruncated'!$A:$A,$A126,'ASETTW Untruncated'!$B:$B,$B126,'ASETTW Untruncated'!$C:$C,$C126)</f>
        <v>0</v>
      </c>
      <c r="W126" s="2">
        <f>SUMIFS('ASETTW Untruncated'!W:W,'ASETTW Untruncated'!$A:$A,$A126,'ASETTW Untruncated'!$B:$B,$B126,'ASETTW Untruncated'!$C:$C,$C126)</f>
        <v>0</v>
      </c>
    </row>
    <row r="127" spans="4:23" s="2" customFormat="1" x14ac:dyDescent="0.45">
      <c r="D127" s="2">
        <f>SUMIFS('ASETTW Untruncated'!D:D,'ASETTW Untruncated'!$A:$A,$A127,'ASETTW Untruncated'!$B:$B,$B127,'ASETTW Untruncated'!$C:$C,$C127)</f>
        <v>0</v>
      </c>
      <c r="E127" s="2">
        <f>SUMIFS('ASETTW Untruncated'!E:E,'ASETTW Untruncated'!$A:$A,$A127,'ASETTW Untruncated'!$B:$B,$B127,'ASETTW Untruncated'!$C:$C,$C127)</f>
        <v>0</v>
      </c>
      <c r="F127" s="2">
        <f>SUMIFS('ASETTW Untruncated'!F:F,'ASETTW Untruncated'!$A:$A,$A127,'ASETTW Untruncated'!$B:$B,$B127,'ASETTW Untruncated'!$C:$C,$C127)</f>
        <v>0</v>
      </c>
      <c r="G127" s="2">
        <f>SUMIFS('ASETTW Untruncated'!G:G,'ASETTW Untruncated'!$A:$A,$A127,'ASETTW Untruncated'!$B:$B,$B127,'ASETTW Untruncated'!$C:$C,$C127)</f>
        <v>0</v>
      </c>
      <c r="H127" s="2">
        <f>SUMIFS('ASETTW Untruncated'!H:H,'ASETTW Untruncated'!$A:$A,$A127,'ASETTW Untruncated'!$B:$B,$B127,'ASETTW Untruncated'!$C:$C,$C127)</f>
        <v>0</v>
      </c>
      <c r="I127" s="2">
        <f>SUMIFS('ASETTW Untruncated'!I:I,'ASETTW Untruncated'!$A:$A,$A127,'ASETTW Untruncated'!$B:$B,$B127,'ASETTW Untruncated'!$C:$C,$C127)</f>
        <v>0</v>
      </c>
      <c r="J127" s="2">
        <f>SUMIFS('ASETTW Untruncated'!J:J,'ASETTW Untruncated'!$A:$A,$A127,'ASETTW Untruncated'!$B:$B,$B127,'ASETTW Untruncated'!$C:$C,$C127)</f>
        <v>0</v>
      </c>
      <c r="K127" s="2">
        <f>SUMIFS('ASETTW Untruncated'!K:K,'ASETTW Untruncated'!$A:$A,$A127,'ASETTW Untruncated'!$B:$B,$B127,'ASETTW Untruncated'!$C:$C,$C127)</f>
        <v>0</v>
      </c>
      <c r="L127" s="2">
        <f>SUMIFS('ASETTW Untruncated'!L:L,'ASETTW Untruncated'!$A:$A,$A127,'ASETTW Untruncated'!$B:$B,$B127,'ASETTW Untruncated'!$C:$C,$C127)</f>
        <v>0</v>
      </c>
      <c r="M127" s="2">
        <f>SUMIFS('ASETTW Untruncated'!M:M,'ASETTW Untruncated'!$A:$A,$A127,'ASETTW Untruncated'!$B:$B,$B127,'ASETTW Untruncated'!$C:$C,$C127)</f>
        <v>0</v>
      </c>
      <c r="N127" s="2">
        <f>SUMIFS('ASETTW Untruncated'!N:N,'ASETTW Untruncated'!$A:$A,$A127,'ASETTW Untruncated'!$B:$B,$B127,'ASETTW Untruncated'!$C:$C,$C127)</f>
        <v>0</v>
      </c>
      <c r="O127" s="2">
        <f>SUMIFS('ASETTW Untruncated'!O:O,'ASETTW Untruncated'!$A:$A,$A127,'ASETTW Untruncated'!$B:$B,$B127,'ASETTW Untruncated'!$C:$C,$C127)</f>
        <v>0</v>
      </c>
      <c r="P127" s="2">
        <f>SUMIFS('ASETTW Untruncated'!P:P,'ASETTW Untruncated'!$A:$A,$A127,'ASETTW Untruncated'!$B:$B,$B127,'ASETTW Untruncated'!$C:$C,$C127)</f>
        <v>0</v>
      </c>
      <c r="Q127" s="2">
        <f>SUMIFS('ASETTW Untruncated'!Q:Q,'ASETTW Untruncated'!$A:$A,$A127,'ASETTW Untruncated'!$B:$B,$B127,'ASETTW Untruncated'!$C:$C,$C127)</f>
        <v>0</v>
      </c>
      <c r="R127" s="2">
        <f>SUMIFS('ASETTW Untruncated'!R:R,'ASETTW Untruncated'!$A:$A,$A127,'ASETTW Untruncated'!$B:$B,$B127,'ASETTW Untruncated'!$C:$C,$C127)</f>
        <v>0</v>
      </c>
      <c r="S127" s="2">
        <f>SUMIFS('ASETTW Untruncated'!S:S,'ASETTW Untruncated'!$A:$A,$A127,'ASETTW Untruncated'!$B:$B,$B127,'ASETTW Untruncated'!$C:$C,$C127)</f>
        <v>0</v>
      </c>
      <c r="T127" s="2">
        <f>SUMIFS('ASETTW Untruncated'!T:T,'ASETTW Untruncated'!$A:$A,$A127,'ASETTW Untruncated'!$B:$B,$B127,'ASETTW Untruncated'!$C:$C,$C127)</f>
        <v>0</v>
      </c>
      <c r="U127" s="2">
        <f>SUMIFS('ASETTW Untruncated'!U:U,'ASETTW Untruncated'!$A:$A,$A127,'ASETTW Untruncated'!$B:$B,$B127,'ASETTW Untruncated'!$C:$C,$C127)</f>
        <v>0</v>
      </c>
      <c r="V127" s="2">
        <f>SUMIFS('ASETTW Untruncated'!V:V,'ASETTW Untruncated'!$A:$A,$A127,'ASETTW Untruncated'!$B:$B,$B127,'ASETTW Untruncated'!$C:$C,$C127)</f>
        <v>0</v>
      </c>
      <c r="W127" s="2">
        <f>SUMIFS('ASETTW Untruncated'!W:W,'ASETTW Untruncated'!$A:$A,$A127,'ASETTW Untruncated'!$B:$B,$B127,'ASETTW Untruncated'!$C:$C,$C127)</f>
        <v>0</v>
      </c>
    </row>
    <row r="128" spans="4:23" s="2" customFormat="1" x14ac:dyDescent="0.45">
      <c r="D128" s="2">
        <f>SUMIFS('ASETTW Untruncated'!D:D,'ASETTW Untruncated'!$A:$A,$A128,'ASETTW Untruncated'!$B:$B,$B128,'ASETTW Untruncated'!$C:$C,$C128)</f>
        <v>0</v>
      </c>
      <c r="E128" s="2">
        <f>SUMIFS('ASETTW Untruncated'!E:E,'ASETTW Untruncated'!$A:$A,$A128,'ASETTW Untruncated'!$B:$B,$B128,'ASETTW Untruncated'!$C:$C,$C128)</f>
        <v>0</v>
      </c>
      <c r="F128" s="2">
        <f>SUMIFS('ASETTW Untruncated'!F:F,'ASETTW Untruncated'!$A:$A,$A128,'ASETTW Untruncated'!$B:$B,$B128,'ASETTW Untruncated'!$C:$C,$C128)</f>
        <v>0</v>
      </c>
      <c r="G128" s="2">
        <f>SUMIFS('ASETTW Untruncated'!G:G,'ASETTW Untruncated'!$A:$A,$A128,'ASETTW Untruncated'!$B:$B,$B128,'ASETTW Untruncated'!$C:$C,$C128)</f>
        <v>0</v>
      </c>
      <c r="H128" s="2">
        <f>SUMIFS('ASETTW Untruncated'!H:H,'ASETTW Untruncated'!$A:$A,$A128,'ASETTW Untruncated'!$B:$B,$B128,'ASETTW Untruncated'!$C:$C,$C128)</f>
        <v>0</v>
      </c>
      <c r="I128" s="2">
        <f>SUMIFS('ASETTW Untruncated'!I:I,'ASETTW Untruncated'!$A:$A,$A128,'ASETTW Untruncated'!$B:$B,$B128,'ASETTW Untruncated'!$C:$C,$C128)</f>
        <v>0</v>
      </c>
      <c r="J128" s="2">
        <f>SUMIFS('ASETTW Untruncated'!J:J,'ASETTW Untruncated'!$A:$A,$A128,'ASETTW Untruncated'!$B:$B,$B128,'ASETTW Untruncated'!$C:$C,$C128)</f>
        <v>0</v>
      </c>
      <c r="K128" s="2">
        <f>SUMIFS('ASETTW Untruncated'!K:K,'ASETTW Untruncated'!$A:$A,$A128,'ASETTW Untruncated'!$B:$B,$B128,'ASETTW Untruncated'!$C:$C,$C128)</f>
        <v>0</v>
      </c>
      <c r="L128" s="2">
        <f>SUMIFS('ASETTW Untruncated'!L:L,'ASETTW Untruncated'!$A:$A,$A128,'ASETTW Untruncated'!$B:$B,$B128,'ASETTW Untruncated'!$C:$C,$C128)</f>
        <v>0</v>
      </c>
      <c r="M128" s="2">
        <f>SUMIFS('ASETTW Untruncated'!M:M,'ASETTW Untruncated'!$A:$A,$A128,'ASETTW Untruncated'!$B:$B,$B128,'ASETTW Untruncated'!$C:$C,$C128)</f>
        <v>0</v>
      </c>
      <c r="N128" s="2">
        <f>SUMIFS('ASETTW Untruncated'!N:N,'ASETTW Untruncated'!$A:$A,$A128,'ASETTW Untruncated'!$B:$B,$B128,'ASETTW Untruncated'!$C:$C,$C128)</f>
        <v>0</v>
      </c>
      <c r="O128" s="2">
        <f>SUMIFS('ASETTW Untruncated'!O:O,'ASETTW Untruncated'!$A:$A,$A128,'ASETTW Untruncated'!$B:$B,$B128,'ASETTW Untruncated'!$C:$C,$C128)</f>
        <v>0</v>
      </c>
      <c r="P128" s="2">
        <f>SUMIFS('ASETTW Untruncated'!P:P,'ASETTW Untruncated'!$A:$A,$A128,'ASETTW Untruncated'!$B:$B,$B128,'ASETTW Untruncated'!$C:$C,$C128)</f>
        <v>0</v>
      </c>
      <c r="Q128" s="2">
        <f>SUMIFS('ASETTW Untruncated'!Q:Q,'ASETTW Untruncated'!$A:$A,$A128,'ASETTW Untruncated'!$B:$B,$B128,'ASETTW Untruncated'!$C:$C,$C128)</f>
        <v>0</v>
      </c>
      <c r="R128" s="2">
        <f>SUMIFS('ASETTW Untruncated'!R:R,'ASETTW Untruncated'!$A:$A,$A128,'ASETTW Untruncated'!$B:$B,$B128,'ASETTW Untruncated'!$C:$C,$C128)</f>
        <v>0</v>
      </c>
      <c r="S128" s="2">
        <f>SUMIFS('ASETTW Untruncated'!S:S,'ASETTW Untruncated'!$A:$A,$A128,'ASETTW Untruncated'!$B:$B,$B128,'ASETTW Untruncated'!$C:$C,$C128)</f>
        <v>0</v>
      </c>
      <c r="T128" s="2">
        <f>SUMIFS('ASETTW Untruncated'!T:T,'ASETTW Untruncated'!$A:$A,$A128,'ASETTW Untruncated'!$B:$B,$B128,'ASETTW Untruncated'!$C:$C,$C128)</f>
        <v>0</v>
      </c>
      <c r="U128" s="2">
        <f>SUMIFS('ASETTW Untruncated'!U:U,'ASETTW Untruncated'!$A:$A,$A128,'ASETTW Untruncated'!$B:$B,$B128,'ASETTW Untruncated'!$C:$C,$C128)</f>
        <v>0</v>
      </c>
      <c r="V128" s="2">
        <f>SUMIFS('ASETTW Untruncated'!V:V,'ASETTW Untruncated'!$A:$A,$A128,'ASETTW Untruncated'!$B:$B,$B128,'ASETTW Untruncated'!$C:$C,$C128)</f>
        <v>0</v>
      </c>
      <c r="W128" s="2">
        <f>SUMIFS('ASETTW Untruncated'!W:W,'ASETTW Untruncated'!$A:$A,$A128,'ASETTW Untruncated'!$B:$B,$B128,'ASETTW Untruncated'!$C:$C,$C128)</f>
        <v>0</v>
      </c>
    </row>
    <row r="129" spans="1:23" s="2" customFormat="1" x14ac:dyDescent="0.45">
      <c r="D129" s="2">
        <f>SUMIFS('ASETTW Untruncated'!D:D,'ASETTW Untruncated'!$A:$A,$A129,'ASETTW Untruncated'!$B:$B,$B129,'ASETTW Untruncated'!$C:$C,$C129)</f>
        <v>0</v>
      </c>
      <c r="E129" s="2">
        <f>SUMIFS('ASETTW Untruncated'!E:E,'ASETTW Untruncated'!$A:$A,$A129,'ASETTW Untruncated'!$B:$B,$B129,'ASETTW Untruncated'!$C:$C,$C129)</f>
        <v>0</v>
      </c>
      <c r="F129" s="2">
        <f>SUMIFS('ASETTW Untruncated'!F:F,'ASETTW Untruncated'!$A:$A,$A129,'ASETTW Untruncated'!$B:$B,$B129,'ASETTW Untruncated'!$C:$C,$C129)</f>
        <v>0</v>
      </c>
      <c r="G129" s="2">
        <f>SUMIFS('ASETTW Untruncated'!G:G,'ASETTW Untruncated'!$A:$A,$A129,'ASETTW Untruncated'!$B:$B,$B129,'ASETTW Untruncated'!$C:$C,$C129)</f>
        <v>0</v>
      </c>
      <c r="H129" s="2">
        <f>SUMIFS('ASETTW Untruncated'!H:H,'ASETTW Untruncated'!$A:$A,$A129,'ASETTW Untruncated'!$B:$B,$B129,'ASETTW Untruncated'!$C:$C,$C129)</f>
        <v>0</v>
      </c>
      <c r="I129" s="2">
        <f>SUMIFS('ASETTW Untruncated'!I:I,'ASETTW Untruncated'!$A:$A,$A129,'ASETTW Untruncated'!$B:$B,$B129,'ASETTW Untruncated'!$C:$C,$C129)</f>
        <v>0</v>
      </c>
      <c r="J129" s="2">
        <f>SUMIFS('ASETTW Untruncated'!J:J,'ASETTW Untruncated'!$A:$A,$A129,'ASETTW Untruncated'!$B:$B,$B129,'ASETTW Untruncated'!$C:$C,$C129)</f>
        <v>0</v>
      </c>
      <c r="K129" s="2">
        <f>SUMIFS('ASETTW Untruncated'!K:K,'ASETTW Untruncated'!$A:$A,$A129,'ASETTW Untruncated'!$B:$B,$B129,'ASETTW Untruncated'!$C:$C,$C129)</f>
        <v>0</v>
      </c>
      <c r="L129" s="2">
        <f>SUMIFS('ASETTW Untruncated'!L:L,'ASETTW Untruncated'!$A:$A,$A129,'ASETTW Untruncated'!$B:$B,$B129,'ASETTW Untruncated'!$C:$C,$C129)</f>
        <v>0</v>
      </c>
      <c r="M129" s="2">
        <f>SUMIFS('ASETTW Untruncated'!M:M,'ASETTW Untruncated'!$A:$A,$A129,'ASETTW Untruncated'!$B:$B,$B129,'ASETTW Untruncated'!$C:$C,$C129)</f>
        <v>0</v>
      </c>
      <c r="N129" s="2">
        <f>SUMIFS('ASETTW Untruncated'!N:N,'ASETTW Untruncated'!$A:$A,$A129,'ASETTW Untruncated'!$B:$B,$B129,'ASETTW Untruncated'!$C:$C,$C129)</f>
        <v>0</v>
      </c>
      <c r="O129" s="2">
        <f>SUMIFS('ASETTW Untruncated'!O:O,'ASETTW Untruncated'!$A:$A,$A129,'ASETTW Untruncated'!$B:$B,$B129,'ASETTW Untruncated'!$C:$C,$C129)</f>
        <v>0</v>
      </c>
      <c r="P129" s="2">
        <f>SUMIFS('ASETTW Untruncated'!P:P,'ASETTW Untruncated'!$A:$A,$A129,'ASETTW Untruncated'!$B:$B,$B129,'ASETTW Untruncated'!$C:$C,$C129)</f>
        <v>0</v>
      </c>
      <c r="Q129" s="2">
        <f>SUMIFS('ASETTW Untruncated'!Q:Q,'ASETTW Untruncated'!$A:$A,$A129,'ASETTW Untruncated'!$B:$B,$B129,'ASETTW Untruncated'!$C:$C,$C129)</f>
        <v>0</v>
      </c>
      <c r="R129" s="2">
        <f>SUMIFS('ASETTW Untruncated'!R:R,'ASETTW Untruncated'!$A:$A,$A129,'ASETTW Untruncated'!$B:$B,$B129,'ASETTW Untruncated'!$C:$C,$C129)</f>
        <v>0</v>
      </c>
      <c r="S129" s="2">
        <f>SUMIFS('ASETTW Untruncated'!S:S,'ASETTW Untruncated'!$A:$A,$A129,'ASETTW Untruncated'!$B:$B,$B129,'ASETTW Untruncated'!$C:$C,$C129)</f>
        <v>0</v>
      </c>
      <c r="T129" s="2">
        <f>SUMIFS('ASETTW Untruncated'!T:T,'ASETTW Untruncated'!$A:$A,$A129,'ASETTW Untruncated'!$B:$B,$B129,'ASETTW Untruncated'!$C:$C,$C129)</f>
        <v>0</v>
      </c>
      <c r="U129" s="2">
        <f>SUMIFS('ASETTW Untruncated'!U:U,'ASETTW Untruncated'!$A:$A,$A129,'ASETTW Untruncated'!$B:$B,$B129,'ASETTW Untruncated'!$C:$C,$C129)</f>
        <v>0</v>
      </c>
      <c r="V129" s="2">
        <f>SUMIFS('ASETTW Untruncated'!V:V,'ASETTW Untruncated'!$A:$A,$A129,'ASETTW Untruncated'!$B:$B,$B129,'ASETTW Untruncated'!$C:$C,$C129)</f>
        <v>0</v>
      </c>
      <c r="W129" s="2">
        <f>SUMIFS('ASETTW Untruncated'!W:W,'ASETTW Untruncated'!$A:$A,$A129,'ASETTW Untruncated'!$B:$B,$B129,'ASETTW Untruncated'!$C:$C,$C129)</f>
        <v>0</v>
      </c>
    </row>
    <row r="130" spans="1:23" s="2" customFormat="1" x14ac:dyDescent="0.45">
      <c r="D130" s="2">
        <f>SUMIFS('ASETTW Untruncated'!D:D,'ASETTW Untruncated'!$A:$A,$A130,'ASETTW Untruncated'!$B:$B,$B130,'ASETTW Untruncated'!$C:$C,$C130)</f>
        <v>0</v>
      </c>
      <c r="E130" s="2">
        <f>SUMIFS('ASETTW Untruncated'!E:E,'ASETTW Untruncated'!$A:$A,$A130,'ASETTW Untruncated'!$B:$B,$B130,'ASETTW Untruncated'!$C:$C,$C130)</f>
        <v>0</v>
      </c>
      <c r="F130" s="2">
        <f>SUMIFS('ASETTW Untruncated'!F:F,'ASETTW Untruncated'!$A:$A,$A130,'ASETTW Untruncated'!$B:$B,$B130,'ASETTW Untruncated'!$C:$C,$C130)</f>
        <v>0</v>
      </c>
      <c r="G130" s="2">
        <f>SUMIFS('ASETTW Untruncated'!G:G,'ASETTW Untruncated'!$A:$A,$A130,'ASETTW Untruncated'!$B:$B,$B130,'ASETTW Untruncated'!$C:$C,$C130)</f>
        <v>0</v>
      </c>
      <c r="H130" s="2">
        <f>SUMIFS('ASETTW Untruncated'!H:H,'ASETTW Untruncated'!$A:$A,$A130,'ASETTW Untruncated'!$B:$B,$B130,'ASETTW Untruncated'!$C:$C,$C130)</f>
        <v>0</v>
      </c>
      <c r="I130" s="2">
        <f>SUMIFS('ASETTW Untruncated'!I:I,'ASETTW Untruncated'!$A:$A,$A130,'ASETTW Untruncated'!$B:$B,$B130,'ASETTW Untruncated'!$C:$C,$C130)</f>
        <v>0</v>
      </c>
      <c r="J130" s="2">
        <f>SUMIFS('ASETTW Untruncated'!J:J,'ASETTW Untruncated'!$A:$A,$A130,'ASETTW Untruncated'!$B:$B,$B130,'ASETTW Untruncated'!$C:$C,$C130)</f>
        <v>0</v>
      </c>
      <c r="K130" s="2">
        <f>SUMIFS('ASETTW Untruncated'!K:K,'ASETTW Untruncated'!$A:$A,$A130,'ASETTW Untruncated'!$B:$B,$B130,'ASETTW Untruncated'!$C:$C,$C130)</f>
        <v>0</v>
      </c>
      <c r="L130" s="2">
        <f>SUMIFS('ASETTW Untruncated'!L:L,'ASETTW Untruncated'!$A:$A,$A130,'ASETTW Untruncated'!$B:$B,$B130,'ASETTW Untruncated'!$C:$C,$C130)</f>
        <v>0</v>
      </c>
      <c r="M130" s="2">
        <f>SUMIFS('ASETTW Untruncated'!M:M,'ASETTW Untruncated'!$A:$A,$A130,'ASETTW Untruncated'!$B:$B,$B130,'ASETTW Untruncated'!$C:$C,$C130)</f>
        <v>0</v>
      </c>
      <c r="N130" s="2">
        <f>SUMIFS('ASETTW Untruncated'!N:N,'ASETTW Untruncated'!$A:$A,$A130,'ASETTW Untruncated'!$B:$B,$B130,'ASETTW Untruncated'!$C:$C,$C130)</f>
        <v>0</v>
      </c>
      <c r="O130" s="2">
        <f>SUMIFS('ASETTW Untruncated'!O:O,'ASETTW Untruncated'!$A:$A,$A130,'ASETTW Untruncated'!$B:$B,$B130,'ASETTW Untruncated'!$C:$C,$C130)</f>
        <v>0</v>
      </c>
      <c r="P130" s="2">
        <f>SUMIFS('ASETTW Untruncated'!P:P,'ASETTW Untruncated'!$A:$A,$A130,'ASETTW Untruncated'!$B:$B,$B130,'ASETTW Untruncated'!$C:$C,$C130)</f>
        <v>0</v>
      </c>
      <c r="Q130" s="2">
        <f>SUMIFS('ASETTW Untruncated'!Q:Q,'ASETTW Untruncated'!$A:$A,$A130,'ASETTW Untruncated'!$B:$B,$B130,'ASETTW Untruncated'!$C:$C,$C130)</f>
        <v>0</v>
      </c>
      <c r="R130" s="2">
        <f>SUMIFS('ASETTW Untruncated'!R:R,'ASETTW Untruncated'!$A:$A,$A130,'ASETTW Untruncated'!$B:$B,$B130,'ASETTW Untruncated'!$C:$C,$C130)</f>
        <v>0</v>
      </c>
      <c r="S130" s="2">
        <f>SUMIFS('ASETTW Untruncated'!S:S,'ASETTW Untruncated'!$A:$A,$A130,'ASETTW Untruncated'!$B:$B,$B130,'ASETTW Untruncated'!$C:$C,$C130)</f>
        <v>0</v>
      </c>
      <c r="T130" s="2">
        <f>SUMIFS('ASETTW Untruncated'!T:T,'ASETTW Untruncated'!$A:$A,$A130,'ASETTW Untruncated'!$B:$B,$B130,'ASETTW Untruncated'!$C:$C,$C130)</f>
        <v>0</v>
      </c>
      <c r="U130" s="2">
        <f>SUMIFS('ASETTW Untruncated'!U:U,'ASETTW Untruncated'!$A:$A,$A130,'ASETTW Untruncated'!$B:$B,$B130,'ASETTW Untruncated'!$C:$C,$C130)</f>
        <v>0</v>
      </c>
      <c r="V130" s="2">
        <f>SUMIFS('ASETTW Untruncated'!V:V,'ASETTW Untruncated'!$A:$A,$A130,'ASETTW Untruncated'!$B:$B,$B130,'ASETTW Untruncated'!$C:$C,$C130)</f>
        <v>0</v>
      </c>
      <c r="W130" s="2">
        <f>SUMIFS('ASETTW Untruncated'!W:W,'ASETTW Untruncated'!$A:$A,$A130,'ASETTW Untruncated'!$B:$B,$B130,'ASETTW Untruncated'!$C:$C,$C130)</f>
        <v>0</v>
      </c>
    </row>
    <row r="131" spans="1:23" s="3" customFormat="1" x14ac:dyDescent="0.45">
      <c r="D131" s="3">
        <f>SUMIFS('ASETTW Untruncated'!D:D,'ASETTW Untruncated'!$A:$A,$A131,'ASETTW Untruncated'!$B:$B,$B131,'ASETTW Untruncated'!$C:$C,$C131)</f>
        <v>0</v>
      </c>
      <c r="E131" s="3">
        <f>SUMIFS('ASETTW Untruncated'!E:E,'ASETTW Untruncated'!$A:$A,$A131,'ASETTW Untruncated'!$B:$B,$B131,'ASETTW Untruncated'!$C:$C,$C131)</f>
        <v>0</v>
      </c>
      <c r="F131" s="3">
        <f>SUMIFS('ASETTW Untruncated'!F:F,'ASETTW Untruncated'!$A:$A,$A131,'ASETTW Untruncated'!$B:$B,$B131,'ASETTW Untruncated'!$C:$C,$C131)</f>
        <v>0</v>
      </c>
      <c r="G131" s="3">
        <f>SUMIFS('ASETTW Untruncated'!G:G,'ASETTW Untruncated'!$A:$A,$A131,'ASETTW Untruncated'!$B:$B,$B131,'ASETTW Untruncated'!$C:$C,$C131)</f>
        <v>0</v>
      </c>
      <c r="H131" s="3">
        <f>SUMIFS('ASETTW Untruncated'!H:H,'ASETTW Untruncated'!$A:$A,$A131,'ASETTW Untruncated'!$B:$B,$B131,'ASETTW Untruncated'!$C:$C,$C131)</f>
        <v>0</v>
      </c>
      <c r="I131" s="3">
        <f>SUMIFS('ASETTW Untruncated'!I:I,'ASETTW Untruncated'!$A:$A,$A131,'ASETTW Untruncated'!$B:$B,$B131,'ASETTW Untruncated'!$C:$C,$C131)</f>
        <v>0</v>
      </c>
      <c r="J131" s="3">
        <f>SUMIFS('ASETTW Untruncated'!J:J,'ASETTW Untruncated'!$A:$A,$A131,'ASETTW Untruncated'!$B:$B,$B131,'ASETTW Untruncated'!$C:$C,$C131)</f>
        <v>0</v>
      </c>
      <c r="K131" s="3">
        <f>SUMIFS('ASETTW Untruncated'!K:K,'ASETTW Untruncated'!$A:$A,$A131,'ASETTW Untruncated'!$B:$B,$B131,'ASETTW Untruncated'!$C:$C,$C131)</f>
        <v>0</v>
      </c>
      <c r="L131" s="3">
        <f>SUMIFS('ASETTW Untruncated'!L:L,'ASETTW Untruncated'!$A:$A,$A131,'ASETTW Untruncated'!$B:$B,$B131,'ASETTW Untruncated'!$C:$C,$C131)</f>
        <v>0</v>
      </c>
      <c r="M131" s="3">
        <f>SUMIFS('ASETTW Untruncated'!M:M,'ASETTW Untruncated'!$A:$A,$A131,'ASETTW Untruncated'!$B:$B,$B131,'ASETTW Untruncated'!$C:$C,$C131)</f>
        <v>0</v>
      </c>
      <c r="N131" s="3">
        <f>SUMIFS('ASETTW Untruncated'!N:N,'ASETTW Untruncated'!$A:$A,$A131,'ASETTW Untruncated'!$B:$B,$B131,'ASETTW Untruncated'!$C:$C,$C131)</f>
        <v>0</v>
      </c>
      <c r="O131" s="3">
        <f>SUMIFS('ASETTW Untruncated'!O:O,'ASETTW Untruncated'!$A:$A,$A131,'ASETTW Untruncated'!$B:$B,$B131,'ASETTW Untruncated'!$C:$C,$C131)</f>
        <v>0</v>
      </c>
      <c r="P131" s="3">
        <f>SUMIFS('ASETTW Untruncated'!P:P,'ASETTW Untruncated'!$A:$A,$A131,'ASETTW Untruncated'!$B:$B,$B131,'ASETTW Untruncated'!$C:$C,$C131)</f>
        <v>0</v>
      </c>
      <c r="Q131" s="3">
        <f>SUMIFS('ASETTW Untruncated'!Q:Q,'ASETTW Untruncated'!$A:$A,$A131,'ASETTW Untruncated'!$B:$B,$B131,'ASETTW Untruncated'!$C:$C,$C131)</f>
        <v>0</v>
      </c>
      <c r="R131" s="3">
        <f>SUMIFS('ASETTW Untruncated'!R:R,'ASETTW Untruncated'!$A:$A,$A131,'ASETTW Untruncated'!$B:$B,$B131,'ASETTW Untruncated'!$C:$C,$C131)</f>
        <v>0</v>
      </c>
      <c r="S131" s="3">
        <f>SUMIFS('ASETTW Untruncated'!S:S,'ASETTW Untruncated'!$A:$A,$A131,'ASETTW Untruncated'!$B:$B,$B131,'ASETTW Untruncated'!$C:$C,$C131)</f>
        <v>0</v>
      </c>
      <c r="T131" s="3">
        <f>SUMIFS('ASETTW Untruncated'!T:T,'ASETTW Untruncated'!$A:$A,$A131,'ASETTW Untruncated'!$B:$B,$B131,'ASETTW Untruncated'!$C:$C,$C131)</f>
        <v>0</v>
      </c>
      <c r="U131" s="3">
        <f>SUMIFS('ASETTW Untruncated'!U:U,'ASETTW Untruncated'!$A:$A,$A131,'ASETTW Untruncated'!$B:$B,$B131,'ASETTW Untruncated'!$C:$C,$C131)</f>
        <v>0</v>
      </c>
      <c r="V131" s="3">
        <f>SUMIFS('ASETTW Untruncated'!V:V,'ASETTW Untruncated'!$A:$A,$A131,'ASETTW Untruncated'!$B:$B,$B131,'ASETTW Untruncated'!$C:$C,$C131)</f>
        <v>0</v>
      </c>
      <c r="W131" s="3">
        <f>SUMIFS('ASETTW Untruncated'!W:W,'ASETTW Untruncated'!$A:$A,$A131,'ASETTW Untruncated'!$B:$B,$B131,'ASETTW Untruncated'!$C:$C,$C131)</f>
        <v>0</v>
      </c>
    </row>
    <row r="132" spans="1:23" s="2" customFormat="1" x14ac:dyDescent="0.45">
      <c r="D132" s="2">
        <f>SUMIFS('ASETTW Untruncated'!D:D,'ASETTW Untruncated'!$A:$A,$A132,'ASETTW Untruncated'!$B:$B,$B132,'ASETTW Untruncated'!$C:$C,$C132)</f>
        <v>0</v>
      </c>
      <c r="E132" s="2">
        <f>SUMIFS('ASETTW Untruncated'!E:E,'ASETTW Untruncated'!$A:$A,$A132,'ASETTW Untruncated'!$B:$B,$B132,'ASETTW Untruncated'!$C:$C,$C132)</f>
        <v>0</v>
      </c>
      <c r="F132" s="2">
        <f>SUMIFS('ASETTW Untruncated'!F:F,'ASETTW Untruncated'!$A:$A,$A132,'ASETTW Untruncated'!$B:$B,$B132,'ASETTW Untruncated'!$C:$C,$C132)</f>
        <v>0</v>
      </c>
      <c r="G132" s="2">
        <f>SUMIFS('ASETTW Untruncated'!G:G,'ASETTW Untruncated'!$A:$A,$A132,'ASETTW Untruncated'!$B:$B,$B132,'ASETTW Untruncated'!$C:$C,$C132)</f>
        <v>0</v>
      </c>
      <c r="H132" s="2">
        <f>SUMIFS('ASETTW Untruncated'!H:H,'ASETTW Untruncated'!$A:$A,$A132,'ASETTW Untruncated'!$B:$B,$B132,'ASETTW Untruncated'!$C:$C,$C132)</f>
        <v>0</v>
      </c>
      <c r="I132" s="2">
        <f>SUMIFS('ASETTW Untruncated'!I:I,'ASETTW Untruncated'!$A:$A,$A132,'ASETTW Untruncated'!$B:$B,$B132,'ASETTW Untruncated'!$C:$C,$C132)</f>
        <v>0</v>
      </c>
      <c r="J132" s="2">
        <f>SUMIFS('ASETTW Untruncated'!J:J,'ASETTW Untruncated'!$A:$A,$A132,'ASETTW Untruncated'!$B:$B,$B132,'ASETTW Untruncated'!$C:$C,$C132)</f>
        <v>0</v>
      </c>
      <c r="K132" s="2">
        <f>SUMIFS('ASETTW Untruncated'!K:K,'ASETTW Untruncated'!$A:$A,$A132,'ASETTW Untruncated'!$B:$B,$B132,'ASETTW Untruncated'!$C:$C,$C132)</f>
        <v>0</v>
      </c>
      <c r="L132" s="2">
        <f>SUMIFS('ASETTW Untruncated'!L:L,'ASETTW Untruncated'!$A:$A,$A132,'ASETTW Untruncated'!$B:$B,$B132,'ASETTW Untruncated'!$C:$C,$C132)</f>
        <v>0</v>
      </c>
      <c r="M132" s="2">
        <f>SUMIFS('ASETTW Untruncated'!M:M,'ASETTW Untruncated'!$A:$A,$A132,'ASETTW Untruncated'!$B:$B,$B132,'ASETTW Untruncated'!$C:$C,$C132)</f>
        <v>0</v>
      </c>
      <c r="N132" s="2">
        <f>SUMIFS('ASETTW Untruncated'!N:N,'ASETTW Untruncated'!$A:$A,$A132,'ASETTW Untruncated'!$B:$B,$B132,'ASETTW Untruncated'!$C:$C,$C132)</f>
        <v>0</v>
      </c>
      <c r="O132" s="2">
        <f>SUMIFS('ASETTW Untruncated'!O:O,'ASETTW Untruncated'!$A:$A,$A132,'ASETTW Untruncated'!$B:$B,$B132,'ASETTW Untruncated'!$C:$C,$C132)</f>
        <v>0</v>
      </c>
      <c r="P132" s="2">
        <f>SUMIFS('ASETTW Untruncated'!P:P,'ASETTW Untruncated'!$A:$A,$A132,'ASETTW Untruncated'!$B:$B,$B132,'ASETTW Untruncated'!$C:$C,$C132)</f>
        <v>0</v>
      </c>
      <c r="Q132" s="2">
        <f>SUMIFS('ASETTW Untruncated'!Q:Q,'ASETTW Untruncated'!$A:$A,$A132,'ASETTW Untruncated'!$B:$B,$B132,'ASETTW Untruncated'!$C:$C,$C132)</f>
        <v>0</v>
      </c>
      <c r="R132" s="2">
        <f>SUMIFS('ASETTW Untruncated'!R:R,'ASETTW Untruncated'!$A:$A,$A132,'ASETTW Untruncated'!$B:$B,$B132,'ASETTW Untruncated'!$C:$C,$C132)</f>
        <v>0</v>
      </c>
      <c r="S132" s="2">
        <f>SUMIFS('ASETTW Untruncated'!S:S,'ASETTW Untruncated'!$A:$A,$A132,'ASETTW Untruncated'!$B:$B,$B132,'ASETTW Untruncated'!$C:$C,$C132)</f>
        <v>0</v>
      </c>
      <c r="T132" s="2">
        <f>SUMIFS('ASETTW Untruncated'!T:T,'ASETTW Untruncated'!$A:$A,$A132,'ASETTW Untruncated'!$B:$B,$B132,'ASETTW Untruncated'!$C:$C,$C132)</f>
        <v>0</v>
      </c>
      <c r="U132" s="2">
        <f>SUMIFS('ASETTW Untruncated'!U:U,'ASETTW Untruncated'!$A:$A,$A132,'ASETTW Untruncated'!$B:$B,$B132,'ASETTW Untruncated'!$C:$C,$C132)</f>
        <v>0</v>
      </c>
      <c r="V132" s="2">
        <f>SUMIFS('ASETTW Untruncated'!V:V,'ASETTW Untruncated'!$A:$A,$A132,'ASETTW Untruncated'!$B:$B,$B132,'ASETTW Untruncated'!$C:$C,$C132)</f>
        <v>0</v>
      </c>
      <c r="W132" s="2">
        <f>SUMIFS('ASETTW Untruncated'!W:W,'ASETTW Untruncated'!$A:$A,$A132,'ASETTW Untruncated'!$B:$B,$B132,'ASETTW Untruncated'!$C:$C,$C132)</f>
        <v>0</v>
      </c>
    </row>
    <row r="133" spans="1:23" s="2" customFormat="1" x14ac:dyDescent="0.45">
      <c r="D133" s="2">
        <f>SUMIFS('ASETTW Untruncated'!D:D,'ASETTW Untruncated'!$A:$A,$A133,'ASETTW Untruncated'!$B:$B,$B133,'ASETTW Untruncated'!$C:$C,$C133)</f>
        <v>0</v>
      </c>
      <c r="E133" s="2">
        <f>SUMIFS('ASETTW Untruncated'!E:E,'ASETTW Untruncated'!$A:$A,$A133,'ASETTW Untruncated'!$B:$B,$B133,'ASETTW Untruncated'!$C:$C,$C133)</f>
        <v>0</v>
      </c>
      <c r="F133" s="2">
        <f>SUMIFS('ASETTW Untruncated'!F:F,'ASETTW Untruncated'!$A:$A,$A133,'ASETTW Untruncated'!$B:$B,$B133,'ASETTW Untruncated'!$C:$C,$C133)</f>
        <v>0</v>
      </c>
      <c r="G133" s="2">
        <f>SUMIFS('ASETTW Untruncated'!G:G,'ASETTW Untruncated'!$A:$A,$A133,'ASETTW Untruncated'!$B:$B,$B133,'ASETTW Untruncated'!$C:$C,$C133)</f>
        <v>0</v>
      </c>
      <c r="H133" s="2">
        <f>SUMIFS('ASETTW Untruncated'!H:H,'ASETTW Untruncated'!$A:$A,$A133,'ASETTW Untruncated'!$B:$B,$B133,'ASETTW Untruncated'!$C:$C,$C133)</f>
        <v>0</v>
      </c>
      <c r="I133" s="2">
        <f>SUMIFS('ASETTW Untruncated'!I:I,'ASETTW Untruncated'!$A:$A,$A133,'ASETTW Untruncated'!$B:$B,$B133,'ASETTW Untruncated'!$C:$C,$C133)</f>
        <v>0</v>
      </c>
      <c r="J133" s="2">
        <f>SUMIFS('ASETTW Untruncated'!J:J,'ASETTW Untruncated'!$A:$A,$A133,'ASETTW Untruncated'!$B:$B,$B133,'ASETTW Untruncated'!$C:$C,$C133)</f>
        <v>0</v>
      </c>
      <c r="K133" s="2">
        <f>SUMIFS('ASETTW Untruncated'!K:K,'ASETTW Untruncated'!$A:$A,$A133,'ASETTW Untruncated'!$B:$B,$B133,'ASETTW Untruncated'!$C:$C,$C133)</f>
        <v>0</v>
      </c>
      <c r="L133" s="2">
        <f>SUMIFS('ASETTW Untruncated'!L:L,'ASETTW Untruncated'!$A:$A,$A133,'ASETTW Untruncated'!$B:$B,$B133,'ASETTW Untruncated'!$C:$C,$C133)</f>
        <v>0</v>
      </c>
      <c r="M133" s="2">
        <f>SUMIFS('ASETTW Untruncated'!M:M,'ASETTW Untruncated'!$A:$A,$A133,'ASETTW Untruncated'!$B:$B,$B133,'ASETTW Untruncated'!$C:$C,$C133)</f>
        <v>0</v>
      </c>
      <c r="N133" s="2">
        <f>SUMIFS('ASETTW Untruncated'!N:N,'ASETTW Untruncated'!$A:$A,$A133,'ASETTW Untruncated'!$B:$B,$B133,'ASETTW Untruncated'!$C:$C,$C133)</f>
        <v>0</v>
      </c>
      <c r="O133" s="2">
        <f>SUMIFS('ASETTW Untruncated'!O:O,'ASETTW Untruncated'!$A:$A,$A133,'ASETTW Untruncated'!$B:$B,$B133,'ASETTW Untruncated'!$C:$C,$C133)</f>
        <v>0</v>
      </c>
      <c r="P133" s="2">
        <f>SUMIFS('ASETTW Untruncated'!P:P,'ASETTW Untruncated'!$A:$A,$A133,'ASETTW Untruncated'!$B:$B,$B133,'ASETTW Untruncated'!$C:$C,$C133)</f>
        <v>0</v>
      </c>
      <c r="Q133" s="2">
        <f>SUMIFS('ASETTW Untruncated'!Q:Q,'ASETTW Untruncated'!$A:$A,$A133,'ASETTW Untruncated'!$B:$B,$B133,'ASETTW Untruncated'!$C:$C,$C133)</f>
        <v>0</v>
      </c>
      <c r="R133" s="2">
        <f>SUMIFS('ASETTW Untruncated'!R:R,'ASETTW Untruncated'!$A:$A,$A133,'ASETTW Untruncated'!$B:$B,$B133,'ASETTW Untruncated'!$C:$C,$C133)</f>
        <v>0</v>
      </c>
      <c r="S133" s="2">
        <f>SUMIFS('ASETTW Untruncated'!S:S,'ASETTW Untruncated'!$A:$A,$A133,'ASETTW Untruncated'!$B:$B,$B133,'ASETTW Untruncated'!$C:$C,$C133)</f>
        <v>0</v>
      </c>
      <c r="T133" s="2">
        <f>SUMIFS('ASETTW Untruncated'!T:T,'ASETTW Untruncated'!$A:$A,$A133,'ASETTW Untruncated'!$B:$B,$B133,'ASETTW Untruncated'!$C:$C,$C133)</f>
        <v>0</v>
      </c>
      <c r="U133" s="2">
        <f>SUMIFS('ASETTW Untruncated'!U:U,'ASETTW Untruncated'!$A:$A,$A133,'ASETTW Untruncated'!$B:$B,$B133,'ASETTW Untruncated'!$C:$C,$C133)</f>
        <v>0</v>
      </c>
      <c r="V133" s="2">
        <f>SUMIFS('ASETTW Untruncated'!V:V,'ASETTW Untruncated'!$A:$A,$A133,'ASETTW Untruncated'!$B:$B,$B133,'ASETTW Untruncated'!$C:$C,$C133)</f>
        <v>0</v>
      </c>
      <c r="W133" s="2">
        <f>SUMIFS('ASETTW Untruncated'!W:W,'ASETTW Untruncated'!$A:$A,$A133,'ASETTW Untruncated'!$B:$B,$B133,'ASETTW Untruncated'!$C:$C,$C133)</f>
        <v>0</v>
      </c>
    </row>
    <row r="134" spans="1:23" x14ac:dyDescent="0.45">
      <c r="A134" t="s">
        <v>29</v>
      </c>
      <c r="B134" t="s">
        <v>25</v>
      </c>
      <c r="C134" t="s">
        <v>67</v>
      </c>
      <c r="D134">
        <f>SUMIFS('ASETTW Untruncated'!D:D,'ASETTW Untruncated'!$A:$A,$A134,'ASETTW Untruncated'!$B:$B,$B134,'ASETTW Untruncated'!$C:$C,$C134)</f>
        <v>2.2635037804210931</v>
      </c>
      <c r="E134">
        <f>SUMIFS('ASETTW Untruncated'!E:E,'ASETTW Untruncated'!$A:$A,$A134,'ASETTW Untruncated'!$B:$B,$B134,'ASETTW Untruncated'!$C:$C,$C134)</f>
        <v>2.295203787390331</v>
      </c>
      <c r="F134">
        <f>SUMIFS('ASETTW Untruncated'!F:F,'ASETTW Untruncated'!$A:$A,$A134,'ASETTW Untruncated'!$B:$B,$B134,'ASETTW Untruncated'!$C:$C,$C134)</f>
        <v>2.2964464562053126</v>
      </c>
      <c r="G134">
        <f>SUMIFS('ASETTW Untruncated'!G:G,'ASETTW Untruncated'!$A:$A,$A134,'ASETTW Untruncated'!$B:$B,$B134,'ASETTW Untruncated'!$C:$C,$C134)</f>
        <v>2.3759405327948775</v>
      </c>
      <c r="H134">
        <f>SUMIFS('ASETTW Untruncated'!H:H,'ASETTW Untruncated'!$A:$A,$A134,'ASETTW Untruncated'!$B:$B,$B134,'ASETTW Untruncated'!$C:$C,$C134)</f>
        <v>2.1491080253147445</v>
      </c>
      <c r="I134">
        <f>SUMIFS('ASETTW Untruncated'!I:I,'ASETTW Untruncated'!$A:$A,$A134,'ASETTW Untruncated'!$B:$B,$B134,'ASETTW Untruncated'!$C:$C,$C134)</f>
        <v>2.190813150309463</v>
      </c>
      <c r="J134">
        <f>SUMIFS('ASETTW Untruncated'!J:J,'ASETTW Untruncated'!$A:$A,$A134,'ASETTW Untruncated'!$B:$B,$B134,'ASETTW Untruncated'!$C:$C,$C134)</f>
        <v>2.1893431964045966</v>
      </c>
      <c r="K134">
        <f>SUMIFS('ASETTW Untruncated'!K:K,'ASETTW Untruncated'!$A:$A,$A134,'ASETTW Untruncated'!$B:$B,$B134,'ASETTW Untruncated'!$C:$C,$C134)</f>
        <v>2.2701102865368172</v>
      </c>
      <c r="L134">
        <f>SUMIFS('ASETTW Untruncated'!L:L,'ASETTW Untruncated'!$A:$A,$A134,'ASETTW Untruncated'!$B:$B,$B134,'ASETTW Untruncated'!$C:$C,$C134)</f>
        <v>2.0538434648100288</v>
      </c>
      <c r="M134">
        <f>SUMIFS('ASETTW Untruncated'!M:M,'ASETTW Untruncated'!$A:$A,$A134,'ASETTW Untruncated'!$B:$B,$B134,'ASETTW Untruncated'!$C:$C,$C134)</f>
        <v>2.1075640819390316</v>
      </c>
      <c r="N134">
        <f>SUMIFS('ASETTW Untruncated'!N:N,'ASETTW Untruncated'!$A:$A,$A134,'ASETTW Untruncated'!$B:$B,$B134,'ASETTW Untruncated'!$C:$C,$C134)</f>
        <v>2.100852569869784</v>
      </c>
      <c r="O134">
        <f>SUMIFS('ASETTW Untruncated'!O:O,'ASETTW Untruncated'!$A:$A,$A134,'ASETTW Untruncated'!$B:$B,$B134,'ASETTW Untruncated'!$C:$C,$C134)</f>
        <v>2.1864700392730101</v>
      </c>
      <c r="P134">
        <f>SUMIFS('ASETTW Untruncated'!P:P,'ASETTW Untruncated'!$A:$A,$A134,'ASETTW Untruncated'!$B:$B,$B134,'ASETTW Untruncated'!$C:$C,$C134)</f>
        <v>1.9742500036855777</v>
      </c>
      <c r="Q134">
        <f>SUMIFS('ASETTW Untruncated'!Q:Q,'ASETTW Untruncated'!$A:$A,$A134,'ASETTW Untruncated'!$B:$B,$B134,'ASETTW Untruncated'!$C:$C,$C134)</f>
        <v>2.033010672444834</v>
      </c>
      <c r="R134">
        <f>SUMIFS('ASETTW Untruncated'!R:R,'ASETTW Untruncated'!$A:$A,$A134,'ASETTW Untruncated'!$B:$B,$B134,'ASETTW Untruncated'!$C:$C,$C134)</f>
        <v>2.023166318647835</v>
      </c>
      <c r="S134">
        <f>SUMIFS('ASETTW Untruncated'!S:S,'ASETTW Untruncated'!$A:$A,$A134,'ASETTW Untruncated'!$B:$B,$B134,'ASETTW Untruncated'!$C:$C,$C134)</f>
        <v>2.1100617424541546</v>
      </c>
      <c r="T134">
        <f>SUMIFS('ASETTW Untruncated'!T:T,'ASETTW Untruncated'!$A:$A,$A134,'ASETTW Untruncated'!$B:$B,$B134,'ASETTW Untruncated'!$C:$C,$C134)</f>
        <v>1.8972491530420805</v>
      </c>
      <c r="U134">
        <f>SUMIFS('ASETTW Untruncated'!U:U,'ASETTW Untruncated'!$A:$A,$A134,'ASETTW Untruncated'!$B:$B,$B134,'ASETTW Untruncated'!$C:$C,$C134)</f>
        <v>1.9626027389849729</v>
      </c>
      <c r="V134">
        <f>SUMIFS('ASETTW Untruncated'!V:V,'ASETTW Untruncated'!$A:$A,$A134,'ASETTW Untruncated'!$B:$B,$B134,'ASETTW Untruncated'!$C:$C,$C134)</f>
        <v>1.9472564478549503</v>
      </c>
      <c r="W134">
        <f>SUMIFS('ASETTW Untruncated'!W:W,'ASETTW Untruncated'!$A:$A,$A134,'ASETTW Untruncated'!$B:$B,$B134,'ASETTW Untruncated'!$C:$C,$C134)</f>
        <v>2.0377137563881473</v>
      </c>
    </row>
    <row r="135" spans="1:23" s="2" customFormat="1" x14ac:dyDescent="0.45">
      <c r="D135" s="2">
        <f>SUMIFS('ASETTW Untruncated'!D:D,'ASETTW Untruncated'!$A:$A,$A135,'ASETTW Untruncated'!$B:$B,$B135,'ASETTW Untruncated'!$C:$C,$C135)</f>
        <v>0</v>
      </c>
      <c r="E135" s="2">
        <f>SUMIFS('ASETTW Untruncated'!E:E,'ASETTW Untruncated'!$A:$A,$A135,'ASETTW Untruncated'!$B:$B,$B135,'ASETTW Untruncated'!$C:$C,$C135)</f>
        <v>0</v>
      </c>
      <c r="F135" s="2">
        <f>SUMIFS('ASETTW Untruncated'!F:F,'ASETTW Untruncated'!$A:$A,$A135,'ASETTW Untruncated'!$B:$B,$B135,'ASETTW Untruncated'!$C:$C,$C135)</f>
        <v>0</v>
      </c>
      <c r="G135" s="2">
        <f>SUMIFS('ASETTW Untruncated'!G:G,'ASETTW Untruncated'!$A:$A,$A135,'ASETTW Untruncated'!$B:$B,$B135,'ASETTW Untruncated'!$C:$C,$C135)</f>
        <v>0</v>
      </c>
      <c r="H135" s="2">
        <f>SUMIFS('ASETTW Untruncated'!H:H,'ASETTW Untruncated'!$A:$A,$A135,'ASETTW Untruncated'!$B:$B,$B135,'ASETTW Untruncated'!$C:$C,$C135)</f>
        <v>0</v>
      </c>
      <c r="I135" s="2">
        <f>SUMIFS('ASETTW Untruncated'!I:I,'ASETTW Untruncated'!$A:$A,$A135,'ASETTW Untruncated'!$B:$B,$B135,'ASETTW Untruncated'!$C:$C,$C135)</f>
        <v>0</v>
      </c>
      <c r="J135" s="2">
        <f>SUMIFS('ASETTW Untruncated'!J:J,'ASETTW Untruncated'!$A:$A,$A135,'ASETTW Untruncated'!$B:$B,$B135,'ASETTW Untruncated'!$C:$C,$C135)</f>
        <v>0</v>
      </c>
      <c r="K135" s="2">
        <f>SUMIFS('ASETTW Untruncated'!K:K,'ASETTW Untruncated'!$A:$A,$A135,'ASETTW Untruncated'!$B:$B,$B135,'ASETTW Untruncated'!$C:$C,$C135)</f>
        <v>0</v>
      </c>
      <c r="L135" s="2">
        <f>SUMIFS('ASETTW Untruncated'!L:L,'ASETTW Untruncated'!$A:$A,$A135,'ASETTW Untruncated'!$B:$B,$B135,'ASETTW Untruncated'!$C:$C,$C135)</f>
        <v>0</v>
      </c>
      <c r="M135" s="2">
        <f>SUMIFS('ASETTW Untruncated'!M:M,'ASETTW Untruncated'!$A:$A,$A135,'ASETTW Untruncated'!$B:$B,$B135,'ASETTW Untruncated'!$C:$C,$C135)</f>
        <v>0</v>
      </c>
      <c r="N135" s="2">
        <f>SUMIFS('ASETTW Untruncated'!N:N,'ASETTW Untruncated'!$A:$A,$A135,'ASETTW Untruncated'!$B:$B,$B135,'ASETTW Untruncated'!$C:$C,$C135)</f>
        <v>0</v>
      </c>
      <c r="O135" s="2">
        <f>SUMIFS('ASETTW Untruncated'!O:O,'ASETTW Untruncated'!$A:$A,$A135,'ASETTW Untruncated'!$B:$B,$B135,'ASETTW Untruncated'!$C:$C,$C135)</f>
        <v>0</v>
      </c>
      <c r="P135" s="2">
        <f>SUMIFS('ASETTW Untruncated'!P:P,'ASETTW Untruncated'!$A:$A,$A135,'ASETTW Untruncated'!$B:$B,$B135,'ASETTW Untruncated'!$C:$C,$C135)</f>
        <v>0</v>
      </c>
      <c r="Q135" s="2">
        <f>SUMIFS('ASETTW Untruncated'!Q:Q,'ASETTW Untruncated'!$A:$A,$A135,'ASETTW Untruncated'!$B:$B,$B135,'ASETTW Untruncated'!$C:$C,$C135)</f>
        <v>0</v>
      </c>
      <c r="R135" s="2">
        <f>SUMIFS('ASETTW Untruncated'!R:R,'ASETTW Untruncated'!$A:$A,$A135,'ASETTW Untruncated'!$B:$B,$B135,'ASETTW Untruncated'!$C:$C,$C135)</f>
        <v>0</v>
      </c>
      <c r="S135" s="2">
        <f>SUMIFS('ASETTW Untruncated'!S:S,'ASETTW Untruncated'!$A:$A,$A135,'ASETTW Untruncated'!$B:$B,$B135,'ASETTW Untruncated'!$C:$C,$C135)</f>
        <v>0</v>
      </c>
      <c r="T135" s="2">
        <f>SUMIFS('ASETTW Untruncated'!T:T,'ASETTW Untruncated'!$A:$A,$A135,'ASETTW Untruncated'!$B:$B,$B135,'ASETTW Untruncated'!$C:$C,$C135)</f>
        <v>0</v>
      </c>
      <c r="U135" s="2">
        <f>SUMIFS('ASETTW Untruncated'!U:U,'ASETTW Untruncated'!$A:$A,$A135,'ASETTW Untruncated'!$B:$B,$B135,'ASETTW Untruncated'!$C:$C,$C135)</f>
        <v>0</v>
      </c>
      <c r="V135" s="2">
        <f>SUMIFS('ASETTW Untruncated'!V:V,'ASETTW Untruncated'!$A:$A,$A135,'ASETTW Untruncated'!$B:$B,$B135,'ASETTW Untruncated'!$C:$C,$C135)</f>
        <v>0</v>
      </c>
      <c r="W135" s="2">
        <f>SUMIFS('ASETTW Untruncated'!W:W,'ASETTW Untruncated'!$A:$A,$A135,'ASETTW Untruncated'!$B:$B,$B135,'ASETTW Untruncated'!$C:$C,$C135)</f>
        <v>0</v>
      </c>
    </row>
    <row r="136" spans="1:23" s="2" customFormat="1" x14ac:dyDescent="0.45">
      <c r="D136" s="2">
        <f>SUMIFS('ASETTW Untruncated'!D:D,'ASETTW Untruncated'!$A:$A,$A136,'ASETTW Untruncated'!$B:$B,$B136,'ASETTW Untruncated'!$C:$C,$C136)</f>
        <v>0</v>
      </c>
      <c r="E136" s="2">
        <f>SUMIFS('ASETTW Untruncated'!E:E,'ASETTW Untruncated'!$A:$A,$A136,'ASETTW Untruncated'!$B:$B,$B136,'ASETTW Untruncated'!$C:$C,$C136)</f>
        <v>0</v>
      </c>
      <c r="F136" s="2">
        <f>SUMIFS('ASETTW Untruncated'!F:F,'ASETTW Untruncated'!$A:$A,$A136,'ASETTW Untruncated'!$B:$B,$B136,'ASETTW Untruncated'!$C:$C,$C136)</f>
        <v>0</v>
      </c>
      <c r="G136" s="2">
        <f>SUMIFS('ASETTW Untruncated'!G:G,'ASETTW Untruncated'!$A:$A,$A136,'ASETTW Untruncated'!$B:$B,$B136,'ASETTW Untruncated'!$C:$C,$C136)</f>
        <v>0</v>
      </c>
      <c r="H136" s="2">
        <f>SUMIFS('ASETTW Untruncated'!H:H,'ASETTW Untruncated'!$A:$A,$A136,'ASETTW Untruncated'!$B:$B,$B136,'ASETTW Untruncated'!$C:$C,$C136)</f>
        <v>0</v>
      </c>
      <c r="I136" s="2">
        <f>SUMIFS('ASETTW Untruncated'!I:I,'ASETTW Untruncated'!$A:$A,$A136,'ASETTW Untruncated'!$B:$B,$B136,'ASETTW Untruncated'!$C:$C,$C136)</f>
        <v>0</v>
      </c>
      <c r="J136" s="2">
        <f>SUMIFS('ASETTW Untruncated'!J:J,'ASETTW Untruncated'!$A:$A,$A136,'ASETTW Untruncated'!$B:$B,$B136,'ASETTW Untruncated'!$C:$C,$C136)</f>
        <v>0</v>
      </c>
      <c r="K136" s="2">
        <f>SUMIFS('ASETTW Untruncated'!K:K,'ASETTW Untruncated'!$A:$A,$A136,'ASETTW Untruncated'!$B:$B,$B136,'ASETTW Untruncated'!$C:$C,$C136)</f>
        <v>0</v>
      </c>
      <c r="L136" s="2">
        <f>SUMIFS('ASETTW Untruncated'!L:L,'ASETTW Untruncated'!$A:$A,$A136,'ASETTW Untruncated'!$B:$B,$B136,'ASETTW Untruncated'!$C:$C,$C136)</f>
        <v>0</v>
      </c>
      <c r="M136" s="2">
        <f>SUMIFS('ASETTW Untruncated'!M:M,'ASETTW Untruncated'!$A:$A,$A136,'ASETTW Untruncated'!$B:$B,$B136,'ASETTW Untruncated'!$C:$C,$C136)</f>
        <v>0</v>
      </c>
      <c r="N136" s="2">
        <f>SUMIFS('ASETTW Untruncated'!N:N,'ASETTW Untruncated'!$A:$A,$A136,'ASETTW Untruncated'!$B:$B,$B136,'ASETTW Untruncated'!$C:$C,$C136)</f>
        <v>0</v>
      </c>
      <c r="O136" s="2">
        <f>SUMIFS('ASETTW Untruncated'!O:O,'ASETTW Untruncated'!$A:$A,$A136,'ASETTW Untruncated'!$B:$B,$B136,'ASETTW Untruncated'!$C:$C,$C136)</f>
        <v>0</v>
      </c>
      <c r="P136" s="2">
        <f>SUMIFS('ASETTW Untruncated'!P:P,'ASETTW Untruncated'!$A:$A,$A136,'ASETTW Untruncated'!$B:$B,$B136,'ASETTW Untruncated'!$C:$C,$C136)</f>
        <v>0</v>
      </c>
      <c r="Q136" s="2">
        <f>SUMIFS('ASETTW Untruncated'!Q:Q,'ASETTW Untruncated'!$A:$A,$A136,'ASETTW Untruncated'!$B:$B,$B136,'ASETTW Untruncated'!$C:$C,$C136)</f>
        <v>0</v>
      </c>
      <c r="R136" s="2">
        <f>SUMIFS('ASETTW Untruncated'!R:R,'ASETTW Untruncated'!$A:$A,$A136,'ASETTW Untruncated'!$B:$B,$B136,'ASETTW Untruncated'!$C:$C,$C136)</f>
        <v>0</v>
      </c>
      <c r="S136" s="2">
        <f>SUMIFS('ASETTW Untruncated'!S:S,'ASETTW Untruncated'!$A:$A,$A136,'ASETTW Untruncated'!$B:$B,$B136,'ASETTW Untruncated'!$C:$C,$C136)</f>
        <v>0</v>
      </c>
      <c r="T136" s="2">
        <f>SUMIFS('ASETTW Untruncated'!T:T,'ASETTW Untruncated'!$A:$A,$A136,'ASETTW Untruncated'!$B:$B,$B136,'ASETTW Untruncated'!$C:$C,$C136)</f>
        <v>0</v>
      </c>
      <c r="U136" s="2">
        <f>SUMIFS('ASETTW Untruncated'!U:U,'ASETTW Untruncated'!$A:$A,$A136,'ASETTW Untruncated'!$B:$B,$B136,'ASETTW Untruncated'!$C:$C,$C136)</f>
        <v>0</v>
      </c>
      <c r="V136" s="2">
        <f>SUMIFS('ASETTW Untruncated'!V:V,'ASETTW Untruncated'!$A:$A,$A136,'ASETTW Untruncated'!$B:$B,$B136,'ASETTW Untruncated'!$C:$C,$C136)</f>
        <v>0</v>
      </c>
      <c r="W136" s="2">
        <f>SUMIFS('ASETTW Untruncated'!W:W,'ASETTW Untruncated'!$A:$A,$A136,'ASETTW Untruncated'!$B:$B,$B136,'ASETTW Untruncated'!$C:$C,$C136)</f>
        <v>0</v>
      </c>
    </row>
    <row r="137" spans="1:23" s="2" customFormat="1" x14ac:dyDescent="0.45">
      <c r="D137" s="2">
        <f>SUMIFS('ASETTW Untruncated'!D:D,'ASETTW Untruncated'!$A:$A,$A137,'ASETTW Untruncated'!$B:$B,$B137,'ASETTW Untruncated'!$C:$C,$C137)</f>
        <v>0</v>
      </c>
      <c r="E137" s="2">
        <f>SUMIFS('ASETTW Untruncated'!E:E,'ASETTW Untruncated'!$A:$A,$A137,'ASETTW Untruncated'!$B:$B,$B137,'ASETTW Untruncated'!$C:$C,$C137)</f>
        <v>0</v>
      </c>
      <c r="F137" s="2">
        <f>SUMIFS('ASETTW Untruncated'!F:F,'ASETTW Untruncated'!$A:$A,$A137,'ASETTW Untruncated'!$B:$B,$B137,'ASETTW Untruncated'!$C:$C,$C137)</f>
        <v>0</v>
      </c>
      <c r="G137" s="2">
        <f>SUMIFS('ASETTW Untruncated'!G:G,'ASETTW Untruncated'!$A:$A,$A137,'ASETTW Untruncated'!$B:$B,$B137,'ASETTW Untruncated'!$C:$C,$C137)</f>
        <v>0</v>
      </c>
      <c r="H137" s="2">
        <f>SUMIFS('ASETTW Untruncated'!H:H,'ASETTW Untruncated'!$A:$A,$A137,'ASETTW Untruncated'!$B:$B,$B137,'ASETTW Untruncated'!$C:$C,$C137)</f>
        <v>0</v>
      </c>
      <c r="I137" s="2">
        <f>SUMIFS('ASETTW Untruncated'!I:I,'ASETTW Untruncated'!$A:$A,$A137,'ASETTW Untruncated'!$B:$B,$B137,'ASETTW Untruncated'!$C:$C,$C137)</f>
        <v>0</v>
      </c>
      <c r="J137" s="2">
        <f>SUMIFS('ASETTW Untruncated'!J:J,'ASETTW Untruncated'!$A:$A,$A137,'ASETTW Untruncated'!$B:$B,$B137,'ASETTW Untruncated'!$C:$C,$C137)</f>
        <v>0</v>
      </c>
      <c r="K137" s="2">
        <f>SUMIFS('ASETTW Untruncated'!K:K,'ASETTW Untruncated'!$A:$A,$A137,'ASETTW Untruncated'!$B:$B,$B137,'ASETTW Untruncated'!$C:$C,$C137)</f>
        <v>0</v>
      </c>
      <c r="L137" s="2">
        <f>SUMIFS('ASETTW Untruncated'!L:L,'ASETTW Untruncated'!$A:$A,$A137,'ASETTW Untruncated'!$B:$B,$B137,'ASETTW Untruncated'!$C:$C,$C137)</f>
        <v>0</v>
      </c>
      <c r="M137" s="2">
        <f>SUMIFS('ASETTW Untruncated'!M:M,'ASETTW Untruncated'!$A:$A,$A137,'ASETTW Untruncated'!$B:$B,$B137,'ASETTW Untruncated'!$C:$C,$C137)</f>
        <v>0</v>
      </c>
      <c r="N137" s="2">
        <f>SUMIFS('ASETTW Untruncated'!N:N,'ASETTW Untruncated'!$A:$A,$A137,'ASETTW Untruncated'!$B:$B,$B137,'ASETTW Untruncated'!$C:$C,$C137)</f>
        <v>0</v>
      </c>
      <c r="O137" s="2">
        <f>SUMIFS('ASETTW Untruncated'!O:O,'ASETTW Untruncated'!$A:$A,$A137,'ASETTW Untruncated'!$B:$B,$B137,'ASETTW Untruncated'!$C:$C,$C137)</f>
        <v>0</v>
      </c>
      <c r="P137" s="2">
        <f>SUMIFS('ASETTW Untruncated'!P:P,'ASETTW Untruncated'!$A:$A,$A137,'ASETTW Untruncated'!$B:$B,$B137,'ASETTW Untruncated'!$C:$C,$C137)</f>
        <v>0</v>
      </c>
      <c r="Q137" s="2">
        <f>SUMIFS('ASETTW Untruncated'!Q:Q,'ASETTW Untruncated'!$A:$A,$A137,'ASETTW Untruncated'!$B:$B,$B137,'ASETTW Untruncated'!$C:$C,$C137)</f>
        <v>0</v>
      </c>
      <c r="R137" s="2">
        <f>SUMIFS('ASETTW Untruncated'!R:R,'ASETTW Untruncated'!$A:$A,$A137,'ASETTW Untruncated'!$B:$B,$B137,'ASETTW Untruncated'!$C:$C,$C137)</f>
        <v>0</v>
      </c>
      <c r="S137" s="2">
        <f>SUMIFS('ASETTW Untruncated'!S:S,'ASETTW Untruncated'!$A:$A,$A137,'ASETTW Untruncated'!$B:$B,$B137,'ASETTW Untruncated'!$C:$C,$C137)</f>
        <v>0</v>
      </c>
      <c r="T137" s="2">
        <f>SUMIFS('ASETTW Untruncated'!T:T,'ASETTW Untruncated'!$A:$A,$A137,'ASETTW Untruncated'!$B:$B,$B137,'ASETTW Untruncated'!$C:$C,$C137)</f>
        <v>0</v>
      </c>
      <c r="U137" s="2">
        <f>SUMIFS('ASETTW Untruncated'!U:U,'ASETTW Untruncated'!$A:$A,$A137,'ASETTW Untruncated'!$B:$B,$B137,'ASETTW Untruncated'!$C:$C,$C137)</f>
        <v>0</v>
      </c>
      <c r="V137" s="2">
        <f>SUMIFS('ASETTW Untruncated'!V:V,'ASETTW Untruncated'!$A:$A,$A137,'ASETTW Untruncated'!$B:$B,$B137,'ASETTW Untruncated'!$C:$C,$C137)</f>
        <v>0</v>
      </c>
      <c r="W137" s="2">
        <f>SUMIFS('ASETTW Untruncated'!W:W,'ASETTW Untruncated'!$A:$A,$A137,'ASETTW Untruncated'!$B:$B,$B137,'ASETTW Untruncated'!$C:$C,$C137)</f>
        <v>0</v>
      </c>
    </row>
    <row r="138" spans="1:23" x14ac:dyDescent="0.45">
      <c r="D138">
        <f>SUMIFS('ASETTW Untruncated'!D:D,'ASETTW Untruncated'!$A:$A,$A138,'ASETTW Untruncated'!$B:$B,$B138,'ASETTW Untruncated'!$C:$C,$C138)</f>
        <v>0</v>
      </c>
      <c r="E138">
        <f>SUMIFS('ASETTW Untruncated'!E:E,'ASETTW Untruncated'!$A:$A,$A138,'ASETTW Untruncated'!$B:$B,$B138,'ASETTW Untruncated'!$C:$C,$C138)</f>
        <v>0</v>
      </c>
      <c r="F138">
        <f>SUMIFS('ASETTW Untruncated'!F:F,'ASETTW Untruncated'!$A:$A,$A138,'ASETTW Untruncated'!$B:$B,$B138,'ASETTW Untruncated'!$C:$C,$C138)</f>
        <v>0</v>
      </c>
      <c r="G138">
        <f>SUMIFS('ASETTW Untruncated'!G:G,'ASETTW Untruncated'!$A:$A,$A138,'ASETTW Untruncated'!$B:$B,$B138,'ASETTW Untruncated'!$C:$C,$C138)</f>
        <v>0</v>
      </c>
      <c r="H138">
        <f>SUMIFS('ASETTW Untruncated'!H:H,'ASETTW Untruncated'!$A:$A,$A138,'ASETTW Untruncated'!$B:$B,$B138,'ASETTW Untruncated'!$C:$C,$C138)</f>
        <v>0</v>
      </c>
      <c r="I138">
        <f>SUMIFS('ASETTW Untruncated'!I:I,'ASETTW Untruncated'!$A:$A,$A138,'ASETTW Untruncated'!$B:$B,$B138,'ASETTW Untruncated'!$C:$C,$C138)</f>
        <v>0</v>
      </c>
      <c r="J138">
        <f>SUMIFS('ASETTW Untruncated'!J:J,'ASETTW Untruncated'!$A:$A,$A138,'ASETTW Untruncated'!$B:$B,$B138,'ASETTW Untruncated'!$C:$C,$C138)</f>
        <v>0</v>
      </c>
      <c r="K138">
        <f>SUMIFS('ASETTW Untruncated'!K:K,'ASETTW Untruncated'!$A:$A,$A138,'ASETTW Untruncated'!$B:$B,$B138,'ASETTW Untruncated'!$C:$C,$C138)</f>
        <v>0</v>
      </c>
      <c r="L138">
        <f>SUMIFS('ASETTW Untruncated'!L:L,'ASETTW Untruncated'!$A:$A,$A138,'ASETTW Untruncated'!$B:$B,$B138,'ASETTW Untruncated'!$C:$C,$C138)</f>
        <v>0</v>
      </c>
      <c r="M138">
        <f>SUMIFS('ASETTW Untruncated'!M:M,'ASETTW Untruncated'!$A:$A,$A138,'ASETTW Untruncated'!$B:$B,$B138,'ASETTW Untruncated'!$C:$C,$C138)</f>
        <v>0</v>
      </c>
      <c r="N138">
        <f>SUMIFS('ASETTW Untruncated'!N:N,'ASETTW Untruncated'!$A:$A,$A138,'ASETTW Untruncated'!$B:$B,$B138,'ASETTW Untruncated'!$C:$C,$C138)</f>
        <v>0</v>
      </c>
      <c r="O138">
        <f>SUMIFS('ASETTW Untruncated'!O:O,'ASETTW Untruncated'!$A:$A,$A138,'ASETTW Untruncated'!$B:$B,$B138,'ASETTW Untruncated'!$C:$C,$C138)</f>
        <v>0</v>
      </c>
      <c r="P138">
        <f>SUMIFS('ASETTW Untruncated'!P:P,'ASETTW Untruncated'!$A:$A,$A138,'ASETTW Untruncated'!$B:$B,$B138,'ASETTW Untruncated'!$C:$C,$C138)</f>
        <v>0</v>
      </c>
      <c r="Q138">
        <f>SUMIFS('ASETTW Untruncated'!Q:Q,'ASETTW Untruncated'!$A:$A,$A138,'ASETTW Untruncated'!$B:$B,$B138,'ASETTW Untruncated'!$C:$C,$C138)</f>
        <v>0</v>
      </c>
      <c r="R138">
        <f>SUMIFS('ASETTW Untruncated'!R:R,'ASETTW Untruncated'!$A:$A,$A138,'ASETTW Untruncated'!$B:$B,$B138,'ASETTW Untruncated'!$C:$C,$C138)</f>
        <v>0</v>
      </c>
      <c r="S138">
        <f>SUMIFS('ASETTW Untruncated'!S:S,'ASETTW Untruncated'!$A:$A,$A138,'ASETTW Untruncated'!$B:$B,$B138,'ASETTW Untruncated'!$C:$C,$C138)</f>
        <v>0</v>
      </c>
      <c r="T138">
        <f>SUMIFS('ASETTW Untruncated'!T:T,'ASETTW Untruncated'!$A:$A,$A138,'ASETTW Untruncated'!$B:$B,$B138,'ASETTW Untruncated'!$C:$C,$C138)</f>
        <v>0</v>
      </c>
      <c r="U138">
        <f>SUMIFS('ASETTW Untruncated'!U:U,'ASETTW Untruncated'!$A:$A,$A138,'ASETTW Untruncated'!$B:$B,$B138,'ASETTW Untruncated'!$C:$C,$C138)</f>
        <v>0</v>
      </c>
      <c r="V138">
        <f>SUMIFS('ASETTW Untruncated'!V:V,'ASETTW Untruncated'!$A:$A,$A138,'ASETTW Untruncated'!$B:$B,$B138,'ASETTW Untruncated'!$C:$C,$C138)</f>
        <v>0</v>
      </c>
      <c r="W138">
        <f>SUMIFS('ASETTW Untruncated'!W:W,'ASETTW Untruncated'!$A:$A,$A138,'ASETTW Untruncated'!$B:$B,$B138,'ASETTW Untruncated'!$C:$C,$C138)</f>
        <v>0</v>
      </c>
    </row>
    <row r="139" spans="1:23" s="2" customFormat="1" x14ac:dyDescent="0.45">
      <c r="D139" s="2">
        <f>SUMIFS('ASETTW Untruncated'!D:D,'ASETTW Untruncated'!$A:$A,$A139,'ASETTW Untruncated'!$B:$B,$B139,'ASETTW Untruncated'!$C:$C,$C139)</f>
        <v>0</v>
      </c>
      <c r="E139" s="2">
        <f>SUMIFS('ASETTW Untruncated'!E:E,'ASETTW Untruncated'!$A:$A,$A139,'ASETTW Untruncated'!$B:$B,$B139,'ASETTW Untruncated'!$C:$C,$C139)</f>
        <v>0</v>
      </c>
      <c r="F139" s="2">
        <f>SUMIFS('ASETTW Untruncated'!F:F,'ASETTW Untruncated'!$A:$A,$A139,'ASETTW Untruncated'!$B:$B,$B139,'ASETTW Untruncated'!$C:$C,$C139)</f>
        <v>0</v>
      </c>
      <c r="G139" s="2">
        <f>SUMIFS('ASETTW Untruncated'!G:G,'ASETTW Untruncated'!$A:$A,$A139,'ASETTW Untruncated'!$B:$B,$B139,'ASETTW Untruncated'!$C:$C,$C139)</f>
        <v>0</v>
      </c>
      <c r="H139" s="2">
        <f>SUMIFS('ASETTW Untruncated'!H:H,'ASETTW Untruncated'!$A:$A,$A139,'ASETTW Untruncated'!$B:$B,$B139,'ASETTW Untruncated'!$C:$C,$C139)</f>
        <v>0</v>
      </c>
      <c r="I139" s="2">
        <f>SUMIFS('ASETTW Untruncated'!I:I,'ASETTW Untruncated'!$A:$A,$A139,'ASETTW Untruncated'!$B:$B,$B139,'ASETTW Untruncated'!$C:$C,$C139)</f>
        <v>0</v>
      </c>
      <c r="J139" s="2">
        <f>SUMIFS('ASETTW Untruncated'!J:J,'ASETTW Untruncated'!$A:$A,$A139,'ASETTW Untruncated'!$B:$B,$B139,'ASETTW Untruncated'!$C:$C,$C139)</f>
        <v>0</v>
      </c>
      <c r="K139" s="2">
        <f>SUMIFS('ASETTW Untruncated'!K:K,'ASETTW Untruncated'!$A:$A,$A139,'ASETTW Untruncated'!$B:$B,$B139,'ASETTW Untruncated'!$C:$C,$C139)</f>
        <v>0</v>
      </c>
      <c r="L139" s="2">
        <f>SUMIFS('ASETTW Untruncated'!L:L,'ASETTW Untruncated'!$A:$A,$A139,'ASETTW Untruncated'!$B:$B,$B139,'ASETTW Untruncated'!$C:$C,$C139)</f>
        <v>0</v>
      </c>
      <c r="M139" s="2">
        <f>SUMIFS('ASETTW Untruncated'!M:M,'ASETTW Untruncated'!$A:$A,$A139,'ASETTW Untruncated'!$B:$B,$B139,'ASETTW Untruncated'!$C:$C,$C139)</f>
        <v>0</v>
      </c>
      <c r="N139" s="2">
        <f>SUMIFS('ASETTW Untruncated'!N:N,'ASETTW Untruncated'!$A:$A,$A139,'ASETTW Untruncated'!$B:$B,$B139,'ASETTW Untruncated'!$C:$C,$C139)</f>
        <v>0</v>
      </c>
      <c r="O139" s="2">
        <f>SUMIFS('ASETTW Untruncated'!O:O,'ASETTW Untruncated'!$A:$A,$A139,'ASETTW Untruncated'!$B:$B,$B139,'ASETTW Untruncated'!$C:$C,$C139)</f>
        <v>0</v>
      </c>
      <c r="P139" s="2">
        <f>SUMIFS('ASETTW Untruncated'!P:P,'ASETTW Untruncated'!$A:$A,$A139,'ASETTW Untruncated'!$B:$B,$B139,'ASETTW Untruncated'!$C:$C,$C139)</f>
        <v>0</v>
      </c>
      <c r="Q139" s="2">
        <f>SUMIFS('ASETTW Untruncated'!Q:Q,'ASETTW Untruncated'!$A:$A,$A139,'ASETTW Untruncated'!$B:$B,$B139,'ASETTW Untruncated'!$C:$C,$C139)</f>
        <v>0</v>
      </c>
      <c r="R139" s="2">
        <f>SUMIFS('ASETTW Untruncated'!R:R,'ASETTW Untruncated'!$A:$A,$A139,'ASETTW Untruncated'!$B:$B,$B139,'ASETTW Untruncated'!$C:$C,$C139)</f>
        <v>0</v>
      </c>
      <c r="S139" s="2">
        <f>SUMIFS('ASETTW Untruncated'!S:S,'ASETTW Untruncated'!$A:$A,$A139,'ASETTW Untruncated'!$B:$B,$B139,'ASETTW Untruncated'!$C:$C,$C139)</f>
        <v>0</v>
      </c>
      <c r="T139" s="2">
        <f>SUMIFS('ASETTW Untruncated'!T:T,'ASETTW Untruncated'!$A:$A,$A139,'ASETTW Untruncated'!$B:$B,$B139,'ASETTW Untruncated'!$C:$C,$C139)</f>
        <v>0</v>
      </c>
      <c r="U139" s="2">
        <f>SUMIFS('ASETTW Untruncated'!U:U,'ASETTW Untruncated'!$A:$A,$A139,'ASETTW Untruncated'!$B:$B,$B139,'ASETTW Untruncated'!$C:$C,$C139)</f>
        <v>0</v>
      </c>
      <c r="V139" s="2">
        <f>SUMIFS('ASETTW Untruncated'!V:V,'ASETTW Untruncated'!$A:$A,$A139,'ASETTW Untruncated'!$B:$B,$B139,'ASETTW Untruncated'!$C:$C,$C139)</f>
        <v>0</v>
      </c>
      <c r="W139" s="2">
        <f>SUMIFS('ASETTW Untruncated'!W:W,'ASETTW Untruncated'!$A:$A,$A139,'ASETTW Untruncated'!$B:$B,$B139,'ASETTW Untruncated'!$C:$C,$C139)</f>
        <v>0</v>
      </c>
    </row>
    <row r="140" spans="1:23" s="2" customFormat="1" x14ac:dyDescent="0.45">
      <c r="D140" s="2">
        <f>SUMIFS('ASETTW Untruncated'!D:D,'ASETTW Untruncated'!$A:$A,$A140,'ASETTW Untruncated'!$B:$B,$B140,'ASETTW Untruncated'!$C:$C,$C140)</f>
        <v>0</v>
      </c>
      <c r="E140" s="2">
        <f>SUMIFS('ASETTW Untruncated'!E:E,'ASETTW Untruncated'!$A:$A,$A140,'ASETTW Untruncated'!$B:$B,$B140,'ASETTW Untruncated'!$C:$C,$C140)</f>
        <v>0</v>
      </c>
      <c r="F140" s="2">
        <f>SUMIFS('ASETTW Untruncated'!F:F,'ASETTW Untruncated'!$A:$A,$A140,'ASETTW Untruncated'!$B:$B,$B140,'ASETTW Untruncated'!$C:$C,$C140)</f>
        <v>0</v>
      </c>
      <c r="G140" s="2">
        <f>SUMIFS('ASETTW Untruncated'!G:G,'ASETTW Untruncated'!$A:$A,$A140,'ASETTW Untruncated'!$B:$B,$B140,'ASETTW Untruncated'!$C:$C,$C140)</f>
        <v>0</v>
      </c>
      <c r="H140" s="2">
        <f>SUMIFS('ASETTW Untruncated'!H:H,'ASETTW Untruncated'!$A:$A,$A140,'ASETTW Untruncated'!$B:$B,$B140,'ASETTW Untruncated'!$C:$C,$C140)</f>
        <v>0</v>
      </c>
      <c r="I140" s="2">
        <f>SUMIFS('ASETTW Untruncated'!I:I,'ASETTW Untruncated'!$A:$A,$A140,'ASETTW Untruncated'!$B:$B,$B140,'ASETTW Untruncated'!$C:$C,$C140)</f>
        <v>0</v>
      </c>
      <c r="J140" s="2">
        <f>SUMIFS('ASETTW Untruncated'!J:J,'ASETTW Untruncated'!$A:$A,$A140,'ASETTW Untruncated'!$B:$B,$B140,'ASETTW Untruncated'!$C:$C,$C140)</f>
        <v>0</v>
      </c>
      <c r="K140" s="2">
        <f>SUMIFS('ASETTW Untruncated'!K:K,'ASETTW Untruncated'!$A:$A,$A140,'ASETTW Untruncated'!$B:$B,$B140,'ASETTW Untruncated'!$C:$C,$C140)</f>
        <v>0</v>
      </c>
      <c r="L140" s="2">
        <f>SUMIFS('ASETTW Untruncated'!L:L,'ASETTW Untruncated'!$A:$A,$A140,'ASETTW Untruncated'!$B:$B,$B140,'ASETTW Untruncated'!$C:$C,$C140)</f>
        <v>0</v>
      </c>
      <c r="M140" s="2">
        <f>SUMIFS('ASETTW Untruncated'!M:M,'ASETTW Untruncated'!$A:$A,$A140,'ASETTW Untruncated'!$B:$B,$B140,'ASETTW Untruncated'!$C:$C,$C140)</f>
        <v>0</v>
      </c>
      <c r="N140" s="2">
        <f>SUMIFS('ASETTW Untruncated'!N:N,'ASETTW Untruncated'!$A:$A,$A140,'ASETTW Untruncated'!$B:$B,$B140,'ASETTW Untruncated'!$C:$C,$C140)</f>
        <v>0</v>
      </c>
      <c r="O140" s="2">
        <f>SUMIFS('ASETTW Untruncated'!O:O,'ASETTW Untruncated'!$A:$A,$A140,'ASETTW Untruncated'!$B:$B,$B140,'ASETTW Untruncated'!$C:$C,$C140)</f>
        <v>0</v>
      </c>
      <c r="P140" s="2">
        <f>SUMIFS('ASETTW Untruncated'!P:P,'ASETTW Untruncated'!$A:$A,$A140,'ASETTW Untruncated'!$B:$B,$B140,'ASETTW Untruncated'!$C:$C,$C140)</f>
        <v>0</v>
      </c>
      <c r="Q140" s="2">
        <f>SUMIFS('ASETTW Untruncated'!Q:Q,'ASETTW Untruncated'!$A:$A,$A140,'ASETTW Untruncated'!$B:$B,$B140,'ASETTW Untruncated'!$C:$C,$C140)</f>
        <v>0</v>
      </c>
      <c r="R140" s="2">
        <f>SUMIFS('ASETTW Untruncated'!R:R,'ASETTW Untruncated'!$A:$A,$A140,'ASETTW Untruncated'!$B:$B,$B140,'ASETTW Untruncated'!$C:$C,$C140)</f>
        <v>0</v>
      </c>
      <c r="S140" s="2">
        <f>SUMIFS('ASETTW Untruncated'!S:S,'ASETTW Untruncated'!$A:$A,$A140,'ASETTW Untruncated'!$B:$B,$B140,'ASETTW Untruncated'!$C:$C,$C140)</f>
        <v>0</v>
      </c>
      <c r="T140" s="2">
        <f>SUMIFS('ASETTW Untruncated'!T:T,'ASETTW Untruncated'!$A:$A,$A140,'ASETTW Untruncated'!$B:$B,$B140,'ASETTW Untruncated'!$C:$C,$C140)</f>
        <v>0</v>
      </c>
      <c r="U140" s="2">
        <f>SUMIFS('ASETTW Untruncated'!U:U,'ASETTW Untruncated'!$A:$A,$A140,'ASETTW Untruncated'!$B:$B,$B140,'ASETTW Untruncated'!$C:$C,$C140)</f>
        <v>0</v>
      </c>
      <c r="V140" s="2">
        <f>SUMIFS('ASETTW Untruncated'!V:V,'ASETTW Untruncated'!$A:$A,$A140,'ASETTW Untruncated'!$B:$B,$B140,'ASETTW Untruncated'!$C:$C,$C140)</f>
        <v>0</v>
      </c>
      <c r="W140" s="2">
        <f>SUMIFS('ASETTW Untruncated'!W:W,'ASETTW Untruncated'!$A:$A,$A140,'ASETTW Untruncated'!$B:$B,$B140,'ASETTW Untruncated'!$C:$C,$C140)</f>
        <v>0</v>
      </c>
    </row>
    <row r="141" spans="1:23" x14ac:dyDescent="0.45">
      <c r="D141" s="3">
        <f>SUMIFS('ASETTW Untruncated'!D:D,'ASETTW Untruncated'!$A:$A,$A141,'ASETTW Untruncated'!$B:$B,$B141,'ASETTW Untruncated'!$C:$C,$C141)</f>
        <v>0</v>
      </c>
      <c r="E141" s="3">
        <f>SUMIFS('ASETTW Untruncated'!E:E,'ASETTW Untruncated'!$A:$A,$A141,'ASETTW Untruncated'!$B:$B,$B141,'ASETTW Untruncated'!$C:$C,$C141)</f>
        <v>0</v>
      </c>
      <c r="F141" s="3">
        <f>SUMIFS('ASETTW Untruncated'!F:F,'ASETTW Untruncated'!$A:$A,$A141,'ASETTW Untruncated'!$B:$B,$B141,'ASETTW Untruncated'!$C:$C,$C141)</f>
        <v>0</v>
      </c>
      <c r="G141" s="3">
        <f>SUMIFS('ASETTW Untruncated'!G:G,'ASETTW Untruncated'!$A:$A,$A141,'ASETTW Untruncated'!$B:$B,$B141,'ASETTW Untruncated'!$C:$C,$C141)</f>
        <v>0</v>
      </c>
      <c r="H141" s="3">
        <f>SUMIFS('ASETTW Untruncated'!H:H,'ASETTW Untruncated'!$A:$A,$A141,'ASETTW Untruncated'!$B:$B,$B141,'ASETTW Untruncated'!$C:$C,$C141)</f>
        <v>0</v>
      </c>
      <c r="I141" s="3">
        <f>SUMIFS('ASETTW Untruncated'!I:I,'ASETTW Untruncated'!$A:$A,$A141,'ASETTW Untruncated'!$B:$B,$B141,'ASETTW Untruncated'!$C:$C,$C141)</f>
        <v>0</v>
      </c>
      <c r="J141" s="3">
        <f>SUMIFS('ASETTW Untruncated'!J:J,'ASETTW Untruncated'!$A:$A,$A141,'ASETTW Untruncated'!$B:$B,$B141,'ASETTW Untruncated'!$C:$C,$C141)</f>
        <v>0</v>
      </c>
      <c r="K141" s="3">
        <f>SUMIFS('ASETTW Untruncated'!K:K,'ASETTW Untruncated'!$A:$A,$A141,'ASETTW Untruncated'!$B:$B,$B141,'ASETTW Untruncated'!$C:$C,$C141)</f>
        <v>0</v>
      </c>
      <c r="L141" s="3">
        <f>SUMIFS('ASETTW Untruncated'!L:L,'ASETTW Untruncated'!$A:$A,$A141,'ASETTW Untruncated'!$B:$B,$B141,'ASETTW Untruncated'!$C:$C,$C141)</f>
        <v>0</v>
      </c>
      <c r="M141" s="3">
        <f>SUMIFS('ASETTW Untruncated'!M:M,'ASETTW Untruncated'!$A:$A,$A141,'ASETTW Untruncated'!$B:$B,$B141,'ASETTW Untruncated'!$C:$C,$C141)</f>
        <v>0</v>
      </c>
      <c r="N141" s="3">
        <f>SUMIFS('ASETTW Untruncated'!N:N,'ASETTW Untruncated'!$A:$A,$A141,'ASETTW Untruncated'!$B:$B,$B141,'ASETTW Untruncated'!$C:$C,$C141)</f>
        <v>0</v>
      </c>
      <c r="O141" s="3">
        <f>SUMIFS('ASETTW Untruncated'!O:O,'ASETTW Untruncated'!$A:$A,$A141,'ASETTW Untruncated'!$B:$B,$B141,'ASETTW Untruncated'!$C:$C,$C141)</f>
        <v>0</v>
      </c>
      <c r="P141" s="3">
        <f>SUMIFS('ASETTW Untruncated'!P:P,'ASETTW Untruncated'!$A:$A,$A141,'ASETTW Untruncated'!$B:$B,$B141,'ASETTW Untruncated'!$C:$C,$C141)</f>
        <v>0</v>
      </c>
      <c r="Q141" s="3">
        <f>SUMIFS('ASETTW Untruncated'!Q:Q,'ASETTW Untruncated'!$A:$A,$A141,'ASETTW Untruncated'!$B:$B,$B141,'ASETTW Untruncated'!$C:$C,$C141)</f>
        <v>0</v>
      </c>
      <c r="R141" s="3">
        <f>SUMIFS('ASETTW Untruncated'!R:R,'ASETTW Untruncated'!$A:$A,$A141,'ASETTW Untruncated'!$B:$B,$B141,'ASETTW Untruncated'!$C:$C,$C141)</f>
        <v>0</v>
      </c>
      <c r="S141" s="3">
        <f>SUMIFS('ASETTW Untruncated'!S:S,'ASETTW Untruncated'!$A:$A,$A141,'ASETTW Untruncated'!$B:$B,$B141,'ASETTW Untruncated'!$C:$C,$C141)</f>
        <v>0</v>
      </c>
      <c r="T141" s="3">
        <f>SUMIFS('ASETTW Untruncated'!T:T,'ASETTW Untruncated'!$A:$A,$A141,'ASETTW Untruncated'!$B:$B,$B141,'ASETTW Untruncated'!$C:$C,$C141)</f>
        <v>0</v>
      </c>
      <c r="U141" s="3">
        <f>SUMIFS('ASETTW Untruncated'!U:U,'ASETTW Untruncated'!$A:$A,$A141,'ASETTW Untruncated'!$B:$B,$B141,'ASETTW Untruncated'!$C:$C,$C141)</f>
        <v>0</v>
      </c>
      <c r="V141" s="3">
        <f>SUMIFS('ASETTW Untruncated'!V:V,'ASETTW Untruncated'!$A:$A,$A141,'ASETTW Untruncated'!$B:$B,$B141,'ASETTW Untruncated'!$C:$C,$C141)</f>
        <v>0</v>
      </c>
      <c r="W141" s="3">
        <f>SUMIFS('ASETTW Untruncated'!W:W,'ASETTW Untruncated'!$A:$A,$A141,'ASETTW Untruncated'!$B:$B,$B141,'ASETTW Untruncated'!$C:$C,$C141)</f>
        <v>0</v>
      </c>
    </row>
    <row r="142" spans="1:23" x14ac:dyDescent="0.45">
      <c r="D142" s="3">
        <f>SUMIFS('ASETTW Untruncated'!D:D,'ASETTW Untruncated'!$A:$A,$A142,'ASETTW Untruncated'!$B:$B,$B142,'ASETTW Untruncated'!$C:$C,$C142)</f>
        <v>0</v>
      </c>
      <c r="E142" s="3">
        <f>SUMIFS('ASETTW Untruncated'!E:E,'ASETTW Untruncated'!$A:$A,$A142,'ASETTW Untruncated'!$B:$B,$B142,'ASETTW Untruncated'!$C:$C,$C142)</f>
        <v>0</v>
      </c>
      <c r="F142" s="3">
        <f>SUMIFS('ASETTW Untruncated'!F:F,'ASETTW Untruncated'!$A:$A,$A142,'ASETTW Untruncated'!$B:$B,$B142,'ASETTW Untruncated'!$C:$C,$C142)</f>
        <v>0</v>
      </c>
      <c r="G142" s="3">
        <f>SUMIFS('ASETTW Untruncated'!G:G,'ASETTW Untruncated'!$A:$A,$A142,'ASETTW Untruncated'!$B:$B,$B142,'ASETTW Untruncated'!$C:$C,$C142)</f>
        <v>0</v>
      </c>
      <c r="H142" s="3">
        <f>SUMIFS('ASETTW Untruncated'!H:H,'ASETTW Untruncated'!$A:$A,$A142,'ASETTW Untruncated'!$B:$B,$B142,'ASETTW Untruncated'!$C:$C,$C142)</f>
        <v>0</v>
      </c>
      <c r="I142" s="3">
        <f>SUMIFS('ASETTW Untruncated'!I:I,'ASETTW Untruncated'!$A:$A,$A142,'ASETTW Untruncated'!$B:$B,$B142,'ASETTW Untruncated'!$C:$C,$C142)</f>
        <v>0</v>
      </c>
      <c r="J142" s="3">
        <f>SUMIFS('ASETTW Untruncated'!J:J,'ASETTW Untruncated'!$A:$A,$A142,'ASETTW Untruncated'!$B:$B,$B142,'ASETTW Untruncated'!$C:$C,$C142)</f>
        <v>0</v>
      </c>
      <c r="K142" s="3">
        <f>SUMIFS('ASETTW Untruncated'!K:K,'ASETTW Untruncated'!$A:$A,$A142,'ASETTW Untruncated'!$B:$B,$B142,'ASETTW Untruncated'!$C:$C,$C142)</f>
        <v>0</v>
      </c>
      <c r="L142" s="3">
        <f>SUMIFS('ASETTW Untruncated'!L:L,'ASETTW Untruncated'!$A:$A,$A142,'ASETTW Untruncated'!$B:$B,$B142,'ASETTW Untruncated'!$C:$C,$C142)</f>
        <v>0</v>
      </c>
      <c r="M142" s="3">
        <f>SUMIFS('ASETTW Untruncated'!M:M,'ASETTW Untruncated'!$A:$A,$A142,'ASETTW Untruncated'!$B:$B,$B142,'ASETTW Untruncated'!$C:$C,$C142)</f>
        <v>0</v>
      </c>
      <c r="N142" s="3">
        <f>SUMIFS('ASETTW Untruncated'!N:N,'ASETTW Untruncated'!$A:$A,$A142,'ASETTW Untruncated'!$B:$B,$B142,'ASETTW Untruncated'!$C:$C,$C142)</f>
        <v>0</v>
      </c>
      <c r="O142" s="3">
        <f>SUMIFS('ASETTW Untruncated'!O:O,'ASETTW Untruncated'!$A:$A,$A142,'ASETTW Untruncated'!$B:$B,$B142,'ASETTW Untruncated'!$C:$C,$C142)</f>
        <v>0</v>
      </c>
      <c r="P142" s="3">
        <f>SUMIFS('ASETTW Untruncated'!P:P,'ASETTW Untruncated'!$A:$A,$A142,'ASETTW Untruncated'!$B:$B,$B142,'ASETTW Untruncated'!$C:$C,$C142)</f>
        <v>0</v>
      </c>
      <c r="Q142" s="3">
        <f>SUMIFS('ASETTW Untruncated'!Q:Q,'ASETTW Untruncated'!$A:$A,$A142,'ASETTW Untruncated'!$B:$B,$B142,'ASETTW Untruncated'!$C:$C,$C142)</f>
        <v>0</v>
      </c>
      <c r="R142" s="3">
        <f>SUMIFS('ASETTW Untruncated'!R:R,'ASETTW Untruncated'!$A:$A,$A142,'ASETTW Untruncated'!$B:$B,$B142,'ASETTW Untruncated'!$C:$C,$C142)</f>
        <v>0</v>
      </c>
      <c r="S142" s="3">
        <f>SUMIFS('ASETTW Untruncated'!S:S,'ASETTW Untruncated'!$A:$A,$A142,'ASETTW Untruncated'!$B:$B,$B142,'ASETTW Untruncated'!$C:$C,$C142)</f>
        <v>0</v>
      </c>
      <c r="T142" s="3">
        <f>SUMIFS('ASETTW Untruncated'!T:T,'ASETTW Untruncated'!$A:$A,$A142,'ASETTW Untruncated'!$B:$B,$B142,'ASETTW Untruncated'!$C:$C,$C142)</f>
        <v>0</v>
      </c>
      <c r="U142" s="3">
        <f>SUMIFS('ASETTW Untruncated'!U:U,'ASETTW Untruncated'!$A:$A,$A142,'ASETTW Untruncated'!$B:$B,$B142,'ASETTW Untruncated'!$C:$C,$C142)</f>
        <v>0</v>
      </c>
      <c r="V142" s="3">
        <f>SUMIFS('ASETTW Untruncated'!V:V,'ASETTW Untruncated'!$A:$A,$A142,'ASETTW Untruncated'!$B:$B,$B142,'ASETTW Untruncated'!$C:$C,$C142)</f>
        <v>0</v>
      </c>
      <c r="W142" s="3">
        <f>SUMIFS('ASETTW Untruncated'!W:W,'ASETTW Untruncated'!$A:$A,$A142,'ASETTW Untruncated'!$B:$B,$B142,'ASETTW Untruncated'!$C:$C,$C142)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43389-8DE2-496A-8568-D04509894127}">
  <dimension ref="A1:W142"/>
  <sheetViews>
    <sheetView topLeftCell="A118" workbookViewId="0">
      <selection activeCell="D2" sqref="D2:W142"/>
    </sheetView>
  </sheetViews>
  <sheetFormatPr defaultRowHeight="14.25" x14ac:dyDescent="0.45"/>
  <cols>
    <col min="1" max="1" width="22.3984375" bestFit="1" customWidth="1"/>
    <col min="2" max="2" width="14.53125" customWidth="1"/>
    <col min="3" max="3" width="12.73046875" customWidth="1"/>
  </cols>
  <sheetData>
    <row r="1" spans="1:23" x14ac:dyDescent="0.45">
      <c r="A1" t="s">
        <v>0</v>
      </c>
      <c r="B1" t="s">
        <v>128</v>
      </c>
      <c r="C1" t="s">
        <v>129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46</v>
      </c>
      <c r="B2" t="s">
        <v>73</v>
      </c>
      <c r="C2" t="s">
        <v>33</v>
      </c>
      <c r="D2">
        <f>SUMIFS('ASETTW Untruncated'!D:D,'ASETTW Untruncated'!$A:$A,$A2,'ASETTW Untruncated'!$B:$B,$B2,'ASETTW Untruncated'!$C:$C,$C2)</f>
        <v>1.5937522220417408</v>
      </c>
      <c r="E2">
        <f>SUMIFS('ASETTW Untruncated'!E:E,'ASETTW Untruncated'!$A:$A,$A2,'ASETTW Untruncated'!$B:$B,$B2,'ASETTW Untruncated'!$C:$C,$C2)</f>
        <v>1.5549603505663923</v>
      </c>
      <c r="F2">
        <f>SUMIFS('ASETTW Untruncated'!F:F,'ASETTW Untruncated'!$A:$A,$A2,'ASETTW Untruncated'!$B:$B,$B2,'ASETTW Untruncated'!$C:$C,$C2)</f>
        <v>1.5357398931798916</v>
      </c>
      <c r="G2">
        <f>SUMIFS('ASETTW Untruncated'!G:G,'ASETTW Untruncated'!$A:$A,$A2,'ASETTW Untruncated'!$B:$B,$B2,'ASETTW Untruncated'!$C:$C,$C2)</f>
        <v>1.5651036686206465</v>
      </c>
      <c r="H2">
        <f>SUMIFS('ASETTW Untruncated'!H:H,'ASETTW Untruncated'!$A:$A,$A2,'ASETTW Untruncated'!$B:$B,$B2,'ASETTW Untruncated'!$C:$C,$C2)</f>
        <v>1.4983127030639931</v>
      </c>
      <c r="I2">
        <f>SUMIFS('ASETTW Untruncated'!I:I,'ASETTW Untruncated'!$A:$A,$A2,'ASETTW Untruncated'!$B:$B,$B2,'ASETTW Untruncated'!$C:$C,$C2)</f>
        <v>1.4850296066755593</v>
      </c>
      <c r="J2">
        <f>SUMIFS('ASETTW Untruncated'!J:J,'ASETTW Untruncated'!$A:$A,$A2,'ASETTW Untruncated'!$B:$B,$B2,'ASETTW Untruncated'!$C:$C,$C2)</f>
        <v>1.4566545030347418</v>
      </c>
      <c r="K2">
        <f>SUMIFS('ASETTW Untruncated'!K:K,'ASETTW Untruncated'!$A:$A,$A2,'ASETTW Untruncated'!$B:$B,$B2,'ASETTW Untruncated'!$C:$C,$C2)</f>
        <v>1.5006069859249385</v>
      </c>
      <c r="L2">
        <f>SUMIFS('ASETTW Untruncated'!L:L,'ASETTW Untruncated'!$A:$A,$A2,'ASETTW Untruncated'!$B:$B,$B2,'ASETTW Untruncated'!$C:$C,$C2)</f>
        <v>1.4107362795213219</v>
      </c>
      <c r="M2">
        <f>SUMIFS('ASETTW Untruncated'!M:M,'ASETTW Untruncated'!$A:$A,$A2,'ASETTW Untruncated'!$B:$B,$B2,'ASETTW Untruncated'!$C:$C,$C2)</f>
        <v>1.4194019266656051</v>
      </c>
      <c r="N2">
        <f>SUMIFS('ASETTW Untruncated'!N:N,'ASETTW Untruncated'!$A:$A,$A2,'ASETTW Untruncated'!$B:$B,$B2,'ASETTW Untruncated'!$C:$C,$C2)</f>
        <v>1.3824529775308672</v>
      </c>
      <c r="O2">
        <f>SUMIFS('ASETTW Untruncated'!O:O,'ASETTW Untruncated'!$A:$A,$A2,'ASETTW Untruncated'!$B:$B,$B2,'ASETTW Untruncated'!$C:$C,$C2)</f>
        <v>1.4389290463954341</v>
      </c>
      <c r="P2">
        <f>SUMIFS('ASETTW Untruncated'!P:P,'ASETTW Untruncated'!$A:$A,$A2,'ASETTW Untruncated'!$B:$B,$B2,'ASETTW Untruncated'!$C:$C,$C2)</f>
        <v>1.3532508532760561</v>
      </c>
      <c r="Q2">
        <f>SUMIFS('ASETTW Untruncated'!Q:Q,'ASETTW Untruncated'!$A:$A,$A2,'ASETTW Untruncated'!$B:$B,$B2,'ASETTW Untruncated'!$C:$C,$C2)</f>
        <v>1.3663729662235462</v>
      </c>
      <c r="R2">
        <f>SUMIFS('ASETTW Untruncated'!R:R,'ASETTW Untruncated'!$A:$A,$A2,'ASETTW Untruncated'!$B:$B,$B2,'ASETTW Untruncated'!$C:$C,$C2)</f>
        <v>1.3317407182954351</v>
      </c>
      <c r="S2">
        <f>SUMIFS('ASETTW Untruncated'!S:S,'ASETTW Untruncated'!$A:$A,$A2,'ASETTW Untruncated'!$B:$B,$B2,'ASETTW Untruncated'!$C:$C,$C2)</f>
        <v>1.3889662756333196</v>
      </c>
      <c r="T2">
        <f>SUMIFS('ASETTW Untruncated'!T:T,'ASETTW Untruncated'!$A:$A,$A2,'ASETTW Untruncated'!$B:$B,$B2,'ASETTW Untruncated'!$C:$C,$C2)</f>
        <v>1.3070215495153343</v>
      </c>
      <c r="U2">
        <f>SUMIFS('ASETTW Untruncated'!U:U,'ASETTW Untruncated'!$A:$A,$A2,'ASETTW Untruncated'!$B:$B,$B2,'ASETTW Untruncated'!$C:$C,$C2)</f>
        <v>1.3215987800455202</v>
      </c>
      <c r="V2">
        <f>SUMIFS('ASETTW Untruncated'!V:V,'ASETTW Untruncated'!$A:$A,$A2,'ASETTW Untruncated'!$B:$B,$B2,'ASETTW Untruncated'!$C:$C,$C2)</f>
        <v>1.2907253793432705</v>
      </c>
      <c r="W2">
        <f>SUMIFS('ASETTW Untruncated'!W:W,'ASETTW Untruncated'!$A:$A,$A2,'ASETTW Untruncated'!$B:$B,$B2,'ASETTW Untruncated'!$C:$C,$C2)</f>
        <v>1.3478182639269634</v>
      </c>
    </row>
    <row r="3" spans="1:23" x14ac:dyDescent="0.45">
      <c r="A3" t="s">
        <v>19</v>
      </c>
      <c r="B3" t="s">
        <v>171</v>
      </c>
      <c r="C3" t="s">
        <v>20</v>
      </c>
      <c r="D3">
        <f>SUMIFS('ASETTW Untruncated'!D:D,'ASETTW Untruncated'!$A:$A,$A3,'ASETTW Untruncated'!$B:$B,$B3,'ASETTW Untruncated'!$C:$C,$C3)</f>
        <v>1.7920095840435619</v>
      </c>
      <c r="E3">
        <f>SUMIFS('ASETTW Untruncated'!E:E,'ASETTW Untruncated'!$A:$A,$A3,'ASETTW Untruncated'!$B:$B,$B3,'ASETTW Untruncated'!$C:$C,$C3)</f>
        <v>1.8101483994634735</v>
      </c>
      <c r="F3">
        <f>SUMIFS('ASETTW Untruncated'!F:F,'ASETTW Untruncated'!$A:$A,$A3,'ASETTW Untruncated'!$B:$B,$B3,'ASETTW Untruncated'!$C:$C,$C3)</f>
        <v>1.7721407377658989</v>
      </c>
      <c r="G3">
        <f>SUMIFS('ASETTW Untruncated'!G:G,'ASETTW Untruncated'!$A:$A,$A3,'ASETTW Untruncated'!$B:$B,$B3,'ASETTW Untruncated'!$C:$C,$C3)</f>
        <v>1.8416166284691944</v>
      </c>
      <c r="H3">
        <f>SUMIFS('ASETTW Untruncated'!H:H,'ASETTW Untruncated'!$A:$A,$A3,'ASETTW Untruncated'!$B:$B,$B3,'ASETTW Untruncated'!$C:$C,$C3)</f>
        <v>1.6791496734388991</v>
      </c>
      <c r="I3">
        <f>SUMIFS('ASETTW Untruncated'!I:I,'ASETTW Untruncated'!$A:$A,$A3,'ASETTW Untruncated'!$B:$B,$B3,'ASETTW Untruncated'!$C:$C,$C3)</f>
        <v>1.717302640057168</v>
      </c>
      <c r="J3">
        <f>SUMIFS('ASETTW Untruncated'!J:J,'ASETTW Untruncated'!$A:$A,$A3,'ASETTW Untruncated'!$B:$B,$B3,'ASETTW Untruncated'!$C:$C,$C3)</f>
        <v>1.6700166207052689</v>
      </c>
      <c r="K3">
        <f>SUMIFS('ASETTW Untruncated'!K:K,'ASETTW Untruncated'!$A:$A,$A3,'ASETTW Untruncated'!$B:$B,$B3,'ASETTW Untruncated'!$C:$C,$C3)</f>
        <v>1.7552386678897731</v>
      </c>
      <c r="L3">
        <f>SUMIFS('ASETTW Untruncated'!L:L,'ASETTW Untruncated'!$A:$A,$A3,'ASETTW Untruncated'!$B:$B,$B3,'ASETTW Untruncated'!$C:$C,$C3)</f>
        <v>1.6037153242886317</v>
      </c>
      <c r="M3">
        <f>SUMIFS('ASETTW Untruncated'!M:M,'ASETTW Untruncated'!$A:$A,$A3,'ASETTW Untruncated'!$B:$B,$B3,'ASETTW Untruncated'!$C:$C,$C3)</f>
        <v>1.6445651100645178</v>
      </c>
      <c r="N3">
        <f>SUMIFS('ASETTW Untruncated'!N:N,'ASETTW Untruncated'!$A:$A,$A3,'ASETTW Untruncated'!$B:$B,$B3,'ASETTW Untruncated'!$C:$C,$C3)</f>
        <v>1.6028661484699018</v>
      </c>
      <c r="O3">
        <f>SUMIFS('ASETTW Untruncated'!O:O,'ASETTW Untruncated'!$A:$A,$A3,'ASETTW Untruncated'!$B:$B,$B3,'ASETTW Untruncated'!$C:$C,$C3)</f>
        <v>1.6863558131211809</v>
      </c>
      <c r="P3">
        <f>SUMIFS('ASETTW Untruncated'!P:P,'ASETTW Untruncated'!$A:$A,$A3,'ASETTW Untruncated'!$B:$B,$B3,'ASETTW Untruncated'!$C:$C,$C3)</f>
        <v>1.5423617469858832</v>
      </c>
      <c r="Q3">
        <f>SUMIFS('ASETTW Untruncated'!Q:Q,'ASETTW Untruncated'!$A:$A,$A3,'ASETTW Untruncated'!$B:$B,$B3,'ASETTW Untruncated'!$C:$C,$C3)</f>
        <v>1.5865294516188984</v>
      </c>
      <c r="R3">
        <f>SUMIFS('ASETTW Untruncated'!R:R,'ASETTW Untruncated'!$A:$A,$A3,'ASETTW Untruncated'!$B:$B,$B3,'ASETTW Untruncated'!$C:$C,$C3)</f>
        <v>1.5463001528483293</v>
      </c>
      <c r="S3">
        <f>SUMIFS('ASETTW Untruncated'!S:S,'ASETTW Untruncated'!$A:$A,$A3,'ASETTW Untruncated'!$B:$B,$B3,'ASETTW Untruncated'!$C:$C,$C3)</f>
        <v>1.6301986263666202</v>
      </c>
      <c r="T3">
        <f>SUMIFS('ASETTW Untruncated'!T:T,'ASETTW Untruncated'!$A:$A,$A3,'ASETTW Untruncated'!$B:$B,$B3,'ASETTW Untruncated'!$C:$C,$C3)</f>
        <v>1.4798953495381919</v>
      </c>
      <c r="U3">
        <f>SUMIFS('ASETTW Untruncated'!U:U,'ASETTW Untruncated'!$A:$A,$A3,'ASETTW Untruncated'!$B:$B,$B3,'ASETTW Untruncated'!$C:$C,$C3)</f>
        <v>1.5230557213312779</v>
      </c>
      <c r="V3">
        <f>SUMIFS('ASETTW Untruncated'!V:V,'ASETTW Untruncated'!$A:$A,$A3,'ASETTW Untruncated'!$B:$B,$B3,'ASETTW Untruncated'!$C:$C,$C3)</f>
        <v>1.4876382048922636</v>
      </c>
      <c r="W3">
        <f>SUMIFS('ASETTW Untruncated'!W:W,'ASETTW Untruncated'!$A:$A,$A3,'ASETTW Untruncated'!$B:$B,$B3,'ASETTW Untruncated'!$C:$C,$C3)</f>
        <v>1.5687443135752455</v>
      </c>
    </row>
    <row r="4" spans="1:23" x14ac:dyDescent="0.45">
      <c r="A4" t="s">
        <v>54</v>
      </c>
      <c r="B4" t="s">
        <v>38</v>
      </c>
      <c r="C4" t="s">
        <v>20</v>
      </c>
      <c r="D4">
        <f>SUMIFS('ASETTW Untruncated'!D:D,'ASETTW Untruncated'!$A:$A,$A4,'ASETTW Untruncated'!$B:$B,$B4,'ASETTW Untruncated'!$C:$C,$C4)</f>
        <v>1.7816622157600546</v>
      </c>
      <c r="E4">
        <f>SUMIFS('ASETTW Untruncated'!E:E,'ASETTW Untruncated'!$A:$A,$A4,'ASETTW Untruncated'!$B:$B,$B4,'ASETTW Untruncated'!$C:$C,$C4)</f>
        <v>1.7256723634672653</v>
      </c>
      <c r="F4">
        <f>SUMIFS('ASETTW Untruncated'!F:F,'ASETTW Untruncated'!$A:$A,$A4,'ASETTW Untruncated'!$B:$B,$B4,'ASETTW Untruncated'!$C:$C,$C4)</f>
        <v>1.701242458293023</v>
      </c>
      <c r="G4">
        <f>SUMIFS('ASETTW Untruncated'!G:G,'ASETTW Untruncated'!$A:$A,$A4,'ASETTW Untruncated'!$B:$B,$B4,'ASETTW Untruncated'!$C:$C,$C4)</f>
        <v>1.7109881524705703</v>
      </c>
      <c r="H4">
        <f>SUMIFS('ASETTW Untruncated'!H:H,'ASETTW Untruncated'!$A:$A,$A4,'ASETTW Untruncated'!$B:$B,$B4,'ASETTW Untruncated'!$C:$C,$C4)</f>
        <v>1.6659109640253507</v>
      </c>
      <c r="I4">
        <f>SUMIFS('ASETTW Untruncated'!I:I,'ASETTW Untruncated'!$A:$A,$A4,'ASETTW Untruncated'!$B:$B,$B4,'ASETTW Untruncated'!$C:$C,$C4)</f>
        <v>1.6401628771378309</v>
      </c>
      <c r="J4">
        <f>SUMIFS('ASETTW Untruncated'!J:J,'ASETTW Untruncated'!$A:$A,$A4,'ASETTW Untruncated'!$B:$B,$B4,'ASETTW Untruncated'!$C:$C,$C4)</f>
        <v>1.6043651946356505</v>
      </c>
      <c r="K4">
        <f>SUMIFS('ASETTW Untruncated'!K:K,'ASETTW Untruncated'!$A:$A,$A4,'ASETTW Untruncated'!$B:$B,$B4,'ASETTW Untruncated'!$C:$C,$C4)</f>
        <v>1.634345537326404</v>
      </c>
      <c r="L4">
        <f>SUMIFS('ASETTW Untruncated'!L:L,'ASETTW Untruncated'!$A:$A,$A4,'ASETTW Untruncated'!$B:$B,$B4,'ASETTW Untruncated'!$C:$C,$C4)</f>
        <v>1.566883693649842</v>
      </c>
      <c r="M4">
        <f>SUMIFS('ASETTW Untruncated'!M:M,'ASETTW Untruncated'!$A:$A,$A4,'ASETTW Untruncated'!$B:$B,$B4,'ASETTW Untruncated'!$C:$C,$C4)</f>
        <v>1.5657654254962949</v>
      </c>
      <c r="N4">
        <f>SUMIFS('ASETTW Untruncated'!N:N,'ASETTW Untruncated'!$A:$A,$A4,'ASETTW Untruncated'!$B:$B,$B4,'ASETTW Untruncated'!$C:$C,$C4)</f>
        <v>1.5205999785415589</v>
      </c>
      <c r="O4">
        <f>SUMIFS('ASETTW Untruncated'!O:O,'ASETTW Untruncated'!$A:$A,$A4,'ASETTW Untruncated'!$B:$B,$B4,'ASETTW Untruncated'!$C:$C,$C4)</f>
        <v>1.5662577171261205</v>
      </c>
      <c r="P4">
        <f>SUMIFS('ASETTW Untruncated'!P:P,'ASETTW Untruncated'!$A:$A,$A4,'ASETTW Untruncated'!$B:$B,$B4,'ASETTW Untruncated'!$C:$C,$C4)</f>
        <v>1.4961087252960528</v>
      </c>
      <c r="Q4">
        <f>SUMIFS('ASETTW Untruncated'!Q:Q,'ASETTW Untruncated'!$A:$A,$A4,'ASETTW Untruncated'!$B:$B,$B4,'ASETTW Untruncated'!$C:$C,$C4)</f>
        <v>1.501392213486356</v>
      </c>
      <c r="R4">
        <f>SUMIFS('ASETTW Untruncated'!R:R,'ASETTW Untruncated'!$A:$A,$A4,'ASETTW Untruncated'!$B:$B,$B4,'ASETTW Untruncated'!$C:$C,$C4)</f>
        <v>1.4598530388260238</v>
      </c>
      <c r="S4">
        <f>SUMIFS('ASETTW Untruncated'!S:S,'ASETTW Untruncated'!$A:$A,$A4,'ASETTW Untruncated'!$B:$B,$B4,'ASETTW Untruncated'!$C:$C,$C4)</f>
        <v>1.5077595862558988</v>
      </c>
      <c r="T4">
        <f>SUMIFS('ASETTW Untruncated'!T:T,'ASETTW Untruncated'!$A:$A,$A4,'ASETTW Untruncated'!$B:$B,$B4,'ASETTW Untruncated'!$C:$C,$C4)</f>
        <v>1.43629866991355</v>
      </c>
      <c r="U4">
        <f>SUMIFS('ASETTW Untruncated'!U:U,'ASETTW Untruncated'!$A:$A,$A4,'ASETTW Untruncated'!$B:$B,$B4,'ASETTW Untruncated'!$C:$C,$C4)</f>
        <v>1.4452257364378382</v>
      </c>
      <c r="V4">
        <f>SUMIFS('ASETTW Untruncated'!V:V,'ASETTW Untruncated'!$A:$A,$A4,'ASETTW Untruncated'!$B:$B,$B4,'ASETTW Untruncated'!$C:$C,$C4)</f>
        <v>1.4065196515583354</v>
      </c>
      <c r="W4">
        <f>SUMIFS('ASETTW Untruncated'!W:W,'ASETTW Untruncated'!$A:$A,$A4,'ASETTW Untruncated'!$B:$B,$B4,'ASETTW Untruncated'!$C:$C,$C4)</f>
        <v>1.4563430310942711</v>
      </c>
    </row>
    <row r="5" spans="1:23" s="3" customFormat="1" x14ac:dyDescent="0.45">
      <c r="A5" s="3" t="s">
        <v>70</v>
      </c>
      <c r="B5" s="3" t="s">
        <v>17</v>
      </c>
      <c r="C5" s="3" t="s">
        <v>133</v>
      </c>
      <c r="D5" s="3">
        <f>SUMIFS('ASETTW Untruncated'!D:D,'ASETTW Untruncated'!$A:$A,$A5,'ASETTW Untruncated'!$B:$B,$B5,'ASETTW Untruncated'!$C:$C,$C5)</f>
        <v>1.3688178919336793</v>
      </c>
      <c r="E5" s="3">
        <f>SUMIFS('ASETTW Untruncated'!E:E,'ASETTW Untruncated'!$A:$A,$A5,'ASETTW Untruncated'!$B:$B,$B5,'ASETTW Untruncated'!$C:$C,$C5)</f>
        <v>1.2750602656208312</v>
      </c>
      <c r="F5" s="3">
        <f>SUMIFS('ASETTW Untruncated'!F:F,'ASETTW Untruncated'!$A:$A,$A5,'ASETTW Untruncated'!$B:$B,$B5,'ASETTW Untruncated'!$C:$C,$C5)</f>
        <v>1.307715560512223</v>
      </c>
      <c r="G5" s="3">
        <f>SUMIFS('ASETTW Untruncated'!G:G,'ASETTW Untruncated'!$A:$A,$A5,'ASETTW Untruncated'!$B:$B,$B5,'ASETTW Untruncated'!$C:$C,$C5)</f>
        <v>1.2708443730025136</v>
      </c>
      <c r="H5" s="3">
        <f>SUMIFS('ASETTW Untruncated'!H:H,'ASETTW Untruncated'!$A:$A,$A5,'ASETTW Untruncated'!$B:$B,$B5,'ASETTW Untruncated'!$C:$C,$C5)</f>
        <v>1.2520701126314007</v>
      </c>
      <c r="I5" s="3">
        <f>SUMIFS('ASETTW Untruncated'!I:I,'ASETTW Untruncated'!$A:$A,$A5,'ASETTW Untruncated'!$B:$B,$B5,'ASETTW Untruncated'!$C:$C,$C5)</f>
        <v>1.2020020081766509</v>
      </c>
      <c r="J5" s="3">
        <f>SUMIFS('ASETTW Untruncated'!J:J,'ASETTW Untruncated'!$A:$A,$A5,'ASETTW Untruncated'!$B:$B,$B5,'ASETTW Untruncated'!$C:$C,$C5)</f>
        <v>1.2081981521013778</v>
      </c>
      <c r="K5" s="3">
        <f>SUMIFS('ASETTW Untruncated'!K:K,'ASETTW Untruncated'!$A:$A,$A5,'ASETTW Untruncated'!$B:$B,$B5,'ASETTW Untruncated'!$C:$C,$C5)</f>
        <v>1.2032504554548917</v>
      </c>
      <c r="L5" s="3">
        <f>SUMIFS('ASETTW Untruncated'!L:L,'ASETTW Untruncated'!$A:$A,$A5,'ASETTW Untruncated'!$B:$B,$B5,'ASETTW Untruncated'!$C:$C,$C5)</f>
        <v>1.1716432537998274</v>
      </c>
      <c r="M5" s="3">
        <f>SUMIFS('ASETTW Untruncated'!M:M,'ASETTW Untruncated'!$A:$A,$A5,'ASETTW Untruncated'!$B:$B,$B5,'ASETTW Untruncated'!$C:$C,$C5)</f>
        <v>1.1458214342919926</v>
      </c>
      <c r="N5" s="3">
        <f>SUMIFS('ASETTW Untruncated'!N:N,'ASETTW Untruncated'!$A:$A,$A5,'ASETTW Untruncated'!$B:$B,$B5,'ASETTW Untruncated'!$C:$C,$C5)</f>
        <v>1.138934655841026</v>
      </c>
      <c r="O5" s="3">
        <f>SUMIFS('ASETTW Untruncated'!O:O,'ASETTW Untruncated'!$A:$A,$A5,'ASETTW Untruncated'!$B:$B,$B5,'ASETTW Untruncated'!$C:$C,$C5)</f>
        <v>1.1513795504824262</v>
      </c>
      <c r="P5" s="3">
        <f>SUMIFS('ASETTW Untruncated'!P:P,'ASETTW Untruncated'!$A:$A,$A5,'ASETTW Untruncated'!$B:$B,$B5,'ASETTW Untruncated'!$C:$C,$C5)</f>
        <v>1.1180976453714084</v>
      </c>
      <c r="Q5" s="3">
        <f>SUMIFS('ASETTW Untruncated'!Q:Q,'ASETTW Untruncated'!$A:$A,$A5,'ASETTW Untruncated'!$B:$B,$B5,'ASETTW Untruncated'!$C:$C,$C5)</f>
        <v>1.1006945384700575</v>
      </c>
      <c r="R5" s="3">
        <f>SUMIFS('ASETTW Untruncated'!R:R,'ASETTW Untruncated'!$A:$A,$A5,'ASETTW Untruncated'!$B:$B,$B5,'ASETTW Untruncated'!$C:$C,$C5)</f>
        <v>1.0919996211959568</v>
      </c>
      <c r="S5" s="3">
        <f>SUMIFS('ASETTW Untruncated'!S:S,'ASETTW Untruncated'!$A:$A,$A5,'ASETTW Untruncated'!$B:$B,$B5,'ASETTW Untruncated'!$C:$C,$C5)</f>
        <v>1.1096179741947163</v>
      </c>
      <c r="T5" s="3">
        <f>SUMIFS('ASETTW Untruncated'!T:T,'ASETTW Untruncated'!$A:$A,$A5,'ASETTW Untruncated'!$B:$B,$B5,'ASETTW Untruncated'!$C:$C,$C5)</f>
        <v>1.0654792957128874</v>
      </c>
      <c r="U5" s="3">
        <f>SUMIFS('ASETTW Untruncated'!U:U,'ASETTW Untruncated'!$A:$A,$A5,'ASETTW Untruncated'!$B:$B,$B5,'ASETTW Untruncated'!$C:$C,$C5)</f>
        <v>1.0595614346547009</v>
      </c>
      <c r="V5" s="3">
        <f>SUMIFS('ASETTW Untruncated'!V:V,'ASETTW Untruncated'!$A:$A,$A5,'ASETTW Untruncated'!$B:$B,$B5,'ASETTW Untruncated'!$C:$C,$C5)</f>
        <v>1.0455491304404725</v>
      </c>
      <c r="W5" s="3">
        <f>SUMIFS('ASETTW Untruncated'!W:W,'ASETTW Untruncated'!$A:$A,$A5,'ASETTW Untruncated'!$B:$B,$B5,'ASETTW Untruncated'!$C:$C,$C5)</f>
        <v>1.0708489997909427</v>
      </c>
    </row>
    <row r="6" spans="1:23" x14ac:dyDescent="0.45">
      <c r="A6" t="s">
        <v>24</v>
      </c>
      <c r="B6" t="s">
        <v>25</v>
      </c>
      <c r="C6" t="s">
        <v>26</v>
      </c>
      <c r="D6">
        <f>SUMIFS('ASETTW Untruncated'!D:D,'ASETTW Untruncated'!$A:$A,$A6,'ASETTW Untruncated'!$B:$B,$B6,'ASETTW Untruncated'!$C:$C,$C6)</f>
        <v>1.7985787952867489</v>
      </c>
      <c r="E6">
        <f>SUMIFS('ASETTW Untruncated'!E:E,'ASETTW Untruncated'!$A:$A,$A6,'ASETTW Untruncated'!$B:$B,$B6,'ASETTW Untruncated'!$C:$C,$C6)</f>
        <v>1.8071647875451706</v>
      </c>
      <c r="F6">
        <f>SUMIFS('ASETTW Untruncated'!F:F,'ASETTW Untruncated'!$A:$A,$A6,'ASETTW Untruncated'!$B:$B,$B6,'ASETTW Untruncated'!$C:$C,$C6)</f>
        <v>1.8089400551658115</v>
      </c>
      <c r="G6">
        <f>SUMIFS('ASETTW Untruncated'!G:G,'ASETTW Untruncated'!$A:$A,$A6,'ASETTW Untruncated'!$B:$B,$B6,'ASETTW Untruncated'!$C:$C,$C6)</f>
        <v>1.8626167388757211</v>
      </c>
      <c r="H6">
        <f>SUMIFS('ASETTW Untruncated'!H:H,'ASETTW Untruncated'!$A:$A,$A6,'ASETTW Untruncated'!$B:$B,$B6,'ASETTW Untruncated'!$C:$C,$C6)</f>
        <v>1.70047981408635</v>
      </c>
      <c r="I6">
        <f>SUMIFS('ASETTW Untruncated'!I:I,'ASETTW Untruncated'!$A:$A,$A6,'ASETTW Untruncated'!$B:$B,$B6,'ASETTW Untruncated'!$C:$C,$C6)</f>
        <v>1.7215734816683699</v>
      </c>
      <c r="J6">
        <f>SUMIFS('ASETTW Untruncated'!J:J,'ASETTW Untruncated'!$A:$A,$A6,'ASETTW Untruncated'!$B:$B,$B6,'ASETTW Untruncated'!$C:$C,$C6)</f>
        <v>1.7170120128864181</v>
      </c>
      <c r="K6">
        <f>SUMIFS('ASETTW Untruncated'!K:K,'ASETTW Untruncated'!$A:$A,$A6,'ASETTW Untruncated'!$B:$B,$B6,'ASETTW Untruncated'!$C:$C,$C6)</f>
        <v>1.7780200446126653</v>
      </c>
      <c r="L6">
        <f>SUMIFS('ASETTW Untruncated'!L:L,'ASETTW Untruncated'!$A:$A,$A6,'ASETTW Untruncated'!$B:$B,$B6,'ASETTW Untruncated'!$C:$C,$C6)</f>
        <v>1.6208462809127395</v>
      </c>
      <c r="M6">
        <f>SUMIFS('ASETTW Untruncated'!M:M,'ASETTW Untruncated'!$A:$A,$A6,'ASETTW Untruncated'!$B:$B,$B6,'ASETTW Untruncated'!$C:$C,$C6)</f>
        <v>1.6534900203589806</v>
      </c>
      <c r="N6">
        <f>SUMIFS('ASETTW Untruncated'!N:N,'ASETTW Untruncated'!$A:$A,$A6,'ASETTW Untruncated'!$B:$B,$B6,'ASETTW Untruncated'!$C:$C,$C6)</f>
        <v>1.6428310236538715</v>
      </c>
      <c r="O6">
        <f>SUMIFS('ASETTW Untruncated'!O:O,'ASETTW Untruncated'!$A:$A,$A6,'ASETTW Untruncated'!$B:$B,$B6,'ASETTW Untruncated'!$C:$C,$C6)</f>
        <v>1.7104159194069231</v>
      </c>
      <c r="P6">
        <f>SUMIFS('ASETTW Untruncated'!P:P,'ASETTW Untruncated'!$A:$A,$A6,'ASETTW Untruncated'!$B:$B,$B6,'ASETTW Untruncated'!$C:$C,$C6)</f>
        <v>1.5575498315277423</v>
      </c>
      <c r="Q6">
        <f>SUMIFS('ASETTW Untruncated'!Q:Q,'ASETTW Untruncated'!$A:$A,$A6,'ASETTW Untruncated'!$B:$B,$B6,'ASETTW Untruncated'!$C:$C,$C6)</f>
        <v>1.593210827944705</v>
      </c>
      <c r="R6">
        <f>SUMIFS('ASETTW Untruncated'!R:R,'ASETTW Untruncated'!$A:$A,$A6,'ASETTW Untruncated'!$B:$B,$B6,'ASETTW Untruncated'!$C:$C,$C6)</f>
        <v>1.5838531330358017</v>
      </c>
      <c r="S6">
        <f>SUMIFS('ASETTW Untruncated'!S:S,'ASETTW Untruncated'!$A:$A,$A6,'ASETTW Untruncated'!$B:$B,$B6,'ASETTW Untruncated'!$C:$C,$C6)</f>
        <v>1.6501024192392328</v>
      </c>
      <c r="T6">
        <f>SUMIFS('ASETTW Untruncated'!T:T,'ASETTW Untruncated'!$A:$A,$A6,'ASETTW Untruncated'!$B:$B,$B6,'ASETTW Untruncated'!$C:$C,$C6)</f>
        <v>1.4992036930569037</v>
      </c>
      <c r="U6">
        <f>SUMIFS('ASETTW Untruncated'!U:U,'ASETTW Untruncated'!$A:$A,$A6,'ASETTW Untruncated'!$B:$B,$B6,'ASETTW Untruncated'!$C:$C,$C6)</f>
        <v>1.5430388319591435</v>
      </c>
      <c r="V6">
        <f>SUMIFS('ASETTW Untruncated'!V:V,'ASETTW Untruncated'!$A:$A,$A6,'ASETTW Untruncated'!$B:$B,$B6,'ASETTW Untruncated'!$C:$C,$C6)</f>
        <v>1.5296132821155966</v>
      </c>
      <c r="W6">
        <f>SUMIFS('ASETTW Untruncated'!W:W,'ASETTW Untruncated'!$A:$A,$A6,'ASETTW Untruncated'!$B:$B,$B6,'ASETTW Untruncated'!$C:$C,$C6)</f>
        <v>1.599378467532913</v>
      </c>
    </row>
    <row r="7" spans="1:23" s="4" customFormat="1" x14ac:dyDescent="0.45">
      <c r="A7" t="s">
        <v>37</v>
      </c>
      <c r="B7" t="s">
        <v>236</v>
      </c>
      <c r="C7" t="s">
        <v>172</v>
      </c>
      <c r="D7" s="4">
        <f>SUMIFS('ASETTW Untruncated'!D:D,'ASETTW Untruncated'!$A:$A,$A7,'ASETTW Untruncated'!$B:$B,$B7,'ASETTW Untruncated'!$C:$C,$C7)</f>
        <v>1.6933434946612209</v>
      </c>
      <c r="E7" s="4">
        <f>SUMIFS('ASETTW Untruncated'!E:E,'ASETTW Untruncated'!$A:$A,$A7,'ASETTW Untruncated'!$B:$B,$B7,'ASETTW Untruncated'!$C:$C,$C7)</f>
        <v>1.7265313391386607</v>
      </c>
      <c r="F7" s="4">
        <f>SUMIFS('ASETTW Untruncated'!F:F,'ASETTW Untruncated'!$A:$A,$A7,'ASETTW Untruncated'!$B:$B,$B7,'ASETTW Untruncated'!$C:$C,$C7)</f>
        <v>1.6600655059478755</v>
      </c>
      <c r="G7" s="4">
        <f>SUMIFS('ASETTW Untruncated'!G:G,'ASETTW Untruncated'!$A:$A,$A7,'ASETTW Untruncated'!$B:$B,$B7,'ASETTW Untruncated'!$C:$C,$C7)</f>
        <v>1.7402576687670779</v>
      </c>
      <c r="H7" s="4">
        <f>SUMIFS('ASETTW Untruncated'!H:H,'ASETTW Untruncated'!$A:$A,$A7,'ASETTW Untruncated'!$B:$B,$B7,'ASETTW Untruncated'!$C:$C,$C7)</f>
        <v>1.6033971871855477</v>
      </c>
      <c r="I7" s="4">
        <f>SUMIFS('ASETTW Untruncated'!I:I,'ASETTW Untruncated'!$A:$A,$A7,'ASETTW Untruncated'!$B:$B,$B7,'ASETTW Untruncated'!$C:$C,$C7)</f>
        <v>1.6427569558557555</v>
      </c>
      <c r="J7" s="4">
        <f>SUMIFS('ASETTW Untruncated'!J:J,'ASETTW Untruncated'!$A:$A,$A7,'ASETTW Untruncated'!$B:$B,$B7,'ASETTW Untruncated'!$C:$C,$C7)</f>
        <v>1.5790332620585401</v>
      </c>
      <c r="K7" s="4">
        <f>SUMIFS('ASETTW Untruncated'!K:K,'ASETTW Untruncated'!$A:$A,$A7,'ASETTW Untruncated'!$B:$B,$B7,'ASETTW Untruncated'!$C:$C,$C7)</f>
        <v>1.662626594456097</v>
      </c>
      <c r="L7" s="4">
        <f>SUMIFS('ASETTW Untruncated'!L:L,'ASETTW Untruncated'!$A:$A,$A7,'ASETTW Untruncated'!$B:$B,$B7,'ASETTW Untruncated'!$C:$C,$C7)</f>
        <v>1.5273889674109995</v>
      </c>
      <c r="M7" s="4">
        <f>SUMIFS('ASETTW Untruncated'!M:M,'ASETTW Untruncated'!$A:$A,$A7,'ASETTW Untruncated'!$B:$B,$B7,'ASETTW Untruncated'!$C:$C,$C7)</f>
        <v>1.569263839307854</v>
      </c>
      <c r="N7" s="4">
        <f>SUMIFS('ASETTW Untruncated'!N:N,'ASETTW Untruncated'!$A:$A,$A7,'ASETTW Untruncated'!$B:$B,$B7,'ASETTW Untruncated'!$C:$C,$C7)</f>
        <v>1.5117637148763157</v>
      </c>
      <c r="O7" s="4">
        <f>SUMIFS('ASETTW Untruncated'!O:O,'ASETTW Untruncated'!$A:$A,$A7,'ASETTW Untruncated'!$B:$B,$B7,'ASETTW Untruncated'!$C:$C,$C7)</f>
        <v>1.5962326975388637</v>
      </c>
      <c r="P7" s="4">
        <f>SUMIFS('ASETTW Untruncated'!P:P,'ASETTW Untruncated'!$A:$A,$A7,'ASETTW Untruncated'!$B:$B,$B7,'ASETTW Untruncated'!$C:$C,$C7)</f>
        <v>1.4688252359442699</v>
      </c>
      <c r="Q7" s="4">
        <f>SUMIFS('ASETTW Untruncated'!Q:Q,'ASETTW Untruncated'!$A:$A,$A7,'ASETTW Untruncated'!$B:$B,$B7,'ASETTW Untruncated'!$C:$C,$C7)</f>
        <v>1.5122596356096698</v>
      </c>
      <c r="R7" s="4">
        <f>SUMIFS('ASETTW Untruncated'!R:R,'ASETTW Untruncated'!$A:$A,$A7,'ASETTW Untruncated'!$B:$B,$B7,'ASETTW Untruncated'!$C:$C,$C7)</f>
        <v>1.4580541119469446</v>
      </c>
      <c r="S7" s="4">
        <f>SUMIFS('ASETTW Untruncated'!S:S,'ASETTW Untruncated'!$A:$A,$A7,'ASETTW Untruncated'!$B:$B,$B7,'ASETTW Untruncated'!$C:$C,$C7)</f>
        <v>1.5422706534185591</v>
      </c>
      <c r="T7" s="4">
        <f>SUMIFS('ASETTW Untruncated'!T:T,'ASETTW Untruncated'!$A:$A,$A7,'ASETTW Untruncated'!$B:$B,$B7,'ASETTW Untruncated'!$C:$C,$C7)</f>
        <v>1.4172022493737173</v>
      </c>
      <c r="U7" s="4">
        <f>SUMIFS('ASETTW Untruncated'!U:U,'ASETTW Untruncated'!$A:$A,$A7,'ASETTW Untruncated'!$B:$B,$B7,'ASETTW Untruncated'!$C:$C,$C7)</f>
        <v>1.4628602218221187</v>
      </c>
      <c r="V7" s="4">
        <f>SUMIFS('ASETTW Untruncated'!V:V,'ASETTW Untruncated'!$A:$A,$A7,'ASETTW Untruncated'!$B:$B,$B7,'ASETTW Untruncated'!$C:$C,$C7)</f>
        <v>1.410926817094841</v>
      </c>
      <c r="W7" s="4">
        <f>SUMIFS('ASETTW Untruncated'!W:W,'ASETTW Untruncated'!$A:$A,$A7,'ASETTW Untruncated'!$B:$B,$B7,'ASETTW Untruncated'!$C:$C,$C7)</f>
        <v>1.4956150157313692</v>
      </c>
    </row>
    <row r="8" spans="1:23" x14ac:dyDescent="0.45">
      <c r="A8" t="s">
        <v>22</v>
      </c>
      <c r="B8" t="s">
        <v>137</v>
      </c>
      <c r="C8" t="s">
        <v>23</v>
      </c>
      <c r="D8">
        <f>SUMIFS('ASETTW Untruncated'!D:D,'ASETTW Untruncated'!$A:$A,$A8,'ASETTW Untruncated'!$B:$B,$B8,'ASETTW Untruncated'!$C:$C,$C8)</f>
        <v>1.8334449305657508</v>
      </c>
      <c r="E8">
        <f>SUMIFS('ASETTW Untruncated'!E:E,'ASETTW Untruncated'!$A:$A,$A8,'ASETTW Untruncated'!$B:$B,$B8,'ASETTW Untruncated'!$C:$C,$C8)</f>
        <v>1.8263595396160139</v>
      </c>
      <c r="F8">
        <f>SUMIFS('ASETTW Untruncated'!F:F,'ASETTW Untruncated'!$A:$A,$A8,'ASETTW Untruncated'!$B:$B,$B8,'ASETTW Untruncated'!$C:$C,$C8)</f>
        <v>1.7677427527245211</v>
      </c>
      <c r="G8">
        <f>SUMIFS('ASETTW Untruncated'!G:G,'ASETTW Untruncated'!$A:$A,$A8,'ASETTW Untruncated'!$B:$B,$B8,'ASETTW Untruncated'!$C:$C,$C8)</f>
        <v>1.8407532010236263</v>
      </c>
      <c r="H8">
        <f>SUMIFS('ASETTW Untruncated'!H:H,'ASETTW Untruncated'!$A:$A,$A8,'ASETTW Untruncated'!$B:$B,$B8,'ASETTW Untruncated'!$C:$C,$C8)</f>
        <v>1.7350313182233337</v>
      </c>
      <c r="I8">
        <f>SUMIFS('ASETTW Untruncated'!I:I,'ASETTW Untruncated'!$A:$A,$A8,'ASETTW Untruncated'!$B:$B,$B8,'ASETTW Untruncated'!$C:$C,$C8)</f>
        <v>1.7429795744997685</v>
      </c>
      <c r="J8">
        <f>SUMIFS('ASETTW Untruncated'!J:J,'ASETTW Untruncated'!$A:$A,$A8,'ASETTW Untruncated'!$B:$B,$B8,'ASETTW Untruncated'!$C:$C,$C8)</f>
        <v>1.6877022068099583</v>
      </c>
      <c r="K8">
        <f>SUMIFS('ASETTW Untruncated'!K:K,'ASETTW Untruncated'!$A:$A,$A8,'ASETTW Untruncated'!$B:$B,$B8,'ASETTW Untruncated'!$C:$C,$C8)</f>
        <v>1.7652722390186246</v>
      </c>
      <c r="L8">
        <f>SUMIFS('ASETTW Untruncated'!L:L,'ASETTW Untruncated'!$A:$A,$A8,'ASETTW Untruncated'!$B:$B,$B8,'ASETTW Untruncated'!$C:$C,$C8)</f>
        <v>1.6507039317040515</v>
      </c>
      <c r="M8">
        <f>SUMIFS('ASETTW Untruncated'!M:M,'ASETTW Untruncated'!$A:$A,$A8,'ASETTW Untruncated'!$B:$B,$B8,'ASETTW Untruncated'!$C:$C,$C8)</f>
        <v>1.6685915493999206</v>
      </c>
      <c r="N8">
        <f>SUMIFS('ASETTW Untruncated'!N:N,'ASETTW Untruncated'!$A:$A,$A8,'ASETTW Untruncated'!$B:$B,$B8,'ASETTW Untruncated'!$C:$C,$C8)</f>
        <v>1.6143595819763876</v>
      </c>
      <c r="O8">
        <f>SUMIFS('ASETTW Untruncated'!O:O,'ASETTW Untruncated'!$A:$A,$A8,'ASETTW Untruncated'!$B:$B,$B8,'ASETTW Untruncated'!$C:$C,$C8)</f>
        <v>1.696752237883336</v>
      </c>
      <c r="P8">
        <f>SUMIFS('ASETTW Untruncated'!P:P,'ASETTW Untruncated'!$A:$A,$A8,'ASETTW Untruncated'!$B:$B,$B8,'ASETTW Untruncated'!$C:$C,$C8)</f>
        <v>1.5766554480265589</v>
      </c>
      <c r="Q8">
        <f>SUMIFS('ASETTW Untruncated'!Q:Q,'ASETTW Untruncated'!$A:$A,$A8,'ASETTW Untruncated'!$B:$B,$B8,'ASETTW Untruncated'!$C:$C,$C8)</f>
        <v>1.6077260171616417</v>
      </c>
      <c r="R8">
        <f>SUMIFS('ASETTW Untruncated'!R:R,'ASETTW Untruncated'!$A:$A,$A8,'ASETTW Untruncated'!$B:$B,$B8,'ASETTW Untruncated'!$C:$C,$C8)</f>
        <v>1.5481134860532257</v>
      </c>
      <c r="S8">
        <f>SUMIFS('ASETTW Untruncated'!S:S,'ASETTW Untruncated'!$A:$A,$A8,'ASETTW Untruncated'!$B:$B,$B8,'ASETTW Untruncated'!$C:$C,$C8)</f>
        <v>1.6398890199244769</v>
      </c>
      <c r="T8">
        <f>SUMIFS('ASETTW Untruncated'!T:T,'ASETTW Untruncated'!$A:$A,$A8,'ASETTW Untruncated'!$B:$B,$B8,'ASETTW Untruncated'!$C:$C,$C8)</f>
        <v>1.5156794567911513</v>
      </c>
      <c r="U8">
        <f>SUMIFS('ASETTW Untruncated'!U:U,'ASETTW Untruncated'!$A:$A,$A8,'ASETTW Untruncated'!$B:$B,$B8,'ASETTW Untruncated'!$C:$C,$C8)</f>
        <v>1.5463621045098774</v>
      </c>
      <c r="V8">
        <f>SUMIFS('ASETTW Untruncated'!V:V,'ASETTW Untruncated'!$A:$A,$A8,'ASETTW Untruncated'!$B:$B,$B8,'ASETTW Untruncated'!$C:$C,$C8)</f>
        <v>1.4937300264847246</v>
      </c>
      <c r="W8">
        <f>SUMIFS('ASETTW Untruncated'!W:W,'ASETTW Untruncated'!$A:$A,$A8,'ASETTW Untruncated'!$B:$B,$B8,'ASETTW Untruncated'!$C:$C,$C8)</f>
        <v>1.5818773297950048</v>
      </c>
    </row>
    <row r="9" spans="1:23" x14ac:dyDescent="0.45">
      <c r="A9" t="s">
        <v>35</v>
      </c>
      <c r="B9" t="s">
        <v>73</v>
      </c>
      <c r="C9" t="s">
        <v>33</v>
      </c>
      <c r="D9">
        <f>SUMIFS('ASETTW Untruncated'!D:D,'ASETTW Untruncated'!$A:$A,$A9,'ASETTW Untruncated'!$B:$B,$B9,'ASETTW Untruncated'!$C:$C,$C9)</f>
        <v>1.8296860560230346</v>
      </c>
      <c r="E9">
        <f>SUMIFS('ASETTW Untruncated'!E:E,'ASETTW Untruncated'!$A:$A,$A9,'ASETTW Untruncated'!$B:$B,$B9,'ASETTW Untruncated'!$C:$C,$C9)</f>
        <v>1.8400139047463091</v>
      </c>
      <c r="F9">
        <f>SUMIFS('ASETTW Untruncated'!F:F,'ASETTW Untruncated'!$A:$A,$A9,'ASETTW Untruncated'!$B:$B,$B9,'ASETTW Untruncated'!$C:$C,$C9)</f>
        <v>1.7967778644429317</v>
      </c>
      <c r="G9">
        <f>SUMIFS('ASETTW Untruncated'!G:G,'ASETTW Untruncated'!$A:$A,$A9,'ASETTW Untruncated'!$B:$B,$B9,'ASETTW Untruncated'!$C:$C,$C9)</f>
        <v>1.866737479495584</v>
      </c>
      <c r="H9">
        <f>SUMIFS('ASETTW Untruncated'!H:H,'ASETTW Untruncated'!$A:$A,$A9,'ASETTW Untruncated'!$B:$B,$B9,'ASETTW Untruncated'!$C:$C,$C9)</f>
        <v>1.7370059432140648</v>
      </c>
      <c r="I9">
        <f>SUMIFS('ASETTW Untruncated'!I:I,'ASETTW Untruncated'!$A:$A,$A9,'ASETTW Untruncated'!$B:$B,$B9,'ASETTW Untruncated'!$C:$C,$C9)</f>
        <v>1.7517480472606841</v>
      </c>
      <c r="J9">
        <f>SUMIFS('ASETTW Untruncated'!J:J,'ASETTW Untruncated'!$A:$A,$A9,'ASETTW Untruncated'!$B:$B,$B9,'ASETTW Untruncated'!$C:$C,$C9)</f>
        <v>1.7146120631575446</v>
      </c>
      <c r="K9">
        <f>SUMIFS('ASETTW Untruncated'!K:K,'ASETTW Untruncated'!$A:$A,$A9,'ASETTW Untruncated'!$B:$B,$B9,'ASETTW Untruncated'!$C:$C,$C9)</f>
        <v>1.7851286943787026</v>
      </c>
      <c r="L9">
        <f>SUMIFS('ASETTW Untruncated'!L:L,'ASETTW Untruncated'!$A:$A,$A9,'ASETTW Untruncated'!$B:$B,$B9,'ASETTW Untruncated'!$C:$C,$C9)</f>
        <v>1.6621154339893123</v>
      </c>
      <c r="M9">
        <f>SUMIFS('ASETTW Untruncated'!M:M,'ASETTW Untruncated'!$A:$A,$A9,'ASETTW Untruncated'!$B:$B,$B9,'ASETTW Untruncated'!$C:$C,$C9)</f>
        <v>1.6797552577845516</v>
      </c>
      <c r="N9">
        <f>SUMIFS('ASETTW Untruncated'!N:N,'ASETTW Untruncated'!$A:$A,$A9,'ASETTW Untruncated'!$B:$B,$B9,'ASETTW Untruncated'!$C:$C,$C9)</f>
        <v>1.6469860935586855</v>
      </c>
      <c r="O9">
        <f>SUMIFS('ASETTW Untruncated'!O:O,'ASETTW Untruncated'!$A:$A,$A9,'ASETTW Untruncated'!$B:$B,$B9,'ASETTW Untruncated'!$C:$C,$C9)</f>
        <v>1.7182053467854652</v>
      </c>
      <c r="P9">
        <f>SUMIFS('ASETTW Untruncated'!P:P,'ASETTW Untruncated'!$A:$A,$A9,'ASETTW Untruncated'!$B:$B,$B9,'ASETTW Untruncated'!$C:$C,$C9)</f>
        <v>1.5954268117440817</v>
      </c>
      <c r="Q9">
        <f>SUMIFS('ASETTW Untruncated'!Q:Q,'ASETTW Untruncated'!$A:$A,$A9,'ASETTW Untruncated'!$B:$B,$B9,'ASETTW Untruncated'!$C:$C,$C9)</f>
        <v>1.621300220822969</v>
      </c>
      <c r="R9">
        <f>SUMIFS('ASETTW Untruncated'!R:R,'ASETTW Untruncated'!$A:$A,$A9,'ASETTW Untruncated'!$B:$B,$B9,'ASETTW Untruncated'!$C:$C,$C9)</f>
        <v>1.5876504267912683</v>
      </c>
      <c r="S9">
        <f>SUMIFS('ASETTW Untruncated'!S:S,'ASETTW Untruncated'!$A:$A,$A9,'ASETTW Untruncated'!$B:$B,$B9,'ASETTW Untruncated'!$C:$C,$C9)</f>
        <v>1.663503152031504</v>
      </c>
      <c r="T9">
        <f>SUMIFS('ASETTW Untruncated'!T:T,'ASETTW Untruncated'!$A:$A,$A9,'ASETTW Untruncated'!$B:$B,$B9,'ASETTW Untruncated'!$C:$C,$C9)</f>
        <v>1.534842473865754</v>
      </c>
      <c r="U9">
        <f>SUMIFS('ASETTW Untruncated'!U:U,'ASETTW Untruncated'!$A:$A,$A9,'ASETTW Untruncated'!$B:$B,$B9,'ASETTW Untruncated'!$C:$C,$C9)</f>
        <v>1.568117039461717</v>
      </c>
      <c r="V9">
        <f>SUMIFS('ASETTW Untruncated'!V:V,'ASETTW Untruncated'!$A:$A,$A9,'ASETTW Untruncated'!$B:$B,$B9,'ASETTW Untruncated'!$C:$C,$C9)</f>
        <v>1.5337104765071887</v>
      </c>
      <c r="W9">
        <f>SUMIFS('ASETTW Untruncated'!W:W,'ASETTW Untruncated'!$A:$A,$A9,'ASETTW Untruncated'!$B:$B,$B9,'ASETTW Untruncated'!$C:$C,$C9)</f>
        <v>1.6123002214744533</v>
      </c>
    </row>
    <row r="10" spans="1:23" x14ac:dyDescent="0.45">
      <c r="A10" t="s">
        <v>31</v>
      </c>
      <c r="B10" t="s">
        <v>32</v>
      </c>
      <c r="C10" t="s">
        <v>33</v>
      </c>
      <c r="D10">
        <f>SUMIFS('ASETTW Untruncated'!D:D,'ASETTW Untruncated'!$A:$A,$A10,'ASETTW Untruncated'!$B:$B,$B10,'ASETTW Untruncated'!$C:$C,$C10)</f>
        <v>1.9358686866617292</v>
      </c>
      <c r="E10">
        <f>SUMIFS('ASETTW Untruncated'!E:E,'ASETTW Untruncated'!$A:$A,$A10,'ASETTW Untruncated'!$B:$B,$B10,'ASETTW Untruncated'!$C:$C,$C10)</f>
        <v>1.7588955695614388</v>
      </c>
      <c r="F10">
        <f>SUMIFS('ASETTW Untruncated'!F:F,'ASETTW Untruncated'!$A:$A,$A10,'ASETTW Untruncated'!$B:$B,$B10,'ASETTW Untruncated'!$C:$C,$C10)</f>
        <v>1.7566215734165005</v>
      </c>
      <c r="G10">
        <f>SUMIFS('ASETTW Untruncated'!G:G,'ASETTW Untruncated'!$A:$A,$A10,'ASETTW Untruncated'!$B:$B,$B10,'ASETTW Untruncated'!$C:$C,$C10)</f>
        <v>1.6987209537800843</v>
      </c>
      <c r="H10">
        <f>SUMIFS('ASETTW Untruncated'!H:H,'ASETTW Untruncated'!$A:$A,$A10,'ASETTW Untruncated'!$B:$B,$B10,'ASETTW Untruncated'!$C:$C,$C10)</f>
        <v>1.8228820937225831</v>
      </c>
      <c r="I10">
        <f>SUMIFS('ASETTW Untruncated'!I:I,'ASETTW Untruncated'!$A:$A,$A10,'ASETTW Untruncated'!$B:$B,$B10,'ASETTW Untruncated'!$C:$C,$C10)</f>
        <v>1.6713807047978289</v>
      </c>
      <c r="J10">
        <f>SUMIFS('ASETTW Untruncated'!J:J,'ASETTW Untruncated'!$A:$A,$A10,'ASETTW Untruncated'!$B:$B,$B10,'ASETTW Untruncated'!$C:$C,$C10)</f>
        <v>1.6655520119102996</v>
      </c>
      <c r="K10">
        <f>SUMIFS('ASETTW Untruncated'!K:K,'ASETTW Untruncated'!$A:$A,$A10,'ASETTW Untruncated'!$B:$B,$B10,'ASETTW Untruncated'!$C:$C,$C10)</f>
        <v>1.6244150331614622</v>
      </c>
      <c r="L10">
        <f>SUMIFS('ASETTW Untruncated'!L:L,'ASETTW Untruncated'!$A:$A,$A10,'ASETTW Untruncated'!$B:$B,$B10,'ASETTW Untruncated'!$C:$C,$C10)</f>
        <v>1.7100738159350644</v>
      </c>
      <c r="M10">
        <f>SUMIFS('ASETTW Untruncated'!M:M,'ASETTW Untruncated'!$A:$A,$A10,'ASETTW Untruncated'!$B:$B,$B10,'ASETTW Untruncated'!$C:$C,$C10)</f>
        <v>1.5865451612490384</v>
      </c>
      <c r="N10">
        <f>SUMIFS('ASETTW Untruncated'!N:N,'ASETTW Untruncated'!$A:$A,$A10,'ASETTW Untruncated'!$B:$B,$B10,'ASETTW Untruncated'!$C:$C,$C10)</f>
        <v>1.5742619421313289</v>
      </c>
      <c r="O10">
        <f>SUMIFS('ASETTW Untruncated'!O:O,'ASETTW Untruncated'!$A:$A,$A10,'ASETTW Untruncated'!$B:$B,$B10,'ASETTW Untruncated'!$C:$C,$C10)</f>
        <v>1.5507050978470533</v>
      </c>
      <c r="P10">
        <f>SUMIFS('ASETTW Untruncated'!P:P,'ASETTW Untruncated'!$A:$A,$A10,'ASETTW Untruncated'!$B:$B,$B10,'ASETTW Untruncated'!$C:$C,$C10)</f>
        <v>1.6360614092458483</v>
      </c>
      <c r="Q10">
        <f>SUMIFS('ASETTW Untruncated'!Q:Q,'ASETTW Untruncated'!$A:$A,$A10,'ASETTW Untruncated'!$B:$B,$B10,'ASETTW Untruncated'!$C:$C,$C10)</f>
        <v>1.5266794971994713</v>
      </c>
      <c r="R10">
        <f>SUMIFS('ASETTW Untruncated'!R:R,'ASETTW Untruncated'!$A:$A,$A10,'ASETTW Untruncated'!$B:$B,$B10,'ASETTW Untruncated'!$C:$C,$C10)</f>
        <v>1.5138497351816154</v>
      </c>
      <c r="S10">
        <f>SUMIFS('ASETTW Untruncated'!S:S,'ASETTW Untruncated'!$A:$A,$A10,'ASETTW Untruncated'!$B:$B,$B10,'ASETTW Untruncated'!$C:$C,$C10)</f>
        <v>1.4980097835506319</v>
      </c>
      <c r="T10">
        <f>SUMIFS('ASETTW Untruncated'!T:T,'ASETTW Untruncated'!$A:$A,$A10,'ASETTW Untruncated'!$B:$B,$B10,'ASETTW Untruncated'!$C:$C,$C10)</f>
        <v>1.5499816846207972</v>
      </c>
      <c r="U10">
        <f>SUMIFS('ASETTW Untruncated'!U:U,'ASETTW Untruncated'!$A:$A,$A10,'ASETTW Untruncated'!$B:$B,$B10,'ASETTW Untruncated'!$C:$C,$C10)</f>
        <v>1.466064453830229</v>
      </c>
      <c r="V10">
        <f>SUMIFS('ASETTW Untruncated'!V:V,'ASETTW Untruncated'!$A:$A,$A10,'ASETTW Untruncated'!$B:$B,$B10,'ASETTW Untruncated'!$C:$C,$C10)</f>
        <v>1.444602453108806</v>
      </c>
      <c r="W10">
        <f>SUMIFS('ASETTW Untruncated'!W:W,'ASETTW Untruncated'!$A:$A,$A10,'ASETTW Untruncated'!$B:$B,$B10,'ASETTW Untruncated'!$C:$C,$C10)</f>
        <v>1.4437386456283912</v>
      </c>
    </row>
    <row r="11" spans="1:23" x14ac:dyDescent="0.45">
      <c r="A11" t="s">
        <v>53</v>
      </c>
      <c r="B11" t="s">
        <v>38</v>
      </c>
      <c r="C11" t="s">
        <v>20</v>
      </c>
      <c r="D11">
        <f>SUMIFS('ASETTW Untruncated'!D:D,'ASETTW Untruncated'!$A:$A,$A11,'ASETTW Untruncated'!$B:$B,$B11,'ASETTW Untruncated'!$C:$C,$C11)</f>
        <v>1.9468328212317632</v>
      </c>
      <c r="E11">
        <f>SUMIFS('ASETTW Untruncated'!E:E,'ASETTW Untruncated'!$A:$A,$A11,'ASETTW Untruncated'!$B:$B,$B11,'ASETTW Untruncated'!$C:$C,$C11)</f>
        <v>1.8039995259817756</v>
      </c>
      <c r="F11">
        <f>SUMIFS('ASETTW Untruncated'!F:F,'ASETTW Untruncated'!$A:$A,$A11,'ASETTW Untruncated'!$B:$B,$B11,'ASETTW Untruncated'!$C:$C,$C11)</f>
        <v>1.7925457377052181</v>
      </c>
      <c r="G11">
        <f>SUMIFS('ASETTW Untruncated'!G:G,'ASETTW Untruncated'!$A:$A,$A11,'ASETTW Untruncated'!$B:$B,$B11,'ASETTW Untruncated'!$C:$C,$C11)</f>
        <v>1.743900752753633</v>
      </c>
      <c r="H11">
        <f>SUMIFS('ASETTW Untruncated'!H:H,'ASETTW Untruncated'!$A:$A,$A11,'ASETTW Untruncated'!$B:$B,$B11,'ASETTW Untruncated'!$C:$C,$C11)</f>
        <v>1.8209342696773303</v>
      </c>
      <c r="I11">
        <f>SUMIFS('ASETTW Untruncated'!I:I,'ASETTW Untruncated'!$A:$A,$A11,'ASETTW Untruncated'!$B:$B,$B11,'ASETTW Untruncated'!$C:$C,$C11)</f>
        <v>1.7045747542101846</v>
      </c>
      <c r="J11">
        <f>SUMIFS('ASETTW Untruncated'!J:J,'ASETTW Untruncated'!$A:$A,$A11,'ASETTW Untruncated'!$B:$B,$B11,'ASETTW Untruncated'!$C:$C,$C11)</f>
        <v>1.6902364413823281</v>
      </c>
      <c r="K11">
        <f>SUMIFS('ASETTW Untruncated'!K:K,'ASETTW Untruncated'!$A:$A,$A11,'ASETTW Untruncated'!$B:$B,$B11,'ASETTW Untruncated'!$C:$C,$C11)</f>
        <v>1.6590607911927269</v>
      </c>
      <c r="L11">
        <f>SUMIFS('ASETTW Untruncated'!L:L,'ASETTW Untruncated'!$A:$A,$A11,'ASETTW Untruncated'!$B:$B,$B11,'ASETTW Untruncated'!$C:$C,$C11)</f>
        <v>1.7226131395477271</v>
      </c>
      <c r="M11">
        <f>SUMIFS('ASETTW Untruncated'!M:M,'ASETTW Untruncated'!$A:$A,$A11,'ASETTW Untruncated'!$B:$B,$B11,'ASETTW Untruncated'!$C:$C,$C11)</f>
        <v>1.6180280460679217</v>
      </c>
      <c r="N11">
        <f>SUMIFS('ASETTW Untruncated'!N:N,'ASETTW Untruncated'!$A:$A,$A11,'ASETTW Untruncated'!$B:$B,$B11,'ASETTW Untruncated'!$C:$C,$C11)</f>
        <v>1.6099919366705451</v>
      </c>
      <c r="O11">
        <f>SUMIFS('ASETTW Untruncated'!O:O,'ASETTW Untruncated'!$A:$A,$A11,'ASETTW Untruncated'!$B:$B,$B11,'ASETTW Untruncated'!$C:$C,$C11)</f>
        <v>1.58299841716084</v>
      </c>
      <c r="P11">
        <f>SUMIFS('ASETTW Untruncated'!P:P,'ASETTW Untruncated'!$A:$A,$A11,'ASETTW Untruncated'!$B:$B,$B11,'ASETTW Untruncated'!$C:$C,$C11)</f>
        <v>1.6342678307513381</v>
      </c>
      <c r="Q11">
        <f>SUMIFS('ASETTW Untruncated'!Q:Q,'ASETTW Untruncated'!$A:$A,$A11,'ASETTW Untruncated'!$B:$B,$B11,'ASETTW Untruncated'!$C:$C,$C11)</f>
        <v>1.5472259628863736</v>
      </c>
      <c r="R11">
        <f>SUMIFS('ASETTW Untruncated'!R:R,'ASETTW Untruncated'!$A:$A,$A11,'ASETTW Untruncated'!$B:$B,$B11,'ASETTW Untruncated'!$C:$C,$C11)</f>
        <v>1.5372283417883037</v>
      </c>
      <c r="S11">
        <f>SUMIFS('ASETTW Untruncated'!S:S,'ASETTW Untruncated'!$A:$A,$A11,'ASETTW Untruncated'!$B:$B,$B11,'ASETTW Untruncated'!$C:$C,$C11)</f>
        <v>1.5195248643932573</v>
      </c>
      <c r="T11">
        <f>SUMIFS('ASETTW Untruncated'!T:T,'ASETTW Untruncated'!$A:$A,$A11,'ASETTW Untruncated'!$B:$B,$B11,'ASETTW Untruncated'!$C:$C,$C11)</f>
        <v>1.5501416537180186</v>
      </c>
      <c r="U11">
        <f>SUMIFS('ASETTW Untruncated'!U:U,'ASETTW Untruncated'!$A:$A,$A11,'ASETTW Untruncated'!$B:$B,$B11,'ASETTW Untruncated'!$C:$C,$C11)</f>
        <v>1.4864338218021123</v>
      </c>
      <c r="V11">
        <f>SUMIFS('ASETTW Untruncated'!V:V,'ASETTW Untruncated'!$A:$A,$A11,'ASETTW Untruncated'!$B:$B,$B11,'ASETTW Untruncated'!$C:$C,$C11)</f>
        <v>1.4659142973919554</v>
      </c>
      <c r="W11">
        <f>SUMIFS('ASETTW Untruncated'!W:W,'ASETTW Untruncated'!$A:$A,$A11,'ASETTW Untruncated'!$B:$B,$B11,'ASETTW Untruncated'!$C:$C,$C11)</f>
        <v>1.4654297629760384</v>
      </c>
    </row>
    <row r="12" spans="1:23" x14ac:dyDescent="0.45">
      <c r="A12" t="s">
        <v>29</v>
      </c>
      <c r="B12" t="s">
        <v>25</v>
      </c>
      <c r="C12" t="s">
        <v>30</v>
      </c>
      <c r="D12">
        <f>SUMIFS('ASETTW Untruncated'!D:D,'ASETTW Untruncated'!$A:$A,$A12,'ASETTW Untruncated'!$B:$B,$B12,'ASETTW Untruncated'!$C:$C,$C12)</f>
        <v>1.9401815909396296</v>
      </c>
      <c r="E12">
        <f>SUMIFS('ASETTW Untruncated'!E:E,'ASETTW Untruncated'!$A:$A,$A12,'ASETTW Untruncated'!$B:$B,$B12,'ASETTW Untruncated'!$C:$C,$C12)</f>
        <v>1.9702354253675123</v>
      </c>
      <c r="F12">
        <f>SUMIFS('ASETTW Untruncated'!F:F,'ASETTW Untruncated'!$A:$A,$A12,'ASETTW Untruncated'!$B:$B,$B12,'ASETTW Untruncated'!$C:$C,$C12)</f>
        <v>1.9680083952535008</v>
      </c>
      <c r="G12">
        <f>SUMIFS('ASETTW Untruncated'!G:G,'ASETTW Untruncated'!$A:$A,$A12,'ASETTW Untruncated'!$B:$B,$B12,'ASETTW Untruncated'!$C:$C,$C12)</f>
        <v>2.0393508681517458</v>
      </c>
      <c r="H12">
        <f>SUMIFS('ASETTW Untruncated'!H:H,'ASETTW Untruncated'!$A:$A,$A12,'ASETTW Untruncated'!$B:$B,$B12,'ASETTW Untruncated'!$C:$C,$C12)</f>
        <v>1.8412037793250162</v>
      </c>
      <c r="I12">
        <f>SUMIFS('ASETTW Untruncated'!I:I,'ASETTW Untruncated'!$A:$A,$A12,'ASETTW Untruncated'!$B:$B,$B12,'ASETTW Untruncated'!$C:$C,$C12)</f>
        <v>1.8805231233745732</v>
      </c>
      <c r="J12">
        <f>SUMIFS('ASETTW Untruncated'!J:J,'ASETTW Untruncated'!$A:$A,$A12,'ASETTW Untruncated'!$B:$B,$B12,'ASETTW Untruncated'!$C:$C,$C12)</f>
        <v>1.8750516408761742</v>
      </c>
      <c r="K12">
        <f>SUMIFS('ASETTW Untruncated'!K:K,'ASETTW Untruncated'!$A:$A,$A12,'ASETTW Untruncated'!$B:$B,$B12,'ASETTW Untruncated'!$C:$C,$C12)</f>
        <v>1.9485658040493814</v>
      </c>
      <c r="L12">
        <f>SUMIFS('ASETTW Untruncated'!L:L,'ASETTW Untruncated'!$A:$A,$A12,'ASETTW Untruncated'!$B:$B,$B12,'ASETTW Untruncated'!$C:$C,$C12)</f>
        <v>1.7563615268760229</v>
      </c>
      <c r="M12">
        <f>SUMIFS('ASETTW Untruncated'!M:M,'ASETTW Untruncated'!$A:$A,$A12,'ASETTW Untruncated'!$B:$B,$B12,'ASETTW Untruncated'!$C:$C,$C12)</f>
        <v>1.8047021192436399</v>
      </c>
      <c r="N12">
        <f>SUMIFS('ASETTW Untruncated'!N:N,'ASETTW Untruncated'!$A:$A,$A12,'ASETTW Untruncated'!$B:$B,$B12,'ASETTW Untruncated'!$C:$C,$C12)</f>
        <v>1.7965005030156931</v>
      </c>
      <c r="O12">
        <f>SUMIFS('ASETTW Untruncated'!O:O,'ASETTW Untruncated'!$A:$A,$A12,'ASETTW Untruncated'!$B:$B,$B12,'ASETTW Untruncated'!$C:$C,$C12)</f>
        <v>1.8721811270594988</v>
      </c>
      <c r="P12">
        <f>SUMIFS('ASETTW Untruncated'!P:P,'ASETTW Untruncated'!$A:$A,$A12,'ASETTW Untruncated'!$B:$B,$B12,'ASETTW Untruncated'!$C:$C,$C12)</f>
        <v>1.6914621154045884</v>
      </c>
      <c r="Q12">
        <f>SUMIFS('ASETTW Untruncated'!Q:Q,'ASETTW Untruncated'!$A:$A,$A12,'ASETTW Untruncated'!$B:$B,$B12,'ASETTW Untruncated'!$C:$C,$C12)</f>
        <v>1.7431838093259298</v>
      </c>
      <c r="R12">
        <f>SUMIFS('ASETTW Untruncated'!R:R,'ASETTW Untruncated'!$A:$A,$A12,'ASETTW Untruncated'!$B:$B,$B12,'ASETTW Untruncated'!$C:$C,$C12)</f>
        <v>1.7332533677277231</v>
      </c>
      <c r="S12">
        <f>SUMIFS('ASETTW Untruncated'!S:S,'ASETTW Untruncated'!$A:$A,$A12,'ASETTW Untruncated'!$B:$B,$B12,'ASETTW Untruncated'!$C:$C,$C12)</f>
        <v>1.8091975086217549</v>
      </c>
      <c r="T12">
        <f>SUMIFS('ASETTW Untruncated'!T:T,'ASETTW Untruncated'!$A:$A,$A12,'ASETTW Untruncated'!$B:$B,$B12,'ASETTW Untruncated'!$C:$C,$C12)</f>
        <v>1.622777179321101</v>
      </c>
      <c r="U12">
        <f>SUMIFS('ASETTW Untruncated'!U:U,'ASETTW Untruncated'!$A:$A,$A12,'ASETTW Untruncated'!$B:$B,$B12,'ASETTW Untruncated'!$C:$C,$C12)</f>
        <v>1.6835458014106754</v>
      </c>
      <c r="V12">
        <f>SUMIFS('ASETTW Untruncated'!V:V,'ASETTW Untruncated'!$A:$A,$A12,'ASETTW Untruncated'!$B:$B,$B12,'ASETTW Untruncated'!$C:$C,$C12)</f>
        <v>1.6656257911450276</v>
      </c>
      <c r="W12">
        <f>SUMIFS('ASETTW Untruncated'!W:W,'ASETTW Untruncated'!$A:$A,$A12,'ASETTW Untruncated'!$B:$B,$B12,'ASETTW Untruncated'!$C:$C,$C12)</f>
        <v>1.7480239385195762</v>
      </c>
    </row>
    <row r="13" spans="1:23" s="4" customFormat="1" x14ac:dyDescent="0.45">
      <c r="A13" s="4" t="s">
        <v>16</v>
      </c>
      <c r="B13" t="s">
        <v>232</v>
      </c>
      <c r="C13" s="4" t="s">
        <v>133</v>
      </c>
      <c r="D13" s="4">
        <f>SUMIFS('ASETTW Untruncated'!D:D,'ASETTW Untruncated'!$A:$A,$A13,'ASETTW Untruncated'!$B:$B,$B13,'ASETTW Untruncated'!$C:$C,$C13)</f>
        <v>1.5169176725053148</v>
      </c>
      <c r="E13" s="4">
        <f>SUMIFS('ASETTW Untruncated'!E:E,'ASETTW Untruncated'!$A:$A,$A13,'ASETTW Untruncated'!$B:$B,$B13,'ASETTW Untruncated'!$C:$C,$C13)</f>
        <v>1.4869059208653312</v>
      </c>
      <c r="F13" s="4">
        <f>SUMIFS('ASETTW Untruncated'!F:F,'ASETTW Untruncated'!$A:$A,$A13,'ASETTW Untruncated'!$B:$B,$B13,'ASETTW Untruncated'!$C:$C,$C13)</f>
        <v>1.4783382425227429</v>
      </c>
      <c r="G13" s="4">
        <f>SUMIFS('ASETTW Untruncated'!G:G,'ASETTW Untruncated'!$A:$A,$A13,'ASETTW Untruncated'!$B:$B,$B13,'ASETTW Untruncated'!$C:$C,$C13)</f>
        <v>1.4963985966860485</v>
      </c>
      <c r="H13" s="4">
        <f>SUMIFS('ASETTW Untruncated'!H:H,'ASETTW Untruncated'!$A:$A,$A13,'ASETTW Untruncated'!$B:$B,$B13,'ASETTW Untruncated'!$C:$C,$C13)</f>
        <v>1.4259573861864725</v>
      </c>
      <c r="I13" s="4">
        <f>SUMIFS('ASETTW Untruncated'!I:I,'ASETTW Untruncated'!$A:$A,$A13,'ASETTW Untruncated'!$B:$B,$B13,'ASETTW Untruncated'!$C:$C,$C13)</f>
        <v>1.4109020260499794</v>
      </c>
      <c r="J13" s="4">
        <f>SUMIFS('ASETTW Untruncated'!J:J,'ASETTW Untruncated'!$A:$A,$A13,'ASETTW Untruncated'!$B:$B,$B13,'ASETTW Untruncated'!$C:$C,$C13)</f>
        <v>1.3988382595411617</v>
      </c>
      <c r="K13" s="4">
        <f>SUMIFS('ASETTW Untruncated'!K:K,'ASETTW Untruncated'!$A:$A,$A13,'ASETTW Untruncated'!$B:$B,$B13,'ASETTW Untruncated'!$C:$C,$C13)</f>
        <v>1.4250032881579457</v>
      </c>
      <c r="L13" s="4">
        <f>SUMIFS('ASETTW Untruncated'!L:L,'ASETTW Untruncated'!$A:$A,$A13,'ASETTW Untruncated'!$B:$B,$B13,'ASETTW Untruncated'!$C:$C,$C13)</f>
        <v>1.3554792564446392</v>
      </c>
      <c r="M13" s="4">
        <f>SUMIFS('ASETTW Untruncated'!M:M,'ASETTW Untruncated'!$A:$A,$A13,'ASETTW Untruncated'!$B:$B,$B13,'ASETTW Untruncated'!$C:$C,$C13)</f>
        <v>1.3437594540888922</v>
      </c>
      <c r="N13" s="4">
        <f>SUMIFS('ASETTW Untruncated'!N:N,'ASETTW Untruncated'!$A:$A,$A13,'ASETTW Untruncated'!$B:$B,$B13,'ASETTW Untruncated'!$C:$C,$C13)</f>
        <v>1.3351034584607429</v>
      </c>
      <c r="O13" s="4">
        <f>SUMIFS('ASETTW Untruncated'!O:O,'ASETTW Untruncated'!$A:$A,$A13,'ASETTW Untruncated'!$B:$B,$B13,'ASETTW Untruncated'!$C:$C,$C13)</f>
        <v>1.361334351935237</v>
      </c>
      <c r="P13" s="4">
        <f>SUMIFS('ASETTW Untruncated'!P:P,'ASETTW Untruncated'!$A:$A,$A13,'ASETTW Untruncated'!$B:$B,$B13,'ASETTW Untruncated'!$C:$C,$C13)</f>
        <v>1.2970995615257321</v>
      </c>
      <c r="Q13" s="4">
        <f>SUMIFS('ASETTW Untruncated'!Q:Q,'ASETTW Untruncated'!$A:$A,$A13,'ASETTW Untruncated'!$B:$B,$B13,'ASETTW Untruncated'!$C:$C,$C13)</f>
        <v>1.2943260172512712</v>
      </c>
      <c r="R13" s="4">
        <f>SUMIFS('ASETTW Untruncated'!R:R,'ASETTW Untruncated'!$A:$A,$A13,'ASETTW Untruncated'!$B:$B,$B13,'ASETTW Untruncated'!$C:$C,$C13)</f>
        <v>1.281717774418051</v>
      </c>
      <c r="S13" s="4">
        <f>SUMIFS('ASETTW Untruncated'!S:S,'ASETTW Untruncated'!$A:$A,$A13,'ASETTW Untruncated'!$B:$B,$B13,'ASETTW Untruncated'!$C:$C,$C13)</f>
        <v>1.3147827711027631</v>
      </c>
      <c r="T13" s="4">
        <f>SUMIFS('ASETTW Untruncated'!T:T,'ASETTW Untruncated'!$A:$A,$A13,'ASETTW Untruncated'!$B:$B,$B13,'ASETTW Untruncated'!$C:$C,$C13)</f>
        <v>1.2454489228047598</v>
      </c>
      <c r="U13" s="4">
        <f>SUMIFS('ASETTW Untruncated'!U:U,'ASETTW Untruncated'!$A:$A,$A13,'ASETTW Untruncated'!$B:$B,$B13,'ASETTW Untruncated'!$C:$C,$C13)</f>
        <v>1.2478268709842342</v>
      </c>
      <c r="V13" s="4">
        <f>SUMIFS('ASETTW Untruncated'!V:V,'ASETTW Untruncated'!$A:$A,$A13,'ASETTW Untruncated'!$B:$B,$B13,'ASETTW Untruncated'!$C:$C,$C13)</f>
        <v>1.2362813515410134</v>
      </c>
      <c r="W13" s="4">
        <f>SUMIFS('ASETTW Untruncated'!W:W,'ASETTW Untruncated'!$A:$A,$A13,'ASETTW Untruncated'!$B:$B,$B13,'ASETTW Untruncated'!$C:$C,$C13)</f>
        <v>1.2712292352312511</v>
      </c>
    </row>
    <row r="14" spans="1:23" x14ac:dyDescent="0.45">
      <c r="D14">
        <f>SUMIFS('ASETTW Untruncated'!D:D,'ASETTW Untruncated'!$A:$A,$A14,'ASETTW Untruncated'!$B:$B,$B14,'ASETTW Untruncated'!$C:$C,$C14)</f>
        <v>0</v>
      </c>
      <c r="E14">
        <f>SUMIFS('ASETTW Untruncated'!E:E,'ASETTW Untruncated'!$A:$A,$A14,'ASETTW Untruncated'!$B:$B,$B14,'ASETTW Untruncated'!$C:$C,$C14)</f>
        <v>0</v>
      </c>
      <c r="F14">
        <f>SUMIFS('ASETTW Untruncated'!F:F,'ASETTW Untruncated'!$A:$A,$A14,'ASETTW Untruncated'!$B:$B,$B14,'ASETTW Untruncated'!$C:$C,$C14)</f>
        <v>0</v>
      </c>
      <c r="G14">
        <f>SUMIFS('ASETTW Untruncated'!G:G,'ASETTW Untruncated'!$A:$A,$A14,'ASETTW Untruncated'!$B:$B,$B14,'ASETTW Untruncated'!$C:$C,$C14)</f>
        <v>0</v>
      </c>
      <c r="H14">
        <f>SUMIFS('ASETTW Untruncated'!H:H,'ASETTW Untruncated'!$A:$A,$A14,'ASETTW Untruncated'!$B:$B,$B14,'ASETTW Untruncated'!$C:$C,$C14)</f>
        <v>0</v>
      </c>
      <c r="I14">
        <f>SUMIFS('ASETTW Untruncated'!I:I,'ASETTW Untruncated'!$A:$A,$A14,'ASETTW Untruncated'!$B:$B,$B14,'ASETTW Untruncated'!$C:$C,$C14)</f>
        <v>0</v>
      </c>
      <c r="J14">
        <f>SUMIFS('ASETTW Untruncated'!J:J,'ASETTW Untruncated'!$A:$A,$A14,'ASETTW Untruncated'!$B:$B,$B14,'ASETTW Untruncated'!$C:$C,$C14)</f>
        <v>0</v>
      </c>
      <c r="K14">
        <f>SUMIFS('ASETTW Untruncated'!K:K,'ASETTW Untruncated'!$A:$A,$A14,'ASETTW Untruncated'!$B:$B,$B14,'ASETTW Untruncated'!$C:$C,$C14)</f>
        <v>0</v>
      </c>
      <c r="L14">
        <f>SUMIFS('ASETTW Untruncated'!L:L,'ASETTW Untruncated'!$A:$A,$A14,'ASETTW Untruncated'!$B:$B,$B14,'ASETTW Untruncated'!$C:$C,$C14)</f>
        <v>0</v>
      </c>
      <c r="M14">
        <f>SUMIFS('ASETTW Untruncated'!M:M,'ASETTW Untruncated'!$A:$A,$A14,'ASETTW Untruncated'!$B:$B,$B14,'ASETTW Untruncated'!$C:$C,$C14)</f>
        <v>0</v>
      </c>
      <c r="N14">
        <f>SUMIFS('ASETTW Untruncated'!N:N,'ASETTW Untruncated'!$A:$A,$A14,'ASETTW Untruncated'!$B:$B,$B14,'ASETTW Untruncated'!$C:$C,$C14)</f>
        <v>0</v>
      </c>
      <c r="O14">
        <f>SUMIFS('ASETTW Untruncated'!O:O,'ASETTW Untruncated'!$A:$A,$A14,'ASETTW Untruncated'!$B:$B,$B14,'ASETTW Untruncated'!$C:$C,$C14)</f>
        <v>0</v>
      </c>
      <c r="P14">
        <f>SUMIFS('ASETTW Untruncated'!P:P,'ASETTW Untruncated'!$A:$A,$A14,'ASETTW Untruncated'!$B:$B,$B14,'ASETTW Untruncated'!$C:$C,$C14)</f>
        <v>0</v>
      </c>
      <c r="Q14">
        <f>SUMIFS('ASETTW Untruncated'!Q:Q,'ASETTW Untruncated'!$A:$A,$A14,'ASETTW Untruncated'!$B:$B,$B14,'ASETTW Untruncated'!$C:$C,$C14)</f>
        <v>0</v>
      </c>
      <c r="R14">
        <f>SUMIFS('ASETTW Untruncated'!R:R,'ASETTW Untruncated'!$A:$A,$A14,'ASETTW Untruncated'!$B:$B,$B14,'ASETTW Untruncated'!$C:$C,$C14)</f>
        <v>0</v>
      </c>
      <c r="S14">
        <f>SUMIFS('ASETTW Untruncated'!S:S,'ASETTW Untruncated'!$A:$A,$A14,'ASETTW Untruncated'!$B:$B,$B14,'ASETTW Untruncated'!$C:$C,$C14)</f>
        <v>0</v>
      </c>
      <c r="T14">
        <f>SUMIFS('ASETTW Untruncated'!T:T,'ASETTW Untruncated'!$A:$A,$A14,'ASETTW Untruncated'!$B:$B,$B14,'ASETTW Untruncated'!$C:$C,$C14)</f>
        <v>0</v>
      </c>
      <c r="U14">
        <f>SUMIFS('ASETTW Untruncated'!U:U,'ASETTW Untruncated'!$A:$A,$A14,'ASETTW Untruncated'!$B:$B,$B14,'ASETTW Untruncated'!$C:$C,$C14)</f>
        <v>0</v>
      </c>
      <c r="V14">
        <f>SUMIFS('ASETTW Untruncated'!V:V,'ASETTW Untruncated'!$A:$A,$A14,'ASETTW Untruncated'!$B:$B,$B14,'ASETTW Untruncated'!$C:$C,$C14)</f>
        <v>0</v>
      </c>
      <c r="W14">
        <f>SUMIFS('ASETTW Untruncated'!W:W,'ASETTW Untruncated'!$A:$A,$A14,'ASETTW Untruncated'!$B:$B,$B14,'ASETTW Untruncated'!$C:$C,$C14)</f>
        <v>0</v>
      </c>
    </row>
    <row r="15" spans="1:23" x14ac:dyDescent="0.45">
      <c r="A15" t="s">
        <v>50</v>
      </c>
      <c r="B15" t="s">
        <v>171</v>
      </c>
      <c r="C15" t="s">
        <v>20</v>
      </c>
      <c r="D15">
        <f>SUMIFS('ASETTW Untruncated'!D:D,'ASETTW Untruncated'!$A:$A,$A15,'ASETTW Untruncated'!$B:$B,$B15,'ASETTW Untruncated'!$C:$C,$C15)</f>
        <v>2.0816446012683949</v>
      </c>
      <c r="E15">
        <f>SUMIFS('ASETTW Untruncated'!E:E,'ASETTW Untruncated'!$A:$A,$A15,'ASETTW Untruncated'!$B:$B,$B15,'ASETTW Untruncated'!$C:$C,$C15)</f>
        <v>2.1309573306054075</v>
      </c>
      <c r="F15">
        <f>SUMIFS('ASETTW Untruncated'!F:F,'ASETTW Untruncated'!$A:$A,$A15,'ASETTW Untruncated'!$B:$B,$B15,'ASETTW Untruncated'!$C:$C,$C15)</f>
        <v>2.0834853746382689</v>
      </c>
      <c r="G15">
        <f>SUMIFS('ASETTW Untruncated'!G:G,'ASETTW Untruncated'!$A:$A,$A15,'ASETTW Untruncated'!$B:$B,$B15,'ASETTW Untruncated'!$C:$C,$C15)</f>
        <v>2.186187701988926</v>
      </c>
      <c r="H15">
        <f>SUMIFS('ASETTW Untruncated'!H:H,'ASETTW Untruncated'!$A:$A,$A15,'ASETTW Untruncated'!$B:$B,$B15,'ASETTW Untruncated'!$C:$C,$C15)</f>
        <v>1.9760046996973255</v>
      </c>
      <c r="I15">
        <f>SUMIFS('ASETTW Untruncated'!I:I,'ASETTW Untruncated'!$A:$A,$A15,'ASETTW Untruncated'!$B:$B,$B15,'ASETTW Untruncated'!$C:$C,$C15)</f>
        <v>2.0290950963627883</v>
      </c>
      <c r="J15">
        <f>SUMIFS('ASETTW Untruncated'!J:J,'ASETTW Untruncated'!$A:$A,$A15,'ASETTW Untruncated'!$B:$B,$B15,'ASETTW Untruncated'!$C:$C,$C15)</f>
        <v>1.9842892637999259</v>
      </c>
      <c r="K15">
        <f>SUMIFS('ASETTW Untruncated'!K:K,'ASETTW Untruncated'!$A:$A,$A15,'ASETTW Untruncated'!$B:$B,$B15,'ASETTW Untruncated'!$C:$C,$C15)</f>
        <v>2.0893938906695482</v>
      </c>
      <c r="L15">
        <f>SUMIFS('ASETTW Untruncated'!L:L,'ASETTW Untruncated'!$A:$A,$A15,'ASETTW Untruncated'!$B:$B,$B15,'ASETTW Untruncated'!$C:$C,$C15)</f>
        <v>1.8949591174324076</v>
      </c>
      <c r="M15">
        <f>SUMIFS('ASETTW Untruncated'!M:M,'ASETTW Untruncated'!$A:$A,$A15,'ASETTW Untruncated'!$B:$B,$B15,'ASETTW Untruncated'!$C:$C,$C15)</f>
        <v>1.9431565355021123</v>
      </c>
      <c r="N15">
        <f>SUMIFS('ASETTW Untruncated'!N:N,'ASETTW Untruncated'!$A:$A,$A15,'ASETTW Untruncated'!$B:$B,$B15,'ASETTW Untruncated'!$C:$C,$C15)</f>
        <v>1.9083421392347319</v>
      </c>
      <c r="O15">
        <f>SUMIFS('ASETTW Untruncated'!O:O,'ASETTW Untruncated'!$A:$A,$A15,'ASETTW Untruncated'!$B:$B,$B15,'ASETTW Untruncated'!$C:$C,$C15)</f>
        <v>2.0053137173295688</v>
      </c>
      <c r="P15">
        <f>SUMIFS('ASETTW Untruncated'!P:P,'ASETTW Untruncated'!$A:$A,$A15,'ASETTW Untruncated'!$B:$B,$B15,'ASETTW Untruncated'!$C:$C,$C15)</f>
        <v>1.8189001149094512</v>
      </c>
      <c r="Q15">
        <f>SUMIFS('ASETTW Untruncated'!Q:Q,'ASETTW Untruncated'!$A:$A,$A15,'ASETTW Untruncated'!$B:$B,$B15,'ASETTW Untruncated'!$C:$C,$C15)</f>
        <v>1.8740818707723024</v>
      </c>
      <c r="R15">
        <f>SUMIFS('ASETTW Untruncated'!R:R,'ASETTW Untruncated'!$A:$A,$A15,'ASETTW Untruncated'!$B:$B,$B15,'ASETTW Untruncated'!$C:$C,$C15)</f>
        <v>1.8372289043810104</v>
      </c>
      <c r="S15">
        <f>SUMIFS('ASETTW Untruncated'!S:S,'ASETTW Untruncated'!$A:$A,$A15,'ASETTW Untruncated'!$B:$B,$B15,'ASETTW Untruncated'!$C:$C,$C15)</f>
        <v>1.9357414993848678</v>
      </c>
      <c r="T15">
        <f>SUMIFS('ASETTW Untruncated'!T:T,'ASETTW Untruncated'!$A:$A,$A15,'ASETTW Untruncated'!$B:$B,$B15,'ASETTW Untruncated'!$C:$C,$C15)</f>
        <v>1.7533646766653643</v>
      </c>
      <c r="U15">
        <f>SUMIFS('ASETTW Untruncated'!U:U,'ASETTW Untruncated'!$A:$A,$A15,'ASETTW Untruncated'!$B:$B,$B15,'ASETTW Untruncated'!$C:$C,$C15)</f>
        <v>1.8127451431701105</v>
      </c>
      <c r="V15">
        <f>SUMIFS('ASETTW Untruncated'!V:V,'ASETTW Untruncated'!$A:$A,$A15,'ASETTW Untruncated'!$B:$B,$B15,'ASETTW Untruncated'!$C:$C,$C15)</f>
        <v>1.7761769422080218</v>
      </c>
      <c r="W15">
        <f>SUMIFS('ASETTW Untruncated'!W:W,'ASETTW Untruncated'!$A:$A,$A15,'ASETTW Untruncated'!$B:$B,$B15,'ASETTW Untruncated'!$C:$C,$C15)</f>
        <v>1.8745849145976863</v>
      </c>
    </row>
    <row r="16" spans="1:23" s="2" customFormat="1" x14ac:dyDescent="0.45">
      <c r="A16" s="2" t="s">
        <v>64</v>
      </c>
      <c r="B16" s="2" t="s">
        <v>34</v>
      </c>
      <c r="C16" s="2" t="s">
        <v>33</v>
      </c>
      <c r="D16" s="2">
        <f>SUMIFS('ASETTW Untruncated'!D:D,'ASETTW Untruncated'!$A:$A,$A16,'ASETTW Untruncated'!$B:$B,$B16,'ASETTW Untruncated'!$C:$C,$C16)</f>
        <v>1.8209055604896907</v>
      </c>
      <c r="E16" s="2">
        <f>SUMIFS('ASETTW Untruncated'!E:E,'ASETTW Untruncated'!$A:$A,$A16,'ASETTW Untruncated'!$B:$B,$B16,'ASETTW Untruncated'!$C:$C,$C16)</f>
        <v>1.7044718965432204</v>
      </c>
      <c r="F16" s="2">
        <f>SUMIFS('ASETTW Untruncated'!F:F,'ASETTW Untruncated'!$A:$A,$A16,'ASETTW Untruncated'!$B:$B,$B16,'ASETTW Untruncated'!$C:$C,$C16)</f>
        <v>1.6953896970832159</v>
      </c>
      <c r="G16" s="2">
        <f>SUMIFS('ASETTW Untruncated'!G:G,'ASETTW Untruncated'!$A:$A,$A16,'ASETTW Untruncated'!$B:$B,$B16,'ASETTW Untruncated'!$C:$C,$C16)</f>
        <v>1.681622920746785</v>
      </c>
      <c r="H16" s="2">
        <f>SUMIFS('ASETTW Untruncated'!H:H,'ASETTW Untruncated'!$A:$A,$A16,'ASETTW Untruncated'!$B:$B,$B16,'ASETTW Untruncated'!$C:$C,$C16)</f>
        <v>1.6997418500071173</v>
      </c>
      <c r="I16" s="2">
        <f>SUMIFS('ASETTW Untruncated'!I:I,'ASETTW Untruncated'!$A:$A,$A16,'ASETTW Untruncated'!$B:$B,$B16,'ASETTW Untruncated'!$C:$C,$C16)</f>
        <v>1.6169208014410545</v>
      </c>
      <c r="J16" s="2">
        <f>SUMIFS('ASETTW Untruncated'!J:J,'ASETTW Untruncated'!$A:$A,$A16,'ASETTW Untruncated'!$B:$B,$B16,'ASETTW Untruncated'!$C:$C,$C16)</f>
        <v>1.5971332810043748</v>
      </c>
      <c r="K16" s="2">
        <f>SUMIFS('ASETTW Untruncated'!K:K,'ASETTW Untruncated'!$A:$A,$A16,'ASETTW Untruncated'!$B:$B,$B16,'ASETTW Untruncated'!$C:$C,$C16)</f>
        <v>1.6037232638670287</v>
      </c>
      <c r="L16" s="2">
        <f>SUMIFS('ASETTW Untruncated'!L:L,'ASETTW Untruncated'!$A:$A,$A16,'ASETTW Untruncated'!$B:$B,$B16,'ASETTW Untruncated'!$C:$C,$C16)</f>
        <v>1.602366424876676</v>
      </c>
      <c r="M16" s="2">
        <f>SUMIFS('ASETTW Untruncated'!M:M,'ASETTW Untruncated'!$A:$A,$A16,'ASETTW Untruncated'!$B:$B,$B16,'ASETTW Untruncated'!$C:$C,$C16)</f>
        <v>1.5390056735371422</v>
      </c>
      <c r="N16" s="2">
        <f>SUMIFS('ASETTW Untruncated'!N:N,'ASETTW Untruncated'!$A:$A,$A16,'ASETTW Untruncated'!$B:$B,$B16,'ASETTW Untruncated'!$C:$C,$C16)</f>
        <v>1.515293086170322</v>
      </c>
      <c r="O16" s="2">
        <f>SUMIFS('ASETTW Untruncated'!O:O,'ASETTW Untruncated'!$A:$A,$A16,'ASETTW Untruncated'!$B:$B,$B16,'ASETTW Untruncated'!$C:$C,$C16)</f>
        <v>1.5332515739182981</v>
      </c>
      <c r="P16" s="2">
        <f>SUMIFS('ASETTW Untruncated'!P:P,'ASETTW Untruncated'!$A:$A,$A16,'ASETTW Untruncated'!$B:$B,$B16,'ASETTW Untruncated'!$C:$C,$C16)</f>
        <v>1.535139837762755</v>
      </c>
      <c r="Q16" s="2">
        <f>SUMIFS('ASETTW Untruncated'!Q:Q,'ASETTW Untruncated'!$A:$A,$A16,'ASETTW Untruncated'!$B:$B,$B16,'ASETTW Untruncated'!$C:$C,$C16)</f>
        <v>1.4839106193110092</v>
      </c>
      <c r="R16" s="2">
        <f>SUMIFS('ASETTW Untruncated'!R:R,'ASETTW Untruncated'!$A:$A,$A16,'ASETTW Untruncated'!$B:$B,$B16,'ASETTW Untruncated'!$C:$C,$C16)</f>
        <v>1.4592099573340735</v>
      </c>
      <c r="S16" s="2">
        <f>SUMIFS('ASETTW Untruncated'!S:S,'ASETTW Untruncated'!$A:$A,$A16,'ASETTW Untruncated'!$B:$B,$B16,'ASETTW Untruncated'!$C:$C,$C16)</f>
        <v>1.4832773989882901</v>
      </c>
      <c r="T16" s="2">
        <f>SUMIFS('ASETTW Untruncated'!T:T,'ASETTW Untruncated'!$A:$A,$A16,'ASETTW Untruncated'!$B:$B,$B16,'ASETTW Untruncated'!$C:$C,$C16)</f>
        <v>1.4703197005467084</v>
      </c>
      <c r="U16" s="2">
        <f>SUMIFS('ASETTW Untruncated'!U:U,'ASETTW Untruncated'!$A:$A,$A16,'ASETTW Untruncated'!$B:$B,$B16,'ASETTW Untruncated'!$C:$C,$C16)</f>
        <v>1.4287068625783534</v>
      </c>
      <c r="V16" s="2">
        <f>SUMIFS('ASETTW Untruncated'!V:V,'ASETTW Untruncated'!$A:$A,$A16,'ASETTW Untruncated'!$B:$B,$B16,'ASETTW Untruncated'!$C:$C,$C16)</f>
        <v>1.4036075493943507</v>
      </c>
      <c r="W16" s="2">
        <f>SUMIFS('ASETTW Untruncated'!W:W,'ASETTW Untruncated'!$A:$A,$A16,'ASETTW Untruncated'!$B:$B,$B16,'ASETTW Untruncated'!$C:$C,$C16)</f>
        <v>1.4323115107075315</v>
      </c>
    </row>
    <row r="17" spans="1:23" x14ac:dyDescent="0.45">
      <c r="D17">
        <f>SUMIFS('ASETTW Untruncated'!D:D,'ASETTW Untruncated'!$A:$A,$A17,'ASETTW Untruncated'!$B:$B,$B17,'ASETTW Untruncated'!$C:$C,$C17)</f>
        <v>0</v>
      </c>
      <c r="E17">
        <f>SUMIFS('ASETTW Untruncated'!E:E,'ASETTW Untruncated'!$A:$A,$A17,'ASETTW Untruncated'!$B:$B,$B17,'ASETTW Untruncated'!$C:$C,$C17)</f>
        <v>0</v>
      </c>
      <c r="F17">
        <f>SUMIFS('ASETTW Untruncated'!F:F,'ASETTW Untruncated'!$A:$A,$A17,'ASETTW Untruncated'!$B:$B,$B17,'ASETTW Untruncated'!$C:$C,$C17)</f>
        <v>0</v>
      </c>
      <c r="G17">
        <f>SUMIFS('ASETTW Untruncated'!G:G,'ASETTW Untruncated'!$A:$A,$A17,'ASETTW Untruncated'!$B:$B,$B17,'ASETTW Untruncated'!$C:$C,$C17)</f>
        <v>0</v>
      </c>
      <c r="H17">
        <f>SUMIFS('ASETTW Untruncated'!H:H,'ASETTW Untruncated'!$A:$A,$A17,'ASETTW Untruncated'!$B:$B,$B17,'ASETTW Untruncated'!$C:$C,$C17)</f>
        <v>0</v>
      </c>
      <c r="I17">
        <f>SUMIFS('ASETTW Untruncated'!I:I,'ASETTW Untruncated'!$A:$A,$A17,'ASETTW Untruncated'!$B:$B,$B17,'ASETTW Untruncated'!$C:$C,$C17)</f>
        <v>0</v>
      </c>
      <c r="J17">
        <f>SUMIFS('ASETTW Untruncated'!J:J,'ASETTW Untruncated'!$A:$A,$A17,'ASETTW Untruncated'!$B:$B,$B17,'ASETTW Untruncated'!$C:$C,$C17)</f>
        <v>0</v>
      </c>
      <c r="K17">
        <f>SUMIFS('ASETTW Untruncated'!K:K,'ASETTW Untruncated'!$A:$A,$A17,'ASETTW Untruncated'!$B:$B,$B17,'ASETTW Untruncated'!$C:$C,$C17)</f>
        <v>0</v>
      </c>
      <c r="L17">
        <f>SUMIFS('ASETTW Untruncated'!L:L,'ASETTW Untruncated'!$A:$A,$A17,'ASETTW Untruncated'!$B:$B,$B17,'ASETTW Untruncated'!$C:$C,$C17)</f>
        <v>0</v>
      </c>
      <c r="M17">
        <f>SUMIFS('ASETTW Untruncated'!M:M,'ASETTW Untruncated'!$A:$A,$A17,'ASETTW Untruncated'!$B:$B,$B17,'ASETTW Untruncated'!$C:$C,$C17)</f>
        <v>0</v>
      </c>
      <c r="N17">
        <f>SUMIFS('ASETTW Untruncated'!N:N,'ASETTW Untruncated'!$A:$A,$A17,'ASETTW Untruncated'!$B:$B,$B17,'ASETTW Untruncated'!$C:$C,$C17)</f>
        <v>0</v>
      </c>
      <c r="O17">
        <f>SUMIFS('ASETTW Untruncated'!O:O,'ASETTW Untruncated'!$A:$A,$A17,'ASETTW Untruncated'!$B:$B,$B17,'ASETTW Untruncated'!$C:$C,$C17)</f>
        <v>0</v>
      </c>
      <c r="P17">
        <f>SUMIFS('ASETTW Untruncated'!P:P,'ASETTW Untruncated'!$A:$A,$A17,'ASETTW Untruncated'!$B:$B,$B17,'ASETTW Untruncated'!$C:$C,$C17)</f>
        <v>0</v>
      </c>
      <c r="Q17">
        <f>SUMIFS('ASETTW Untruncated'!Q:Q,'ASETTW Untruncated'!$A:$A,$A17,'ASETTW Untruncated'!$B:$B,$B17,'ASETTW Untruncated'!$C:$C,$C17)</f>
        <v>0</v>
      </c>
      <c r="R17">
        <f>SUMIFS('ASETTW Untruncated'!R:R,'ASETTW Untruncated'!$A:$A,$A17,'ASETTW Untruncated'!$B:$B,$B17,'ASETTW Untruncated'!$C:$C,$C17)</f>
        <v>0</v>
      </c>
      <c r="S17">
        <f>SUMIFS('ASETTW Untruncated'!S:S,'ASETTW Untruncated'!$A:$A,$A17,'ASETTW Untruncated'!$B:$B,$B17,'ASETTW Untruncated'!$C:$C,$C17)</f>
        <v>0</v>
      </c>
      <c r="T17">
        <f>SUMIFS('ASETTW Untruncated'!T:T,'ASETTW Untruncated'!$A:$A,$A17,'ASETTW Untruncated'!$B:$B,$B17,'ASETTW Untruncated'!$C:$C,$C17)</f>
        <v>0</v>
      </c>
      <c r="U17">
        <f>SUMIFS('ASETTW Untruncated'!U:U,'ASETTW Untruncated'!$A:$A,$A17,'ASETTW Untruncated'!$B:$B,$B17,'ASETTW Untruncated'!$C:$C,$C17)</f>
        <v>0</v>
      </c>
      <c r="V17">
        <f>SUMIFS('ASETTW Untruncated'!V:V,'ASETTW Untruncated'!$A:$A,$A17,'ASETTW Untruncated'!$B:$B,$B17,'ASETTW Untruncated'!$C:$C,$C17)</f>
        <v>0</v>
      </c>
      <c r="W17">
        <f>SUMIFS('ASETTW Untruncated'!W:W,'ASETTW Untruncated'!$A:$A,$A17,'ASETTW Untruncated'!$B:$B,$B17,'ASETTW Untruncated'!$C:$C,$C17)</f>
        <v>0</v>
      </c>
    </row>
    <row r="18" spans="1:23" x14ac:dyDescent="0.45">
      <c r="A18" t="s">
        <v>72</v>
      </c>
      <c r="B18" t="s">
        <v>170</v>
      </c>
      <c r="C18" t="s">
        <v>20</v>
      </c>
      <c r="D18">
        <f>SUMIFS('ASETTW Untruncated'!D:D,'ASETTW Untruncated'!$A:$A,$A18,'ASETTW Untruncated'!$B:$B,$B18,'ASETTW Untruncated'!$C:$C,$C18)</f>
        <v>1.9603665766137495</v>
      </c>
      <c r="E18">
        <f>SUMIFS('ASETTW Untruncated'!E:E,'ASETTW Untruncated'!$A:$A,$A18,'ASETTW Untruncated'!$B:$B,$B18,'ASETTW Untruncated'!$C:$C,$C18)</f>
        <v>1.9716561394134648</v>
      </c>
      <c r="F18">
        <f>SUMIFS('ASETTW Untruncated'!F:F,'ASETTW Untruncated'!$A:$A,$A18,'ASETTW Untruncated'!$B:$B,$B18,'ASETTW Untruncated'!$C:$C,$C18)</f>
        <v>1.9348370160814337</v>
      </c>
      <c r="G18">
        <f>SUMIFS('ASETTW Untruncated'!G:G,'ASETTW Untruncated'!$A:$A,$A18,'ASETTW Untruncated'!$B:$B,$B18,'ASETTW Untruncated'!$C:$C,$C18)</f>
        <v>2.0078341281453578</v>
      </c>
      <c r="H18">
        <f>SUMIFS('ASETTW Untruncated'!H:H,'ASETTW Untruncated'!$A:$A,$A18,'ASETTW Untruncated'!$B:$B,$B18,'ASETTW Untruncated'!$C:$C,$C18)</f>
        <v>1.8468935608608965</v>
      </c>
      <c r="I18">
        <f>SUMIFS('ASETTW Untruncated'!I:I,'ASETTW Untruncated'!$A:$A,$A18,'ASETTW Untruncated'!$B:$B,$B18,'ASETTW Untruncated'!$C:$C,$C18)</f>
        <v>1.8744954774073121</v>
      </c>
      <c r="J18">
        <f>SUMIFS('ASETTW Untruncated'!J:J,'ASETTW Untruncated'!$A:$A,$A18,'ASETTW Untruncated'!$B:$B,$B18,'ASETTW Untruncated'!$C:$C,$C18)</f>
        <v>1.8327496637961542</v>
      </c>
      <c r="K18">
        <f>SUMIFS('ASETTW Untruncated'!K:K,'ASETTW Untruncated'!$A:$A,$A18,'ASETTW Untruncated'!$B:$B,$B18,'ASETTW Untruncated'!$C:$C,$C18)</f>
        <v>1.9150649393641015</v>
      </c>
      <c r="L18">
        <f>SUMIFS('ASETTW Untruncated'!L:L,'ASETTW Untruncated'!$A:$A,$A18,'ASETTW Untruncated'!$B:$B,$B18,'ASETTW Untruncated'!$C:$C,$C18)</f>
        <v>1.7464775119522904</v>
      </c>
      <c r="M18">
        <f>SUMIFS('ASETTW Untruncated'!M:M,'ASETTW Untruncated'!$A:$A,$A18,'ASETTW Untruncated'!$B:$B,$B18,'ASETTW Untruncated'!$C:$C,$C18)</f>
        <v>1.7812185163021854</v>
      </c>
      <c r="N18">
        <f>SUMIFS('ASETTW Untruncated'!N:N,'ASETTW Untruncated'!$A:$A,$A18,'ASETTW Untruncated'!$B:$B,$B18,'ASETTW Untruncated'!$C:$C,$C18)</f>
        <v>1.7403169726354073</v>
      </c>
      <c r="O18">
        <f>SUMIFS('ASETTW Untruncated'!O:O,'ASETTW Untruncated'!$A:$A,$A18,'ASETTW Untruncated'!$B:$B,$B18,'ASETTW Untruncated'!$C:$C,$C18)</f>
        <v>1.8278967152763972</v>
      </c>
      <c r="P18">
        <f>SUMIFS('ASETTW Untruncated'!P:P,'ASETTW Untruncated'!$A:$A,$A18,'ASETTW Untruncated'!$B:$B,$B18,'ASETTW Untruncated'!$C:$C,$C18)</f>
        <v>1.6901626216047769</v>
      </c>
      <c r="Q18">
        <f>SUMIFS('ASETTW Untruncated'!Q:Q,'ASETTW Untruncated'!$A:$A,$A18,'ASETTW Untruncated'!$B:$B,$B18,'ASETTW Untruncated'!$C:$C,$C18)</f>
        <v>1.7224427704556771</v>
      </c>
      <c r="R18">
        <f>SUMIFS('ASETTW Untruncated'!R:R,'ASETTW Untruncated'!$A:$A,$A18,'ASETTW Untruncated'!$B:$B,$B18,'ASETTW Untruncated'!$C:$C,$C18)</f>
        <v>1.6888380125007108</v>
      </c>
      <c r="S18">
        <f>SUMIFS('ASETTW Untruncated'!S:S,'ASETTW Untruncated'!$A:$A,$A18,'ASETTW Untruncated'!$B:$B,$B18,'ASETTW Untruncated'!$C:$C,$C18)</f>
        <v>1.7709521052269106</v>
      </c>
      <c r="T18">
        <f>SUMIFS('ASETTW Untruncated'!T:T,'ASETTW Untruncated'!$A:$A,$A18,'ASETTW Untruncated'!$B:$B,$B18,'ASETTW Untruncated'!$C:$C,$C18)</f>
        <v>1.6327567515399148</v>
      </c>
      <c r="U18">
        <f>SUMIFS('ASETTW Untruncated'!U:U,'ASETTW Untruncated'!$A:$A,$A18,'ASETTW Untruncated'!$B:$B,$B18,'ASETTW Untruncated'!$C:$C,$C18)</f>
        <v>1.6669984420127046</v>
      </c>
      <c r="V18">
        <f>SUMIFS('ASETTW Untruncated'!V:V,'ASETTW Untruncated'!$A:$A,$A18,'ASETTW Untruncated'!$B:$B,$B18,'ASETTW Untruncated'!$C:$C,$C18)</f>
        <v>1.6351618807445165</v>
      </c>
      <c r="W18">
        <f>SUMIFS('ASETTW Untruncated'!W:W,'ASETTW Untruncated'!$A:$A,$A18,'ASETTW Untruncated'!$B:$B,$B18,'ASETTW Untruncated'!$C:$C,$C18)</f>
        <v>1.716446064325162</v>
      </c>
    </row>
    <row r="19" spans="1:23" x14ac:dyDescent="0.45">
      <c r="A19" t="s">
        <v>43</v>
      </c>
      <c r="B19" t="s">
        <v>38</v>
      </c>
      <c r="C19" t="s">
        <v>20</v>
      </c>
      <c r="D19">
        <f>SUMIFS('ASETTW Untruncated'!D:D,'ASETTW Untruncated'!$A:$A,$A19,'ASETTW Untruncated'!$B:$B,$B19,'ASETTW Untruncated'!$C:$C,$C19)</f>
        <v>2.2335970233540992</v>
      </c>
      <c r="E19">
        <f>SUMIFS('ASETTW Untruncated'!E:E,'ASETTW Untruncated'!$A:$A,$A19,'ASETTW Untruncated'!$B:$B,$B19,'ASETTW Untruncated'!$C:$C,$C19)</f>
        <v>2.1025962088365211</v>
      </c>
      <c r="F19">
        <f>SUMIFS('ASETTW Untruncated'!F:F,'ASETTW Untruncated'!$A:$A,$A19,'ASETTW Untruncated'!$B:$B,$B19,'ASETTW Untruncated'!$C:$C,$C19)</f>
        <v>2.0905059082451016</v>
      </c>
      <c r="G19">
        <f>SUMIFS('ASETTW Untruncated'!G:G,'ASETTW Untruncated'!$A:$A,$A19,'ASETTW Untruncated'!$B:$B,$B19,'ASETTW Untruncated'!$C:$C,$C19)</f>
        <v>2.0599742746136611</v>
      </c>
      <c r="H19">
        <f>SUMIFS('ASETTW Untruncated'!H:H,'ASETTW Untruncated'!$A:$A,$A19,'ASETTW Untruncated'!$B:$B,$B19,'ASETTW Untruncated'!$C:$C,$C19)</f>
        <v>2.0695518865097724</v>
      </c>
      <c r="I19">
        <f>SUMIFS('ASETTW Untruncated'!I:I,'ASETTW Untruncated'!$A:$A,$A19,'ASETTW Untruncated'!$B:$B,$B19,'ASETTW Untruncated'!$C:$C,$C19)</f>
        <v>1.9806978553263144</v>
      </c>
      <c r="J19">
        <f>SUMIFS('ASETTW Untruncated'!J:J,'ASETTW Untruncated'!$A:$A,$A19,'ASETTW Untruncated'!$B:$B,$B19,'ASETTW Untruncated'!$C:$C,$C19)</f>
        <v>1.9555250744293811</v>
      </c>
      <c r="K19">
        <f>SUMIFS('ASETTW Untruncated'!K:K,'ASETTW Untruncated'!$A:$A,$A19,'ASETTW Untruncated'!$B:$B,$B19,'ASETTW Untruncated'!$C:$C,$C19)</f>
        <v>1.951558088911024</v>
      </c>
      <c r="L19">
        <f>SUMIFS('ASETTW Untruncated'!L:L,'ASETTW Untruncated'!$A:$A,$A19,'ASETTW Untruncated'!$B:$B,$B19,'ASETTW Untruncated'!$C:$C,$C19)</f>
        <v>1.9453361077375309</v>
      </c>
      <c r="M19">
        <f>SUMIFS('ASETTW Untruncated'!M:M,'ASETTW Untruncated'!$A:$A,$A19,'ASETTW Untruncated'!$B:$B,$B19,'ASETTW Untruncated'!$C:$C,$C19)</f>
        <v>1.8868256155267842</v>
      </c>
      <c r="N19">
        <f>SUMIFS('ASETTW Untruncated'!N:N,'ASETTW Untruncated'!$A:$A,$A19,'ASETTW Untruncated'!$B:$B,$B19,'ASETTW Untruncated'!$C:$C,$C19)</f>
        <v>1.8505501346169706</v>
      </c>
      <c r="O19">
        <f>SUMIFS('ASETTW Untruncated'!O:O,'ASETTW Untruncated'!$A:$A,$A19,'ASETTW Untruncated'!$B:$B,$B19,'ASETTW Untruncated'!$C:$C,$C19)</f>
        <v>1.8666121538084048</v>
      </c>
      <c r="P19">
        <f>SUMIFS('ASETTW Untruncated'!P:P,'ASETTW Untruncated'!$A:$A,$A19,'ASETTW Untruncated'!$B:$B,$B19,'ASETTW Untruncated'!$C:$C,$C19)</f>
        <v>1.8458988049930496</v>
      </c>
      <c r="Q19">
        <f>SUMIFS('ASETTW Untruncated'!Q:Q,'ASETTW Untruncated'!$A:$A,$A19,'ASETTW Untruncated'!$B:$B,$B19,'ASETTW Untruncated'!$C:$C,$C19)</f>
        <v>1.8057162130278497</v>
      </c>
      <c r="R19">
        <f>SUMIFS('ASETTW Untruncated'!R:R,'ASETTW Untruncated'!$A:$A,$A19,'ASETTW Untruncated'!$B:$B,$B19,'ASETTW Untruncated'!$C:$C,$C19)</f>
        <v>1.7686944784619039</v>
      </c>
      <c r="S19">
        <f>SUMIFS('ASETTW Untruncated'!S:S,'ASETTW Untruncated'!$A:$A,$A19,'ASETTW Untruncated'!$B:$B,$B19,'ASETTW Untruncated'!$C:$C,$C19)</f>
        <v>1.7937611659411994</v>
      </c>
      <c r="T19">
        <f>SUMIFS('ASETTW Untruncated'!T:T,'ASETTW Untruncated'!$A:$A,$A19,'ASETTW Untruncated'!$B:$B,$B19,'ASETTW Untruncated'!$C:$C,$C19)</f>
        <v>1.7597357499206701</v>
      </c>
      <c r="U19">
        <f>SUMIFS('ASETTW Untruncated'!U:U,'ASETTW Untruncated'!$A:$A,$A19,'ASETTW Untruncated'!$B:$B,$B19,'ASETTW Untruncated'!$C:$C,$C19)</f>
        <v>1.7424747463384369</v>
      </c>
      <c r="V19">
        <f>SUMIFS('ASETTW Untruncated'!V:V,'ASETTW Untruncated'!$A:$A,$A19,'ASETTW Untruncated'!$B:$B,$B19,'ASETTW Untruncated'!$C:$C,$C19)</f>
        <v>1.6973019461288175</v>
      </c>
      <c r="W19">
        <f>SUMIFS('ASETTW Untruncated'!W:W,'ASETTW Untruncated'!$A:$A,$A19,'ASETTW Untruncated'!$B:$B,$B19,'ASETTW Untruncated'!$C:$C,$C19)</f>
        <v>1.7364444100607468</v>
      </c>
    </row>
    <row r="20" spans="1:23" x14ac:dyDescent="0.45">
      <c r="A20" t="s">
        <v>51</v>
      </c>
      <c r="B20" t="s">
        <v>137</v>
      </c>
      <c r="C20" t="s">
        <v>23</v>
      </c>
      <c r="D20">
        <f>SUMIFS('ASETTW Untruncated'!D:D,'ASETTW Untruncated'!$A:$A,$A20,'ASETTW Untruncated'!$B:$B,$B20,'ASETTW Untruncated'!$C:$C,$C20)</f>
        <v>2.138890262960448</v>
      </c>
      <c r="E20">
        <f>SUMIFS('ASETTW Untruncated'!E:E,'ASETTW Untruncated'!$A:$A,$A20,'ASETTW Untruncated'!$B:$B,$B20,'ASETTW Untruncated'!$C:$C,$C20)</f>
        <v>2.1567234268218609</v>
      </c>
      <c r="F20">
        <f>SUMIFS('ASETTW Untruncated'!F:F,'ASETTW Untruncated'!$A:$A,$A20,'ASETTW Untruncated'!$B:$B,$B20,'ASETTW Untruncated'!$C:$C,$C20)</f>
        <v>2.0946751873761027</v>
      </c>
      <c r="G20">
        <f>SUMIFS('ASETTW Untruncated'!G:G,'ASETTW Untruncated'!$A:$A,$A20,'ASETTW Untruncated'!$B:$B,$B20,'ASETTW Untruncated'!$C:$C,$C20)</f>
        <v>2.1950183801973897</v>
      </c>
      <c r="H20">
        <f>SUMIFS('ASETTW Untruncated'!H:H,'ASETTW Untruncated'!$A:$A,$A20,'ASETTW Untruncated'!$B:$B,$B20,'ASETTW Untruncated'!$C:$C,$C20)</f>
        <v>2.024588308350471</v>
      </c>
      <c r="I20">
        <f>SUMIFS('ASETTW Untruncated'!I:I,'ASETTW Untruncated'!$A:$A,$A20,'ASETTW Untruncated'!$B:$B,$B20,'ASETTW Untruncated'!$C:$C,$C20)</f>
        <v>2.0595743838649709</v>
      </c>
      <c r="J20">
        <f>SUMIFS('ASETTW Untruncated'!J:J,'ASETTW Untruncated'!$A:$A,$A20,'ASETTW Untruncated'!$B:$B,$B20,'ASETTW Untruncated'!$C:$C,$C20)</f>
        <v>1.9928358841022862</v>
      </c>
      <c r="K20">
        <f>SUMIFS('ASETTW Untruncated'!K:K,'ASETTW Untruncated'!$A:$A,$A20,'ASETTW Untruncated'!$B:$B,$B20,'ASETTW Untruncated'!$C:$C,$C20)</f>
        <v>2.1053591569028485</v>
      </c>
      <c r="L20">
        <f>SUMIFS('ASETTW Untruncated'!L:L,'ASETTW Untruncated'!$A:$A,$A20,'ASETTW Untruncated'!$B:$B,$B20,'ASETTW Untruncated'!$C:$C,$C20)</f>
        <v>1.9335508545893285</v>
      </c>
      <c r="M20">
        <f>SUMIFS('ASETTW Untruncated'!M:M,'ASETTW Untruncated'!$A:$A,$A20,'ASETTW Untruncated'!$B:$B,$B20,'ASETTW Untruncated'!$C:$C,$C20)</f>
        <v>1.9713078124756347</v>
      </c>
      <c r="N20">
        <f>SUMIFS('ASETTW Untruncated'!N:N,'ASETTW Untruncated'!$A:$A,$A20,'ASETTW Untruncated'!$B:$B,$B20,'ASETTW Untruncated'!$C:$C,$C20)</f>
        <v>1.9108487446568527</v>
      </c>
      <c r="O20">
        <f>SUMIFS('ASETTW Untruncated'!O:O,'ASETTW Untruncated'!$A:$A,$A20,'ASETTW Untruncated'!$B:$B,$B20,'ASETTW Untruncated'!$C:$C,$C20)</f>
        <v>2.0216363152563388</v>
      </c>
      <c r="P20">
        <f>SUMIFS('ASETTW Untruncated'!P:P,'ASETTW Untruncated'!$A:$A,$A20,'ASETTW Untruncated'!$B:$B,$B20,'ASETTW Untruncated'!$C:$C,$C20)</f>
        <v>1.86212720517165</v>
      </c>
      <c r="Q20">
        <f>SUMIFS('ASETTW Untruncated'!Q:Q,'ASETTW Untruncated'!$A:$A,$A20,'ASETTW Untruncated'!$B:$B,$B20,'ASETTW Untruncated'!$C:$C,$C20)</f>
        <v>1.906861553132132</v>
      </c>
      <c r="R20">
        <f>SUMIFS('ASETTW Untruncated'!R:R,'ASETTW Untruncated'!$A:$A,$A20,'ASETTW Untruncated'!$B:$B,$B20,'ASETTW Untruncated'!$C:$C,$C20)</f>
        <v>1.8467711625177705</v>
      </c>
      <c r="S20">
        <f>SUMIFS('ASETTW Untruncated'!S:S,'ASETTW Untruncated'!$A:$A,$A20,'ASETTW Untruncated'!$B:$B,$B20,'ASETTW Untruncated'!$C:$C,$C20)</f>
        <v>1.9595748289382457</v>
      </c>
      <c r="T20">
        <f>SUMIFS('ASETTW Untruncated'!T:T,'ASETTW Untruncated'!$A:$A,$A20,'ASETTW Untruncated'!$B:$B,$B20,'ASETTW Untruncated'!$C:$C,$C20)</f>
        <v>1.7899227713599368</v>
      </c>
      <c r="U20">
        <f>SUMIFS('ASETTW Untruncated'!U:U,'ASETTW Untruncated'!$A:$A,$A20,'ASETTW Untruncated'!$B:$B,$B20,'ASETTW Untruncated'!$C:$C,$C20)</f>
        <v>1.8436926052108651</v>
      </c>
      <c r="V20">
        <f>SUMIFS('ASETTW Untruncated'!V:V,'ASETTW Untruncated'!$A:$A,$A20,'ASETTW Untruncated'!$B:$B,$B20,'ASETTW Untruncated'!$C:$C,$C20)</f>
        <v>1.7825626260938843</v>
      </c>
      <c r="W20">
        <f>SUMIFS('ASETTW Untruncated'!W:W,'ASETTW Untruncated'!$A:$A,$A20,'ASETTW Untruncated'!$B:$B,$B20,'ASETTW Untruncated'!$C:$C,$C20)</f>
        <v>1.8980902862069244</v>
      </c>
    </row>
    <row r="21" spans="1:23" x14ac:dyDescent="0.45">
      <c r="A21" t="s">
        <v>40</v>
      </c>
      <c r="B21" t="s">
        <v>32</v>
      </c>
      <c r="C21" t="s">
        <v>33</v>
      </c>
      <c r="D21">
        <f>SUMIFS('ASETTW Untruncated'!D:D,'ASETTW Untruncated'!$A:$A,$A21,'ASETTW Untruncated'!$B:$B,$B21,'ASETTW Untruncated'!$C:$C,$C21)</f>
        <v>2.2137970401564275</v>
      </c>
      <c r="E21">
        <f>SUMIFS('ASETTW Untruncated'!E:E,'ASETTW Untruncated'!$A:$A,$A21,'ASETTW Untruncated'!$B:$B,$B21,'ASETTW Untruncated'!$C:$C,$C21)</f>
        <v>2.0572056464479664</v>
      </c>
      <c r="F21">
        <f>SUMIFS('ASETTW Untruncated'!F:F,'ASETTW Untruncated'!$A:$A,$A21,'ASETTW Untruncated'!$B:$B,$B21,'ASETTW Untruncated'!$C:$C,$C21)</f>
        <v>2.0451832977217608</v>
      </c>
      <c r="G21">
        <f>SUMIFS('ASETTW Untruncated'!G:G,'ASETTW Untruncated'!$A:$A,$A21,'ASETTW Untruncated'!$B:$B,$B21,'ASETTW Untruncated'!$C:$C,$C21)</f>
        <v>2.0136097233146164</v>
      </c>
      <c r="H21">
        <f>SUMIFS('ASETTW Untruncated'!H:H,'ASETTW Untruncated'!$A:$A,$A21,'ASETTW Untruncated'!$B:$B,$B21,'ASETTW Untruncated'!$C:$C,$C21)</f>
        <v>2.0811140942068636</v>
      </c>
      <c r="I21">
        <f>SUMIFS('ASETTW Untruncated'!I:I,'ASETTW Untruncated'!$A:$A,$A21,'ASETTW Untruncated'!$B:$B,$B21,'ASETTW Untruncated'!$C:$C,$C21)</f>
        <v>1.9555829376698464</v>
      </c>
      <c r="J21">
        <f>SUMIFS('ASETTW Untruncated'!J:J,'ASETTW Untruncated'!$A:$A,$A21,'ASETTW Untruncated'!$B:$B,$B21,'ASETTW Untruncated'!$C:$C,$C21)</f>
        <v>1.9364784183751271</v>
      </c>
      <c r="K21">
        <f>SUMIFS('ASETTW Untruncated'!K:K,'ASETTW Untruncated'!$A:$A,$A21,'ASETTW Untruncated'!$B:$B,$B21,'ASETTW Untruncated'!$C:$C,$C21)</f>
        <v>1.9232144215100131</v>
      </c>
      <c r="L21">
        <f>SUMIFS('ASETTW Untruncated'!L:L,'ASETTW Untruncated'!$A:$A,$A21,'ASETTW Untruncated'!$B:$B,$B21,'ASETTW Untruncated'!$C:$C,$C21)</f>
        <v>1.9572696250974733</v>
      </c>
      <c r="M21">
        <f>SUMIFS('ASETTW Untruncated'!M:M,'ASETTW Untruncated'!$A:$A,$A21,'ASETTW Untruncated'!$B:$B,$B21,'ASETTW Untruncated'!$C:$C,$C21)</f>
        <v>1.8665171498099173</v>
      </c>
      <c r="N21">
        <f>SUMIFS('ASETTW Untruncated'!N:N,'ASETTW Untruncated'!$A:$A,$A21,'ASETTW Untruncated'!$B:$B,$B21,'ASETTW Untruncated'!$C:$C,$C21)</f>
        <v>1.835395533868923</v>
      </c>
      <c r="O21">
        <f>SUMIFS('ASETTW Untruncated'!O:O,'ASETTW Untruncated'!$A:$A,$A21,'ASETTW Untruncated'!$B:$B,$B21,'ASETTW Untruncated'!$C:$C,$C21)</f>
        <v>1.8438117082631544</v>
      </c>
      <c r="P21">
        <f>SUMIFS('ASETTW Untruncated'!P:P,'ASETTW Untruncated'!$A:$A,$A21,'ASETTW Untruncated'!$B:$B,$B21,'ASETTW Untruncated'!$C:$C,$C21)</f>
        <v>1.8645453557684322</v>
      </c>
      <c r="Q21">
        <f>SUMIFS('ASETTW Untruncated'!Q:Q,'ASETTW Untruncated'!$A:$A,$A21,'ASETTW Untruncated'!$B:$B,$B21,'ASETTW Untruncated'!$C:$C,$C21)</f>
        <v>1.7921135264813735</v>
      </c>
      <c r="R21">
        <f>SUMIFS('ASETTW Untruncated'!R:R,'ASETTW Untruncated'!$A:$A,$A21,'ASETTW Untruncated'!$B:$B,$B21,'ASETTW Untruncated'!$C:$C,$C21)</f>
        <v>1.7585022994404254</v>
      </c>
      <c r="S21">
        <f>SUMIFS('ASETTW Untruncated'!S:S,'ASETTW Untruncated'!$A:$A,$A21,'ASETTW Untruncated'!$B:$B,$B21,'ASETTW Untruncated'!$C:$C,$C21)</f>
        <v>1.7759057539611258</v>
      </c>
      <c r="T21">
        <f>SUMIFS('ASETTW Untruncated'!T:T,'ASETTW Untruncated'!$A:$A,$A21,'ASETTW Untruncated'!$B:$B,$B21,'ASETTW Untruncated'!$C:$C,$C21)</f>
        <v>1.7829063730879489</v>
      </c>
      <c r="U21">
        <f>SUMIFS('ASETTW Untruncated'!U:U,'ASETTW Untruncated'!$A:$A,$A21,'ASETTW Untruncated'!$B:$B,$B21,'ASETTW Untruncated'!$C:$C,$C21)</f>
        <v>1.731743495292988</v>
      </c>
      <c r="V21">
        <f>SUMIFS('ASETTW Untruncated'!V:V,'ASETTW Untruncated'!$A:$A,$A21,'ASETTW Untruncated'!$B:$B,$B21,'ASETTW Untruncated'!$C:$C,$C21)</f>
        <v>1.6925841655780638</v>
      </c>
      <c r="W21">
        <f>SUMIFS('ASETTW Untruncated'!W:W,'ASETTW Untruncated'!$A:$A,$A21,'ASETTW Untruncated'!$B:$B,$B21,'ASETTW Untruncated'!$C:$C,$C21)</f>
        <v>1.7227340174284611</v>
      </c>
    </row>
    <row r="22" spans="1:23" x14ac:dyDescent="0.45">
      <c r="A22" t="s">
        <v>27</v>
      </c>
      <c r="B22" t="s">
        <v>17</v>
      </c>
      <c r="C22" t="s">
        <v>20</v>
      </c>
      <c r="D22">
        <f>SUMIFS('ASETTW Untruncated'!D:D,'ASETTW Untruncated'!$A:$A,$A22,'ASETTW Untruncated'!$B:$B,$B22,'ASETTW Untruncated'!$C:$C,$C22)</f>
        <v>2.2336238578805325</v>
      </c>
      <c r="E22">
        <f>SUMIFS('ASETTW Untruncated'!E:E,'ASETTW Untruncated'!$A:$A,$A22,'ASETTW Untruncated'!$B:$B,$B22,'ASETTW Untruncated'!$C:$C,$C22)</f>
        <v>2.147218049450021</v>
      </c>
      <c r="F22">
        <f>SUMIFS('ASETTW Untruncated'!F:F,'ASETTW Untruncated'!$A:$A,$A22,'ASETTW Untruncated'!$B:$B,$B22,'ASETTW Untruncated'!$C:$C,$C22)</f>
        <v>2.1357067389039348</v>
      </c>
      <c r="G22">
        <f>SUMIFS('ASETTW Untruncated'!G:G,'ASETTW Untruncated'!$A:$A,$A22,'ASETTW Untruncated'!$B:$B,$B22,'ASETTW Untruncated'!$C:$C,$C22)</f>
        <v>2.1396177991887453</v>
      </c>
      <c r="H22">
        <f>SUMIFS('ASETTW Untruncated'!H:H,'ASETTW Untruncated'!$A:$A,$A22,'ASETTW Untruncated'!$B:$B,$B22,'ASETTW Untruncated'!$C:$C,$C22)</f>
        <v>2.0843382953199625</v>
      </c>
      <c r="I22">
        <f>SUMIFS('ASETTW Untruncated'!I:I,'ASETTW Untruncated'!$A:$A,$A22,'ASETTW Untruncated'!$B:$B,$B22,'ASETTW Untruncated'!$C:$C,$C22)</f>
        <v>2.0419490535907565</v>
      </c>
      <c r="J22">
        <f>SUMIFS('ASETTW Untruncated'!J:J,'ASETTW Untruncated'!$A:$A,$A22,'ASETTW Untruncated'!$B:$B,$B22,'ASETTW Untruncated'!$C:$C,$C22)</f>
        <v>2.0100326378287141</v>
      </c>
      <c r="K22">
        <f>SUMIFS('ASETTW Untruncated'!K:K,'ASETTW Untruncated'!$A:$A,$A22,'ASETTW Untruncated'!$B:$B,$B22,'ASETTW Untruncated'!$C:$C,$C22)</f>
        <v>2.043238669239039</v>
      </c>
      <c r="L22">
        <f>SUMIFS('ASETTW Untruncated'!L:L,'ASETTW Untruncated'!$A:$A,$A22,'ASETTW Untruncated'!$B:$B,$B22,'ASETTW Untruncated'!$C:$C,$C22)</f>
        <v>1.9526463362486632</v>
      </c>
      <c r="M22">
        <f>SUMIFS('ASETTW Untruncated'!M:M,'ASETTW Untruncated'!$A:$A,$A22,'ASETTW Untruncated'!$B:$B,$B22,'ASETTW Untruncated'!$C:$C,$C22)</f>
        <v>1.9437217397153306</v>
      </c>
      <c r="N22">
        <f>SUMIFS('ASETTW Untruncated'!N:N,'ASETTW Untruncated'!$A:$A,$A22,'ASETTW Untruncated'!$B:$B,$B22,'ASETTW Untruncated'!$C:$C,$C22)</f>
        <v>1.8975639093844376</v>
      </c>
      <c r="O22">
        <f>SUMIFS('ASETTW Untruncated'!O:O,'ASETTW Untruncated'!$A:$A,$A22,'ASETTW Untruncated'!$B:$B,$B22,'ASETTW Untruncated'!$C:$C,$C22)</f>
        <v>1.9532130840518118</v>
      </c>
      <c r="P22">
        <f>SUMIFS('ASETTW Untruncated'!P:P,'ASETTW Untruncated'!$A:$A,$A22,'ASETTW Untruncated'!$B:$B,$B22,'ASETTW Untruncated'!$C:$C,$C22)</f>
        <v>1.8867508721323722</v>
      </c>
      <c r="Q22">
        <f>SUMIFS('ASETTW Untruncated'!Q:Q,'ASETTW Untruncated'!$A:$A,$A22,'ASETTW Untruncated'!$B:$B,$B22,'ASETTW Untruncated'!$C:$C,$C22)</f>
        <v>1.8843714943980985</v>
      </c>
      <c r="R22">
        <f>SUMIFS('ASETTW Untruncated'!R:R,'ASETTW Untruncated'!$A:$A,$A22,'ASETTW Untruncated'!$B:$B,$B22,'ASETTW Untruncated'!$C:$C,$C22)</f>
        <v>1.8423825665779194</v>
      </c>
      <c r="S22">
        <f>SUMIFS('ASETTW Untruncated'!S:S,'ASETTW Untruncated'!$A:$A,$A22,'ASETTW Untruncated'!$B:$B,$B22,'ASETTW Untruncated'!$C:$C,$C22)</f>
        <v>1.8996991214310071</v>
      </c>
      <c r="T22">
        <f>SUMIFS('ASETTW Untruncated'!T:T,'ASETTW Untruncated'!$A:$A,$A22,'ASETTW Untruncated'!$B:$B,$B22,'ASETTW Untruncated'!$C:$C,$C22)</f>
        <v>1.8046984312651071</v>
      </c>
      <c r="U22">
        <f>SUMIFS('ASETTW Untruncated'!U:U,'ASETTW Untruncated'!$A:$A,$A22,'ASETTW Untruncated'!$B:$B,$B22,'ASETTW Untruncated'!$C:$C,$C22)</f>
        <v>1.8078860998515074</v>
      </c>
      <c r="V22">
        <f>SUMIFS('ASETTW Untruncated'!V:V,'ASETTW Untruncated'!$A:$A,$A22,'ASETTW Untruncated'!$B:$B,$B22,'ASETTW Untruncated'!$C:$C,$C22)</f>
        <v>1.7674541402665636</v>
      </c>
      <c r="W22">
        <f>SUMIFS('ASETTW Untruncated'!W:W,'ASETTW Untruncated'!$A:$A,$A22,'ASETTW Untruncated'!$B:$B,$B22,'ASETTW Untruncated'!$C:$C,$C22)</f>
        <v>1.8289072972457152</v>
      </c>
    </row>
    <row r="23" spans="1:23" x14ac:dyDescent="0.45">
      <c r="A23" t="s">
        <v>42</v>
      </c>
      <c r="B23" t="s">
        <v>17</v>
      </c>
      <c r="C23" t="s">
        <v>18</v>
      </c>
      <c r="D23">
        <f>SUMIFS('ASETTW Untruncated'!D:D,'ASETTW Untruncated'!$A:$A,$A23,'ASETTW Untruncated'!$B:$B,$B23,'ASETTW Untruncated'!$C:$C,$C23)</f>
        <v>2.2278210123079547</v>
      </c>
      <c r="E23">
        <f>SUMIFS('ASETTW Untruncated'!E:E,'ASETTW Untruncated'!$A:$A,$A23,'ASETTW Untruncated'!$B:$B,$B23,'ASETTW Untruncated'!$C:$C,$C23)</f>
        <v>2.1690852215576064</v>
      </c>
      <c r="F23">
        <f>SUMIFS('ASETTW Untruncated'!F:F,'ASETTW Untruncated'!$A:$A,$A23,'ASETTW Untruncated'!$B:$B,$B23,'ASETTW Untruncated'!$C:$C,$C23)</f>
        <v>2.1362734244200863</v>
      </c>
      <c r="G23">
        <f>SUMIFS('ASETTW Untruncated'!G:G,'ASETTW Untruncated'!$A:$A,$A23,'ASETTW Untruncated'!$B:$B,$B23,'ASETTW Untruncated'!$C:$C,$C23)</f>
        <v>2.1658535321843368</v>
      </c>
      <c r="H23">
        <f>SUMIFS('ASETTW Untruncated'!H:H,'ASETTW Untruncated'!$A:$A,$A23,'ASETTW Untruncated'!$B:$B,$B23,'ASETTW Untruncated'!$C:$C,$C23)</f>
        <v>2.1039855960167029</v>
      </c>
      <c r="I23">
        <f>SUMIFS('ASETTW Untruncated'!I:I,'ASETTW Untruncated'!$A:$A,$A23,'ASETTW Untruncated'!$B:$B,$B23,'ASETTW Untruncated'!$C:$C,$C23)</f>
        <v>2.0735802545852455</v>
      </c>
      <c r="J23">
        <f>SUMIFS('ASETTW Untruncated'!J:J,'ASETTW Untruncated'!$A:$A,$A23,'ASETTW Untruncated'!$B:$B,$B23,'ASETTW Untruncated'!$C:$C,$C23)</f>
        <v>2.0339305372051695</v>
      </c>
      <c r="K23">
        <f>SUMIFS('ASETTW Untruncated'!K:K,'ASETTW Untruncated'!$A:$A,$A23,'ASETTW Untruncated'!$B:$B,$B23,'ASETTW Untruncated'!$C:$C,$C23)</f>
        <v>2.078641676576479</v>
      </c>
      <c r="L23">
        <f>SUMIFS('ASETTW Untruncated'!L:L,'ASETTW Untruncated'!$A:$A,$A23,'ASETTW Untruncated'!$B:$B,$B23,'ASETTW Untruncated'!$C:$C,$C23)</f>
        <v>1.9810160622522057</v>
      </c>
      <c r="M23">
        <f>SUMIFS('ASETTW Untruncated'!M:M,'ASETTW Untruncated'!$A:$A,$A23,'ASETTW Untruncated'!$B:$B,$B23,'ASETTW Untruncated'!$C:$C,$C23)</f>
        <v>1.9741392930138781</v>
      </c>
      <c r="N23">
        <f>SUMIFS('ASETTW Untruncated'!N:N,'ASETTW Untruncated'!$A:$A,$A23,'ASETTW Untruncated'!$B:$B,$B23,'ASETTW Untruncated'!$C:$C,$C23)</f>
        <v>1.9299537135927534</v>
      </c>
      <c r="O23">
        <f>SUMIFS('ASETTW Untruncated'!O:O,'ASETTW Untruncated'!$A:$A,$A23,'ASETTW Untruncated'!$B:$B,$B23,'ASETTW Untruncated'!$C:$C,$C23)</f>
        <v>1.9863603604633804</v>
      </c>
      <c r="P23">
        <f>SUMIFS('ASETTW Untruncated'!P:P,'ASETTW Untruncated'!$A:$A,$A23,'ASETTW Untruncated'!$B:$B,$B23,'ASETTW Untruncated'!$C:$C,$C23)</f>
        <v>1.8922117081041903</v>
      </c>
      <c r="Q23">
        <f>SUMIFS('ASETTW Untruncated'!Q:Q,'ASETTW Untruncated'!$A:$A,$A23,'ASETTW Untruncated'!$B:$B,$B23,'ASETTW Untruncated'!$C:$C,$C23)</f>
        <v>1.8921850466732553</v>
      </c>
      <c r="R23">
        <f>SUMIFS('ASETTW Untruncated'!R:R,'ASETTW Untruncated'!$A:$A,$A23,'ASETTW Untruncated'!$B:$B,$B23,'ASETTW Untruncated'!$C:$C,$C23)</f>
        <v>1.8508433726514915</v>
      </c>
      <c r="S23">
        <f>SUMIFS('ASETTW Untruncated'!S:S,'ASETTW Untruncated'!$A:$A,$A23,'ASETTW Untruncated'!$B:$B,$B23,'ASETTW Untruncated'!$C:$C,$C23)</f>
        <v>1.909161154579331</v>
      </c>
      <c r="T23">
        <f>SUMIFS('ASETTW Untruncated'!T:T,'ASETTW Untruncated'!$A:$A,$A23,'ASETTW Untruncated'!$B:$B,$B23,'ASETTW Untruncated'!$C:$C,$C23)</f>
        <v>1.81909196002382</v>
      </c>
      <c r="U23">
        <f>SUMIFS('ASETTW Untruncated'!U:U,'ASETTW Untruncated'!$A:$A,$A23,'ASETTW Untruncated'!$B:$B,$B23,'ASETTW Untruncated'!$C:$C,$C23)</f>
        <v>1.8282745167630168</v>
      </c>
      <c r="V23">
        <f>SUMIFS('ASETTW Untruncated'!V:V,'ASETTW Untruncated'!$A:$A,$A23,'ASETTW Untruncated'!$B:$B,$B23,'ASETTW Untruncated'!$C:$C,$C23)</f>
        <v>1.7878944908531247</v>
      </c>
      <c r="W23">
        <f>SUMIFS('ASETTW Untruncated'!W:W,'ASETTW Untruncated'!$A:$A,$A23,'ASETTW Untruncated'!$B:$B,$B23,'ASETTW Untruncated'!$C:$C,$C23)</f>
        <v>1.8515555050030525</v>
      </c>
    </row>
    <row r="24" spans="1:23" x14ac:dyDescent="0.45">
      <c r="A24" t="s">
        <v>36</v>
      </c>
      <c r="B24" t="s">
        <v>56</v>
      </c>
      <c r="C24" t="s">
        <v>18</v>
      </c>
      <c r="D24">
        <f>SUMIFS('ASETTW Untruncated'!D:D,'ASETTW Untruncated'!$A:$A,$A24,'ASETTW Untruncated'!$B:$B,$B24,'ASETTW Untruncated'!$C:$C,$C24)</f>
        <v>2.193094234803147</v>
      </c>
      <c r="E24">
        <f>SUMIFS('ASETTW Untruncated'!E:E,'ASETTW Untruncated'!$A:$A,$A24,'ASETTW Untruncated'!$B:$B,$B24,'ASETTW Untruncated'!$C:$C,$C24)</f>
        <v>2.1913119257062843</v>
      </c>
      <c r="F24">
        <f>SUMIFS('ASETTW Untruncated'!F:F,'ASETTW Untruncated'!$A:$A,$A24,'ASETTW Untruncated'!$B:$B,$B24,'ASETTW Untruncated'!$C:$C,$C24)</f>
        <v>2.1284100870367491</v>
      </c>
      <c r="G24">
        <f>SUMIFS('ASETTW Untruncated'!G:G,'ASETTW Untruncated'!$A:$A,$A24,'ASETTW Untruncated'!$B:$B,$B24,'ASETTW Untruncated'!$C:$C,$C24)</f>
        <v>2.2036268096966642</v>
      </c>
      <c r="H24">
        <f>SUMIFS('ASETTW Untruncated'!H:H,'ASETTW Untruncated'!$A:$A,$A24,'ASETTW Untruncated'!$B:$B,$B24,'ASETTW Untruncated'!$C:$C,$C24)</f>
        <v>2.077627187669258</v>
      </c>
      <c r="I24">
        <f>SUMIFS('ASETTW Untruncated'!I:I,'ASETTW Untruncated'!$A:$A,$A24,'ASETTW Untruncated'!$B:$B,$B24,'ASETTW Untruncated'!$C:$C,$C24)</f>
        <v>2.0815282178296468</v>
      </c>
      <c r="J24">
        <f>SUMIFS('ASETTW Untruncated'!J:J,'ASETTW Untruncated'!$A:$A,$A24,'ASETTW Untruncated'!$B:$B,$B24,'ASETTW Untruncated'!$C:$C,$C24)</f>
        <v>2.0289549807028981</v>
      </c>
      <c r="K24">
        <f>SUMIFS('ASETTW Untruncated'!K:K,'ASETTW Untruncated'!$A:$A,$A24,'ASETTW Untruncated'!$B:$B,$B24,'ASETTW Untruncated'!$C:$C,$C24)</f>
        <v>2.1010326601628648</v>
      </c>
      <c r="L24">
        <f>SUMIFS('ASETTW Untruncated'!L:L,'ASETTW Untruncated'!$A:$A,$A24,'ASETTW Untruncated'!$B:$B,$B24,'ASETTW Untruncated'!$C:$C,$C24)</f>
        <v>1.9655316259295139</v>
      </c>
      <c r="M24">
        <f>SUMIFS('ASETTW Untruncated'!M:M,'ASETTW Untruncated'!$A:$A,$A24,'ASETTW Untruncated'!$B:$B,$B24,'ASETTW Untruncated'!$C:$C,$C24)</f>
        <v>1.9893046535440861</v>
      </c>
      <c r="N24">
        <f>SUMIFS('ASETTW Untruncated'!N:N,'ASETTW Untruncated'!$A:$A,$A24,'ASETTW Untruncated'!$B:$B,$B24,'ASETTW Untruncated'!$C:$C,$C24)</f>
        <v>1.9309781711560265</v>
      </c>
      <c r="O24">
        <f>SUMIFS('ASETTW Untruncated'!O:O,'ASETTW Untruncated'!$A:$A,$A24,'ASETTW Untruncated'!$B:$B,$B24,'ASETTW Untruncated'!$C:$C,$C24)</f>
        <v>2.0143487878538724</v>
      </c>
      <c r="P24">
        <f>SUMIFS('ASETTW Untruncated'!P:P,'ASETTW Untruncated'!$A:$A,$A24,'ASETTW Untruncated'!$B:$B,$B24,'ASETTW Untruncated'!$C:$C,$C24)</f>
        <v>1.8875037435076805</v>
      </c>
      <c r="Q24">
        <f>SUMIFS('ASETTW Untruncated'!Q:Q,'ASETTW Untruncated'!$A:$A,$A24,'ASETTW Untruncated'!$B:$B,$B24,'ASETTW Untruncated'!$C:$C,$C24)</f>
        <v>1.9143382215809679</v>
      </c>
      <c r="R24">
        <f>SUMIFS('ASETTW Untruncated'!R:R,'ASETTW Untruncated'!$A:$A,$A24,'ASETTW Untruncated'!$B:$B,$B24,'ASETTW Untruncated'!$C:$C,$C24)</f>
        <v>1.8596176906059032</v>
      </c>
      <c r="S24">
        <f>SUMIFS('ASETTW Untruncated'!S:S,'ASETTW Untruncated'!$A:$A,$A24,'ASETTW Untruncated'!$B:$B,$B24,'ASETTW Untruncated'!$C:$C,$C24)</f>
        <v>1.9439216600192661</v>
      </c>
      <c r="T24">
        <f>SUMIFS('ASETTW Untruncated'!T:T,'ASETTW Untruncated'!$A:$A,$A24,'ASETTW Untruncated'!$B:$B,$B24,'ASETTW Untruncated'!$C:$C,$C24)</f>
        <v>1.8178098175269208</v>
      </c>
      <c r="U24">
        <f>SUMIFS('ASETTW Untruncated'!U:U,'ASETTW Untruncated'!$A:$A,$A24,'ASETTW Untruncated'!$B:$B,$B24,'ASETTW Untruncated'!$C:$C,$C24)</f>
        <v>1.8432501649336377</v>
      </c>
      <c r="V24">
        <f>SUMIFS('ASETTW Untruncated'!V:V,'ASETTW Untruncated'!$A:$A,$A24,'ASETTW Untruncated'!$B:$B,$B24,'ASETTW Untruncated'!$C:$C,$C24)</f>
        <v>1.7968015236372044</v>
      </c>
      <c r="W24">
        <f>SUMIFS('ASETTW Untruncated'!W:W,'ASETTW Untruncated'!$A:$A,$A24,'ASETTW Untruncated'!$B:$B,$B24,'ASETTW Untruncated'!$C:$C,$C24)</f>
        <v>1.877417265928554</v>
      </c>
    </row>
    <row r="25" spans="1:23" x14ac:dyDescent="0.45">
      <c r="A25" t="s">
        <v>69</v>
      </c>
      <c r="B25" t="s">
        <v>234</v>
      </c>
      <c r="C25" t="s">
        <v>20</v>
      </c>
      <c r="D25">
        <f>SUMIFS('ASETTW Untruncated'!D:D,'ASETTW Untruncated'!$A:$A,$A25,'ASETTW Untruncated'!$B:$B,$B25,'ASETTW Untruncated'!$C:$C,$C25)</f>
        <v>2.2615540789477215</v>
      </c>
      <c r="E25">
        <f>SUMIFS('ASETTW Untruncated'!E:E,'ASETTW Untruncated'!$A:$A,$A25,'ASETTW Untruncated'!$B:$B,$B25,'ASETTW Untruncated'!$C:$C,$C25)</f>
        <v>2.2569709257959762</v>
      </c>
      <c r="F25">
        <f>SUMIFS('ASETTW Untruncated'!F:F,'ASETTW Untruncated'!$A:$A,$A25,'ASETTW Untruncated'!$B:$B,$B25,'ASETTW Untruncated'!$C:$C,$C25)</f>
        <v>2.2219690461874433</v>
      </c>
      <c r="G25">
        <f>SUMIFS('ASETTW Untruncated'!G:G,'ASETTW Untruncated'!$A:$A,$A25,'ASETTW Untruncated'!$B:$B,$B25,'ASETTW Untruncated'!$C:$C,$C25)</f>
        <v>2.2978375883980005</v>
      </c>
      <c r="H25">
        <f>SUMIFS('ASETTW Untruncated'!H:H,'ASETTW Untruncated'!$A:$A,$A25,'ASETTW Untruncated'!$B:$B,$B25,'ASETTW Untruncated'!$C:$C,$C25)</f>
        <v>2.1445246535619806</v>
      </c>
      <c r="I25">
        <f>SUMIFS('ASETTW Untruncated'!I:I,'ASETTW Untruncated'!$A:$A,$A25,'ASETTW Untruncated'!$B:$B,$B25,'ASETTW Untruncated'!$C:$C,$C25)</f>
        <v>2.1547740844478933</v>
      </c>
      <c r="J25">
        <f>SUMIFS('ASETTW Untruncated'!J:J,'ASETTW Untruncated'!$A:$A,$A25,'ASETTW Untruncated'!$B:$B,$B25,'ASETTW Untruncated'!$C:$C,$C25)</f>
        <v>2.116824436536823</v>
      </c>
      <c r="K25">
        <f>SUMIFS('ASETTW Untruncated'!K:K,'ASETTW Untruncated'!$A:$A,$A25,'ASETTW Untruncated'!$B:$B,$B25,'ASETTW Untruncated'!$C:$C,$C25)</f>
        <v>2.200812673446082</v>
      </c>
      <c r="L25">
        <f>SUMIFS('ASETTW Untruncated'!L:L,'ASETTW Untruncated'!$A:$A,$A25,'ASETTW Untruncated'!$B:$B,$B25,'ASETTW Untruncated'!$C:$C,$C25)</f>
        <v>2.0392026198384596</v>
      </c>
      <c r="M25">
        <f>SUMIFS('ASETTW Untruncated'!M:M,'ASETTW Untruncated'!$A:$A,$A25,'ASETTW Untruncated'!$B:$B,$B25,'ASETTW Untruncated'!$C:$C,$C25)</f>
        <v>2.0541610515036095</v>
      </c>
      <c r="N25">
        <f>SUMIFS('ASETTW Untruncated'!N:N,'ASETTW Untruncated'!$A:$A,$A25,'ASETTW Untruncated'!$B:$B,$B25,'ASETTW Untruncated'!$C:$C,$C25)</f>
        <v>2.0203760931412256</v>
      </c>
      <c r="O25">
        <f>SUMIFS('ASETTW Untruncated'!O:O,'ASETTW Untruncated'!$A:$A,$A25,'ASETTW Untruncated'!$B:$B,$B25,'ASETTW Untruncated'!$C:$C,$C25)</f>
        <v>2.1039685153341665</v>
      </c>
      <c r="P25">
        <f>SUMIFS('ASETTW Untruncated'!P:P,'ASETTW Untruncated'!$A:$A,$A25,'ASETTW Untruncated'!$B:$B,$B25,'ASETTW Untruncated'!$C:$C,$C25)</f>
        <v>1.9706702189011971</v>
      </c>
      <c r="Q25">
        <f>SUMIFS('ASETTW Untruncated'!Q:Q,'ASETTW Untruncated'!$A:$A,$A25,'ASETTW Untruncated'!$B:$B,$B25,'ASETTW Untruncated'!$C:$C,$C25)</f>
        <v>1.9930908602502579</v>
      </c>
      <c r="R25">
        <f>SUMIFS('ASETTW Untruncated'!R:R,'ASETTW Untruncated'!$A:$A,$A25,'ASETTW Untruncated'!$B:$B,$B25,'ASETTW Untruncated'!$C:$C,$C25)</f>
        <v>1.9586359975440466</v>
      </c>
      <c r="S25">
        <f>SUMIFS('ASETTW Untruncated'!S:S,'ASETTW Untruncated'!$A:$A,$A25,'ASETTW Untruncated'!$B:$B,$B25,'ASETTW Untruncated'!$C:$C,$C25)</f>
        <v>2.0461602914411432</v>
      </c>
      <c r="T25">
        <f>SUMIFS('ASETTW Untruncated'!T:T,'ASETTW Untruncated'!$A:$A,$A25,'ASETTW Untruncated'!$B:$B,$B25,'ASETTW Untruncated'!$C:$C,$C25)</f>
        <v>1.9020347482750848</v>
      </c>
      <c r="U25">
        <f>SUMIFS('ASETTW Untruncated'!U:U,'ASETTW Untruncated'!$A:$A,$A25,'ASETTW Untruncated'!$B:$B,$B25,'ASETTW Untruncated'!$C:$C,$C25)</f>
        <v>1.9296421020690628</v>
      </c>
      <c r="V25">
        <f>SUMIFS('ASETTW Untruncated'!V:V,'ASETTW Untruncated'!$A:$A,$A25,'ASETTW Untruncated'!$B:$B,$B25,'ASETTW Untruncated'!$C:$C,$C25)</f>
        <v>1.8964820062174819</v>
      </c>
      <c r="W25">
        <f>SUMIFS('ASETTW Untruncated'!W:W,'ASETTW Untruncated'!$A:$A,$A25,'ASETTW Untruncated'!$B:$B,$B25,'ASETTW Untruncated'!$C:$C,$C25)</f>
        <v>1.984148422844028</v>
      </c>
    </row>
    <row r="26" spans="1:23" x14ac:dyDescent="0.45">
      <c r="A26" t="s">
        <v>55</v>
      </c>
      <c r="B26" t="s">
        <v>38</v>
      </c>
      <c r="C26" t="s">
        <v>18</v>
      </c>
      <c r="D26">
        <f>SUMIFS('ASETTW Untruncated'!D:D,'ASETTW Untruncated'!$A:$A,$A26,'ASETTW Untruncated'!$B:$B,$B26,'ASETTW Untruncated'!$C:$C,$C26)</f>
        <v>2.2448941649758964</v>
      </c>
      <c r="E26">
        <f>SUMIFS('ASETTW Untruncated'!E:E,'ASETTW Untruncated'!$A:$A,$A26,'ASETTW Untruncated'!$B:$B,$B26,'ASETTW Untruncated'!$C:$C,$C26)</f>
        <v>2.2614322937981406</v>
      </c>
      <c r="F26">
        <f>SUMIFS('ASETTW Untruncated'!F:F,'ASETTW Untruncated'!$A:$A,$A26,'ASETTW Untruncated'!$B:$B,$B26,'ASETTW Untruncated'!$C:$C,$C26)</f>
        <v>2.1808057798740101</v>
      </c>
      <c r="G26">
        <f>SUMIFS('ASETTW Untruncated'!G:G,'ASETTW Untruncated'!$A:$A,$A26,'ASETTW Untruncated'!$B:$B,$B26,'ASETTW Untruncated'!$C:$C,$C26)</f>
        <v>2.2632307977224135</v>
      </c>
      <c r="H26">
        <f>SUMIFS('ASETTW Untruncated'!H:H,'ASETTW Untruncated'!$A:$A,$A26,'ASETTW Untruncated'!$B:$B,$B26,'ASETTW Untruncated'!$C:$C,$C26)</f>
        <v>2.1171093064728592</v>
      </c>
      <c r="I26">
        <f>SUMIFS('ASETTW Untruncated'!I:I,'ASETTW Untruncated'!$A:$A,$A26,'ASETTW Untruncated'!$B:$B,$B26,'ASETTW Untruncated'!$C:$C,$C26)</f>
        <v>2.1447034901308752</v>
      </c>
      <c r="J26">
        <f>SUMIFS('ASETTW Untruncated'!J:J,'ASETTW Untruncated'!$A:$A,$A26,'ASETTW Untruncated'!$B:$B,$B26,'ASETTW Untruncated'!$C:$C,$C26)</f>
        <v>2.0698675941251112</v>
      </c>
      <c r="K26">
        <f>SUMIFS('ASETTW Untruncated'!K:K,'ASETTW Untruncated'!$A:$A,$A26,'ASETTW Untruncated'!$B:$B,$B26,'ASETTW Untruncated'!$C:$C,$C26)</f>
        <v>2.1558990247398384</v>
      </c>
      <c r="L26">
        <f>SUMIFS('ASETTW Untruncated'!L:L,'ASETTW Untruncated'!$A:$A,$A26,'ASETTW Untruncated'!$B:$B,$B26,'ASETTW Untruncated'!$C:$C,$C26)</f>
        <v>2.0099576827212355</v>
      </c>
      <c r="M26">
        <f>SUMIFS('ASETTW Untruncated'!M:M,'ASETTW Untruncated'!$A:$A,$A26,'ASETTW Untruncated'!$B:$B,$B26,'ASETTW Untruncated'!$C:$C,$C26)</f>
        <v>2.0497535813256085</v>
      </c>
      <c r="N26">
        <f>SUMIFS('ASETTW Untruncated'!N:N,'ASETTW Untruncated'!$A:$A,$A26,'ASETTW Untruncated'!$B:$B,$B26,'ASETTW Untruncated'!$C:$C,$C26)</f>
        <v>1.9758823634576574</v>
      </c>
      <c r="O26">
        <f>SUMIFS('ASETTW Untruncated'!O:O,'ASETTW Untruncated'!$A:$A,$A26,'ASETTW Untruncated'!$B:$B,$B26,'ASETTW Untruncated'!$C:$C,$C26)</f>
        <v>2.0686192708938766</v>
      </c>
      <c r="P26">
        <f>SUMIFS('ASETTW Untruncated'!P:P,'ASETTW Untruncated'!$A:$A,$A26,'ASETTW Untruncated'!$B:$B,$B26,'ASETTW Untruncated'!$C:$C,$C26)</f>
        <v>1.9300077478398314</v>
      </c>
      <c r="Q26">
        <f>SUMIFS('ASETTW Untruncated'!Q:Q,'ASETTW Untruncated'!$A:$A,$A26,'ASETTW Untruncated'!$B:$B,$B26,'ASETTW Untruncated'!$C:$C,$C26)</f>
        <v>1.9696966617984799</v>
      </c>
      <c r="R26">
        <f>SUMIFS('ASETTW Untruncated'!R:R,'ASETTW Untruncated'!$A:$A,$A26,'ASETTW Untruncated'!$B:$B,$B26,'ASETTW Untruncated'!$C:$C,$C26)</f>
        <v>1.9033794949702203</v>
      </c>
      <c r="S26">
        <f>SUMIFS('ASETTW Untruncated'!S:S,'ASETTW Untruncated'!$A:$A,$A26,'ASETTW Untruncated'!$B:$B,$B26,'ASETTW Untruncated'!$C:$C,$C26)</f>
        <v>1.9948742971562925</v>
      </c>
      <c r="T26">
        <f>SUMIFS('ASETTW Untruncated'!T:T,'ASETTW Untruncated'!$A:$A,$A26,'ASETTW Untruncated'!$B:$B,$B26,'ASETTW Untruncated'!$C:$C,$C26)</f>
        <v>1.8523482293076639</v>
      </c>
      <c r="U26">
        <f>SUMIFS('ASETTW Untruncated'!U:U,'ASETTW Untruncated'!$A:$A,$A26,'ASETTW Untruncated'!$B:$B,$B26,'ASETTW Untruncated'!$C:$C,$C26)</f>
        <v>1.8991292571224569</v>
      </c>
      <c r="V26">
        <f>SUMIFS('ASETTW Untruncated'!V:V,'ASETTW Untruncated'!$A:$A,$A26,'ASETTW Untruncated'!$B:$B,$B26,'ASETTW Untruncated'!$C:$C,$C26)</f>
        <v>1.833740965040455</v>
      </c>
      <c r="W26">
        <f>SUMIFS('ASETTW Untruncated'!W:W,'ASETTW Untruncated'!$A:$A,$A26,'ASETTW Untruncated'!$B:$B,$B26,'ASETTW Untruncated'!$C:$C,$C26)</f>
        <v>1.9301547161896788</v>
      </c>
    </row>
    <row r="27" spans="1:23" x14ac:dyDescent="0.45">
      <c r="A27" t="s">
        <v>41</v>
      </c>
      <c r="B27" t="s">
        <v>17</v>
      </c>
      <c r="C27" t="s">
        <v>33</v>
      </c>
      <c r="D27">
        <f>SUMIFS('ASETTW Untruncated'!D:D,'ASETTW Untruncated'!$A:$A,$A27,'ASETTW Untruncated'!$B:$B,$B27,'ASETTW Untruncated'!$C:$C,$C27)</f>
        <v>2.3483036573247782</v>
      </c>
      <c r="E27">
        <f>SUMIFS('ASETTW Untruncated'!E:E,'ASETTW Untruncated'!$A:$A,$A27,'ASETTW Untruncated'!$B:$B,$B27,'ASETTW Untruncated'!$C:$C,$C27)</f>
        <v>2.2280818318632698</v>
      </c>
      <c r="F27">
        <f>SUMIFS('ASETTW Untruncated'!F:F,'ASETTW Untruncated'!$A:$A,$A27,'ASETTW Untruncated'!$B:$B,$B27,'ASETTW Untruncated'!$C:$C,$C27)</f>
        <v>2.2013997168588237</v>
      </c>
      <c r="G27">
        <f>SUMIFS('ASETTW Untruncated'!G:G,'ASETTW Untruncated'!$A:$A,$A27,'ASETTW Untruncated'!$B:$B,$B27,'ASETTW Untruncated'!$C:$C,$C27)</f>
        <v>2.1933868863903587</v>
      </c>
      <c r="H27">
        <f>SUMIFS('ASETTW Untruncated'!H:H,'ASETTW Untruncated'!$A:$A,$A27,'ASETTW Untruncated'!$B:$B,$B27,'ASETTW Untruncated'!$C:$C,$C27)</f>
        <v>2.1765251804176127</v>
      </c>
      <c r="I27">
        <f>SUMIFS('ASETTW Untruncated'!I:I,'ASETTW Untruncated'!$A:$A,$A27,'ASETTW Untruncated'!$B:$B,$B27,'ASETTW Untruncated'!$C:$C,$C27)</f>
        <v>2.1018292965783805</v>
      </c>
      <c r="J27">
        <f>SUMIFS('ASETTW Untruncated'!J:J,'ASETTW Untruncated'!$A:$A,$A27,'ASETTW Untruncated'!$B:$B,$B27,'ASETTW Untruncated'!$C:$C,$C27)</f>
        <v>2.0573109890926418</v>
      </c>
      <c r="K27">
        <f>SUMIFS('ASETTW Untruncated'!K:K,'ASETTW Untruncated'!$A:$A,$A27,'ASETTW Untruncated'!$B:$B,$B27,'ASETTW Untruncated'!$C:$C,$C27)</f>
        <v>2.0804819963658274</v>
      </c>
      <c r="L27">
        <f>SUMIFS('ASETTW Untruncated'!L:L,'ASETTW Untruncated'!$A:$A,$A27,'ASETTW Untruncated'!$B:$B,$B27,'ASETTW Untruncated'!$C:$C,$C27)</f>
        <v>2.0650956259621696</v>
      </c>
      <c r="M27">
        <f>SUMIFS('ASETTW Untruncated'!M:M,'ASETTW Untruncated'!$A:$A,$A27,'ASETTW Untruncated'!$B:$B,$B27,'ASETTW Untruncated'!$C:$C,$C27)</f>
        <v>2.010045271009731</v>
      </c>
      <c r="N27">
        <f>SUMIFS('ASETTW Untruncated'!N:N,'ASETTW Untruncated'!$A:$A,$A27,'ASETTW Untruncated'!$B:$B,$B27,'ASETTW Untruncated'!$C:$C,$C27)</f>
        <v>1.9677170673416922</v>
      </c>
      <c r="O27">
        <f>SUMIFS('ASETTW Untruncated'!O:O,'ASETTW Untruncated'!$A:$A,$A27,'ASETTW Untruncated'!$B:$B,$B27,'ASETTW Untruncated'!$C:$C,$C27)</f>
        <v>1.9984618863520174</v>
      </c>
      <c r="P27">
        <f>SUMIFS('ASETTW Untruncated'!P:P,'ASETTW Untruncated'!$A:$A,$A27,'ASETTW Untruncated'!$B:$B,$B27,'ASETTW Untruncated'!$C:$C,$C27)</f>
        <v>1.9607775415340543</v>
      </c>
      <c r="Q27">
        <f>SUMIFS('ASETTW Untruncated'!Q:Q,'ASETTW Untruncated'!$A:$A,$A27,'ASETTW Untruncated'!$B:$B,$B27,'ASETTW Untruncated'!$C:$C,$C27)</f>
        <v>1.9301127754206413</v>
      </c>
      <c r="R27">
        <f>SUMIFS('ASETTW Untruncated'!R:R,'ASETTW Untruncated'!$A:$A,$A27,'ASETTW Untruncated'!$B:$B,$B27,'ASETTW Untruncated'!$C:$C,$C27)</f>
        <v>1.881295856459591</v>
      </c>
      <c r="S27">
        <f>SUMIFS('ASETTW Untruncated'!S:S,'ASETTW Untruncated'!$A:$A,$A27,'ASETTW Untruncated'!$B:$B,$B27,'ASETTW Untruncated'!$C:$C,$C27)</f>
        <v>1.9255281662620751</v>
      </c>
      <c r="T27">
        <f>SUMIFS('ASETTW Untruncated'!T:T,'ASETTW Untruncated'!$A:$A,$A27,'ASETTW Untruncated'!$B:$B,$B27,'ASETTW Untruncated'!$C:$C,$C27)</f>
        <v>1.8722205297337033</v>
      </c>
      <c r="U27">
        <f>SUMIFS('ASETTW Untruncated'!U:U,'ASETTW Untruncated'!$A:$A,$A27,'ASETTW Untruncated'!$B:$B,$B27,'ASETTW Untruncated'!$C:$C,$C27)</f>
        <v>1.8596195167186464</v>
      </c>
      <c r="V27">
        <f>SUMIFS('ASETTW Untruncated'!V:V,'ASETTW Untruncated'!$A:$A,$A27,'ASETTW Untruncated'!$B:$B,$B27,'ASETTW Untruncated'!$C:$C,$C27)</f>
        <v>1.8063076634763682</v>
      </c>
      <c r="W27">
        <f>SUMIFS('ASETTW Untruncated'!W:W,'ASETTW Untruncated'!$A:$A,$A27,'ASETTW Untruncated'!$B:$B,$B27,'ASETTW Untruncated'!$C:$C,$C27)</f>
        <v>1.8621191653354037</v>
      </c>
    </row>
    <row r="28" spans="1:23" x14ac:dyDescent="0.45">
      <c r="A28" t="s">
        <v>233</v>
      </c>
      <c r="B28" t="s">
        <v>34</v>
      </c>
      <c r="C28" t="s">
        <v>45</v>
      </c>
      <c r="D28">
        <f>SUMIFS('ASETTW Untruncated'!D:D,'ASETTW Untruncated'!$A:$A,$A28,'ASETTW Untruncated'!$B:$B,$B28,'ASETTW Untruncated'!$C:$C,$C28)</f>
        <v>2.4370280571528733</v>
      </c>
      <c r="E28">
        <f>SUMIFS('ASETTW Untruncated'!E:E,'ASETTW Untruncated'!$A:$A,$A28,'ASETTW Untruncated'!$B:$B,$B28,'ASETTW Untruncated'!$C:$C,$C28)</f>
        <v>2.3347905733866119</v>
      </c>
      <c r="F28">
        <f>SUMIFS('ASETTW Untruncated'!F:F,'ASETTW Untruncated'!$A:$A,$A28,'ASETTW Untruncated'!$B:$B,$B28,'ASETTW Untruncated'!$C:$C,$C28)</f>
        <v>2.2957763481840083</v>
      </c>
      <c r="G28">
        <f>SUMIFS('ASETTW Untruncated'!G:G,'ASETTW Untruncated'!$A:$A,$A28,'ASETTW Untruncated'!$B:$B,$B28,'ASETTW Untruncated'!$C:$C,$C28)</f>
        <v>2.3181627025979767</v>
      </c>
      <c r="H28">
        <f>SUMIFS('ASETTW Untruncated'!H:H,'ASETTW Untruncated'!$A:$A,$A28,'ASETTW Untruncated'!$B:$B,$B28,'ASETTW Untruncated'!$C:$C,$C28)</f>
        <v>2.2810468192535449</v>
      </c>
      <c r="I28">
        <f>SUMIFS('ASETTW Untruncated'!I:I,'ASETTW Untruncated'!$A:$A,$A28,'ASETTW Untruncated'!$B:$B,$B28,'ASETTW Untruncated'!$C:$C,$C28)</f>
        <v>2.2021899226105779</v>
      </c>
      <c r="J28">
        <f>SUMIFS('ASETTW Untruncated'!J:J,'ASETTW Untruncated'!$A:$A,$A28,'ASETTW Untruncated'!$B:$B,$B28,'ASETTW Untruncated'!$C:$C,$C28)</f>
        <v>2.1678797170712159</v>
      </c>
      <c r="K28">
        <f>SUMIFS('ASETTW Untruncated'!K:K,'ASETTW Untruncated'!$A:$A,$A28,'ASETTW Untruncated'!$B:$B,$B28,'ASETTW Untruncated'!$C:$C,$C28)</f>
        <v>2.1969101897684227</v>
      </c>
      <c r="L28">
        <f>SUMIFS('ASETTW Untruncated'!L:L,'ASETTW Untruncated'!$A:$A,$A28,'ASETTW Untruncated'!$B:$B,$B28,'ASETTW Untruncated'!$C:$C,$C28)</f>
        <v>2.1649024148538718</v>
      </c>
      <c r="M28">
        <f>SUMIFS('ASETTW Untruncated'!M:M,'ASETTW Untruncated'!$A:$A,$A28,'ASETTW Untruncated'!$B:$B,$B28,'ASETTW Untruncated'!$C:$C,$C28)</f>
        <v>2.110530890489128</v>
      </c>
      <c r="N28">
        <f>SUMIFS('ASETTW Untruncated'!N:N,'ASETTW Untruncated'!$A:$A,$A28,'ASETTW Untruncated'!$B:$B,$B28,'ASETTW Untruncated'!$C:$C,$C28)</f>
        <v>2.0719097761502336</v>
      </c>
      <c r="O28">
        <f>SUMIFS('ASETTW Untruncated'!O:O,'ASETTW Untruncated'!$A:$A,$A28,'ASETTW Untruncated'!$B:$B,$B28,'ASETTW Untruncated'!$C:$C,$C28)</f>
        <v>2.1134416705884962</v>
      </c>
      <c r="P28">
        <f>SUMIFS('ASETTW Untruncated'!P:P,'ASETTW Untruncated'!$A:$A,$A28,'ASETTW Untruncated'!$B:$B,$B28,'ASETTW Untruncated'!$C:$C,$C28)</f>
        <v>2.0565993565283902</v>
      </c>
      <c r="Q28">
        <f>SUMIFS('ASETTW Untruncated'!Q:Q,'ASETTW Untruncated'!$A:$A,$A28,'ASETTW Untruncated'!$B:$B,$B28,'ASETTW Untruncated'!$C:$C,$C28)</f>
        <v>2.0299968530001924</v>
      </c>
      <c r="R28">
        <f>SUMIFS('ASETTW Untruncated'!R:R,'ASETTW Untruncated'!$A:$A,$A28,'ASETTW Untruncated'!$B:$B,$B28,'ASETTW Untruncated'!$C:$C,$C28)</f>
        <v>1.9824005443405703</v>
      </c>
      <c r="S28">
        <f>SUMIFS('ASETTW Untruncated'!S:S,'ASETTW Untruncated'!$A:$A,$A28,'ASETTW Untruncated'!$B:$B,$B28,'ASETTW Untruncated'!$C:$C,$C28)</f>
        <v>2.0405441178406512</v>
      </c>
      <c r="T28">
        <f>SUMIFS('ASETTW Untruncated'!T:T,'ASETTW Untruncated'!$A:$A,$A28,'ASETTW Untruncated'!$B:$B,$B28,'ASETTW Untruncated'!$C:$C,$C28)</f>
        <v>1.9603656100224527</v>
      </c>
      <c r="U28">
        <f>SUMIFS('ASETTW Untruncated'!U:U,'ASETTW Untruncated'!$A:$A,$A28,'ASETTW Untruncated'!$B:$B,$B28,'ASETTW Untruncated'!$C:$C,$C28)</f>
        <v>1.9630318746078352</v>
      </c>
      <c r="V28">
        <f>SUMIFS('ASETTW Untruncated'!V:V,'ASETTW Untruncated'!$A:$A,$A28,'ASETTW Untruncated'!$B:$B,$B28,'ASETTW Untruncated'!$C:$C,$C28)</f>
        <v>1.9037992288855907</v>
      </c>
      <c r="W28">
        <f>SUMIFS('ASETTW Untruncated'!W:W,'ASETTW Untruncated'!$A:$A,$A28,'ASETTW Untruncated'!$B:$B,$B28,'ASETTW Untruncated'!$C:$C,$C28)</f>
        <v>1.9811764646572734</v>
      </c>
    </row>
    <row r="29" spans="1:23" x14ac:dyDescent="0.45">
      <c r="A29" t="s">
        <v>39</v>
      </c>
      <c r="B29" t="s">
        <v>32</v>
      </c>
      <c r="C29" t="s">
        <v>23</v>
      </c>
      <c r="D29">
        <f>SUMIFS('ASETTW Untruncated'!D:D,'ASETTW Untruncated'!$A:$A,$A29,'ASETTW Untruncated'!$B:$B,$B29,'ASETTW Untruncated'!$C:$C,$C29)</f>
        <v>2.4916563209460785</v>
      </c>
      <c r="E29">
        <f>SUMIFS('ASETTW Untruncated'!E:E,'ASETTW Untruncated'!$A:$A,$A29,'ASETTW Untruncated'!$B:$B,$B29,'ASETTW Untruncated'!$C:$C,$C29)</f>
        <v>2.383761139710709</v>
      </c>
      <c r="F29">
        <f>SUMIFS('ASETTW Untruncated'!F:F,'ASETTW Untruncated'!$A:$A,$A29,'ASETTW Untruncated'!$B:$B,$B29,'ASETTW Untruncated'!$C:$C,$C29)</f>
        <v>2.3368872608355327</v>
      </c>
      <c r="G29">
        <f>SUMIFS('ASETTW Untruncated'!G:G,'ASETTW Untruncated'!$A:$A,$A29,'ASETTW Untruncated'!$B:$B,$B29,'ASETTW Untruncated'!$C:$C,$C29)</f>
        <v>2.352218887069399</v>
      </c>
      <c r="H29">
        <f>SUMIFS('ASETTW Untruncated'!H:H,'ASETTW Untruncated'!$A:$A,$A29,'ASETTW Untruncated'!$B:$B,$B29,'ASETTW Untruncated'!$C:$C,$C29)</f>
        <v>2.3390297886700684</v>
      </c>
      <c r="I29">
        <f>SUMIFS('ASETTW Untruncated'!I:I,'ASETTW Untruncated'!$A:$A,$A29,'ASETTW Untruncated'!$B:$B,$B29,'ASETTW Untruncated'!$C:$C,$C29)</f>
        <v>2.2660560411364821</v>
      </c>
      <c r="J29">
        <f>SUMIFS('ASETTW Untruncated'!J:J,'ASETTW Untruncated'!$A:$A,$A29,'ASETTW Untruncated'!$B:$B,$B29,'ASETTW Untruncated'!$C:$C,$C29)</f>
        <v>2.2113083322988265</v>
      </c>
      <c r="K29">
        <f>SUMIFS('ASETTW Untruncated'!K:K,'ASETTW Untruncated'!$A:$A,$A29,'ASETTW Untruncated'!$B:$B,$B29,'ASETTW Untruncated'!$C:$C,$C29)</f>
        <v>2.2468958353490258</v>
      </c>
      <c r="L29">
        <f>SUMIFS('ASETTW Untruncated'!L:L,'ASETTW Untruncated'!$A:$A,$A29,'ASETTW Untruncated'!$B:$B,$B29,'ASETTW Untruncated'!$C:$C,$C29)</f>
        <v>2.2119014005853916</v>
      </c>
      <c r="M29">
        <f>SUMIFS('ASETTW Untruncated'!M:M,'ASETTW Untruncated'!$A:$A,$A29,'ASETTW Untruncated'!$B:$B,$B29,'ASETTW Untruncated'!$C:$C,$C29)</f>
        <v>2.1647654905618063</v>
      </c>
      <c r="N29">
        <f>SUMIFS('ASETTW Untruncated'!N:N,'ASETTW Untruncated'!$A:$A,$A29,'ASETTW Untruncated'!$B:$B,$B29,'ASETTW Untruncated'!$C:$C,$C29)</f>
        <v>2.1082809855955427</v>
      </c>
      <c r="O29">
        <f>SUMIFS('ASETTW Untruncated'!O:O,'ASETTW Untruncated'!$A:$A,$A29,'ASETTW Untruncated'!$B:$B,$B29,'ASETTW Untruncated'!$C:$C,$C29)</f>
        <v>2.1545294919767408</v>
      </c>
      <c r="P29">
        <f>SUMIFS('ASETTW Untruncated'!P:P,'ASETTW Untruncated'!$A:$A,$A29,'ASETTW Untruncated'!$B:$B,$B29,'ASETTW Untruncated'!$C:$C,$C29)</f>
        <v>2.1051897894378735</v>
      </c>
      <c r="Q29">
        <f>SUMIFS('ASETTW Untruncated'!Q:Q,'ASETTW Untruncated'!$A:$A,$A29,'ASETTW Untruncated'!$B:$B,$B29,'ASETTW Untruncated'!$C:$C,$C29)</f>
        <v>2.0776582702170208</v>
      </c>
      <c r="R29">
        <f>SUMIFS('ASETTW Untruncated'!R:R,'ASETTW Untruncated'!$A:$A,$A29,'ASETTW Untruncated'!$B:$B,$B29,'ASETTW Untruncated'!$C:$C,$C29)</f>
        <v>2.0182570371476052</v>
      </c>
      <c r="S29">
        <f>SUMIFS('ASETTW Untruncated'!S:S,'ASETTW Untruncated'!$A:$A,$A29,'ASETTW Untruncated'!$B:$B,$B29,'ASETTW Untruncated'!$C:$C,$C29)</f>
        <v>2.0754744740951288</v>
      </c>
      <c r="T29">
        <f>SUMIFS('ASETTW Untruncated'!T:T,'ASETTW Untruncated'!$A:$A,$A29,'ASETTW Untruncated'!$B:$B,$B29,'ASETTW Untruncated'!$C:$C,$C29)</f>
        <v>2.0104320221810021</v>
      </c>
      <c r="U29">
        <f>SUMIFS('ASETTW Untruncated'!U:U,'ASETTW Untruncated'!$A:$A,$A29,'ASETTW Untruncated'!$B:$B,$B29,'ASETTW Untruncated'!$C:$C,$C29)</f>
        <v>2.004327178369206</v>
      </c>
      <c r="V29">
        <f>SUMIFS('ASETTW Untruncated'!V:V,'ASETTW Untruncated'!$A:$A,$A29,'ASETTW Untruncated'!$B:$B,$B29,'ASETTW Untruncated'!$C:$C,$C29)</f>
        <v>1.9417518594077332</v>
      </c>
      <c r="W29">
        <f>SUMIFS('ASETTW Untruncated'!W:W,'ASETTW Untruncated'!$A:$A,$A29,'ASETTW Untruncated'!$B:$B,$B29,'ASETTW Untruncated'!$C:$C,$C29)</f>
        <v>2.0107831661176641</v>
      </c>
    </row>
    <row r="30" spans="1:23" x14ac:dyDescent="0.45">
      <c r="A30" t="s">
        <v>47</v>
      </c>
      <c r="B30" t="s">
        <v>48</v>
      </c>
      <c r="C30" t="s">
        <v>15</v>
      </c>
      <c r="D30">
        <f>SUMIFS('ASETTW Untruncated'!D:D,'ASETTW Untruncated'!$A:$A,$A30,'ASETTW Untruncated'!$B:$B,$B30,'ASETTW Untruncated'!$C:$C,$C30)</f>
        <v>2.4392656299370055</v>
      </c>
      <c r="E30">
        <f>SUMIFS('ASETTW Untruncated'!E:E,'ASETTW Untruncated'!$A:$A,$A30,'ASETTW Untruncated'!$B:$B,$B30,'ASETTW Untruncated'!$C:$C,$C30)</f>
        <v>2.4543524520207436</v>
      </c>
      <c r="F30">
        <f>SUMIFS('ASETTW Untruncated'!F:F,'ASETTW Untruncated'!$A:$A,$A30,'ASETTW Untruncated'!$B:$B,$B30,'ASETTW Untruncated'!$C:$C,$C30)</f>
        <v>2.4142121014012035</v>
      </c>
      <c r="G30">
        <f>SUMIFS('ASETTW Untruncated'!G:G,'ASETTW Untruncated'!$A:$A,$A30,'ASETTW Untruncated'!$B:$B,$B30,'ASETTW Untruncated'!$C:$C,$C30)</f>
        <v>2.4986153298556402</v>
      </c>
      <c r="H30">
        <f>SUMIFS('ASETTW Untruncated'!H:H,'ASETTW Untruncated'!$A:$A,$A30,'ASETTW Untruncated'!$B:$B,$B30,'ASETTW Untruncated'!$C:$C,$C30)</f>
        <v>2.3239489174211072</v>
      </c>
      <c r="I30">
        <f>SUMIFS('ASETTW Untruncated'!I:I,'ASETTW Untruncated'!$A:$A,$A30,'ASETTW Untruncated'!$B:$B,$B30,'ASETTW Untruncated'!$C:$C,$C30)</f>
        <v>2.3475584360471489</v>
      </c>
      <c r="J30">
        <f>SUMIFS('ASETTW Untruncated'!J:J,'ASETTW Untruncated'!$A:$A,$A30,'ASETTW Untruncated'!$B:$B,$B30,'ASETTW Untruncated'!$C:$C,$C30)</f>
        <v>2.3117856781190405</v>
      </c>
      <c r="K30">
        <f>SUMIFS('ASETTW Untruncated'!K:K,'ASETTW Untruncated'!$A:$A,$A30,'ASETTW Untruncated'!$B:$B,$B30,'ASETTW Untruncated'!$C:$C,$C30)</f>
        <v>2.3981640542319176</v>
      </c>
      <c r="L30">
        <f>SUMIFS('ASETTW Untruncated'!L:L,'ASETTW Untruncated'!$A:$A,$A30,'ASETTW Untruncated'!$B:$B,$B30,'ASETTW Untruncated'!$C:$C,$C30)</f>
        <v>2.2111848885733538</v>
      </c>
      <c r="M30">
        <f>SUMIFS('ASETTW Untruncated'!M:M,'ASETTW Untruncated'!$A:$A,$A30,'ASETTW Untruncated'!$B:$B,$B30,'ASETTW Untruncated'!$C:$C,$C30)</f>
        <v>2.2388869564875118</v>
      </c>
      <c r="N30">
        <f>SUMIFS('ASETTW Untruncated'!N:N,'ASETTW Untruncated'!$A:$A,$A30,'ASETTW Untruncated'!$B:$B,$B30,'ASETTW Untruncated'!$C:$C,$C30)</f>
        <v>2.2076053980030799</v>
      </c>
      <c r="O30">
        <f>SUMIFS('ASETTW Untruncated'!O:O,'ASETTW Untruncated'!$A:$A,$A30,'ASETTW Untruncated'!$B:$B,$B30,'ASETTW Untruncated'!$C:$C,$C30)</f>
        <v>2.2932415256101004</v>
      </c>
      <c r="P30">
        <f>SUMIFS('ASETTW Untruncated'!P:P,'ASETTW Untruncated'!$A:$A,$A30,'ASETTW Untruncated'!$B:$B,$B30,'ASETTW Untruncated'!$C:$C,$C30)</f>
        <v>2.1311743233939389</v>
      </c>
      <c r="Q30">
        <f>SUMIFS('ASETTW Untruncated'!Q:Q,'ASETTW Untruncated'!$A:$A,$A30,'ASETTW Untruncated'!$B:$B,$B30,'ASETTW Untruncated'!$C:$C,$C30)</f>
        <v>2.1650303039911014</v>
      </c>
      <c r="R30">
        <f>SUMIFS('ASETTW Untruncated'!R:R,'ASETTW Untruncated'!$A:$A,$A30,'ASETTW Untruncated'!$B:$B,$B30,'ASETTW Untruncated'!$C:$C,$C30)</f>
        <v>2.1343992932627294</v>
      </c>
      <c r="S30">
        <f>SUMIFS('ASETTW Untruncated'!S:S,'ASETTW Untruncated'!$A:$A,$A30,'ASETTW Untruncated'!$B:$B,$B30,'ASETTW Untruncated'!$C:$C,$C30)</f>
        <v>2.2218578031672989</v>
      </c>
      <c r="T30">
        <f>SUMIFS('ASETTW Untruncated'!T:T,'ASETTW Untruncated'!$A:$A,$A30,'ASETTW Untruncated'!$B:$B,$B30,'ASETTW Untruncated'!$C:$C,$C30)</f>
        <v>2.0552928175579162</v>
      </c>
      <c r="U30">
        <f>SUMIFS('ASETTW Untruncated'!U:U,'ASETTW Untruncated'!$A:$A,$A30,'ASETTW Untruncated'!$B:$B,$B30,'ASETTW Untruncated'!$C:$C,$C30)</f>
        <v>2.0904726491618519</v>
      </c>
      <c r="V30">
        <f>SUMIFS('ASETTW Untruncated'!V:V,'ASETTW Untruncated'!$A:$A,$A30,'ASETTW Untruncated'!$B:$B,$B30,'ASETTW Untruncated'!$C:$C,$C30)</f>
        <v>2.0640707693591023</v>
      </c>
      <c r="W30">
        <f>SUMIFS('ASETTW Untruncated'!W:W,'ASETTW Untruncated'!$A:$A,$A30,'ASETTW Untruncated'!$B:$B,$B30,'ASETTW Untruncated'!$C:$C,$C30)</f>
        <v>2.1492059672568233</v>
      </c>
    </row>
    <row r="31" spans="1:23" x14ac:dyDescent="0.45">
      <c r="A31" t="s">
        <v>52</v>
      </c>
      <c r="B31" t="s">
        <v>65</v>
      </c>
      <c r="C31" t="s">
        <v>15</v>
      </c>
      <c r="D31">
        <f>SUMIFS('ASETTW Untruncated'!D:D,'ASETTW Untruncated'!$A:$A,$A31,'ASETTW Untruncated'!$B:$B,$B31,'ASETTW Untruncated'!$C:$C,$C31)</f>
        <v>2.5593373285739625</v>
      </c>
      <c r="E31">
        <f>SUMIFS('ASETTW Untruncated'!E:E,'ASETTW Untruncated'!$A:$A,$A31,'ASETTW Untruncated'!$B:$B,$B31,'ASETTW Untruncated'!$C:$C,$C31)</f>
        <v>2.4755559674810863</v>
      </c>
      <c r="F31">
        <f>SUMIFS('ASETTW Untruncated'!F:F,'ASETTW Untruncated'!$A:$A,$A31,'ASETTW Untruncated'!$B:$B,$B31,'ASETTW Untruncated'!$C:$C,$C31)</f>
        <v>2.4686359182423878</v>
      </c>
      <c r="G31">
        <f>SUMIFS('ASETTW Untruncated'!G:G,'ASETTW Untruncated'!$A:$A,$A31,'ASETTW Untruncated'!$B:$B,$B31,'ASETTW Untruncated'!$C:$C,$C31)</f>
        <v>2.4955089661553576</v>
      </c>
      <c r="H31">
        <f>SUMIFS('ASETTW Untruncated'!H:H,'ASETTW Untruncated'!$A:$A,$A31,'ASETTW Untruncated'!$B:$B,$B31,'ASETTW Untruncated'!$C:$C,$C31)</f>
        <v>2.4213544940937246</v>
      </c>
      <c r="I31">
        <f>SUMIFS('ASETTW Untruncated'!I:I,'ASETTW Untruncated'!$A:$A,$A31,'ASETTW Untruncated'!$B:$B,$B31,'ASETTW Untruncated'!$C:$C,$C31)</f>
        <v>2.368216871571426</v>
      </c>
      <c r="J31">
        <f>SUMIFS('ASETTW Untruncated'!J:J,'ASETTW Untruncated'!$A:$A,$A31,'ASETTW Untruncated'!$B:$B,$B31,'ASETTW Untruncated'!$C:$C,$C31)</f>
        <v>2.3522424286147734</v>
      </c>
      <c r="K31">
        <f>SUMIFS('ASETTW Untruncated'!K:K,'ASETTW Untruncated'!$A:$A,$A31,'ASETTW Untruncated'!$B:$B,$B31,'ASETTW Untruncated'!$C:$C,$C31)</f>
        <v>2.3938194180896364</v>
      </c>
      <c r="L31">
        <f>SUMIFS('ASETTW Untruncated'!L:L,'ASETTW Untruncated'!$A:$A,$A31,'ASETTW Untruncated'!$B:$B,$B31,'ASETTW Untruncated'!$C:$C,$C31)</f>
        <v>2.2944986688260198</v>
      </c>
      <c r="M31">
        <f>SUMIFS('ASETTW Untruncated'!M:M,'ASETTW Untruncated'!$A:$A,$A31,'ASETTW Untruncated'!$B:$B,$B31,'ASETTW Untruncated'!$C:$C,$C31)</f>
        <v>2.2658430305152772</v>
      </c>
      <c r="N31">
        <f>SUMIFS('ASETTW Untruncated'!N:N,'ASETTW Untruncated'!$A:$A,$A31,'ASETTW Untruncated'!$B:$B,$B31,'ASETTW Untruncated'!$C:$C,$C31)</f>
        <v>2.2426302219912562</v>
      </c>
      <c r="O31">
        <f>SUMIFS('ASETTW Untruncated'!O:O,'ASETTW Untruncated'!$A:$A,$A31,'ASETTW Untruncated'!$B:$B,$B31,'ASETTW Untruncated'!$C:$C,$C31)</f>
        <v>2.2973324903395849</v>
      </c>
      <c r="P31">
        <f>SUMIFS('ASETTW Untruncated'!P:P,'ASETTW Untruncated'!$A:$A,$A31,'ASETTW Untruncated'!$B:$B,$B31,'ASETTW Untruncated'!$C:$C,$C31)</f>
        <v>2.1958143477207352</v>
      </c>
      <c r="Q31">
        <f>SUMIFS('ASETTW Untruncated'!Q:Q,'ASETTW Untruncated'!$A:$A,$A31,'ASETTW Untruncated'!$B:$B,$B31,'ASETTW Untruncated'!$C:$C,$C31)</f>
        <v>2.1803114213574641</v>
      </c>
      <c r="R31">
        <f>SUMIFS('ASETTW Untruncated'!R:R,'ASETTW Untruncated'!$A:$A,$A31,'ASETTW Untruncated'!$B:$B,$B31,'ASETTW Untruncated'!$C:$C,$C31)</f>
        <v>2.1553228974222929</v>
      </c>
      <c r="S31">
        <f>SUMIFS('ASETTW Untruncated'!S:S,'ASETTW Untruncated'!$A:$A,$A31,'ASETTW Untruncated'!$B:$B,$B31,'ASETTW Untruncated'!$C:$C,$C31)</f>
        <v>2.2161892907074341</v>
      </c>
      <c r="T31">
        <f>SUMIFS('ASETTW Untruncated'!T:T,'ASETTW Untruncated'!$A:$A,$A31,'ASETTW Untruncated'!$B:$B,$B31,'ASETTW Untruncated'!$C:$C,$C31)</f>
        <v>2.1152100381708072</v>
      </c>
      <c r="U31">
        <f>SUMIFS('ASETTW Untruncated'!U:U,'ASETTW Untruncated'!$A:$A,$A31,'ASETTW Untruncated'!$B:$B,$B31,'ASETTW Untruncated'!$C:$C,$C31)</f>
        <v>2.1080540100170779</v>
      </c>
      <c r="V31">
        <f>SUMIFS('ASETTW Untruncated'!V:V,'ASETTW Untruncated'!$A:$A,$A31,'ASETTW Untruncated'!$B:$B,$B31,'ASETTW Untruncated'!$C:$C,$C31)</f>
        <v>2.0842883869001954</v>
      </c>
      <c r="W31">
        <f>SUMIFS('ASETTW Untruncated'!W:W,'ASETTW Untruncated'!$A:$A,$A31,'ASETTW Untruncated'!$B:$B,$B31,'ASETTW Untruncated'!$C:$C,$C31)</f>
        <v>2.1488874864626286</v>
      </c>
    </row>
    <row r="32" spans="1:23" x14ac:dyDescent="0.45">
      <c r="A32" t="s">
        <v>68</v>
      </c>
      <c r="B32" t="s">
        <v>149</v>
      </c>
      <c r="C32" t="s">
        <v>20</v>
      </c>
      <c r="D32">
        <f>SUMIFS('ASETTW Untruncated'!D:D,'ASETTW Untruncated'!$A:$A,$A32,'ASETTW Untruncated'!$B:$B,$B32,'ASETTW Untruncated'!$C:$C,$C32)</f>
        <v>2.3042461264437786</v>
      </c>
      <c r="E32">
        <f>SUMIFS('ASETTW Untruncated'!E:E,'ASETTW Untruncated'!$A:$A,$A32,'ASETTW Untruncated'!$B:$B,$B32,'ASETTW Untruncated'!$C:$C,$C32)</f>
        <v>2.2639357385371541</v>
      </c>
      <c r="F32">
        <f>SUMIFS('ASETTW Untruncated'!F:F,'ASETTW Untruncated'!$A:$A,$A32,'ASETTW Untruncated'!$B:$B,$B32,'ASETTW Untruncated'!$C:$C,$C32)</f>
        <v>2.2410136911547953</v>
      </c>
      <c r="G32">
        <f>SUMIFS('ASETTW Untruncated'!G:G,'ASETTW Untruncated'!$A:$A,$A32,'ASETTW Untruncated'!$B:$B,$B32,'ASETTW Untruncated'!$C:$C,$C32)</f>
        <v>2.2828502327180438</v>
      </c>
      <c r="H32">
        <f>SUMIFS('ASETTW Untruncated'!H:H,'ASETTW Untruncated'!$A:$A,$A32,'ASETTW Untruncated'!$B:$B,$B32,'ASETTW Untruncated'!$C:$C,$C32)</f>
        <v>2.1579944290314663</v>
      </c>
      <c r="I32">
        <f>SUMIFS('ASETTW Untruncated'!I:I,'ASETTW Untruncated'!$A:$A,$A32,'ASETTW Untruncated'!$B:$B,$B32,'ASETTW Untruncated'!$C:$C,$C32)</f>
        <v>2.1480031310628855</v>
      </c>
      <c r="J32">
        <f>SUMIFS('ASETTW Untruncated'!J:J,'ASETTW Untruncated'!$A:$A,$A32,'ASETTW Untruncated'!$B:$B,$B32,'ASETTW Untruncated'!$C:$C,$C32)</f>
        <v>2.1128188175951146</v>
      </c>
      <c r="K32">
        <f>SUMIFS('ASETTW Untruncated'!K:K,'ASETTW Untruncated'!$A:$A,$A32,'ASETTW Untruncated'!$B:$B,$B32,'ASETTW Untruncated'!$C:$C,$C32)</f>
        <v>2.1728459176137975</v>
      </c>
      <c r="L32">
        <f>SUMIFS('ASETTW Untruncated'!L:L,'ASETTW Untruncated'!$A:$A,$A32,'ASETTW Untruncated'!$B:$B,$B32,'ASETTW Untruncated'!$C:$C,$C32)</f>
        <v>2.0550083145178371</v>
      </c>
      <c r="M32">
        <f>SUMIFS('ASETTW Untruncated'!M:M,'ASETTW Untruncated'!$A:$A,$A32,'ASETTW Untruncated'!$B:$B,$B32,'ASETTW Untruncated'!$C:$C,$C32)</f>
        <v>2.059331521709904</v>
      </c>
      <c r="N32">
        <f>SUMIFS('ASETTW Untruncated'!N:N,'ASETTW Untruncated'!$A:$A,$A32,'ASETTW Untruncated'!$B:$B,$B32,'ASETTW Untruncated'!$C:$C,$C32)</f>
        <v>2.0235843702020908</v>
      </c>
      <c r="O32">
        <f>SUMIFS('ASETTW Untruncated'!O:O,'ASETTW Untruncated'!$A:$A,$A32,'ASETTW Untruncated'!$B:$B,$B32,'ASETTW Untruncated'!$C:$C,$C32)</f>
        <v>2.0908770815503908</v>
      </c>
      <c r="P32">
        <f>SUMIFS('ASETTW Untruncated'!P:P,'ASETTW Untruncated'!$A:$A,$A32,'ASETTW Untruncated'!$B:$B,$B32,'ASETTW Untruncated'!$C:$C,$C32)</f>
        <v>1.962665112375644</v>
      </c>
      <c r="Q32">
        <f>SUMIFS('ASETTW Untruncated'!Q:Q,'ASETTW Untruncated'!$A:$A,$A32,'ASETTW Untruncated'!$B:$B,$B32,'ASETTW Untruncated'!$C:$C,$C32)</f>
        <v>1.9806178261723844</v>
      </c>
      <c r="R32">
        <f>SUMIFS('ASETTW Untruncated'!R:R,'ASETTW Untruncated'!$A:$A,$A32,'ASETTW Untruncated'!$B:$B,$B32,'ASETTW Untruncated'!$C:$C,$C32)</f>
        <v>1.9416419703532795</v>
      </c>
      <c r="S32">
        <f>SUMIFS('ASETTW Untruncated'!S:S,'ASETTW Untruncated'!$A:$A,$A32,'ASETTW Untruncated'!$B:$B,$B32,'ASETTW Untruncated'!$C:$C,$C32)</f>
        <v>2.0153769854057981</v>
      </c>
      <c r="T32">
        <f>SUMIFS('ASETTW Untruncated'!T:T,'ASETTW Untruncated'!$A:$A,$A32,'ASETTW Untruncated'!$B:$B,$B32,'ASETTW Untruncated'!$C:$C,$C32)</f>
        <v>1.8933187477201288</v>
      </c>
      <c r="U32">
        <f>SUMIFS('ASETTW Untruncated'!U:U,'ASETTW Untruncated'!$A:$A,$A32,'ASETTW Untruncated'!$B:$B,$B32,'ASETTW Untruncated'!$C:$C,$C32)</f>
        <v>1.9194097511366821</v>
      </c>
      <c r="V32">
        <f>SUMIFS('ASETTW Untruncated'!V:V,'ASETTW Untruncated'!$A:$A,$A32,'ASETTW Untruncated'!$B:$B,$B32,'ASETTW Untruncated'!$C:$C,$C32)</f>
        <v>1.8806066034030824</v>
      </c>
      <c r="W32">
        <f>SUMIFS('ASETTW Untruncated'!W:W,'ASETTW Untruncated'!$A:$A,$A32,'ASETTW Untruncated'!$B:$B,$B32,'ASETTW Untruncated'!$C:$C,$C32)</f>
        <v>1.9587817618747609</v>
      </c>
    </row>
    <row r="33" spans="1:23" x14ac:dyDescent="0.45">
      <c r="A33" t="s">
        <v>62</v>
      </c>
      <c r="B33" t="s">
        <v>61</v>
      </c>
      <c r="C33" t="s">
        <v>20</v>
      </c>
      <c r="D33">
        <f>SUMIFS('ASETTW Untruncated'!D:D,'ASETTW Untruncated'!$A:$A,$A33,'ASETTW Untruncated'!$B:$B,$B33,'ASETTW Untruncated'!$C:$C,$C33)</f>
        <v>2.5646787770418276</v>
      </c>
      <c r="E33">
        <f>SUMIFS('ASETTW Untruncated'!E:E,'ASETTW Untruncated'!$A:$A,$A33,'ASETTW Untruncated'!$B:$B,$B33,'ASETTW Untruncated'!$C:$C,$C33)</f>
        <v>2.5009775075989089</v>
      </c>
      <c r="F33">
        <f>SUMIFS('ASETTW Untruncated'!F:F,'ASETTW Untruncated'!$A:$A,$A33,'ASETTW Untruncated'!$B:$B,$B33,'ASETTW Untruncated'!$C:$C,$C33)</f>
        <v>2.4963744078904928</v>
      </c>
      <c r="G33">
        <f>SUMIFS('ASETTW Untruncated'!G:G,'ASETTW Untruncated'!$A:$A,$A33,'ASETTW Untruncated'!$B:$B,$B33,'ASETTW Untruncated'!$C:$C,$C33)</f>
        <v>2.5266676510453121</v>
      </c>
      <c r="H33">
        <f>SUMIFS('ASETTW Untruncated'!H:H,'ASETTW Untruncated'!$A:$A,$A33,'ASETTW Untruncated'!$B:$B,$B33,'ASETTW Untruncated'!$C:$C,$C33)</f>
        <v>2.4178156172346057</v>
      </c>
      <c r="I33">
        <f>SUMIFS('ASETTW Untruncated'!I:I,'ASETTW Untruncated'!$A:$A,$A33,'ASETTW Untruncated'!$B:$B,$B33,'ASETTW Untruncated'!$C:$C,$C33)</f>
        <v>2.3833383448962615</v>
      </c>
      <c r="J33">
        <f>SUMIFS('ASETTW Untruncated'!J:J,'ASETTW Untruncated'!$A:$A,$A33,'ASETTW Untruncated'!$B:$B,$B33,'ASETTW Untruncated'!$C:$C,$C33)</f>
        <v>2.3686924979026691</v>
      </c>
      <c r="K33">
        <f>SUMIFS('ASETTW Untruncated'!K:K,'ASETTW Untruncated'!$A:$A,$A33,'ASETTW Untruncated'!$B:$B,$B33,'ASETTW Untruncated'!$C:$C,$C33)</f>
        <v>2.4214675205242324</v>
      </c>
      <c r="L33">
        <f>SUMIFS('ASETTW Untruncated'!L:L,'ASETTW Untruncated'!$A:$A,$A33,'ASETTW Untruncated'!$B:$B,$B33,'ASETTW Untruncated'!$C:$C,$C33)</f>
        <v>2.269802871578551</v>
      </c>
      <c r="M33">
        <f>SUMIFS('ASETTW Untruncated'!M:M,'ASETTW Untruncated'!$A:$A,$A33,'ASETTW Untruncated'!$B:$B,$B33,'ASETTW Untruncated'!$C:$C,$C33)</f>
        <v>2.2660152582966258</v>
      </c>
      <c r="N33">
        <f>SUMIFS('ASETTW Untruncated'!N:N,'ASETTW Untruncated'!$A:$A,$A33,'ASETTW Untruncated'!$B:$B,$B33,'ASETTW Untruncated'!$C:$C,$C33)</f>
        <v>2.2323043762341559</v>
      </c>
      <c r="O33">
        <f>SUMIFS('ASETTW Untruncated'!O:O,'ASETTW Untruncated'!$A:$A,$A33,'ASETTW Untruncated'!$B:$B,$B33,'ASETTW Untruncated'!$C:$C,$C33)</f>
        <v>2.309885227166955</v>
      </c>
      <c r="P33">
        <f>SUMIFS('ASETTW Untruncated'!P:P,'ASETTW Untruncated'!$A:$A,$A33,'ASETTW Untruncated'!$B:$B,$B33,'ASETTW Untruncated'!$C:$C,$C33)</f>
        <v>2.1536622153094092</v>
      </c>
      <c r="Q33">
        <f>SUMIFS('ASETTW Untruncated'!Q:Q,'ASETTW Untruncated'!$A:$A,$A33,'ASETTW Untruncated'!$B:$B,$B33,'ASETTW Untruncated'!$C:$C,$C33)</f>
        <v>2.1838016310585573</v>
      </c>
      <c r="R33">
        <f>SUMIFS('ASETTW Untruncated'!R:R,'ASETTW Untruncated'!$A:$A,$A33,'ASETTW Untruncated'!$B:$B,$B33,'ASETTW Untruncated'!$C:$C,$C33)</f>
        <v>2.128694671542684</v>
      </c>
      <c r="S33">
        <f>SUMIFS('ASETTW Untruncated'!S:S,'ASETTW Untruncated'!$A:$A,$A33,'ASETTW Untruncated'!$B:$B,$B33,'ASETTW Untruncated'!$C:$C,$C33)</f>
        <v>2.2320221736282693</v>
      </c>
      <c r="T33">
        <f>SUMIFS('ASETTW Untruncated'!T:T,'ASETTW Untruncated'!$A:$A,$A33,'ASETTW Untruncated'!$B:$B,$B33,'ASETTW Untruncated'!$C:$C,$C33)</f>
        <v>2.0486384420625239</v>
      </c>
      <c r="U33">
        <f>SUMIFS('ASETTW Untruncated'!U:U,'ASETTW Untruncated'!$A:$A,$A33,'ASETTW Untruncated'!$B:$B,$B33,'ASETTW Untruncated'!$C:$C,$C33)</f>
        <v>2.0978111736537786</v>
      </c>
      <c r="V33">
        <f>SUMIFS('ASETTW Untruncated'!V:V,'ASETTW Untruncated'!$A:$A,$A33,'ASETTW Untruncated'!$B:$B,$B33,'ASETTW Untruncated'!$C:$C,$C33)</f>
        <v>2.0356834463199593</v>
      </c>
      <c r="W33">
        <f>SUMIFS('ASETTW Untruncated'!W:W,'ASETTW Untruncated'!$A:$A,$A33,'ASETTW Untruncated'!$B:$B,$B33,'ASETTW Untruncated'!$C:$C,$C33)</f>
        <v>2.1490454227223754</v>
      </c>
    </row>
    <row r="34" spans="1:23" s="2" customFormat="1" x14ac:dyDescent="0.45">
      <c r="A34" s="2" t="s">
        <v>71</v>
      </c>
      <c r="B34" s="2" t="s">
        <v>34</v>
      </c>
      <c r="C34" s="2" t="s">
        <v>33</v>
      </c>
      <c r="D34" s="2">
        <f>SUMIFS('ASETTW Untruncated'!D:D,'ASETTW Untruncated'!$A:$A,$A34,'ASETTW Untruncated'!$B:$B,$B34,'ASETTW Untruncated'!$C:$C,$C34)</f>
        <v>1.6020153381554065</v>
      </c>
      <c r="E34" s="2">
        <f>SUMIFS('ASETTW Untruncated'!E:E,'ASETTW Untruncated'!$A:$A,$A34,'ASETTW Untruncated'!$B:$B,$B34,'ASETTW Untruncated'!$C:$C,$C34)</f>
        <v>1.4600457152519759</v>
      </c>
      <c r="F34" s="2">
        <f>SUMIFS('ASETTW Untruncated'!F:F,'ASETTW Untruncated'!$A:$A,$A34,'ASETTW Untruncated'!$B:$B,$B34,'ASETTW Untruncated'!$C:$C,$C34)</f>
        <v>1.4622958699749116</v>
      </c>
      <c r="G34" s="2">
        <f>SUMIFS('ASETTW Untruncated'!G:G,'ASETTW Untruncated'!$A:$A,$A34,'ASETTW Untruncated'!$B:$B,$B34,'ASETTW Untruncated'!$C:$C,$C34)</f>
        <v>1.4196975134623406</v>
      </c>
      <c r="H34" s="2">
        <f>SUMIFS('ASETTW Untruncated'!H:H,'ASETTW Untruncated'!$A:$A,$A34,'ASETTW Untruncated'!$B:$B,$B34,'ASETTW Untruncated'!$C:$C,$C34)</f>
        <v>1.4932604876261291</v>
      </c>
      <c r="I34" s="2">
        <f>SUMIFS('ASETTW Untruncated'!I:I,'ASETTW Untruncated'!$A:$A,$A34,'ASETTW Untruncated'!$B:$B,$B34,'ASETTW Untruncated'!$C:$C,$C34)</f>
        <v>1.3776654033141198</v>
      </c>
      <c r="J34" s="2">
        <f>SUMIFS('ASETTW Untruncated'!J:J,'ASETTW Untruncated'!$A:$A,$A34,'ASETTW Untruncated'!$B:$B,$B34,'ASETTW Untruncated'!$C:$C,$C34)</f>
        <v>1.3738721917602623</v>
      </c>
      <c r="K34" s="2">
        <f>SUMIFS('ASETTW Untruncated'!K:K,'ASETTW Untruncated'!$A:$A,$A34,'ASETTW Untruncated'!$B:$B,$B34,'ASETTW Untruncated'!$C:$C,$C34)</f>
        <v>1.3479513423121638</v>
      </c>
      <c r="L34" s="2">
        <f>SUMIFS('ASETTW Untruncated'!L:L,'ASETTW Untruncated'!$A:$A,$A34,'ASETTW Untruncated'!$B:$B,$B34,'ASETTW Untruncated'!$C:$C,$C34)</f>
        <v>1.4044055066526475</v>
      </c>
      <c r="M34" s="2">
        <f>SUMIFS('ASETTW Untruncated'!M:M,'ASETTW Untruncated'!$A:$A,$A34,'ASETTW Untruncated'!$B:$B,$B34,'ASETTW Untruncated'!$C:$C,$C34)</f>
        <v>1.3148692704173264</v>
      </c>
      <c r="N34" s="2">
        <f>SUMIFS('ASETTW Untruncated'!N:N,'ASETTW Untruncated'!$A:$A,$A34,'ASETTW Untruncated'!$B:$B,$B34,'ASETTW Untruncated'!$C:$C,$C34)</f>
        <v>1.303498522426761</v>
      </c>
      <c r="O34" s="2">
        <f>SUMIFS('ASETTW Untruncated'!O:O,'ASETTW Untruncated'!$A:$A,$A34,'ASETTW Untruncated'!$B:$B,$B34,'ASETTW Untruncated'!$C:$C,$C34)</f>
        <v>1.2935722483740015</v>
      </c>
      <c r="P34" s="2">
        <f>SUMIFS('ASETTW Untruncated'!P:P,'ASETTW Untruncated'!$A:$A,$A34,'ASETTW Untruncated'!$B:$B,$B34,'ASETTW Untruncated'!$C:$C,$C34)</f>
        <v>1.3346784367298798</v>
      </c>
      <c r="Q34" s="2">
        <f>SUMIFS('ASETTW Untruncated'!Q:Q,'ASETTW Untruncated'!$A:$A,$A34,'ASETTW Untruncated'!$B:$B,$B34,'ASETTW Untruncated'!$C:$C,$C34)</f>
        <v>1.2608025635920459</v>
      </c>
      <c r="R34" s="2">
        <f>SUMIFS('ASETTW Untruncated'!R:R,'ASETTW Untruncated'!$A:$A,$A34,'ASETTW Untruncated'!$B:$B,$B34,'ASETTW Untruncated'!$C:$C,$C34)</f>
        <v>1.2470551522761708</v>
      </c>
      <c r="S34" s="2">
        <f>SUMIFS('ASETTW Untruncated'!S:S,'ASETTW Untruncated'!$A:$A,$A34,'ASETTW Untruncated'!$B:$B,$B34,'ASETTW Untruncated'!$C:$C,$C34)</f>
        <v>1.2461473855381482</v>
      </c>
      <c r="T34" s="2">
        <f>SUMIFS('ASETTW Untruncated'!T:T,'ASETTW Untruncated'!$A:$A,$A34,'ASETTW Untruncated'!$B:$B,$B34,'ASETTW Untruncated'!$C:$C,$C34)</f>
        <v>1.2730304936126937</v>
      </c>
      <c r="U34" s="2">
        <f>SUMIFS('ASETTW Untruncated'!U:U,'ASETTW Untruncated'!$A:$A,$A34,'ASETTW Untruncated'!$B:$B,$B34,'ASETTW Untruncated'!$C:$C,$C34)</f>
        <v>1.2146608155020491</v>
      </c>
      <c r="V34" s="2">
        <f>SUMIFS('ASETTW Untruncated'!V:V,'ASETTW Untruncated'!$A:$A,$A34,'ASETTW Untruncated'!$B:$B,$B34,'ASETTW Untruncated'!$C:$C,$C34)</f>
        <v>1.1970097938057489</v>
      </c>
      <c r="W34" s="2">
        <f>SUMIFS('ASETTW Untruncated'!W:W,'ASETTW Untruncated'!$A:$A,$A34,'ASETTW Untruncated'!$B:$B,$B34,'ASETTW Untruncated'!$C:$C,$C34)</f>
        <v>1.2053024764502243</v>
      </c>
    </row>
    <row r="35" spans="1:23" x14ac:dyDescent="0.45">
      <c r="A35" t="s">
        <v>157</v>
      </c>
      <c r="B35" t="s">
        <v>232</v>
      </c>
      <c r="C35" t="s">
        <v>133</v>
      </c>
      <c r="D35">
        <f>SUMIFS('ASETTW Untruncated'!D:D,'ASETTW Untruncated'!$A:$A,$A35,'ASETTW Untruncated'!$B:$B,$B35,'ASETTW Untruncated'!$C:$C,$C35)</f>
        <v>1.1095241337963824</v>
      </c>
      <c r="E35">
        <f>SUMIFS('ASETTW Untruncated'!E:E,'ASETTW Untruncated'!$A:$A,$A35,'ASETTW Untruncated'!$B:$B,$B35,'ASETTW Untruncated'!$C:$C,$C35)</f>
        <v>1.1051190231111132</v>
      </c>
      <c r="F35">
        <f>SUMIFS('ASETTW Untruncated'!F:F,'ASETTW Untruncated'!$A:$A,$A35,'ASETTW Untruncated'!$B:$B,$B35,'ASETTW Untruncated'!$C:$C,$C35)</f>
        <v>1.0994217280783747</v>
      </c>
      <c r="G35">
        <f>SUMIFS('ASETTW Untruncated'!G:G,'ASETTW Untruncated'!$A:$A,$A35,'ASETTW Untruncated'!$B:$B,$B35,'ASETTW Untruncated'!$C:$C,$C35)</f>
        <v>1.1256304509967727</v>
      </c>
      <c r="H35">
        <f>SUMIFS('ASETTW Untruncated'!H:H,'ASETTW Untruncated'!$A:$A,$A35,'ASETTW Untruncated'!$B:$B,$B35,'ASETTW Untruncated'!$C:$C,$C35)</f>
        <v>1.0491388534481916</v>
      </c>
      <c r="I35">
        <f>SUMIFS('ASETTW Untruncated'!I:I,'ASETTW Untruncated'!$A:$A,$A35,'ASETTW Untruncated'!$B:$B,$B35,'ASETTW Untruncated'!$C:$C,$C35)</f>
        <v>1.0489049575406182</v>
      </c>
      <c r="J35">
        <f>SUMIFS('ASETTW Untruncated'!J:J,'ASETTW Untruncated'!$A:$A,$A35,'ASETTW Untruncated'!$B:$B,$B35,'ASETTW Untruncated'!$C:$C,$C35)</f>
        <v>1.0455074132263367</v>
      </c>
      <c r="K35">
        <f>SUMIFS('ASETTW Untruncated'!K:K,'ASETTW Untruncated'!$A:$A,$A35,'ASETTW Untruncated'!$B:$B,$B35,'ASETTW Untruncated'!$C:$C,$C35)</f>
        <v>1.0724980404992155</v>
      </c>
      <c r="L35">
        <f>SUMIFS('ASETTW Untruncated'!L:L,'ASETTW Untruncated'!$A:$A,$A35,'ASETTW Untruncated'!$B:$B,$B35,'ASETTW Untruncated'!$C:$C,$C35)</f>
        <v>1</v>
      </c>
      <c r="M35">
        <f>SUMIFS('ASETTW Untruncated'!M:M,'ASETTW Untruncated'!$A:$A,$A35,'ASETTW Untruncated'!$B:$B,$B35,'ASETTW Untruncated'!$C:$C,$C35)</f>
        <v>1.0040725408809243</v>
      </c>
      <c r="N35">
        <f>SUMIFS('ASETTW Untruncated'!N:N,'ASETTW Untruncated'!$A:$A,$A35,'ASETTW Untruncated'!$B:$B,$B35,'ASETTW Untruncated'!$C:$C,$C35)</f>
        <v>1</v>
      </c>
      <c r="O35">
        <f>SUMIFS('ASETTW Untruncated'!O:O,'ASETTW Untruncated'!$A:$A,$A35,'ASETTW Untruncated'!$B:$B,$B35,'ASETTW Untruncated'!$C:$C,$C35)</f>
        <v>1.0296485145233103</v>
      </c>
      <c r="P35">
        <f>SUMIFS('ASETTW Untruncated'!P:P,'ASETTW Untruncated'!$A:$A,$A35,'ASETTW Untruncated'!$B:$B,$B35,'ASETTW Untruncated'!$C:$C,$C35)</f>
        <v>0.96269763815310616</v>
      </c>
      <c r="Q35">
        <f>SUMIFS('ASETTW Untruncated'!Q:Q,'ASETTW Untruncated'!$A:$A,$A35,'ASETTW Untruncated'!$B:$B,$B35,'ASETTW Untruncated'!$C:$C,$C35)</f>
        <v>0.96880209504264181</v>
      </c>
      <c r="R35">
        <f>SUMIFS('ASETTW Untruncated'!R:R,'ASETTW Untruncated'!$A:$A,$A35,'ASETTW Untruncated'!$B:$B,$B35,'ASETTW Untruncated'!$C:$C,$C35)</f>
        <v>0.96470853772653919</v>
      </c>
      <c r="S35">
        <f>SUMIFS('ASETTW Untruncated'!S:S,'ASETTW Untruncated'!$A:$A,$A35,'ASETTW Untruncated'!$B:$B,$B35,'ASETTW Untruncated'!$C:$C,$C35)</f>
        <v>0.99532489787386624</v>
      </c>
      <c r="T35">
        <f>SUMIFS('ASETTW Untruncated'!T:T,'ASETTW Untruncated'!$A:$A,$A35,'ASETTW Untruncated'!$B:$B,$B35,'ASETTW Untruncated'!$C:$C,$C35)</f>
        <v>0.92599480695640624</v>
      </c>
      <c r="U35">
        <f>SUMIFS('ASETTW Untruncated'!U:U,'ASETTW Untruncated'!$A:$A,$A35,'ASETTW Untruncated'!$B:$B,$B35,'ASETTW Untruncated'!$C:$C,$C35)</f>
        <v>0.9362482337451663</v>
      </c>
      <c r="V35">
        <f>SUMIFS('ASETTW Untruncated'!V:V,'ASETTW Untruncated'!$A:$A,$A35,'ASETTW Untruncated'!$B:$B,$B35,'ASETTW Untruncated'!$C:$C,$C35)</f>
        <v>0.93076028648280729</v>
      </c>
      <c r="W35">
        <f>SUMIFS('ASETTW Untruncated'!W:W,'ASETTW Untruncated'!$A:$A,$A35,'ASETTW Untruncated'!$B:$B,$B35,'ASETTW Untruncated'!$C:$C,$C35)</f>
        <v>0.9635020781238991</v>
      </c>
    </row>
    <row r="36" spans="1:23" s="2" customFormat="1" x14ac:dyDescent="0.45">
      <c r="A36" s="2" t="s">
        <v>158</v>
      </c>
      <c r="B36" s="2" t="s">
        <v>34</v>
      </c>
      <c r="C36" s="2" t="s">
        <v>45</v>
      </c>
      <c r="D36" s="2">
        <f>SUMIFS('ASETTW Untruncated'!D:D,'ASETTW Untruncated'!$A:$A,$A36,'ASETTW Untruncated'!$B:$B,$B36,'ASETTW Untruncated'!$C:$C,$C36)</f>
        <v>1.4249166268611444</v>
      </c>
      <c r="E36" s="2">
        <f>SUMIFS('ASETTW Untruncated'!E:E,'ASETTW Untruncated'!$A:$A,$A36,'ASETTW Untruncated'!$B:$B,$B36,'ASETTW Untruncated'!$C:$C,$C36)</f>
        <v>1.436484189879994</v>
      </c>
      <c r="F36" s="2">
        <f>SUMIFS('ASETTW Untruncated'!F:F,'ASETTW Untruncated'!$A:$A,$A36,'ASETTW Untruncated'!$B:$B,$B36,'ASETTW Untruncated'!$C:$C,$C36)</f>
        <v>1.4046464225295354</v>
      </c>
      <c r="G36" s="2">
        <f>SUMIFS('ASETTW Untruncated'!G:G,'ASETTW Untruncated'!$A:$A,$A36,'ASETTW Untruncated'!$B:$B,$B36,'ASETTW Untruncated'!$C:$C,$C36)</f>
        <v>1.4618263181556199</v>
      </c>
      <c r="H36" s="2">
        <f>SUMIFS('ASETTW Untruncated'!H:H,'ASETTW Untruncated'!$A:$A,$A36,'ASETTW Untruncated'!$B:$B,$B36,'ASETTW Untruncated'!$C:$C,$C36)</f>
        <v>1.3614700753579101</v>
      </c>
      <c r="I36" s="2">
        <f>SUMIFS('ASETTW Untruncated'!I:I,'ASETTW Untruncated'!$A:$A,$A36,'ASETTW Untruncated'!$B:$B,$B36,'ASETTW Untruncated'!$C:$C,$C36)</f>
        <v>1.3746570305197812</v>
      </c>
      <c r="J36" s="2">
        <f>SUMIFS('ASETTW Untruncated'!J:J,'ASETTW Untruncated'!$A:$A,$A36,'ASETTW Untruncated'!$B:$B,$B36,'ASETTW Untruncated'!$C:$C,$C36)</f>
        <v>1.3476023988954036</v>
      </c>
      <c r="K36" s="2">
        <f>SUMIFS('ASETTW Untruncated'!K:K,'ASETTW Untruncated'!$A:$A,$A36,'ASETTW Untruncated'!$B:$B,$B36,'ASETTW Untruncated'!$C:$C,$C36)</f>
        <v>1.4045988276376711</v>
      </c>
      <c r="L36" s="2">
        <f>SUMIFS('ASETTW Untruncated'!L:L,'ASETTW Untruncated'!$A:$A,$A36,'ASETTW Untruncated'!$B:$B,$B36,'ASETTW Untruncated'!$C:$C,$C36)</f>
        <v>1.294064281695237</v>
      </c>
      <c r="M36" s="2">
        <f>SUMIFS('ASETTW Untruncated'!M:M,'ASETTW Untruncated'!$A:$A,$A36,'ASETTW Untruncated'!$B:$B,$B36,'ASETTW Untruncated'!$C:$C,$C36)</f>
        <v>1.3121146448829692</v>
      </c>
      <c r="N36" s="2">
        <f>SUMIFS('ASETTW Untruncated'!N:N,'ASETTW Untruncated'!$A:$A,$A36,'ASETTW Untruncated'!$B:$B,$B36,'ASETTW Untruncated'!$C:$C,$C36)</f>
        <v>1.2857260111661046</v>
      </c>
      <c r="O36" s="2">
        <f>SUMIFS('ASETTW Untruncated'!O:O,'ASETTW Untruncated'!$A:$A,$A36,'ASETTW Untruncated'!$B:$B,$B36,'ASETTW Untruncated'!$C:$C,$C36)</f>
        <v>1.344707715568207</v>
      </c>
      <c r="P36" s="2">
        <f>SUMIFS('ASETTW Untruncated'!P:P,'ASETTW Untruncated'!$A:$A,$A36,'ASETTW Untruncated'!$B:$B,$B36,'ASETTW Untruncated'!$C:$C,$C36)</f>
        <v>1.2470204487412742</v>
      </c>
      <c r="Q36" s="2">
        <f>SUMIFS('ASETTW Untruncated'!Q:Q,'ASETTW Untruncated'!$A:$A,$A36,'ASETTW Untruncated'!$B:$B,$B36,'ASETTW Untruncated'!$C:$C,$C36)</f>
        <v>1.2703651204601394</v>
      </c>
      <c r="R36" s="2">
        <f>SUMIFS('ASETTW Untruncated'!R:R,'ASETTW Untruncated'!$A:$A,$A36,'ASETTW Untruncated'!$B:$B,$B36,'ASETTW Untruncated'!$C:$C,$C36)</f>
        <v>1.2442124342749041</v>
      </c>
      <c r="S36" s="2">
        <f>SUMIFS('ASETTW Untruncated'!S:S,'ASETTW Untruncated'!$A:$A,$A36,'ASETTW Untruncated'!$B:$B,$B36,'ASETTW Untruncated'!$C:$C,$C36)</f>
        <v>1.3053336135752001</v>
      </c>
      <c r="T36" s="2">
        <f>SUMIFS('ASETTW Untruncated'!T:T,'ASETTW Untruncated'!$A:$A,$A36,'ASETTW Untruncated'!$B:$B,$B36,'ASETTW Untruncated'!$C:$C,$C36)</f>
        <v>1.1974068004984757</v>
      </c>
      <c r="U36" s="2">
        <f>SUMIFS('ASETTW Untruncated'!U:U,'ASETTW Untruncated'!$A:$A,$A36,'ASETTW Untruncated'!$B:$B,$B36,'ASETTW Untruncated'!$C:$C,$C36)</f>
        <v>1.2237173972611439</v>
      </c>
      <c r="V36" s="2">
        <f>SUMIFS('ASETTW Untruncated'!V:V,'ASETTW Untruncated'!$A:$A,$A36,'ASETTW Untruncated'!$B:$B,$B36,'ASETTW Untruncated'!$C:$C,$C36)</f>
        <v>1.1983867650669511</v>
      </c>
      <c r="W36" s="2">
        <f>SUMIFS('ASETTW Untruncated'!W:W,'ASETTW Untruncated'!$A:$A,$A36,'ASETTW Untruncated'!$B:$B,$B36,'ASETTW Untruncated'!$C:$C,$C36)</f>
        <v>1.2593676052823313</v>
      </c>
    </row>
    <row r="37" spans="1:23" s="2" customFormat="1" x14ac:dyDescent="0.45">
      <c r="A37" s="2" t="s">
        <v>36</v>
      </c>
      <c r="B37" s="2" t="s">
        <v>34</v>
      </c>
      <c r="C37" s="2" t="s">
        <v>45</v>
      </c>
      <c r="D37" s="2">
        <f>SUMIFS('ASETTW Untruncated'!D:D,'ASETTW Untruncated'!$A:$A,$A37,'ASETTW Untruncated'!$B:$B,$B37,'ASETTW Untruncated'!$C:$C,$C37)</f>
        <v>1.4433354746246345</v>
      </c>
      <c r="E37" s="2">
        <f>SUMIFS('ASETTW Untruncated'!E:E,'ASETTW Untruncated'!$A:$A,$A37,'ASETTW Untruncated'!$B:$B,$B37,'ASETTW Untruncated'!$C:$C,$C37)</f>
        <v>1.4439842421593558</v>
      </c>
      <c r="F37" s="2">
        <f>SUMIFS('ASETTW Untruncated'!F:F,'ASETTW Untruncated'!$A:$A,$A37,'ASETTW Untruncated'!$B:$B,$B37,'ASETTW Untruncated'!$C:$C,$C37)</f>
        <v>1.4008803042438693</v>
      </c>
      <c r="G37" s="2">
        <f>SUMIFS('ASETTW Untruncated'!G:G,'ASETTW Untruncated'!$A:$A,$A37,'ASETTW Untruncated'!$B:$B,$B37,'ASETTW Untruncated'!$C:$C,$C37)</f>
        <v>1.4572762024488608</v>
      </c>
      <c r="H37" s="2">
        <f>SUMIFS('ASETTW Untruncated'!H:H,'ASETTW Untruncated'!$A:$A,$A37,'ASETTW Untruncated'!$B:$B,$B37,'ASETTW Untruncated'!$C:$C,$C37)</f>
        <v>1.3692145493725751</v>
      </c>
      <c r="I37" s="2">
        <f>SUMIFS('ASETTW Untruncated'!I:I,'ASETTW Untruncated'!$A:$A,$A37,'ASETTW Untruncated'!$B:$B,$B37,'ASETTW Untruncated'!$C:$C,$C37)</f>
        <v>1.3773311081812407</v>
      </c>
      <c r="J37" s="2">
        <f>SUMIFS('ASETTW Untruncated'!J:J,'ASETTW Untruncated'!$A:$A,$A37,'ASETTW Untruncated'!$B:$B,$B37,'ASETTW Untruncated'!$C:$C,$C37)</f>
        <v>1.3361849042777061</v>
      </c>
      <c r="K37" s="2">
        <f>SUMIFS('ASETTW Untruncated'!K:K,'ASETTW Untruncated'!$A:$A,$A37,'ASETTW Untruncated'!$B:$B,$B37,'ASETTW Untruncated'!$C:$C,$C37)</f>
        <v>1.3945131713820924</v>
      </c>
      <c r="L37" s="2">
        <f>SUMIFS('ASETTW Untruncated'!L:L,'ASETTW Untruncated'!$A:$A,$A37,'ASETTW Untruncated'!$B:$B,$B37,'ASETTW Untruncated'!$C:$C,$C37)</f>
        <v>1.3001752584143156</v>
      </c>
      <c r="M37" s="2">
        <f>SUMIFS('ASETTW Untruncated'!M:M,'ASETTW Untruncated'!$A:$A,$A37,'ASETTW Untruncated'!$B:$B,$B37,'ASETTW Untruncated'!$C:$C,$C37)</f>
        <v>1.3146610097784885</v>
      </c>
      <c r="N37" s="2">
        <f>SUMIFS('ASETTW Untruncated'!N:N,'ASETTW Untruncated'!$A:$A,$A37,'ASETTW Untruncated'!$B:$B,$B37,'ASETTW Untruncated'!$C:$C,$C37)</f>
        <v>1.2766081099113209</v>
      </c>
      <c r="O37" s="2">
        <f>SUMIFS('ASETTW Untruncated'!O:O,'ASETTW Untruncated'!$A:$A,$A37,'ASETTW Untruncated'!$B:$B,$B37,'ASETTW Untruncated'!$C:$C,$C37)</f>
        <v>1.3356184505079709</v>
      </c>
      <c r="P37" s="2">
        <f>SUMIFS('ASETTW Untruncated'!P:P,'ASETTW Untruncated'!$A:$A,$A37,'ASETTW Untruncated'!$B:$B,$B37,'ASETTW Untruncated'!$C:$C,$C37)</f>
        <v>1.2555203680916747</v>
      </c>
      <c r="Q37" s="2">
        <f>SUMIFS('ASETTW Untruncated'!Q:Q,'ASETTW Untruncated'!$A:$A,$A37,'ASETTW Untruncated'!$B:$B,$B37,'ASETTW Untruncated'!$C:$C,$C37)</f>
        <v>1.2723929168970007</v>
      </c>
      <c r="R37" s="2">
        <f>SUMIFS('ASETTW Untruncated'!R:R,'ASETTW Untruncated'!$A:$A,$A37,'ASETTW Untruncated'!$B:$B,$B37,'ASETTW Untruncated'!$C:$C,$C37)</f>
        <v>1.2369358339922132</v>
      </c>
      <c r="S37" s="2">
        <f>SUMIFS('ASETTW Untruncated'!S:S,'ASETTW Untruncated'!$A:$A,$A37,'ASETTW Untruncated'!$B:$B,$B37,'ASETTW Untruncated'!$C:$C,$C37)</f>
        <v>1.2964147727632513</v>
      </c>
      <c r="T37" s="2">
        <f>SUMIFS('ASETTW Untruncated'!T:T,'ASETTW Untruncated'!$A:$A,$A37,'ASETTW Untruncated'!$B:$B,$B37,'ASETTW Untruncated'!$C:$C,$C37)</f>
        <v>1.206781974200813</v>
      </c>
      <c r="U37" s="2">
        <f>SUMIFS('ASETTW Untruncated'!U:U,'ASETTW Untruncated'!$A:$A,$A37,'ASETTW Untruncated'!$B:$B,$B37,'ASETTW Untruncated'!$C:$C,$C37)</f>
        <v>1.225451474761329</v>
      </c>
      <c r="V37" s="2">
        <f>SUMIFS('ASETTW Untruncated'!V:V,'ASETTW Untruncated'!$A:$A,$A37,'ASETTW Untruncated'!$B:$B,$B37,'ASETTW Untruncated'!$C:$C,$C37)</f>
        <v>1.1926894232555481</v>
      </c>
      <c r="W37" s="2">
        <f>SUMIFS('ASETTW Untruncated'!W:W,'ASETTW Untruncated'!$A:$A,$A37,'ASETTW Untruncated'!$B:$B,$B37,'ASETTW Untruncated'!$C:$C,$C37)</f>
        <v>1.2517133474065181</v>
      </c>
    </row>
    <row r="38" spans="1:23" s="2" customFormat="1" x14ac:dyDescent="0.45">
      <c r="A38" s="2" t="s">
        <v>147</v>
      </c>
      <c r="B38" s="2" t="s">
        <v>17</v>
      </c>
      <c r="C38" s="2" t="s">
        <v>45</v>
      </c>
      <c r="D38" s="2">
        <f>SUMIFS('ASETTW Untruncated'!D:D,'ASETTW Untruncated'!$A:$A,$A38,'ASETTW Untruncated'!$B:$B,$B38,'ASETTW Untruncated'!$C:$C,$C38)</f>
        <v>1.4626246571553758</v>
      </c>
      <c r="E38" s="2">
        <f>SUMIFS('ASETTW Untruncated'!E:E,'ASETTW Untruncated'!$A:$A,$A38,'ASETTW Untruncated'!$B:$B,$B38,'ASETTW Untruncated'!$C:$C,$C38)</f>
        <v>1.4363982318842146</v>
      </c>
      <c r="F38" s="2">
        <f>SUMIFS('ASETTW Untruncated'!F:F,'ASETTW Untruncated'!$A:$A,$A38,'ASETTW Untruncated'!$B:$B,$B38,'ASETTW Untruncated'!$C:$C,$C38)</f>
        <v>1.4008229201882219</v>
      </c>
      <c r="G38" s="2">
        <f>SUMIFS('ASETTW Untruncated'!G:G,'ASETTW Untruncated'!$A:$A,$A38,'ASETTW Untruncated'!$B:$B,$B38,'ASETTW Untruncated'!$C:$C,$C38)</f>
        <v>1.4359619291028416</v>
      </c>
      <c r="H38" s="2">
        <f>SUMIFS('ASETTW Untruncated'!H:H,'ASETTW Untruncated'!$A:$A,$A38,'ASETTW Untruncated'!$B:$B,$B38,'ASETTW Untruncated'!$C:$C,$C38)</f>
        <v>1.3687193291539597</v>
      </c>
      <c r="I38" s="2">
        <f>SUMIFS('ASETTW Untruncated'!I:I,'ASETTW Untruncated'!$A:$A,$A38,'ASETTW Untruncated'!$B:$B,$B38,'ASETTW Untruncated'!$C:$C,$C38)</f>
        <v>1.369868932613693</v>
      </c>
      <c r="J38" s="2">
        <f>SUMIFS('ASETTW Untruncated'!J:J,'ASETTW Untruncated'!$A:$A,$A38,'ASETTW Untruncated'!$B:$B,$B38,'ASETTW Untruncated'!$C:$C,$C38)</f>
        <v>1.3227575731850325</v>
      </c>
      <c r="K38" s="2">
        <f>SUMIFS('ASETTW Untruncated'!K:K,'ASETTW Untruncated'!$A:$A,$A38,'ASETTW Untruncated'!$B:$B,$B38,'ASETTW Untruncated'!$C:$C,$C38)</f>
        <v>1.3748964300983209</v>
      </c>
      <c r="L38" s="2">
        <f>SUMIFS('ASETTW Untruncated'!L:L,'ASETTW Untruncated'!$A:$A,$A38,'ASETTW Untruncated'!$B:$B,$B38,'ASETTW Untruncated'!$C:$C,$C38)</f>
        <v>1.3003422999056411</v>
      </c>
      <c r="M38" s="2">
        <f>SUMIFS('ASETTW Untruncated'!M:M,'ASETTW Untruncated'!$A:$A,$A38,'ASETTW Untruncated'!$B:$B,$B38,'ASETTW Untruncated'!$C:$C,$C38)</f>
        <v>1.3093559688819685</v>
      </c>
      <c r="N38" s="2">
        <f>SUMIFS('ASETTW Untruncated'!N:N,'ASETTW Untruncated'!$A:$A,$A38,'ASETTW Untruncated'!$B:$B,$B38,'ASETTW Untruncated'!$C:$C,$C38)</f>
        <v>1.2646027872180061</v>
      </c>
      <c r="O38" s="2">
        <f>SUMIFS('ASETTW Untruncated'!O:O,'ASETTW Untruncated'!$A:$A,$A38,'ASETTW Untruncated'!$B:$B,$B38,'ASETTW Untruncated'!$C:$C,$C38)</f>
        <v>1.3183621072639962</v>
      </c>
      <c r="P38" s="2">
        <f>SUMIFS('ASETTW Untruncated'!P:P,'ASETTW Untruncated'!$A:$A,$A38,'ASETTW Untruncated'!$B:$B,$B38,'ASETTW Untruncated'!$C:$C,$C38)</f>
        <v>1.2449713038213819</v>
      </c>
      <c r="Q38" s="2">
        <f>SUMIFS('ASETTW Untruncated'!Q:Q,'ASETTW Untruncated'!$A:$A,$A38,'ASETTW Untruncated'!$B:$B,$B38,'ASETTW Untruncated'!$C:$C,$C38)</f>
        <v>1.2611091286688758</v>
      </c>
      <c r="R38" s="2">
        <f>SUMIFS('ASETTW Untruncated'!R:R,'ASETTW Untruncated'!$A:$A,$A38,'ASETTW Untruncated'!$B:$B,$B38,'ASETTW Untruncated'!$C:$C,$C38)</f>
        <v>1.2172853775936672</v>
      </c>
      <c r="S38" s="2">
        <f>SUMIFS('ASETTW Untruncated'!S:S,'ASETTW Untruncated'!$A:$A,$A38,'ASETTW Untruncated'!$B:$B,$B38,'ASETTW Untruncated'!$C:$C,$C38)</f>
        <v>1.2734971302621285</v>
      </c>
      <c r="T38" s="2">
        <f>SUMIFS('ASETTW Untruncated'!T:T,'ASETTW Untruncated'!$A:$A,$A38,'ASETTW Untruncated'!$B:$B,$B38,'ASETTW Untruncated'!$C:$C,$C38)</f>
        <v>1.195556002018811</v>
      </c>
      <c r="U38" s="2">
        <f>SUMIFS('ASETTW Untruncated'!U:U,'ASETTW Untruncated'!$A:$A,$A38,'ASETTW Untruncated'!$B:$B,$B38,'ASETTW Untruncated'!$C:$C,$C38)</f>
        <v>1.2154442227017188</v>
      </c>
      <c r="V38" s="2">
        <f>SUMIFS('ASETTW Untruncated'!V:V,'ASETTW Untruncated'!$A:$A,$A38,'ASETTW Untruncated'!$B:$B,$B38,'ASETTW Untruncated'!$C:$C,$C38)</f>
        <v>1.1738785173926012</v>
      </c>
      <c r="W38" s="2">
        <f>SUMIFS('ASETTW Untruncated'!W:W,'ASETTW Untruncated'!$A:$A,$A38,'ASETTW Untruncated'!$B:$B,$B38,'ASETTW Untruncated'!$C:$C,$C38)</f>
        <v>1.2306499381107285</v>
      </c>
    </row>
    <row r="39" spans="1:23" s="2" customFormat="1" x14ac:dyDescent="0.45">
      <c r="A39" s="2" t="s">
        <v>160</v>
      </c>
      <c r="B39" s="2" t="s">
        <v>17</v>
      </c>
      <c r="C39" s="2" t="s">
        <v>45</v>
      </c>
      <c r="D39" s="2">
        <f>SUMIFS('ASETTW Untruncated'!D:D,'ASETTW Untruncated'!$A:$A,$A39,'ASETTW Untruncated'!$B:$B,$B39,'ASETTW Untruncated'!$C:$C,$C39)</f>
        <v>1.47241152955638</v>
      </c>
      <c r="E39" s="2">
        <f>SUMIFS('ASETTW Untruncated'!E:E,'ASETTW Untruncated'!$A:$A,$A39,'ASETTW Untruncated'!$B:$B,$B39,'ASETTW Untruncated'!$C:$C,$C39)</f>
        <v>1.4988941405903995</v>
      </c>
      <c r="F39" s="2">
        <f>SUMIFS('ASETTW Untruncated'!F:F,'ASETTW Untruncated'!$A:$A,$A39,'ASETTW Untruncated'!$B:$B,$B39,'ASETTW Untruncated'!$C:$C,$C39)</f>
        <v>1.4707791251756983</v>
      </c>
      <c r="G39" s="2">
        <f>SUMIFS('ASETTW Untruncated'!G:G,'ASETTW Untruncated'!$A:$A,$A39,'ASETTW Untruncated'!$B:$B,$B39,'ASETTW Untruncated'!$C:$C,$C39)</f>
        <v>1.5375033946452739</v>
      </c>
      <c r="H39" s="2">
        <f>SUMIFS('ASETTW Untruncated'!H:H,'ASETTW Untruncated'!$A:$A,$A39,'ASETTW Untruncated'!$B:$B,$B39,'ASETTW Untruncated'!$C:$C,$C39)</f>
        <v>1.4070797024918533</v>
      </c>
      <c r="I39" s="2">
        <f>SUMIFS('ASETTW Untruncated'!I:I,'ASETTW Untruncated'!$A:$A,$A39,'ASETTW Untruncated'!$B:$B,$B39,'ASETTW Untruncated'!$C:$C,$C39)</f>
        <v>1.434450420107874</v>
      </c>
      <c r="J39" s="2">
        <f>SUMIFS('ASETTW Untruncated'!J:J,'ASETTW Untruncated'!$A:$A,$A39,'ASETTW Untruncated'!$B:$B,$B39,'ASETTW Untruncated'!$C:$C,$C39)</f>
        <v>1.4098959390378658</v>
      </c>
      <c r="K39" s="2">
        <f>SUMIFS('ASETTW Untruncated'!K:K,'ASETTW Untruncated'!$A:$A,$A39,'ASETTW Untruncated'!$B:$B,$B39,'ASETTW Untruncated'!$C:$C,$C39)</f>
        <v>1.4749178058646892</v>
      </c>
      <c r="L39" s="2">
        <f>SUMIFS('ASETTW Untruncated'!L:L,'ASETTW Untruncated'!$A:$A,$A39,'ASETTW Untruncated'!$B:$B,$B39,'ASETTW Untruncated'!$C:$C,$C39)</f>
        <v>1.342628476746663</v>
      </c>
      <c r="M39" s="2">
        <f>SUMIFS('ASETTW Untruncated'!M:M,'ASETTW Untruncated'!$A:$A,$A39,'ASETTW Untruncated'!$B:$B,$B39,'ASETTW Untruncated'!$C:$C,$C39)</f>
        <v>1.3745279022303682</v>
      </c>
      <c r="N39" s="2">
        <f>SUMIFS('ASETTW Untruncated'!N:N,'ASETTW Untruncated'!$A:$A,$A39,'ASETTW Untruncated'!$B:$B,$B39,'ASETTW Untruncated'!$C:$C,$C39)</f>
        <v>1.3503751345325998</v>
      </c>
      <c r="O39" s="2">
        <f>SUMIFS('ASETTW Untruncated'!O:O,'ASETTW Untruncated'!$A:$A,$A39,'ASETTW Untruncated'!$B:$B,$B39,'ASETTW Untruncated'!$C:$C,$C39)</f>
        <v>1.4163079957358569</v>
      </c>
      <c r="P39" s="2">
        <f>SUMIFS('ASETTW Untruncated'!P:P,'ASETTW Untruncated'!$A:$A,$A39,'ASETTW Untruncated'!$B:$B,$B39,'ASETTW Untruncated'!$C:$C,$C39)</f>
        <v>1.2867756094140708</v>
      </c>
      <c r="Q39" s="2">
        <f>SUMIFS('ASETTW Untruncated'!Q:Q,'ASETTW Untruncated'!$A:$A,$A39,'ASETTW Untruncated'!$B:$B,$B39,'ASETTW Untruncated'!$C:$C,$C39)</f>
        <v>1.3288077015331645</v>
      </c>
      <c r="R39" s="2">
        <f>SUMIFS('ASETTW Untruncated'!R:R,'ASETTW Untruncated'!$A:$A,$A39,'ASETTW Untruncated'!$B:$B,$B39,'ASETTW Untruncated'!$C:$C,$C39)</f>
        <v>1.2995013195254554</v>
      </c>
      <c r="S39" s="2">
        <f>SUMIFS('ASETTW Untruncated'!S:S,'ASETTW Untruncated'!$A:$A,$A39,'ASETTW Untruncated'!$B:$B,$B39,'ASETTW Untruncated'!$C:$C,$C39)</f>
        <v>1.3709425492045666</v>
      </c>
      <c r="T39" s="2">
        <f>SUMIFS('ASETTW Untruncated'!T:T,'ASETTW Untruncated'!$A:$A,$A39,'ASETTW Untruncated'!$B:$B,$B39,'ASETTW Untruncated'!$C:$C,$C39)</f>
        <v>1.2381131415685045</v>
      </c>
      <c r="U39" s="2">
        <f>SUMIFS('ASETTW Untruncated'!U:U,'ASETTW Untruncated'!$A:$A,$A39,'ASETTW Untruncated'!$B:$B,$B39,'ASETTW Untruncated'!$C:$C,$C39)</f>
        <v>1.2848490938807342</v>
      </c>
      <c r="V39" s="2">
        <f>SUMIFS('ASETTW Untruncated'!V:V,'ASETTW Untruncated'!$A:$A,$A39,'ASETTW Untruncated'!$B:$B,$B39,'ASETTW Untruncated'!$C:$C,$C39)</f>
        <v>1.2544971098167701</v>
      </c>
      <c r="W39" s="2">
        <f>SUMIFS('ASETTW Untruncated'!W:W,'ASETTW Untruncated'!$A:$A,$A39,'ASETTW Untruncated'!$B:$B,$B39,'ASETTW Untruncated'!$C:$C,$C39)</f>
        <v>1.3271449062096607</v>
      </c>
    </row>
    <row r="40" spans="1:23" s="2" customFormat="1" x14ac:dyDescent="0.45">
      <c r="A40" s="2" t="s">
        <v>158</v>
      </c>
      <c r="B40" s="2" t="s">
        <v>17</v>
      </c>
      <c r="C40" s="2" t="s">
        <v>45</v>
      </c>
      <c r="D40" s="2">
        <f>SUMIFS('ASETTW Untruncated'!D:D,'ASETTW Untruncated'!$A:$A,$A40,'ASETTW Untruncated'!$B:$B,$B40,'ASETTW Untruncated'!$C:$C,$C40)</f>
        <v>1.4851716215577173</v>
      </c>
      <c r="E40" s="2">
        <f>SUMIFS('ASETTW Untruncated'!E:E,'ASETTW Untruncated'!$A:$A,$A40,'ASETTW Untruncated'!$B:$B,$B40,'ASETTW Untruncated'!$C:$C,$C40)</f>
        <v>1.4979980021318966</v>
      </c>
      <c r="F40" s="2">
        <f>SUMIFS('ASETTW Untruncated'!F:F,'ASETTW Untruncated'!$A:$A,$A40,'ASETTW Untruncated'!$B:$B,$B40,'ASETTW Untruncated'!$C:$C,$C40)</f>
        <v>1.4636000238217091</v>
      </c>
      <c r="G40" s="2">
        <f>SUMIFS('ASETTW Untruncated'!G:G,'ASETTW Untruncated'!$A:$A,$A40,'ASETTW Untruncated'!$B:$B,$B40,'ASETTW Untruncated'!$C:$C,$C40)</f>
        <v>1.5200748483556701</v>
      </c>
      <c r="H40" s="2">
        <f>SUMIFS('ASETTW Untruncated'!H:H,'ASETTW Untruncated'!$A:$A,$A40,'ASETTW Untruncated'!$B:$B,$B40,'ASETTW Untruncated'!$C:$C,$C40)</f>
        <v>1.4084513168318207</v>
      </c>
      <c r="I40" s="2">
        <f>SUMIFS('ASETTW Untruncated'!I:I,'ASETTW Untruncated'!$A:$A,$A40,'ASETTW Untruncated'!$B:$B,$B40,'ASETTW Untruncated'!$C:$C,$C40)</f>
        <v>1.4234007229694556</v>
      </c>
      <c r="J40" s="2">
        <f>SUMIFS('ASETTW Untruncated'!J:J,'ASETTW Untruncated'!$A:$A,$A40,'ASETTW Untruncated'!$B:$B,$B40,'ASETTW Untruncated'!$C:$C,$C40)</f>
        <v>1.3940779401195322</v>
      </c>
      <c r="K40" s="2">
        <f>SUMIFS('ASETTW Untruncated'!K:K,'ASETTW Untruncated'!$A:$A,$A40,'ASETTW Untruncated'!$B:$B,$B40,'ASETTW Untruncated'!$C:$C,$C40)</f>
        <v>1.449027047938179</v>
      </c>
      <c r="L40" s="2">
        <f>SUMIFS('ASETTW Untruncated'!L:L,'ASETTW Untruncated'!$A:$A,$A40,'ASETTW Untruncated'!$B:$B,$B40,'ASETTW Untruncated'!$C:$C,$C40)</f>
        <v>1.342229772933778</v>
      </c>
      <c r="M40" s="2">
        <f>SUMIFS('ASETTW Untruncated'!M:M,'ASETTW Untruncated'!$A:$A,$A40,'ASETTW Untruncated'!$B:$B,$B40,'ASETTW Untruncated'!$C:$C,$C40)</f>
        <v>1.3641096303405369</v>
      </c>
      <c r="N40" s="2">
        <f>SUMIFS('ASETTW Untruncated'!N:N,'ASETTW Untruncated'!$A:$A,$A40,'ASETTW Untruncated'!$B:$B,$B40,'ASETTW Untruncated'!$C:$C,$C40)</f>
        <v>1.3340086663204767</v>
      </c>
      <c r="O40" s="2">
        <f>SUMIFS('ASETTW Untruncated'!O:O,'ASETTW Untruncated'!$A:$A,$A40,'ASETTW Untruncated'!$B:$B,$B40,'ASETTW Untruncated'!$C:$C,$C40)</f>
        <v>1.39326536840422</v>
      </c>
      <c r="P40" s="2">
        <f>SUMIFS('ASETTW Untruncated'!P:P,'ASETTW Untruncated'!$A:$A,$A40,'ASETTW Untruncated'!$B:$B,$B40,'ASETTW Untruncated'!$C:$C,$C40)</f>
        <v>1.285610833332911</v>
      </c>
      <c r="Q40" s="2">
        <f>SUMIFS('ASETTW Untruncated'!Q:Q,'ASETTW Untruncated'!$A:$A,$A40,'ASETTW Untruncated'!$B:$B,$B40,'ASETTW Untruncated'!$C:$C,$C40)</f>
        <v>1.3127873293946908</v>
      </c>
      <c r="R40" s="2">
        <f>SUMIFS('ASETTW Untruncated'!R:R,'ASETTW Untruncated'!$A:$A,$A40,'ASETTW Untruncated'!$B:$B,$B40,'ASETTW Untruncated'!$C:$C,$C40)</f>
        <v>1.2830808456030005</v>
      </c>
      <c r="S40" s="2">
        <f>SUMIFS('ASETTW Untruncated'!S:S,'ASETTW Untruncated'!$A:$A,$A40,'ASETTW Untruncated'!$B:$B,$B40,'ASETTW Untruncated'!$C:$C,$C40)</f>
        <v>1.3447929587674547</v>
      </c>
      <c r="T40" s="2">
        <f>SUMIFS('ASETTW Untruncated'!T:T,'ASETTW Untruncated'!$A:$A,$A40,'ASETTW Untruncated'!$B:$B,$B40,'ASETTW Untruncated'!$C:$C,$C40)</f>
        <v>1.2379922044307421</v>
      </c>
      <c r="U40" s="2">
        <f>SUMIFS('ASETTW Untruncated'!U:U,'ASETTW Untruncated'!$A:$A,$A40,'ASETTW Untruncated'!$B:$B,$B40,'ASETTW Untruncated'!$C:$C,$C40)</f>
        <v>1.2673124376310441</v>
      </c>
      <c r="V40" s="2">
        <f>SUMIFS('ASETTW Untruncated'!V:V,'ASETTW Untruncated'!$A:$A,$A40,'ASETTW Untruncated'!$B:$B,$B40,'ASETTW Untruncated'!$C:$C,$C40)</f>
        <v>1.2393793781694824</v>
      </c>
      <c r="W40" s="2">
        <f>SUMIFS('ASETTW Untruncated'!W:W,'ASETTW Untruncated'!$A:$A,$A40,'ASETTW Untruncated'!$B:$B,$B40,'ASETTW Untruncated'!$C:$C,$C40)</f>
        <v>1.3015381888762685</v>
      </c>
    </row>
    <row r="41" spans="1:23" s="2" customFormat="1" x14ac:dyDescent="0.45">
      <c r="A41" s="2" t="s">
        <v>19</v>
      </c>
      <c r="B41" s="2" t="s">
        <v>38</v>
      </c>
      <c r="C41" s="2" t="s">
        <v>45</v>
      </c>
      <c r="D41" s="2">
        <f>SUMIFS('ASETTW Untruncated'!D:D,'ASETTW Untruncated'!$A:$A,$A41,'ASETTW Untruncated'!$B:$B,$B41,'ASETTW Untruncated'!$C:$C,$C41)</f>
        <v>1.4879705342415446</v>
      </c>
      <c r="E41" s="2">
        <f>SUMIFS('ASETTW Untruncated'!E:E,'ASETTW Untruncated'!$A:$A,$A41,'ASETTW Untruncated'!$B:$B,$B41,'ASETTW Untruncated'!$C:$C,$C41)</f>
        <v>1.5194582476001863</v>
      </c>
      <c r="F41" s="2">
        <f>SUMIFS('ASETTW Untruncated'!F:F,'ASETTW Untruncated'!$A:$A,$A41,'ASETTW Untruncated'!$B:$B,$B41,'ASETTW Untruncated'!$C:$C,$C41)</f>
        <v>1.4722064532666805</v>
      </c>
      <c r="G41" s="2">
        <f>SUMIFS('ASETTW Untruncated'!G:G,'ASETTW Untruncated'!$A:$A,$A41,'ASETTW Untruncated'!$B:$B,$B41,'ASETTW Untruncated'!$C:$C,$C41)</f>
        <v>1.5411642309186155</v>
      </c>
      <c r="H41" s="2">
        <f>SUMIFS('ASETTW Untruncated'!H:H,'ASETTW Untruncated'!$A:$A,$A41,'ASETTW Untruncated'!$B:$B,$B41,'ASETTW Untruncated'!$C:$C,$C41)</f>
        <v>1.4070926937553834</v>
      </c>
      <c r="I41" s="2">
        <f>SUMIFS('ASETTW Untruncated'!I:I,'ASETTW Untruncated'!$A:$A,$A41,'ASETTW Untruncated'!$B:$B,$B41,'ASETTW Untruncated'!$C:$C,$C41)</f>
        <v>1.4454625497329476</v>
      </c>
      <c r="J41" s="2">
        <f>SUMIFS('ASETTW Untruncated'!J:J,'ASETTW Untruncated'!$A:$A,$A41,'ASETTW Untruncated'!$B:$B,$B41,'ASETTW Untruncated'!$C:$C,$C41)</f>
        <v>1.3991245711483702</v>
      </c>
      <c r="K41" s="2">
        <f>SUMIFS('ASETTW Untruncated'!K:K,'ASETTW Untruncated'!$A:$A,$A41,'ASETTW Untruncated'!$B:$B,$B41,'ASETTW Untruncated'!$C:$C,$C41)</f>
        <v>1.4725405110519794</v>
      </c>
      <c r="L41" s="2">
        <f>SUMIFS('ASETTW Untruncated'!L:L,'ASETTW Untruncated'!$A:$A,$A41,'ASETTW Untruncated'!$B:$B,$B41,'ASETTW Untruncated'!$C:$C,$C41)</f>
        <v>1.3420153767286336</v>
      </c>
      <c r="M41" s="2">
        <f>SUMIFS('ASETTW Untruncated'!M:M,'ASETTW Untruncated'!$A:$A,$A41,'ASETTW Untruncated'!$B:$B,$B41,'ASETTW Untruncated'!$C:$C,$C41)</f>
        <v>1.3848292511612839</v>
      </c>
      <c r="N41" s="2">
        <f>SUMIFS('ASETTW Untruncated'!N:N,'ASETTW Untruncated'!$A:$A,$A41,'ASETTW Untruncated'!$B:$B,$B41,'ASETTW Untruncated'!$C:$C,$C41)</f>
        <v>1.3408916507297042</v>
      </c>
      <c r="O41" s="2">
        <f>SUMIFS('ASETTW Untruncated'!O:O,'ASETTW Untruncated'!$A:$A,$A41,'ASETTW Untruncated'!$B:$B,$B41,'ASETTW Untruncated'!$C:$C,$C41)</f>
        <v>1.4152411875853752</v>
      </c>
      <c r="P41" s="2">
        <f>SUMIFS('ASETTW Untruncated'!P:P,'ASETTW Untruncated'!$A:$A,$A41,'ASETTW Untruncated'!$B:$B,$B41,'ASETTW Untruncated'!$C:$C,$C41)</f>
        <v>1.2916650065254167</v>
      </c>
      <c r="Q41" s="2">
        <f>SUMIFS('ASETTW Untruncated'!Q:Q,'ASETTW Untruncated'!$A:$A,$A41,'ASETTW Untruncated'!$B:$B,$B41,'ASETTW Untruncated'!$C:$C,$C41)</f>
        <v>1.3342279172336147</v>
      </c>
      <c r="R41" s="2">
        <f>SUMIFS('ASETTW Untruncated'!R:R,'ASETTW Untruncated'!$A:$A,$A41,'ASETTW Untruncated'!$B:$B,$B41,'ASETTW Untruncated'!$C:$C,$C41)</f>
        <v>1.2946705966535588</v>
      </c>
      <c r="S41" s="2">
        <f>SUMIFS('ASETTW Untruncated'!S:S,'ASETTW Untruncated'!$A:$A,$A41,'ASETTW Untruncated'!$B:$B,$B41,'ASETTW Untruncated'!$C:$C,$C41)</f>
        <v>1.3676627925272216</v>
      </c>
      <c r="T41" s="2">
        <f>SUMIFS('ASETTW Untruncated'!T:T,'ASETTW Untruncated'!$A:$A,$A41,'ASETTW Untruncated'!$B:$B,$B41,'ASETTW Untruncated'!$C:$C,$C41)</f>
        <v>1.2456146234793604</v>
      </c>
      <c r="U41" s="2">
        <f>SUMIFS('ASETTW Untruncated'!U:U,'ASETTW Untruncated'!$A:$A,$A41,'ASETTW Untruncated'!$B:$B,$B41,'ASETTW Untruncated'!$C:$C,$C41)</f>
        <v>1.2886871645246876</v>
      </c>
      <c r="V41" s="2">
        <f>SUMIFS('ASETTW Untruncated'!V:V,'ASETTW Untruncated'!$A:$A,$A41,'ASETTW Untruncated'!$B:$B,$B41,'ASETTW Untruncated'!$C:$C,$C41)</f>
        <v>1.2515497177325801</v>
      </c>
      <c r="W41" s="2">
        <f>SUMIFS('ASETTW Untruncated'!W:W,'ASETTW Untruncated'!$A:$A,$A41,'ASETTW Untruncated'!$B:$B,$B41,'ASETTW Untruncated'!$C:$C,$C41)</f>
        <v>1.3243394331350136</v>
      </c>
    </row>
    <row r="42" spans="1:23" s="2" customFormat="1" x14ac:dyDescent="0.45">
      <c r="A42" s="2" t="s">
        <v>46</v>
      </c>
      <c r="B42" s="2" t="s">
        <v>34</v>
      </c>
      <c r="C42" s="2" t="s">
        <v>45</v>
      </c>
      <c r="D42" s="2">
        <f>SUMIFS('ASETTW Untruncated'!D:D,'ASETTW Untruncated'!$A:$A,$A42,'ASETTW Untruncated'!$B:$B,$B42,'ASETTW Untruncated'!$C:$C,$C42)</f>
        <v>1.5389241269068106</v>
      </c>
      <c r="E42" s="2">
        <f>SUMIFS('ASETTW Untruncated'!E:E,'ASETTW Untruncated'!$A:$A,$A42,'ASETTW Untruncated'!$B:$B,$B42,'ASETTW Untruncated'!$C:$C,$C42)</f>
        <v>1.5160401624253257</v>
      </c>
      <c r="F42" s="2">
        <f>SUMIFS('ASETTW Untruncated'!F:F,'ASETTW Untruncated'!$A:$A,$A42,'ASETTW Untruncated'!$B:$B,$B42,'ASETTW Untruncated'!$C:$C,$C42)</f>
        <v>1.4827054397976116</v>
      </c>
      <c r="G42" s="2">
        <f>SUMIFS('ASETTW Untruncated'!G:G,'ASETTW Untruncated'!$A:$A,$A42,'ASETTW Untruncated'!$B:$B,$B42,'ASETTW Untruncated'!$C:$C,$C42)</f>
        <v>1.5266898166548832</v>
      </c>
      <c r="H42" s="2">
        <f>SUMIFS('ASETTW Untruncated'!H:H,'ASETTW Untruncated'!$A:$A,$A42,'ASETTW Untruncated'!$B:$B,$B42,'ASETTW Untruncated'!$C:$C,$C42)</f>
        <v>1.4451679336656647</v>
      </c>
      <c r="I42" s="2">
        <f>SUMIFS('ASETTW Untruncated'!I:I,'ASETTW Untruncated'!$A:$A,$A42,'ASETTW Untruncated'!$B:$B,$B42,'ASETTW Untruncated'!$C:$C,$C42)</f>
        <v>1.441389422504417</v>
      </c>
      <c r="J42" s="2">
        <f>SUMIFS('ASETTW Untruncated'!J:J,'ASETTW Untruncated'!$A:$A,$A42,'ASETTW Untruncated'!$B:$B,$B42,'ASETTW Untruncated'!$C:$C,$C42)</f>
        <v>1.4057517086554849</v>
      </c>
      <c r="K42" s="2">
        <f>SUMIFS('ASETTW Untruncated'!K:K,'ASETTW Untruncated'!$A:$A,$A42,'ASETTW Untruncated'!$B:$B,$B42,'ASETTW Untruncated'!$C:$C,$C42)</f>
        <v>1.4568721746617035</v>
      </c>
      <c r="L42" s="2">
        <f>SUMIFS('ASETTW Untruncated'!L:L,'ASETTW Untruncated'!$A:$A,$A42,'ASETTW Untruncated'!$B:$B,$B42,'ASETTW Untruncated'!$C:$C,$C42)</f>
        <v>1.3681277321110552</v>
      </c>
      <c r="M42" s="2">
        <f>SUMIFS('ASETTW Untruncated'!M:M,'ASETTW Untruncated'!$A:$A,$A42,'ASETTW Untruncated'!$B:$B,$B42,'ASETTW Untruncated'!$C:$C,$C42)</f>
        <v>1.3833037794197554</v>
      </c>
      <c r="N42" s="2">
        <f>SUMIFS('ASETTW Untruncated'!N:N,'ASETTW Untruncated'!$A:$A,$A42,'ASETTW Untruncated'!$B:$B,$B42,'ASETTW Untruncated'!$C:$C,$C42)</f>
        <v>1.3407031125221174</v>
      </c>
      <c r="O42" s="2">
        <f>SUMIFS('ASETTW Untruncated'!O:O,'ASETTW Untruncated'!$A:$A,$A42,'ASETTW Untruncated'!$B:$B,$B42,'ASETTW Untruncated'!$C:$C,$C42)</f>
        <v>1.4024575018320422</v>
      </c>
      <c r="P42" s="2">
        <f>SUMIFS('ASETTW Untruncated'!P:P,'ASETTW Untruncated'!$A:$A,$A42,'ASETTW Untruncated'!$B:$B,$B42,'ASETTW Untruncated'!$C:$C,$C42)</f>
        <v>1.3113116861062335</v>
      </c>
      <c r="Q42" s="2">
        <f>SUMIFS('ASETTW Untruncated'!Q:Q,'ASETTW Untruncated'!$A:$A,$A42,'ASETTW Untruncated'!$B:$B,$B42,'ASETTW Untruncated'!$C:$C,$C42)</f>
        <v>1.3304324373130618</v>
      </c>
      <c r="R42" s="2">
        <f>SUMIFS('ASETTW Untruncated'!R:R,'ASETTW Untruncated'!$A:$A,$A42,'ASETTW Untruncated'!$B:$B,$B42,'ASETTW Untruncated'!$C:$C,$C42)</f>
        <v>1.2906647404367535</v>
      </c>
      <c r="S42" s="2">
        <f>SUMIFS('ASETTW Untruncated'!S:S,'ASETTW Untruncated'!$A:$A,$A42,'ASETTW Untruncated'!$B:$B,$B42,'ASETTW Untruncated'!$C:$C,$C42)</f>
        <v>1.3532452542031954</v>
      </c>
      <c r="T42" s="2">
        <f>SUMIFS('ASETTW Untruncated'!T:T,'ASETTW Untruncated'!$A:$A,$A42,'ASETTW Untruncated'!$B:$B,$B42,'ASETTW Untruncated'!$C:$C,$C42)</f>
        <v>1.2680244546762367</v>
      </c>
      <c r="U42" s="2">
        <f>SUMIFS('ASETTW Untruncated'!U:U,'ASETTW Untruncated'!$A:$A,$A42,'ASETTW Untruncated'!$B:$B,$B42,'ASETTW Untruncated'!$C:$C,$C42)</f>
        <v>1.2890161073555804</v>
      </c>
      <c r="V42" s="2">
        <f>SUMIFS('ASETTW Untruncated'!V:V,'ASETTW Untruncated'!$A:$A,$A42,'ASETTW Untruncated'!$B:$B,$B42,'ASETTW Untruncated'!$C:$C,$C42)</f>
        <v>1.2525657032462636</v>
      </c>
      <c r="W42" s="2">
        <f>SUMIFS('ASETTW Untruncated'!W:W,'ASETTW Untruncated'!$A:$A,$A42,'ASETTW Untruncated'!$B:$B,$B42,'ASETTW Untruncated'!$C:$C,$C42)</f>
        <v>1.3149353243688757</v>
      </c>
    </row>
    <row r="43" spans="1:23" s="2" customFormat="1" x14ac:dyDescent="0.45">
      <c r="A43" s="2" t="s">
        <v>19</v>
      </c>
      <c r="B43" s="2" t="s">
        <v>38</v>
      </c>
      <c r="C43" s="2" t="s">
        <v>33</v>
      </c>
      <c r="D43" s="2">
        <f>SUMIFS('ASETTW Untruncated'!D:D,'ASETTW Untruncated'!$A:$A,$A43,'ASETTW Untruncated'!$B:$B,$B43,'ASETTW Untruncated'!$C:$C,$C43)</f>
        <v>1.5432403494746358</v>
      </c>
      <c r="E43" s="2">
        <f>SUMIFS('ASETTW Untruncated'!E:E,'ASETTW Untruncated'!$A:$A,$A43,'ASETTW Untruncated'!$B:$B,$B43,'ASETTW Untruncated'!$C:$C,$C43)</f>
        <v>1.5725661302882066</v>
      </c>
      <c r="F43" s="2">
        <f>SUMIFS('ASETTW Untruncated'!F:F,'ASETTW Untruncated'!$A:$A,$A43,'ASETTW Untruncated'!$B:$B,$B43,'ASETTW Untruncated'!$C:$C,$C43)</f>
        <v>1.5268493986960141</v>
      </c>
      <c r="G43" s="2">
        <f>SUMIFS('ASETTW Untruncated'!G:G,'ASETTW Untruncated'!$A:$A,$A43,'ASETTW Untruncated'!$B:$B,$B43,'ASETTW Untruncated'!$C:$C,$C43)</f>
        <v>1.5950632812411074</v>
      </c>
      <c r="H43" s="2">
        <f>SUMIFS('ASETTW Untruncated'!H:H,'ASETTW Untruncated'!$A:$A,$A43,'ASETTW Untruncated'!$B:$B,$B43,'ASETTW Untruncated'!$C:$C,$C43)</f>
        <v>1.4596007794949084</v>
      </c>
      <c r="I43" s="2">
        <f>SUMIFS('ASETTW Untruncated'!I:I,'ASETTW Untruncated'!$A:$A,$A43,'ASETTW Untruncated'!$B:$B,$B43,'ASETTW Untruncated'!$C:$C,$C43)</f>
        <v>1.4954780591401029</v>
      </c>
      <c r="J43" s="2">
        <f>SUMIFS('ASETTW Untruncated'!J:J,'ASETTW Untruncated'!$A:$A,$A43,'ASETTW Untruncated'!$B:$B,$B43,'ASETTW Untruncated'!$C:$C,$C43)</f>
        <v>1.4512873148851537</v>
      </c>
      <c r="K43" s="2">
        <f>SUMIFS('ASETTW Untruncated'!K:K,'ASETTW Untruncated'!$A:$A,$A43,'ASETTW Untruncated'!$B:$B,$B43,'ASETTW Untruncated'!$C:$C,$C43)</f>
        <v>1.5238402153569957</v>
      </c>
      <c r="L43" s="2">
        <f>SUMIFS('ASETTW Untruncated'!L:L,'ASETTW Untruncated'!$A:$A,$A43,'ASETTW Untruncated'!$B:$B,$B43,'ASETTW Untruncated'!$C:$C,$C43)</f>
        <v>1.3915084844313292</v>
      </c>
      <c r="M43" s="2">
        <f>SUMIFS('ASETTW Untruncated'!M:M,'ASETTW Untruncated'!$A:$A,$A43,'ASETTW Untruncated'!$B:$B,$B43,'ASETTW Untruncated'!$C:$C,$C43)</f>
        <v>1.4341180268076956</v>
      </c>
      <c r="N43" s="2">
        <f>SUMIFS('ASETTW Untruncated'!N:N,'ASETTW Untruncated'!$A:$A,$A43,'ASETTW Untruncated'!$B:$B,$B43,'ASETTW Untruncated'!$C:$C,$C43)</f>
        <v>1.3904211266374187</v>
      </c>
      <c r="O43" s="2">
        <f>SUMIFS('ASETTW Untruncated'!O:O,'ASETTW Untruncated'!$A:$A,$A43,'ASETTW Untruncated'!$B:$B,$B43,'ASETTW Untruncated'!$C:$C,$C43)</f>
        <v>1.4655430108043033</v>
      </c>
      <c r="P43" s="2">
        <f>SUMIFS('ASETTW Untruncated'!P:P,'ASETTW Untruncated'!$A:$A,$A43,'ASETTW Untruncated'!$B:$B,$B43,'ASETTW Untruncated'!$C:$C,$C43)</f>
        <v>1.3382581237970985</v>
      </c>
      <c r="Q43" s="2">
        <f>SUMIFS('ASETTW Untruncated'!Q:Q,'ASETTW Untruncated'!$A:$A,$A43,'ASETTW Untruncated'!$B:$B,$B43,'ASETTW Untruncated'!$C:$C,$C43)</f>
        <v>1.3824289934053244</v>
      </c>
      <c r="R43" s="2">
        <f>SUMIFS('ASETTW Untruncated'!R:R,'ASETTW Untruncated'!$A:$A,$A43,'ASETTW Untruncated'!$B:$B,$B43,'ASETTW Untruncated'!$C:$C,$C43)</f>
        <v>1.3414399674263169</v>
      </c>
      <c r="S43" s="2">
        <f>SUMIFS('ASETTW Untruncated'!S:S,'ASETTW Untruncated'!$A:$A,$A43,'ASETTW Untruncated'!$B:$B,$B43,'ASETTW Untruncated'!$C:$C,$C43)</f>
        <v>1.4165874149050894</v>
      </c>
      <c r="T43" s="2">
        <f>SUMIFS('ASETTW Untruncated'!T:T,'ASETTW Untruncated'!$A:$A,$A43,'ASETTW Untruncated'!$B:$B,$B43,'ASETTW Untruncated'!$C:$C,$C43)</f>
        <v>1.2907987979594751</v>
      </c>
      <c r="U43" s="2">
        <f>SUMIFS('ASETTW Untruncated'!U:U,'ASETTW Untruncated'!$A:$A,$A43,'ASETTW Untruncated'!$B:$B,$B43,'ASETTW Untruncated'!$C:$C,$C43)</f>
        <v>1.333880223696815</v>
      </c>
      <c r="V43" s="2">
        <f>SUMIFS('ASETTW Untruncated'!V:V,'ASETTW Untruncated'!$A:$A,$A43,'ASETTW Untruncated'!$B:$B,$B43,'ASETTW Untruncated'!$C:$C,$C43)</f>
        <v>1.2970633072105024</v>
      </c>
      <c r="W43" s="2">
        <f>SUMIFS('ASETTW Untruncated'!W:W,'ASETTW Untruncated'!$A:$A,$A43,'ASETTW Untruncated'!$B:$B,$B43,'ASETTW Untruncated'!$C:$C,$C43)</f>
        <v>1.3704957272824125</v>
      </c>
    </row>
    <row r="44" spans="1:23" s="2" customFormat="1" x14ac:dyDescent="0.45">
      <c r="A44" s="2" t="s">
        <v>22</v>
      </c>
      <c r="B44" s="2" t="s">
        <v>32</v>
      </c>
      <c r="C44" s="2" t="s">
        <v>45</v>
      </c>
      <c r="D44" s="2">
        <f>SUMIFS('ASETTW Untruncated'!D:D,'ASETTW Untruncated'!$A:$A,$A44,'ASETTW Untruncated'!$B:$B,$B44,'ASETTW Untruncated'!$C:$C,$C44)</f>
        <v>1.5613723296829711</v>
      </c>
      <c r="E44" s="2">
        <f>SUMIFS('ASETTW Untruncated'!E:E,'ASETTW Untruncated'!$A:$A,$A44,'ASETTW Untruncated'!$B:$B,$B44,'ASETTW Untruncated'!$C:$C,$C44)</f>
        <v>1.5562718531440647</v>
      </c>
      <c r="F44" s="2">
        <f>SUMIFS('ASETTW Untruncated'!F:F,'ASETTW Untruncated'!$A:$A,$A44,'ASETTW Untruncated'!$B:$B,$B44,'ASETTW Untruncated'!$C:$C,$C44)</f>
        <v>1.5048952869583718</v>
      </c>
      <c r="G44" s="2">
        <f>SUMIFS('ASETTW Untruncated'!G:G,'ASETTW Untruncated'!$A:$A,$A44,'ASETTW Untruncated'!$B:$B,$B44,'ASETTW Untruncated'!$C:$C,$C44)</f>
        <v>1.5600259085219272</v>
      </c>
      <c r="H44" s="2">
        <f>SUMIFS('ASETTW Untruncated'!H:H,'ASETTW Untruncated'!$A:$A,$A44,'ASETTW Untruncated'!$B:$B,$B44,'ASETTW Untruncated'!$C:$C,$C44)</f>
        <v>1.4762614602783981</v>
      </c>
      <c r="I44" s="2">
        <f>SUMIFS('ASETTW Untruncated'!I:I,'ASETTW Untruncated'!$A:$A,$A44,'ASETTW Untruncated'!$B:$B,$B44,'ASETTW Untruncated'!$C:$C,$C44)</f>
        <v>1.480603753967958</v>
      </c>
      <c r="J44" s="2">
        <f>SUMIFS('ASETTW Untruncated'!J:J,'ASETTW Untruncated'!$A:$A,$A44,'ASETTW Untruncated'!$B:$B,$B44,'ASETTW Untruncated'!$C:$C,$C44)</f>
        <v>1.4348875942523847</v>
      </c>
      <c r="K44" s="2">
        <f>SUMIFS('ASETTW Untruncated'!K:K,'ASETTW Untruncated'!$A:$A,$A44,'ASETTW Untruncated'!$B:$B,$B44,'ASETTW Untruncated'!$C:$C,$C44)</f>
        <v>1.490683926655904</v>
      </c>
      <c r="L44" s="2">
        <f>SUMIFS('ASETTW Untruncated'!L:L,'ASETTW Untruncated'!$A:$A,$A44,'ASETTW Untruncated'!$B:$B,$B44,'ASETTW Untruncated'!$C:$C,$C44)</f>
        <v>1.4083673800670469</v>
      </c>
      <c r="M44" s="2">
        <f>SUMIFS('ASETTW Untruncated'!M:M,'ASETTW Untruncated'!$A:$A,$A44,'ASETTW Untruncated'!$B:$B,$B44,'ASETTW Untruncated'!$C:$C,$C44)</f>
        <v>1.4178238584763465</v>
      </c>
      <c r="N44" s="2">
        <f>SUMIFS('ASETTW Untruncated'!N:N,'ASETTW Untruncated'!$A:$A,$A44,'ASETTW Untruncated'!$B:$B,$B44,'ASETTW Untruncated'!$C:$C,$C44)</f>
        <v>1.3754929217686662</v>
      </c>
      <c r="O44" s="2">
        <f>SUMIFS('ASETTW Untruncated'!O:O,'ASETTW Untruncated'!$A:$A,$A44,'ASETTW Untruncated'!$B:$B,$B44,'ASETTW Untruncated'!$C:$C,$C44)</f>
        <v>1.4324795678293709</v>
      </c>
      <c r="P44" s="2">
        <f>SUMIFS('ASETTW Untruncated'!P:P,'ASETTW Untruncated'!$A:$A,$A44,'ASETTW Untruncated'!$B:$B,$B44,'ASETTW Untruncated'!$C:$C,$C44)</f>
        <v>1.3475416873608175</v>
      </c>
      <c r="Q44" s="2">
        <f>SUMIFS('ASETTW Untruncated'!Q:Q,'ASETTW Untruncated'!$A:$A,$A44,'ASETTW Untruncated'!$B:$B,$B44,'ASETTW Untruncated'!$C:$C,$C44)</f>
        <v>1.3649015950206407</v>
      </c>
      <c r="R44" s="2">
        <f>SUMIFS('ASETTW Untruncated'!R:R,'ASETTW Untruncated'!$A:$A,$A44,'ASETTW Untruncated'!$B:$B,$B44,'ASETTW Untruncated'!$C:$C,$C44)</f>
        <v>1.3215944504340158</v>
      </c>
      <c r="S44" s="2">
        <f>SUMIFS('ASETTW Untruncated'!S:S,'ASETTW Untruncated'!$A:$A,$A44,'ASETTW Untruncated'!$B:$B,$B44,'ASETTW Untruncated'!$C:$C,$C44)</f>
        <v>1.3841796358004232</v>
      </c>
      <c r="T44" s="2">
        <f>SUMIFS('ASETTW Untruncated'!T:T,'ASETTW Untruncated'!$A:$A,$A44,'ASETTW Untruncated'!$B:$B,$B44,'ASETTW Untruncated'!$C:$C,$C44)</f>
        <v>1.2965230868642399</v>
      </c>
      <c r="U44" s="2">
        <f>SUMIFS('ASETTW Untruncated'!U:U,'ASETTW Untruncated'!$A:$A,$A44,'ASETTW Untruncated'!$B:$B,$B44,'ASETTW Untruncated'!$C:$C,$C44)</f>
        <v>1.3189410893551665</v>
      </c>
      <c r="V44" s="2">
        <f>SUMIFS('ASETTW Untruncated'!V:V,'ASETTW Untruncated'!$A:$A,$A44,'ASETTW Untruncated'!$B:$B,$B44,'ASETTW Untruncated'!$C:$C,$C44)</f>
        <v>1.2761337514064948</v>
      </c>
      <c r="W44" s="2">
        <f>SUMIFS('ASETTW Untruncated'!W:W,'ASETTW Untruncated'!$A:$A,$A44,'ASETTW Untruncated'!$B:$B,$B44,'ASETTW Untruncated'!$C:$C,$C44)</f>
        <v>1.3415529299053319</v>
      </c>
    </row>
    <row r="45" spans="1:23" s="2" customFormat="1" x14ac:dyDescent="0.45">
      <c r="A45" s="2" t="s">
        <v>19</v>
      </c>
      <c r="B45" s="2" t="s">
        <v>38</v>
      </c>
      <c r="C45" s="2" t="s">
        <v>20</v>
      </c>
      <c r="D45" s="2">
        <f>SUMIFS('ASETTW Untruncated'!D:D,'ASETTW Untruncated'!$A:$A,$A45,'ASETTW Untruncated'!$B:$B,$B45,'ASETTW Untruncated'!$C:$C,$C45)</f>
        <v>1.5710636151422885</v>
      </c>
      <c r="E45" s="2">
        <f>SUMIFS('ASETTW Untruncated'!E:E,'ASETTW Untruncated'!$A:$A,$A45,'ASETTW Untruncated'!$B:$B,$B45,'ASETTW Untruncated'!$C:$C,$C45)</f>
        <v>1.5914440754186792</v>
      </c>
      <c r="F45" s="2">
        <f>SUMIFS('ASETTW Untruncated'!F:F,'ASETTW Untruncated'!$A:$A,$A45,'ASETTW Untruncated'!$B:$B,$B45,'ASETTW Untruncated'!$C:$C,$C45)</f>
        <v>1.5538709400239197</v>
      </c>
      <c r="G45" s="2">
        <f>SUMIFS('ASETTW Untruncated'!G:G,'ASETTW Untruncated'!$A:$A,$A45,'ASETTW Untruncated'!$B:$B,$B45,'ASETTW Untruncated'!$C:$C,$C45)</f>
        <v>1.6136919919514254</v>
      </c>
      <c r="H45" s="2">
        <f>SUMIFS('ASETTW Untruncated'!H:H,'ASETTW Untruncated'!$A:$A,$A45,'ASETTW Untruncated'!$B:$B,$B45,'ASETTW Untruncated'!$C:$C,$C45)</f>
        <v>1.4799143083610247</v>
      </c>
      <c r="I45" s="2">
        <f>SUMIFS('ASETTW Untruncated'!I:I,'ASETTW Untruncated'!$A:$A,$A45,'ASETTW Untruncated'!$B:$B,$B45,'ASETTW Untruncated'!$C:$C,$C45)</f>
        <v>1.510383418907117</v>
      </c>
      <c r="J45" s="2">
        <f>SUMIFS('ASETTW Untruncated'!J:J,'ASETTW Untruncated'!$A:$A,$A45,'ASETTW Untruncated'!$B:$B,$B45,'ASETTW Untruncated'!$C:$C,$C45)</f>
        <v>1.471643647609439</v>
      </c>
      <c r="K45" s="2">
        <f>SUMIFS('ASETTW Untruncated'!K:K,'ASETTW Untruncated'!$A:$A,$A45,'ASETTW Untruncated'!$B:$B,$B45,'ASETTW Untruncated'!$C:$C,$C45)</f>
        <v>1.5379761778197698</v>
      </c>
      <c r="L45" s="2">
        <f>SUMIFS('ASETTW Untruncated'!L:L,'ASETTW Untruncated'!$A:$A,$A45,'ASETTW Untruncated'!$B:$B,$B45,'ASETTW Untruncated'!$C:$C,$C45)</f>
        <v>1.408805793303793</v>
      </c>
      <c r="M45" s="2">
        <f>SUMIFS('ASETTW Untruncated'!M:M,'ASETTW Untruncated'!$A:$A,$A45,'ASETTW Untruncated'!$B:$B,$B45,'ASETTW Untruncated'!$C:$C,$C45)</f>
        <v>1.4448286508667993</v>
      </c>
      <c r="N45" s="2">
        <f>SUMIFS('ASETTW Untruncated'!N:N,'ASETTW Untruncated'!$A:$A,$A45,'ASETTW Untruncated'!$B:$B,$B45,'ASETTW Untruncated'!$C:$C,$C45)</f>
        <v>1.4075756617324924</v>
      </c>
      <c r="O45" s="2">
        <f>SUMIFS('ASETTW Untruncated'!O:O,'ASETTW Untruncated'!$A:$A,$A45,'ASETTW Untruncated'!$B:$B,$B45,'ASETTW Untruncated'!$C:$C,$C45)</f>
        <v>1.4766546671652443</v>
      </c>
      <c r="P45" s="2">
        <f>SUMIFS('ASETTW Untruncated'!P:P,'ASETTW Untruncated'!$A:$A,$A45,'ASETTW Untruncated'!$B:$B,$B45,'ASETTW Untruncated'!$C:$C,$C45)</f>
        <v>1.3554551358596187</v>
      </c>
      <c r="Q45" s="2">
        <f>SUMIFS('ASETTW Untruncated'!Q:Q,'ASETTW Untruncated'!$A:$A,$A45,'ASETTW Untruncated'!$B:$B,$B45,'ASETTW Untruncated'!$C:$C,$C45)</f>
        <v>1.3945145100233816</v>
      </c>
      <c r="R45" s="2">
        <f>SUMIFS('ASETTW Untruncated'!R:R,'ASETTW Untruncated'!$A:$A,$A45,'ASETTW Untruncated'!$B:$B,$B45,'ASETTW Untruncated'!$C:$C,$C45)</f>
        <v>1.3585670331321953</v>
      </c>
      <c r="S45" s="2">
        <f>SUMIFS('ASETTW Untruncated'!S:S,'ASETTW Untruncated'!$A:$A,$A45,'ASETTW Untruncated'!$B:$B,$B45,'ASETTW Untruncated'!$C:$C,$C45)</f>
        <v>1.4288342581170985</v>
      </c>
      <c r="T45" s="2">
        <f>SUMIFS('ASETTW Untruncated'!T:T,'ASETTW Untruncated'!$A:$A,$A45,'ASETTW Untruncated'!$B:$B,$B45,'ASETTW Untruncated'!$C:$C,$C45)</f>
        <v>1.3072963581905228</v>
      </c>
      <c r="U45" s="2">
        <f>SUMIFS('ASETTW Untruncated'!U:U,'ASETTW Untruncated'!$A:$A,$A45,'ASETTW Untruncated'!$B:$B,$B45,'ASETTW Untruncated'!$C:$C,$C45)</f>
        <v>1.3430105019594516</v>
      </c>
      <c r="V45" s="2">
        <f>SUMIFS('ASETTW Untruncated'!V:V,'ASETTW Untruncated'!$A:$A,$A45,'ASETTW Untruncated'!$B:$B,$B45,'ASETTW Untruncated'!$C:$C,$C45)</f>
        <v>1.3135903915366904</v>
      </c>
      <c r="W45" s="2">
        <f>SUMIFS('ASETTW Untruncated'!W:W,'ASETTW Untruncated'!$A:$A,$A45,'ASETTW Untruncated'!$B:$B,$B45,'ASETTW Untruncated'!$C:$C,$C45)</f>
        <v>1.3798047265224478</v>
      </c>
    </row>
    <row r="46" spans="1:23" s="2" customFormat="1" x14ac:dyDescent="0.45">
      <c r="D46" s="2">
        <f>SUMIFS('ASETTW Untruncated'!D:D,'ASETTW Untruncated'!$A:$A,$A46,'ASETTW Untruncated'!$B:$B,$B46,'ASETTW Untruncated'!$C:$C,$C46)</f>
        <v>0</v>
      </c>
      <c r="E46" s="2">
        <f>SUMIFS('ASETTW Untruncated'!E:E,'ASETTW Untruncated'!$A:$A,$A46,'ASETTW Untruncated'!$B:$B,$B46,'ASETTW Untruncated'!$C:$C,$C46)</f>
        <v>0</v>
      </c>
      <c r="F46" s="2">
        <f>SUMIFS('ASETTW Untruncated'!F:F,'ASETTW Untruncated'!$A:$A,$A46,'ASETTW Untruncated'!$B:$B,$B46,'ASETTW Untruncated'!$C:$C,$C46)</f>
        <v>0</v>
      </c>
      <c r="G46" s="2">
        <f>SUMIFS('ASETTW Untruncated'!G:G,'ASETTW Untruncated'!$A:$A,$A46,'ASETTW Untruncated'!$B:$B,$B46,'ASETTW Untruncated'!$C:$C,$C46)</f>
        <v>0</v>
      </c>
      <c r="H46" s="2">
        <f>SUMIFS('ASETTW Untruncated'!H:H,'ASETTW Untruncated'!$A:$A,$A46,'ASETTW Untruncated'!$B:$B,$B46,'ASETTW Untruncated'!$C:$C,$C46)</f>
        <v>0</v>
      </c>
      <c r="I46" s="2">
        <f>SUMIFS('ASETTW Untruncated'!I:I,'ASETTW Untruncated'!$A:$A,$A46,'ASETTW Untruncated'!$B:$B,$B46,'ASETTW Untruncated'!$C:$C,$C46)</f>
        <v>0</v>
      </c>
      <c r="J46" s="2">
        <f>SUMIFS('ASETTW Untruncated'!J:J,'ASETTW Untruncated'!$A:$A,$A46,'ASETTW Untruncated'!$B:$B,$B46,'ASETTW Untruncated'!$C:$C,$C46)</f>
        <v>0</v>
      </c>
      <c r="K46" s="2">
        <f>SUMIFS('ASETTW Untruncated'!K:K,'ASETTW Untruncated'!$A:$A,$A46,'ASETTW Untruncated'!$B:$B,$B46,'ASETTW Untruncated'!$C:$C,$C46)</f>
        <v>0</v>
      </c>
      <c r="L46" s="2">
        <f>SUMIFS('ASETTW Untruncated'!L:L,'ASETTW Untruncated'!$A:$A,$A46,'ASETTW Untruncated'!$B:$B,$B46,'ASETTW Untruncated'!$C:$C,$C46)</f>
        <v>0</v>
      </c>
      <c r="M46" s="2">
        <f>SUMIFS('ASETTW Untruncated'!M:M,'ASETTW Untruncated'!$A:$A,$A46,'ASETTW Untruncated'!$B:$B,$B46,'ASETTW Untruncated'!$C:$C,$C46)</f>
        <v>0</v>
      </c>
      <c r="N46" s="2">
        <f>SUMIFS('ASETTW Untruncated'!N:N,'ASETTW Untruncated'!$A:$A,$A46,'ASETTW Untruncated'!$B:$B,$B46,'ASETTW Untruncated'!$C:$C,$C46)</f>
        <v>0</v>
      </c>
      <c r="O46" s="2">
        <f>SUMIFS('ASETTW Untruncated'!O:O,'ASETTW Untruncated'!$A:$A,$A46,'ASETTW Untruncated'!$B:$B,$B46,'ASETTW Untruncated'!$C:$C,$C46)</f>
        <v>0</v>
      </c>
      <c r="P46" s="2">
        <f>SUMIFS('ASETTW Untruncated'!P:P,'ASETTW Untruncated'!$A:$A,$A46,'ASETTW Untruncated'!$B:$B,$B46,'ASETTW Untruncated'!$C:$C,$C46)</f>
        <v>0</v>
      </c>
      <c r="Q46" s="2">
        <f>SUMIFS('ASETTW Untruncated'!Q:Q,'ASETTW Untruncated'!$A:$A,$A46,'ASETTW Untruncated'!$B:$B,$B46,'ASETTW Untruncated'!$C:$C,$C46)</f>
        <v>0</v>
      </c>
      <c r="R46" s="2">
        <f>SUMIFS('ASETTW Untruncated'!R:R,'ASETTW Untruncated'!$A:$A,$A46,'ASETTW Untruncated'!$B:$B,$B46,'ASETTW Untruncated'!$C:$C,$C46)</f>
        <v>0</v>
      </c>
      <c r="S46" s="2">
        <f>SUMIFS('ASETTW Untruncated'!S:S,'ASETTW Untruncated'!$A:$A,$A46,'ASETTW Untruncated'!$B:$B,$B46,'ASETTW Untruncated'!$C:$C,$C46)</f>
        <v>0</v>
      </c>
      <c r="T46" s="2">
        <f>SUMIFS('ASETTW Untruncated'!T:T,'ASETTW Untruncated'!$A:$A,$A46,'ASETTW Untruncated'!$B:$B,$B46,'ASETTW Untruncated'!$C:$C,$C46)</f>
        <v>0</v>
      </c>
      <c r="U46" s="2">
        <f>SUMIFS('ASETTW Untruncated'!U:U,'ASETTW Untruncated'!$A:$A,$A46,'ASETTW Untruncated'!$B:$B,$B46,'ASETTW Untruncated'!$C:$C,$C46)</f>
        <v>0</v>
      </c>
      <c r="V46" s="2">
        <f>SUMIFS('ASETTW Untruncated'!V:V,'ASETTW Untruncated'!$A:$A,$A46,'ASETTW Untruncated'!$B:$B,$B46,'ASETTW Untruncated'!$C:$C,$C46)</f>
        <v>0</v>
      </c>
      <c r="W46" s="2">
        <f>SUMIFS('ASETTW Untruncated'!W:W,'ASETTW Untruncated'!$A:$A,$A46,'ASETTW Untruncated'!$B:$B,$B46,'ASETTW Untruncated'!$C:$C,$C46)</f>
        <v>0</v>
      </c>
    </row>
    <row r="47" spans="1:23" s="2" customFormat="1" x14ac:dyDescent="0.45">
      <c r="A47" s="2" t="s">
        <v>146</v>
      </c>
      <c r="B47" s="2" t="s">
        <v>34</v>
      </c>
      <c r="C47" s="2" t="s">
        <v>45</v>
      </c>
      <c r="D47" s="2">
        <f>SUMIFS('ASETTW Untruncated'!D:D,'ASETTW Untruncated'!$A:$A,$A47,'ASETTW Untruncated'!$B:$B,$B47,'ASETTW Untruncated'!$C:$C,$C47)</f>
        <v>1.5855492935731339</v>
      </c>
      <c r="E47" s="2">
        <f>SUMIFS('ASETTW Untruncated'!E:E,'ASETTW Untruncated'!$A:$A,$A47,'ASETTW Untruncated'!$B:$B,$B47,'ASETTW Untruncated'!$C:$C,$C47)</f>
        <v>1.5798810162793422</v>
      </c>
      <c r="F47" s="2">
        <f>SUMIFS('ASETTW Untruncated'!F:F,'ASETTW Untruncated'!$A:$A,$A47,'ASETTW Untruncated'!$B:$B,$B47,'ASETTW Untruncated'!$C:$C,$C47)</f>
        <v>1.5355064354549308</v>
      </c>
      <c r="G47" s="2">
        <f>SUMIFS('ASETTW Untruncated'!G:G,'ASETTW Untruncated'!$A:$A,$A47,'ASETTW Untruncated'!$B:$B,$B47,'ASETTW Untruncated'!$C:$C,$C47)</f>
        <v>1.5938725415746826</v>
      </c>
      <c r="H47" s="2">
        <f>SUMIFS('ASETTW Untruncated'!H:H,'ASETTW Untruncated'!$A:$A,$A47,'ASETTW Untruncated'!$B:$B,$B47,'ASETTW Untruncated'!$C:$C,$C47)</f>
        <v>1.5059938029073237</v>
      </c>
      <c r="I47" s="2">
        <f>SUMIFS('ASETTW Untruncated'!I:I,'ASETTW Untruncated'!$A:$A,$A47,'ASETTW Untruncated'!$B:$B,$B47,'ASETTW Untruncated'!$C:$C,$C47)</f>
        <v>1.5088591310161601</v>
      </c>
      <c r="J47" s="2">
        <f>SUMIFS('ASETTW Untruncated'!J:J,'ASETTW Untruncated'!$A:$A,$A47,'ASETTW Untruncated'!$B:$B,$B47,'ASETTW Untruncated'!$C:$C,$C47)</f>
        <v>1.467810033689757</v>
      </c>
      <c r="K47" s="2">
        <f>SUMIFS('ASETTW Untruncated'!K:K,'ASETTW Untruncated'!$A:$A,$A47,'ASETTW Untruncated'!$B:$B,$B47,'ASETTW Untruncated'!$C:$C,$C47)</f>
        <v>1.5280637631681326</v>
      </c>
      <c r="L47" s="2">
        <f>SUMIFS('ASETTW Untruncated'!L:L,'ASETTW Untruncated'!$A:$A,$A47,'ASETTW Untruncated'!$B:$B,$B47,'ASETTW Untruncated'!$C:$C,$C47)</f>
        <v>1.4279359939993375</v>
      </c>
      <c r="M47" s="2">
        <f>SUMIFS('ASETTW Untruncated'!M:M,'ASETTW Untruncated'!$A:$A,$A47,'ASETTW Untruncated'!$B:$B,$B47,'ASETTW Untruncated'!$C:$C,$C47)</f>
        <v>1.4392163554620891</v>
      </c>
      <c r="N47" s="2">
        <f>SUMIFS('ASETTW Untruncated'!N:N,'ASETTW Untruncated'!$A:$A,$A47,'ASETTW Untruncated'!$B:$B,$B47,'ASETTW Untruncated'!$C:$C,$C47)</f>
        <v>1.4006204441165668</v>
      </c>
      <c r="O47" s="2">
        <f>SUMIFS('ASETTW Untruncated'!O:O,'ASETTW Untruncated'!$A:$A,$A47,'ASETTW Untruncated'!$B:$B,$B47,'ASETTW Untruncated'!$C:$C,$C47)</f>
        <v>1.4627308377364667</v>
      </c>
      <c r="P47" s="2">
        <f>SUMIFS('ASETTW Untruncated'!P:P,'ASETTW Untruncated'!$A:$A,$A47,'ASETTW Untruncated'!$B:$B,$B47,'ASETTW Untruncated'!$C:$C,$C47)</f>
        <v>1.3691409035689519</v>
      </c>
      <c r="Q47" s="2">
        <f>SUMIFS('ASETTW Untruncated'!Q:Q,'ASETTW Untruncated'!$A:$A,$A47,'ASETTW Untruncated'!$B:$B,$B47,'ASETTW Untruncated'!$C:$C,$C47)</f>
        <v>1.3907546634903134</v>
      </c>
      <c r="R47" s="2">
        <f>SUMIFS('ASETTW Untruncated'!R:R,'ASETTW Untruncated'!$A:$A,$A47,'ASETTW Untruncated'!$B:$B,$B47,'ASETTW Untruncated'!$C:$C,$C47)</f>
        <v>1.3508821279136209</v>
      </c>
      <c r="S47" s="2">
        <f>SUMIFS('ASETTW Untruncated'!S:S,'ASETTW Untruncated'!$A:$A,$A47,'ASETTW Untruncated'!$B:$B,$B47,'ASETTW Untruncated'!$C:$C,$C47)</f>
        <v>1.4165828189785772</v>
      </c>
      <c r="T47" s="2">
        <f>SUMIFS('ASETTW Untruncated'!T:T,'ASETTW Untruncated'!$A:$A,$A47,'ASETTW Untruncated'!$B:$B,$B47,'ASETTW Untruncated'!$C:$C,$C47)</f>
        <v>1.3120725708766612</v>
      </c>
      <c r="U47" s="2">
        <f>SUMIFS('ASETTW Untruncated'!U:U,'ASETTW Untruncated'!$A:$A,$A47,'ASETTW Untruncated'!$B:$B,$B47,'ASETTW Untruncated'!$C:$C,$C47)</f>
        <v>1.3402520125937443</v>
      </c>
      <c r="V47" s="2">
        <f>SUMIFS('ASETTW Untruncated'!V:V,'ASETTW Untruncated'!$A:$A,$A47,'ASETTW Untruncated'!$B:$B,$B47,'ASETTW Untruncated'!$C:$C,$C47)</f>
        <v>1.3014918324452445</v>
      </c>
      <c r="W47" s="2">
        <f>SUMIFS('ASETTW Untruncated'!W:W,'ASETTW Untruncated'!$A:$A,$A47,'ASETTW Untruncated'!$B:$B,$B47,'ASETTW Untruncated'!$C:$C,$C47)</f>
        <v>1.3692262092211629</v>
      </c>
    </row>
    <row r="48" spans="1:23" s="2" customFormat="1" x14ac:dyDescent="0.45">
      <c r="A48" s="2" t="s">
        <v>22</v>
      </c>
      <c r="B48" s="2" t="s">
        <v>32</v>
      </c>
      <c r="C48" s="2" t="s">
        <v>33</v>
      </c>
      <c r="D48" s="2">
        <f>SUMIFS('ASETTW Untruncated'!D:D,'ASETTW Untruncated'!$A:$A,$A48,'ASETTW Untruncated'!$B:$B,$B48,'ASETTW Untruncated'!$C:$C,$C48)</f>
        <v>1.6228261110549174</v>
      </c>
      <c r="E48" s="2">
        <f>SUMIFS('ASETTW Untruncated'!E:E,'ASETTW Untruncated'!$A:$A,$A48,'ASETTW Untruncated'!$B:$B,$B48,'ASETTW Untruncated'!$C:$C,$C48)</f>
        <v>1.6098642291840541</v>
      </c>
      <c r="F48" s="2">
        <f>SUMIFS('ASETTW Untruncated'!F:F,'ASETTW Untruncated'!$A:$A,$A48,'ASETTW Untruncated'!$B:$B,$B48,'ASETTW Untruncated'!$C:$C,$C48)</f>
        <v>1.5641441871057229</v>
      </c>
      <c r="G48" s="2">
        <f>SUMIFS('ASETTW Untruncated'!G:G,'ASETTW Untruncated'!$A:$A,$A48,'ASETTW Untruncated'!$B:$B,$B48,'ASETTW Untruncated'!$C:$C,$C48)</f>
        <v>1.6131240710605403</v>
      </c>
      <c r="H48" s="2">
        <f>SUMIFS('ASETTW Untruncated'!H:H,'ASETTW Untruncated'!$A:$A,$A48,'ASETTW Untruncated'!$B:$B,$B48,'ASETTW Untruncated'!$C:$C,$C48)</f>
        <v>1.5343638989639092</v>
      </c>
      <c r="I48" s="2">
        <f>SUMIFS('ASETTW Untruncated'!I:I,'ASETTW Untruncated'!$A:$A,$A48,'ASETTW Untruncated'!$B:$B,$B48,'ASETTW Untruncated'!$C:$C,$C48)</f>
        <v>1.5331712748717001</v>
      </c>
      <c r="J48" s="2">
        <f>SUMIFS('ASETTW Untruncated'!J:J,'ASETTW Untruncated'!$A:$A,$A48,'ASETTW Untruncated'!$B:$B,$B48,'ASETTW Untruncated'!$C:$C,$C48)</f>
        <v>1.4914264164105546</v>
      </c>
      <c r="K48" s="2">
        <f>SUMIFS('ASETTW Untruncated'!K:K,'ASETTW Untruncated'!$A:$A,$A48,'ASETTW Untruncated'!$B:$B,$B48,'ASETTW Untruncated'!$C:$C,$C48)</f>
        <v>1.543144897047231</v>
      </c>
      <c r="L48" s="2">
        <f>SUMIFS('ASETTW Untruncated'!L:L,'ASETTW Untruncated'!$A:$A,$A48,'ASETTW Untruncated'!$B:$B,$B48,'ASETTW Untruncated'!$C:$C,$C48)</f>
        <v>1.4631410310542534</v>
      </c>
      <c r="M48" s="2">
        <f>SUMIFS('ASETTW Untruncated'!M:M,'ASETTW Untruncated'!$A:$A,$A48,'ASETTW Untruncated'!$B:$B,$B48,'ASETTW Untruncated'!$C:$C,$C48)</f>
        <v>1.4680580074805494</v>
      </c>
      <c r="N48" s="2">
        <f>SUMIFS('ASETTW Untruncated'!N:N,'ASETTW Untruncated'!$A:$A,$A48,'ASETTW Untruncated'!$B:$B,$B48,'ASETTW Untruncated'!$C:$C,$C48)</f>
        <v>1.4290603396891959</v>
      </c>
      <c r="O48" s="2">
        <f>SUMIFS('ASETTW Untruncated'!O:O,'ASETTW Untruncated'!$A:$A,$A48,'ASETTW Untruncated'!$B:$B,$B48,'ASETTW Untruncated'!$C:$C,$C48)</f>
        <v>1.4829341035404264</v>
      </c>
      <c r="P48" s="2">
        <f>SUMIFS('ASETTW Untruncated'!P:P,'ASETTW Untruncated'!$A:$A,$A48,'ASETTW Untruncated'!$B:$B,$B48,'ASETTW Untruncated'!$C:$C,$C48)</f>
        <v>1.3989356041294625</v>
      </c>
      <c r="Q48" s="2">
        <f>SUMIFS('ASETTW Untruncated'!Q:Q,'ASETTW Untruncated'!$A:$A,$A48,'ASETTW Untruncated'!$B:$B,$B48,'ASETTW Untruncated'!$C:$C,$C48)</f>
        <v>1.4140658150964074</v>
      </c>
      <c r="R48" s="2">
        <f>SUMIFS('ASETTW Untruncated'!R:R,'ASETTW Untruncated'!$A:$A,$A48,'ASETTW Untruncated'!$B:$B,$B48,'ASETTW Untruncated'!$C:$C,$C48)</f>
        <v>1.3721415302428559</v>
      </c>
      <c r="S48" s="2">
        <f>SUMIFS('ASETTW Untruncated'!S:S,'ASETTW Untruncated'!$A:$A,$A48,'ASETTW Untruncated'!$B:$B,$B48,'ASETTW Untruncated'!$C:$C,$C48)</f>
        <v>1.4332117068071466</v>
      </c>
      <c r="T48" s="2">
        <f>SUMIFS('ASETTW Untruncated'!T:T,'ASETTW Untruncated'!$A:$A,$A48,'ASETTW Untruncated'!$B:$B,$B48,'ASETTW Untruncated'!$C:$C,$C48)</f>
        <v>1.3451829112428355</v>
      </c>
      <c r="U48" s="2">
        <f>SUMIFS('ASETTW Untruncated'!U:U,'ASETTW Untruncated'!$A:$A,$A48,'ASETTW Untruncated'!$B:$B,$B48,'ASETTW Untruncated'!$C:$C,$C48)</f>
        <v>1.3648751956506375</v>
      </c>
      <c r="V48" s="2">
        <f>SUMIFS('ASETTW Untruncated'!V:V,'ASETTW Untruncated'!$A:$A,$A48,'ASETTW Untruncated'!$B:$B,$B48,'ASETTW Untruncated'!$C:$C,$C48)</f>
        <v>1.324345933988444</v>
      </c>
      <c r="W48" s="2">
        <f>SUMIFS('ASETTW Untruncated'!W:W,'ASETTW Untruncated'!$A:$A,$A48,'ASETTW Untruncated'!$B:$B,$B48,'ASETTW Untruncated'!$C:$C,$C48)</f>
        <v>1.3878884417992621</v>
      </c>
    </row>
    <row r="49" spans="1:23" s="2" customFormat="1" x14ac:dyDescent="0.45">
      <c r="A49" s="2" t="s">
        <v>54</v>
      </c>
      <c r="B49" s="2" t="s">
        <v>38</v>
      </c>
      <c r="C49" s="2" t="s">
        <v>45</v>
      </c>
      <c r="D49" s="2">
        <f>SUMIFS('ASETTW Untruncated'!D:D,'ASETTW Untruncated'!$A:$A,$A49,'ASETTW Untruncated'!$B:$B,$B49,'ASETTW Untruncated'!$C:$C,$C49)</f>
        <v>1.6611796671209436</v>
      </c>
      <c r="E49" s="2">
        <f>SUMIFS('ASETTW Untruncated'!E:E,'ASETTW Untruncated'!$A:$A,$A49,'ASETTW Untruncated'!$B:$B,$B49,'ASETTW Untruncated'!$C:$C,$C49)</f>
        <v>1.6331198336661708</v>
      </c>
      <c r="F49" s="2">
        <f>SUMIFS('ASETTW Untruncated'!F:F,'ASETTW Untruncated'!$A:$A,$A49,'ASETTW Untruncated'!$B:$B,$B49,'ASETTW Untruncated'!$C:$C,$C49)</f>
        <v>1.5870463974881541</v>
      </c>
      <c r="G49" s="2">
        <f>SUMIFS('ASETTW Untruncated'!G:G,'ASETTW Untruncated'!$A:$A,$A49,'ASETTW Untruncated'!$B:$B,$B49,'ASETTW Untruncated'!$C:$C,$C49)</f>
        <v>1.6204502033781754</v>
      </c>
      <c r="H49" s="2">
        <f>SUMIFS('ASETTW Untruncated'!H:H,'ASETTW Untruncated'!$A:$A,$A49,'ASETTW Untruncated'!$B:$B,$B49,'ASETTW Untruncated'!$C:$C,$C49)</f>
        <v>1.5573017040758204</v>
      </c>
      <c r="I49" s="2">
        <f>SUMIFS('ASETTW Untruncated'!I:I,'ASETTW Untruncated'!$A:$A,$A49,'ASETTW Untruncated'!$B:$B,$B49,'ASETTW Untruncated'!$C:$C,$C49)</f>
        <v>1.5531196441977764</v>
      </c>
      <c r="J49" s="2">
        <f>SUMIFS('ASETTW Untruncated'!J:J,'ASETTW Untruncated'!$A:$A,$A49,'ASETTW Untruncated'!$B:$B,$B49,'ASETTW Untruncated'!$C:$C,$C49)</f>
        <v>1.5002892722861079</v>
      </c>
      <c r="K49" s="2">
        <f>SUMIFS('ASETTW Untruncated'!K:K,'ASETTW Untruncated'!$A:$A,$A49,'ASETTW Untruncated'!$B:$B,$B49,'ASETTW Untruncated'!$C:$C,$C49)</f>
        <v>1.5481136048526813</v>
      </c>
      <c r="L49" s="2">
        <f>SUMIFS('ASETTW Untruncated'!L:L,'ASETTW Untruncated'!$A:$A,$A49,'ASETTW Untruncated'!$B:$B,$B49,'ASETTW Untruncated'!$C:$C,$C49)</f>
        <v>1.4688048564252074</v>
      </c>
      <c r="M49" s="2">
        <f>SUMIFS('ASETTW Untruncated'!M:M,'ASETTW Untruncated'!$A:$A,$A49,'ASETTW Untruncated'!$B:$B,$B49,'ASETTW Untruncated'!$C:$C,$C49)</f>
        <v>1.4834304637183562</v>
      </c>
      <c r="N49" s="2">
        <f>SUMIFS('ASETTW Untruncated'!N:N,'ASETTW Untruncated'!$A:$A,$A49,'ASETTW Untruncated'!$B:$B,$B49,'ASETTW Untruncated'!$C:$C,$C49)</f>
        <v>1.4262678920032563</v>
      </c>
      <c r="O49" s="2">
        <f>SUMIFS('ASETTW Untruncated'!O:O,'ASETTW Untruncated'!$A:$A,$A49,'ASETTW Untruncated'!$B:$B,$B49,'ASETTW Untruncated'!$C:$C,$C49)</f>
        <v>1.4836426414900148</v>
      </c>
      <c r="P49" s="2">
        <f>SUMIFS('ASETTW Untruncated'!P:P,'ASETTW Untruncated'!$A:$A,$A49,'ASETTW Untruncated'!$B:$B,$B49,'ASETTW Untruncated'!$C:$C,$C49)</f>
        <v>1.4053756870676124</v>
      </c>
      <c r="Q49" s="2">
        <f>SUMIFS('ASETTW Untruncated'!Q:Q,'ASETTW Untruncated'!$A:$A,$A49,'ASETTW Untruncated'!$B:$B,$B49,'ASETTW Untruncated'!$C:$C,$C49)</f>
        <v>1.4246337152916566</v>
      </c>
      <c r="R49" s="2">
        <f>SUMIFS('ASETTW Untruncated'!R:R,'ASETTW Untruncated'!$A:$A,$A49,'ASETTW Untruncated'!$B:$B,$B49,'ASETTW Untruncated'!$C:$C,$C49)</f>
        <v>1.3708787900065305</v>
      </c>
      <c r="S49" s="2">
        <f>SUMIFS('ASETTW Untruncated'!S:S,'ASETTW Untruncated'!$A:$A,$A49,'ASETTW Untruncated'!$B:$B,$B49,'ASETTW Untruncated'!$C:$C,$C49)</f>
        <v>1.431191203043517</v>
      </c>
      <c r="T49" s="2">
        <f>SUMIFS('ASETTW Untruncated'!T:T,'ASETTW Untruncated'!$A:$A,$A49,'ASETTW Untruncated'!$B:$B,$B49,'ASETTW Untruncated'!$C:$C,$C49)</f>
        <v>1.3526555013015096</v>
      </c>
      <c r="U49" s="2">
        <f>SUMIFS('ASETTW Untruncated'!U:U,'ASETTW Untruncated'!$A:$A,$A49,'ASETTW Untruncated'!$B:$B,$B49,'ASETTW Untruncated'!$C:$C,$C49)</f>
        <v>1.3729357449642274</v>
      </c>
      <c r="V49" s="2">
        <f>SUMIFS('ASETTW Untruncated'!V:V,'ASETTW Untruncated'!$A:$A,$A49,'ASETTW Untruncated'!$B:$B,$B49,'ASETTW Untruncated'!$C:$C,$C49)</f>
        <v>1.3239626310267936</v>
      </c>
      <c r="W49" s="2">
        <f>SUMIFS('ASETTW Untruncated'!W:W,'ASETTW Untruncated'!$A:$A,$A49,'ASETTW Untruncated'!$B:$B,$B49,'ASETTW Untruncated'!$C:$C,$C49)</f>
        <v>1.3836363205453692</v>
      </c>
    </row>
    <row r="50" spans="1:23" s="2" customFormat="1" x14ac:dyDescent="0.45">
      <c r="A50" s="2" t="s">
        <v>146</v>
      </c>
      <c r="B50" s="2" t="s">
        <v>34</v>
      </c>
      <c r="C50" s="2" t="s">
        <v>33</v>
      </c>
      <c r="D50" s="2">
        <f>SUMIFS('ASETTW Untruncated'!D:D,'ASETTW Untruncated'!$A:$A,$A50,'ASETTW Untruncated'!$B:$B,$B50,'ASETTW Untruncated'!$C:$C,$C50)</f>
        <v>1.6514378588207286</v>
      </c>
      <c r="E50" s="2">
        <f>SUMIFS('ASETTW Untruncated'!E:E,'ASETTW Untruncated'!$A:$A,$A50,'ASETTW Untruncated'!$B:$B,$B50,'ASETTW Untruncated'!$C:$C,$C50)</f>
        <v>1.6361331105514814</v>
      </c>
      <c r="F50" s="2">
        <f>SUMIFS('ASETTW Untruncated'!F:F,'ASETTW Untruncated'!$A:$A,$A50,'ASETTW Untruncated'!$B:$B,$B50,'ASETTW Untruncated'!$C:$C,$C50)</f>
        <v>1.5991263043802815</v>
      </c>
      <c r="G50" s="2">
        <f>SUMIFS('ASETTW Untruncated'!G:G,'ASETTW Untruncated'!$A:$A,$A50,'ASETTW Untruncated'!$B:$B,$B50,'ASETTW Untruncated'!$C:$C,$C50)</f>
        <v>1.6506064786893604</v>
      </c>
      <c r="H50" s="2">
        <f>SUMIFS('ASETTW Untruncated'!H:H,'ASETTW Untruncated'!$A:$A,$A50,'ASETTW Untruncated'!$B:$B,$B50,'ASETTW Untruncated'!$C:$C,$C50)</f>
        <v>1.5675401626206227</v>
      </c>
      <c r="I50" s="2">
        <f>SUMIFS('ASETTW Untruncated'!I:I,'ASETTW Untruncated'!$A:$A,$A50,'ASETTW Untruncated'!$B:$B,$B50,'ASETTW Untruncated'!$C:$C,$C50)</f>
        <v>1.561329421898368</v>
      </c>
      <c r="J50" s="2">
        <f>SUMIFS('ASETTW Untruncated'!J:J,'ASETTW Untruncated'!$A:$A,$A50,'ASETTW Untruncated'!$B:$B,$B50,'ASETTW Untruncated'!$C:$C,$C50)</f>
        <v>1.5276971638204351</v>
      </c>
      <c r="K50" s="2">
        <f>SUMIFS('ASETTW Untruncated'!K:K,'ASETTW Untruncated'!$A:$A,$A50,'ASETTW Untruncated'!$B:$B,$B50,'ASETTW Untruncated'!$C:$C,$C50)</f>
        <v>1.5811546770689004</v>
      </c>
      <c r="L50" s="2">
        <f>SUMIFS('ASETTW Untruncated'!L:L,'ASETTW Untruncated'!$A:$A,$A50,'ASETTW Untruncated'!$B:$B,$B50,'ASETTW Untruncated'!$C:$C,$C50)</f>
        <v>1.4851028636596757</v>
      </c>
      <c r="M50" s="2">
        <f>SUMIFS('ASETTW Untruncated'!M:M,'ASETTW Untruncated'!$A:$A,$A50,'ASETTW Untruncated'!$B:$B,$B50,'ASETTW Untruncated'!$C:$C,$C50)</f>
        <v>1.4899922297705728</v>
      </c>
      <c r="N50" s="2">
        <f>SUMIFS('ASETTW Untruncated'!N:N,'ASETTW Untruncated'!$A:$A,$A50,'ASETTW Untruncated'!$B:$B,$B50,'ASETTW Untruncated'!$C:$C,$C50)</f>
        <v>1.4568151229079793</v>
      </c>
      <c r="O50" s="2">
        <f>SUMIFS('ASETTW Untruncated'!O:O,'ASETTW Untruncated'!$A:$A,$A50,'ASETTW Untruncated'!$B:$B,$B50,'ASETTW Untruncated'!$C:$C,$C50)</f>
        <v>1.5141366111002814</v>
      </c>
      <c r="P50" s="2">
        <f>SUMIFS('ASETTW Untruncated'!P:P,'ASETTW Untruncated'!$A:$A,$A50,'ASETTW Untruncated'!$B:$B,$B50,'ASETTW Untruncated'!$C:$C,$C50)</f>
        <v>1.4235164230699426</v>
      </c>
      <c r="Q50" s="2">
        <f>SUMIFS('ASETTW Untruncated'!Q:Q,'ASETTW Untruncated'!$A:$A,$A50,'ASETTW Untruncated'!$B:$B,$B50,'ASETTW Untruncated'!$C:$C,$C50)</f>
        <v>1.4386909309375975</v>
      </c>
      <c r="R50" s="2">
        <f>SUMIFS('ASETTW Untruncated'!R:R,'ASETTW Untruncated'!$A:$A,$A50,'ASETTW Untruncated'!$B:$B,$B50,'ASETTW Untruncated'!$C:$C,$C50)</f>
        <v>1.4048461180612584</v>
      </c>
      <c r="S50" s="2">
        <f>SUMIFS('ASETTW Untruncated'!S:S,'ASETTW Untruncated'!$A:$A,$A50,'ASETTW Untruncated'!$B:$B,$B50,'ASETTW Untruncated'!$C:$C,$C50)</f>
        <v>1.4660206172195753</v>
      </c>
      <c r="T50" s="2">
        <f>SUMIFS('ASETTW Untruncated'!T:T,'ASETTW Untruncated'!$A:$A,$A50,'ASETTW Untruncated'!$B:$B,$B50,'ASETTW Untruncated'!$C:$C,$C50)</f>
        <v>1.3625299390754604</v>
      </c>
      <c r="U50" s="2">
        <f>SUMIFS('ASETTW Untruncated'!U:U,'ASETTW Untruncated'!$A:$A,$A50,'ASETTW Untruncated'!$B:$B,$B50,'ASETTW Untruncated'!$C:$C,$C50)</f>
        <v>1.3857760049831667</v>
      </c>
      <c r="V50" s="2">
        <f>SUMIFS('ASETTW Untruncated'!V:V,'ASETTW Untruncated'!$A:$A,$A50,'ASETTW Untruncated'!$B:$B,$B50,'ASETTW Untruncated'!$C:$C,$C50)</f>
        <v>1.352018145389609</v>
      </c>
      <c r="W50" s="2">
        <f>SUMIFS('ASETTW Untruncated'!W:W,'ASETTW Untruncated'!$A:$A,$A50,'ASETTW Untruncated'!$B:$B,$B50,'ASETTW Untruncated'!$C:$C,$C50)</f>
        <v>1.4162640320105313</v>
      </c>
    </row>
    <row r="51" spans="1:23" s="2" customFormat="1" x14ac:dyDescent="0.45">
      <c r="A51" s="2" t="s">
        <v>24</v>
      </c>
      <c r="B51" s="2" t="s">
        <v>38</v>
      </c>
      <c r="C51" s="2" t="s">
        <v>26</v>
      </c>
      <c r="D51" s="2">
        <f>SUMIFS('ASETTW Untruncated'!D:D,'ASETTW Untruncated'!$A:$A,$A51,'ASETTW Untruncated'!$B:$B,$B51,'ASETTW Untruncated'!$C:$C,$C51)</f>
        <v>1.6780683803403522</v>
      </c>
      <c r="E51" s="2">
        <f>SUMIFS('ASETTW Untruncated'!E:E,'ASETTW Untruncated'!$A:$A,$A51,'ASETTW Untruncated'!$B:$B,$B51,'ASETTW Untruncated'!$C:$C,$C51)</f>
        <v>1.7047937536417972</v>
      </c>
      <c r="F51" s="2">
        <f>SUMIFS('ASETTW Untruncated'!F:F,'ASETTW Untruncated'!$A:$A,$A51,'ASETTW Untruncated'!$B:$B,$B51,'ASETTW Untruncated'!$C:$C,$C51)</f>
        <v>1.6881043443884411</v>
      </c>
      <c r="G51" s="2">
        <f>SUMIFS('ASETTW Untruncated'!G:G,'ASETTW Untruncated'!$A:$A,$A51,'ASETTW Untruncated'!$B:$B,$B51,'ASETTW Untruncated'!$C:$C,$C51)</f>
        <v>1.7532566285123439</v>
      </c>
      <c r="H51" s="2">
        <f>SUMIFS('ASETTW Untruncated'!H:H,'ASETTW Untruncated'!$A:$A,$A51,'ASETTW Untruncated'!$B:$B,$B51,'ASETTW Untruncated'!$C:$C,$C51)</f>
        <v>1.5889215634671605</v>
      </c>
      <c r="I51" s="2">
        <f>SUMIFS('ASETTW Untruncated'!I:I,'ASETTW Untruncated'!$A:$A,$A51,'ASETTW Untruncated'!$B:$B,$B51,'ASETTW Untruncated'!$C:$C,$C51)</f>
        <v>1.6259976554869007</v>
      </c>
      <c r="J51" s="2">
        <f>SUMIFS('ASETTW Untruncated'!J:J,'ASETTW Untruncated'!$A:$A,$A51,'ASETTW Untruncated'!$B:$B,$B51,'ASETTW Untruncated'!$C:$C,$C51)</f>
        <v>1.6047073937064251</v>
      </c>
      <c r="K51" s="2">
        <f>SUMIFS('ASETTW Untruncated'!K:K,'ASETTW Untruncated'!$A:$A,$A51,'ASETTW Untruncated'!$B:$B,$B51,'ASETTW Untruncated'!$C:$C,$C51)</f>
        <v>1.6757555104017297</v>
      </c>
      <c r="L51" s="2">
        <f>SUMIFS('ASETTW Untruncated'!L:L,'ASETTW Untruncated'!$A:$A,$A51,'ASETTW Untruncated'!$B:$B,$B51,'ASETTW Untruncated'!$C:$C,$C51)</f>
        <v>1.5157403920469255</v>
      </c>
      <c r="M51" s="2">
        <f>SUMIFS('ASETTW Untruncated'!M:M,'ASETTW Untruncated'!$A:$A,$A51,'ASETTW Untruncated'!$B:$B,$B51,'ASETTW Untruncated'!$C:$C,$C51)</f>
        <v>1.5602894119928201</v>
      </c>
      <c r="N51" s="2">
        <f>SUMIFS('ASETTW Untruncated'!N:N,'ASETTW Untruncated'!$A:$A,$A51,'ASETTW Untruncated'!$B:$B,$B51,'ASETTW Untruncated'!$C:$C,$C51)</f>
        <v>1.5367526675091285</v>
      </c>
      <c r="O51" s="2">
        <f>SUMIFS('ASETTW Untruncated'!O:O,'ASETTW Untruncated'!$A:$A,$A51,'ASETTW Untruncated'!$B:$B,$B51,'ASETTW Untruncated'!$C:$C,$C51)</f>
        <v>1.6108295745491041</v>
      </c>
      <c r="P51" s="2">
        <f>SUMIFS('ASETTW Untruncated'!P:P,'ASETTW Untruncated'!$A:$A,$A51,'ASETTW Untruncated'!$B:$B,$B51,'ASETTW Untruncated'!$C:$C,$C51)</f>
        <v>1.4546048063467107</v>
      </c>
      <c r="Q51" s="2">
        <f>SUMIFS('ASETTW Untruncated'!Q:Q,'ASETTW Untruncated'!$A:$A,$A51,'ASETTW Untruncated'!$B:$B,$B51,'ASETTW Untruncated'!$C:$C,$C51)</f>
        <v>1.5017749800193818</v>
      </c>
      <c r="R51" s="2">
        <f>SUMIFS('ASETTW Untruncated'!R:R,'ASETTW Untruncated'!$A:$A,$A51,'ASETTW Untruncated'!$B:$B,$B51,'ASETTW Untruncated'!$C:$C,$C51)</f>
        <v>1.4793759148886578</v>
      </c>
      <c r="S51" s="2">
        <f>SUMIFS('ASETTW Untruncated'!S:S,'ASETTW Untruncated'!$A:$A,$A51,'ASETTW Untruncated'!$B:$B,$B51,'ASETTW Untruncated'!$C:$C,$C51)</f>
        <v>1.552324033061941</v>
      </c>
      <c r="T51" s="2">
        <f>SUMIFS('ASETTW Untruncated'!T:T,'ASETTW Untruncated'!$A:$A,$A51,'ASETTW Untruncated'!$B:$B,$B51,'ASETTW Untruncated'!$C:$C,$C51)</f>
        <v>1.3986480546844922</v>
      </c>
      <c r="U51" s="2">
        <f>SUMIFS('ASETTW Untruncated'!U:U,'ASETTW Untruncated'!$A:$A,$A51,'ASETTW Untruncated'!$B:$B,$B51,'ASETTW Untruncated'!$C:$C,$C51)</f>
        <v>1.4484508841184847</v>
      </c>
      <c r="V51" s="2">
        <f>SUMIFS('ASETTW Untruncated'!V:V,'ASETTW Untruncated'!$A:$A,$A51,'ASETTW Untruncated'!$B:$B,$B51,'ASETTW Untruncated'!$C:$C,$C51)</f>
        <v>1.4270513452083982</v>
      </c>
      <c r="W51" s="2">
        <f>SUMIFS('ASETTW Untruncated'!W:W,'ASETTW Untruncated'!$A:$A,$A51,'ASETTW Untruncated'!$B:$B,$B51,'ASETTW Untruncated'!$C:$C,$C51)</f>
        <v>1.4990351118703442</v>
      </c>
    </row>
    <row r="52" spans="1:23" s="2" customFormat="1" x14ac:dyDescent="0.45">
      <c r="A52" s="2" t="s">
        <v>42</v>
      </c>
      <c r="B52" s="2" t="s">
        <v>17</v>
      </c>
      <c r="C52" s="2" t="s">
        <v>133</v>
      </c>
      <c r="D52" s="2">
        <f>SUMIFS('ASETTW Untruncated'!D:D,'ASETTW Untruncated'!$A:$A,$A52,'ASETTW Untruncated'!$B:$B,$B52,'ASETTW Untruncated'!$C:$C,$C52)</f>
        <v>1.7336614464492346</v>
      </c>
      <c r="E52" s="2">
        <f>SUMIFS('ASETTW Untruncated'!E:E,'ASETTW Untruncated'!$A:$A,$A52,'ASETTW Untruncated'!$B:$B,$B52,'ASETTW Untruncated'!$C:$C,$C52)</f>
        <v>1.63315787049507</v>
      </c>
      <c r="F52" s="2">
        <f>SUMIFS('ASETTW Untruncated'!F:F,'ASETTW Untruncated'!$A:$A,$A52,'ASETTW Untruncated'!$B:$B,$B52,'ASETTW Untruncated'!$C:$C,$C52)</f>
        <v>1.6614259568128702</v>
      </c>
      <c r="G52" s="2">
        <f>SUMIFS('ASETTW Untruncated'!G:G,'ASETTW Untruncated'!$A:$A,$A52,'ASETTW Untruncated'!$B:$B,$B52,'ASETTW Untruncated'!$C:$C,$C52)</f>
        <v>1.6277681212996713</v>
      </c>
      <c r="H52" s="2">
        <f>SUMIFS('ASETTW Untruncated'!H:H,'ASETTW Untruncated'!$A:$A,$A52,'ASETTW Untruncated'!$B:$B,$B52,'ASETTW Untruncated'!$C:$C,$C52)</f>
        <v>1.611815174399831</v>
      </c>
      <c r="I52" s="2">
        <f>SUMIFS('ASETTW Untruncated'!I:I,'ASETTW Untruncated'!$A:$A,$A52,'ASETTW Untruncated'!$B:$B,$B52,'ASETTW Untruncated'!$C:$C,$C52)</f>
        <v>1.5517285651898067</v>
      </c>
      <c r="J52" s="2">
        <f>SUMIFS('ASETTW Untruncated'!J:J,'ASETTW Untruncated'!$A:$A,$A52,'ASETTW Untruncated'!$B:$B,$B52,'ASETTW Untruncated'!$C:$C,$C52)</f>
        <v>1.5592564968345195</v>
      </c>
      <c r="K52" s="2">
        <f>SUMIFS('ASETTW Untruncated'!K:K,'ASETTW Untruncated'!$A:$A,$A52,'ASETTW Untruncated'!$B:$B,$B52,'ASETTW Untruncated'!$C:$C,$C52)</f>
        <v>1.5532273481501049</v>
      </c>
      <c r="L52" s="2">
        <f>SUMIFS('ASETTW Untruncated'!L:L,'ASETTW Untruncated'!$A:$A,$A52,'ASETTW Untruncated'!$B:$B,$B52,'ASETTW Untruncated'!$C:$C,$C52)</f>
        <v>1.5159146740769438</v>
      </c>
      <c r="M52" s="2">
        <f>SUMIFS('ASETTW Untruncated'!M:M,'ASETTW Untruncated'!$A:$A,$A52,'ASETTW Untruncated'!$B:$B,$B52,'ASETTW Untruncated'!$C:$C,$C52)</f>
        <v>1.4745607616630034</v>
      </c>
      <c r="N52" s="2">
        <f>SUMIFS('ASETTW Untruncated'!N:N,'ASETTW Untruncated'!$A:$A,$A52,'ASETTW Untruncated'!$B:$B,$B52,'ASETTW Untruncated'!$C:$C,$C52)</f>
        <v>1.4760271315776541</v>
      </c>
      <c r="O52" s="2">
        <f>SUMIFS('ASETTW Untruncated'!O:O,'ASETTW Untruncated'!$A:$A,$A52,'ASETTW Untruncated'!$B:$B,$B52,'ASETTW Untruncated'!$C:$C,$C52)</f>
        <v>1.4819867056461637</v>
      </c>
      <c r="P52" s="2">
        <f>SUMIFS('ASETTW Untruncated'!P:P,'ASETTW Untruncated'!$A:$A,$A52,'ASETTW Untruncated'!$B:$B,$B52,'ASETTW Untruncated'!$C:$C,$C52)</f>
        <v>1.4408403653750124</v>
      </c>
      <c r="Q52" s="2">
        <f>SUMIFS('ASETTW Untruncated'!Q:Q,'ASETTW Untruncated'!$A:$A,$A52,'ASETTW Untruncated'!$B:$B,$B52,'ASETTW Untruncated'!$C:$C,$C52)</f>
        <v>1.413824023959253</v>
      </c>
      <c r="R52" s="2">
        <f>SUMIFS('ASETTW Untruncated'!R:R,'ASETTW Untruncated'!$A:$A,$A52,'ASETTW Untruncated'!$B:$B,$B52,'ASETTW Untruncated'!$C:$C,$C52)</f>
        <v>1.4093894571517358</v>
      </c>
      <c r="S52" s="2">
        <f>SUMIFS('ASETTW Untruncated'!S:S,'ASETTW Untruncated'!$A:$A,$A52,'ASETTW Untruncated'!$B:$B,$B52,'ASETTW Untruncated'!$C:$C,$C52)</f>
        <v>1.4249047682352818</v>
      </c>
      <c r="T52" s="2">
        <f>SUMIFS('ASETTW Untruncated'!T:T,'ASETTW Untruncated'!$A:$A,$A52,'ASETTW Untruncated'!$B:$B,$B52,'ASETTW Untruncated'!$C:$C,$C52)</f>
        <v>1.372024431293174</v>
      </c>
      <c r="U52" s="2">
        <f>SUMIFS('ASETTW Untruncated'!U:U,'ASETTW Untruncated'!$A:$A,$A52,'ASETTW Untruncated'!$B:$B,$B52,'ASETTW Untruncated'!$C:$C,$C52)</f>
        <v>1.3611702665725278</v>
      </c>
      <c r="V52" s="2">
        <f>SUMIFS('ASETTW Untruncated'!V:V,'ASETTW Untruncated'!$A:$A,$A52,'ASETTW Untruncated'!$B:$B,$B52,'ASETTW Untruncated'!$C:$C,$C52)</f>
        <v>1.3484780647815493</v>
      </c>
      <c r="W52" s="2">
        <f>SUMIFS('ASETTW Untruncated'!W:W,'ASETTW Untruncated'!$A:$A,$A52,'ASETTW Untruncated'!$B:$B,$B52,'ASETTW Untruncated'!$C:$C,$C52)</f>
        <v>1.3763743426217463</v>
      </c>
    </row>
    <row r="53" spans="1:23" s="2" customFormat="1" x14ac:dyDescent="0.45">
      <c r="A53" s="2" t="s">
        <v>148</v>
      </c>
      <c r="B53" s="2" t="s">
        <v>17</v>
      </c>
      <c r="C53" s="2" t="s">
        <v>45</v>
      </c>
      <c r="D53" s="2">
        <f>SUMIFS('ASETTW Untruncated'!D:D,'ASETTW Untruncated'!$A:$A,$A53,'ASETTW Untruncated'!$B:$B,$B53,'ASETTW Untruncated'!$C:$C,$C53)</f>
        <v>1.6897758602341011</v>
      </c>
      <c r="E53" s="2">
        <f>SUMIFS('ASETTW Untruncated'!E:E,'ASETTW Untruncated'!$A:$A,$A53,'ASETTW Untruncated'!$B:$B,$B53,'ASETTW Untruncated'!$C:$C,$C53)</f>
        <v>1.7022862226511153</v>
      </c>
      <c r="F53" s="2">
        <f>SUMIFS('ASETTW Untruncated'!F:F,'ASETTW Untruncated'!$A:$A,$A53,'ASETTW Untruncated'!$B:$B,$B53,'ASETTW Untruncated'!$C:$C,$C53)</f>
        <v>1.6483950296847814</v>
      </c>
      <c r="G53" s="2">
        <f>SUMIFS('ASETTW Untruncated'!G:G,'ASETTW Untruncated'!$A:$A,$A53,'ASETTW Untruncated'!$B:$B,$B53,'ASETTW Untruncated'!$C:$C,$C53)</f>
        <v>1.7173418763527459</v>
      </c>
      <c r="H53" s="2">
        <f>SUMIFS('ASETTW Untruncated'!H:H,'ASETTW Untruncated'!$A:$A,$A53,'ASETTW Untruncated'!$B:$B,$B53,'ASETTW Untruncated'!$C:$C,$C53)</f>
        <v>1.6029787525930093</v>
      </c>
      <c r="I53" s="2">
        <f>SUMIFS('ASETTW Untruncated'!I:I,'ASETTW Untruncated'!$A:$A,$A53,'ASETTW Untruncated'!$B:$B,$B53,'ASETTW Untruncated'!$C:$C,$C53)</f>
        <v>1.6250481694371091</v>
      </c>
      <c r="J53" s="2">
        <f>SUMIFS('ASETTW Untruncated'!J:J,'ASETTW Untruncated'!$A:$A,$A53,'ASETTW Untruncated'!$B:$B,$B53,'ASETTW Untruncated'!$C:$C,$C53)</f>
        <v>1.5729139452684675</v>
      </c>
      <c r="K53" s="2">
        <f>SUMIFS('ASETTW Untruncated'!K:K,'ASETTW Untruncated'!$A:$A,$A53,'ASETTW Untruncated'!$B:$B,$B53,'ASETTW Untruncated'!$C:$C,$C53)</f>
        <v>1.6443961150163577</v>
      </c>
      <c r="L53" s="2">
        <f>SUMIFS('ASETTW Untruncated'!L:L,'ASETTW Untruncated'!$A:$A,$A53,'ASETTW Untruncated'!$B:$B,$B53,'ASETTW Untruncated'!$C:$C,$C53)</f>
        <v>1.5235604286751592</v>
      </c>
      <c r="M53" s="2">
        <f>SUMIFS('ASETTW Untruncated'!M:M,'ASETTW Untruncated'!$A:$A,$A53,'ASETTW Untruncated'!$B:$B,$B53,'ASETTW Untruncated'!$C:$C,$C53)</f>
        <v>1.5475157730938318</v>
      </c>
      <c r="N53" s="2">
        <f>SUMIFS('ASETTW Untruncated'!N:N,'ASETTW Untruncated'!$A:$A,$A53,'ASETTW Untruncated'!$B:$B,$B53,'ASETTW Untruncated'!$C:$C,$C53)</f>
        <v>1.5013859614721781</v>
      </c>
      <c r="O53" s="2">
        <f>SUMIFS('ASETTW Untruncated'!O:O,'ASETTW Untruncated'!$A:$A,$A53,'ASETTW Untruncated'!$B:$B,$B53,'ASETTW Untruncated'!$C:$C,$C53)</f>
        <v>1.5716702818386561</v>
      </c>
      <c r="P53" s="2">
        <f>SUMIFS('ASETTW Untruncated'!P:P,'ASETTW Untruncated'!$A:$A,$A53,'ASETTW Untruncated'!$B:$B,$B53,'ASETTW Untruncated'!$C:$C,$C53)</f>
        <v>1.4667660060714274</v>
      </c>
      <c r="Q53" s="2">
        <f>SUMIFS('ASETTW Untruncated'!Q:Q,'ASETTW Untruncated'!$A:$A,$A53,'ASETTW Untruncated'!$B:$B,$B53,'ASETTW Untruncated'!$C:$C,$C53)</f>
        <v>1.4939643335459121</v>
      </c>
      <c r="R53" s="2">
        <f>SUMIFS('ASETTW Untruncated'!R:R,'ASETTW Untruncated'!$A:$A,$A53,'ASETTW Untruncated'!$B:$B,$B53,'ASETTW Untruncated'!$C:$C,$C53)</f>
        <v>1.450643628670689</v>
      </c>
      <c r="S53" s="2">
        <f>SUMIFS('ASETTW Untruncated'!S:S,'ASETTW Untruncated'!$A:$A,$A53,'ASETTW Untruncated'!$B:$B,$B53,'ASETTW Untruncated'!$C:$C,$C53)</f>
        <v>1.5215141622818542</v>
      </c>
      <c r="T53" s="2">
        <f>SUMIFS('ASETTW Untruncated'!T:T,'ASETTW Untruncated'!$A:$A,$A53,'ASETTW Untruncated'!$B:$B,$B53,'ASETTW Untruncated'!$C:$C,$C53)</f>
        <v>1.413705457234399</v>
      </c>
      <c r="U53" s="2">
        <f>SUMIFS('ASETTW Untruncated'!U:U,'ASETTW Untruncated'!$A:$A,$A53,'ASETTW Untruncated'!$B:$B,$B53,'ASETTW Untruncated'!$C:$C,$C53)</f>
        <v>1.4446203919435936</v>
      </c>
      <c r="V53" s="2">
        <f>SUMIFS('ASETTW Untruncated'!V:V,'ASETTW Untruncated'!$A:$A,$A53,'ASETTW Untruncated'!$B:$B,$B53,'ASETTW Untruncated'!$C:$C,$C53)</f>
        <v>1.4044971603414091</v>
      </c>
      <c r="W53" s="2">
        <f>SUMIFS('ASETTW Untruncated'!W:W,'ASETTW Untruncated'!$A:$A,$A53,'ASETTW Untruncated'!$B:$B,$B53,'ASETTW Untruncated'!$C:$C,$C53)</f>
        <v>1.47571422431515</v>
      </c>
    </row>
    <row r="54" spans="1:23" s="2" customFormat="1" x14ac:dyDescent="0.45">
      <c r="A54" s="2" t="s">
        <v>28</v>
      </c>
      <c r="B54" s="2" t="s">
        <v>34</v>
      </c>
      <c r="C54" s="2" t="s">
        <v>45</v>
      </c>
      <c r="D54" s="2">
        <f>SUMIFS('ASETTW Untruncated'!D:D,'ASETTW Untruncated'!$A:$A,$A54,'ASETTW Untruncated'!$B:$B,$B54,'ASETTW Untruncated'!$C:$C,$C54)</f>
        <v>1.6962408124675923</v>
      </c>
      <c r="E54" s="2">
        <f>SUMIFS('ASETTW Untruncated'!E:E,'ASETTW Untruncated'!$A:$A,$A54,'ASETTW Untruncated'!$B:$B,$B54,'ASETTW Untruncated'!$C:$C,$C54)</f>
        <v>1.7102074576381809</v>
      </c>
      <c r="F54" s="2">
        <f>SUMIFS('ASETTW Untruncated'!F:F,'ASETTW Untruncated'!$A:$A,$A54,'ASETTW Untruncated'!$B:$B,$B54,'ASETTW Untruncated'!$C:$C,$C54)</f>
        <v>1.6676695789179716</v>
      </c>
      <c r="G54" s="2">
        <f>SUMIFS('ASETTW Untruncated'!G:G,'ASETTW Untruncated'!$A:$A,$A54,'ASETTW Untruncated'!$B:$B,$B54,'ASETTW Untruncated'!$C:$C,$C54)</f>
        <v>1.7397970494600392</v>
      </c>
      <c r="H54" s="2">
        <f>SUMIFS('ASETTW Untruncated'!H:H,'ASETTW Untruncated'!$A:$A,$A54,'ASETTW Untruncated'!$B:$B,$B54,'ASETTW Untruncated'!$C:$C,$C54)</f>
        <v>1.6104865302258107</v>
      </c>
      <c r="I54" s="2">
        <f>SUMIFS('ASETTW Untruncated'!I:I,'ASETTW Untruncated'!$A:$A,$A54,'ASETTW Untruncated'!$B:$B,$B54,'ASETTW Untruncated'!$C:$C,$C54)</f>
        <v>1.6291514464811443</v>
      </c>
      <c r="J54" s="2">
        <f>SUMIFS('ASETTW Untruncated'!J:J,'ASETTW Untruncated'!$A:$A,$A54,'ASETTW Untruncated'!$B:$B,$B54,'ASETTW Untruncated'!$C:$C,$C54)</f>
        <v>1.5907287266275993</v>
      </c>
      <c r="K54" s="2">
        <f>SUMIFS('ASETTW Untruncated'!K:K,'ASETTW Untruncated'!$A:$A,$A54,'ASETTW Untruncated'!$B:$B,$B54,'ASETTW Untruncated'!$C:$C,$C54)</f>
        <v>1.6637385025341831</v>
      </c>
      <c r="L54" s="2">
        <f>SUMIFS('ASETTW Untruncated'!L:L,'ASETTW Untruncated'!$A:$A,$A54,'ASETTW Untruncated'!$B:$B,$B54,'ASETTW Untruncated'!$C:$C,$C54)</f>
        <v>1.5299841054161076</v>
      </c>
      <c r="M54" s="2">
        <f>SUMIFS('ASETTW Untruncated'!M:M,'ASETTW Untruncated'!$A:$A,$A54,'ASETTW Untruncated'!$B:$B,$B54,'ASETTW Untruncated'!$C:$C,$C54)</f>
        <v>1.5557422493901967</v>
      </c>
      <c r="N54" s="2">
        <f>SUMIFS('ASETTW Untruncated'!N:N,'ASETTW Untruncated'!$A:$A,$A54,'ASETTW Untruncated'!$B:$B,$B54,'ASETTW Untruncated'!$C:$C,$C54)</f>
        <v>1.5206058200709263</v>
      </c>
      <c r="O54" s="2">
        <f>SUMIFS('ASETTW Untruncated'!O:O,'ASETTW Untruncated'!$A:$A,$A54,'ASETTW Untruncated'!$B:$B,$B54,'ASETTW Untruncated'!$C:$C,$C54)</f>
        <v>1.5940278128338174</v>
      </c>
      <c r="P54" s="2">
        <f>SUMIFS('ASETTW Untruncated'!P:P,'ASETTW Untruncated'!$A:$A,$A54,'ASETTW Untruncated'!$B:$B,$B54,'ASETTW Untruncated'!$C:$C,$C54)</f>
        <v>1.4843673792574237</v>
      </c>
      <c r="Q54" s="2">
        <f>SUMIFS('ASETTW Untruncated'!Q:Q,'ASETTW Untruncated'!$A:$A,$A54,'ASETTW Untruncated'!$B:$B,$B54,'ASETTW Untruncated'!$C:$C,$C54)</f>
        <v>1.512385779227611</v>
      </c>
      <c r="R54" s="2">
        <f>SUMIFS('ASETTW Untruncated'!R:R,'ASETTW Untruncated'!$A:$A,$A54,'ASETTW Untruncated'!$B:$B,$B54,'ASETTW Untruncated'!$C:$C,$C54)</f>
        <v>1.4806437901958247</v>
      </c>
      <c r="S54" s="2">
        <f>SUMIFS('ASETTW Untruncated'!S:S,'ASETTW Untruncated'!$A:$A,$A54,'ASETTW Untruncated'!$B:$B,$B54,'ASETTW Untruncated'!$C:$C,$C54)</f>
        <v>1.5528211200075004</v>
      </c>
      <c r="T54" s="2">
        <f>SUMIFS('ASETTW Untruncated'!T:T,'ASETTW Untruncated'!$A:$A,$A54,'ASETTW Untruncated'!$B:$B,$B54,'ASETTW Untruncated'!$C:$C,$C54)</f>
        <v>1.4305618457675018</v>
      </c>
      <c r="U54" s="2">
        <f>SUMIFS('ASETTW Untruncated'!U:U,'ASETTW Untruncated'!$A:$A,$A54,'ASETTW Untruncated'!$B:$B,$B54,'ASETTW Untruncated'!$C:$C,$C54)</f>
        <v>1.4597371282839136</v>
      </c>
      <c r="V54" s="2">
        <f>SUMIFS('ASETTW Untruncated'!V:V,'ASETTW Untruncated'!$A:$A,$A54,'ASETTW Untruncated'!$B:$B,$B54,'ASETTW Untruncated'!$C:$C,$C54)</f>
        <v>1.4309000915985821</v>
      </c>
      <c r="W54" s="2">
        <f>SUMIFS('ASETTW Untruncated'!W:W,'ASETTW Untruncated'!$A:$A,$A54,'ASETTW Untruncated'!$B:$B,$B54,'ASETTW Untruncated'!$C:$C,$C54)</f>
        <v>1.5020760066471135</v>
      </c>
    </row>
    <row r="55" spans="1:23" s="2" customFormat="1" x14ac:dyDescent="0.45">
      <c r="D55" s="2">
        <f>SUMIFS('ASETTW Untruncated'!D:D,'ASETTW Untruncated'!$A:$A,$A55,'ASETTW Untruncated'!$B:$B,$B55,'ASETTW Untruncated'!$C:$C,$C55)</f>
        <v>0</v>
      </c>
      <c r="E55" s="2">
        <f>SUMIFS('ASETTW Untruncated'!E:E,'ASETTW Untruncated'!$A:$A,$A55,'ASETTW Untruncated'!$B:$B,$B55,'ASETTW Untruncated'!$C:$C,$C55)</f>
        <v>0</v>
      </c>
      <c r="F55" s="2">
        <f>SUMIFS('ASETTW Untruncated'!F:F,'ASETTW Untruncated'!$A:$A,$A55,'ASETTW Untruncated'!$B:$B,$B55,'ASETTW Untruncated'!$C:$C,$C55)</f>
        <v>0</v>
      </c>
      <c r="G55" s="2">
        <f>SUMIFS('ASETTW Untruncated'!G:G,'ASETTW Untruncated'!$A:$A,$A55,'ASETTW Untruncated'!$B:$B,$B55,'ASETTW Untruncated'!$C:$C,$C55)</f>
        <v>0</v>
      </c>
      <c r="H55" s="2">
        <f>SUMIFS('ASETTW Untruncated'!H:H,'ASETTW Untruncated'!$A:$A,$A55,'ASETTW Untruncated'!$B:$B,$B55,'ASETTW Untruncated'!$C:$C,$C55)</f>
        <v>0</v>
      </c>
      <c r="I55" s="2">
        <f>SUMIFS('ASETTW Untruncated'!I:I,'ASETTW Untruncated'!$A:$A,$A55,'ASETTW Untruncated'!$B:$B,$B55,'ASETTW Untruncated'!$C:$C,$C55)</f>
        <v>0</v>
      </c>
      <c r="J55" s="2">
        <f>SUMIFS('ASETTW Untruncated'!J:J,'ASETTW Untruncated'!$A:$A,$A55,'ASETTW Untruncated'!$B:$B,$B55,'ASETTW Untruncated'!$C:$C,$C55)</f>
        <v>0</v>
      </c>
      <c r="K55" s="2">
        <f>SUMIFS('ASETTW Untruncated'!K:K,'ASETTW Untruncated'!$A:$A,$A55,'ASETTW Untruncated'!$B:$B,$B55,'ASETTW Untruncated'!$C:$C,$C55)</f>
        <v>0</v>
      </c>
      <c r="L55" s="2">
        <f>SUMIFS('ASETTW Untruncated'!L:L,'ASETTW Untruncated'!$A:$A,$A55,'ASETTW Untruncated'!$B:$B,$B55,'ASETTW Untruncated'!$C:$C,$C55)</f>
        <v>0</v>
      </c>
      <c r="M55" s="2">
        <f>SUMIFS('ASETTW Untruncated'!M:M,'ASETTW Untruncated'!$A:$A,$A55,'ASETTW Untruncated'!$B:$B,$B55,'ASETTW Untruncated'!$C:$C,$C55)</f>
        <v>0</v>
      </c>
      <c r="N55" s="2">
        <f>SUMIFS('ASETTW Untruncated'!N:N,'ASETTW Untruncated'!$A:$A,$A55,'ASETTW Untruncated'!$B:$B,$B55,'ASETTW Untruncated'!$C:$C,$C55)</f>
        <v>0</v>
      </c>
      <c r="O55" s="2">
        <f>SUMIFS('ASETTW Untruncated'!O:O,'ASETTW Untruncated'!$A:$A,$A55,'ASETTW Untruncated'!$B:$B,$B55,'ASETTW Untruncated'!$C:$C,$C55)</f>
        <v>0</v>
      </c>
      <c r="P55" s="2">
        <f>SUMIFS('ASETTW Untruncated'!P:P,'ASETTW Untruncated'!$A:$A,$A55,'ASETTW Untruncated'!$B:$B,$B55,'ASETTW Untruncated'!$C:$C,$C55)</f>
        <v>0</v>
      </c>
      <c r="Q55" s="2">
        <f>SUMIFS('ASETTW Untruncated'!Q:Q,'ASETTW Untruncated'!$A:$A,$A55,'ASETTW Untruncated'!$B:$B,$B55,'ASETTW Untruncated'!$C:$C,$C55)</f>
        <v>0</v>
      </c>
      <c r="R55" s="2">
        <f>SUMIFS('ASETTW Untruncated'!R:R,'ASETTW Untruncated'!$A:$A,$A55,'ASETTW Untruncated'!$B:$B,$B55,'ASETTW Untruncated'!$C:$C,$C55)</f>
        <v>0</v>
      </c>
      <c r="S55" s="2">
        <f>SUMIFS('ASETTW Untruncated'!S:S,'ASETTW Untruncated'!$A:$A,$A55,'ASETTW Untruncated'!$B:$B,$B55,'ASETTW Untruncated'!$C:$C,$C55)</f>
        <v>0</v>
      </c>
      <c r="T55" s="2">
        <f>SUMIFS('ASETTW Untruncated'!T:T,'ASETTW Untruncated'!$A:$A,$A55,'ASETTW Untruncated'!$B:$B,$B55,'ASETTW Untruncated'!$C:$C,$C55)</f>
        <v>0</v>
      </c>
      <c r="U55" s="2">
        <f>SUMIFS('ASETTW Untruncated'!U:U,'ASETTW Untruncated'!$A:$A,$A55,'ASETTW Untruncated'!$B:$B,$B55,'ASETTW Untruncated'!$C:$C,$C55)</f>
        <v>0</v>
      </c>
      <c r="V55" s="2">
        <f>SUMIFS('ASETTW Untruncated'!V:V,'ASETTW Untruncated'!$A:$A,$A55,'ASETTW Untruncated'!$B:$B,$B55,'ASETTW Untruncated'!$C:$C,$C55)</f>
        <v>0</v>
      </c>
      <c r="W55" s="2">
        <f>SUMIFS('ASETTW Untruncated'!W:W,'ASETTW Untruncated'!$A:$A,$A55,'ASETTW Untruncated'!$B:$B,$B55,'ASETTW Untruncated'!$C:$C,$C55)</f>
        <v>0</v>
      </c>
    </row>
    <row r="56" spans="1:23" s="2" customFormat="1" x14ac:dyDescent="0.45">
      <c r="A56" s="2" t="s">
        <v>72</v>
      </c>
      <c r="B56" s="2" t="s">
        <v>38</v>
      </c>
      <c r="C56" s="2" t="s">
        <v>45</v>
      </c>
      <c r="D56" s="2">
        <f>SUMIFS('ASETTW Untruncated'!D:D,'ASETTW Untruncated'!$A:$A,$A56,'ASETTW Untruncated'!$B:$B,$B56,'ASETTW Untruncated'!$C:$C,$C56)</f>
        <v>1.7120450890397843</v>
      </c>
      <c r="E56" s="2">
        <f>SUMIFS('ASETTW Untruncated'!E:E,'ASETTW Untruncated'!$A:$A,$A56,'ASETTW Untruncated'!$B:$B,$B56,'ASETTW Untruncated'!$C:$C,$C56)</f>
        <v>1.7469567378633919</v>
      </c>
      <c r="F56" s="2">
        <f>SUMIFS('ASETTW Untruncated'!F:F,'ASETTW Untruncated'!$A:$A,$A56,'ASETTW Untruncated'!$B:$B,$B56,'ASETTW Untruncated'!$C:$C,$C56)</f>
        <v>1.6901370185484117</v>
      </c>
      <c r="G56" s="2">
        <f>SUMIFS('ASETTW Untruncated'!G:G,'ASETTW Untruncated'!$A:$A,$A56,'ASETTW Untruncated'!$B:$B,$B56,'ASETTW Untruncated'!$C:$C,$C56)</f>
        <v>1.7698805406625757</v>
      </c>
      <c r="H56" s="2">
        <f>SUMIFS('ASETTW Untruncated'!H:H,'ASETTW Untruncated'!$A:$A,$A56,'ASETTW Untruncated'!$B:$B,$B56,'ASETTW Untruncated'!$C:$C,$C56)</f>
        <v>1.6204447382551666</v>
      </c>
      <c r="I56" s="2">
        <f>SUMIFS('ASETTW Untruncated'!I:I,'ASETTW Untruncated'!$A:$A,$A56,'ASETTW Untruncated'!$B:$B,$B56,'ASETTW Untruncated'!$C:$C,$C56)</f>
        <v>1.6639718638846894</v>
      </c>
      <c r="J56" s="2">
        <f>SUMIFS('ASETTW Untruncated'!J:J,'ASETTW Untruncated'!$A:$A,$A56,'ASETTW Untruncated'!$B:$B,$B56,'ASETTW Untruncated'!$C:$C,$C56)</f>
        <v>1.6078509091124669</v>
      </c>
      <c r="K56" s="2">
        <f>SUMIFS('ASETTW Untruncated'!K:K,'ASETTW Untruncated'!$A:$A,$A56,'ASETTW Untruncated'!$B:$B,$B56,'ASETTW Untruncated'!$C:$C,$C56)</f>
        <v>1.6926749531767993</v>
      </c>
      <c r="L56" s="2">
        <f>SUMIFS('ASETTW Untruncated'!L:L,'ASETTW Untruncated'!$A:$A,$A56,'ASETTW Untruncated'!$B:$B,$B56,'ASETTW Untruncated'!$C:$C,$C56)</f>
        <v>1.548445633612519</v>
      </c>
      <c r="M56" s="2">
        <f>SUMIFS('ASETTW Untruncated'!M:M,'ASETTW Untruncated'!$A:$A,$A56,'ASETTW Untruncated'!$B:$B,$B56,'ASETTW Untruncated'!$C:$C,$C56)</f>
        <v>1.5951723232654498</v>
      </c>
      <c r="N56" s="2">
        <f>SUMIFS('ASETTW Untruncated'!N:N,'ASETTW Untruncated'!$A:$A,$A56,'ASETTW Untruncated'!$B:$B,$B56,'ASETTW Untruncated'!$C:$C,$C56)</f>
        <v>1.5430587049732274</v>
      </c>
      <c r="O56" s="2">
        <f>SUMIFS('ASETTW Untruncated'!O:O,'ASETTW Untruncated'!$A:$A,$A56,'ASETTW Untruncated'!$B:$B,$B56,'ASETTW Untruncated'!$C:$C,$C56)</f>
        <v>1.6278412100048196</v>
      </c>
      <c r="P56" s="2">
        <f>SUMIFS('ASETTW Untruncated'!P:P,'ASETTW Untruncated'!$A:$A,$A56,'ASETTW Untruncated'!$B:$B,$B56,'ASETTW Untruncated'!$C:$C,$C56)</f>
        <v>1.4910761592855919</v>
      </c>
      <c r="Q56" s="2">
        <f>SUMIFS('ASETTW Untruncated'!Q:Q,'ASETTW Untruncated'!$A:$A,$A56,'ASETTW Untruncated'!$B:$B,$B56,'ASETTW Untruncated'!$C:$C,$C56)</f>
        <v>1.5381878702498566</v>
      </c>
      <c r="R56" s="2">
        <f>SUMIFS('ASETTW Untruncated'!R:R,'ASETTW Untruncated'!$A:$A,$A56,'ASETTW Untruncated'!$B:$B,$B56,'ASETTW Untruncated'!$C:$C,$C56)</f>
        <v>1.4898973230181256</v>
      </c>
      <c r="S56" s="2">
        <f>SUMIFS('ASETTW Untruncated'!S:S,'ASETTW Untruncated'!$A:$A,$A56,'ASETTW Untruncated'!$B:$B,$B56,'ASETTW Untruncated'!$C:$C,$C56)</f>
        <v>1.5736777413236405</v>
      </c>
      <c r="T56" s="2">
        <f>SUMIFS('ASETTW Untruncated'!T:T,'ASETTW Untruncated'!$A:$A,$A56,'ASETTW Untruncated'!$B:$B,$B56,'ASETTW Untruncated'!$C:$C,$C56)</f>
        <v>1.4402159217362795</v>
      </c>
      <c r="U56" s="2">
        <f>SUMIFS('ASETTW Untruncated'!U:U,'ASETTW Untruncated'!$A:$A,$A56,'ASETTW Untruncated'!$B:$B,$B56,'ASETTW Untruncated'!$C:$C,$C56)</f>
        <v>1.4875428699726705</v>
      </c>
      <c r="V56" s="2">
        <f>SUMIFS('ASETTW Untruncated'!V:V,'ASETTW Untruncated'!$A:$A,$A56,'ASETTW Untruncated'!$B:$B,$B56,'ASETTW Untruncated'!$C:$C,$C56)</f>
        <v>1.4426479453628922</v>
      </c>
      <c r="W56" s="2">
        <f>SUMIFS('ASETTW Untruncated'!W:W,'ASETTW Untruncated'!$A:$A,$A56,'ASETTW Untruncated'!$B:$B,$B56,'ASETTW Untruncated'!$C:$C,$C56)</f>
        <v>1.5250731190871616</v>
      </c>
    </row>
    <row r="57" spans="1:23" s="2" customFormat="1" x14ac:dyDescent="0.45">
      <c r="A57" s="2" t="s">
        <v>22</v>
      </c>
      <c r="B57" s="2" t="s">
        <v>32</v>
      </c>
      <c r="C57" s="2" t="s">
        <v>23</v>
      </c>
      <c r="D57" s="2">
        <f>SUMIFS('ASETTW Untruncated'!D:D,'ASETTW Untruncated'!$A:$A,$A57,'ASETTW Untruncated'!$B:$B,$B57,'ASETTW Untruncated'!$C:$C,$C57)</f>
        <v>1.7225656749049378</v>
      </c>
      <c r="E57" s="2">
        <f>SUMIFS('ASETTW Untruncated'!E:E,'ASETTW Untruncated'!$A:$A,$A57,'ASETTW Untruncated'!$B:$B,$B57,'ASETTW Untruncated'!$C:$C,$C57)</f>
        <v>1.7085691379011236</v>
      </c>
      <c r="F57" s="2">
        <f>SUMIFS('ASETTW Untruncated'!F:F,'ASETTW Untruncated'!$A:$A,$A57,'ASETTW Untruncated'!$B:$B,$B57,'ASETTW Untruncated'!$C:$C,$C57)</f>
        <v>1.6599198044204773</v>
      </c>
      <c r="G57" s="2">
        <f>SUMIFS('ASETTW Untruncated'!G:G,'ASETTW Untruncated'!$A:$A,$A57,'ASETTW Untruncated'!$B:$B,$B57,'ASETTW Untruncated'!$C:$C,$C57)</f>
        <v>1.7125039562023712</v>
      </c>
      <c r="H57" s="2">
        <f>SUMIFS('ASETTW Untruncated'!H:H,'ASETTW Untruncated'!$A:$A,$A57,'ASETTW Untruncated'!$B:$B,$B57,'ASETTW Untruncated'!$C:$C,$C57)</f>
        <v>1.6252714191396938</v>
      </c>
      <c r="I57" s="2">
        <f>SUMIFS('ASETTW Untruncated'!I:I,'ASETTW Untruncated'!$A:$A,$A57,'ASETTW Untruncated'!$B:$B,$B57,'ASETTW Untruncated'!$C:$C,$C57)</f>
        <v>1.6263429608846052</v>
      </c>
      <c r="J57" s="2">
        <f>SUMIFS('ASETTW Untruncated'!J:J,'ASETTW Untruncated'!$A:$A,$A57,'ASETTW Untruncated'!$B:$B,$B57,'ASETTW Untruncated'!$C:$C,$C57)</f>
        <v>1.5803399754810354</v>
      </c>
      <c r="K57" s="2">
        <f>SUMIFS('ASETTW Untruncated'!K:K,'ASETTW Untruncated'!$A:$A,$A57,'ASETTW Untruncated'!$B:$B,$B57,'ASETTW Untruncated'!$C:$C,$C57)</f>
        <v>1.637623166308001</v>
      </c>
      <c r="L57" s="2">
        <f>SUMIFS('ASETTW Untruncated'!L:L,'ASETTW Untruncated'!$A:$A,$A57,'ASETTW Untruncated'!$B:$B,$B57,'ASETTW Untruncated'!$C:$C,$C57)</f>
        <v>1.5468772820824186</v>
      </c>
      <c r="M57" s="2">
        <f>SUMIFS('ASETTW Untruncated'!M:M,'ASETTW Untruncated'!$A:$A,$A57,'ASETTW Untruncated'!$B:$B,$B57,'ASETTW Untruncated'!$C:$C,$C57)</f>
        <v>1.5553221337429781</v>
      </c>
      <c r="N57" s="2">
        <f>SUMIFS('ASETTW Untruncated'!N:N,'ASETTW Untruncated'!$A:$A,$A57,'ASETTW Untruncated'!$B:$B,$B57,'ASETTW Untruncated'!$C:$C,$C57)</f>
        <v>1.5116273718885853</v>
      </c>
      <c r="O57" s="2">
        <f>SUMIFS('ASETTW Untruncated'!O:O,'ASETTW Untruncated'!$A:$A,$A57,'ASETTW Untruncated'!$B:$B,$B57,'ASETTW Untruncated'!$C:$C,$C57)</f>
        <v>1.5714838646884002</v>
      </c>
      <c r="P57" s="2">
        <f>SUMIFS('ASETTW Untruncated'!P:P,'ASETTW Untruncated'!$A:$A,$A57,'ASETTW Untruncated'!$B:$B,$B57,'ASETTW Untruncated'!$C:$C,$C57)</f>
        <v>1.4821178217841544</v>
      </c>
      <c r="Q57" s="2">
        <f>SUMIFS('ASETTW Untruncated'!Q:Q,'ASETTW Untruncated'!$A:$A,$A57,'ASETTW Untruncated'!$B:$B,$B57,'ASETTW Untruncated'!$C:$C,$C57)</f>
        <v>1.4988407733871822</v>
      </c>
      <c r="R57" s="2">
        <f>SUMIFS('ASETTW Untruncated'!R:R,'ASETTW Untruncated'!$A:$A,$A57,'ASETTW Untruncated'!$B:$B,$B57,'ASETTW Untruncated'!$C:$C,$C57)</f>
        <v>1.4541739116380819</v>
      </c>
      <c r="S57" s="2">
        <f>SUMIFS('ASETTW Untruncated'!S:S,'ASETTW Untruncated'!$A:$A,$A57,'ASETTW Untruncated'!$B:$B,$B57,'ASETTW Untruncated'!$C:$C,$C57)</f>
        <v>1.5195141532027305</v>
      </c>
      <c r="T57" s="2">
        <f>SUMIFS('ASETTW Untruncated'!T:T,'ASETTW Untruncated'!$A:$A,$A57,'ASETTW Untruncated'!$B:$B,$B57,'ASETTW Untruncated'!$C:$C,$C57)</f>
        <v>1.4262237598216525</v>
      </c>
      <c r="U57" s="2">
        <f>SUMIFS('ASETTW Untruncated'!U:U,'ASETTW Untruncated'!$A:$A,$A57,'ASETTW Untruncated'!$B:$B,$B57,'ASETTW Untruncated'!$C:$C,$C57)</f>
        <v>1.4456263612784255</v>
      </c>
      <c r="V57" s="2">
        <f>SUMIFS('ASETTW Untruncated'!V:V,'ASETTW Untruncated'!$A:$A,$A57,'ASETTW Untruncated'!$B:$B,$B57,'ASETTW Untruncated'!$C:$C,$C57)</f>
        <v>1.4046458419444054</v>
      </c>
      <c r="W57" s="2">
        <f>SUMIFS('ASETTW Untruncated'!W:W,'ASETTW Untruncated'!$A:$A,$A57,'ASETTW Untruncated'!$B:$B,$B57,'ASETTW Untruncated'!$C:$C,$C57)</f>
        <v>1.4705534740877462</v>
      </c>
    </row>
    <row r="58" spans="1:23" s="2" customFormat="1" x14ac:dyDescent="0.45">
      <c r="A58" s="2" t="s">
        <v>161</v>
      </c>
      <c r="B58" s="2" t="s">
        <v>17</v>
      </c>
      <c r="C58" s="2" t="s">
        <v>45</v>
      </c>
      <c r="D58" s="2">
        <f>SUMIFS('ASETTW Untruncated'!D:D,'ASETTW Untruncated'!$A:$A,$A58,'ASETTW Untruncated'!$B:$B,$B58,'ASETTW Untruncated'!$C:$C,$C58)</f>
        <v>1.7263338981694443</v>
      </c>
      <c r="E58" s="2">
        <f>SUMIFS('ASETTW Untruncated'!E:E,'ASETTW Untruncated'!$A:$A,$A58,'ASETTW Untruncated'!$B:$B,$B58,'ASETTW Untruncated'!$C:$C,$C58)</f>
        <v>1.733605911769643</v>
      </c>
      <c r="F58" s="2">
        <f>SUMIFS('ASETTW Untruncated'!F:F,'ASETTW Untruncated'!$A:$A,$A58,'ASETTW Untruncated'!$B:$B,$B58,'ASETTW Untruncated'!$C:$C,$C58)</f>
        <v>1.68941429179354</v>
      </c>
      <c r="G58" s="2">
        <f>SUMIFS('ASETTW Untruncated'!G:G,'ASETTW Untruncated'!$A:$A,$A58,'ASETTW Untruncated'!$B:$B,$B58,'ASETTW Untruncated'!$C:$C,$C58)</f>
        <v>1.7517908644607301</v>
      </c>
      <c r="H58" s="2">
        <f>SUMIFS('ASETTW Untruncated'!H:H,'ASETTW Untruncated'!$A:$A,$A58,'ASETTW Untruncated'!$B:$B,$B58,'ASETTW Untruncated'!$C:$C,$C58)</f>
        <v>1.6322277006547976</v>
      </c>
      <c r="I58" s="2">
        <f>SUMIFS('ASETTW Untruncated'!I:I,'ASETTW Untruncated'!$A:$A,$A58,'ASETTW Untruncated'!$B:$B,$B58,'ASETTW Untruncated'!$C:$C,$C58)</f>
        <v>1.6477856265857467</v>
      </c>
      <c r="J58" s="2">
        <f>SUMIFS('ASETTW Untruncated'!J:J,'ASETTW Untruncated'!$A:$A,$A58,'ASETTW Untruncated'!$B:$B,$B58,'ASETTW Untruncated'!$C:$C,$C58)</f>
        <v>1.6067693685317921</v>
      </c>
      <c r="K58" s="2">
        <f>SUMIFS('ASETTW Untruncated'!K:K,'ASETTW Untruncated'!$A:$A,$A58,'ASETTW Untruncated'!$B:$B,$B58,'ASETTW Untruncated'!$C:$C,$C58)</f>
        <v>1.6727295285581947</v>
      </c>
      <c r="L58" s="2">
        <f>SUMIFS('ASETTW Untruncated'!L:L,'ASETTW Untruncated'!$A:$A,$A58,'ASETTW Untruncated'!$B:$B,$B58,'ASETTW Untruncated'!$C:$C,$C58)</f>
        <v>1.5521261454885587</v>
      </c>
      <c r="M58" s="2">
        <f>SUMIFS('ASETTW Untruncated'!M:M,'ASETTW Untruncated'!$A:$A,$A58,'ASETTW Untruncated'!$B:$B,$B58,'ASETTW Untruncated'!$C:$C,$C58)</f>
        <v>1.5793794734412145</v>
      </c>
      <c r="N58" s="2">
        <f>SUMIFS('ASETTW Untruncated'!N:N,'ASETTW Untruncated'!$A:$A,$A58,'ASETTW Untruncated'!$B:$B,$B58,'ASETTW Untruncated'!$C:$C,$C58)</f>
        <v>1.5351778565905181</v>
      </c>
      <c r="O58" s="2">
        <f>SUMIFS('ASETTW Untruncated'!O:O,'ASETTW Untruncated'!$A:$A,$A58,'ASETTW Untruncated'!$B:$B,$B58,'ASETTW Untruncated'!$C:$C,$C58)</f>
        <v>1.6086375971076345</v>
      </c>
      <c r="P58" s="2">
        <f>SUMIFS('ASETTW Untruncated'!P:P,'ASETTW Untruncated'!$A:$A,$A58,'ASETTW Untruncated'!$B:$B,$B58,'ASETTW Untruncated'!$C:$C,$C58)</f>
        <v>1.4947066847946251</v>
      </c>
      <c r="Q58" s="2">
        <f>SUMIFS('ASETTW Untruncated'!Q:Q,'ASETTW Untruncated'!$A:$A,$A58,'ASETTW Untruncated'!$B:$B,$B58,'ASETTW Untruncated'!$C:$C,$C58)</f>
        <v>1.5228576245356353</v>
      </c>
      <c r="R58" s="2">
        <f>SUMIFS('ASETTW Untruncated'!R:R,'ASETTW Untruncated'!$A:$A,$A58,'ASETTW Untruncated'!$B:$B,$B58,'ASETTW Untruncated'!$C:$C,$C58)</f>
        <v>1.482931276425411</v>
      </c>
      <c r="S58" s="2">
        <f>SUMIFS('ASETTW Untruncated'!S:S,'ASETTW Untruncated'!$A:$A,$A58,'ASETTW Untruncated'!$B:$B,$B58,'ASETTW Untruncated'!$C:$C,$C58)</f>
        <v>1.5551213471133403</v>
      </c>
      <c r="T58" s="2">
        <f>SUMIFS('ASETTW Untruncated'!T:T,'ASETTW Untruncated'!$A:$A,$A58,'ASETTW Untruncated'!$B:$B,$B58,'ASETTW Untruncated'!$C:$C,$C58)</f>
        <v>1.437445941247727</v>
      </c>
      <c r="U58" s="2">
        <f>SUMIFS('ASETTW Untruncated'!U:U,'ASETTW Untruncated'!$A:$A,$A58,'ASETTW Untruncated'!$B:$B,$B58,'ASETTW Untruncated'!$C:$C,$C58)</f>
        <v>1.4690746006366151</v>
      </c>
      <c r="V58" s="2">
        <f>SUMIFS('ASETTW Untruncated'!V:V,'ASETTW Untruncated'!$A:$A,$A58,'ASETTW Untruncated'!$B:$B,$B58,'ASETTW Untruncated'!$C:$C,$C58)</f>
        <v>1.431103671020147</v>
      </c>
      <c r="W58" s="2">
        <f>SUMIFS('ASETTW Untruncated'!W:W,'ASETTW Untruncated'!$A:$A,$A58,'ASETTW Untruncated'!$B:$B,$B58,'ASETTW Untruncated'!$C:$C,$C58)</f>
        <v>1.5035599495165295</v>
      </c>
    </row>
    <row r="59" spans="1:23" x14ac:dyDescent="0.45">
      <c r="A59" t="s">
        <v>19</v>
      </c>
      <c r="B59" t="s">
        <v>134</v>
      </c>
      <c r="C59" t="s">
        <v>20</v>
      </c>
      <c r="D59">
        <f>SUMIFS('ASETTW Untruncated'!D:D,'ASETTW Untruncated'!$A:$A,$A59,'ASETTW Untruncated'!$B:$B,$B59,'ASETTW Untruncated'!$C:$C,$C59)</f>
        <v>1.7372233341207173</v>
      </c>
      <c r="E59">
        <f>SUMIFS('ASETTW Untruncated'!E:E,'ASETTW Untruncated'!$A:$A,$A59,'ASETTW Untruncated'!$B:$B,$B59,'ASETTW Untruncated'!$C:$C,$C59)</f>
        <v>1.7341033950176907</v>
      </c>
      <c r="F59">
        <f>SUMIFS('ASETTW Untruncated'!F:F,'ASETTW Untruncated'!$A:$A,$A59,'ASETTW Untruncated'!$B:$B,$B59,'ASETTW Untruncated'!$C:$C,$C59)</f>
        <v>1.7178979951830322</v>
      </c>
      <c r="G59">
        <f>SUMIFS('ASETTW Untruncated'!G:G,'ASETTW Untruncated'!$A:$A,$A59,'ASETTW Untruncated'!$B:$B,$B59,'ASETTW Untruncated'!$C:$C,$C59)</f>
        <v>1.7615097797570991</v>
      </c>
      <c r="H59">
        <f>SUMIFS('ASETTW Untruncated'!H:H,'ASETTW Untruncated'!$A:$A,$A59,'ASETTW Untruncated'!$B:$B,$B59,'ASETTW Untruncated'!$C:$C,$C59)</f>
        <v>1.6346216586171192</v>
      </c>
      <c r="I59">
        <f>SUMIFS('ASETTW Untruncated'!I:I,'ASETTW Untruncated'!$A:$A,$A59,'ASETTW Untruncated'!$B:$B,$B59,'ASETTW Untruncated'!$C:$C,$C59)</f>
        <v>1.6464177841011394</v>
      </c>
      <c r="J59">
        <f>SUMIFS('ASETTW Untruncated'!J:J,'ASETTW Untruncated'!$A:$A,$A59,'ASETTW Untruncated'!$B:$B,$B59,'ASETTW Untruncated'!$C:$C,$C59)</f>
        <v>1.6255028233614437</v>
      </c>
      <c r="K59">
        <f>SUMIFS('ASETTW Untruncated'!K:K,'ASETTW Untruncated'!$A:$A,$A59,'ASETTW Untruncated'!$B:$B,$B59,'ASETTW Untruncated'!$C:$C,$C59)</f>
        <v>1.6802229430298654</v>
      </c>
      <c r="L59">
        <f>SUMIFS('ASETTW Untruncated'!L:L,'ASETTW Untruncated'!$A:$A,$A59,'ASETTW Untruncated'!$B:$B,$B59,'ASETTW Untruncated'!$C:$C,$C59)</f>
        <v>1.559212107045495</v>
      </c>
      <c r="M59">
        <f>SUMIFS('ASETTW Untruncated'!M:M,'ASETTW Untruncated'!$A:$A,$A59,'ASETTW Untruncated'!$B:$B,$B59,'ASETTW Untruncated'!$C:$C,$C59)</f>
        <v>1.5797017657129289</v>
      </c>
      <c r="N59">
        <f>SUMIFS('ASETTW Untruncated'!N:N,'ASETTW Untruncated'!$A:$A,$A59,'ASETTW Untruncated'!$B:$B,$B59,'ASETTW Untruncated'!$C:$C,$C59)</f>
        <v>1.5580799748885443</v>
      </c>
      <c r="O59">
        <f>SUMIFS('ASETTW Untruncated'!O:O,'ASETTW Untruncated'!$A:$A,$A59,'ASETTW Untruncated'!$B:$B,$B59,'ASETTW Untruncated'!$C:$C,$C59)</f>
        <v>1.61744643924211</v>
      </c>
      <c r="P59">
        <f>SUMIFS('ASETTW Untruncated'!P:P,'ASETTW Untruncated'!$A:$A,$A59,'ASETTW Untruncated'!$B:$B,$B59,'ASETTW Untruncated'!$C:$C,$C59)</f>
        <v>1.4971927279406776</v>
      </c>
      <c r="Q59">
        <f>SUMIFS('ASETTW Untruncated'!Q:Q,'ASETTW Untruncated'!$A:$A,$A59,'ASETTW Untruncated'!$B:$B,$B59,'ASETTW Untruncated'!$C:$C,$C59)</f>
        <v>1.5213119209954908</v>
      </c>
      <c r="R59">
        <f>SUMIFS('ASETTW Untruncated'!R:R,'ASETTW Untruncated'!$A:$A,$A59,'ASETTW Untruncated'!$B:$B,$B59,'ASETTW Untruncated'!$C:$C,$C59)</f>
        <v>1.5006119244377758</v>
      </c>
      <c r="S59">
        <f>SUMIFS('ASETTW Untruncated'!S:S,'ASETTW Untruncated'!$A:$A,$A59,'ASETTW Untruncated'!$B:$B,$B59,'ASETTW Untruncated'!$C:$C,$C59)</f>
        <v>1.5615920373928074</v>
      </c>
      <c r="T59">
        <f>SUMIFS('ASETTW Untruncated'!T:T,'ASETTW Untruncated'!$A:$A,$A59,'ASETTW Untruncated'!$B:$B,$B59,'ASETTW Untruncated'!$C:$C,$C59)</f>
        <v>1.4437116891395003</v>
      </c>
      <c r="U59">
        <f>SUMIFS('ASETTW Untruncated'!U:U,'ASETTW Untruncated'!$A:$A,$A59,'ASETTW Untruncated'!$B:$B,$B59,'ASETTW Untruncated'!$C:$C,$C59)</f>
        <v>1.4650908028966143</v>
      </c>
      <c r="V59">
        <f>SUMIFS('ASETTW Untruncated'!V:V,'ASETTW Untruncated'!$A:$A,$A59,'ASETTW Untruncated'!$B:$B,$B59,'ASETTW Untruncated'!$C:$C,$C59)</f>
        <v>1.4504798781134294</v>
      </c>
      <c r="W59">
        <f>SUMIFS('ASETTW Untruncated'!W:W,'ASETTW Untruncated'!$A:$A,$A59,'ASETTW Untruncated'!$B:$B,$B59,'ASETTW Untruncated'!$C:$C,$C59)</f>
        <v>1.507447026056107</v>
      </c>
    </row>
    <row r="60" spans="1:23" s="2" customFormat="1" x14ac:dyDescent="0.45">
      <c r="A60" s="2" t="s">
        <v>158</v>
      </c>
      <c r="B60" s="2" t="s">
        <v>34</v>
      </c>
      <c r="C60" s="2" t="s">
        <v>151</v>
      </c>
      <c r="D60" s="2">
        <f>SUMIFS('ASETTW Untruncated'!D:D,'ASETTW Untruncated'!$A:$A,$A60,'ASETTW Untruncated'!$B:$B,$B60,'ASETTW Untruncated'!$C:$C,$C60)</f>
        <v>1.7166737392881475</v>
      </c>
      <c r="E60" s="2">
        <f>SUMIFS('ASETTW Untruncated'!E:E,'ASETTW Untruncated'!$A:$A,$A60,'ASETTW Untruncated'!$B:$B,$B60,'ASETTW Untruncated'!$C:$C,$C60)</f>
        <v>1.7169793955984984</v>
      </c>
      <c r="F60" s="2">
        <f>SUMIFS('ASETTW Untruncated'!F:F,'ASETTW Untruncated'!$A:$A,$A60,'ASETTW Untruncated'!$B:$B,$B60,'ASETTW Untruncated'!$C:$C,$C60)</f>
        <v>1.690505862217343</v>
      </c>
      <c r="G60" s="2">
        <f>SUMIFS('ASETTW Untruncated'!G:G,'ASETTW Untruncated'!$A:$A,$A60,'ASETTW Untruncated'!$B:$B,$B60,'ASETTW Untruncated'!$C:$C,$C60)</f>
        <v>1.7473687785910974</v>
      </c>
      <c r="H60" s="2">
        <f>SUMIFS('ASETTW Untruncated'!H:H,'ASETTW Untruncated'!$A:$A,$A60,'ASETTW Untruncated'!$B:$B,$B60,'ASETTW Untruncated'!$C:$C,$C60)</f>
        <v>1.6400553626825873</v>
      </c>
      <c r="I60" s="2">
        <f>SUMIFS('ASETTW Untruncated'!I:I,'ASETTW Untruncated'!$A:$A,$A60,'ASETTW Untruncated'!$B:$B,$B60,'ASETTW Untruncated'!$C:$C,$C60)</f>
        <v>1.6454706604652354</v>
      </c>
      <c r="J60" s="2">
        <f>SUMIFS('ASETTW Untruncated'!J:J,'ASETTW Untruncated'!$A:$A,$A60,'ASETTW Untruncated'!$B:$B,$B60,'ASETTW Untruncated'!$C:$C,$C60)</f>
        <v>1.6222152694765093</v>
      </c>
      <c r="K60" s="2">
        <f>SUMIFS('ASETTW Untruncated'!K:K,'ASETTW Untruncated'!$A:$A,$A60,'ASETTW Untruncated'!$B:$B,$B60,'ASETTW Untruncated'!$C:$C,$C60)</f>
        <v>1.6814236683507351</v>
      </c>
      <c r="L60" s="2">
        <f>SUMIFS('ASETTW Untruncated'!L:L,'ASETTW Untruncated'!$A:$A,$A60,'ASETTW Untruncated'!$B:$B,$B60,'ASETTW Untruncated'!$C:$C,$C60)</f>
        <v>1.5575098831946372</v>
      </c>
      <c r="M60" s="2">
        <f>SUMIFS('ASETTW Untruncated'!M:M,'ASETTW Untruncated'!$A:$A,$A60,'ASETTW Untruncated'!$B:$B,$B60,'ASETTW Untruncated'!$C:$C,$C60)</f>
        <v>1.5695377310471159</v>
      </c>
      <c r="N60" s="2">
        <f>SUMIFS('ASETTW Untruncated'!N:N,'ASETTW Untruncated'!$A:$A,$A60,'ASETTW Untruncated'!$B:$B,$B60,'ASETTW Untruncated'!$C:$C,$C60)</f>
        <v>1.5471973161151915</v>
      </c>
      <c r="O60" s="2">
        <f>SUMIFS('ASETTW Untruncated'!O:O,'ASETTW Untruncated'!$A:$A,$A60,'ASETTW Untruncated'!$B:$B,$B60,'ASETTW Untruncated'!$C:$C,$C60)</f>
        <v>1.6086259493773538</v>
      </c>
      <c r="P60" s="2">
        <f>SUMIFS('ASETTW Untruncated'!P:P,'ASETTW Untruncated'!$A:$A,$A60,'ASETTW Untruncated'!$B:$B,$B60,'ASETTW Untruncated'!$C:$C,$C60)</f>
        <v>1.5034085212002686</v>
      </c>
      <c r="Q60" s="2">
        <f>SUMIFS('ASETTW Untruncated'!Q:Q,'ASETTW Untruncated'!$A:$A,$A60,'ASETTW Untruncated'!$B:$B,$B60,'ASETTW Untruncated'!$C:$C,$C60)</f>
        <v>1.5215942645229223</v>
      </c>
      <c r="R60" s="2">
        <f>SUMIFS('ASETTW Untruncated'!R:R,'ASETTW Untruncated'!$A:$A,$A60,'ASETTW Untruncated'!$B:$B,$B60,'ASETTW Untruncated'!$C:$C,$C60)</f>
        <v>1.4999523027696802</v>
      </c>
      <c r="S60" s="2">
        <f>SUMIFS('ASETTW Untruncated'!S:S,'ASETTW Untruncated'!$A:$A,$A60,'ASETTW Untruncated'!$B:$B,$B60,'ASETTW Untruncated'!$C:$C,$C60)</f>
        <v>1.5635771519657733</v>
      </c>
      <c r="T60" s="2">
        <f>SUMIFS('ASETTW Untruncated'!T:T,'ASETTW Untruncated'!$A:$A,$A60,'ASETTW Untruncated'!$B:$B,$B60,'ASETTW Untruncated'!$C:$C,$C60)</f>
        <v>1.4395999088967717</v>
      </c>
      <c r="U60" s="2">
        <f>SUMIFS('ASETTW Untruncated'!U:U,'ASETTW Untruncated'!$A:$A,$A60,'ASETTW Untruncated'!$B:$B,$B60,'ASETTW Untruncated'!$C:$C,$C60)</f>
        <v>1.4626755687728863</v>
      </c>
      <c r="V60" s="2">
        <f>SUMIFS('ASETTW Untruncated'!V:V,'ASETTW Untruncated'!$A:$A,$A60,'ASETTW Untruncated'!$B:$B,$B60,'ASETTW Untruncated'!$C:$C,$C60)</f>
        <v>1.4414591227310756</v>
      </c>
      <c r="W60" s="2">
        <f>SUMIFS('ASETTW Untruncated'!W:W,'ASETTW Untruncated'!$A:$A,$A60,'ASETTW Untruncated'!$B:$B,$B60,'ASETTW Untruncated'!$C:$C,$C60)</f>
        <v>1.5063206100615509</v>
      </c>
    </row>
    <row r="61" spans="1:23" s="2" customFormat="1" x14ac:dyDescent="0.45">
      <c r="A61" s="2" t="s">
        <v>31</v>
      </c>
      <c r="B61" s="2" t="s">
        <v>38</v>
      </c>
      <c r="C61" s="2" t="s">
        <v>45</v>
      </c>
      <c r="D61" s="2">
        <f>SUMIFS('ASETTW Untruncated'!D:D,'ASETTW Untruncated'!$A:$A,$A61,'ASETTW Untruncated'!$B:$B,$B61,'ASETTW Untruncated'!$C:$C,$C61)</f>
        <v>1.7754808192061577</v>
      </c>
      <c r="E61" s="2">
        <f>SUMIFS('ASETTW Untruncated'!E:E,'ASETTW Untruncated'!$A:$A,$A61,'ASETTW Untruncated'!$B:$B,$B61,'ASETTW Untruncated'!$C:$C,$C61)</f>
        <v>1.6414945779337267</v>
      </c>
      <c r="F61" s="2">
        <f>SUMIFS('ASETTW Untruncated'!F:F,'ASETTW Untruncated'!$A:$A,$A61,'ASETTW Untruncated'!$B:$B,$B61,'ASETTW Untruncated'!$C:$C,$C61)</f>
        <v>1.6095971401612348</v>
      </c>
      <c r="G61" s="2">
        <f>SUMIFS('ASETTW Untruncated'!G:G,'ASETTW Untruncated'!$A:$A,$A61,'ASETTW Untruncated'!$B:$B,$B61,'ASETTW Untruncated'!$C:$C,$C61)</f>
        <v>1.568402737609575</v>
      </c>
      <c r="H61" s="2">
        <f>SUMIFS('ASETTW Untruncated'!H:H,'ASETTW Untruncated'!$A:$A,$A61,'ASETTW Untruncated'!$B:$B,$B61,'ASETTW Untruncated'!$C:$C,$C61)</f>
        <v>1.6679735015919779</v>
      </c>
      <c r="I61" s="2">
        <f>SUMIFS('ASETTW Untruncated'!I:I,'ASETTW Untruncated'!$A:$A,$A61,'ASETTW Untruncated'!$B:$B,$B61,'ASETTW Untruncated'!$C:$C,$C61)</f>
        <v>1.553894214314937</v>
      </c>
      <c r="J61" s="2">
        <f>SUMIFS('ASETTW Untruncated'!J:J,'ASETTW Untruncated'!$A:$A,$A61,'ASETTW Untruncated'!$B:$B,$B61,'ASETTW Untruncated'!$C:$C,$C61)</f>
        <v>1.5246353882965897</v>
      </c>
      <c r="K61" s="2">
        <f>SUMIFS('ASETTW Untruncated'!K:K,'ASETTW Untruncated'!$A:$A,$A61,'ASETTW Untruncated'!$B:$B,$B61,'ASETTW Untruncated'!$C:$C,$C61)</f>
        <v>1.4951792126833732</v>
      </c>
      <c r="L61" s="2">
        <f>SUMIFS('ASETTW Untruncated'!L:L,'ASETTW Untruncated'!$A:$A,$A61,'ASETTW Untruncated'!$B:$B,$B61,'ASETTW Untruncated'!$C:$C,$C61)</f>
        <v>1.5676838317843043</v>
      </c>
      <c r="M61" s="2">
        <f>SUMIFS('ASETTW Untruncated'!M:M,'ASETTW Untruncated'!$A:$A,$A61,'ASETTW Untruncated'!$B:$B,$B61,'ASETTW Untruncated'!$C:$C,$C61)</f>
        <v>1.4737510436856971</v>
      </c>
      <c r="N61" s="2">
        <f>SUMIFS('ASETTW Untruncated'!N:N,'ASETTW Untruncated'!$A:$A,$A61,'ASETTW Untruncated'!$B:$B,$B61,'ASETTW Untruncated'!$C:$C,$C61)</f>
        <v>1.4431400742348952</v>
      </c>
      <c r="O61" s="2">
        <f>SUMIFS('ASETTW Untruncated'!O:O,'ASETTW Untruncated'!$A:$A,$A61,'ASETTW Untruncated'!$B:$B,$B61,'ASETTW Untruncated'!$C:$C,$C61)</f>
        <v>1.4279056857629133</v>
      </c>
      <c r="P61" s="2">
        <f>SUMIFS('ASETTW Untruncated'!P:P,'ASETTW Untruncated'!$A:$A,$A61,'ASETTW Untruncated'!$B:$B,$B61,'ASETTW Untruncated'!$C:$C,$C61)</f>
        <v>1.4978238272326516</v>
      </c>
      <c r="Q61" s="2">
        <f>SUMIFS('ASETTW Untruncated'!Q:Q,'ASETTW Untruncated'!$A:$A,$A61,'ASETTW Untruncated'!$B:$B,$B61,'ASETTW Untruncated'!$C:$C,$C61)</f>
        <v>1.4121706318074778</v>
      </c>
      <c r="R61" s="2">
        <f>SUMIFS('ASETTW Untruncated'!R:R,'ASETTW Untruncated'!$A:$A,$A61,'ASETTW Untruncated'!$B:$B,$B61,'ASETTW Untruncated'!$C:$C,$C61)</f>
        <v>1.3856548329062655</v>
      </c>
      <c r="S61" s="2">
        <f>SUMIFS('ASETTW Untruncated'!S:S,'ASETTW Untruncated'!$A:$A,$A61,'ASETTW Untruncated'!$B:$B,$B61,'ASETTW Untruncated'!$C:$C,$C61)</f>
        <v>1.3745859424268516</v>
      </c>
      <c r="T61" s="2">
        <f>SUMIFS('ASETTW Untruncated'!T:T,'ASETTW Untruncated'!$A:$A,$A61,'ASETTW Untruncated'!$B:$B,$B61,'ASETTW Untruncated'!$C:$C,$C61)</f>
        <v>1.4218277167488358</v>
      </c>
      <c r="U61" s="2">
        <f>SUMIFS('ASETTW Untruncated'!U:U,'ASETTW Untruncated'!$A:$A,$A61,'ASETTW Untruncated'!$B:$B,$B61,'ASETTW Untruncated'!$C:$C,$C61)</f>
        <v>1.3558493812011974</v>
      </c>
      <c r="V61" s="2">
        <f>SUMIFS('ASETTW Untruncated'!V:V,'ASETTW Untruncated'!$A:$A,$A61,'ASETTW Untruncated'!$B:$B,$B61,'ASETTW Untruncated'!$C:$C,$C61)</f>
        <v>1.3239884755291693</v>
      </c>
      <c r="W61" s="2">
        <f>SUMIFS('ASETTW Untruncated'!W:W,'ASETTW Untruncated'!$A:$A,$A61,'ASETTW Untruncated'!$B:$B,$B61,'ASETTW Untruncated'!$C:$C,$C61)</f>
        <v>1.3247303336058103</v>
      </c>
    </row>
    <row r="62" spans="1:23" s="2" customFormat="1" x14ac:dyDescent="0.45">
      <c r="A62" s="2" t="s">
        <v>147</v>
      </c>
      <c r="B62" s="2" t="s">
        <v>17</v>
      </c>
      <c r="C62" s="2" t="s">
        <v>18</v>
      </c>
      <c r="D62" s="2">
        <f>SUMIFS('ASETTW Untruncated'!D:D,'ASETTW Untruncated'!$A:$A,$A62,'ASETTW Untruncated'!$B:$B,$B62,'ASETTW Untruncated'!$C:$C,$C62)</f>
        <v>1.7756228212884293</v>
      </c>
      <c r="E62" s="2">
        <f>SUMIFS('ASETTW Untruncated'!E:E,'ASETTW Untruncated'!$A:$A,$A62,'ASETTW Untruncated'!$B:$B,$B62,'ASETTW Untruncated'!$C:$C,$C62)</f>
        <v>1.7310387359150374</v>
      </c>
      <c r="F62" s="2">
        <f>SUMIFS('ASETTW Untruncated'!F:F,'ASETTW Untruncated'!$A:$A,$A62,'ASETTW Untruncated'!$B:$B,$B62,'ASETTW Untruncated'!$C:$C,$C62)</f>
        <v>1.7004974338411372</v>
      </c>
      <c r="G62" s="2">
        <f>SUMIFS('ASETTW Untruncated'!G:G,'ASETTW Untruncated'!$A:$A,$A62,'ASETTW Untruncated'!$B:$B,$B62,'ASETTW Untruncated'!$C:$C,$C62)</f>
        <v>1.7301607965079548</v>
      </c>
      <c r="H62" s="2">
        <f>SUMIFS('ASETTW Untruncated'!H:H,'ASETTW Untruncated'!$A:$A,$A62,'ASETTW Untruncated'!$B:$B,$B62,'ASETTW Untruncated'!$C:$C,$C62)</f>
        <v>1.6596781095021775</v>
      </c>
      <c r="I62" s="2">
        <f>SUMIFS('ASETTW Untruncated'!I:I,'ASETTW Untruncated'!$A:$A,$A62,'ASETTW Untruncated'!$B:$B,$B62,'ASETTW Untruncated'!$C:$C,$C62)</f>
        <v>1.6490356612022705</v>
      </c>
      <c r="J62" s="2">
        <f>SUMIFS('ASETTW Untruncated'!J:J,'ASETTW Untruncated'!$A:$A,$A62,'ASETTW Untruncated'!$B:$B,$B62,'ASETTW Untruncated'!$C:$C,$C62)</f>
        <v>1.6039109222387888</v>
      </c>
      <c r="K62" s="2">
        <f>SUMIFS('ASETTW Untruncated'!K:K,'ASETTW Untruncated'!$A:$A,$A62,'ASETTW Untruncated'!$B:$B,$B62,'ASETTW Untruncated'!$C:$C,$C62)</f>
        <v>1.6544644277206744</v>
      </c>
      <c r="L62" s="2">
        <f>SUMIFS('ASETTW Untruncated'!L:L,'ASETTW Untruncated'!$A:$A,$A62,'ASETTW Untruncated'!$B:$B,$B62,'ASETTW Untruncated'!$C:$C,$C62)</f>
        <v>1.5752124375767751</v>
      </c>
      <c r="M62" s="2">
        <f>SUMIFS('ASETTW Untruncated'!M:M,'ASETTW Untruncated'!$A:$A,$A62,'ASETTW Untruncated'!$B:$B,$B62,'ASETTW Untruncated'!$C:$C,$C62)</f>
        <v>1.5716933099162191</v>
      </c>
      <c r="N62" s="2">
        <f>SUMIFS('ASETTW Untruncated'!N:N,'ASETTW Untruncated'!$A:$A,$A62,'ASETTW Untruncated'!$B:$B,$B62,'ASETTW Untruncated'!$C:$C,$C62)</f>
        <v>1.5321921688800666</v>
      </c>
      <c r="O62" s="2">
        <f>SUMIFS('ASETTW Untruncated'!O:O,'ASETTW Untruncated'!$A:$A,$A62,'ASETTW Untruncated'!$B:$B,$B62,'ASETTW Untruncated'!$C:$C,$C62)</f>
        <v>1.5829225980078572</v>
      </c>
      <c r="P62" s="2">
        <f>SUMIFS('ASETTW Untruncated'!P:P,'ASETTW Untruncated'!$A:$A,$A62,'ASETTW Untruncated'!$B:$B,$B62,'ASETTW Untruncated'!$C:$C,$C62)</f>
        <v>1.5062422408028595</v>
      </c>
      <c r="Q62" s="2">
        <f>SUMIFS('ASETTW Untruncated'!Q:Q,'ASETTW Untruncated'!$A:$A,$A62,'ASETTW Untruncated'!$B:$B,$B62,'ASETTW Untruncated'!$C:$C,$C62)</f>
        <v>1.512831146825927</v>
      </c>
      <c r="R62" s="2">
        <f>SUMIFS('ASETTW Untruncated'!R:R,'ASETTW Untruncated'!$A:$A,$A62,'ASETTW Untruncated'!$B:$B,$B62,'ASETTW Untruncated'!$C:$C,$C62)</f>
        <v>1.4731846288517985</v>
      </c>
      <c r="S62" s="2">
        <f>SUMIFS('ASETTW Untruncated'!S:S,'ASETTW Untruncated'!$A:$A,$A62,'ASETTW Untruncated'!$B:$B,$B62,'ASETTW Untruncated'!$C:$C,$C62)</f>
        <v>1.5273900330995469</v>
      </c>
      <c r="T62" s="2">
        <f>SUMIFS('ASETTW Untruncated'!T:T,'ASETTW Untruncated'!$A:$A,$A62,'ASETTW Untruncated'!$B:$B,$B62,'ASETTW Untruncated'!$C:$C,$C62)</f>
        <v>1.4427823905838975</v>
      </c>
      <c r="U62" s="2">
        <f>SUMIFS('ASETTW Untruncated'!U:U,'ASETTW Untruncated'!$A:$A,$A62,'ASETTW Untruncated'!$B:$B,$B62,'ASETTW Untruncated'!$C:$C,$C62)</f>
        <v>1.4576781278006987</v>
      </c>
      <c r="V62" s="2">
        <f>SUMIFS('ASETTW Untruncated'!V:V,'ASETTW Untruncated'!$A:$A,$A62,'ASETTW Untruncated'!$B:$B,$B62,'ASETTW Untruncated'!$C:$C,$C62)</f>
        <v>1.4169889537967599</v>
      </c>
      <c r="W62" s="2">
        <f>SUMIFS('ASETTW Untruncated'!W:W,'ASETTW Untruncated'!$A:$A,$A62,'ASETTW Untruncated'!$B:$B,$B62,'ASETTW Untruncated'!$C:$C,$C62)</f>
        <v>1.4757552791219848</v>
      </c>
    </row>
    <row r="63" spans="1:23" s="2" customFormat="1" x14ac:dyDescent="0.45">
      <c r="A63" s="2" t="s">
        <v>158</v>
      </c>
      <c r="B63" s="2" t="s">
        <v>17</v>
      </c>
      <c r="C63" s="2" t="s">
        <v>151</v>
      </c>
      <c r="D63" s="2">
        <f>SUMIFS('ASETTW Untruncated'!D:D,'ASETTW Untruncated'!$A:$A,$A63,'ASETTW Untruncated'!$B:$B,$B63,'ASETTW Untruncated'!$C:$C,$C63)</f>
        <v>1.7526644453653224</v>
      </c>
      <c r="E63" s="2">
        <f>SUMIFS('ASETTW Untruncated'!E:E,'ASETTW Untruncated'!$A:$A,$A63,'ASETTW Untruncated'!$B:$B,$B63,'ASETTW Untruncated'!$C:$C,$C63)</f>
        <v>1.7492713897942611</v>
      </c>
      <c r="F63" s="2">
        <f>SUMIFS('ASETTW Untruncated'!F:F,'ASETTW Untruncated'!$A:$A,$A63,'ASETTW Untruncated'!$B:$B,$B63,'ASETTW Untruncated'!$C:$C,$C63)</f>
        <v>1.7257234772589038</v>
      </c>
      <c r="G63" s="2">
        <f>SUMIFS('ASETTW Untruncated'!G:G,'ASETTW Untruncated'!$A:$A,$A63,'ASETTW Untruncated'!$B:$B,$B63,'ASETTW Untruncated'!$C:$C,$C63)</f>
        <v>1.7733190771935043</v>
      </c>
      <c r="H63" s="2">
        <f>SUMIFS('ASETTW Untruncated'!H:H,'ASETTW Untruncated'!$A:$A,$A63,'ASETTW Untruncated'!$B:$B,$B63,'ASETTW Untruncated'!$C:$C,$C63)</f>
        <v>1.660454835936475</v>
      </c>
      <c r="I63" s="2">
        <f>SUMIFS('ASETTW Untruncated'!I:I,'ASETTW Untruncated'!$A:$A,$A63,'ASETTW Untruncated'!$B:$B,$B63,'ASETTW Untruncated'!$C:$C,$C63)</f>
        <v>1.6589845971843964</v>
      </c>
      <c r="J63" s="2">
        <f>SUMIFS('ASETTW Untruncated'!J:J,'ASETTW Untruncated'!$A:$A,$A63,'ASETTW Untruncated'!$B:$B,$B63,'ASETTW Untruncated'!$C:$C,$C63)</f>
        <v>1.6423617968654218</v>
      </c>
      <c r="K63" s="2">
        <f>SUMIFS('ASETTW Untruncated'!K:K,'ASETTW Untruncated'!$A:$A,$A63,'ASETTW Untruncated'!$B:$B,$B63,'ASETTW Untruncated'!$C:$C,$C63)</f>
        <v>1.6883677023419124</v>
      </c>
      <c r="L63" s="2">
        <f>SUMIFS('ASETTW Untruncated'!L:L,'ASETTW Untruncated'!$A:$A,$A63,'ASETTW Untruncated'!$B:$B,$B63,'ASETTW Untruncated'!$C:$C,$C63)</f>
        <v>1.5827870512031241</v>
      </c>
      <c r="M63" s="2">
        <f>SUMIFS('ASETTW Untruncated'!M:M,'ASETTW Untruncated'!$A:$A,$A63,'ASETTW Untruncated'!$B:$B,$B63,'ASETTW Untruncated'!$C:$C,$C63)</f>
        <v>1.5904276595615412</v>
      </c>
      <c r="N63" s="2">
        <f>SUMIFS('ASETTW Untruncated'!N:N,'ASETTW Untruncated'!$A:$A,$A63,'ASETTW Untruncated'!$B:$B,$B63,'ASETTW Untruncated'!$C:$C,$C63)</f>
        <v>1.5721451836307856</v>
      </c>
      <c r="O63" s="2">
        <f>SUMIFS('ASETTW Untruncated'!O:O,'ASETTW Untruncated'!$A:$A,$A63,'ASETTW Untruncated'!$B:$B,$B63,'ASETTW Untruncated'!$C:$C,$C63)</f>
        <v>1.6244513783686589</v>
      </c>
      <c r="P63" s="2">
        <f>SUMIFS('ASETTW Untruncated'!P:P,'ASETTW Untruncated'!$A:$A,$A63,'ASETTW Untruncated'!$B:$B,$B63,'ASETTW Untruncated'!$C:$C,$C63)</f>
        <v>1.5145680600566576</v>
      </c>
      <c r="Q63" s="2">
        <f>SUMIFS('ASETTW Untruncated'!Q:Q,'ASETTW Untruncated'!$A:$A,$A63,'ASETTW Untruncated'!$B:$B,$B63,'ASETTW Untruncated'!$C:$C,$C63)</f>
        <v>1.5294969356991948</v>
      </c>
      <c r="R63" s="2">
        <f>SUMIFS('ASETTW Untruncated'!R:R,'ASETTW Untruncated'!$A:$A,$A63,'ASETTW Untruncated'!$B:$B,$B63,'ASETTW Untruncated'!$C:$C,$C63)</f>
        <v>1.5108922966400928</v>
      </c>
      <c r="S63" s="2">
        <f>SUMIFS('ASETTW Untruncated'!S:S,'ASETTW Untruncated'!$A:$A,$A63,'ASETTW Untruncated'!$B:$B,$B63,'ASETTW Untruncated'!$C:$C,$C63)</f>
        <v>1.5664859246301981</v>
      </c>
      <c r="T63" s="2">
        <f>SUMIFS('ASETTW Untruncated'!T:T,'ASETTW Untruncated'!$A:$A,$A63,'ASETTW Untruncated'!$B:$B,$B63,'ASETTW Untruncated'!$C:$C,$C63)</f>
        <v>1.4583382929712467</v>
      </c>
      <c r="U63" s="2">
        <f>SUMIFS('ASETTW Untruncated'!U:U,'ASETTW Untruncated'!$A:$A,$A63,'ASETTW Untruncated'!$B:$B,$B63,'ASETTW Untruncated'!$C:$C,$C63)</f>
        <v>1.4757764083314056</v>
      </c>
      <c r="V63" s="2">
        <f>SUMIFS('ASETTW Untruncated'!V:V,'ASETTW Untruncated'!$A:$A,$A63,'ASETTW Untruncated'!$B:$B,$B63,'ASETTW Untruncated'!$C:$C,$C63)</f>
        <v>1.4600668192044737</v>
      </c>
      <c r="W63" s="2">
        <f>SUMIFS('ASETTW Untruncated'!W:W,'ASETTW Untruncated'!$A:$A,$A63,'ASETTW Untruncated'!$B:$B,$B63,'ASETTW Untruncated'!$C:$C,$C63)</f>
        <v>1.515276786800309</v>
      </c>
    </row>
    <row r="64" spans="1:23" s="2" customFormat="1" x14ac:dyDescent="0.45">
      <c r="A64" s="2" t="s">
        <v>53</v>
      </c>
      <c r="B64" s="2" t="s">
        <v>38</v>
      </c>
      <c r="C64" s="2" t="s">
        <v>45</v>
      </c>
      <c r="D64" s="2">
        <f>SUMIFS('ASETTW Untruncated'!D:D,'ASETTW Untruncated'!$A:$A,$A64,'ASETTW Untruncated'!$B:$B,$B64,'ASETTW Untruncated'!$C:$C,$C64)</f>
        <v>1.7880830158917229</v>
      </c>
      <c r="E64" s="2">
        <f>SUMIFS('ASETTW Untruncated'!E:E,'ASETTW Untruncated'!$A:$A,$A64,'ASETTW Untruncated'!$B:$B,$B64,'ASETTW Untruncated'!$C:$C,$C64)</f>
        <v>1.6874857508148469</v>
      </c>
      <c r="F64" s="2">
        <f>SUMIFS('ASETTW Untruncated'!F:F,'ASETTW Untruncated'!$A:$A,$A64,'ASETTW Untruncated'!$B:$B,$B64,'ASETTW Untruncated'!$C:$C,$C64)</f>
        <v>1.6446805792288244</v>
      </c>
      <c r="G64" s="2">
        <f>SUMIFS('ASETTW Untruncated'!G:G,'ASETTW Untruncated'!$A:$A,$A64,'ASETTW Untruncated'!$B:$B,$B64,'ASETTW Untruncated'!$C:$C,$C64)</f>
        <v>1.6310542527904495</v>
      </c>
      <c r="H64" s="2">
        <f>SUMIFS('ASETTW Untruncated'!H:H,'ASETTW Untruncated'!$A:$A,$A64,'ASETTW Untruncated'!$B:$B,$B64,'ASETTW Untruncated'!$C:$C,$C64)</f>
        <v>1.6790225207905418</v>
      </c>
      <c r="I64" s="2">
        <f>SUMIFS('ASETTW Untruncated'!I:I,'ASETTW Untruncated'!$A:$A,$A64,'ASETTW Untruncated'!$B:$B,$B64,'ASETTW Untruncated'!$C:$C,$C64)</f>
        <v>1.6006082359122522</v>
      </c>
      <c r="J64" s="2">
        <f>SUMIFS('ASETTW Untruncated'!J:J,'ASETTW Untruncated'!$A:$A,$A64,'ASETTW Untruncated'!$B:$B,$B64,'ASETTW Untruncated'!$C:$C,$C64)</f>
        <v>1.5570109277793851</v>
      </c>
      <c r="K64" s="2">
        <f>SUMIFS('ASETTW Untruncated'!K:K,'ASETTW Untruncated'!$A:$A,$A64,'ASETTW Untruncated'!$B:$B,$B64,'ASETTW Untruncated'!$C:$C,$C64)</f>
        <v>1.5559033759980661</v>
      </c>
      <c r="L64" s="2">
        <f>SUMIFS('ASETTW Untruncated'!L:L,'ASETTW Untruncated'!$A:$A,$A64,'ASETTW Untruncated'!$B:$B,$B64,'ASETTW Untruncated'!$C:$C,$C64)</f>
        <v>1.5832949710379192</v>
      </c>
      <c r="M64" s="2">
        <f>SUMIFS('ASETTW Untruncated'!M:M,'ASETTW Untruncated'!$A:$A,$A64,'ASETTW Untruncated'!$B:$B,$B64,'ASETTW Untruncated'!$C:$C,$C64)</f>
        <v>1.5200967829145802</v>
      </c>
      <c r="N64" s="2">
        <f>SUMIFS('ASETTW Untruncated'!N:N,'ASETTW Untruncated'!$A:$A,$A64,'ASETTW Untruncated'!$B:$B,$B64,'ASETTW Untruncated'!$C:$C,$C64)</f>
        <v>1.4790376065109416</v>
      </c>
      <c r="O64" s="2">
        <f>SUMIFS('ASETTW Untruncated'!O:O,'ASETTW Untruncated'!$A:$A,$A64,'ASETTW Untruncated'!$B:$B,$B64,'ASETTW Untruncated'!$C:$C,$C64)</f>
        <v>1.486886544803188</v>
      </c>
      <c r="P64" s="2">
        <f>SUMIFS('ASETTW Untruncated'!P:P,'ASETTW Untruncated'!$A:$A,$A64,'ASETTW Untruncated'!$B:$B,$B64,'ASETTW Untruncated'!$C:$C,$C64)</f>
        <v>1.5018695926701591</v>
      </c>
      <c r="Q64" s="2">
        <f>SUMIFS('ASETTW Untruncated'!Q:Q,'ASETTW Untruncated'!$A:$A,$A64,'ASETTW Untruncated'!$B:$B,$B64,'ASETTW Untruncated'!$C:$C,$C64)</f>
        <v>1.4550493752137021</v>
      </c>
      <c r="R64" s="2">
        <f>SUMIFS('ASETTW Untruncated'!R:R,'ASETTW Untruncated'!$A:$A,$A64,'ASETTW Untruncated'!$B:$B,$B64,'ASETTW Untruncated'!$C:$C,$C64)</f>
        <v>1.4117106030305517</v>
      </c>
      <c r="S64" s="2">
        <f>SUMIFS('ASETTW Untruncated'!S:S,'ASETTW Untruncated'!$A:$A,$A64,'ASETTW Untruncated'!$B:$B,$B64,'ASETTW Untruncated'!$C:$C,$C64)</f>
        <v>1.4289102714466733</v>
      </c>
      <c r="T64" s="2">
        <f>SUMIFS('ASETTW Untruncated'!T:T,'ASETTW Untruncated'!$A:$A,$A64,'ASETTW Untruncated'!$B:$B,$B64,'ASETTW Untruncated'!$C:$C,$C64)</f>
        <v>1.4328220526075222</v>
      </c>
      <c r="U64" s="2">
        <f>SUMIFS('ASETTW Untruncated'!U:U,'ASETTW Untruncated'!$A:$A,$A64,'ASETTW Untruncated'!$B:$B,$B64,'ASETTW Untruncated'!$C:$C,$C64)</f>
        <v>1.3995131378911803</v>
      </c>
      <c r="V64" s="2">
        <f>SUMIFS('ASETTW Untruncated'!V:V,'ASETTW Untruncated'!$A:$A,$A64,'ASETTW Untruncated'!$B:$B,$B64,'ASETTW Untruncated'!$C:$C,$C64)</f>
        <v>1.3551978132665072</v>
      </c>
      <c r="W64" s="2">
        <f>SUMIFS('ASETTW Untruncated'!W:W,'ASETTW Untruncated'!$A:$A,$A64,'ASETTW Untruncated'!$B:$B,$B64,'ASETTW Untruncated'!$C:$C,$C64)</f>
        <v>1.3798853155398922</v>
      </c>
    </row>
    <row r="65" spans="1:23" s="2" customFormat="1" x14ac:dyDescent="0.45">
      <c r="A65" s="2" t="s">
        <v>150</v>
      </c>
      <c r="B65" s="2" t="s">
        <v>17</v>
      </c>
      <c r="C65" s="2" t="s">
        <v>45</v>
      </c>
      <c r="D65" s="2">
        <f>SUMIFS('ASETTW Untruncated'!D:D,'ASETTW Untruncated'!$A:$A,$A65,'ASETTW Untruncated'!$B:$B,$B65,'ASETTW Untruncated'!$C:$C,$C65)</f>
        <v>1.7922576296186818</v>
      </c>
      <c r="E65" s="2">
        <f>SUMIFS('ASETTW Untruncated'!E:E,'ASETTW Untruncated'!$A:$A,$A65,'ASETTW Untruncated'!$B:$B,$B65,'ASETTW Untruncated'!$C:$C,$C65)</f>
        <v>1.7261457844876142</v>
      </c>
      <c r="F65" s="2">
        <f>SUMIFS('ASETTW Untruncated'!F:F,'ASETTW Untruncated'!$A:$A,$A65,'ASETTW Untruncated'!$B:$B,$B65,'ASETTW Untruncated'!$C:$C,$C65)</f>
        <v>1.6815195668178244</v>
      </c>
      <c r="G65" s="2">
        <f>SUMIFS('ASETTW Untruncated'!G:G,'ASETTW Untruncated'!$A:$A,$A65,'ASETTW Untruncated'!$B:$B,$B65,'ASETTW Untruncated'!$C:$C,$C65)</f>
        <v>1.7013107563014502</v>
      </c>
      <c r="H65" s="2">
        <f>SUMIFS('ASETTW Untruncated'!H:H,'ASETTW Untruncated'!$A:$A,$A65,'ASETTW Untruncated'!$B:$B,$B65,'ASETTW Untruncated'!$C:$C,$C65)</f>
        <v>1.6739729746881951</v>
      </c>
      <c r="I65" s="2">
        <f>SUMIFS('ASETTW Untruncated'!I:I,'ASETTW Untruncated'!$A:$A,$A65,'ASETTW Untruncated'!$B:$B,$B65,'ASETTW Untruncated'!$C:$C,$C65)</f>
        <v>1.6345207056062285</v>
      </c>
      <c r="J65" s="2">
        <f>SUMIFS('ASETTW Untruncated'!J:J,'ASETTW Untruncated'!$A:$A,$A65,'ASETTW Untruncated'!$B:$B,$B65,'ASETTW Untruncated'!$C:$C,$C65)</f>
        <v>1.5837863240864483</v>
      </c>
      <c r="K65" s="2">
        <f>SUMIFS('ASETTW Untruncated'!K:K,'ASETTW Untruncated'!$A:$A,$A65,'ASETTW Untruncated'!$B:$B,$B65,'ASETTW Untruncated'!$C:$C,$C65)</f>
        <v>1.6189282236491527</v>
      </c>
      <c r="L65" s="2">
        <f>SUMIFS('ASETTW Untruncated'!L:L,'ASETTW Untruncated'!$A:$A,$A65,'ASETTW Untruncated'!$B:$B,$B65,'ASETTW Untruncated'!$C:$C,$C65)</f>
        <v>1.5804529643536802</v>
      </c>
      <c r="M65" s="2">
        <f>SUMIFS('ASETTW Untruncated'!M:M,'ASETTW Untruncated'!$A:$A,$A65,'ASETTW Untruncated'!$B:$B,$B65,'ASETTW Untruncated'!$C:$C,$C65)</f>
        <v>1.5596839929849631</v>
      </c>
      <c r="N65" s="2">
        <f>SUMIFS('ASETTW Untruncated'!N:N,'ASETTW Untruncated'!$A:$A,$A65,'ASETTW Untruncated'!$B:$B,$B65,'ASETTW Untruncated'!$C:$C,$C65)</f>
        <v>1.5083742551250883</v>
      </c>
      <c r="O65" s="2">
        <f>SUMIFS('ASETTW Untruncated'!O:O,'ASETTW Untruncated'!$A:$A,$A65,'ASETTW Untruncated'!$B:$B,$B65,'ASETTW Untruncated'!$C:$C,$C65)</f>
        <v>1.5523855347363886</v>
      </c>
      <c r="P65" s="2">
        <f>SUMIFS('ASETTW Untruncated'!P:P,'ASETTW Untruncated'!$A:$A,$A65,'ASETTW Untruncated'!$B:$B,$B65,'ASETTW Untruncated'!$C:$C,$C65)</f>
        <v>1.5088460840610736</v>
      </c>
      <c r="Q65" s="2">
        <f>SUMIFS('ASETTW Untruncated'!Q:Q,'ASETTW Untruncated'!$A:$A,$A65,'ASETTW Untruncated'!$B:$B,$B65,'ASETTW Untruncated'!$C:$C,$C65)</f>
        <v>1.5006732160426901</v>
      </c>
      <c r="R65" s="2">
        <f>SUMIFS('ASETTW Untruncated'!R:R,'ASETTW Untruncated'!$A:$A,$A65,'ASETTW Untruncated'!$B:$B,$B65,'ASETTW Untruncated'!$C:$C,$C65)</f>
        <v>1.4485754419612162</v>
      </c>
      <c r="S65" s="2">
        <f>SUMIFS('ASETTW Untruncated'!S:S,'ASETTW Untruncated'!$A:$A,$A65,'ASETTW Untruncated'!$B:$B,$B65,'ASETTW Untruncated'!$C:$C,$C65)</f>
        <v>1.4982285826025585</v>
      </c>
      <c r="T65" s="2">
        <f>SUMIFS('ASETTW Untruncated'!T:T,'ASETTW Untruncated'!$A:$A,$A65,'ASETTW Untruncated'!$B:$B,$B65,'ASETTW Untruncated'!$C:$C,$C65)</f>
        <v>1.4380533196025631</v>
      </c>
      <c r="U65" s="2">
        <f>SUMIFS('ASETTW Untruncated'!U:U,'ASETTW Untruncated'!$A:$A,$A65,'ASETTW Untruncated'!$B:$B,$B65,'ASETTW Untruncated'!$C:$C,$C65)</f>
        <v>1.44593027579124</v>
      </c>
      <c r="V65" s="2">
        <f>SUMIFS('ASETTW Untruncated'!V:V,'ASETTW Untruncated'!$A:$A,$A65,'ASETTW Untruncated'!$B:$B,$B65,'ASETTW Untruncated'!$C:$C,$C65)</f>
        <v>1.3890631178466268</v>
      </c>
      <c r="W65" s="2">
        <f>SUMIFS('ASETTW Untruncated'!W:W,'ASETTW Untruncated'!$A:$A,$A65,'ASETTW Untruncated'!$B:$B,$B65,'ASETTW Untruncated'!$C:$C,$C65)</f>
        <v>1.4487860506305485</v>
      </c>
    </row>
    <row r="66" spans="1:23" s="2" customFormat="1" x14ac:dyDescent="0.45">
      <c r="A66" s="2" t="s">
        <v>158</v>
      </c>
      <c r="B66" s="2" t="s">
        <v>34</v>
      </c>
      <c r="C66" s="2" t="s">
        <v>18</v>
      </c>
      <c r="D66" s="2">
        <f>SUMIFS('ASETTW Untruncated'!D:D,'ASETTW Untruncated'!$A:$A,$A66,'ASETTW Untruncated'!$B:$B,$B66,'ASETTW Untruncated'!$C:$C,$C66)</f>
        <v>1.7460587227293007</v>
      </c>
      <c r="E66" s="2">
        <f>SUMIFS('ASETTW Untruncated'!E:E,'ASETTW Untruncated'!$A:$A,$A66,'ASETTW Untruncated'!$B:$B,$B66,'ASETTW Untruncated'!$C:$C,$C66)</f>
        <v>1.7501896559148684</v>
      </c>
      <c r="F66" s="2">
        <f>SUMIFS('ASETTW Untruncated'!F:F,'ASETTW Untruncated'!$A:$A,$A66,'ASETTW Untruncated'!$B:$B,$B66,'ASETTW Untruncated'!$C:$C,$C66)</f>
        <v>1.7195697107852199</v>
      </c>
      <c r="G66" s="2">
        <f>SUMIFS('ASETTW Untruncated'!G:G,'ASETTW Untruncated'!$A:$A,$A66,'ASETTW Untruncated'!$B:$B,$B66,'ASETTW Untruncated'!$C:$C,$C66)</f>
        <v>1.7807985375190665</v>
      </c>
      <c r="H66" s="2">
        <f>SUMIFS('ASETTW Untruncated'!H:H,'ASETTW Untruncated'!$A:$A,$A66,'ASETTW Untruncated'!$B:$B,$B66,'ASETTW Untruncated'!$C:$C,$C66)</f>
        <v>1.6700035585299859</v>
      </c>
      <c r="I66" s="2">
        <f>SUMIFS('ASETTW Untruncated'!I:I,'ASETTW Untruncated'!$A:$A,$A66,'ASETTW Untruncated'!$B:$B,$B66,'ASETTW Untruncated'!$C:$C,$C66)</f>
        <v>1.6769331479263418</v>
      </c>
      <c r="J66" s="2">
        <f>SUMIFS('ASETTW Untruncated'!J:J,'ASETTW Untruncated'!$A:$A,$A66,'ASETTW Untruncated'!$B:$B,$B66,'ASETTW Untruncated'!$C:$C,$C66)</f>
        <v>1.6521052929088307</v>
      </c>
      <c r="K66" s="2">
        <f>SUMIFS('ASETTW Untruncated'!K:K,'ASETTW Untruncated'!$A:$A,$A66,'ASETTW Untruncated'!$B:$B,$B66,'ASETTW Untruncated'!$C:$C,$C66)</f>
        <v>1.7131016807901034</v>
      </c>
      <c r="L66" s="2">
        <f>SUMIFS('ASETTW Untruncated'!L:L,'ASETTW Untruncated'!$A:$A,$A66,'ASETTW Untruncated'!$B:$B,$B66,'ASETTW Untruncated'!$C:$C,$C66)</f>
        <v>1.5833103391923216</v>
      </c>
      <c r="M66" s="2">
        <f>SUMIFS('ASETTW Untruncated'!M:M,'ASETTW Untruncated'!$A:$A,$A66,'ASETTW Untruncated'!$B:$B,$B66,'ASETTW Untruncated'!$C:$C,$C66)</f>
        <v>1.5995358030555284</v>
      </c>
      <c r="N66" s="2">
        <f>SUMIFS('ASETTW Untruncated'!N:N,'ASETTW Untruncated'!$A:$A,$A66,'ASETTW Untruncated'!$B:$B,$B66,'ASETTW Untruncated'!$C:$C,$C66)</f>
        <v>1.5729429239809132</v>
      </c>
      <c r="O66" s="2">
        <f>SUMIFS('ASETTW Untruncated'!O:O,'ASETTW Untruncated'!$A:$A,$A66,'ASETTW Untruncated'!$B:$B,$B66,'ASETTW Untruncated'!$C:$C,$C66)</f>
        <v>1.6391586776443459</v>
      </c>
      <c r="P66" s="2">
        <f>SUMIFS('ASETTW Untruncated'!P:P,'ASETTW Untruncated'!$A:$A,$A66,'ASETTW Untruncated'!$B:$B,$B66,'ASETTW Untruncated'!$C:$C,$C66)</f>
        <v>1.5257211798584873</v>
      </c>
      <c r="Q66" s="2">
        <f>SUMIFS('ASETTW Untruncated'!Q:Q,'ASETTW Untruncated'!$A:$A,$A66,'ASETTW Untruncated'!$B:$B,$B66,'ASETTW Untruncated'!$C:$C,$C66)</f>
        <v>1.5495431337690044</v>
      </c>
      <c r="R66" s="2">
        <f>SUMIFS('ASETTW Untruncated'!R:R,'ASETTW Untruncated'!$A:$A,$A66,'ASETTW Untruncated'!$B:$B,$B66,'ASETTW Untruncated'!$C:$C,$C66)</f>
        <v>1.5224532092298233</v>
      </c>
      <c r="S66" s="2">
        <f>SUMIFS('ASETTW Untruncated'!S:S,'ASETTW Untruncated'!$A:$A,$A66,'ASETTW Untruncated'!$B:$B,$B66,'ASETTW Untruncated'!$C:$C,$C66)</f>
        <v>1.591657069193164</v>
      </c>
      <c r="T66" s="2">
        <f>SUMIFS('ASETTW Untruncated'!T:T,'ASETTW Untruncated'!$A:$A,$A66,'ASETTW Untruncated'!$B:$B,$B66,'ASETTW Untruncated'!$C:$C,$C66)</f>
        <v>1.4602075101699867</v>
      </c>
      <c r="U66" s="2">
        <f>SUMIFS('ASETTW Untruncated'!U:U,'ASETTW Untruncated'!$A:$A,$A66,'ASETTW Untruncated'!$B:$B,$B66,'ASETTW Untruncated'!$C:$C,$C66)</f>
        <v>1.488262600772174</v>
      </c>
      <c r="V66" s="2">
        <f>SUMIFS('ASETTW Untruncated'!V:V,'ASETTW Untruncated'!$A:$A,$A66,'ASETTW Untruncated'!$B:$B,$B66,'ASETTW Untruncated'!$C:$C,$C66)</f>
        <v>1.4624730356962821</v>
      </c>
      <c r="W66" s="2">
        <f>SUMIFS('ASETTW Untruncated'!W:W,'ASETTW Untruncated'!$A:$A,$A66,'ASETTW Untruncated'!$B:$B,$B66,'ASETTW Untruncated'!$C:$C,$C66)</f>
        <v>1.5324142005449048</v>
      </c>
    </row>
    <row r="67" spans="1:23" s="2" customFormat="1" x14ac:dyDescent="0.45">
      <c r="A67" s="2" t="s">
        <v>155</v>
      </c>
      <c r="B67" s="2" t="s">
        <v>34</v>
      </c>
      <c r="C67" s="2" t="s">
        <v>45</v>
      </c>
      <c r="D67" s="2">
        <f>SUMIFS('ASETTW Untruncated'!D:D,'ASETTW Untruncated'!$A:$A,$A67,'ASETTW Untruncated'!$B:$B,$B67,'ASETTW Untruncated'!$C:$C,$C67)</f>
        <v>1.7838427722782788</v>
      </c>
      <c r="E67" s="2">
        <f>SUMIFS('ASETTW Untruncated'!E:E,'ASETTW Untruncated'!$A:$A,$A67,'ASETTW Untruncated'!$B:$B,$B67,'ASETTW Untruncated'!$C:$C,$C67)</f>
        <v>1.7162359130553111</v>
      </c>
      <c r="F67" s="2">
        <f>SUMIFS('ASETTW Untruncated'!F:F,'ASETTW Untruncated'!$A:$A,$A67,'ASETTW Untruncated'!$B:$B,$B67,'ASETTW Untruncated'!$C:$C,$C67)</f>
        <v>1.6983217575169003</v>
      </c>
      <c r="G67" s="2">
        <f>SUMIFS('ASETTW Untruncated'!G:G,'ASETTW Untruncated'!$A:$A,$A67,'ASETTW Untruncated'!$B:$B,$B67,'ASETTW Untruncated'!$C:$C,$C67)</f>
        <v>1.7181496516236974</v>
      </c>
      <c r="H67" s="2">
        <f>SUMIFS('ASETTW Untruncated'!H:H,'ASETTW Untruncated'!$A:$A,$A67,'ASETTW Untruncated'!$B:$B,$B67,'ASETTW Untruncated'!$C:$C,$C67)</f>
        <v>1.6852350133575933</v>
      </c>
      <c r="I67" s="2">
        <f>SUMIFS('ASETTW Untruncated'!I:I,'ASETTW Untruncated'!$A:$A,$A67,'ASETTW Untruncated'!$B:$B,$B67,'ASETTW Untruncated'!$C:$C,$C67)</f>
        <v>1.6315582711875627</v>
      </c>
      <c r="J67" s="2">
        <f>SUMIFS('ASETTW Untruncated'!J:J,'ASETTW Untruncated'!$A:$A,$A67,'ASETTW Untruncated'!$B:$B,$B67,'ASETTW Untruncated'!$C:$C,$C67)</f>
        <v>1.613593624654472</v>
      </c>
      <c r="K67" s="2">
        <f>SUMIFS('ASETTW Untruncated'!K:K,'ASETTW Untruncated'!$A:$A,$A67,'ASETTW Untruncated'!$B:$B,$B67,'ASETTW Untruncated'!$C:$C,$C67)</f>
        <v>1.6395705291198477</v>
      </c>
      <c r="L67" s="2">
        <f>SUMIFS('ASETTW Untruncated'!L:L,'ASETTW Untruncated'!$A:$A,$A67,'ASETTW Untruncated'!$B:$B,$B67,'ASETTW Untruncated'!$C:$C,$C67)</f>
        <v>1.5898887780962203</v>
      </c>
      <c r="M67" s="2">
        <f>SUMIFS('ASETTW Untruncated'!M:M,'ASETTW Untruncated'!$A:$A,$A67,'ASETTW Untruncated'!$B:$B,$B67,'ASETTW Untruncated'!$C:$C,$C67)</f>
        <v>1.5695027994642961</v>
      </c>
      <c r="N67" s="2">
        <f>SUMIFS('ASETTW Untruncated'!N:N,'ASETTW Untruncated'!$A:$A,$A67,'ASETTW Untruncated'!$B:$B,$B67,'ASETTW Untruncated'!$C:$C,$C67)</f>
        <v>1.5347456536140502</v>
      </c>
      <c r="O67" s="2">
        <f>SUMIFS('ASETTW Untruncated'!O:O,'ASETTW Untruncated'!$A:$A,$A67,'ASETTW Untruncated'!$B:$B,$B67,'ASETTW Untruncated'!$C:$C,$C67)</f>
        <v>1.5813354625328968</v>
      </c>
      <c r="P67" s="2">
        <f>SUMIFS('ASETTW Untruncated'!P:P,'ASETTW Untruncated'!$A:$A,$A67,'ASETTW Untruncated'!$B:$B,$B67,'ASETTW Untruncated'!$C:$C,$C67)</f>
        <v>1.5216926870202081</v>
      </c>
      <c r="Q67" s="2">
        <f>SUMIFS('ASETTW Untruncated'!Q:Q,'ASETTW Untruncated'!$A:$A,$A67,'ASETTW Untruncated'!$B:$B,$B67,'ASETTW Untruncated'!$C:$C,$C67)</f>
        <v>1.51295310459218</v>
      </c>
      <c r="R67" s="2">
        <f>SUMIFS('ASETTW Untruncated'!R:R,'ASETTW Untruncated'!$A:$A,$A67,'ASETTW Untruncated'!$B:$B,$B67,'ASETTW Untruncated'!$C:$C,$C67)</f>
        <v>1.4785563008120786</v>
      </c>
      <c r="S67" s="2">
        <f>SUMIFS('ASETTW Untruncated'!S:S,'ASETTW Untruncated'!$A:$A,$A67,'ASETTW Untruncated'!$B:$B,$B67,'ASETTW Untruncated'!$C:$C,$C67)</f>
        <v>1.5285673225058114</v>
      </c>
      <c r="T67" s="2">
        <f>SUMIFS('ASETTW Untruncated'!T:T,'ASETTW Untruncated'!$A:$A,$A67,'ASETTW Untruncated'!$B:$B,$B67,'ASETTW Untruncated'!$C:$C,$C67)</f>
        <v>1.4460569537939827</v>
      </c>
      <c r="U67" s="2">
        <f>SUMIFS('ASETTW Untruncated'!U:U,'ASETTW Untruncated'!$A:$A,$A67,'ASETTW Untruncated'!$B:$B,$B67,'ASETTW Untruncated'!$C:$C,$C67)</f>
        <v>1.4536209973131864</v>
      </c>
      <c r="V67" s="2">
        <f>SUMIFS('ASETTW Untruncated'!V:V,'ASETTW Untruncated'!$A:$A,$A67,'ASETTW Untruncated'!$B:$B,$B67,'ASETTW Untruncated'!$C:$C,$C67)</f>
        <v>1.4134280865640456</v>
      </c>
      <c r="W67" s="2">
        <f>SUMIFS('ASETTW Untruncated'!W:W,'ASETTW Untruncated'!$A:$A,$A67,'ASETTW Untruncated'!$B:$B,$B67,'ASETTW Untruncated'!$C:$C,$C67)</f>
        <v>1.472884996248621</v>
      </c>
    </row>
    <row r="68" spans="1:23" s="2" customFormat="1" x14ac:dyDescent="0.45">
      <c r="A68" s="2" t="s">
        <v>50</v>
      </c>
      <c r="B68" s="2" t="s">
        <v>38</v>
      </c>
      <c r="C68" s="2" t="s">
        <v>45</v>
      </c>
      <c r="D68" s="2">
        <f>SUMIFS('ASETTW Untruncated'!D:D,'ASETTW Untruncated'!$A:$A,$A68,'ASETTW Untruncated'!$B:$B,$B68,'ASETTW Untruncated'!$C:$C,$C68)</f>
        <v>1.7390842929291699</v>
      </c>
      <c r="E68" s="2">
        <f>SUMIFS('ASETTW Untruncated'!E:E,'ASETTW Untruncated'!$A:$A,$A68,'ASETTW Untruncated'!$B:$B,$B68,'ASETTW Untruncated'!$C:$C,$C68)</f>
        <v>1.7942347701290466</v>
      </c>
      <c r="F68" s="2">
        <f>SUMIFS('ASETTW Untruncated'!F:F,'ASETTW Untruncated'!$A:$A,$A68,'ASETTW Untruncated'!$B:$B,$B68,'ASETTW Untruncated'!$C:$C,$C68)</f>
        <v>1.7408658855890393</v>
      </c>
      <c r="G68" s="2">
        <f>SUMIFS('ASETTW Untruncated'!G:G,'ASETTW Untruncated'!$A:$A,$A68,'ASETTW Untruncated'!$B:$B,$B68,'ASETTW Untruncated'!$C:$C,$C68)</f>
        <v>1.8358943100296776</v>
      </c>
      <c r="H68" s="2">
        <f>SUMIFS('ASETTW Untruncated'!H:H,'ASETTW Untruncated'!$A:$A,$A68,'ASETTW Untruncated'!$B:$B,$B68,'ASETTW Untruncated'!$C:$C,$C68)</f>
        <v>1.6590786276148444</v>
      </c>
      <c r="I68" s="2">
        <f>SUMIFS('ASETTW Untruncated'!I:I,'ASETTW Untruncated'!$A:$A,$A68,'ASETTW Untruncated'!$B:$B,$B68,'ASETTW Untruncated'!$C:$C,$C68)</f>
        <v>1.7130788731679487</v>
      </c>
      <c r="J68" s="2">
        <f>SUMIFS('ASETTW Untruncated'!J:J,'ASETTW Untruncated'!$A:$A,$A68,'ASETTW Untruncated'!$B:$B,$B68,'ASETTW Untruncated'!$C:$C,$C68)</f>
        <v>1.6666470202962429</v>
      </c>
      <c r="K68" s="2">
        <f>SUMIFS('ASETTW Untruncated'!K:K,'ASETTW Untruncated'!$A:$A,$A68,'ASETTW Untruncated'!$B:$B,$B68,'ASETTW Untruncated'!$C:$C,$C68)</f>
        <v>1.7597378721561716</v>
      </c>
      <c r="L68" s="2">
        <f>SUMIFS('ASETTW Untruncated'!L:L,'ASETTW Untruncated'!$A:$A,$A68,'ASETTW Untruncated'!$B:$B,$B68,'ASETTW Untruncated'!$C:$C,$C68)</f>
        <v>1.5903460607543132</v>
      </c>
      <c r="M68" s="2">
        <f>SUMIFS('ASETTW Untruncated'!M:M,'ASETTW Untruncated'!$A:$A,$A68,'ASETTW Untruncated'!$B:$B,$B68,'ASETTW Untruncated'!$C:$C,$C68)</f>
        <v>1.6436486079763317</v>
      </c>
      <c r="N68" s="2">
        <f>SUMIFS('ASETTW Untruncated'!N:N,'ASETTW Untruncated'!$A:$A,$A68,'ASETTW Untruncated'!$B:$B,$B68,'ASETTW Untruncated'!$C:$C,$C68)</f>
        <v>1.6018890915080666</v>
      </c>
      <c r="O68" s="2">
        <f>SUMIFS('ASETTW Untruncated'!O:O,'ASETTW Untruncated'!$A:$A,$A68,'ASETTW Untruncated'!$B:$B,$B68,'ASETTW Untruncated'!$C:$C,$C68)</f>
        <v>1.6924622410386987</v>
      </c>
      <c r="P68" s="2">
        <f>SUMIFS('ASETTW Untruncated'!P:P,'ASETTW Untruncated'!$A:$A,$A68,'ASETTW Untruncated'!$B:$B,$B68,'ASETTW Untruncated'!$C:$C,$C68)</f>
        <v>1.5308751536908307</v>
      </c>
      <c r="Q68" s="2">
        <f>SUMIFS('ASETTW Untruncated'!Q:Q,'ASETTW Untruncated'!$A:$A,$A68,'ASETTW Untruncated'!$B:$B,$B68,'ASETTW Untruncated'!$C:$C,$C68)</f>
        <v>1.5864322351941771</v>
      </c>
      <c r="R68" s="2">
        <f>SUMIFS('ASETTW Untruncated'!R:R,'ASETTW Untruncated'!$A:$A,$A68,'ASETTW Untruncated'!$B:$B,$B68,'ASETTW Untruncated'!$C:$C,$C68)</f>
        <v>1.5464904189846136</v>
      </c>
      <c r="S68" s="2">
        <f>SUMIFS('ASETTW Untruncated'!S:S,'ASETTW Untruncated'!$A:$A,$A68,'ASETTW Untruncated'!$B:$B,$B68,'ASETTW Untruncated'!$C:$C,$C68)</f>
        <v>1.6364516202284352</v>
      </c>
      <c r="T68" s="2">
        <f>SUMIFS('ASETTW Untruncated'!T:T,'ASETTW Untruncated'!$A:$A,$A68,'ASETTW Untruncated'!$B:$B,$B68,'ASETTW Untruncated'!$C:$C,$C68)</f>
        <v>1.4753203896403448</v>
      </c>
      <c r="U68" s="2">
        <f>SUMIFS('ASETTW Untruncated'!U:U,'ASETTW Untruncated'!$A:$A,$A68,'ASETTW Untruncated'!$B:$B,$B68,'ASETTW Untruncated'!$C:$C,$C68)</f>
        <v>1.5348784143984191</v>
      </c>
      <c r="V68" s="2">
        <f>SUMIFS('ASETTW Untruncated'!V:V,'ASETTW Untruncated'!$A:$A,$A68,'ASETTW Untruncated'!$B:$B,$B68,'ASETTW Untruncated'!$C:$C,$C68)</f>
        <v>1.4941580859589059</v>
      </c>
      <c r="W68" s="2">
        <f>SUMIFS('ASETTW Untruncated'!W:W,'ASETTW Untruncated'!$A:$A,$A68,'ASETTW Untruncated'!$B:$B,$B68,'ASETTW Untruncated'!$C:$C,$C68)</f>
        <v>1.5850194148418266</v>
      </c>
    </row>
    <row r="69" spans="1:23" s="2" customFormat="1" x14ac:dyDescent="0.45">
      <c r="D69" s="2">
        <f>SUMIFS('ASETTW Untruncated'!D:D,'ASETTW Untruncated'!$A:$A,$A69,'ASETTW Untruncated'!$B:$B,$B69,'ASETTW Untruncated'!$C:$C,$C69)</f>
        <v>0</v>
      </c>
      <c r="E69" s="2">
        <f>SUMIFS('ASETTW Untruncated'!E:E,'ASETTW Untruncated'!$A:$A,$A69,'ASETTW Untruncated'!$B:$B,$B69,'ASETTW Untruncated'!$C:$C,$C69)</f>
        <v>0</v>
      </c>
      <c r="F69" s="2">
        <f>SUMIFS('ASETTW Untruncated'!F:F,'ASETTW Untruncated'!$A:$A,$A69,'ASETTW Untruncated'!$B:$B,$B69,'ASETTW Untruncated'!$C:$C,$C69)</f>
        <v>0</v>
      </c>
      <c r="G69" s="2">
        <f>SUMIFS('ASETTW Untruncated'!G:G,'ASETTW Untruncated'!$A:$A,$A69,'ASETTW Untruncated'!$B:$B,$B69,'ASETTW Untruncated'!$C:$C,$C69)</f>
        <v>0</v>
      </c>
      <c r="H69" s="2">
        <f>SUMIFS('ASETTW Untruncated'!H:H,'ASETTW Untruncated'!$A:$A,$A69,'ASETTW Untruncated'!$B:$B,$B69,'ASETTW Untruncated'!$C:$C,$C69)</f>
        <v>0</v>
      </c>
      <c r="I69" s="2">
        <f>SUMIFS('ASETTW Untruncated'!I:I,'ASETTW Untruncated'!$A:$A,$A69,'ASETTW Untruncated'!$B:$B,$B69,'ASETTW Untruncated'!$C:$C,$C69)</f>
        <v>0</v>
      </c>
      <c r="J69" s="2">
        <f>SUMIFS('ASETTW Untruncated'!J:J,'ASETTW Untruncated'!$A:$A,$A69,'ASETTW Untruncated'!$B:$B,$B69,'ASETTW Untruncated'!$C:$C,$C69)</f>
        <v>0</v>
      </c>
      <c r="K69" s="2">
        <f>SUMIFS('ASETTW Untruncated'!K:K,'ASETTW Untruncated'!$A:$A,$A69,'ASETTW Untruncated'!$B:$B,$B69,'ASETTW Untruncated'!$C:$C,$C69)</f>
        <v>0</v>
      </c>
      <c r="L69" s="2">
        <f>SUMIFS('ASETTW Untruncated'!L:L,'ASETTW Untruncated'!$A:$A,$A69,'ASETTW Untruncated'!$B:$B,$B69,'ASETTW Untruncated'!$C:$C,$C69)</f>
        <v>0</v>
      </c>
      <c r="M69" s="2">
        <f>SUMIFS('ASETTW Untruncated'!M:M,'ASETTW Untruncated'!$A:$A,$A69,'ASETTW Untruncated'!$B:$B,$B69,'ASETTW Untruncated'!$C:$C,$C69)</f>
        <v>0</v>
      </c>
      <c r="N69" s="2">
        <f>SUMIFS('ASETTW Untruncated'!N:N,'ASETTW Untruncated'!$A:$A,$A69,'ASETTW Untruncated'!$B:$B,$B69,'ASETTW Untruncated'!$C:$C,$C69)</f>
        <v>0</v>
      </c>
      <c r="O69" s="2">
        <f>SUMIFS('ASETTW Untruncated'!O:O,'ASETTW Untruncated'!$A:$A,$A69,'ASETTW Untruncated'!$B:$B,$B69,'ASETTW Untruncated'!$C:$C,$C69)</f>
        <v>0</v>
      </c>
      <c r="P69" s="2">
        <f>SUMIFS('ASETTW Untruncated'!P:P,'ASETTW Untruncated'!$A:$A,$A69,'ASETTW Untruncated'!$B:$B,$B69,'ASETTW Untruncated'!$C:$C,$C69)</f>
        <v>0</v>
      </c>
      <c r="Q69" s="2">
        <f>SUMIFS('ASETTW Untruncated'!Q:Q,'ASETTW Untruncated'!$A:$A,$A69,'ASETTW Untruncated'!$B:$B,$B69,'ASETTW Untruncated'!$C:$C,$C69)</f>
        <v>0</v>
      </c>
      <c r="R69" s="2">
        <f>SUMIFS('ASETTW Untruncated'!R:R,'ASETTW Untruncated'!$A:$A,$A69,'ASETTW Untruncated'!$B:$B,$B69,'ASETTW Untruncated'!$C:$C,$C69)</f>
        <v>0</v>
      </c>
      <c r="S69" s="2">
        <f>SUMIFS('ASETTW Untruncated'!S:S,'ASETTW Untruncated'!$A:$A,$A69,'ASETTW Untruncated'!$B:$B,$B69,'ASETTW Untruncated'!$C:$C,$C69)</f>
        <v>0</v>
      </c>
      <c r="T69" s="2">
        <f>SUMIFS('ASETTW Untruncated'!T:T,'ASETTW Untruncated'!$A:$A,$A69,'ASETTW Untruncated'!$B:$B,$B69,'ASETTW Untruncated'!$C:$C,$C69)</f>
        <v>0</v>
      </c>
      <c r="U69" s="2">
        <f>SUMIFS('ASETTW Untruncated'!U:U,'ASETTW Untruncated'!$A:$A,$A69,'ASETTW Untruncated'!$B:$B,$B69,'ASETTW Untruncated'!$C:$C,$C69)</f>
        <v>0</v>
      </c>
      <c r="V69" s="2">
        <f>SUMIFS('ASETTW Untruncated'!V:V,'ASETTW Untruncated'!$A:$A,$A69,'ASETTW Untruncated'!$B:$B,$B69,'ASETTW Untruncated'!$C:$C,$C69)</f>
        <v>0</v>
      </c>
      <c r="W69" s="2">
        <f>SUMIFS('ASETTW Untruncated'!W:W,'ASETTW Untruncated'!$A:$A,$A69,'ASETTW Untruncated'!$B:$B,$B69,'ASETTW Untruncated'!$C:$C,$C69)</f>
        <v>0</v>
      </c>
    </row>
    <row r="70" spans="1:23" s="2" customFormat="1" x14ac:dyDescent="0.45">
      <c r="A70" s="2" t="s">
        <v>160</v>
      </c>
      <c r="B70" s="2" t="s">
        <v>17</v>
      </c>
      <c r="C70" s="2" t="s">
        <v>18</v>
      </c>
      <c r="D70" s="2">
        <f>SUMIFS('ASETTW Untruncated'!D:D,'ASETTW Untruncated'!$A:$A,$A70,'ASETTW Untruncated'!$B:$B,$B70,'ASETTW Untruncated'!$C:$C,$C70)</f>
        <v>1.7575744021656232</v>
      </c>
      <c r="E70" s="2">
        <f>SUMIFS('ASETTW Untruncated'!E:E,'ASETTW Untruncated'!$A:$A,$A70,'ASETTW Untruncated'!$B:$B,$B70,'ASETTW Untruncated'!$C:$C,$C70)</f>
        <v>1.7766988973623632</v>
      </c>
      <c r="F70" s="2">
        <f>SUMIFS('ASETTW Untruncated'!F:F,'ASETTW Untruncated'!$A:$A,$A70,'ASETTW Untruncated'!$B:$B,$B70,'ASETTW Untruncated'!$C:$C,$C70)</f>
        <v>1.7550380374046228</v>
      </c>
      <c r="G70" s="2">
        <f>SUMIFS('ASETTW Untruncated'!G:G,'ASETTW Untruncated'!$A:$A,$A70,'ASETTW Untruncated'!$B:$B,$B70,'ASETTW Untruncated'!$C:$C,$C70)</f>
        <v>1.8212842778692866</v>
      </c>
      <c r="H70" s="2">
        <f>SUMIFS('ASETTW Untruncated'!H:H,'ASETTW Untruncated'!$A:$A,$A70,'ASETTW Untruncated'!$B:$B,$B70,'ASETTW Untruncated'!$C:$C,$C70)</f>
        <v>1.6754122486788339</v>
      </c>
      <c r="I70" s="2">
        <f>SUMIFS('ASETTW Untruncated'!I:I,'ASETTW Untruncated'!$A:$A,$A70,'ASETTW Untruncated'!$B:$B,$B70,'ASETTW Untruncated'!$C:$C,$C70)</f>
        <v>1.6979034286555073</v>
      </c>
      <c r="J70" s="2">
        <f>SUMIFS('ASETTW Untruncated'!J:J,'ASETTW Untruncated'!$A:$A,$A70,'ASETTW Untruncated'!$B:$B,$B70,'ASETTW Untruncated'!$C:$C,$C70)</f>
        <v>1.6784016752438438</v>
      </c>
      <c r="K70" s="2">
        <f>SUMIFS('ASETTW Untruncated'!K:K,'ASETTW Untruncated'!$A:$A,$A70,'ASETTW Untruncated'!$B:$B,$B70,'ASETTW Untruncated'!$C:$C,$C70)</f>
        <v>1.7448102300322892</v>
      </c>
      <c r="L70" s="2">
        <f>SUMIFS('ASETTW Untruncated'!L:L,'ASETTW Untruncated'!$A:$A,$A70,'ASETTW Untruncated'!$B:$B,$B70,'ASETTW Untruncated'!$C:$C,$C70)</f>
        <v>1.5963417863284157</v>
      </c>
      <c r="M70" s="2">
        <f>SUMIFS('ASETTW Untruncated'!M:M,'ASETTW Untruncated'!$A:$A,$A70,'ASETTW Untruncated'!$B:$B,$B70,'ASETTW Untruncated'!$C:$C,$C70)</f>
        <v>1.6247337669729736</v>
      </c>
      <c r="N70" s="2">
        <f>SUMIFS('ASETTW Untruncated'!N:N,'ASETTW Untruncated'!$A:$A,$A70,'ASETTW Untruncated'!$B:$B,$B70,'ASETTW Untruncated'!$C:$C,$C70)</f>
        <v>1.6050458481239001</v>
      </c>
      <c r="O70" s="2">
        <f>SUMIFS('ASETTW Untruncated'!O:O,'ASETTW Untruncated'!$A:$A,$A70,'ASETTW Untruncated'!$B:$B,$B70,'ASETTW Untruncated'!$C:$C,$C70)</f>
        <v>1.6732954500549826</v>
      </c>
      <c r="P70" s="2">
        <f>SUMIFS('ASETTW Untruncated'!P:P,'ASETTW Untruncated'!$A:$A,$A70,'ASETTW Untruncated'!$B:$B,$B70,'ASETTW Untruncated'!$C:$C,$C70)</f>
        <v>1.5304191095758228</v>
      </c>
      <c r="Q70" s="2">
        <f>SUMIFS('ASETTW Untruncated'!Q:Q,'ASETTW Untruncated'!$A:$A,$A70,'ASETTW Untruncated'!$B:$B,$B70,'ASETTW Untruncated'!$C:$C,$C70)</f>
        <v>1.5696421548940129</v>
      </c>
      <c r="R70" s="2">
        <f>SUMIFS('ASETTW Untruncated'!R:R,'ASETTW Untruncated'!$A:$A,$A70,'ASETTW Untruncated'!$B:$B,$B70,'ASETTW Untruncated'!$C:$C,$C70)</f>
        <v>1.5451049740255152</v>
      </c>
      <c r="S70" s="2">
        <f>SUMIFS('ASETTW Untruncated'!S:S,'ASETTW Untruncated'!$A:$A,$A70,'ASETTW Untruncated'!$B:$B,$B70,'ASETTW Untruncated'!$C:$C,$C70)</f>
        <v>1.6191527575860825</v>
      </c>
      <c r="T70" s="2">
        <f>SUMIFS('ASETTW Untruncated'!T:T,'ASETTW Untruncated'!$A:$A,$A70,'ASETTW Untruncated'!$B:$B,$B70,'ASETTW Untruncated'!$C:$C,$C70)</f>
        <v>1.4700756742687824</v>
      </c>
      <c r="U70" s="2">
        <f>SUMIFS('ASETTW Untruncated'!U:U,'ASETTW Untruncated'!$A:$A,$A70,'ASETTW Untruncated'!$B:$B,$B70,'ASETTW Untruncated'!$C:$C,$C70)</f>
        <v>1.515642408877774</v>
      </c>
      <c r="V70" s="2">
        <f>SUMIFS('ASETTW Untruncated'!V:V,'ASETTW Untruncated'!$A:$A,$A70,'ASETTW Untruncated'!$B:$B,$B70,'ASETTW Untruncated'!$C:$C,$C70)</f>
        <v>1.4893874283192041</v>
      </c>
      <c r="W70" s="2">
        <f>SUMIFS('ASETTW Untruncated'!W:W,'ASETTW Untruncated'!$A:$A,$A70,'ASETTW Untruncated'!$B:$B,$B70,'ASETTW Untruncated'!$C:$C,$C70)</f>
        <v>1.5653722019156329</v>
      </c>
    </row>
    <row r="71" spans="1:23" s="2" customFormat="1" x14ac:dyDescent="0.45">
      <c r="D71" s="2">
        <f>SUMIFS('ASETTW Untruncated'!D:D,'ASETTW Untruncated'!$A:$A,$A71,'ASETTW Untruncated'!$B:$B,$B71,'ASETTW Untruncated'!$C:$C,$C71)</f>
        <v>0</v>
      </c>
      <c r="E71" s="2">
        <f>SUMIFS('ASETTW Untruncated'!E:E,'ASETTW Untruncated'!$A:$A,$A71,'ASETTW Untruncated'!$B:$B,$B71,'ASETTW Untruncated'!$C:$C,$C71)</f>
        <v>0</v>
      </c>
      <c r="F71" s="2">
        <f>SUMIFS('ASETTW Untruncated'!F:F,'ASETTW Untruncated'!$A:$A,$A71,'ASETTW Untruncated'!$B:$B,$B71,'ASETTW Untruncated'!$C:$C,$C71)</f>
        <v>0</v>
      </c>
      <c r="G71" s="2">
        <f>SUMIFS('ASETTW Untruncated'!G:G,'ASETTW Untruncated'!$A:$A,$A71,'ASETTW Untruncated'!$B:$B,$B71,'ASETTW Untruncated'!$C:$C,$C71)</f>
        <v>0</v>
      </c>
      <c r="H71" s="2">
        <f>SUMIFS('ASETTW Untruncated'!H:H,'ASETTW Untruncated'!$A:$A,$A71,'ASETTW Untruncated'!$B:$B,$B71,'ASETTW Untruncated'!$C:$C,$C71)</f>
        <v>0</v>
      </c>
      <c r="I71" s="2">
        <f>SUMIFS('ASETTW Untruncated'!I:I,'ASETTW Untruncated'!$A:$A,$A71,'ASETTW Untruncated'!$B:$B,$B71,'ASETTW Untruncated'!$C:$C,$C71)</f>
        <v>0</v>
      </c>
      <c r="J71" s="2">
        <f>SUMIFS('ASETTW Untruncated'!J:J,'ASETTW Untruncated'!$A:$A,$A71,'ASETTW Untruncated'!$B:$B,$B71,'ASETTW Untruncated'!$C:$C,$C71)</f>
        <v>0</v>
      </c>
      <c r="K71" s="2">
        <f>SUMIFS('ASETTW Untruncated'!K:K,'ASETTW Untruncated'!$A:$A,$A71,'ASETTW Untruncated'!$B:$B,$B71,'ASETTW Untruncated'!$C:$C,$C71)</f>
        <v>0</v>
      </c>
      <c r="L71" s="2">
        <f>SUMIFS('ASETTW Untruncated'!L:L,'ASETTW Untruncated'!$A:$A,$A71,'ASETTW Untruncated'!$B:$B,$B71,'ASETTW Untruncated'!$C:$C,$C71)</f>
        <v>0</v>
      </c>
      <c r="M71" s="2">
        <f>SUMIFS('ASETTW Untruncated'!M:M,'ASETTW Untruncated'!$A:$A,$A71,'ASETTW Untruncated'!$B:$B,$B71,'ASETTW Untruncated'!$C:$C,$C71)</f>
        <v>0</v>
      </c>
      <c r="N71" s="2">
        <f>SUMIFS('ASETTW Untruncated'!N:N,'ASETTW Untruncated'!$A:$A,$A71,'ASETTW Untruncated'!$B:$B,$B71,'ASETTW Untruncated'!$C:$C,$C71)</f>
        <v>0</v>
      </c>
      <c r="O71" s="2">
        <f>SUMIFS('ASETTW Untruncated'!O:O,'ASETTW Untruncated'!$A:$A,$A71,'ASETTW Untruncated'!$B:$B,$B71,'ASETTW Untruncated'!$C:$C,$C71)</f>
        <v>0</v>
      </c>
      <c r="P71" s="2">
        <f>SUMIFS('ASETTW Untruncated'!P:P,'ASETTW Untruncated'!$A:$A,$A71,'ASETTW Untruncated'!$B:$B,$B71,'ASETTW Untruncated'!$C:$C,$C71)</f>
        <v>0</v>
      </c>
      <c r="Q71" s="2">
        <f>SUMIFS('ASETTW Untruncated'!Q:Q,'ASETTW Untruncated'!$A:$A,$A71,'ASETTW Untruncated'!$B:$B,$B71,'ASETTW Untruncated'!$C:$C,$C71)</f>
        <v>0</v>
      </c>
      <c r="R71" s="2">
        <f>SUMIFS('ASETTW Untruncated'!R:R,'ASETTW Untruncated'!$A:$A,$A71,'ASETTW Untruncated'!$B:$B,$B71,'ASETTW Untruncated'!$C:$C,$C71)</f>
        <v>0</v>
      </c>
      <c r="S71" s="2">
        <f>SUMIFS('ASETTW Untruncated'!S:S,'ASETTW Untruncated'!$A:$A,$A71,'ASETTW Untruncated'!$B:$B,$B71,'ASETTW Untruncated'!$C:$C,$C71)</f>
        <v>0</v>
      </c>
      <c r="T71" s="2">
        <f>SUMIFS('ASETTW Untruncated'!T:T,'ASETTW Untruncated'!$A:$A,$A71,'ASETTW Untruncated'!$B:$B,$B71,'ASETTW Untruncated'!$C:$C,$C71)</f>
        <v>0</v>
      </c>
      <c r="U71" s="2">
        <f>SUMIFS('ASETTW Untruncated'!U:U,'ASETTW Untruncated'!$A:$A,$A71,'ASETTW Untruncated'!$B:$B,$B71,'ASETTW Untruncated'!$C:$C,$C71)</f>
        <v>0</v>
      </c>
      <c r="V71" s="2">
        <f>SUMIFS('ASETTW Untruncated'!V:V,'ASETTW Untruncated'!$A:$A,$A71,'ASETTW Untruncated'!$B:$B,$B71,'ASETTW Untruncated'!$C:$C,$C71)</f>
        <v>0</v>
      </c>
      <c r="W71" s="2">
        <f>SUMIFS('ASETTW Untruncated'!W:W,'ASETTW Untruncated'!$A:$A,$A71,'ASETTW Untruncated'!$B:$B,$B71,'ASETTW Untruncated'!$C:$C,$C71)</f>
        <v>0</v>
      </c>
    </row>
    <row r="72" spans="1:23" s="2" customFormat="1" x14ac:dyDescent="0.45">
      <c r="A72" s="2" t="s">
        <v>158</v>
      </c>
      <c r="B72" s="2" t="s">
        <v>17</v>
      </c>
      <c r="C72" s="2" t="s">
        <v>18</v>
      </c>
      <c r="D72" s="2">
        <f>SUMIFS('ASETTW Untruncated'!D:D,'ASETTW Untruncated'!$A:$A,$A72,'ASETTW Untruncated'!$B:$B,$B72,'ASETTW Untruncated'!$C:$C,$C72)</f>
        <v>1.7783088669483946</v>
      </c>
      <c r="E72" s="2">
        <f>SUMIFS('ASETTW Untruncated'!E:E,'ASETTW Untruncated'!$A:$A,$A72,'ASETTW Untruncated'!$B:$B,$B72,'ASETTW Untruncated'!$C:$C,$C72)</f>
        <v>1.7804222916622416</v>
      </c>
      <c r="F72" s="2">
        <f>SUMIFS('ASETTW Untruncated'!F:F,'ASETTW Untruncated'!$A:$A,$A72,'ASETTW Untruncated'!$B:$B,$B72,'ASETTW Untruncated'!$C:$C,$C72)</f>
        <v>1.7512119980796135</v>
      </c>
      <c r="G72" s="2">
        <f>SUMIFS('ASETTW Untruncated'!G:G,'ASETTW Untruncated'!$A:$A,$A72,'ASETTW Untruncated'!$B:$B,$B72,'ASETTW Untruncated'!$C:$C,$C72)</f>
        <v>1.8052861608884445</v>
      </c>
      <c r="H72" s="2">
        <f>SUMIFS('ASETTW Untruncated'!H:H,'ASETTW Untruncated'!$A:$A,$A72,'ASETTW Untruncated'!$B:$B,$B72,'ASETTW Untruncated'!$C:$C,$C72)</f>
        <v>1.6820287994437229</v>
      </c>
      <c r="I72" s="2">
        <f>SUMIFS('ASETTW Untruncated'!I:I,'ASETTW Untruncated'!$A:$A,$A72,'ASETTW Untruncated'!$B:$B,$B72,'ASETTW Untruncated'!$C:$C,$C72)</f>
        <v>1.6885897273056112</v>
      </c>
      <c r="J72" s="2">
        <f>SUMIFS('ASETTW Untruncated'!J:J,'ASETTW Untruncated'!$A:$A,$A72,'ASETTW Untruncated'!$B:$B,$B72,'ASETTW Untruncated'!$C:$C,$C72)</f>
        <v>1.6637909390738188</v>
      </c>
      <c r="K72" s="2">
        <f>SUMIFS('ASETTW Untruncated'!K:K,'ASETTW Untruncated'!$A:$A,$A72,'ASETTW Untruncated'!$B:$B,$B72,'ASETTW Untruncated'!$C:$C,$C72)</f>
        <v>1.7182523193455062</v>
      </c>
      <c r="L72" s="2">
        <f>SUMIFS('ASETTW Untruncated'!L:L,'ASETTW Untruncated'!$A:$A,$A72,'ASETTW Untruncated'!$B:$B,$B72,'ASETTW Untruncated'!$C:$C,$C72)</f>
        <v>1.6022391182210693</v>
      </c>
      <c r="M72" s="2">
        <f>SUMIFS('ASETTW Untruncated'!M:M,'ASETTW Untruncated'!$A:$A,$A72,'ASETTW Untruncated'!$B:$B,$B72,'ASETTW Untruncated'!$C:$C,$C72)</f>
        <v>1.6186136019656723</v>
      </c>
      <c r="N72" s="2">
        <f>SUMIFS('ASETTW Untruncated'!N:N,'ASETTW Untruncated'!$A:$A,$A72,'ASETTW Untruncated'!$B:$B,$B72,'ASETTW Untruncated'!$C:$C,$C72)</f>
        <v>1.5916844520754891</v>
      </c>
      <c r="O72" s="2">
        <f>SUMIFS('ASETTW Untruncated'!O:O,'ASETTW Untruncated'!$A:$A,$A72,'ASETTW Untruncated'!$B:$B,$B72,'ASETTW Untruncated'!$C:$C,$C72)</f>
        <v>1.652677514793971</v>
      </c>
      <c r="P72" s="2">
        <f>SUMIFS('ASETTW Untruncated'!P:P,'ASETTW Untruncated'!$A:$A,$A72,'ASETTW Untruncated'!$B:$B,$B72,'ASETTW Untruncated'!$C:$C,$C72)</f>
        <v>1.5305935828279311</v>
      </c>
      <c r="Q72" s="2">
        <f>SUMIFS('ASETTW Untruncated'!Q:Q,'ASETTW Untruncated'!$A:$A,$A72,'ASETTW Untruncated'!$B:$B,$B72,'ASETTW Untruncated'!$C:$C,$C72)</f>
        <v>1.5553209966022263</v>
      </c>
      <c r="R72" s="2">
        <f>SUMIFS('ASETTW Untruncated'!R:R,'ASETTW Untruncated'!$A:$A,$A72,'ASETTW Untruncated'!$B:$B,$B72,'ASETTW Untruncated'!$C:$C,$C72)</f>
        <v>1.5275032673809628</v>
      </c>
      <c r="S72" s="2">
        <f>SUMIFS('ASETTW Untruncated'!S:S,'ASETTW Untruncated'!$A:$A,$A72,'ASETTW Untruncated'!$B:$B,$B72,'ASETTW Untruncated'!$C:$C,$C72)</f>
        <v>1.5928821031499629</v>
      </c>
      <c r="T72" s="2">
        <f>SUMIFS('ASETTW Untruncated'!T:T,'ASETTW Untruncated'!$A:$A,$A72,'ASETTW Untruncated'!$B:$B,$B72,'ASETTW Untruncated'!$C:$C,$C72)</f>
        <v>1.4757357376819333</v>
      </c>
      <c r="U72" s="2">
        <f>SUMIFS('ASETTW Untruncated'!U:U,'ASETTW Untruncated'!$A:$A,$A72,'ASETTW Untruncated'!$B:$B,$B72,'ASETTW Untruncated'!$C:$C,$C72)</f>
        <v>1.4990084456963064</v>
      </c>
      <c r="V72" s="2">
        <f>SUMIFS('ASETTW Untruncated'!V:V,'ASETTW Untruncated'!$A:$A,$A72,'ASETTW Untruncated'!$B:$B,$B72,'ASETTW Untruncated'!$C:$C,$C72)</f>
        <v>1.4779591111860848</v>
      </c>
      <c r="W72" s="2">
        <f>SUMIFS('ASETTW Untruncated'!W:W,'ASETTW Untruncated'!$A:$A,$A72,'ASETTW Untruncated'!$B:$B,$B72,'ASETTW Untruncated'!$C:$C,$C72)</f>
        <v>1.5389569574128472</v>
      </c>
    </row>
    <row r="73" spans="1:23" s="2" customFormat="1" x14ac:dyDescent="0.45">
      <c r="A73" s="2" t="s">
        <v>161</v>
      </c>
      <c r="B73" s="2" t="s">
        <v>17</v>
      </c>
      <c r="C73" s="2" t="s">
        <v>33</v>
      </c>
      <c r="D73" s="2">
        <f>SUMIFS('ASETTW Untruncated'!D:D,'ASETTW Untruncated'!$A:$A,$A73,'ASETTW Untruncated'!$B:$B,$B73,'ASETTW Untruncated'!$C:$C,$C73)</f>
        <v>1.7866356314573448</v>
      </c>
      <c r="E73" s="2">
        <f>SUMIFS('ASETTW Untruncated'!E:E,'ASETTW Untruncated'!$A:$A,$A73,'ASETTW Untruncated'!$B:$B,$B73,'ASETTW Untruncated'!$C:$C,$C73)</f>
        <v>1.7833041064964748</v>
      </c>
      <c r="F73" s="2">
        <f>SUMIFS('ASETTW Untruncated'!F:F,'ASETTW Untruncated'!$A:$A,$A73,'ASETTW Untruncated'!$B:$B,$B73,'ASETTW Untruncated'!$C:$C,$C73)</f>
        <v>1.7484397781087686</v>
      </c>
      <c r="G73" s="2">
        <f>SUMIFS('ASETTW Untruncated'!G:G,'ASETTW Untruncated'!$A:$A,$A73,'ASETTW Untruncated'!$B:$B,$B73,'ASETTW Untruncated'!$C:$C,$C73)</f>
        <v>1.8021194375833411</v>
      </c>
      <c r="H73" s="2">
        <f>SUMIFS('ASETTW Untruncated'!H:H,'ASETTW Untruncated'!$A:$A,$A73,'ASETTW Untruncated'!$B:$B,$B73,'ASETTW Untruncated'!$C:$C,$C73)</f>
        <v>1.6883622255812314</v>
      </c>
      <c r="I73" s="2">
        <f>SUMIFS('ASETTW Untruncated'!I:I,'ASETTW Untruncated'!$A:$A,$A73,'ASETTW Untruncated'!$B:$B,$B73,'ASETTW Untruncated'!$C:$C,$C73)</f>
        <v>1.6960853199254808</v>
      </c>
      <c r="J73" s="2">
        <f>SUMIFS('ASETTW Untruncated'!J:J,'ASETTW Untruncated'!$A:$A,$A73,'ASETTW Untruncated'!$B:$B,$B73,'ASETTW Untruncated'!$C:$C,$C73)</f>
        <v>1.6617794042696574</v>
      </c>
      <c r="K73" s="2">
        <f>SUMIFS('ASETTW Untruncated'!K:K,'ASETTW Untruncated'!$A:$A,$A73,'ASETTW Untruncated'!$B:$B,$B73,'ASETTW Untruncated'!$C:$C,$C73)</f>
        <v>1.7212350219452628</v>
      </c>
      <c r="L73" s="2">
        <f>SUMIFS('ASETTW Untruncated'!L:L,'ASETTW Untruncated'!$A:$A,$A73,'ASETTW Untruncated'!$B:$B,$B73,'ASETTW Untruncated'!$C:$C,$C73)</f>
        <v>1.6043565924801713</v>
      </c>
      <c r="M73" s="2">
        <f>SUMIFS('ASETTW Untruncated'!M:M,'ASETTW Untruncated'!$A:$A,$A73,'ASETTW Untruncated'!$B:$B,$B73,'ASETTW Untruncated'!$C:$C,$C73)</f>
        <v>1.6244953083831049</v>
      </c>
      <c r="N73" s="2">
        <f>SUMIFS('ASETTW Untruncated'!N:N,'ASETTW Untruncated'!$A:$A,$A73,'ASETTW Untruncated'!$B:$B,$B73,'ASETTW Untruncated'!$C:$C,$C73)</f>
        <v>1.5865399159913409</v>
      </c>
      <c r="O73" s="2">
        <f>SUMIFS('ASETTW Untruncated'!O:O,'ASETTW Untruncated'!$A:$A,$A73,'ASETTW Untruncated'!$B:$B,$B73,'ASETTW Untruncated'!$C:$C,$C73)</f>
        <v>1.6536456992222957</v>
      </c>
      <c r="P73" s="2">
        <f>SUMIFS('ASETTW Untruncated'!P:P,'ASETTW Untruncated'!$A:$A,$A73,'ASETTW Untruncated'!$B:$B,$B73,'ASETTW Untruncated'!$C:$C,$C73)</f>
        <v>1.5443064375210327</v>
      </c>
      <c r="Q73" s="2">
        <f>SUMIFS('ASETTW Untruncated'!Q:Q,'ASETTW Untruncated'!$A:$A,$A73,'ASETTW Untruncated'!$B:$B,$B73,'ASETTW Untruncated'!$C:$C,$C73)</f>
        <v>1.5673443240672953</v>
      </c>
      <c r="R73" s="2">
        <f>SUMIFS('ASETTW Untruncated'!R:R,'ASETTW Untruncated'!$A:$A,$A73,'ASETTW Untruncated'!$B:$B,$B73,'ASETTW Untruncated'!$C:$C,$C73)</f>
        <v>1.5320218650032522</v>
      </c>
      <c r="S73" s="2">
        <f>SUMIFS('ASETTW Untruncated'!S:S,'ASETTW Untruncated'!$A:$A,$A73,'ASETTW Untruncated'!$B:$B,$B73,'ASETTW Untruncated'!$C:$C,$C73)</f>
        <v>1.6000610786858429</v>
      </c>
      <c r="T73" s="2">
        <f>SUMIFS('ASETTW Untruncated'!T:T,'ASETTW Untruncated'!$A:$A,$A73,'ASETTW Untruncated'!$B:$B,$B73,'ASETTW Untruncated'!$C:$C,$C73)</f>
        <v>1.4835755748974713</v>
      </c>
      <c r="U73" s="2">
        <f>SUMIFS('ASETTW Untruncated'!U:U,'ASETTW Untruncated'!$A:$A,$A73,'ASETTW Untruncated'!$B:$B,$B73,'ASETTW Untruncated'!$C:$C,$C73)</f>
        <v>1.511194853234104</v>
      </c>
      <c r="V73" s="2">
        <f>SUMIFS('ASETTW Untruncated'!V:V,'ASETTW Untruncated'!$A:$A,$A73,'ASETTW Untruncated'!$B:$B,$B73,'ASETTW Untruncated'!$C:$C,$C73)</f>
        <v>1.4771569838468295</v>
      </c>
      <c r="W73" s="2">
        <f>SUMIFS('ASETTW Untruncated'!W:W,'ASETTW Untruncated'!$A:$A,$A73,'ASETTW Untruncated'!$B:$B,$B73,'ASETTW Untruncated'!$C:$C,$C73)</f>
        <v>1.5466227730395314</v>
      </c>
    </row>
    <row r="74" spans="1:23" s="2" customFormat="1" x14ac:dyDescent="0.45">
      <c r="A74" s="2" t="s">
        <v>24</v>
      </c>
      <c r="B74" s="2" t="s">
        <v>38</v>
      </c>
      <c r="C74" s="2" t="s">
        <v>67</v>
      </c>
      <c r="D74" s="2">
        <f>SUMIFS('ASETTW Untruncated'!D:D,'ASETTW Untruncated'!$A:$A,$A74,'ASETTW Untruncated'!$B:$B,$B74,'ASETTW Untruncated'!$C:$C,$C74)</f>
        <v>1.780188670819937</v>
      </c>
      <c r="E74" s="2">
        <f>SUMIFS('ASETTW Untruncated'!E:E,'ASETTW Untruncated'!$A:$A,$A74,'ASETTW Untruncated'!$B:$B,$B74,'ASETTW Untruncated'!$C:$C,$C74)</f>
        <v>1.8086804129197671</v>
      </c>
      <c r="F74" s="2">
        <f>SUMIFS('ASETTW Untruncated'!F:F,'ASETTW Untruncated'!$A:$A,$A74,'ASETTW Untruncated'!$B:$B,$B74,'ASETTW Untruncated'!$C:$C,$C74)</f>
        <v>1.7907154840079105</v>
      </c>
      <c r="G74" s="2">
        <f>SUMIFS('ASETTW Untruncated'!G:G,'ASETTW Untruncated'!$A:$A,$A74,'ASETTW Untruncated'!$B:$B,$B74,'ASETTW Untruncated'!$C:$C,$C74)</f>
        <v>1.8600463165913934</v>
      </c>
      <c r="H74" s="2">
        <f>SUMIFS('ASETTW Untruncated'!H:H,'ASETTW Untruncated'!$A:$A,$A74,'ASETTW Untruncated'!$B:$B,$B74,'ASETTW Untruncated'!$C:$C,$C74)</f>
        <v>1.6854911666397905</v>
      </c>
      <c r="I74" s="2">
        <f>SUMIFS('ASETTW Untruncated'!I:I,'ASETTW Untruncated'!$A:$A,$A74,'ASETTW Untruncated'!$B:$B,$B74,'ASETTW Untruncated'!$C:$C,$C74)</f>
        <v>1.7240973138462856</v>
      </c>
      <c r="J74" s="2">
        <f>SUMIFS('ASETTW Untruncated'!J:J,'ASETTW Untruncated'!$A:$A,$A74,'ASETTW Untruncated'!$B:$B,$B74,'ASETTW Untruncated'!$C:$C,$C74)</f>
        <v>1.7020462496364654</v>
      </c>
      <c r="K74" s="2">
        <f>SUMIFS('ASETTW Untruncated'!K:K,'ASETTW Untruncated'!$A:$A,$A74,'ASETTW Untruncated'!$B:$B,$B74,'ASETTW Untruncated'!$C:$C,$C74)</f>
        <v>1.7768393609287005</v>
      </c>
      <c r="L74" s="2">
        <f>SUMIFS('ASETTW Untruncated'!L:L,'ASETTW Untruncated'!$A:$A,$A74,'ASETTW Untruncated'!$B:$B,$B74,'ASETTW Untruncated'!$C:$C,$C74)</f>
        <v>1.6091400309620714</v>
      </c>
      <c r="M74" s="2">
        <f>SUMIFS('ASETTW Untruncated'!M:M,'ASETTW Untruncated'!$A:$A,$A74,'ASETTW Untruncated'!$B:$B,$B74,'ASETTW Untruncated'!$C:$C,$C74)</f>
        <v>1.6562283912861979</v>
      </c>
      <c r="N74" s="2">
        <f>SUMIFS('ASETTW Untruncated'!N:N,'ASETTW Untruncated'!$A:$A,$A74,'ASETTW Untruncated'!$B:$B,$B74,'ASETTW Untruncated'!$C:$C,$C74)</f>
        <v>1.6314075661021068</v>
      </c>
      <c r="O74" s="2">
        <f>SUMIFS('ASETTW Untruncated'!O:O,'ASETTW Untruncated'!$A:$A,$A74,'ASETTW Untruncated'!$B:$B,$B74,'ASETTW Untruncated'!$C:$C,$C74)</f>
        <v>1.7097966454941833</v>
      </c>
      <c r="P74" s="2">
        <f>SUMIFS('ASETTW Untruncated'!P:P,'ASETTW Untruncated'!$A:$A,$A74,'ASETTW Untruncated'!$B:$B,$B74,'ASETTW Untruncated'!$C:$C,$C74)</f>
        <v>1.5463600007586278</v>
      </c>
      <c r="Q74" s="2">
        <f>SUMIFS('ASETTW Untruncated'!Q:Q,'ASETTW Untruncated'!$A:$A,$A74,'ASETTW Untruncated'!$B:$B,$B74,'ASETTW Untruncated'!$C:$C,$C74)</f>
        <v>1.5966023353732548</v>
      </c>
      <c r="R74" s="2">
        <f>SUMIFS('ASETTW Untruncated'!R:R,'ASETTW Untruncated'!$A:$A,$A74,'ASETTW Untruncated'!$B:$B,$B74,'ASETTW Untruncated'!$C:$C,$C74)</f>
        <v>1.5728008460704033</v>
      </c>
      <c r="S74" s="2">
        <f>SUMIFS('ASETTW Untruncated'!S:S,'ASETTW Untruncated'!$A:$A,$A74,'ASETTW Untruncated'!$B:$B,$B74,'ASETTW Untruncated'!$C:$C,$C74)</f>
        <v>1.650310509369797</v>
      </c>
      <c r="T74" s="2">
        <f>SUMIFS('ASETTW Untruncated'!T:T,'ASETTW Untruncated'!$A:$A,$A74,'ASETTW Untruncated'!$B:$B,$B74,'ASETTW Untruncated'!$C:$C,$C74)</f>
        <v>1.4882545303789638</v>
      </c>
      <c r="U74" s="2">
        <f>SUMIFS('ASETTW Untruncated'!U:U,'ASETTW Untruncated'!$A:$A,$A74,'ASETTW Untruncated'!$B:$B,$B74,'ASETTW Untruncated'!$C:$C,$C74)</f>
        <v>1.5396606223760794</v>
      </c>
      <c r="V74" s="2">
        <f>SUMIFS('ASETTW Untruncated'!V:V,'ASETTW Untruncated'!$A:$A,$A74,'ASETTW Untruncated'!$B:$B,$B74,'ASETTW Untruncated'!$C:$C,$C74)</f>
        <v>1.5184941007843813</v>
      </c>
      <c r="W74" s="2">
        <f>SUMIFS('ASETTW Untruncated'!W:W,'ASETTW Untruncated'!$A:$A,$A74,'ASETTW Untruncated'!$B:$B,$B74,'ASETTW Untruncated'!$C:$C,$C74)</f>
        <v>1.5934067344346057</v>
      </c>
    </row>
    <row r="75" spans="1:23" s="2" customFormat="1" x14ac:dyDescent="0.45">
      <c r="A75" s="2" t="s">
        <v>35</v>
      </c>
      <c r="B75" s="2" t="s">
        <v>34</v>
      </c>
      <c r="C75" s="2" t="s">
        <v>45</v>
      </c>
      <c r="D75" s="2">
        <f>SUMIFS('ASETTW Untruncated'!D:D,'ASETTW Untruncated'!$A:$A,$A75,'ASETTW Untruncated'!$B:$B,$B75,'ASETTW Untruncated'!$C:$C,$C75)</f>
        <v>1.7732505285331608</v>
      </c>
      <c r="E75" s="2">
        <f>SUMIFS('ASETTW Untruncated'!E:E,'ASETTW Untruncated'!$A:$A,$A75,'ASETTW Untruncated'!$B:$B,$B75,'ASETTW Untruncated'!$C:$C,$C75)</f>
        <v>1.7913134255884762</v>
      </c>
      <c r="F75" s="2">
        <f>SUMIFS('ASETTW Untruncated'!F:F,'ASETTW Untruncated'!$A:$A,$A75,'ASETTW Untruncated'!$B:$B,$B75,'ASETTW Untruncated'!$C:$C,$C75)</f>
        <v>1.7412610367960299</v>
      </c>
      <c r="G75" s="2">
        <f>SUMIFS('ASETTW Untruncated'!G:G,'ASETTW Untruncated'!$A:$A,$A75,'ASETTW Untruncated'!$B:$B,$B75,'ASETTW Untruncated'!$C:$C,$C75)</f>
        <v>1.8189927086329816</v>
      </c>
      <c r="H75" s="2">
        <f>SUMIFS('ASETTW Untruncated'!H:H,'ASETTW Untruncated'!$A:$A,$A75,'ASETTW Untruncated'!$B:$B,$B75,'ASETTW Untruncated'!$C:$C,$C75)</f>
        <v>1.6848607876796864</v>
      </c>
      <c r="I75" s="2">
        <f>SUMIFS('ASETTW Untruncated'!I:I,'ASETTW Untruncated'!$A:$A,$A75,'ASETTW Untruncated'!$B:$B,$B75,'ASETTW Untruncated'!$C:$C,$C75)</f>
        <v>1.705594328438349</v>
      </c>
      <c r="J75" s="2">
        <f>SUMIFS('ASETTW Untruncated'!J:J,'ASETTW Untruncated'!$A:$A,$A75,'ASETTW Untruncated'!$B:$B,$B75,'ASETTW Untruncated'!$C:$C,$C75)</f>
        <v>1.6637417583164154</v>
      </c>
      <c r="K75" s="2">
        <f>SUMIFS('ASETTW Untruncated'!K:K,'ASETTW Untruncated'!$A:$A,$A75,'ASETTW Untruncated'!$B:$B,$B75,'ASETTW Untruncated'!$C:$C,$C75)</f>
        <v>1.7386607698770344</v>
      </c>
      <c r="L75" s="2">
        <f>SUMIFS('ASETTW Untruncated'!L:L,'ASETTW Untruncated'!$A:$A,$A75,'ASETTW Untruncated'!$B:$B,$B75,'ASETTW Untruncated'!$C:$C,$C75)</f>
        <v>1.6124220856262996</v>
      </c>
      <c r="M75" s="2">
        <f>SUMIFS('ASETTW Untruncated'!M:M,'ASETTW Untruncated'!$A:$A,$A75,'ASETTW Untruncated'!$B:$B,$B75,'ASETTW Untruncated'!$C:$C,$C75)</f>
        <v>1.634168389110995</v>
      </c>
      <c r="N75" s="2">
        <f>SUMIFS('ASETTW Untruncated'!N:N,'ASETTW Untruncated'!$A:$A,$A75,'ASETTW Untruncated'!$B:$B,$B75,'ASETTW Untruncated'!$C:$C,$C75)</f>
        <v>1.597738063592288</v>
      </c>
      <c r="O75" s="2">
        <f>SUMIFS('ASETTW Untruncated'!O:O,'ASETTW Untruncated'!$A:$A,$A75,'ASETTW Untruncated'!$B:$B,$B75,'ASETTW Untruncated'!$C:$C,$C75)</f>
        <v>1.6717466754612127</v>
      </c>
      <c r="P75" s="2">
        <f>SUMIFS('ASETTW Untruncated'!P:P,'ASETTW Untruncated'!$A:$A,$A75,'ASETTW Untruncated'!$B:$B,$B75,'ASETTW Untruncated'!$C:$C,$C75)</f>
        <v>1.5484690620852473</v>
      </c>
      <c r="Q75" s="2">
        <f>SUMIFS('ASETTW Untruncated'!Q:Q,'ASETTW Untruncated'!$A:$A,$A75,'ASETTW Untruncated'!$B:$B,$B75,'ASETTW Untruncated'!$C:$C,$C75)</f>
        <v>1.5798064843513622</v>
      </c>
      <c r="R75" s="2">
        <f>SUMIFS('ASETTW Untruncated'!R:R,'ASETTW Untruncated'!$A:$A,$A75,'ASETTW Untruncated'!$B:$B,$B75,'ASETTW Untruncated'!$C:$C,$C75)</f>
        <v>1.5409363723628324</v>
      </c>
      <c r="S75" s="2">
        <f>SUMIFS('ASETTW Untruncated'!S:S,'ASETTW Untruncated'!$A:$A,$A75,'ASETTW Untruncated'!$B:$B,$B75,'ASETTW Untruncated'!$C:$C,$C75)</f>
        <v>1.6211749318033846</v>
      </c>
      <c r="T75" s="2">
        <f>SUMIFS('ASETTW Untruncated'!T:T,'ASETTW Untruncated'!$A:$A,$A75,'ASETTW Untruncated'!$B:$B,$B75,'ASETTW Untruncated'!$C:$C,$C75)</f>
        <v>1.4901830805213025</v>
      </c>
      <c r="U75" s="2">
        <f>SUMIFS('ASETTW Untruncated'!U:U,'ASETTW Untruncated'!$A:$A,$A75,'ASETTW Untruncated'!$B:$B,$B75,'ASETTW Untruncated'!$C:$C,$C75)</f>
        <v>1.5257765165618293</v>
      </c>
      <c r="V75" s="2">
        <f>SUMIFS('ASETTW Untruncated'!V:V,'ASETTW Untruncated'!$A:$A,$A75,'ASETTW Untruncated'!$B:$B,$B75,'ASETTW Untruncated'!$C:$C,$C75)</f>
        <v>1.4888935300180726</v>
      </c>
      <c r="W75" s="2">
        <f>SUMIFS('ASETTW Untruncated'!W:W,'ASETTW Untruncated'!$A:$A,$A75,'ASETTW Untruncated'!$B:$B,$B75,'ASETTW Untruncated'!$C:$C,$C75)</f>
        <v>1.569392273571836</v>
      </c>
    </row>
    <row r="76" spans="1:23" s="2" customFormat="1" x14ac:dyDescent="0.45">
      <c r="A76" s="2" t="s">
        <v>147</v>
      </c>
      <c r="B76" s="2" t="s">
        <v>17</v>
      </c>
      <c r="C76" s="2" t="s">
        <v>15</v>
      </c>
      <c r="D76" s="2">
        <f>SUMIFS('ASETTW Untruncated'!D:D,'ASETTW Untruncated'!$A:$A,$A76,'ASETTW Untruncated'!$B:$B,$B76,'ASETTW Untruncated'!$C:$C,$C76)</f>
        <v>1.8275883934600587</v>
      </c>
      <c r="E76" s="2">
        <f>SUMIFS('ASETTW Untruncated'!E:E,'ASETTW Untruncated'!$A:$A,$A76,'ASETTW Untruncated'!$B:$B,$B76,'ASETTW Untruncated'!$C:$C,$C76)</f>
        <v>1.775905346638309</v>
      </c>
      <c r="F76" s="2">
        <f>SUMIFS('ASETTW Untruncated'!F:F,'ASETTW Untruncated'!$A:$A,$A76,'ASETTW Untruncated'!$B:$B,$B76,'ASETTW Untruncated'!$C:$C,$C76)</f>
        <v>1.7498220960519291</v>
      </c>
      <c r="G76" s="2">
        <f>SUMIFS('ASETTW Untruncated'!G:G,'ASETTW Untruncated'!$A:$A,$A76,'ASETTW Untruncated'!$B:$B,$B76,'ASETTW Untruncated'!$C:$C,$C76)</f>
        <v>1.7741467076961432</v>
      </c>
      <c r="H76" s="2">
        <f>SUMIFS('ASETTW Untruncated'!H:H,'ASETTW Untruncated'!$A:$A,$A76,'ASETTW Untruncated'!$B:$B,$B76,'ASETTW Untruncated'!$C:$C,$C76)</f>
        <v>1.7127845008116787</v>
      </c>
      <c r="I76" s="2">
        <f>SUMIFS('ASETTW Untruncated'!I:I,'ASETTW Untruncated'!$A:$A,$A76,'ASETTW Untruncated'!$B:$B,$B76,'ASETTW Untruncated'!$C:$C,$C76)</f>
        <v>1.6924115030158429</v>
      </c>
      <c r="J76" s="2">
        <f>SUMIFS('ASETTW Untruncated'!J:J,'ASETTW Untruncated'!$A:$A,$A76,'ASETTW Untruncated'!$B:$B,$B76,'ASETTW Untruncated'!$C:$C,$C76)</f>
        <v>1.6551201004348199</v>
      </c>
      <c r="K76" s="2">
        <f>SUMIFS('ASETTW Untruncated'!K:K,'ASETTW Untruncated'!$A:$A,$A76,'ASETTW Untruncated'!$B:$B,$B76,'ASETTW Untruncated'!$C:$C,$C76)</f>
        <v>1.697419680833318</v>
      </c>
      <c r="L76" s="2">
        <f>SUMIFS('ASETTW Untruncated'!L:L,'ASETTW Untruncated'!$A:$A,$A76,'ASETTW Untruncated'!$B:$B,$B76,'ASETTW Untruncated'!$C:$C,$C76)</f>
        <v>1.6224459563993114</v>
      </c>
      <c r="M76" s="2">
        <f>SUMIFS('ASETTW Untruncated'!M:M,'ASETTW Untruncated'!$A:$A,$A76,'ASETTW Untruncated'!$B:$B,$B76,'ASETTW Untruncated'!$C:$C,$C76)</f>
        <v>1.6143936415400391</v>
      </c>
      <c r="N76" s="2">
        <f>SUMIFS('ASETTW Untruncated'!N:N,'ASETTW Untruncated'!$A:$A,$A76,'ASETTW Untruncated'!$B:$B,$B76,'ASETTW Untruncated'!$C:$C,$C76)</f>
        <v>1.5783879542803454</v>
      </c>
      <c r="O76" s="2">
        <f>SUMIFS('ASETTW Untruncated'!O:O,'ASETTW Untruncated'!$A:$A,$A76,'ASETTW Untruncated'!$B:$B,$B76,'ASETTW Untruncated'!$C:$C,$C76)</f>
        <v>1.625653231834264</v>
      </c>
      <c r="P76" s="2">
        <f>SUMIFS('ASETTW Untruncated'!P:P,'ASETTW Untruncated'!$A:$A,$A76,'ASETTW Untruncated'!$B:$B,$B76,'ASETTW Untruncated'!$C:$C,$C76)</f>
        <v>1.5532357136290853</v>
      </c>
      <c r="Q76" s="2">
        <f>SUMIFS('ASETTW Untruncated'!Q:Q,'ASETTW Untruncated'!$A:$A,$A76,'ASETTW Untruncated'!$B:$B,$B76,'ASETTW Untruncated'!$C:$C,$C76)</f>
        <v>1.5560070382083147</v>
      </c>
      <c r="R76" s="2">
        <f>SUMIFS('ASETTW Untruncated'!R:R,'ASETTW Untruncated'!$A:$A,$A76,'ASETTW Untruncated'!$B:$B,$B76,'ASETTW Untruncated'!$C:$C,$C76)</f>
        <v>1.51923373167807</v>
      </c>
      <c r="S76" s="2">
        <f>SUMIFS('ASETTW Untruncated'!S:S,'ASETTW Untruncated'!$A:$A,$A76,'ASETTW Untruncated'!$B:$B,$B76,'ASETTW Untruncated'!$C:$C,$C76)</f>
        <v>1.5707906561627432</v>
      </c>
      <c r="T76" s="2">
        <f>SUMIFS('ASETTW Untruncated'!T:T,'ASETTW Untruncated'!$A:$A,$A76,'ASETTW Untruncated'!$B:$B,$B76,'ASETTW Untruncated'!$C:$C,$C76)</f>
        <v>1.4905325011647599</v>
      </c>
      <c r="U76" s="2">
        <f>SUMIFS('ASETTW Untruncated'!U:U,'ASETTW Untruncated'!$A:$A,$A76,'ASETTW Untruncated'!$B:$B,$B76,'ASETTW Untruncated'!$C:$C,$C76)</f>
        <v>1.4989603801298568</v>
      </c>
      <c r="V76" s="2">
        <f>SUMIFS('ASETTW Untruncated'!V:V,'ASETTW Untruncated'!$A:$A,$A76,'ASETTW Untruncated'!$B:$B,$B76,'ASETTW Untruncated'!$C:$C,$C76)</f>
        <v>1.4642829373628172</v>
      </c>
      <c r="W76" s="2">
        <f>SUMIFS('ASETTW Untruncated'!W:W,'ASETTW Untruncated'!$A:$A,$A76,'ASETTW Untruncated'!$B:$B,$B76,'ASETTW Untruncated'!$C:$C,$C76)</f>
        <v>1.5170576477500983</v>
      </c>
    </row>
    <row r="77" spans="1:23" s="2" customFormat="1" x14ac:dyDescent="0.45">
      <c r="A77" s="2" t="s">
        <v>72</v>
      </c>
      <c r="B77" s="2" t="s">
        <v>38</v>
      </c>
      <c r="C77" s="2" t="s">
        <v>20</v>
      </c>
      <c r="D77" s="2">
        <f>SUMIFS('ASETTW Untruncated'!D:D,'ASETTW Untruncated'!$A:$A,$A77,'ASETTW Untruncated'!$B:$B,$B77,'ASETTW Untruncated'!$C:$C,$C77)</f>
        <v>1.8113363527825201</v>
      </c>
      <c r="E77" s="2">
        <f>SUMIFS('ASETTW Untruncated'!E:E,'ASETTW Untruncated'!$A:$A,$A77,'ASETTW Untruncated'!$B:$B,$B77,'ASETTW Untruncated'!$C:$C,$C77)</f>
        <v>1.8311708214621853</v>
      </c>
      <c r="F77" s="2">
        <f>SUMIFS('ASETTW Untruncated'!F:F,'ASETTW Untruncated'!$A:$A,$A77,'ASETTW Untruncated'!$B:$B,$B77,'ASETTW Untruncated'!$C:$C,$C77)</f>
        <v>1.7877819238817287</v>
      </c>
      <c r="G77" s="2">
        <f>SUMIFS('ASETTW Untruncated'!G:G,'ASETTW Untruncated'!$A:$A,$A77,'ASETTW Untruncated'!$B:$B,$B77,'ASETTW Untruncated'!$C:$C,$C77)</f>
        <v>1.8540170122209754</v>
      </c>
      <c r="H77" s="2">
        <f>SUMIFS('ASETTW Untruncated'!H:H,'ASETTW Untruncated'!$A:$A,$A77,'ASETTW Untruncated'!$B:$B,$B77,'ASETTW Untruncated'!$C:$C,$C77)</f>
        <v>1.7120297646283633</v>
      </c>
      <c r="I77" s="2">
        <f>SUMIFS('ASETTW Untruncated'!I:I,'ASETTW Untruncated'!$A:$A,$A77,'ASETTW Untruncated'!$B:$B,$B77,'ASETTW Untruncated'!$C:$C,$C77)</f>
        <v>1.7432257022255786</v>
      </c>
      <c r="J77" s="2">
        <f>SUMIFS('ASETTW Untruncated'!J:J,'ASETTW Untruncated'!$A:$A,$A77,'ASETTW Untruncated'!$B:$B,$B77,'ASETTW Untruncated'!$C:$C,$C77)</f>
        <v>1.6984306105284892</v>
      </c>
      <c r="K77" s="2">
        <f>SUMIFS('ASETTW Untruncated'!K:K,'ASETTW Untruncated'!$A:$A,$A77,'ASETTW Untruncated'!$B:$B,$B77,'ASETTW Untruncated'!$C:$C,$C77)</f>
        <v>1.7721363992014671</v>
      </c>
      <c r="L77" s="2">
        <f>SUMIFS('ASETTW Untruncated'!L:L,'ASETTW Untruncated'!$A:$A,$A77,'ASETTW Untruncated'!$B:$B,$B77,'ASETTW Untruncated'!$C:$C,$C77)</f>
        <v>1.6289442487189429</v>
      </c>
      <c r="M77" s="2">
        <f>SUMIFS('ASETTW Untruncated'!M:M,'ASETTW Untruncated'!$A:$A,$A77,'ASETTW Untruncated'!$B:$B,$B77,'ASETTW Untruncated'!$C:$C,$C77)</f>
        <v>1.6676526539307452</v>
      </c>
      <c r="N77" s="2">
        <f>SUMIFS('ASETTW Untruncated'!N:N,'ASETTW Untruncated'!$A:$A,$A77,'ASETTW Untruncated'!$B:$B,$B77,'ASETTW Untruncated'!$C:$C,$C77)</f>
        <v>1.6230995834122819</v>
      </c>
      <c r="O77" s="2">
        <f>SUMIFS('ASETTW Untruncated'!O:O,'ASETTW Untruncated'!$A:$A,$A77,'ASETTW Untruncated'!$B:$B,$B77,'ASETTW Untruncated'!$C:$C,$C77)</f>
        <v>1.7009580084113145</v>
      </c>
      <c r="P77" s="2">
        <f>SUMIFS('ASETTW Untruncated'!P:P,'ASETTW Untruncated'!$A:$A,$A77,'ASETTW Untruncated'!$B:$B,$B77,'ASETTW Untruncated'!$C:$C,$C77)</f>
        <v>1.5693878412515316</v>
      </c>
      <c r="Q77" s="2">
        <f>SUMIFS('ASETTW Untruncated'!Q:Q,'ASETTW Untruncated'!$A:$A,$A77,'ASETTW Untruncated'!$B:$B,$B77,'ASETTW Untruncated'!$C:$C,$C77)</f>
        <v>1.6030084511422928</v>
      </c>
      <c r="R77" s="2">
        <f>SUMIFS('ASETTW Untruncated'!R:R,'ASETTW Untruncated'!$A:$A,$A77,'ASETTW Untruncated'!$B:$B,$B77,'ASETTW Untruncated'!$C:$C,$C77)</f>
        <v>1.5680445359770954</v>
      </c>
      <c r="S77" s="2">
        <f>SUMIFS('ASETTW Untruncated'!S:S,'ASETTW Untruncated'!$A:$A,$A77,'ASETTW Untruncated'!$B:$B,$B77,'ASETTW Untruncated'!$C:$C,$C77)</f>
        <v>1.6396005388749122</v>
      </c>
      <c r="T77" s="2">
        <f>SUMIFS('ASETTW Untruncated'!T:T,'ASETTW Untruncated'!$A:$A,$A77,'ASETTW Untruncated'!$B:$B,$B77,'ASETTW Untruncated'!$C:$C,$C77)</f>
        <v>1.5117184149069871</v>
      </c>
      <c r="U77" s="2">
        <f>SUMIFS('ASETTW Untruncated'!U:U,'ASETTW Untruncated'!$A:$A,$A77,'ASETTW Untruncated'!$B:$B,$B77,'ASETTW Untruncated'!$C:$C,$C77)</f>
        <v>1.5515383820188771</v>
      </c>
      <c r="V77" s="2">
        <f>SUMIFS('ASETTW Untruncated'!V:V,'ASETTW Untruncated'!$A:$A,$A77,'ASETTW Untruncated'!$B:$B,$B77,'ASETTW Untruncated'!$C:$C,$C77)</f>
        <v>1.5143267510910225</v>
      </c>
      <c r="W77" s="2">
        <f>SUMIFS('ASETTW Untruncated'!W:W,'ASETTW Untruncated'!$A:$A,$A77,'ASETTW Untruncated'!$B:$B,$B77,'ASETTW Untruncated'!$C:$C,$C77)</f>
        <v>1.590556012714244</v>
      </c>
    </row>
    <row r="78" spans="1:23" s="2" customFormat="1" x14ac:dyDescent="0.45">
      <c r="A78" s="2" t="s">
        <v>42</v>
      </c>
      <c r="B78" s="2" t="s">
        <v>17</v>
      </c>
      <c r="C78" s="2" t="s">
        <v>172</v>
      </c>
      <c r="D78" s="2">
        <f>SUMIFS('ASETTW Untruncated'!D:D,'ASETTW Untruncated'!$A:$A,$A78,'ASETTW Untruncated'!$B:$B,$B78,'ASETTW Untruncated'!$C:$C,$C78)</f>
        <v>1.8378653200370587</v>
      </c>
      <c r="E78" s="2">
        <f>SUMIFS('ASETTW Untruncated'!E:E,'ASETTW Untruncated'!$A:$A,$A78,'ASETTW Untruncated'!$B:$B,$B78,'ASETTW Untruncated'!$C:$C,$C78)</f>
        <v>1.7991586516728475</v>
      </c>
      <c r="F78" s="2">
        <f>SUMIFS('ASETTW Untruncated'!F:F,'ASETTW Untruncated'!$A:$A,$A78,'ASETTW Untruncated'!$B:$B,$B78,'ASETTW Untruncated'!$C:$C,$C78)</f>
        <v>1.7621972948897187</v>
      </c>
      <c r="G78" s="2">
        <f>SUMIFS('ASETTW Untruncated'!G:G,'ASETTW Untruncated'!$A:$A,$A78,'ASETTW Untruncated'!$B:$B,$B78,'ASETTW Untruncated'!$C:$C,$C78)</f>
        <v>1.7959492614449246</v>
      </c>
      <c r="H78" s="2">
        <f>SUMIFS('ASETTW Untruncated'!H:H,'ASETTW Untruncated'!$A:$A,$A78,'ASETTW Untruncated'!$B:$B,$B78,'ASETTW Untruncated'!$C:$C,$C78)</f>
        <v>1.734713284523457</v>
      </c>
      <c r="I78" s="2">
        <f>SUMIFS('ASETTW Untruncated'!I:I,'ASETTW Untruncated'!$A:$A,$A78,'ASETTW Untruncated'!$B:$B,$B78,'ASETTW Untruncated'!$C:$C,$C78)</f>
        <v>1.7186527770518398</v>
      </c>
      <c r="J78" s="2">
        <f>SUMIFS('ASETTW Untruncated'!J:J,'ASETTW Untruncated'!$A:$A,$A78,'ASETTW Untruncated'!$B:$B,$B78,'ASETTW Untruncated'!$C:$C,$C78)</f>
        <v>1.6786757473709681</v>
      </c>
      <c r="K78" s="2">
        <f>SUMIFS('ASETTW Untruncated'!K:K,'ASETTW Untruncated'!$A:$A,$A78,'ASETTW Untruncated'!$B:$B,$B78,'ASETTW Untruncated'!$C:$C,$C78)</f>
        <v>1.7240360237684313</v>
      </c>
      <c r="L78" s="2">
        <f>SUMIFS('ASETTW Untruncated'!L:L,'ASETTW Untruncated'!$A:$A,$A78,'ASETTW Untruncated'!$B:$B,$B78,'ASETTW Untruncated'!$C:$C,$C78)</f>
        <v>1.6407242852574171</v>
      </c>
      <c r="M78" s="2">
        <f>SUMIFS('ASETTW Untruncated'!M:M,'ASETTW Untruncated'!$A:$A,$A78,'ASETTW Untruncated'!$B:$B,$B78,'ASETTW Untruncated'!$C:$C,$C78)</f>
        <v>1.6407734126651921</v>
      </c>
      <c r="N78" s="2">
        <f>SUMIFS('ASETTW Untruncated'!N:N,'ASETTW Untruncated'!$A:$A,$A78,'ASETTW Untruncated'!$B:$B,$B78,'ASETTW Untruncated'!$C:$C,$C78)</f>
        <v>1.5978260230801193</v>
      </c>
      <c r="O78" s="2">
        <f>SUMIFS('ASETTW Untruncated'!O:O,'ASETTW Untruncated'!$A:$A,$A78,'ASETTW Untruncated'!$B:$B,$B78,'ASETTW Untruncated'!$C:$C,$C78)</f>
        <v>1.6525661856251173</v>
      </c>
      <c r="P78" s="2">
        <f>SUMIFS('ASETTW Untruncated'!P:P,'ASETTW Untruncated'!$A:$A,$A78,'ASETTW Untruncated'!$B:$B,$B78,'ASETTW Untruncated'!$C:$C,$C78)</f>
        <v>1.5659664084706526</v>
      </c>
      <c r="Q78" s="2">
        <f>SUMIFS('ASETTW Untruncated'!Q:Q,'ASETTW Untruncated'!$A:$A,$A78,'ASETTW Untruncated'!$B:$B,$B78,'ASETTW Untruncated'!$C:$C,$C78)</f>
        <v>1.5745496188384296</v>
      </c>
      <c r="R78" s="2">
        <f>SUMIFS('ASETTW Untruncated'!R:R,'ASETTW Untruncated'!$A:$A,$A78,'ASETTW Untruncated'!$B:$B,$B78,'ASETTW Untruncated'!$C:$C,$C78)</f>
        <v>1.5323005365679438</v>
      </c>
      <c r="S78" s="2">
        <f>SUMIFS('ASETTW Untruncated'!S:S,'ASETTW Untruncated'!$A:$A,$A78,'ASETTW Untruncated'!$B:$B,$B78,'ASETTW Untruncated'!$C:$C,$C78)</f>
        <v>1.5897521207807348</v>
      </c>
      <c r="T78" s="2">
        <f>SUMIFS('ASETTW Untruncated'!T:T,'ASETTW Untruncated'!$A:$A,$A78,'ASETTW Untruncated'!$B:$B,$B78,'ASETTW Untruncated'!$C:$C,$C78)</f>
        <v>1.5025085927622406</v>
      </c>
      <c r="U78" s="2">
        <f>SUMIFS('ASETTW Untruncated'!U:U,'ASETTW Untruncated'!$A:$A,$A78,'ASETTW Untruncated'!$B:$B,$B78,'ASETTW Untruncated'!$C:$C,$C78)</f>
        <v>1.5225764978294738</v>
      </c>
      <c r="V78" s="2">
        <f>SUMIFS('ASETTW Untruncated'!V:V,'ASETTW Untruncated'!$A:$A,$A78,'ASETTW Untruncated'!$B:$B,$B78,'ASETTW Untruncated'!$C:$C,$C78)</f>
        <v>1.4770207788370384</v>
      </c>
      <c r="W78" s="2">
        <f>SUMIFS('ASETTW Untruncated'!W:W,'ASETTW Untruncated'!$A:$A,$A78,'ASETTW Untruncated'!$B:$B,$B78,'ASETTW Untruncated'!$C:$C,$C78)</f>
        <v>1.5419541938399031</v>
      </c>
    </row>
    <row r="79" spans="1:23" s="2" customFormat="1" x14ac:dyDescent="0.45">
      <c r="A79" s="2" t="s">
        <v>31</v>
      </c>
      <c r="B79" s="2" t="s">
        <v>32</v>
      </c>
      <c r="C79" s="2" t="s">
        <v>45</v>
      </c>
      <c r="D79" s="2">
        <f>SUMIFS('ASETTW Untruncated'!D:D,'ASETTW Untruncated'!$A:$A,$A79,'ASETTW Untruncated'!$B:$B,$B79,'ASETTW Untruncated'!$C:$C,$C79)</f>
        <v>1.8426495804575613</v>
      </c>
      <c r="E79" s="2">
        <f>SUMIFS('ASETTW Untruncated'!E:E,'ASETTW Untruncated'!$A:$A,$A79,'ASETTW Untruncated'!$B:$B,$B79,'ASETTW Untruncated'!$C:$C,$C79)</f>
        <v>1.6919623095413374</v>
      </c>
      <c r="F79" s="2">
        <f>SUMIFS('ASETTW Untruncated'!F:F,'ASETTW Untruncated'!$A:$A,$A79,'ASETTW Untruncated'!$B:$B,$B79,'ASETTW Untruncated'!$C:$C,$C79)</f>
        <v>1.6714673589943174</v>
      </c>
      <c r="G79" s="2">
        <f>SUMIFS('ASETTW Untruncated'!G:G,'ASETTW Untruncated'!$A:$A,$A79,'ASETTW Untruncated'!$B:$B,$B79,'ASETTW Untruncated'!$C:$C,$C79)</f>
        <v>1.6348147348994839</v>
      </c>
      <c r="H79" s="2">
        <f>SUMIFS('ASETTW Untruncated'!H:H,'ASETTW Untruncated'!$A:$A,$A79,'ASETTW Untruncated'!$B:$B,$B79,'ASETTW Untruncated'!$C:$C,$C79)</f>
        <v>1.7373657406719769</v>
      </c>
      <c r="I79" s="2">
        <f>SUMIFS('ASETTW Untruncated'!I:I,'ASETTW Untruncated'!$A:$A,$A79,'ASETTW Untruncated'!$B:$B,$B79,'ASETTW Untruncated'!$C:$C,$C79)</f>
        <v>1.6091421710943574</v>
      </c>
      <c r="J79" s="2">
        <f>SUMIFS('ASETTW Untruncated'!J:J,'ASETTW Untruncated'!$A:$A,$A79,'ASETTW Untruncated'!$B:$B,$B79,'ASETTW Untruncated'!$C:$C,$C79)</f>
        <v>1.5888380494730094</v>
      </c>
      <c r="K79" s="2">
        <f>SUMIFS('ASETTW Untruncated'!K:K,'ASETTW Untruncated'!$A:$A,$A79,'ASETTW Untruncated'!$B:$B,$B79,'ASETTW Untruncated'!$C:$C,$C79)</f>
        <v>1.5637966032072781</v>
      </c>
      <c r="L79" s="2">
        <f>SUMIFS('ASETTW Untruncated'!L:L,'ASETTW Untruncated'!$A:$A,$A79,'ASETTW Untruncated'!$B:$B,$B79,'ASETTW Untruncated'!$C:$C,$C79)</f>
        <v>1.6307865466117768</v>
      </c>
      <c r="M79" s="2">
        <f>SUMIFS('ASETTW Untruncated'!M:M,'ASETTW Untruncated'!$A:$A,$A79,'ASETTW Untruncated'!$B:$B,$B79,'ASETTW Untruncated'!$C:$C,$C79)</f>
        <v>1.5267696762375733</v>
      </c>
      <c r="N79" s="2">
        <f>SUMIFS('ASETTW Untruncated'!N:N,'ASETTW Untruncated'!$A:$A,$A79,'ASETTW Untruncated'!$B:$B,$B79,'ASETTW Untruncated'!$C:$C,$C79)</f>
        <v>1.5025058750450384</v>
      </c>
      <c r="O79" s="2">
        <f>SUMIFS('ASETTW Untruncated'!O:O,'ASETTW Untruncated'!$A:$A,$A79,'ASETTW Untruncated'!$B:$B,$B79,'ASETTW Untruncated'!$C:$C,$C79)</f>
        <v>1.4923755765658715</v>
      </c>
      <c r="P79" s="2">
        <f>SUMIFS('ASETTW Untruncated'!P:P,'ASETTW Untruncated'!$A:$A,$A79,'ASETTW Untruncated'!$B:$B,$B79,'ASETTW Untruncated'!$C:$C,$C79)</f>
        <v>1.5633271314128039</v>
      </c>
      <c r="Q79" s="2">
        <f>SUMIFS('ASETTW Untruncated'!Q:Q,'ASETTW Untruncated'!$A:$A,$A79,'ASETTW Untruncated'!$B:$B,$B79,'ASETTW Untruncated'!$C:$C,$C79)</f>
        <v>1.469413726276118</v>
      </c>
      <c r="R79" s="2">
        <f>SUMIFS('ASETTW Untruncated'!R:R,'ASETTW Untruncated'!$A:$A,$A79,'ASETTW Untruncated'!$B:$B,$B79,'ASETTW Untruncated'!$C:$C,$C79)</f>
        <v>1.4473353407966565</v>
      </c>
      <c r="S79" s="2">
        <f>SUMIFS('ASETTW Untruncated'!S:S,'ASETTW Untruncated'!$A:$A,$A79,'ASETTW Untruncated'!$B:$B,$B79,'ASETTW Untruncated'!$C:$C,$C79)</f>
        <v>1.4417139985796605</v>
      </c>
      <c r="T79" s="2">
        <f>SUMIFS('ASETTW Untruncated'!T:T,'ASETTW Untruncated'!$A:$A,$A79,'ASETTW Untruncated'!$B:$B,$B79,'ASETTW Untruncated'!$C:$C,$C79)</f>
        <v>1.4803996010911684</v>
      </c>
      <c r="U79" s="2">
        <f>SUMIFS('ASETTW Untruncated'!U:U,'ASETTW Untruncated'!$A:$A,$A79,'ASETTW Untruncated'!$B:$B,$B79,'ASETTW Untruncated'!$C:$C,$C79)</f>
        <v>1.4123395977092346</v>
      </c>
      <c r="V79" s="2">
        <f>SUMIFS('ASETTW Untruncated'!V:V,'ASETTW Untruncated'!$A:$A,$A79,'ASETTW Untruncated'!$B:$B,$B79,'ASETTW Untruncated'!$C:$C,$C79)</f>
        <v>1.3796578842993186</v>
      </c>
      <c r="W79" s="2">
        <f>SUMIFS('ASETTW Untruncated'!W:W,'ASETTW Untruncated'!$A:$A,$A79,'ASETTW Untruncated'!$B:$B,$B79,'ASETTW Untruncated'!$C:$C,$C79)</f>
        <v>1.3902812097039476</v>
      </c>
    </row>
    <row r="80" spans="1:23" s="2" customFormat="1" x14ac:dyDescent="0.45">
      <c r="A80" s="2" t="s">
        <v>42</v>
      </c>
      <c r="B80" s="2" t="s">
        <v>17</v>
      </c>
      <c r="C80" s="2" t="s">
        <v>45</v>
      </c>
      <c r="D80" s="2">
        <f>SUMIFS('ASETTW Untruncated'!D:D,'ASETTW Untruncated'!$A:$A,$A80,'ASETTW Untruncated'!$B:$B,$B80,'ASETTW Untruncated'!$C:$C,$C80)</f>
        <v>1.8379438146906841</v>
      </c>
      <c r="E80" s="2">
        <f>SUMIFS('ASETTW Untruncated'!E:E,'ASETTW Untruncated'!$A:$A,$A80,'ASETTW Untruncated'!$B:$B,$B80,'ASETTW Untruncated'!$C:$C,$C80)</f>
        <v>1.8064376542279308</v>
      </c>
      <c r="F80" s="2">
        <f>SUMIFS('ASETTW Untruncated'!F:F,'ASETTW Untruncated'!$A:$A,$A80,'ASETTW Untruncated'!$B:$B,$B80,'ASETTW Untruncated'!$C:$C,$C80)</f>
        <v>1.7624008675807634</v>
      </c>
      <c r="G80" s="2">
        <f>SUMIFS('ASETTW Untruncated'!G:G,'ASETTW Untruncated'!$A:$A,$A80,'ASETTW Untruncated'!$B:$B,$B80,'ASETTW Untruncated'!$C:$C,$C80)</f>
        <v>1.8037381600775149</v>
      </c>
      <c r="H80" s="2">
        <f>SUMIFS('ASETTW Untruncated'!H:H,'ASETTW Untruncated'!$A:$A,$A80,'ASETTW Untruncated'!$B:$B,$B80,'ASETTW Untruncated'!$C:$C,$C80)</f>
        <v>1.7364525643392492</v>
      </c>
      <c r="I80" s="2">
        <f>SUMIFS('ASETTW Untruncated'!I:I,'ASETTW Untruncated'!$A:$A,$A80,'ASETTW Untruncated'!$B:$B,$B80,'ASETTW Untruncated'!$C:$C,$C80)</f>
        <v>1.7286394240572065</v>
      </c>
      <c r="J80" s="2">
        <f>SUMIFS('ASETTW Untruncated'!J:J,'ASETTW Untruncated'!$A:$A,$A80,'ASETTW Untruncated'!$B:$B,$B80,'ASETTW Untruncated'!$C:$C,$C80)</f>
        <v>1.680533779782166</v>
      </c>
      <c r="K80" s="2">
        <f>SUMIFS('ASETTW Untruncated'!K:K,'ASETTW Untruncated'!$A:$A,$A80,'ASETTW Untruncated'!$B:$B,$B80,'ASETTW Untruncated'!$C:$C,$C80)</f>
        <v>1.7341139722864449</v>
      </c>
      <c r="L80" s="2">
        <f>SUMIFS('ASETTW Untruncated'!L:L,'ASETTW Untruncated'!$A:$A,$A80,'ASETTW Untruncated'!$B:$B,$B80,'ASETTW Untruncated'!$C:$C,$C80)</f>
        <v>1.6421306143549346</v>
      </c>
      <c r="M80" s="2">
        <f>SUMIFS('ASETTW Untruncated'!M:M,'ASETTW Untruncated'!$A:$A,$A80,'ASETTW Untruncated'!$B:$B,$B80,'ASETTW Untruncated'!$C:$C,$C80)</f>
        <v>1.6484966889982688</v>
      </c>
      <c r="N80" s="2">
        <f>SUMIFS('ASETTW Untruncated'!N:N,'ASETTW Untruncated'!$A:$A,$A80,'ASETTW Untruncated'!$B:$B,$B80,'ASETTW Untruncated'!$C:$C,$C80)</f>
        <v>1.5992455365993954</v>
      </c>
      <c r="O80" s="2">
        <f>SUMIFS('ASETTW Untruncated'!O:O,'ASETTW Untruncated'!$A:$A,$A80,'ASETTW Untruncated'!$B:$B,$B80,'ASETTW Untruncated'!$C:$C,$C80)</f>
        <v>1.6602633658505779</v>
      </c>
      <c r="P80" s="2">
        <f>SUMIFS('ASETTW Untruncated'!P:P,'ASETTW Untruncated'!$A:$A,$A80,'ASETTW Untruncated'!$B:$B,$B80,'ASETTW Untruncated'!$C:$C,$C80)</f>
        <v>1.5699522512220752</v>
      </c>
      <c r="Q80" s="2">
        <f>SUMIFS('ASETTW Untruncated'!Q:Q,'ASETTW Untruncated'!$A:$A,$A80,'ASETTW Untruncated'!$B:$B,$B80,'ASETTW Untruncated'!$C:$C,$C80)</f>
        <v>1.5830258284092007</v>
      </c>
      <c r="R80" s="2">
        <f>SUMIFS('ASETTW Untruncated'!R:R,'ASETTW Untruncated'!$A:$A,$A80,'ASETTW Untruncated'!$B:$B,$B80,'ASETTW Untruncated'!$C:$C,$C80)</f>
        <v>1.5361194191903564</v>
      </c>
      <c r="S80" s="2">
        <f>SUMIFS('ASETTW Untruncated'!S:S,'ASETTW Untruncated'!$A:$A,$A80,'ASETTW Untruncated'!$B:$B,$B80,'ASETTW Untruncated'!$C:$C,$C80)</f>
        <v>1.5991349373539092</v>
      </c>
      <c r="T80" s="2">
        <f>SUMIFS('ASETTW Untruncated'!T:T,'ASETTW Untruncated'!$A:$A,$A80,'ASETTW Untruncated'!$B:$B,$B80,'ASETTW Untruncated'!$C:$C,$C80)</f>
        <v>1.5062670216763356</v>
      </c>
      <c r="U80" s="2">
        <f>SUMIFS('ASETTW Untruncated'!U:U,'ASETTW Untruncated'!$A:$A,$A80,'ASETTW Untruncated'!$B:$B,$B80,'ASETTW Untruncated'!$C:$C,$C80)</f>
        <v>1.5310263903340124</v>
      </c>
      <c r="V80" s="2">
        <f>SUMIFS('ASETTW Untruncated'!V:V,'ASETTW Untruncated'!$A:$A,$A80,'ASETTW Untruncated'!$B:$B,$B80,'ASETTW Untruncated'!$C:$C,$C80)</f>
        <v>1.4807783459666677</v>
      </c>
      <c r="W80" s="2">
        <f>SUMIFS('ASETTW Untruncated'!W:W,'ASETTW Untruncated'!$A:$A,$A80,'ASETTW Untruncated'!$B:$B,$B80,'ASETTW Untruncated'!$C:$C,$C80)</f>
        <v>1.5515789067564405</v>
      </c>
    </row>
    <row r="81" spans="1:23" s="2" customFormat="1" x14ac:dyDescent="0.45">
      <c r="A81" s="2" t="s">
        <v>31</v>
      </c>
      <c r="B81" s="2" t="s">
        <v>38</v>
      </c>
      <c r="C81" s="2" t="s">
        <v>33</v>
      </c>
      <c r="D81" s="2">
        <f>SUMIFS('ASETTW Untruncated'!D:D,'ASETTW Untruncated'!$A:$A,$A81,'ASETTW Untruncated'!$B:$B,$B81,'ASETTW Untruncated'!$C:$C,$C81)</f>
        <v>1.8582296119864674</v>
      </c>
      <c r="E81" s="2">
        <f>SUMIFS('ASETTW Untruncated'!E:E,'ASETTW Untruncated'!$A:$A,$A81,'ASETTW Untruncated'!$B:$B,$B81,'ASETTW Untruncated'!$C:$C,$C81)</f>
        <v>1.7156289591056233</v>
      </c>
      <c r="F81" s="2">
        <f>SUMIFS('ASETTW Untruncated'!F:F,'ASETTW Untruncated'!$A:$A,$A81,'ASETTW Untruncated'!$B:$B,$B81,'ASETTW Untruncated'!$C:$C,$C81)</f>
        <v>1.6844762059581224</v>
      </c>
      <c r="G81" s="2">
        <f>SUMIFS('ASETTW Untruncated'!G:G,'ASETTW Untruncated'!$A:$A,$A81,'ASETTW Untruncated'!$B:$B,$B81,'ASETTW Untruncated'!$C:$C,$C81)</f>
        <v>1.6388777768595373</v>
      </c>
      <c r="H81" s="2">
        <f>SUMIFS('ASETTW Untruncated'!H:H,'ASETTW Untruncated'!$A:$A,$A81,'ASETTW Untruncated'!$B:$B,$B81,'ASETTW Untruncated'!$C:$C,$C81)</f>
        <v>1.7432808432090519</v>
      </c>
      <c r="I81" s="2">
        <f>SUMIFS('ASETTW Untruncated'!I:I,'ASETTW Untruncated'!$A:$A,$A81,'ASETTW Untruncated'!$B:$B,$B81,'ASETTW Untruncated'!$C:$C,$C81)</f>
        <v>1.6224042078722523</v>
      </c>
      <c r="J81" s="2">
        <f>SUMIFS('ASETTW Untruncated'!J:J,'ASETTW Untruncated'!$A:$A,$A81,'ASETTW Untruncated'!$B:$B,$B81,'ASETTW Untruncated'!$C:$C,$C81)</f>
        <v>1.5934923290394245</v>
      </c>
      <c r="K81" s="2">
        <f>SUMIFS('ASETTW Untruncated'!K:K,'ASETTW Untruncated'!$A:$A,$A81,'ASETTW Untruncated'!$B:$B,$B81,'ASETTW Untruncated'!$C:$C,$C81)</f>
        <v>1.5606030634675949</v>
      </c>
      <c r="L81" s="2">
        <f>SUMIFS('ASETTW Untruncated'!L:L,'ASETTW Untruncated'!$A:$A,$A81,'ASETTW Untruncated'!$B:$B,$B81,'ASETTW Untruncated'!$C:$C,$C81)</f>
        <v>1.6378976323880254</v>
      </c>
      <c r="M81" s="2">
        <f>SUMIFS('ASETTW Untruncated'!M:M,'ASETTW Untruncated'!$A:$A,$A81,'ASETTW Untruncated'!$B:$B,$B81,'ASETTW Untruncated'!$C:$C,$C81)</f>
        <v>1.5385717183162817</v>
      </c>
      <c r="N81" s="2">
        <f>SUMIFS('ASETTW Untruncated'!N:N,'ASETTW Untruncated'!$A:$A,$A81,'ASETTW Untruncated'!$B:$B,$B81,'ASETTW Untruncated'!$C:$C,$C81)</f>
        <v>1.5077575305477087</v>
      </c>
      <c r="O81" s="2">
        <f>SUMIFS('ASETTW Untruncated'!O:O,'ASETTW Untruncated'!$A:$A,$A81,'ASETTW Untruncated'!$B:$B,$B81,'ASETTW Untruncated'!$C:$C,$C81)</f>
        <v>1.4895680524939754</v>
      </c>
      <c r="P81" s="2">
        <f>SUMIFS('ASETTW Untruncated'!P:P,'ASETTW Untruncated'!$A:$A,$A81,'ASETTW Untruncated'!$B:$B,$B81,'ASETTW Untruncated'!$C:$C,$C81)</f>
        <v>1.5621476868804551</v>
      </c>
      <c r="Q81" s="2">
        <f>SUMIFS('ASETTW Untruncated'!Q:Q,'ASETTW Untruncated'!$A:$A,$A81,'ASETTW Untruncated'!$B:$B,$B81,'ASETTW Untruncated'!$C:$C,$C81)</f>
        <v>1.4735991373452961</v>
      </c>
      <c r="R81" s="2">
        <f>SUMIFS('ASETTW Untruncated'!R:R,'ASETTW Untruncated'!$A:$A,$A81,'ASETTW Untruncated'!$B:$B,$B81,'ASETTW Untruncated'!$C:$C,$C81)</f>
        <v>1.4452937220049138</v>
      </c>
      <c r="S81" s="2">
        <f>SUMIFS('ASETTW Untruncated'!S:S,'ASETTW Untruncated'!$A:$A,$A81,'ASETTW Untruncated'!$B:$B,$B81,'ASETTW Untruncated'!$C:$C,$C81)</f>
        <v>1.4333393924746056</v>
      </c>
      <c r="T81" s="2">
        <f>SUMIFS('ASETTW Untruncated'!T:T,'ASETTW Untruncated'!$A:$A,$A81,'ASETTW Untruncated'!$B:$B,$B81,'ASETTW Untruncated'!$C:$C,$C81)</f>
        <v>1.4843683673293224</v>
      </c>
      <c r="U81" s="2">
        <f>SUMIFS('ASETTW Untruncated'!U:U,'ASETTW Untruncated'!$A:$A,$A81,'ASETTW Untruncated'!$B:$B,$B81,'ASETTW Untruncated'!$C:$C,$C81)</f>
        <v>1.4129039402288803</v>
      </c>
      <c r="V81" s="2">
        <f>SUMIFS('ASETTW Untruncated'!V:V,'ASETTW Untruncated'!$A:$A,$A81,'ASETTW Untruncated'!$B:$B,$B81,'ASETTW Untruncated'!$C:$C,$C81)</f>
        <v>1.3821260430136788</v>
      </c>
      <c r="W81" s="2">
        <f>SUMIFS('ASETTW Untruncated'!W:W,'ASETTW Untruncated'!$A:$A,$A81,'ASETTW Untruncated'!$B:$B,$B81,'ASETTW Untruncated'!$C:$C,$C81)</f>
        <v>1.381050349309485</v>
      </c>
    </row>
    <row r="82" spans="1:23" s="2" customFormat="1" x14ac:dyDescent="0.45">
      <c r="A82" s="2" t="s">
        <v>50</v>
      </c>
      <c r="B82" s="2" t="s">
        <v>38</v>
      </c>
      <c r="C82" s="2" t="s">
        <v>33</v>
      </c>
      <c r="D82" s="2">
        <f>SUMIFS('ASETTW Untruncated'!D:D,'ASETTW Untruncated'!$A:$A,$A82,'ASETTW Untruncated'!$B:$B,$B82,'ASETTW Untruncated'!$C:$C,$C82)</f>
        <v>1.8009657777277144</v>
      </c>
      <c r="E82" s="2">
        <f>SUMIFS('ASETTW Untruncated'!E:E,'ASETTW Untruncated'!$A:$A,$A82,'ASETTW Untruncated'!$B:$B,$B82,'ASETTW Untruncated'!$C:$C,$C82)</f>
        <v>1.8560395016444855</v>
      </c>
      <c r="F82" s="2">
        <f>SUMIFS('ASETTW Untruncated'!F:F,'ASETTW Untruncated'!$A:$A,$A82,'ASETTW Untruncated'!$B:$B,$B82,'ASETTW Untruncated'!$C:$C,$C82)</f>
        <v>1.8028359711528703</v>
      </c>
      <c r="G82" s="2">
        <f>SUMIFS('ASETTW Untruncated'!G:G,'ASETTW Untruncated'!$A:$A,$A82,'ASETTW Untruncated'!$B:$B,$B82,'ASETTW Untruncated'!$C:$C,$C82)</f>
        <v>1.8989143315609478</v>
      </c>
      <c r="H82" s="2">
        <f>SUMIFS('ASETTW Untruncated'!H:H,'ASETTW Untruncated'!$A:$A,$A82,'ASETTW Untruncated'!$B:$B,$B82,'ASETTW Untruncated'!$C:$C,$C82)</f>
        <v>1.7169331918247266</v>
      </c>
      <c r="I82" s="2">
        <f>SUMIFS('ASETTW Untruncated'!I:I,'ASETTW Untruncated'!$A:$A,$A82,'ASETTW Untruncated'!$B:$B,$B82,'ASETTW Untruncated'!$C:$C,$C82)</f>
        <v>1.7714688035985648</v>
      </c>
      <c r="J82" s="2">
        <f>SUMIFS('ASETTW Untruncated'!J:J,'ASETTW Untruncated'!$A:$A,$A82,'ASETTW Untruncated'!$B:$B,$B82,'ASETTW Untruncated'!$C:$C,$C82)</f>
        <v>1.7247407539439863</v>
      </c>
      <c r="K82" s="2">
        <f>SUMIFS('ASETTW Untruncated'!K:K,'ASETTW Untruncated'!$A:$A,$A82,'ASETTW Untruncated'!$B:$B,$B82,'ASETTW Untruncated'!$C:$C,$C82)</f>
        <v>1.8197209298446693</v>
      </c>
      <c r="L82" s="2">
        <f>SUMIFS('ASETTW Untruncated'!L:L,'ASETTW Untruncated'!$A:$A,$A82,'ASETTW Untruncated'!$B:$B,$B82,'ASETTW Untruncated'!$C:$C,$C82)</f>
        <v>1.6464194034809994</v>
      </c>
      <c r="M82" s="2">
        <f>SUMIFS('ASETTW Untruncated'!M:M,'ASETTW Untruncated'!$A:$A,$A82,'ASETTW Untruncated'!$B:$B,$B82,'ASETTW Untruncated'!$C:$C,$C82)</f>
        <v>1.70035889496045</v>
      </c>
      <c r="N82" s="2">
        <f>SUMIFS('ASETTW Untruncated'!N:N,'ASETTW Untruncated'!$A:$A,$A82,'ASETTW Untruncated'!$B:$B,$B82,'ASETTW Untruncated'!$C:$C,$C82)</f>
        <v>1.6583012890144284</v>
      </c>
      <c r="O82" s="2">
        <f>SUMIFS('ASETTW Untruncated'!O:O,'ASETTW Untruncated'!$A:$A,$A82,'ASETTW Untruncated'!$B:$B,$B82,'ASETTW Untruncated'!$C:$C,$C82)</f>
        <v>1.7508031459760744</v>
      </c>
      <c r="P82" s="2">
        <f>SUMIFS('ASETTW Untruncated'!P:P,'ASETTW Untruncated'!$A:$A,$A82,'ASETTW Untruncated'!$B:$B,$B82,'ASETTW Untruncated'!$C:$C,$C82)</f>
        <v>1.5843942766064345</v>
      </c>
      <c r="Q82" s="2">
        <f>SUMIFS('ASETTW Untruncated'!Q:Q,'ASETTW Untruncated'!$A:$A,$A82,'ASETTW Untruncated'!$B:$B,$B82,'ASETTW Untruncated'!$C:$C,$C82)</f>
        <v>1.6410328227495221</v>
      </c>
      <c r="R82" s="2">
        <f>SUMIFS('ASETTW Untruncated'!R:R,'ASETTW Untruncated'!$A:$A,$A82,'ASETTW Untruncated'!$B:$B,$B82,'ASETTW Untruncated'!$C:$C,$C82)</f>
        <v>1.600638105655698</v>
      </c>
      <c r="S82" s="2">
        <f>SUMIFS('ASETTW Untruncated'!S:S,'ASETTW Untruncated'!$A:$A,$A82,'ASETTW Untruncated'!$B:$B,$B82,'ASETTW Untruncated'!$C:$C,$C82)</f>
        <v>1.6926501499947031</v>
      </c>
      <c r="T82" s="2">
        <f>SUMIFS('ASETTW Untruncated'!T:T,'ASETTW Untruncated'!$A:$A,$A82,'ASETTW Untruncated'!$B:$B,$B82,'ASETTW Untruncated'!$C:$C,$C82)</f>
        <v>1.526603631590864</v>
      </c>
      <c r="U82" s="2">
        <f>SUMIFS('ASETTW Untruncated'!U:U,'ASETTW Untruncated'!$A:$A,$A82,'ASETTW Untruncated'!$B:$B,$B82,'ASETTW Untruncated'!$C:$C,$C82)</f>
        <v>1.5874616682350096</v>
      </c>
      <c r="V82" s="2">
        <f>SUMIFS('ASETTW Untruncated'!V:V,'ASETTW Untruncated'!$A:$A,$A82,'ASETTW Untruncated'!$B:$B,$B82,'ASETTW Untruncated'!$C:$C,$C82)</f>
        <v>1.5462861630300335</v>
      </c>
      <c r="W82" s="2">
        <f>SUMIFS('ASETTW Untruncated'!W:W,'ASETTW Untruncated'!$A:$A,$A82,'ASETTW Untruncated'!$B:$B,$B82,'ASETTW Untruncated'!$C:$C,$C82)</f>
        <v>1.6390956257699285</v>
      </c>
    </row>
    <row r="83" spans="1:23" s="2" customFormat="1" x14ac:dyDescent="0.45">
      <c r="A83" s="2" t="s">
        <v>150</v>
      </c>
      <c r="B83" s="2" t="s">
        <v>17</v>
      </c>
      <c r="C83" s="2" t="s">
        <v>33</v>
      </c>
      <c r="D83" s="2">
        <f>SUMIFS('ASETTW Untruncated'!D:D,'ASETTW Untruncated'!$A:$A,$A83,'ASETTW Untruncated'!$B:$B,$B83,'ASETTW Untruncated'!$C:$C,$C83)</f>
        <v>1.8607431031010981</v>
      </c>
      <c r="E83" s="2">
        <f>SUMIFS('ASETTW Untruncated'!E:E,'ASETTW Untruncated'!$A:$A,$A83,'ASETTW Untruncated'!$B:$B,$B83,'ASETTW Untruncated'!$C:$C,$C83)</f>
        <v>1.7824497911339681</v>
      </c>
      <c r="F83" s="2">
        <f>SUMIFS('ASETTW Untruncated'!F:F,'ASETTW Untruncated'!$A:$A,$A83,'ASETTW Untruncated'!$B:$B,$B83,'ASETTW Untruncated'!$C:$C,$C83)</f>
        <v>1.7456959752895207</v>
      </c>
      <c r="G83" s="2">
        <f>SUMIFS('ASETTW Untruncated'!G:G,'ASETTW Untruncated'!$A:$A,$A83,'ASETTW Untruncated'!$B:$B,$B83,'ASETTW Untruncated'!$C:$C,$C83)</f>
        <v>1.7556830689666703</v>
      </c>
      <c r="H83" s="2">
        <f>SUMIFS('ASETTW Untruncated'!H:H,'ASETTW Untruncated'!$A:$A,$A83,'ASETTW Untruncated'!$B:$B,$B83,'ASETTW Untruncated'!$C:$C,$C83)</f>
        <v>1.7365297163118913</v>
      </c>
      <c r="I83" s="2">
        <f>SUMIFS('ASETTW Untruncated'!I:I,'ASETTW Untruncated'!$A:$A,$A83,'ASETTW Untruncated'!$B:$B,$B83,'ASETTW Untruncated'!$C:$C,$C83)</f>
        <v>1.6857021790866746</v>
      </c>
      <c r="J83" s="2">
        <f>SUMIFS('ASETTW Untruncated'!J:J,'ASETTW Untruncated'!$A:$A,$A83,'ASETTW Untruncated'!$B:$B,$B83,'ASETTW Untruncated'!$C:$C,$C83)</f>
        <v>1.6427063865111604</v>
      </c>
      <c r="K83" s="2">
        <f>SUMIFS('ASETTW Untruncated'!K:K,'ASETTW Untruncated'!$A:$A,$A83,'ASETTW Untruncated'!$B:$B,$B83,'ASETTW Untruncated'!$C:$C,$C83)</f>
        <v>1.6694390374778003</v>
      </c>
      <c r="L83" s="2">
        <f>SUMIFS('ASETTW Untruncated'!L:L,'ASETTW Untruncated'!$A:$A,$A83,'ASETTW Untruncated'!$B:$B,$B83,'ASETTW Untruncated'!$C:$C,$C83)</f>
        <v>1.6392154954185083</v>
      </c>
      <c r="M83" s="2">
        <f>SUMIFS('ASETTW Untruncated'!M:M,'ASETTW Untruncated'!$A:$A,$A83,'ASETTW Untruncated'!$B:$B,$B83,'ASETTW Untruncated'!$C:$C,$C83)</f>
        <v>1.6078504252257666</v>
      </c>
      <c r="N83" s="2">
        <f>SUMIFS('ASETTW Untruncated'!N:N,'ASETTW Untruncated'!$A:$A,$A83,'ASETTW Untruncated'!$B:$B,$B83,'ASETTW Untruncated'!$C:$C,$C83)</f>
        <v>1.5645726971976288</v>
      </c>
      <c r="O83" s="2">
        <f>SUMIFS('ASETTW Untruncated'!O:O,'ASETTW Untruncated'!$A:$A,$A83,'ASETTW Untruncated'!$B:$B,$B83,'ASETTW Untruncated'!$C:$C,$C83)</f>
        <v>1.5999900372796525</v>
      </c>
      <c r="P83" s="2">
        <f>SUMIFS('ASETTW Untruncated'!P:P,'ASETTW Untruncated'!$A:$A,$A83,'ASETTW Untruncated'!$B:$B,$B83,'ASETTW Untruncated'!$C:$C,$C83)</f>
        <v>1.5650043892486938</v>
      </c>
      <c r="Q83" s="2">
        <f>SUMIFS('ASETTW Untruncated'!Q:Q,'ASETTW Untruncated'!$A:$A,$A83,'ASETTW Untruncated'!$B:$B,$B83,'ASETTW Untruncated'!$C:$C,$C83)</f>
        <v>1.5474789473244159</v>
      </c>
      <c r="R83" s="2">
        <f>SUMIFS('ASETTW Untruncated'!R:R,'ASETTW Untruncated'!$A:$A,$A83,'ASETTW Untruncated'!$B:$B,$B83,'ASETTW Untruncated'!$C:$C,$C83)</f>
        <v>1.5027226005889569</v>
      </c>
      <c r="S83" s="2">
        <f>SUMIFS('ASETTW Untruncated'!S:S,'ASETTW Untruncated'!$A:$A,$A83,'ASETTW Untruncated'!$B:$B,$B83,'ASETTW Untruncated'!$C:$C,$C83)</f>
        <v>1.544878809799809</v>
      </c>
      <c r="T83" s="2">
        <f>SUMIFS('ASETTW Untruncated'!T:T,'ASETTW Untruncated'!$A:$A,$A83,'ASETTW Untruncated'!$B:$B,$B83,'ASETTW Untruncated'!$C:$C,$C83)</f>
        <v>1.491701388657215</v>
      </c>
      <c r="U83" s="2">
        <f>SUMIFS('ASETTW Untruncated'!U:U,'ASETTW Untruncated'!$A:$A,$A83,'ASETTW Untruncated'!$B:$B,$B83,'ASETTW Untruncated'!$C:$C,$C83)</f>
        <v>1.4914189083534277</v>
      </c>
      <c r="V83" s="2">
        <f>SUMIFS('ASETTW Untruncated'!V:V,'ASETTW Untruncated'!$A:$A,$A83,'ASETTW Untruncated'!$B:$B,$B83,'ASETTW Untruncated'!$C:$C,$C83)</f>
        <v>1.4410609912045607</v>
      </c>
      <c r="W83" s="2">
        <f>SUMIFS('ASETTW Untruncated'!W:W,'ASETTW Untruncated'!$A:$A,$A83,'ASETTW Untruncated'!$B:$B,$B83,'ASETTW Untruncated'!$C:$C,$C83)</f>
        <v>1.493764208715505</v>
      </c>
    </row>
    <row r="84" spans="1:23" s="2" customFormat="1" x14ac:dyDescent="0.45">
      <c r="A84" s="2" t="s">
        <v>160</v>
      </c>
      <c r="B84" s="2" t="s">
        <v>17</v>
      </c>
      <c r="C84" s="2" t="s">
        <v>15</v>
      </c>
      <c r="D84" s="2">
        <f>SUMIFS('ASETTW Untruncated'!D:D,'ASETTW Untruncated'!$A:$A,$A84,'ASETTW Untruncated'!$B:$B,$B84,'ASETTW Untruncated'!$C:$C,$C84)</f>
        <v>1.8163835359511884</v>
      </c>
      <c r="E84" s="2">
        <f>SUMIFS('ASETTW Untruncated'!E:E,'ASETTW Untruncated'!$A:$A,$A84,'ASETTW Untruncated'!$B:$B,$B84,'ASETTW Untruncated'!$C:$C,$C84)</f>
        <v>1.8341864518054003</v>
      </c>
      <c r="F84" s="2">
        <f>SUMIFS('ASETTW Untruncated'!F:F,'ASETTW Untruncated'!$A:$A,$A84,'ASETTW Untruncated'!$B:$B,$B84,'ASETTW Untruncated'!$C:$C,$C84)</f>
        <v>1.8144288555557528</v>
      </c>
      <c r="G84" s="2">
        <f>SUMIFS('ASETTW Untruncated'!G:G,'ASETTW Untruncated'!$A:$A,$A84,'ASETTW Untruncated'!$B:$B,$B84,'ASETTW Untruncated'!$C:$C,$C84)</f>
        <v>1.8802481261315147</v>
      </c>
      <c r="H84" s="2">
        <f>SUMIFS('ASETTW Untruncated'!H:H,'ASETTW Untruncated'!$A:$A,$A84,'ASETTW Untruncated'!$B:$B,$B84,'ASETTW Untruncated'!$C:$C,$C84)</f>
        <v>1.7315649919185885</v>
      </c>
      <c r="I84" s="2">
        <f>SUMIFS('ASETTW Untruncated'!I:I,'ASETTW Untruncated'!$A:$A,$A84,'ASETTW Untruncated'!$B:$B,$B84,'ASETTW Untruncated'!$C:$C,$C84)</f>
        <v>1.7507889976300999</v>
      </c>
      <c r="J84" s="2">
        <f>SUMIFS('ASETTW Untruncated'!J:J,'ASETTW Untruncated'!$A:$A,$A84,'ASETTW Untruncated'!$B:$B,$B84,'ASETTW Untruncated'!$C:$C,$C84)</f>
        <v>1.7350593429602901</v>
      </c>
      <c r="K84" s="2">
        <f>SUMIFS('ASETTW Untruncated'!K:K,'ASETTW Untruncated'!$A:$A,$A84,'ASETTW Untruncated'!$B:$B,$B84,'ASETTW Untruncated'!$C:$C,$C84)</f>
        <v>1.7990445018715588</v>
      </c>
      <c r="L84" s="2">
        <f>SUMIFS('ASETTW Untruncated'!L:L,'ASETTW Untruncated'!$A:$A,$A84,'ASETTW Untruncated'!$B:$B,$B84,'ASETTW Untruncated'!$C:$C,$C84)</f>
        <v>1.6538594167364746</v>
      </c>
      <c r="M84" s="2">
        <f>SUMIFS('ASETTW Untruncated'!M:M,'ASETTW Untruncated'!$A:$A,$A84,'ASETTW Untruncated'!$B:$B,$B84,'ASETTW Untruncated'!$C:$C,$C84)</f>
        <v>1.6784396359525455</v>
      </c>
      <c r="N84" s="2">
        <f>SUMIFS('ASETTW Untruncated'!N:N,'ASETTW Untruncated'!$A:$A,$A84,'ASETTW Untruncated'!$B:$B,$B84,'ASETTW Untruncated'!$C:$C,$C84)</f>
        <v>1.6633383338371968</v>
      </c>
      <c r="O84" s="2">
        <f>SUMIFS('ASETTW Untruncated'!O:O,'ASETTW Untruncated'!$A:$A,$A84,'ASETTW Untruncated'!$B:$B,$B84,'ASETTW Untruncated'!$C:$C,$C84)</f>
        <v>1.7287532007867745</v>
      </c>
      <c r="P84" s="2">
        <f>SUMIFS('ASETTW Untruncated'!P:P,'ASETTW Untruncated'!$A:$A,$A84,'ASETTW Untruncated'!$B:$B,$B84,'ASETTW Untruncated'!$C:$C,$C84)</f>
        <v>1.5885865940400894</v>
      </c>
      <c r="Q84" s="2">
        <f>SUMIFS('ASETTW Untruncated'!Q:Q,'ASETTW Untruncated'!$A:$A,$A84,'ASETTW Untruncated'!$B:$B,$B84,'ASETTW Untruncated'!$C:$C,$C84)</f>
        <v>1.6227930391482084</v>
      </c>
      <c r="R84" s="2">
        <f>SUMIFS('ASETTW Untruncated'!R:R,'ASETTW Untruncated'!$A:$A,$A84,'ASETTW Untruncated'!$B:$B,$B84,'ASETTW Untruncated'!$C:$C,$C84)</f>
        <v>1.6038803348811779</v>
      </c>
      <c r="S84" s="2">
        <f>SUMIFS('ASETTW Untruncated'!S:S,'ASETTW Untruncated'!$A:$A,$A84,'ASETTW Untruncated'!$B:$B,$B84,'ASETTW Untruncated'!$C:$C,$C84)</f>
        <v>1.6739672195249677</v>
      </c>
      <c r="T84" s="2">
        <f>SUMIFS('ASETTW Untruncated'!T:T,'ASETTW Untruncated'!$A:$A,$A84,'ASETTW Untruncated'!$B:$B,$B84,'ASETTW Untruncated'!$C:$C,$C84)</f>
        <v>1.5289557766852191</v>
      </c>
      <c r="U84" s="2">
        <f>SUMIFS('ASETTW Untruncated'!U:U,'ASETTW Untruncated'!$A:$A,$A84,'ASETTW Untruncated'!$B:$B,$B84,'ASETTW Untruncated'!$C:$C,$C84)</f>
        <v>1.5692453813253457</v>
      </c>
      <c r="V84" s="2">
        <f>SUMIFS('ASETTW Untruncated'!V:V,'ASETTW Untruncated'!$A:$A,$A84,'ASETTW Untruncated'!$B:$B,$B84,'ASETTW Untruncated'!$C:$C,$C84)</f>
        <v>1.5491797127704885</v>
      </c>
      <c r="W84" s="2">
        <f>SUMIFS('ASETTW Untruncated'!W:W,'ASETTW Untruncated'!$A:$A,$A84,'ASETTW Untruncated'!$B:$B,$B84,'ASETTW Untruncated'!$C:$C,$C84)</f>
        <v>1.6205445283761306</v>
      </c>
    </row>
    <row r="85" spans="1:23" s="2" customFormat="1" x14ac:dyDescent="0.45">
      <c r="A85" s="2" t="s">
        <v>53</v>
      </c>
      <c r="B85" s="2" t="s">
        <v>38</v>
      </c>
      <c r="C85" s="2" t="s">
        <v>33</v>
      </c>
      <c r="D85" s="2">
        <f>SUMIFS('ASETTW Untruncated'!D:D,'ASETTW Untruncated'!$A:$A,$A85,'ASETTW Untruncated'!$B:$B,$B85,'ASETTW Untruncated'!$C:$C,$C85)</f>
        <v>1.8669085467066631</v>
      </c>
      <c r="E85" s="2">
        <f>SUMIFS('ASETTW Untruncated'!E:E,'ASETTW Untruncated'!$A:$A,$A85,'ASETTW Untruncated'!$B:$B,$B85,'ASETTW Untruncated'!$C:$C,$C85)</f>
        <v>1.7612350167966611</v>
      </c>
      <c r="F85" s="2">
        <f>SUMIFS('ASETTW Untruncated'!F:F,'ASETTW Untruncated'!$A:$A,$A85,'ASETTW Untruncated'!$B:$B,$B85,'ASETTW Untruncated'!$C:$C,$C85)</f>
        <v>1.7171630897721508</v>
      </c>
      <c r="G85" s="2">
        <f>SUMIFS('ASETTW Untruncated'!G:G,'ASETTW Untruncated'!$A:$A,$A85,'ASETTW Untruncated'!$B:$B,$B85,'ASETTW Untruncated'!$C:$C,$C85)</f>
        <v>1.7013054612823018</v>
      </c>
      <c r="H85" s="2">
        <f>SUMIFS('ASETTW Untruncated'!H:H,'ASETTW Untruncated'!$A:$A,$A85,'ASETTW Untruncated'!$B:$B,$B85,'ASETTW Untruncated'!$C:$C,$C85)</f>
        <v>1.7505729988497536</v>
      </c>
      <c r="I85" s="2">
        <f>SUMIFS('ASETTW Untruncated'!I:I,'ASETTW Untruncated'!$A:$A,$A85,'ASETTW Untruncated'!$B:$B,$B85,'ASETTW Untruncated'!$C:$C,$C85)</f>
        <v>1.6649236153872522</v>
      </c>
      <c r="J85" s="2">
        <f>SUMIFS('ASETTW Untruncated'!J:J,'ASETTW Untruncated'!$A:$A,$A85,'ASETTW Untruncated'!$B:$B,$B85,'ASETTW Untruncated'!$C:$C,$C85)</f>
        <v>1.6233973418550856</v>
      </c>
      <c r="K85" s="2">
        <f>SUMIFS('ASETTW Untruncated'!K:K,'ASETTW Untruncated'!$A:$A,$A85,'ASETTW Untruncated'!$B:$B,$B85,'ASETTW Untruncated'!$C:$C,$C85)</f>
        <v>1.6187597676522432</v>
      </c>
      <c r="L85" s="2">
        <f>SUMIFS('ASETTW Untruncated'!L:L,'ASETTW Untruncated'!$A:$A,$A85,'ASETTW Untruncated'!$B:$B,$B85,'ASETTW Untruncated'!$C:$C,$C85)</f>
        <v>1.6525068819300925</v>
      </c>
      <c r="M85" s="2">
        <f>SUMIFS('ASETTW Untruncated'!M:M,'ASETTW Untruncated'!$A:$A,$A85,'ASETTW Untruncated'!$B:$B,$B85,'ASETTW Untruncated'!$C:$C,$C85)</f>
        <v>1.5814877508770298</v>
      </c>
      <c r="N85" s="2">
        <f>SUMIFS('ASETTW Untruncated'!N:N,'ASETTW Untruncated'!$A:$A,$A85,'ASETTW Untruncated'!$B:$B,$B85,'ASETTW Untruncated'!$C:$C,$C85)</f>
        <v>1.5438249621737097</v>
      </c>
      <c r="O85" s="2">
        <f>SUMIFS('ASETTW Untruncated'!O:O,'ASETTW Untruncated'!$A:$A,$A85,'ASETTW Untruncated'!$B:$B,$B85,'ASETTW Untruncated'!$C:$C,$C85)</f>
        <v>1.5466903060409403</v>
      </c>
      <c r="P85" s="2">
        <f>SUMIFS('ASETTW Untruncated'!P:P,'ASETTW Untruncated'!$A:$A,$A85,'ASETTW Untruncated'!$B:$B,$B85,'ASETTW Untruncated'!$C:$C,$C85)</f>
        <v>1.5657707195461217</v>
      </c>
      <c r="Q85" s="2">
        <f>SUMIFS('ASETTW Untruncated'!Q:Q,'ASETTW Untruncated'!$A:$A,$A85,'ASETTW Untruncated'!$B:$B,$B85,'ASETTW Untruncated'!$C:$C,$C85)</f>
        <v>1.5154691216971425</v>
      </c>
      <c r="R85" s="2">
        <f>SUMIFS('ASETTW Untruncated'!R:R,'ASETTW Untruncated'!$A:$A,$A85,'ASETTW Untruncated'!$B:$B,$B85,'ASETTW Untruncated'!$C:$C,$C85)</f>
        <v>1.4718773948166264</v>
      </c>
      <c r="S85" s="2">
        <f>SUMIFS('ASETTW Untruncated'!S:S,'ASETTW Untruncated'!$A:$A,$A85,'ASETTW Untruncated'!$B:$B,$B85,'ASETTW Untruncated'!$C:$C,$C85)</f>
        <v>1.4885420182709665</v>
      </c>
      <c r="T85" s="2">
        <f>SUMIFS('ASETTW Untruncated'!T:T,'ASETTW Untruncated'!$A:$A,$A85,'ASETTW Untruncated'!$B:$B,$B85,'ASETTW Untruncated'!$C:$C,$C85)</f>
        <v>1.4934065378783357</v>
      </c>
      <c r="U85" s="2">
        <f>SUMIFS('ASETTW Untruncated'!U:U,'ASETTW Untruncated'!$A:$A,$A85,'ASETTW Untruncated'!$B:$B,$B85,'ASETTW Untruncated'!$C:$C,$C85)</f>
        <v>1.4564292552903695</v>
      </c>
      <c r="V85" s="2">
        <f>SUMIFS('ASETTW Untruncated'!V:V,'ASETTW Untruncated'!$A:$A,$A85,'ASETTW Untruncated'!$B:$B,$B85,'ASETTW Untruncated'!$C:$C,$C85)</f>
        <v>1.4126393686256691</v>
      </c>
      <c r="W85" s="2">
        <f>SUMIFS('ASETTW Untruncated'!W:W,'ASETTW Untruncated'!$A:$A,$A85,'ASETTW Untruncated'!$B:$B,$B85,'ASETTW Untruncated'!$C:$C,$C85)</f>
        <v>1.4355702519602294</v>
      </c>
    </row>
    <row r="86" spans="1:23" s="2" customFormat="1" x14ac:dyDescent="0.45">
      <c r="A86" s="2" t="s">
        <v>51</v>
      </c>
      <c r="B86" s="2" t="s">
        <v>32</v>
      </c>
      <c r="C86" s="2" t="s">
        <v>45</v>
      </c>
      <c r="D86" s="2">
        <f>SUMIFS('ASETTW Untruncated'!D:D,'ASETTW Untruncated'!$A:$A,$A86,'ASETTW Untruncated'!$B:$B,$B86,'ASETTW Untruncated'!$C:$C,$C86)</f>
        <v>1.8240789573230107</v>
      </c>
      <c r="E86" s="2">
        <f>SUMIFS('ASETTW Untruncated'!E:E,'ASETTW Untruncated'!$A:$A,$A86,'ASETTW Untruncated'!$B:$B,$B86,'ASETTW Untruncated'!$C:$C,$C86)</f>
        <v>1.8318795230499931</v>
      </c>
      <c r="F86" s="2">
        <f>SUMIFS('ASETTW Untruncated'!F:F,'ASETTW Untruncated'!$A:$A,$A86,'ASETTW Untruncated'!$B:$B,$B86,'ASETTW Untruncated'!$C:$C,$C86)</f>
        <v>1.7848745553596226</v>
      </c>
      <c r="G86" s="2">
        <f>SUMIFS('ASETTW Untruncated'!G:G,'ASETTW Untruncated'!$A:$A,$A86,'ASETTW Untruncated'!$B:$B,$B86,'ASETTW Untruncated'!$C:$C,$C86)</f>
        <v>1.8533738902936521</v>
      </c>
      <c r="H86" s="2">
        <f>SUMIFS('ASETTW Untruncated'!H:H,'ASETTW Untruncated'!$A:$A,$A86,'ASETTW Untruncated'!$B:$B,$B86,'ASETTW Untruncated'!$C:$C,$C86)</f>
        <v>1.7324856803021682</v>
      </c>
      <c r="I86" s="2">
        <f>SUMIFS('ASETTW Untruncated'!I:I,'ASETTW Untruncated'!$A:$A,$A86,'ASETTW Untruncated'!$B:$B,$B86,'ASETTW Untruncated'!$C:$C,$C86)</f>
        <v>1.7551258398113756</v>
      </c>
      <c r="J86" s="2">
        <f>SUMIFS('ASETTW Untruncated'!J:J,'ASETTW Untruncated'!$A:$A,$A86,'ASETTW Untruncated'!$B:$B,$B86,'ASETTW Untruncated'!$C:$C,$C86)</f>
        <v>1.7049211401089559</v>
      </c>
      <c r="K86" s="2">
        <f>SUMIFS('ASETTW Untruncated'!K:K,'ASETTW Untruncated'!$A:$A,$A86,'ASETTW Untruncated'!$B:$B,$B86,'ASETTW Untruncated'!$C:$C,$C86)</f>
        <v>1.7841363894665292</v>
      </c>
      <c r="L86" s="2">
        <f>SUMIFS('ASETTW Untruncated'!L:L,'ASETTW Untruncated'!$A:$A,$A86,'ASETTW Untruncated'!$B:$B,$B86,'ASETTW Untruncated'!$C:$C,$C86)</f>
        <v>1.6527091119033763</v>
      </c>
      <c r="M86" s="2">
        <f>SUMIFS('ASETTW Untruncated'!M:M,'ASETTW Untruncated'!$A:$A,$A86,'ASETTW Untruncated'!$B:$B,$B86,'ASETTW Untruncated'!$C:$C,$C86)</f>
        <v>1.6776918661487039</v>
      </c>
      <c r="N86" s="2">
        <f>SUMIFS('ASETTW Untruncated'!N:N,'ASETTW Untruncated'!$A:$A,$A86,'ASETTW Untruncated'!$B:$B,$B86,'ASETTW Untruncated'!$C:$C,$C86)</f>
        <v>1.6338214604799224</v>
      </c>
      <c r="O86" s="2">
        <f>SUMIFS('ASETTW Untruncated'!O:O,'ASETTW Untruncated'!$A:$A,$A86,'ASETTW Untruncated'!$B:$B,$B86,'ASETTW Untruncated'!$C:$C,$C86)</f>
        <v>1.7124979016832145</v>
      </c>
      <c r="P86" s="2">
        <f>SUMIFS('ASETTW Untruncated'!P:P,'ASETTW Untruncated'!$A:$A,$A86,'ASETTW Untruncated'!$B:$B,$B86,'ASETTW Untruncated'!$C:$C,$C86)</f>
        <v>1.5947302009631703</v>
      </c>
      <c r="Q86" s="2">
        <f>SUMIFS('ASETTW Untruncated'!Q:Q,'ASETTW Untruncated'!$A:$A,$A86,'ASETTW Untruncated'!$B:$B,$B86,'ASETTW Untruncated'!$C:$C,$C86)</f>
        <v>1.6241241951670615</v>
      </c>
      <c r="R86" s="2">
        <f>SUMIFS('ASETTW Untruncated'!R:R,'ASETTW Untruncated'!$A:$A,$A86,'ASETTW Untruncated'!$B:$B,$B86,'ASETTW Untruncated'!$C:$C,$C86)</f>
        <v>1.5820060484788268</v>
      </c>
      <c r="S86" s="2">
        <f>SUMIFS('ASETTW Untruncated'!S:S,'ASETTW Untruncated'!$A:$A,$A86,'ASETTW Untruncated'!$B:$B,$B86,'ASETTW Untruncated'!$C:$C,$C86)</f>
        <v>1.6621467834861832</v>
      </c>
      <c r="T86" s="2">
        <f>SUMIFS('ASETTW Untruncated'!T:T,'ASETTW Untruncated'!$A:$A,$A86,'ASETTW Untruncated'!$B:$B,$B86,'ASETTW Untruncated'!$C:$C,$C86)</f>
        <v>1.5276804254962542</v>
      </c>
      <c r="U86" s="2">
        <f>SUMIFS('ASETTW Untruncated'!U:U,'ASETTW Untruncated'!$A:$A,$A86,'ASETTW Untruncated'!$B:$B,$B86,'ASETTW Untruncated'!$C:$C,$C86)</f>
        <v>1.5648836690189587</v>
      </c>
      <c r="V86" s="2">
        <f>SUMIFS('ASETTW Untruncated'!V:V,'ASETTW Untruncated'!$A:$A,$A86,'ASETTW Untruncated'!$B:$B,$B86,'ASETTW Untruncated'!$C:$C,$C86)</f>
        <v>1.5218837788479171</v>
      </c>
      <c r="W86" s="2">
        <f>SUMIFS('ASETTW Untruncated'!W:W,'ASETTW Untruncated'!$A:$A,$A86,'ASETTW Untruncated'!$B:$B,$B86,'ASETTW Untruncated'!$C:$C,$C86)</f>
        <v>1.6057687152568159</v>
      </c>
    </row>
    <row r="87" spans="1:23" s="2" customFormat="1" x14ac:dyDescent="0.45">
      <c r="A87" s="2" t="s">
        <v>143</v>
      </c>
      <c r="B87" s="2" t="s">
        <v>34</v>
      </c>
      <c r="C87" s="2" t="s">
        <v>45</v>
      </c>
      <c r="D87" s="2">
        <f>SUMIFS('ASETTW Untruncated'!D:D,'ASETTW Untruncated'!$A:$A,$A87,'ASETTW Untruncated'!$B:$B,$B87,'ASETTW Untruncated'!$C:$C,$C87)</f>
        <v>1.8764786119293841</v>
      </c>
      <c r="E87" s="2">
        <f>SUMIFS('ASETTW Untruncated'!E:E,'ASETTW Untruncated'!$A:$A,$A87,'ASETTW Untruncated'!$B:$B,$B87,'ASETTW Untruncated'!$C:$C,$C87)</f>
        <v>1.7724837535628353</v>
      </c>
      <c r="F87" s="2">
        <f>SUMIFS('ASETTW Untruncated'!F:F,'ASETTW Untruncated'!$A:$A,$A87,'ASETTW Untruncated'!$B:$B,$B87,'ASETTW Untruncated'!$C:$C,$C87)</f>
        <v>1.7445797856994703</v>
      </c>
      <c r="G87" s="2">
        <f>SUMIFS('ASETTW Untruncated'!G:G,'ASETTW Untruncated'!$A:$A,$A87,'ASETTW Untruncated'!$B:$B,$B87,'ASETTW Untruncated'!$C:$C,$C87)</f>
        <v>1.7461820186956618</v>
      </c>
      <c r="H87" s="2">
        <f>SUMIFS('ASETTW Untruncated'!H:H,'ASETTW Untruncated'!$A:$A,$A87,'ASETTW Untruncated'!$B:$B,$B87,'ASETTW Untruncated'!$C:$C,$C87)</f>
        <v>1.7497802348967457</v>
      </c>
      <c r="I87" s="2">
        <f>SUMIFS('ASETTW Untruncated'!I:I,'ASETTW Untruncated'!$A:$A,$A87,'ASETTW Untruncated'!$B:$B,$B87,'ASETTW Untruncated'!$C:$C,$C87)</f>
        <v>1.6783540108472987</v>
      </c>
      <c r="J87" s="2">
        <f>SUMIFS('ASETTW Untruncated'!J:J,'ASETTW Untruncated'!$A:$A,$A87,'ASETTW Untruncated'!$B:$B,$B87,'ASETTW Untruncated'!$C:$C,$C87)</f>
        <v>1.6421745694790928</v>
      </c>
      <c r="K87" s="2">
        <f>SUMIFS('ASETTW Untruncated'!K:K,'ASETTW Untruncated'!$A:$A,$A87,'ASETTW Untruncated'!$B:$B,$B87,'ASETTW Untruncated'!$C:$C,$C87)</f>
        <v>1.6627651555523879</v>
      </c>
      <c r="L87" s="2">
        <f>SUMIFS('ASETTW Untruncated'!L:L,'ASETTW Untruncated'!$A:$A,$A87,'ASETTW Untruncated'!$B:$B,$B87,'ASETTW Untruncated'!$C:$C,$C87)</f>
        <v>1.6584417064845363</v>
      </c>
      <c r="M87" s="2">
        <f>SUMIFS('ASETTW Untruncated'!M:M,'ASETTW Untruncated'!$A:$A,$A87,'ASETTW Untruncated'!$B:$B,$B87,'ASETTW Untruncated'!$C:$C,$C87)</f>
        <v>1.6045628269169885</v>
      </c>
      <c r="N87" s="2">
        <f>SUMIFS('ASETTW Untruncated'!N:N,'ASETTW Untruncated'!$A:$A,$A87,'ASETTW Untruncated'!$B:$B,$B87,'ASETTW Untruncated'!$C:$C,$C87)</f>
        <v>1.5670008969701077</v>
      </c>
      <c r="O87" s="2">
        <f>SUMIFS('ASETTW Untruncated'!O:O,'ASETTW Untruncated'!$A:$A,$A87,'ASETTW Untruncated'!$B:$B,$B87,'ASETTW Untruncated'!$C:$C,$C87)</f>
        <v>1.5973285034973443</v>
      </c>
      <c r="P87" s="2">
        <f>SUMIFS('ASETTW Untruncated'!P:P,'ASETTW Untruncated'!$A:$A,$A87,'ASETTW Untruncated'!$B:$B,$B87,'ASETTW Untruncated'!$C:$C,$C87)</f>
        <v>1.5872142995093488</v>
      </c>
      <c r="Q87" s="2">
        <f>SUMIFS('ASETTW Untruncated'!Q:Q,'ASETTW Untruncated'!$A:$A,$A87,'ASETTW Untruncated'!$B:$B,$B87,'ASETTW Untruncated'!$C:$C,$C87)</f>
        <v>1.5452922223998322</v>
      </c>
      <c r="R87" s="2">
        <f>SUMIFS('ASETTW Untruncated'!R:R,'ASETTW Untruncated'!$A:$A,$A87,'ASETTW Untruncated'!$B:$B,$B87,'ASETTW Untruncated'!$C:$C,$C87)</f>
        <v>1.5079952842390376</v>
      </c>
      <c r="S87" s="2">
        <f>SUMIFS('ASETTW Untruncated'!S:S,'ASETTW Untruncated'!$A:$A,$A87,'ASETTW Untruncated'!$B:$B,$B87,'ASETTW Untruncated'!$C:$C,$C87)</f>
        <v>1.5438002709710372</v>
      </c>
      <c r="T87" s="2">
        <f>SUMIFS('ASETTW Untruncated'!T:T,'ASETTW Untruncated'!$A:$A,$A87,'ASETTW Untruncated'!$B:$B,$B87,'ASETTW Untruncated'!$C:$C,$C87)</f>
        <v>1.5110604473982847</v>
      </c>
      <c r="U87" s="2">
        <f>SUMIFS('ASETTW Untruncated'!U:U,'ASETTW Untruncated'!$A:$A,$A87,'ASETTW Untruncated'!$B:$B,$B87,'ASETTW Untruncated'!$C:$C,$C87)</f>
        <v>1.4795248408220265</v>
      </c>
      <c r="V87" s="2">
        <f>SUMIFS('ASETTW Untruncated'!V:V,'ASETTW Untruncated'!$A:$A,$A87,'ASETTW Untruncated'!$B:$B,$B87,'ASETTW Untruncated'!$C:$C,$C87)</f>
        <v>1.4422499124558683</v>
      </c>
      <c r="W87" s="2">
        <f>SUMIFS('ASETTW Untruncated'!W:W,'ASETTW Untruncated'!$A:$A,$A87,'ASETTW Untruncated'!$B:$B,$B87,'ASETTW Untruncated'!$C:$C,$C87)</f>
        <v>1.4827532824438368</v>
      </c>
    </row>
    <row r="88" spans="1:23" s="2" customFormat="1" x14ac:dyDescent="0.45">
      <c r="A88" s="2" t="s">
        <v>29</v>
      </c>
      <c r="B88" s="2" t="s">
        <v>38</v>
      </c>
      <c r="C88" s="2" t="s">
        <v>30</v>
      </c>
      <c r="D88" s="2">
        <f>SUMIFS('ASETTW Untruncated'!D:D,'ASETTW Untruncated'!$A:$A,$A88,'ASETTW Untruncated'!$B:$B,$B88,'ASETTW Untruncated'!$C:$C,$C88)</f>
        <v>1.8320381801479113</v>
      </c>
      <c r="E88" s="2">
        <f>SUMIFS('ASETTW Untruncated'!E:E,'ASETTW Untruncated'!$A:$A,$A88,'ASETTW Untruncated'!$B:$B,$B88,'ASETTW Untruncated'!$C:$C,$C88)</f>
        <v>1.8790264154234877</v>
      </c>
      <c r="F88" s="2">
        <f>SUMIFS('ASETTW Untruncated'!F:F,'ASETTW Untruncated'!$A:$A,$A88,'ASETTW Untruncated'!$B:$B,$B88,'ASETTW Untruncated'!$C:$C,$C88)</f>
        <v>1.8584282589955159</v>
      </c>
      <c r="G88" s="2">
        <f>SUMIFS('ASETTW Untruncated'!G:G,'ASETTW Untruncated'!$A:$A,$A88,'ASETTW Untruncated'!$B:$B,$B88,'ASETTW Untruncated'!$C:$C,$C88)</f>
        <v>1.940586383901346</v>
      </c>
      <c r="H88" s="2">
        <f>SUMIFS('ASETTW Untruncated'!H:H,'ASETTW Untruncated'!$A:$A,$A88,'ASETTW Untruncated'!$B:$B,$B88,'ASETTW Untruncated'!$C:$C,$C88)</f>
        <v>1.7383270746913988</v>
      </c>
      <c r="I88" s="2">
        <f>SUMIFS('ASETTW Untruncated'!I:I,'ASETTW Untruncated'!$A:$A,$A88,'ASETTW Untruncated'!$B:$B,$B88,'ASETTW Untruncated'!$C:$C,$C88)</f>
        <v>1.793723609528167</v>
      </c>
      <c r="J88" s="2">
        <f>SUMIFS('ASETTW Untruncated'!J:J,'ASETTW Untruncated'!$A:$A,$A88,'ASETTW Untruncated'!$B:$B,$B88,'ASETTW Untruncated'!$C:$C,$C88)</f>
        <v>1.7709933513209029</v>
      </c>
      <c r="K88" s="2">
        <f>SUMIFS('ASETTW Untruncated'!K:K,'ASETTW Untruncated'!$A:$A,$A88,'ASETTW Untruncated'!$B:$B,$B88,'ASETTW Untruncated'!$C:$C,$C88)</f>
        <v>1.8555320062965495</v>
      </c>
      <c r="L88" s="2">
        <f>SUMIFS('ASETTW Untruncated'!L:L,'ASETTW Untruncated'!$A:$A,$A88,'ASETTW Untruncated'!$B:$B,$B88,'ASETTW Untruncated'!$C:$C,$C88)</f>
        <v>1.657700207096275</v>
      </c>
      <c r="M88" s="2">
        <f>SUMIFS('ASETTW Untruncated'!M:M,'ASETTW Untruncated'!$A:$A,$A88,'ASETTW Untruncated'!$B:$B,$B88,'ASETTW Untruncated'!$C:$C,$C88)</f>
        <v>1.7169797007309049</v>
      </c>
      <c r="N88" s="2">
        <f>SUMIFS('ASETTW Untruncated'!N:N,'ASETTW Untruncated'!$A:$A,$A88,'ASETTW Untruncated'!$B:$B,$B88,'ASETTW Untruncated'!$C:$C,$C88)</f>
        <v>1.6954589433630842</v>
      </c>
      <c r="O88" s="2">
        <f>SUMIFS('ASETTW Untruncated'!O:O,'ASETTW Untruncated'!$A:$A,$A88,'ASETTW Untruncated'!$B:$B,$B88,'ASETTW Untruncated'!$C:$C,$C88)</f>
        <v>1.7788630976536375</v>
      </c>
      <c r="P88" s="2">
        <f>SUMIFS('ASETTW Untruncated'!P:P,'ASETTW Untruncated'!$A:$A,$A88,'ASETTW Untruncated'!$B:$B,$B88,'ASETTW Untruncated'!$C:$C,$C88)</f>
        <v>1.5977949356042727</v>
      </c>
      <c r="Q88" s="2">
        <f>SUMIFS('ASETTW Untruncated'!Q:Q,'ASETTW Untruncated'!$A:$A,$A88,'ASETTW Untruncated'!$B:$B,$B88,'ASETTW Untruncated'!$C:$C,$C88)</f>
        <v>1.6590232343995523</v>
      </c>
      <c r="R88" s="2">
        <f>SUMIFS('ASETTW Untruncated'!R:R,'ASETTW Untruncated'!$A:$A,$A88,'ASETTW Untruncated'!$B:$B,$B88,'ASETTW Untruncated'!$C:$C,$C88)</f>
        <v>1.637007648391213</v>
      </c>
      <c r="S88" s="2">
        <f>SUMIFS('ASETTW Untruncated'!S:S,'ASETTW Untruncated'!$A:$A,$A88,'ASETTW Untruncated'!$B:$B,$B88,'ASETTW Untruncated'!$C:$C,$C88)</f>
        <v>1.7200928584782016</v>
      </c>
      <c r="T88" s="2">
        <f>SUMIFS('ASETTW Untruncated'!T:T,'ASETTW Untruncated'!$A:$A,$A88,'ASETTW Untruncated'!$B:$B,$B88,'ASETTW Untruncated'!$C:$C,$C88)</f>
        <v>1.5389369441969762</v>
      </c>
      <c r="U88" s="2">
        <f>SUMIFS('ASETTW Untruncated'!U:U,'ASETTW Untruncated'!$A:$A,$A88,'ASETTW Untruncated'!$B:$B,$B88,'ASETTW Untruncated'!$C:$C,$C88)</f>
        <v>1.6062870087342316</v>
      </c>
      <c r="V88" s="2">
        <f>SUMIFS('ASETTW Untruncated'!V:V,'ASETTW Untruncated'!$A:$A,$A88,'ASETTW Untruncated'!$B:$B,$B88,'ASETTW Untruncated'!$C:$C,$C88)</f>
        <v>1.5793923001016286</v>
      </c>
      <c r="W88" s="2">
        <f>SUMIFS('ASETTW Untruncated'!W:W,'ASETTW Untruncated'!$A:$A,$A88,'ASETTW Untruncated'!$B:$B,$B88,'ASETTW Untruncated'!$C:$C,$C88)</f>
        <v>1.6664571188314499</v>
      </c>
    </row>
    <row r="89" spans="1:23" s="2" customFormat="1" x14ac:dyDescent="0.45">
      <c r="A89" s="2" t="s">
        <v>155</v>
      </c>
      <c r="B89" s="2" t="s">
        <v>17</v>
      </c>
      <c r="C89" s="2" t="s">
        <v>45</v>
      </c>
      <c r="D89" s="2">
        <f>SUMIFS('ASETTW Untruncated'!D:D,'ASETTW Untruncated'!$A:$A,$A89,'ASETTW Untruncated'!$B:$B,$B89,'ASETTW Untruncated'!$C:$C,$C89)</f>
        <v>1.8655605044476731</v>
      </c>
      <c r="E89" s="2">
        <f>SUMIFS('ASETTW Untruncated'!E:E,'ASETTW Untruncated'!$A:$A,$A89,'ASETTW Untruncated'!$B:$B,$B89,'ASETTW Untruncated'!$C:$C,$C89)</f>
        <v>1.7905985702732208</v>
      </c>
      <c r="F89" s="2">
        <f>SUMIFS('ASETTW Untruncated'!F:F,'ASETTW Untruncated'!$A:$A,$A89,'ASETTW Untruncated'!$B:$B,$B89,'ASETTW Untruncated'!$C:$C,$C89)</f>
        <v>1.775083485677128</v>
      </c>
      <c r="G89" s="2">
        <f>SUMIFS('ASETTW Untruncated'!G:G,'ASETTW Untruncated'!$A:$A,$A89,'ASETTW Untruncated'!$B:$B,$B89,'ASETTW Untruncated'!$C:$C,$C89)</f>
        <v>1.7854599005082288</v>
      </c>
      <c r="H89" s="2">
        <f>SUMIFS('ASETTW Untruncated'!H:H,'ASETTW Untruncated'!$A:$A,$A89,'ASETTW Untruncated'!$B:$B,$B89,'ASETTW Untruncated'!$C:$C,$C89)</f>
        <v>1.76418875617226</v>
      </c>
      <c r="I89" s="2">
        <f>SUMIFS('ASETTW Untruncated'!I:I,'ASETTW Untruncated'!$A:$A,$A89,'ASETTW Untruncated'!$B:$B,$B89,'ASETTW Untruncated'!$C:$C,$C89)</f>
        <v>1.7017929852851426</v>
      </c>
      <c r="J89" s="2">
        <f>SUMIFS('ASETTW Untruncated'!J:J,'ASETTW Untruncated'!$A:$A,$A89,'ASETTW Untruncated'!$B:$B,$B89,'ASETTW Untruncated'!$C:$C,$C89)</f>
        <v>1.6875984784995739</v>
      </c>
      <c r="K89" s="2">
        <f>SUMIFS('ASETTW Untruncated'!K:K,'ASETTW Untruncated'!$A:$A,$A89,'ASETTW Untruncated'!$B:$B,$B89,'ASETTW Untruncated'!$C:$C,$C89)</f>
        <v>1.7033794965328692</v>
      </c>
      <c r="L89" s="2">
        <f>SUMIFS('ASETTW Untruncated'!L:L,'ASETTW Untruncated'!$A:$A,$A89,'ASETTW Untruncated'!$B:$B,$B89,'ASETTW Untruncated'!$C:$C,$C89)</f>
        <v>1.6578571787920358</v>
      </c>
      <c r="M89" s="2">
        <f>SUMIFS('ASETTW Untruncated'!M:M,'ASETTW Untruncated'!$A:$A,$A89,'ASETTW Untruncated'!$B:$B,$B89,'ASETTW Untruncated'!$C:$C,$C89)</f>
        <v>1.6346695307801593</v>
      </c>
      <c r="N89" s="2">
        <f>SUMIFS('ASETTW Untruncated'!N:N,'ASETTW Untruncated'!$A:$A,$A89,'ASETTW Untruncated'!$B:$B,$B89,'ASETTW Untruncated'!$C:$C,$C89)</f>
        <v>1.5993956080475498</v>
      </c>
      <c r="O89" s="2">
        <f>SUMIFS('ASETTW Untruncated'!O:O,'ASETTW Untruncated'!$A:$A,$A89,'ASETTW Untruncated'!$B:$B,$B89,'ASETTW Untruncated'!$C:$C,$C89)</f>
        <v>1.6409451522414891</v>
      </c>
      <c r="P89" s="2">
        <f>SUMIFS('ASETTW Untruncated'!P:P,'ASETTW Untruncated'!$A:$A,$A89,'ASETTW Untruncated'!$B:$B,$B89,'ASETTW Untruncated'!$C:$C,$C89)</f>
        <v>1.5752752549532778</v>
      </c>
      <c r="Q89" s="2">
        <f>SUMIFS('ASETTW Untruncated'!Q:Q,'ASETTW Untruncated'!$A:$A,$A89,'ASETTW Untruncated'!$B:$B,$B89,'ASETTW Untruncated'!$C:$C,$C89)</f>
        <v>1.5702214547939934</v>
      </c>
      <c r="R89" s="2">
        <f>SUMIFS('ASETTW Untruncated'!R:R,'ASETTW Untruncated'!$A:$A,$A89,'ASETTW Untruncated'!$B:$B,$B89,'ASETTW Untruncated'!$C:$C,$C89)</f>
        <v>1.5302399192881118</v>
      </c>
      <c r="S89" s="2">
        <f>SUMIFS('ASETTW Untruncated'!S:S,'ASETTW Untruncated'!$A:$A,$A89,'ASETTW Untruncated'!$B:$B,$B89,'ASETTW Untruncated'!$C:$C,$C89)</f>
        <v>1.5808091330441603</v>
      </c>
      <c r="T89" s="2">
        <f>SUMIFS('ASETTW Untruncated'!T:T,'ASETTW Untruncated'!$A:$A,$A89,'ASETTW Untruncated'!$B:$B,$B89,'ASETTW Untruncated'!$C:$C,$C89)</f>
        <v>1.5044853128459186</v>
      </c>
      <c r="U89" s="2">
        <f>SUMIFS('ASETTW Untruncated'!U:U,'ASETTW Untruncated'!$A:$A,$A89,'ASETTW Untruncated'!$B:$B,$B89,'ASETTW Untruncated'!$C:$C,$C89)</f>
        <v>1.5154680589919058</v>
      </c>
      <c r="V89" s="2">
        <f>SUMIFS('ASETTW Untruncated'!V:V,'ASETTW Untruncated'!$A:$A,$A89,'ASETTW Untruncated'!$B:$B,$B89,'ASETTW Untruncated'!$C:$C,$C89)</f>
        <v>1.4701149557532891</v>
      </c>
      <c r="W89" s="2">
        <f>SUMIFS('ASETTW Untruncated'!W:W,'ASETTW Untruncated'!$A:$A,$A89,'ASETTW Untruncated'!$B:$B,$B89,'ASETTW Untruncated'!$C:$C,$C89)</f>
        <v>1.529805446437327</v>
      </c>
    </row>
    <row r="90" spans="1:23" s="2" customFormat="1" x14ac:dyDescent="0.45">
      <c r="A90" s="2" t="s">
        <v>71</v>
      </c>
      <c r="B90" s="2" t="s">
        <v>34</v>
      </c>
      <c r="C90" s="2" t="s">
        <v>151</v>
      </c>
      <c r="D90" s="2">
        <f>SUMIFS('ASETTW Untruncated'!D:D,'ASETTW Untruncated'!$A:$A,$A90,'ASETTW Untruncated'!$B:$B,$B90,'ASETTW Untruncated'!$C:$C,$C90)</f>
        <v>1.8984410109468446</v>
      </c>
      <c r="E90" s="2">
        <f>SUMIFS('ASETTW Untruncated'!E:E,'ASETTW Untruncated'!$A:$A,$A90,'ASETTW Untruncated'!$B:$B,$B90,'ASETTW Untruncated'!$C:$C,$C90)</f>
        <v>1.717651902245249</v>
      </c>
      <c r="F90" s="2">
        <f>SUMIFS('ASETTW Untruncated'!F:F,'ASETTW Untruncated'!$A:$A,$A90,'ASETTW Untruncated'!$B:$B,$B90,'ASETTW Untruncated'!$C:$C,$C90)</f>
        <v>1.731252666757739</v>
      </c>
      <c r="G90" s="2">
        <f>SUMIFS('ASETTW Untruncated'!G:G,'ASETTW Untruncated'!$A:$A,$A90,'ASETTW Untruncated'!$B:$B,$B90,'ASETTW Untruncated'!$C:$C,$C90)</f>
        <v>1.6698580404378356</v>
      </c>
      <c r="H90" s="2">
        <f>SUMIFS('ASETTW Untruncated'!H:H,'ASETTW Untruncated'!$A:$A,$A90,'ASETTW Untruncated'!$B:$B,$B90,'ASETTW Untruncated'!$C:$C,$C90)</f>
        <v>1.7622846488653128</v>
      </c>
      <c r="I90" s="2">
        <f>SUMIFS('ASETTW Untruncated'!I:I,'ASETTW Untruncated'!$A:$A,$A90,'ASETTW Untruncated'!$B:$B,$B90,'ASETTW Untruncated'!$C:$C,$C90)</f>
        <v>1.6165939495439483</v>
      </c>
      <c r="J90" s="2">
        <f>SUMIFS('ASETTW Untruncated'!J:J,'ASETTW Untruncated'!$A:$A,$A90,'ASETTW Untruncated'!$B:$B,$B90,'ASETTW Untruncated'!$C:$C,$C90)</f>
        <v>1.6202199453423818</v>
      </c>
      <c r="K90" s="2">
        <f>SUMIFS('ASETTW Untruncated'!K:K,'ASETTW Untruncated'!$A:$A,$A90,'ASETTW Untruncated'!$B:$B,$B90,'ASETTW Untruncated'!$C:$C,$C90)</f>
        <v>1.5823112876276326</v>
      </c>
      <c r="L90" s="2">
        <f>SUMIFS('ASETTW Untruncated'!L:L,'ASETTW Untruncated'!$A:$A,$A90,'ASETTW Untruncated'!$B:$B,$B90,'ASETTW Untruncated'!$C:$C,$C90)</f>
        <v>1.6602751967678409</v>
      </c>
      <c r="M90" s="2">
        <f>SUMIFS('ASETTW Untruncated'!M:M,'ASETTW Untruncated'!$A:$A,$A90,'ASETTW Untruncated'!$B:$B,$B90,'ASETTW Untruncated'!$C:$C,$C90)</f>
        <v>1.5423714485987938</v>
      </c>
      <c r="N90" s="2">
        <f>SUMIFS('ASETTW Untruncated'!N:N,'ASETTW Untruncated'!$A:$A,$A90,'ASETTW Untruncated'!$B:$B,$B90,'ASETTW Untruncated'!$C:$C,$C90)</f>
        <v>1.5401050516063359</v>
      </c>
      <c r="O90" s="2">
        <f>SUMIFS('ASETTW Untruncated'!O:O,'ASETTW Untruncated'!$A:$A,$A90,'ASETTW Untruncated'!$B:$B,$B90,'ASETTW Untruncated'!$C:$C,$C90)</f>
        <v>1.5177538851656807</v>
      </c>
      <c r="P90" s="2">
        <f>SUMIFS('ASETTW Untruncated'!P:P,'ASETTW Untruncated'!$A:$A,$A90,'ASETTW Untruncated'!$B:$B,$B90,'ASETTW Untruncated'!$C:$C,$C90)</f>
        <v>1.5805555533142022</v>
      </c>
      <c r="Q90" s="2">
        <f>SUMIFS('ASETTW Untruncated'!Q:Q,'ASETTW Untruncated'!$A:$A,$A90,'ASETTW Untruncated'!$B:$B,$B90,'ASETTW Untruncated'!$C:$C,$C90)</f>
        <v>1.4820896818023703</v>
      </c>
      <c r="R90" s="2">
        <f>SUMIFS('ASETTW Untruncated'!R:R,'ASETTW Untruncated'!$A:$A,$A90,'ASETTW Untruncated'!$B:$B,$B90,'ASETTW Untruncated'!$C:$C,$C90)</f>
        <v>1.4762889134618384</v>
      </c>
      <c r="S90" s="2">
        <f>SUMIFS('ASETTW Untruncated'!S:S,'ASETTW Untruncated'!$A:$A,$A90,'ASETTW Untruncated'!$B:$B,$B90,'ASETTW Untruncated'!$C:$C,$C90)</f>
        <v>1.4642138529530617</v>
      </c>
      <c r="T90" s="2">
        <f>SUMIFS('ASETTW Untruncated'!T:T,'ASETTW Untruncated'!$A:$A,$A90,'ASETTW Untruncated'!$B:$B,$B90,'ASETTW Untruncated'!$C:$C,$C90)</f>
        <v>1.5110177713864321</v>
      </c>
      <c r="U90" s="2">
        <f>SUMIFS('ASETTW Untruncated'!U:U,'ASETTW Untruncated'!$A:$A,$A90,'ASETTW Untruncated'!$B:$B,$B90,'ASETTW Untruncated'!$C:$C,$C90)</f>
        <v>1.4263265287145148</v>
      </c>
      <c r="V90" s="2">
        <f>SUMIFS('ASETTW Untruncated'!V:V,'ASETTW Untruncated'!$A:$A,$A90,'ASETTW Untruncated'!$B:$B,$B90,'ASETTW Untruncated'!$C:$C,$C90)</f>
        <v>1.4196637083848833</v>
      </c>
      <c r="W90" s="2">
        <f>SUMIFS('ASETTW Untruncated'!W:W,'ASETTW Untruncated'!$A:$A,$A90,'ASETTW Untruncated'!$B:$B,$B90,'ASETTW Untruncated'!$C:$C,$C90)</f>
        <v>1.4148364675433234</v>
      </c>
    </row>
    <row r="91" spans="1:23" s="2" customFormat="1" x14ac:dyDescent="0.45">
      <c r="A91" s="2" t="s">
        <v>50</v>
      </c>
      <c r="B91" s="2" t="s">
        <v>38</v>
      </c>
      <c r="C91" s="2" t="s">
        <v>20</v>
      </c>
      <c r="D91" s="2">
        <f>SUMIFS('ASETTW Untruncated'!D:D,'ASETTW Untruncated'!$A:$A,$A91,'ASETTW Untruncated'!$B:$B,$B91,'ASETTW Untruncated'!$C:$C,$C91)</f>
        <v>1.8267352913466013</v>
      </c>
      <c r="E91" s="2">
        <f>SUMIFS('ASETTW Untruncated'!E:E,'ASETTW Untruncated'!$A:$A,$A91,'ASETTW Untruncated'!$B:$B,$B91,'ASETTW Untruncated'!$C:$C,$C91)</f>
        <v>1.8710112024372179</v>
      </c>
      <c r="F91" s="2">
        <f>SUMIFS('ASETTW Untruncated'!F:F,'ASETTW Untruncated'!$A:$A,$A91,'ASETTW Untruncated'!$B:$B,$B91,'ASETTW Untruncated'!$C:$C,$C91)</f>
        <v>1.8282211411478142</v>
      </c>
      <c r="G91" s="2">
        <f>SUMIFS('ASETTW Untruncated'!G:G,'ASETTW Untruncated'!$A:$A,$A91,'ASETTW Untruncated'!$B:$B,$B91,'ASETTW Untruncated'!$C:$C,$C91)</f>
        <v>1.9142759218663243</v>
      </c>
      <c r="H91" s="2">
        <f>SUMIFS('ASETTW Untruncated'!H:H,'ASETTW Untruncated'!$A:$A,$A91,'ASETTW Untruncated'!$B:$B,$B91,'ASETTW Untruncated'!$C:$C,$C91)</f>
        <v>1.7374312640279772</v>
      </c>
      <c r="I91" s="2">
        <f>SUMIFS('ASETTW Untruncated'!I:I,'ASETTW Untruncated'!$A:$A,$A91,'ASETTW Untruncated'!$B:$B,$B91,'ASETTW Untruncated'!$C:$C,$C91)</f>
        <v>1.7841195619466319</v>
      </c>
      <c r="J91" s="2">
        <f>SUMIFS('ASETTW Untruncated'!J:J,'ASETTW Untruncated'!$A:$A,$A91,'ASETTW Untruncated'!$B:$B,$B91,'ASETTW Untruncated'!$C:$C,$C91)</f>
        <v>1.7450647776618886</v>
      </c>
      <c r="K91" s="2">
        <f>SUMIFS('ASETTW Untruncated'!K:K,'ASETTW Untruncated'!$A:$A,$A91,'ASETTW Untruncated'!$B:$B,$B91,'ASETTW Untruncated'!$C:$C,$C91)</f>
        <v>1.8318767689728854</v>
      </c>
      <c r="L91" s="2">
        <f>SUMIFS('ASETTW Untruncated'!L:L,'ASETTW Untruncated'!$A:$A,$A91,'ASETTW Untruncated'!$B:$B,$B91,'ASETTW Untruncated'!$C:$C,$C91)</f>
        <v>1.6685334100718308</v>
      </c>
      <c r="M91" s="2">
        <f>SUMIFS('ASETTW Untruncated'!M:M,'ASETTW Untruncated'!$A:$A,$A91,'ASETTW Untruncated'!$B:$B,$B91,'ASETTW Untruncated'!$C:$C,$C91)</f>
        <v>1.7090796207004948</v>
      </c>
      <c r="N91" s="2">
        <f>SUMIFS('ASETTW Untruncated'!N:N,'ASETTW Untruncated'!$A:$A,$A91,'ASETTW Untruncated'!$B:$B,$B91,'ASETTW Untruncated'!$C:$C,$C91)</f>
        <v>1.6802148268724417</v>
      </c>
      <c r="O91" s="2">
        <f>SUMIFS('ASETTW Untruncated'!O:O,'ASETTW Untruncated'!$A:$A,$A91,'ASETTW Untruncated'!$B:$B,$B91,'ASETTW Untruncated'!$C:$C,$C91)</f>
        <v>1.7598383364760233</v>
      </c>
      <c r="P91" s="2">
        <f>SUMIFS('ASETTW Untruncated'!P:P,'ASETTW Untruncated'!$A:$A,$A91,'ASETTW Untruncated'!$B:$B,$B91,'ASETTW Untruncated'!$C:$C,$C91)</f>
        <v>1.603571746417402</v>
      </c>
      <c r="Q91" s="2">
        <f>SUMIFS('ASETTW Untruncated'!Q:Q,'ASETTW Untruncated'!$A:$A,$A91,'ASETTW Untruncated'!$B:$B,$B91,'ASETTW Untruncated'!$C:$C,$C91)</f>
        <v>1.6486790953388233</v>
      </c>
      <c r="R91" s="2">
        <f>SUMIFS('ASETTW Untruncated'!R:R,'ASETTW Untruncated'!$A:$A,$A91,'ASETTW Untruncated'!$B:$B,$B91,'ASETTW Untruncated'!$C:$C,$C91)</f>
        <v>1.6196972647340231</v>
      </c>
      <c r="S91" s="2">
        <f>SUMIFS('ASETTW Untruncated'!S:S,'ASETTW Untruncated'!$A:$A,$A91,'ASETTW Untruncated'!$B:$B,$B91,'ASETTW Untruncated'!$C:$C,$C91)</f>
        <v>1.7006888228900081</v>
      </c>
      <c r="T91" s="2">
        <f>SUMIFS('ASETTW Untruncated'!T:T,'ASETTW Untruncated'!$A:$A,$A91,'ASETTW Untruncated'!$B:$B,$B91,'ASETTW Untruncated'!$C:$C,$C91)</f>
        <v>1.5421341264302695</v>
      </c>
      <c r="U91" s="2">
        <f>SUMIFS('ASETTW Untruncated'!U:U,'ASETTW Untruncated'!$A:$A,$A91,'ASETTW Untruncated'!$B:$B,$B91,'ASETTW Untruncated'!$C:$C,$C91)</f>
        <v>1.5943860426428171</v>
      </c>
      <c r="V91" s="2">
        <f>SUMIFS('ASETTW Untruncated'!V:V,'ASETTW Untruncated'!$A:$A,$A91,'ASETTW Untruncated'!$B:$B,$B91,'ASETTW Untruncated'!$C:$C,$C91)</f>
        <v>1.5618147671535745</v>
      </c>
      <c r="W91" s="2">
        <f>SUMIFS('ASETTW Untruncated'!W:W,'ASETTW Untruncated'!$A:$A,$A91,'ASETTW Untruncated'!$B:$B,$B91,'ASETTW Untruncated'!$C:$C,$C91)</f>
        <v>1.6464644156350579</v>
      </c>
    </row>
    <row r="92" spans="1:23" x14ac:dyDescent="0.45">
      <c r="A92" t="s">
        <v>54</v>
      </c>
      <c r="B92" t="s">
        <v>17</v>
      </c>
      <c r="C92" t="s">
        <v>20</v>
      </c>
      <c r="D92">
        <f>SUMIFS('ASETTW Untruncated'!D:D,'ASETTW Untruncated'!$A:$A,$A92,'ASETTW Untruncated'!$B:$B,$B92,'ASETTW Untruncated'!$C:$C,$C92)</f>
        <v>1.9165324754894009</v>
      </c>
      <c r="E92">
        <f>SUMIFS('ASETTW Untruncated'!E:E,'ASETTW Untruncated'!$A:$A,$A92,'ASETTW Untruncated'!$B:$B,$B92,'ASETTW Untruncated'!$C:$C,$C92)</f>
        <v>1.8344230529671732</v>
      </c>
      <c r="F92">
        <f>SUMIFS('ASETTW Untruncated'!F:F,'ASETTW Untruncated'!$A:$A,$A92,'ASETTW Untruncated'!$B:$B,$B92,'ASETTW Untruncated'!$C:$C,$C92)</f>
        <v>1.8298155154343596</v>
      </c>
      <c r="G92">
        <f>SUMIFS('ASETTW Untruncated'!G:G,'ASETTW Untruncated'!$A:$A,$A92,'ASETTW Untruncated'!$B:$B,$B92,'ASETTW Untruncated'!$C:$C,$C92)</f>
        <v>1.82706613521908</v>
      </c>
      <c r="H92">
        <f>SUMIFS('ASETTW Untruncated'!H:H,'ASETTW Untruncated'!$A:$A,$A92,'ASETTW Untruncated'!$B:$B,$B92,'ASETTW Untruncated'!$C:$C,$C92)</f>
        <v>1.7905395775471533</v>
      </c>
      <c r="I92">
        <f>SUMIFS('ASETTW Untruncated'!I:I,'ASETTW Untruncated'!$A:$A,$A92,'ASETTW Untruncated'!$B:$B,$B92,'ASETTW Untruncated'!$C:$C,$C92)</f>
        <v>1.7435413468073497</v>
      </c>
      <c r="J92">
        <f>SUMIFS('ASETTW Untruncated'!J:J,'ASETTW Untruncated'!$A:$A,$A92,'ASETTW Untruncated'!$B:$B,$B92,'ASETTW Untruncated'!$C:$C,$C92)</f>
        <v>1.7242680113164046</v>
      </c>
      <c r="K92">
        <f>SUMIFS('ASETTW Untruncated'!K:K,'ASETTW Untruncated'!$A:$A,$A92,'ASETTW Untruncated'!$B:$B,$B92,'ASETTW Untruncated'!$C:$C,$C92)</f>
        <v>1.7440425869721026</v>
      </c>
      <c r="L92">
        <f>SUMIFS('ASETTW Untruncated'!L:L,'ASETTW Untruncated'!$A:$A,$A92,'ASETTW Untruncated'!$B:$B,$B92,'ASETTW Untruncated'!$C:$C,$C92)</f>
        <v>1.6760083457954542</v>
      </c>
      <c r="M92">
        <f>SUMIFS('ASETTW Untruncated'!M:M,'ASETTW Untruncated'!$A:$A,$A92,'ASETTW Untruncated'!$B:$B,$B92,'ASETTW Untruncated'!$C:$C,$C92)</f>
        <v>1.6586314904427708</v>
      </c>
      <c r="N92">
        <f>SUMIFS('ASETTW Untruncated'!N:N,'ASETTW Untruncated'!$A:$A,$A92,'ASETTW Untruncated'!$B:$B,$B92,'ASETTW Untruncated'!$C:$C,$C92)</f>
        <v>1.6265544272643386</v>
      </c>
      <c r="O92">
        <f>SUMIFS('ASETTW Untruncated'!O:O,'ASETTW Untruncated'!$A:$A,$A92,'ASETTW Untruncated'!$B:$B,$B92,'ASETTW Untruncated'!$C:$C,$C92)</f>
        <v>1.6651227973979195</v>
      </c>
      <c r="P92">
        <f>SUMIFS('ASETTW Untruncated'!P:P,'ASETTW Untruncated'!$A:$A,$A92,'ASETTW Untruncated'!$B:$B,$B92,'ASETTW Untruncated'!$C:$C,$C92)</f>
        <v>1.6015869722518952</v>
      </c>
      <c r="Q92">
        <f>SUMIFS('ASETTW Untruncated'!Q:Q,'ASETTW Untruncated'!$A:$A,$A92,'ASETTW Untruncated'!$B:$B,$B92,'ASETTW Untruncated'!$C:$C,$C92)</f>
        <v>1.5925548161040528</v>
      </c>
      <c r="R92">
        <f>SUMIFS('ASETTW Untruncated'!R:R,'ASETTW Untruncated'!$A:$A,$A92,'ASETTW Untruncated'!$B:$B,$B92,'ASETTW Untruncated'!$C:$C,$C92)</f>
        <v>1.5624656993977284</v>
      </c>
      <c r="S92">
        <f>SUMIFS('ASETTW Untruncated'!S:S,'ASETTW Untruncated'!$A:$A,$A92,'ASETTW Untruncated'!$B:$B,$B92,'ASETTW Untruncated'!$C:$C,$C92)</f>
        <v>1.6050114575573777</v>
      </c>
      <c r="T92">
        <f>SUMIFS('ASETTW Untruncated'!T:T,'ASETTW Untruncated'!$A:$A,$A92,'ASETTW Untruncated'!$B:$B,$B92,'ASETTW Untruncated'!$C:$C,$C92)</f>
        <v>1.5443754301521113</v>
      </c>
      <c r="U92">
        <f>SUMIFS('ASETTW Untruncated'!U:U,'ASETTW Untruncated'!$A:$A,$A92,'ASETTW Untruncated'!$B:$B,$B92,'ASETTW Untruncated'!$C:$C,$C92)</f>
        <v>1.5404107350098986</v>
      </c>
      <c r="V92">
        <f>SUMIFS('ASETTW Untruncated'!V:V,'ASETTW Untruncated'!$A:$A,$A92,'ASETTW Untruncated'!$B:$B,$B92,'ASETTW Untruncated'!$C:$C,$C92)</f>
        <v>1.5124199835965979</v>
      </c>
      <c r="W92">
        <f>SUMIFS('ASETTW Untruncated'!W:W,'ASETTW Untruncated'!$A:$A,$A92,'ASETTW Untruncated'!$B:$B,$B92,'ASETTW Untruncated'!$C:$C,$C92)</f>
        <v>1.5580783679843504</v>
      </c>
    </row>
    <row r="93" spans="1:23" s="2" customFormat="1" x14ac:dyDescent="0.45">
      <c r="A93" s="2" t="s">
        <v>62</v>
      </c>
      <c r="B93" s="2" t="s">
        <v>32</v>
      </c>
      <c r="C93" s="2" t="s">
        <v>45</v>
      </c>
      <c r="D93" s="2">
        <f>SUMIFS('ASETTW Untruncated'!D:D,'ASETTW Untruncated'!$A:$A,$A93,'ASETTW Untruncated'!$B:$B,$B93,'ASETTW Untruncated'!$C:$C,$C93)</f>
        <v>1.8609498594891927</v>
      </c>
      <c r="E93" s="2">
        <f>SUMIFS('ASETTW Untruncated'!E:E,'ASETTW Untruncated'!$A:$A,$A93,'ASETTW Untruncated'!$B:$B,$B93,'ASETTW Untruncated'!$C:$C,$C93)</f>
        <v>1.8567548948217441</v>
      </c>
      <c r="F93" s="2">
        <f>SUMIFS('ASETTW Untruncated'!F:F,'ASETTW Untruncated'!$A:$A,$A93,'ASETTW Untruncated'!$B:$B,$B93,'ASETTW Untruncated'!$C:$C,$C93)</f>
        <v>1.8151689486876115</v>
      </c>
      <c r="G93" s="2">
        <f>SUMIFS('ASETTW Untruncated'!G:G,'ASETTW Untruncated'!$A:$A,$A93,'ASETTW Untruncated'!$B:$B,$B93,'ASETTW Untruncated'!$C:$C,$C93)</f>
        <v>1.8738090294839937</v>
      </c>
      <c r="H93" s="2">
        <f>SUMIFS('ASETTW Untruncated'!H:H,'ASETTW Untruncated'!$A:$A,$A93,'ASETTW Untruncated'!$B:$B,$B93,'ASETTW Untruncated'!$C:$C,$C93)</f>
        <v>1.7629277219724344</v>
      </c>
      <c r="I93" s="2">
        <f>SUMIFS('ASETTW Untruncated'!I:I,'ASETTW Untruncated'!$A:$A,$A93,'ASETTW Untruncated'!$B:$B,$B93,'ASETTW Untruncated'!$C:$C,$C93)</f>
        <v>1.7727834018519468</v>
      </c>
      <c r="J93" s="2">
        <f>SUMIFS('ASETTW Untruncated'!J:J,'ASETTW Untruncated'!$A:$A,$A93,'ASETTW Untruncated'!$B:$B,$B93,'ASETTW Untruncated'!$C:$C,$C93)</f>
        <v>1.7292359226426821</v>
      </c>
      <c r="K93" s="2">
        <f>SUMIFS('ASETTW Untruncated'!K:K,'ASETTW Untruncated'!$A:$A,$A93,'ASETTW Untruncated'!$B:$B,$B93,'ASETTW Untruncated'!$C:$C,$C93)</f>
        <v>1.7983658377173062</v>
      </c>
      <c r="L93" s="2">
        <f>SUMIFS('ASETTW Untruncated'!L:L,'ASETTW Untruncated'!$A:$A,$A93,'ASETTW Untruncated'!$B:$B,$B93,'ASETTW Untruncated'!$C:$C,$C93)</f>
        <v>1.6792639265833549</v>
      </c>
      <c r="M93" s="2">
        <f>SUMIFS('ASETTW Untruncated'!M:M,'ASETTW Untruncated'!$A:$A,$A93,'ASETTW Untruncated'!$B:$B,$B93,'ASETTW Untruncated'!$C:$C,$C93)</f>
        <v>1.6937237996109462</v>
      </c>
      <c r="N93" s="2">
        <f>SUMIFS('ASETTW Untruncated'!N:N,'ASETTW Untruncated'!$A:$A,$A93,'ASETTW Untruncated'!$B:$B,$B93,'ASETTW Untruncated'!$C:$C,$C93)</f>
        <v>1.6531056436591776</v>
      </c>
      <c r="O93" s="2">
        <f>SUMIFS('ASETTW Untruncated'!O:O,'ASETTW Untruncated'!$A:$A,$A93,'ASETTW Untruncated'!$B:$B,$B93,'ASETTW Untruncated'!$C:$C,$C93)</f>
        <v>1.7241518037420516</v>
      </c>
      <c r="P93" s="2">
        <f>SUMIFS('ASETTW Untruncated'!P:P,'ASETTW Untruncated'!$A:$A,$A93,'ASETTW Untruncated'!$B:$B,$B93,'ASETTW Untruncated'!$C:$C,$C93)</f>
        <v>1.6089107197796391</v>
      </c>
      <c r="Q93" s="2">
        <f>SUMIFS('ASETTW Untruncated'!Q:Q,'ASETTW Untruncated'!$A:$A,$A93,'ASETTW Untruncated'!$B:$B,$B93,'ASETTW Untruncated'!$C:$C,$C93)</f>
        <v>1.6381453488107631</v>
      </c>
      <c r="R93" s="2">
        <f>SUMIFS('ASETTW Untruncated'!R:R,'ASETTW Untruncated'!$A:$A,$A93,'ASETTW Untruncated'!$B:$B,$B93,'ASETTW Untruncated'!$C:$C,$C93)</f>
        <v>1.5917352611412947</v>
      </c>
      <c r="S93" s="2">
        <f>SUMIFS('ASETTW Untruncated'!S:S,'ASETTW Untruncated'!$A:$A,$A93,'ASETTW Untruncated'!$B:$B,$B93,'ASETTW Untruncated'!$C:$C,$C93)</f>
        <v>1.6726530532137158</v>
      </c>
      <c r="T93" s="2">
        <f>SUMIFS('ASETTW Untruncated'!T:T,'ASETTW Untruncated'!$A:$A,$A93,'ASETTW Untruncated'!$B:$B,$B93,'ASETTW Untruncated'!$C:$C,$C93)</f>
        <v>1.5387559317533204</v>
      </c>
      <c r="U93" s="2">
        <f>SUMIFS('ASETTW Untruncated'!U:U,'ASETTW Untruncated'!$A:$A,$A93,'ASETTW Untruncated'!$B:$B,$B93,'ASETTW Untruncated'!$C:$C,$C93)</f>
        <v>1.5748877648323298</v>
      </c>
      <c r="V93" s="2">
        <f>SUMIFS('ASETTW Untruncated'!V:V,'ASETTW Untruncated'!$A:$A,$A93,'ASETTW Untruncated'!$B:$B,$B93,'ASETTW Untruncated'!$C:$C,$C93)</f>
        <v>1.5294543412500721</v>
      </c>
      <c r="W93" s="2">
        <f>SUMIFS('ASETTW Untruncated'!W:W,'ASETTW Untruncated'!$A:$A,$A93,'ASETTW Untruncated'!$B:$B,$B93,'ASETTW Untruncated'!$C:$C,$C93)</f>
        <v>1.6130413934863652</v>
      </c>
    </row>
    <row r="94" spans="1:23" s="2" customFormat="1" x14ac:dyDescent="0.45">
      <c r="A94" s="2" t="s">
        <v>42</v>
      </c>
      <c r="B94" s="2" t="s">
        <v>17</v>
      </c>
      <c r="C94" s="2" t="s">
        <v>33</v>
      </c>
      <c r="D94" s="2">
        <f>SUMIFS('ASETTW Untruncated'!D:D,'ASETTW Untruncated'!$A:$A,$A94,'ASETTW Untruncated'!$B:$B,$B94,'ASETTW Untruncated'!$C:$C,$C94)</f>
        <v>1.9023669627204034</v>
      </c>
      <c r="E94" s="2">
        <f>SUMIFS('ASETTW Untruncated'!E:E,'ASETTW Untruncated'!$A:$A,$A94,'ASETTW Untruncated'!$B:$B,$B94,'ASETTW Untruncated'!$C:$C,$C94)</f>
        <v>1.861770244748667</v>
      </c>
      <c r="F94" s="2">
        <f>SUMIFS('ASETTW Untruncated'!F:F,'ASETTW Untruncated'!$A:$A,$A94,'ASETTW Untruncated'!$B:$B,$B94,'ASETTW Untruncated'!$C:$C,$C94)</f>
        <v>1.824156685175607</v>
      </c>
      <c r="G94" s="2">
        <f>SUMIFS('ASETTW Untruncated'!G:G,'ASETTW Untruncated'!$A:$A,$A94,'ASETTW Untruncated'!$B:$B,$B94,'ASETTW Untruncated'!$C:$C,$C94)</f>
        <v>1.8582797943711076</v>
      </c>
      <c r="H94" s="2">
        <f>SUMIFS('ASETTW Untruncated'!H:H,'ASETTW Untruncated'!$A:$A,$A94,'ASETTW Untruncated'!$B:$B,$B94,'ASETTW Untruncated'!$C:$C,$C94)</f>
        <v>1.7974075346751386</v>
      </c>
      <c r="I94" s="2">
        <f>SUMIFS('ASETTW Untruncated'!I:I,'ASETTW Untruncated'!$A:$A,$A94,'ASETTW Untruncated'!$B:$B,$B94,'ASETTW Untruncated'!$C:$C,$C94)</f>
        <v>1.7798785340996637</v>
      </c>
      <c r="J94" s="2">
        <f>SUMIFS('ASETTW Untruncated'!J:J,'ASETTW Untruncated'!$A:$A,$A94,'ASETTW Untruncated'!$B:$B,$B94,'ASETTW Untruncated'!$C:$C,$C94)</f>
        <v>1.7394259388878013</v>
      </c>
      <c r="K94" s="2">
        <f>SUMIFS('ASETTW Untruncated'!K:K,'ASETTW Untruncated'!$A:$A,$A94,'ASETTW Untruncated'!$B:$B,$B94,'ASETTW Untruncated'!$C:$C,$C94)</f>
        <v>1.785009326224128</v>
      </c>
      <c r="L94" s="2">
        <f>SUMIFS('ASETTW Untruncated'!L:L,'ASETTW Untruncated'!$A:$A,$A94,'ASETTW Untruncated'!$B:$B,$B94,'ASETTW Untruncated'!$C:$C,$C94)</f>
        <v>1.6987187029383701</v>
      </c>
      <c r="M94" s="2">
        <f>SUMIFS('ASETTW Untruncated'!M:M,'ASETTW Untruncated'!$A:$A,$A94,'ASETTW Untruncated'!$B:$B,$B94,'ASETTW Untruncated'!$C:$C,$C94)</f>
        <v>1.6975017114476136</v>
      </c>
      <c r="N94" s="2">
        <f>SUMIFS('ASETTW Untruncated'!N:N,'ASETTW Untruncated'!$A:$A,$A94,'ASETTW Untruncated'!$B:$B,$B94,'ASETTW Untruncated'!$C:$C,$C94)</f>
        <v>1.6543477897143966</v>
      </c>
      <c r="O94" s="2">
        <f>SUMIFS('ASETTW Untruncated'!O:O,'ASETTW Untruncated'!$A:$A,$A94,'ASETTW Untruncated'!$B:$B,$B94,'ASETTW Untruncated'!$C:$C,$C94)</f>
        <v>1.709530675268766</v>
      </c>
      <c r="P94" s="2">
        <f>SUMIFS('ASETTW Untruncated'!P:P,'ASETTW Untruncated'!$A:$A,$A94,'ASETTW Untruncated'!$B:$B,$B94,'ASETTW Untruncated'!$C:$C,$C94)</f>
        <v>1.6238767816153297</v>
      </c>
      <c r="Q94" s="2">
        <f>SUMIFS('ASETTW Untruncated'!Q:Q,'ASETTW Untruncated'!$A:$A,$A94,'ASETTW Untruncated'!$B:$B,$B94,'ASETTW Untruncated'!$C:$C,$C94)</f>
        <v>1.6304885368144058</v>
      </c>
      <c r="R94" s="2">
        <f>SUMIFS('ASETTW Untruncated'!R:R,'ASETTW Untruncated'!$A:$A,$A94,'ASETTW Untruncated'!$B:$B,$B94,'ASETTW Untruncated'!$C:$C,$C94)</f>
        <v>1.5889629092223587</v>
      </c>
      <c r="S94" s="2">
        <f>SUMIFS('ASETTW Untruncated'!S:S,'ASETTW Untruncated'!$A:$A,$A94,'ASETTW Untruncated'!$B:$B,$B94,'ASETTW Untruncated'!$C:$C,$C94)</f>
        <v>1.646422604890361</v>
      </c>
      <c r="T94" s="2">
        <f>SUMIFS('ASETTW Untruncated'!T:T,'ASETTW Untruncated'!$A:$A,$A94,'ASETTW Untruncated'!$B:$B,$B94,'ASETTW Untruncated'!$C:$C,$C94)</f>
        <v>1.5579083544968766</v>
      </c>
      <c r="U94" s="2">
        <f>SUMIFS('ASETTW Untruncated'!U:U,'ASETTW Untruncated'!$A:$A,$A94,'ASETTW Untruncated'!$B:$B,$B94,'ASETTW Untruncated'!$C:$C,$C94)</f>
        <v>1.5772898442900831</v>
      </c>
      <c r="V94" s="2">
        <f>SUMIFS('ASETTW Untruncated'!V:V,'ASETTW Untruncated'!$A:$A,$A94,'ASETTW Untruncated'!$B:$B,$B94,'ASETTW Untruncated'!$C:$C,$C94)</f>
        <v>1.5316705849239762</v>
      </c>
      <c r="W94" s="2">
        <f>SUMIFS('ASETTW Untruncated'!W:W,'ASETTW Untruncated'!$A:$A,$A94,'ASETTW Untruncated'!$B:$B,$B94,'ASETTW Untruncated'!$C:$C,$C94)</f>
        <v>1.5974201329581728</v>
      </c>
    </row>
    <row r="95" spans="1:23" s="2" customFormat="1" x14ac:dyDescent="0.45">
      <c r="A95" s="2" t="s">
        <v>51</v>
      </c>
      <c r="B95" s="2" t="s">
        <v>32</v>
      </c>
      <c r="C95" s="2" t="s">
        <v>33</v>
      </c>
      <c r="D95" s="2">
        <f>SUMIFS('ASETTW Untruncated'!D:D,'ASETTW Untruncated'!$A:$A,$A95,'ASETTW Untruncated'!$B:$B,$B95,'ASETTW Untruncated'!$C:$C,$C95)</f>
        <v>1.8946245288139156</v>
      </c>
      <c r="E95" s="2">
        <f>SUMIFS('ASETTW Untruncated'!E:E,'ASETTW Untruncated'!$A:$A,$A95,'ASETTW Untruncated'!$B:$B,$B95,'ASETTW Untruncated'!$C:$C,$C95)</f>
        <v>1.8956391120757408</v>
      </c>
      <c r="F95" s="2">
        <f>SUMIFS('ASETTW Untruncated'!F:F,'ASETTW Untruncated'!$A:$A,$A95,'ASETTW Untruncated'!$B:$B,$B95,'ASETTW Untruncated'!$C:$C,$C95)</f>
        <v>1.8536333807240986</v>
      </c>
      <c r="G95" s="2">
        <f>SUMIFS('ASETTW Untruncated'!G:G,'ASETTW Untruncated'!$A:$A,$A95,'ASETTW Untruncated'!$B:$B,$B95,'ASETTW Untruncated'!$C:$C,$C95)</f>
        <v>1.9173213554277748</v>
      </c>
      <c r="H95" s="2">
        <f>SUMIFS('ASETTW Untruncated'!H:H,'ASETTW Untruncated'!$A:$A,$A95,'ASETTW Untruncated'!$B:$B,$B95,'ASETTW Untruncated'!$C:$C,$C95)</f>
        <v>1.7958064833720269</v>
      </c>
      <c r="I95" s="2">
        <f>SUMIFS('ASETTW Untruncated'!I:I,'ASETTW Untruncated'!$A:$A,$A95,'ASETTW Untruncated'!$B:$B,$B95,'ASETTW Untruncated'!$C:$C,$C95)</f>
        <v>1.8139808958327381</v>
      </c>
      <c r="J95" s="2">
        <f>SUMIFS('ASETTW Untruncated'!J:J,'ASETTW Untruncated'!$A:$A,$A95,'ASETTW Untruncated'!$B:$B,$B95,'ASETTW Untruncated'!$C:$C,$C95)</f>
        <v>1.7670079025709708</v>
      </c>
      <c r="K95" s="2">
        <f>SUMIFS('ASETTW Untruncated'!K:K,'ASETTW Untruncated'!$A:$A,$A95,'ASETTW Untruncated'!$B:$B,$B95,'ASETTW Untruncated'!$C:$C,$C95)</f>
        <v>1.8432491252173735</v>
      </c>
      <c r="L95" s="2">
        <f>SUMIFS('ASETTW Untruncated'!L:L,'ASETTW Untruncated'!$A:$A,$A95,'ASETTW Untruncated'!$B:$B,$B95,'ASETTW Untruncated'!$C:$C,$C95)</f>
        <v>1.713198851740497</v>
      </c>
      <c r="M95" s="2">
        <f>SUMIFS('ASETTW Untruncated'!M:M,'ASETTW Untruncated'!$A:$A,$A95,'ASETTW Untruncated'!$B:$B,$B95,'ASETTW Untruncated'!$C:$C,$C95)</f>
        <v>1.7350375438665895</v>
      </c>
      <c r="N95" s="2">
        <f>SUMIFS('ASETTW Untruncated'!N:N,'ASETTW Untruncated'!$A:$A,$A95,'ASETTW Untruncated'!$B:$B,$B95,'ASETTW Untruncated'!$C:$C,$C95)</f>
        <v>1.6933842371514538</v>
      </c>
      <c r="O95" s="2">
        <f>SUMIFS('ASETTW Untruncated'!O:O,'ASETTW Untruncated'!$A:$A,$A95,'ASETTW Untruncated'!$B:$B,$B95,'ASETTW Untruncated'!$C:$C,$C95)</f>
        <v>1.7703319552885961</v>
      </c>
      <c r="P95" s="2">
        <f>SUMIFS('ASETTW Untruncated'!P:P,'ASETTW Untruncated'!$A:$A,$A95,'ASETTW Untruncated'!$B:$B,$B95,'ASETTW Untruncated'!$C:$C,$C95)</f>
        <v>1.6523287944265415</v>
      </c>
      <c r="Q95" s="2">
        <f>SUMIFS('ASETTW Untruncated'!Q:Q,'ASETTW Untruncated'!$A:$A,$A95,'ASETTW Untruncated'!$B:$B,$B95,'ASETTW Untruncated'!$C:$C,$C95)</f>
        <v>1.6796894334988766</v>
      </c>
      <c r="R95" s="2">
        <f>SUMIFS('ASETTW Untruncated'!R:R,'ASETTW Untruncated'!$A:$A,$A95,'ASETTW Untruncated'!$B:$B,$B95,'ASETTW Untruncated'!$C:$C,$C95)</f>
        <v>1.6391136579291301</v>
      </c>
      <c r="S95" s="2">
        <f>SUMIFS('ASETTW Untruncated'!S:S,'ASETTW Untruncated'!$A:$A,$A95,'ASETTW Untruncated'!$B:$B,$B95,'ASETTW Untruncated'!$C:$C,$C95)</f>
        <v>1.7186278758518481</v>
      </c>
      <c r="T95" s="2">
        <f>SUMIFS('ASETTW Untruncated'!T:T,'ASETTW Untruncated'!$A:$A,$A95,'ASETTW Untruncated'!$B:$B,$B95,'ASETTW Untruncated'!$C:$C,$C95)</f>
        <v>1.5825390415036202</v>
      </c>
      <c r="U95" s="2">
        <f>SUMIFS('ASETTW Untruncated'!U:U,'ASETTW Untruncated'!$A:$A,$A95,'ASETTW Untruncated'!$B:$B,$B95,'ASETTW Untruncated'!$C:$C,$C95)</f>
        <v>1.6193242476643503</v>
      </c>
      <c r="V95" s="2">
        <f>SUMIFS('ASETTW Untruncated'!V:V,'ASETTW Untruncated'!$A:$A,$A95,'ASETTW Untruncated'!$B:$B,$B95,'ASETTW Untruncated'!$C:$C,$C95)</f>
        <v>1.5766054603337123</v>
      </c>
      <c r="W95" s="2">
        <f>SUMIFS('ASETTW Untruncated'!W:W,'ASETTW Untruncated'!$A:$A,$A95,'ASETTW Untruncated'!$B:$B,$B95,'ASETTW Untruncated'!$C:$C,$C95)</f>
        <v>1.6608896851840731</v>
      </c>
    </row>
    <row r="96" spans="1:23" x14ac:dyDescent="0.45">
      <c r="A96" t="s">
        <v>24</v>
      </c>
      <c r="B96" t="s">
        <v>25</v>
      </c>
      <c r="C96" t="s">
        <v>67</v>
      </c>
      <c r="D96">
        <f>SUMIFS('ASETTW Untruncated'!D:D,'ASETTW Untruncated'!$A:$A,$A96,'ASETTW Untruncated'!$B:$B,$B96,'ASETTW Untruncated'!$C:$C,$C96)</f>
        <v>1.931288557388924</v>
      </c>
      <c r="E96">
        <f>SUMIFS('ASETTW Untruncated'!E:E,'ASETTW Untruncated'!$A:$A,$A96,'ASETTW Untruncated'!$B:$B,$B96,'ASETTW Untruncated'!$C:$C,$C96)</f>
        <v>1.939419274093432</v>
      </c>
      <c r="F96">
        <f>SUMIFS('ASETTW Untruncated'!F:F,'ASETTW Untruncated'!$A:$A,$A96,'ASETTW Untruncated'!$B:$B,$B96,'ASETTW Untruncated'!$C:$C,$C96)</f>
        <v>1.9423751032612375</v>
      </c>
      <c r="G96">
        <f>SUMIFS('ASETTW Untruncated'!G:G,'ASETTW Untruncated'!$A:$A,$A96,'ASETTW Untruncated'!$B:$B,$B96,'ASETTW Untruncated'!$C:$C,$C96)</f>
        <v>1.9988066056908651</v>
      </c>
      <c r="H96">
        <f>SUMIFS('ASETTW Untruncated'!H:H,'ASETTW Untruncated'!$A:$A,$A96,'ASETTW Untruncated'!$B:$B,$B96,'ASETTW Untruncated'!$C:$C,$C96)</f>
        <v>1.8271796759190762</v>
      </c>
      <c r="I96">
        <f>SUMIFS('ASETTW Untruncated'!I:I,'ASETTW Untruncated'!$A:$A,$A96,'ASETTW Untruncated'!$B:$B,$B96,'ASETTW Untruncated'!$C:$C,$C96)</f>
        <v>1.8483029880708339</v>
      </c>
      <c r="J96">
        <f>SUMIFS('ASETTW Untruncated'!J:J,'ASETTW Untruncated'!$A:$A,$A96,'ASETTW Untruncated'!$B:$B,$B96,'ASETTW Untruncated'!$C:$C,$C96)</f>
        <v>1.845051348054807</v>
      </c>
      <c r="K96">
        <f>SUMIFS('ASETTW Untruncated'!K:K,'ASETTW Untruncated'!$A:$A,$A96,'ASETTW Untruncated'!$B:$B,$B96,'ASETTW Untruncated'!$C:$C,$C96)</f>
        <v>1.9089096978750306</v>
      </c>
      <c r="L96">
        <f>SUMIFS('ASETTW Untruncated'!L:L,'ASETTW Untruncated'!$A:$A,$A96,'ASETTW Untruncated'!$B:$B,$B96,'ASETTW Untruncated'!$C:$C,$C96)</f>
        <v>1.7425335370275854</v>
      </c>
      <c r="M96">
        <f>SUMIFS('ASETTW Untruncated'!M:M,'ASETTW Untruncated'!$A:$A,$A96,'ASETTW Untruncated'!$B:$B,$B96,'ASETTW Untruncated'!$C:$C,$C96)</f>
        <v>1.7774520839686647</v>
      </c>
      <c r="N96">
        <f>SUMIFS('ASETTW Untruncated'!N:N,'ASETTW Untruncated'!$A:$A,$A96,'ASETTW Untruncated'!$B:$B,$B96,'ASETTW Untruncated'!$C:$C,$C96)</f>
        <v>1.7662485814367586</v>
      </c>
      <c r="O96">
        <f>SUMIFS('ASETTW Untruncated'!O:O,'ASETTW Untruncated'!$A:$A,$A96,'ASETTW Untruncated'!$B:$B,$B96,'ASETTW Untruncated'!$C:$C,$C96)</f>
        <v>1.8386005129223932</v>
      </c>
      <c r="P96">
        <f>SUMIFS('ASETTW Untruncated'!P:P,'ASETTW Untruncated'!$A:$A,$A96,'ASETTW Untruncated'!$B:$B,$B96,'ASETTW Untruncated'!$C:$C,$C96)</f>
        <v>1.6755094622894713</v>
      </c>
      <c r="Q96">
        <f>SUMIFS('ASETTW Untruncated'!Q:Q,'ASETTW Untruncated'!$A:$A,$A96,'ASETTW Untruncated'!$B:$B,$B96,'ASETTW Untruncated'!$C:$C,$C96)</f>
        <v>1.7126110662413472</v>
      </c>
      <c r="R96">
        <f>SUMIFS('ASETTW Untruncated'!R:R,'ASETTW Untruncated'!$A:$A,$A96,'ASETTW Untruncated'!$B:$B,$B96,'ASETTW Untruncated'!$C:$C,$C96)</f>
        <v>1.704091343621855</v>
      </c>
      <c r="S96">
        <f>SUMIFS('ASETTW Untruncated'!S:S,'ASETTW Untruncated'!$A:$A,$A96,'ASETTW Untruncated'!$B:$B,$B96,'ASETTW Untruncated'!$C:$C,$C96)</f>
        <v>1.773749498013991</v>
      </c>
      <c r="T96">
        <f>SUMIFS('ASETTW Untruncated'!T:T,'ASETTW Untruncated'!$A:$A,$A96,'ASETTW Untruncated'!$B:$B,$B96,'ASETTW Untruncated'!$C:$C,$C96)</f>
        <v>1.6149110077642284</v>
      </c>
      <c r="U96">
        <f>SUMIFS('ASETTW Untruncated'!U:U,'ASETTW Untruncated'!$A:$A,$A96,'ASETTW Untruncated'!$B:$B,$B96,'ASETTW Untruncated'!$C:$C,$C96)</f>
        <v>1.6602941965084475</v>
      </c>
      <c r="V96">
        <f>SUMIFS('ASETTW Untruncated'!V:V,'ASETTW Untruncated'!$A:$A,$A96,'ASETTW Untruncated'!$B:$B,$B96,'ASETTW Untruncated'!$C:$C,$C96)</f>
        <v>1.6476992999359761</v>
      </c>
      <c r="W96">
        <f>SUMIFS('ASETTW Untruncated'!W:W,'ASETTW Untruncated'!$A:$A,$A96,'ASETTW Untruncated'!$B:$B,$B96,'ASETTW Untruncated'!$C:$C,$C96)</f>
        <v>1.7209452778079006</v>
      </c>
    </row>
    <row r="97" spans="1:23" s="2" customFormat="1" x14ac:dyDescent="0.45">
      <c r="A97" s="2" t="s">
        <v>143</v>
      </c>
      <c r="B97" s="2" t="s">
        <v>34</v>
      </c>
      <c r="C97" s="2" t="s">
        <v>33</v>
      </c>
      <c r="D97" s="2">
        <f>SUMIFS('ASETTW Untruncated'!D:D,'ASETTW Untruncated'!$A:$A,$A97,'ASETTW Untruncated'!$B:$B,$B97,'ASETTW Untruncated'!$C:$C,$C97)</f>
        <v>1.9631176968095789</v>
      </c>
      <c r="E97" s="2">
        <f>SUMIFS('ASETTW Untruncated'!E:E,'ASETTW Untruncated'!$A:$A,$A97,'ASETTW Untruncated'!$B:$B,$B97,'ASETTW Untruncated'!$C:$C,$C97)</f>
        <v>1.8368255557566702</v>
      </c>
      <c r="F97" s="2">
        <f>SUMIFS('ASETTW Untruncated'!F:F,'ASETTW Untruncated'!$A:$A,$A97,'ASETTW Untruncated'!$B:$B,$B97,'ASETTW Untruncated'!$C:$C,$C97)</f>
        <v>1.8246864487558354</v>
      </c>
      <c r="G97" s="2">
        <f>SUMIFS('ASETTW Untruncated'!G:G,'ASETTW Untruncated'!$A:$A,$A97,'ASETTW Untruncated'!$B:$B,$B97,'ASETTW Untruncated'!$C:$C,$C97)</f>
        <v>1.8103861302236479</v>
      </c>
      <c r="H97" s="2">
        <f>SUMIFS('ASETTW Untruncated'!H:H,'ASETTW Untruncated'!$A:$A,$A97,'ASETTW Untruncated'!$B:$B,$B97,'ASETTW Untruncated'!$C:$C,$C97)</f>
        <v>1.833103411096574</v>
      </c>
      <c r="I97" s="2">
        <f>SUMIFS('ASETTW Untruncated'!I:I,'ASETTW Untruncated'!$A:$A,$A97,'ASETTW Untruncated'!$B:$B,$B97,'ASETTW Untruncated'!$C:$C,$C97)</f>
        <v>1.7391496605908801</v>
      </c>
      <c r="J97" s="2">
        <f>SUMIFS('ASETTW Untruncated'!J:J,'ASETTW Untruncated'!$A:$A,$A97,'ASETTW Untruncated'!$B:$B,$B97,'ASETTW Untruncated'!$C:$C,$C97)</f>
        <v>1.7197815654534454</v>
      </c>
      <c r="K97" s="2">
        <f>SUMIFS('ASETTW Untruncated'!K:K,'ASETTW Untruncated'!$A:$A,$A97,'ASETTW Untruncated'!$B:$B,$B97,'ASETTW Untruncated'!$C:$C,$C97)</f>
        <v>1.7238756419479093</v>
      </c>
      <c r="L97" s="2">
        <f>SUMIFS('ASETTW Untruncated'!L:L,'ASETTW Untruncated'!$A:$A,$A97,'ASETTW Untruncated'!$B:$B,$B97,'ASETTW Untruncated'!$C:$C,$C97)</f>
        <v>1.7326882180953669</v>
      </c>
      <c r="M97" s="2">
        <f>SUMIFS('ASETTW Untruncated'!M:M,'ASETTW Untruncated'!$A:$A,$A97,'ASETTW Untruncated'!$B:$B,$B97,'ASETTW Untruncated'!$C:$C,$C97)</f>
        <v>1.6625843963367832</v>
      </c>
      <c r="N97" s="2">
        <f>SUMIFS('ASETTW Untruncated'!N:N,'ASETTW Untruncated'!$A:$A,$A97,'ASETTW Untruncated'!$B:$B,$B97,'ASETTW Untruncated'!$C:$C,$C97)</f>
        <v>1.6367050380407981</v>
      </c>
      <c r="O97" s="2">
        <f>SUMIFS('ASETTW Untruncated'!O:O,'ASETTW Untruncated'!$A:$A,$A97,'ASETTW Untruncated'!$B:$B,$B97,'ASETTW Untruncated'!$C:$C,$C97)</f>
        <v>1.6553505187548603</v>
      </c>
      <c r="P97" s="2">
        <f>SUMIFS('ASETTW Untruncated'!P:P,'ASETTW Untruncated'!$A:$A,$A97,'ASETTW Untruncated'!$B:$B,$B97,'ASETTW Untruncated'!$C:$C,$C97)</f>
        <v>1.6561586046067744</v>
      </c>
      <c r="Q97" s="2">
        <f>SUMIFS('ASETTW Untruncated'!Q:Q,'ASETTW Untruncated'!$A:$A,$A97,'ASETTW Untruncated'!$B:$B,$B97,'ASETTW Untruncated'!$C:$C,$C97)</f>
        <v>1.6018392345907353</v>
      </c>
      <c r="R97" s="2">
        <f>SUMIFS('ASETTW Untruncated'!R:R,'ASETTW Untruncated'!$A:$A,$A97,'ASETTW Untruncated'!$B:$B,$B97,'ASETTW Untruncated'!$C:$C,$C97)</f>
        <v>1.573131990002584</v>
      </c>
      <c r="S97" s="2">
        <f>SUMIFS('ASETTW Untruncated'!S:S,'ASETTW Untruncated'!$A:$A,$A97,'ASETTW Untruncated'!$B:$B,$B97,'ASETTW Untruncated'!$C:$C,$C97)</f>
        <v>1.6003455715618171</v>
      </c>
      <c r="T97" s="2">
        <f>SUMIFS('ASETTW Untruncated'!T:T,'ASETTW Untruncated'!$A:$A,$A97,'ASETTW Untruncated'!$B:$B,$B97,'ASETTW Untruncated'!$C:$C,$C97)</f>
        <v>1.5782951305616244</v>
      </c>
      <c r="U97" s="2">
        <f>SUMIFS('ASETTW Untruncated'!U:U,'ASETTW Untruncated'!$A:$A,$A97,'ASETTW Untruncated'!$B:$B,$B97,'ASETTW Untruncated'!$C:$C,$C97)</f>
        <v>1.5333371982943413</v>
      </c>
      <c r="V97" s="2">
        <f>SUMIFS('ASETTW Untruncated'!V:V,'ASETTW Untruncated'!$A:$A,$A97,'ASETTW Untruncated'!$B:$B,$B97,'ASETTW Untruncated'!$C:$C,$C97)</f>
        <v>1.5060769635995817</v>
      </c>
      <c r="W97" s="2">
        <f>SUMIFS('ASETTW Untruncated'!W:W,'ASETTW Untruncated'!$A:$A,$A97,'ASETTW Untruncated'!$B:$B,$B97,'ASETTW Untruncated'!$C:$C,$C97)</f>
        <v>1.5368540670480422</v>
      </c>
    </row>
    <row r="98" spans="1:23" s="3" customFormat="1" x14ac:dyDescent="0.45">
      <c r="A98" s="3" t="s">
        <v>150</v>
      </c>
      <c r="B98" s="3" t="s">
        <v>17</v>
      </c>
      <c r="C98" s="3" t="s">
        <v>20</v>
      </c>
      <c r="D98" s="3">
        <f>SUMIFS('ASETTW Untruncated'!D:D,'ASETTW Untruncated'!$A:$A,$A98,'ASETTW Untruncated'!$B:$B,$B98,'ASETTW Untruncated'!$C:$C,$C98)</f>
        <v>1.9868412811995506</v>
      </c>
      <c r="E98" s="3">
        <f>SUMIFS('ASETTW Untruncated'!E:E,'ASETTW Untruncated'!$A:$A,$A98,'ASETTW Untruncated'!$B:$B,$B98,'ASETTW Untruncated'!$C:$C,$C98)</f>
        <v>1.8359870544476478</v>
      </c>
      <c r="F98" s="3">
        <f>SUMIFS('ASETTW Untruncated'!F:F,'ASETTW Untruncated'!$A:$A,$A98,'ASETTW Untruncated'!$B:$B,$B98,'ASETTW Untruncated'!$C:$C,$C98)</f>
        <v>1.8624729426605529</v>
      </c>
      <c r="G98" s="3">
        <f>SUMIFS('ASETTW Untruncated'!G:G,'ASETTW Untruncated'!$A:$A,$A98,'ASETTW Untruncated'!$B:$B,$B98,'ASETTW Untruncated'!$C:$C,$C98)</f>
        <v>1.8095172141090745</v>
      </c>
      <c r="H98" s="3">
        <f>SUMIFS('ASETTW Untruncated'!H:H,'ASETTW Untruncated'!$A:$A,$A98,'ASETTW Untruncated'!$B:$B,$B98,'ASETTW Untruncated'!$C:$C,$C98)</f>
        <v>1.8480606302638218</v>
      </c>
      <c r="I98" s="3">
        <f>SUMIFS('ASETTW Untruncated'!I:I,'ASETTW Untruncated'!$A:$A,$A98,'ASETTW Untruncated'!$B:$B,$B98,'ASETTW Untruncated'!$C:$C,$C98)</f>
        <v>1.7442228628046572</v>
      </c>
      <c r="J98" s="3">
        <f>SUMIFS('ASETTW Untruncated'!J:J,'ASETTW Untruncated'!$A:$A,$A98,'ASETTW Untruncated'!$B:$B,$B98,'ASETTW Untruncated'!$C:$C,$C98)</f>
        <v>1.7468879595220224</v>
      </c>
      <c r="K98" s="3">
        <f>SUMIFS('ASETTW Untruncated'!K:K,'ASETTW Untruncated'!$A:$A,$A98,'ASETTW Untruncated'!$B:$B,$B98,'ASETTW Untruncated'!$C:$C,$C98)</f>
        <v>1.7273446792690337</v>
      </c>
      <c r="L98" s="3">
        <f>SUMIFS('ASETTW Untruncated'!L:L,'ASETTW Untruncated'!$A:$A,$A98,'ASETTW Untruncated'!$B:$B,$B98,'ASETTW Untruncated'!$C:$C,$C98)</f>
        <v>1.7306202170506189</v>
      </c>
      <c r="M98" s="3">
        <f>SUMIFS('ASETTW Untruncated'!M:M,'ASETTW Untruncated'!$A:$A,$A98,'ASETTW Untruncated'!$B:$B,$B98,'ASETTW Untruncated'!$C:$C,$C98)</f>
        <v>1.6599052553963747</v>
      </c>
      <c r="N98" s="3">
        <f>SUMIFS('ASETTW Untruncated'!N:N,'ASETTW Untruncated'!$A:$A,$A98,'ASETTW Untruncated'!$B:$B,$B98,'ASETTW Untruncated'!$C:$C,$C98)</f>
        <v>1.6504162871905637</v>
      </c>
      <c r="O98" s="3">
        <f>SUMIFS('ASETTW Untruncated'!O:O,'ASETTW Untruncated'!$A:$A,$A98,'ASETTW Untruncated'!$B:$B,$B98,'ASETTW Untruncated'!$C:$C,$C98)</f>
        <v>1.6521998553055239</v>
      </c>
      <c r="P98" s="3">
        <f>SUMIFS('ASETTW Untruncated'!P:P,'ASETTW Untruncated'!$A:$A,$A98,'ASETTW Untruncated'!$B:$B,$B98,'ASETTW Untruncated'!$C:$C,$C98)</f>
        <v>1.6416652019326821</v>
      </c>
      <c r="Q98" s="3">
        <f>SUMIFS('ASETTW Untruncated'!Q:Q,'ASETTW Untruncated'!$A:$A,$A98,'ASETTW Untruncated'!$B:$B,$B98,'ASETTW Untruncated'!$C:$C,$C98)</f>
        <v>1.592216249785086</v>
      </c>
      <c r="R98" s="3">
        <f>SUMIFS('ASETTW Untruncated'!R:R,'ASETTW Untruncated'!$A:$A,$A98,'ASETTW Untruncated'!$B:$B,$B98,'ASETTW Untruncated'!$C:$C,$C98)</f>
        <v>1.5752239071597294</v>
      </c>
      <c r="S98" s="3">
        <f>SUMIFS('ASETTW Untruncated'!S:S,'ASETTW Untruncated'!$A:$A,$A98,'ASETTW Untruncated'!$B:$B,$B98,'ASETTW Untruncated'!$C:$C,$C98)</f>
        <v>1.5896217078125507</v>
      </c>
      <c r="T98" s="3">
        <f>SUMIFS('ASETTW Untruncated'!T:T,'ASETTW Untruncated'!$A:$A,$A98,'ASETTW Untruncated'!$B:$B,$B98,'ASETTW Untruncated'!$C:$C,$C98)</f>
        <v>1.5536618913490197</v>
      </c>
      <c r="U98" s="3">
        <f>SUMIFS('ASETTW Untruncated'!U:U,'ASETTW Untruncated'!$A:$A,$A98,'ASETTW Untruncated'!$B:$B,$B98,'ASETTW Untruncated'!$C:$C,$C98)</f>
        <v>1.5339633829753099</v>
      </c>
      <c r="V98" s="3">
        <f>SUMIFS('ASETTW Untruncated'!V:V,'ASETTW Untruncated'!$A:$A,$A98,'ASETTW Untruncated'!$B:$B,$B98,'ASETTW Untruncated'!$C:$C,$C98)</f>
        <v>1.5003785427500487</v>
      </c>
      <c r="W98" s="3">
        <f>SUMIFS('ASETTW Untruncated'!W:W,'ASETTW Untruncated'!$A:$A,$A98,'ASETTW Untruncated'!$B:$B,$B98,'ASETTW Untruncated'!$C:$C,$C98)</f>
        <v>1.5361607396569681</v>
      </c>
    </row>
    <row r="99" spans="1:23" s="2" customFormat="1" x14ac:dyDescent="0.45">
      <c r="A99" s="2" t="s">
        <v>142</v>
      </c>
      <c r="B99" s="2" t="s">
        <v>17</v>
      </c>
      <c r="C99" s="2" t="s">
        <v>45</v>
      </c>
      <c r="D99" s="2">
        <f>SUMIFS('ASETTW Untruncated'!D:D,'ASETTW Untruncated'!$A:$A,$A99,'ASETTW Untruncated'!$B:$B,$B99,'ASETTW Untruncated'!$C:$C,$C99)</f>
        <v>1.9787669838065745</v>
      </c>
      <c r="E99" s="2">
        <f>SUMIFS('ASETTW Untruncated'!E:E,'ASETTW Untruncated'!$A:$A,$A99,'ASETTW Untruncated'!$B:$B,$B99,'ASETTW Untruncated'!$C:$C,$C99)</f>
        <v>1.8453011318818608</v>
      </c>
      <c r="F99" s="2">
        <f>SUMIFS('ASETTW Untruncated'!F:F,'ASETTW Untruncated'!$A:$A,$A99,'ASETTW Untruncated'!$B:$B,$B99,'ASETTW Untruncated'!$C:$C,$C99)</f>
        <v>1.8186971383351507</v>
      </c>
      <c r="G99" s="2">
        <f>SUMIFS('ASETTW Untruncated'!G:G,'ASETTW Untruncated'!$A:$A,$A99,'ASETTW Untruncated'!$B:$B,$B99,'ASETTW Untruncated'!$C:$C,$C99)</f>
        <v>1.7943005318725722</v>
      </c>
      <c r="H99" s="2">
        <f>SUMIFS('ASETTW Untruncated'!H:H,'ASETTW Untruncated'!$A:$A,$A99,'ASETTW Untruncated'!$B:$B,$B99,'ASETTW Untruncated'!$C:$C,$C99)</f>
        <v>1.8464298654337215</v>
      </c>
      <c r="I99" s="2">
        <f>SUMIFS('ASETTW Untruncated'!I:I,'ASETTW Untruncated'!$A:$A,$A99,'ASETTW Untruncated'!$B:$B,$B99,'ASETTW Untruncated'!$C:$C,$C99)</f>
        <v>1.748221505558883</v>
      </c>
      <c r="J99" s="2">
        <f>SUMIFS('ASETTW Untruncated'!J:J,'ASETTW Untruncated'!$A:$A,$A99,'ASETTW Untruncated'!$B:$B,$B99,'ASETTW Untruncated'!$C:$C,$C99)</f>
        <v>1.7134421155759567</v>
      </c>
      <c r="K99" s="2">
        <f>SUMIFS('ASETTW Untruncated'!K:K,'ASETTW Untruncated'!$A:$A,$A99,'ASETTW Untruncated'!$B:$B,$B99,'ASETTW Untruncated'!$C:$C,$C99)</f>
        <v>1.7105723961031223</v>
      </c>
      <c r="L99" s="2">
        <f>SUMIFS('ASETTW Untruncated'!L:L,'ASETTW Untruncated'!$A:$A,$A99,'ASETTW Untruncated'!$B:$B,$B99,'ASETTW Untruncated'!$C:$C,$C99)</f>
        <v>1.7392934116699019</v>
      </c>
      <c r="M99" s="2">
        <f>SUMIFS('ASETTW Untruncated'!M:M,'ASETTW Untruncated'!$A:$A,$A99,'ASETTW Untruncated'!$B:$B,$B99,'ASETTW Untruncated'!$C:$C,$C99)</f>
        <v>1.6608823877902748</v>
      </c>
      <c r="N99" s="2">
        <f>SUMIFS('ASETTW Untruncated'!N:N,'ASETTW Untruncated'!$A:$A,$A99,'ASETTW Untruncated'!$B:$B,$B99,'ASETTW Untruncated'!$C:$C,$C99)</f>
        <v>1.6253394493097322</v>
      </c>
      <c r="O99" s="2">
        <f>SUMIFS('ASETTW Untruncated'!O:O,'ASETTW Untruncated'!$A:$A,$A99,'ASETTW Untruncated'!$B:$B,$B99,'ASETTW Untruncated'!$C:$C,$C99)</f>
        <v>1.6338238417437152</v>
      </c>
      <c r="P99" s="2">
        <f>SUMIFS('ASETTW Untruncated'!P:P,'ASETTW Untruncated'!$A:$A,$A99,'ASETTW Untruncated'!$B:$B,$B99,'ASETTW Untruncated'!$C:$C,$C99)</f>
        <v>1.6564533962788506</v>
      </c>
      <c r="Q99" s="2">
        <f>SUMIFS('ASETTW Untruncated'!Q:Q,'ASETTW Untruncated'!$A:$A,$A99,'ASETTW Untruncated'!$B:$B,$B99,'ASETTW Untruncated'!$C:$C,$C99)</f>
        <v>1.5967270560231916</v>
      </c>
      <c r="R99" s="2">
        <f>SUMIFS('ASETTW Untruncated'!R:R,'ASETTW Untruncated'!$A:$A,$A99,'ASETTW Untruncated'!$B:$B,$B99,'ASETTW Untruncated'!$C:$C,$C99)</f>
        <v>1.5587058625080554</v>
      </c>
      <c r="S99" s="2">
        <f>SUMIFS('ASETTW Untruncated'!S:S,'ASETTW Untruncated'!$A:$A,$A99,'ASETTW Untruncated'!$B:$B,$B99,'ASETTW Untruncated'!$C:$C,$C99)</f>
        <v>1.5767424602554161</v>
      </c>
      <c r="T99" s="2">
        <f>SUMIFS('ASETTW Untruncated'!T:T,'ASETTW Untruncated'!$A:$A,$A99,'ASETTW Untruncated'!$B:$B,$B99,'ASETTW Untruncated'!$C:$C,$C99)</f>
        <v>1.574207635785887</v>
      </c>
      <c r="U99" s="2">
        <f>SUMIFS('ASETTW Untruncated'!U:U,'ASETTW Untruncated'!$A:$A,$A99,'ASETTW Untruncated'!$B:$B,$B99,'ASETTW Untruncated'!$C:$C,$C99)</f>
        <v>1.5300202090983799</v>
      </c>
      <c r="V99" s="2">
        <f>SUMIFS('ASETTW Untruncated'!V:V,'ASETTW Untruncated'!$A:$A,$A99,'ASETTW Untruncated'!$B:$B,$B99,'ASETTW Untruncated'!$C:$C,$C99)</f>
        <v>1.4905194096237113</v>
      </c>
      <c r="W99" s="2">
        <f>SUMIFS('ASETTW Untruncated'!W:W,'ASETTW Untruncated'!$A:$A,$A99,'ASETTW Untruncated'!$B:$B,$B99,'ASETTW Untruncated'!$C:$C,$C99)</f>
        <v>1.5160357464514176</v>
      </c>
    </row>
    <row r="100" spans="1:23" s="2" customFormat="1" x14ac:dyDescent="0.45">
      <c r="A100" s="2" t="s">
        <v>42</v>
      </c>
      <c r="B100" s="2" t="s">
        <v>17</v>
      </c>
      <c r="C100" s="2" t="s">
        <v>67</v>
      </c>
      <c r="D100" s="2">
        <f>SUMIFS('ASETTW Untruncated'!D:D,'ASETTW Untruncated'!$A:$A,$A100,'ASETTW Untruncated'!$B:$B,$B100,'ASETTW Untruncated'!$C:$C,$C100)</f>
        <v>2.001415953967955</v>
      </c>
      <c r="E100" s="2">
        <f>SUMIFS('ASETTW Untruncated'!E:E,'ASETTW Untruncated'!$A:$A,$A100,'ASETTW Untruncated'!$B:$B,$B100,'ASETTW Untruncated'!$C:$C,$C100)</f>
        <v>1.8602290603399891</v>
      </c>
      <c r="F100" s="2">
        <f>SUMIFS('ASETTW Untruncated'!F:F,'ASETTW Untruncated'!$A:$A,$A100,'ASETTW Untruncated'!$B:$B,$B100,'ASETTW Untruncated'!$C:$C,$C100)</f>
        <v>1.917959210695803</v>
      </c>
      <c r="G100" s="2">
        <f>SUMIFS('ASETTW Untruncated'!G:G,'ASETTW Untruncated'!$A:$A,$A100,'ASETTW Untruncated'!$B:$B,$B100,'ASETTW Untruncated'!$C:$C,$C100)</f>
        <v>1.8558508172136157</v>
      </c>
      <c r="H100" s="2">
        <f>SUMIFS('ASETTW Untruncated'!H:H,'ASETTW Untruncated'!$A:$A,$A100,'ASETTW Untruncated'!$B:$B,$B100,'ASETTW Untruncated'!$C:$C,$C100)</f>
        <v>1.8722113612973477</v>
      </c>
      <c r="I100" s="2">
        <f>SUMIFS('ASETTW Untruncated'!I:I,'ASETTW Untruncated'!$A:$A,$A100,'ASETTW Untruncated'!$B:$B,$B100,'ASETTW Untruncated'!$C:$C,$C100)</f>
        <v>1.7707249904993598</v>
      </c>
      <c r="J100" s="2">
        <f>SUMIFS('ASETTW Untruncated'!J:J,'ASETTW Untruncated'!$A:$A,$A100,'ASETTW Untruncated'!$B:$B,$B100,'ASETTW Untruncated'!$C:$C,$C100)</f>
        <v>1.8106526241000149</v>
      </c>
      <c r="K100" s="2">
        <f>SUMIFS('ASETTW Untruncated'!K:K,'ASETTW Untruncated'!$A:$A,$A100,'ASETTW Untruncated'!$B:$B,$B100,'ASETTW Untruncated'!$C:$C,$C100)</f>
        <v>1.7742913223931469</v>
      </c>
      <c r="L100" s="2">
        <f>SUMIFS('ASETTW Untruncated'!L:L,'ASETTW Untruncated'!$A:$A,$A100,'ASETTW Untruncated'!$B:$B,$B100,'ASETTW Untruncated'!$C:$C,$C100)</f>
        <v>1.7524456677240756</v>
      </c>
      <c r="M100" s="2">
        <f>SUMIFS('ASETTW Untruncated'!M:M,'ASETTW Untruncated'!$A:$A,$A100,'ASETTW Untruncated'!$B:$B,$B100,'ASETTW Untruncated'!$C:$C,$C100)</f>
        <v>1.6819627801719099</v>
      </c>
      <c r="N100" s="2">
        <f>SUMIFS('ASETTW Untruncated'!N:N,'ASETTW Untruncated'!$A:$A,$A100,'ASETTW Untruncated'!$B:$B,$B100,'ASETTW Untruncated'!$C:$C,$C100)</f>
        <v>1.7060109787059601</v>
      </c>
      <c r="O100" s="2">
        <f>SUMIFS('ASETTW Untruncated'!O:O,'ASETTW Untruncated'!$A:$A,$A100,'ASETTW Untruncated'!$B:$B,$B100,'ASETTW Untruncated'!$C:$C,$C100)</f>
        <v>1.6923462554956352</v>
      </c>
      <c r="P100" s="2">
        <f>SUMIFS('ASETTW Untruncated'!P:P,'ASETTW Untruncated'!$A:$A,$A100,'ASETTW Untruncated'!$B:$B,$B100,'ASETTW Untruncated'!$C:$C,$C100)</f>
        <v>1.6571486833972657</v>
      </c>
      <c r="Q100" s="2">
        <f>SUMIFS('ASETTW Untruncated'!Q:Q,'ASETTW Untruncated'!$A:$A,$A100,'ASETTW Untruncated'!$B:$B,$B100,'ASETTW Untruncated'!$C:$C,$C100)</f>
        <v>1.6076573895731971</v>
      </c>
      <c r="R100" s="2">
        <f>SUMIFS('ASETTW Untruncated'!R:R,'ASETTW Untruncated'!$A:$A,$A100,'ASETTW Untruncated'!$B:$B,$B100,'ASETTW Untruncated'!$C:$C,$C100)</f>
        <v>1.6216157656590307</v>
      </c>
      <c r="S100" s="2">
        <f>SUMIFS('ASETTW Untruncated'!S:S,'ASETTW Untruncated'!$A:$A,$A100,'ASETTW Untruncated'!$B:$B,$B100,'ASETTW Untruncated'!$C:$C,$C100)</f>
        <v>1.6222498919853192</v>
      </c>
      <c r="T100" s="2">
        <f>SUMIFS('ASETTW Untruncated'!T:T,'ASETTW Untruncated'!$A:$A,$A100,'ASETTW Untruncated'!$B:$B,$B100,'ASETTW Untruncated'!$C:$C,$C100)</f>
        <v>1.5801686535571675</v>
      </c>
      <c r="U100" s="2">
        <f>SUMIFS('ASETTW Untruncated'!U:U,'ASETTW Untruncated'!$A:$A,$A100,'ASETTW Untruncated'!$B:$B,$B100,'ASETTW Untruncated'!$C:$C,$C100)</f>
        <v>1.5488359572859016</v>
      </c>
      <c r="V100" s="2">
        <f>SUMIFS('ASETTW Untruncated'!V:V,'ASETTW Untruncated'!$A:$A,$A100,'ASETTW Untruncated'!$B:$B,$B100,'ASETTW Untruncated'!$C:$C,$C100)</f>
        <v>1.5536927658293178</v>
      </c>
      <c r="W100" s="2">
        <f>SUMIFS('ASETTW Untruncated'!W:W,'ASETTW Untruncated'!$A:$A,$A100,'ASETTW Untruncated'!$B:$B,$B100,'ASETTW Untruncated'!$C:$C,$C100)</f>
        <v>1.5681128410488847</v>
      </c>
    </row>
    <row r="101" spans="1:23" s="2" customFormat="1" x14ac:dyDescent="0.45">
      <c r="A101" s="2" t="s">
        <v>42</v>
      </c>
      <c r="B101" s="2" t="s">
        <v>17</v>
      </c>
      <c r="C101" s="2" t="s">
        <v>20</v>
      </c>
      <c r="D101" s="2">
        <f>SUMIFS('ASETTW Untruncated'!D:D,'ASETTW Untruncated'!$A:$A,$A101,'ASETTW Untruncated'!$B:$B,$B101,'ASETTW Untruncated'!$C:$C,$C101)</f>
        <v>1.9861947690097506</v>
      </c>
      <c r="E101" s="2">
        <f>SUMIFS('ASETTW Untruncated'!E:E,'ASETTW Untruncated'!$A:$A,$A101,'ASETTW Untruncated'!$B:$B,$B101,'ASETTW Untruncated'!$C:$C,$C101)</f>
        <v>1.9150506957910147</v>
      </c>
      <c r="F101" s="2">
        <f>SUMIFS('ASETTW Untruncated'!F:F,'ASETTW Untruncated'!$A:$A,$A101,'ASETTW Untruncated'!$B:$B,$B101,'ASETTW Untruncated'!$C:$C,$C101)</f>
        <v>1.9039150800622007</v>
      </c>
      <c r="G101" s="2">
        <f>SUMIFS('ASETTW Untruncated'!G:G,'ASETTW Untruncated'!$A:$A,$A101,'ASETTW Untruncated'!$B:$B,$B101,'ASETTW Untruncated'!$C:$C,$C101)</f>
        <v>1.9115890523268304</v>
      </c>
      <c r="H101" s="2">
        <f>SUMIFS('ASETTW Untruncated'!H:H,'ASETTW Untruncated'!$A:$A,$A101,'ASETTW Untruncated'!$B:$B,$B101,'ASETTW Untruncated'!$C:$C,$C101)</f>
        <v>1.8709453701082195</v>
      </c>
      <c r="I101" s="2">
        <f>SUMIFS('ASETTW Untruncated'!I:I,'ASETTW Untruncated'!$A:$A,$A101,'ASETTW Untruncated'!$B:$B,$B101,'ASETTW Untruncated'!$C:$C,$C101)</f>
        <v>1.8293205104187069</v>
      </c>
      <c r="J101" s="2">
        <f>SUMIFS('ASETTW Untruncated'!J:J,'ASETTW Untruncated'!$A:$A,$A101,'ASETTW Untruncated'!$B:$B,$B101,'ASETTW Untruncated'!$C:$C,$C101)</f>
        <v>1.8093833998776014</v>
      </c>
      <c r="K101" s="2">
        <f>SUMIFS('ASETTW Untruncated'!K:K,'ASETTW Untruncated'!$A:$A,$A101,'ASETTW Untruncated'!$B:$B,$B101,'ASETTW Untruncated'!$C:$C,$C101)</f>
        <v>1.8339947534202947</v>
      </c>
      <c r="L101" s="2">
        <f>SUMIFS('ASETTW Untruncated'!L:L,'ASETTW Untruncated'!$A:$A,$A101,'ASETTW Untruncated'!$B:$B,$B101,'ASETTW Untruncated'!$C:$C,$C101)</f>
        <v>1.7627506183576043</v>
      </c>
      <c r="M101" s="2">
        <f>SUMIFS('ASETTW Untruncated'!M:M,'ASETTW Untruncated'!$A:$A,$A101,'ASETTW Untruncated'!$B:$B,$B101,'ASETTW Untruncated'!$C:$C,$C101)</f>
        <v>1.7362424561526526</v>
      </c>
      <c r="N101" s="2">
        <f>SUMIFS('ASETTW Untruncated'!N:N,'ASETTW Untruncated'!$A:$A,$A101,'ASETTW Untruncated'!$B:$B,$B101,'ASETTW Untruncated'!$C:$C,$C101)</f>
        <v>1.7158078465404758</v>
      </c>
      <c r="O101" s="2">
        <f>SUMIFS('ASETTW Untruncated'!O:O,'ASETTW Untruncated'!$A:$A,$A101,'ASETTW Untruncated'!$B:$B,$B101,'ASETTW Untruncated'!$C:$C,$C101)</f>
        <v>1.7473929998159654</v>
      </c>
      <c r="P101" s="2">
        <f>SUMIFS('ASETTW Untruncated'!P:P,'ASETTW Untruncated'!$A:$A,$A101,'ASETTW Untruncated'!$B:$B,$B101,'ASETTW Untruncated'!$C:$C,$C101)</f>
        <v>1.6788472597587194</v>
      </c>
      <c r="Q101" s="2">
        <f>SUMIFS('ASETTW Untruncated'!Q:Q,'ASETTW Untruncated'!$A:$A,$A101,'ASETTW Untruncated'!$B:$B,$B101,'ASETTW Untruncated'!$C:$C,$C101)</f>
        <v>1.6684312646063977</v>
      </c>
      <c r="R101" s="2">
        <f>SUMIFS('ASETTW Untruncated'!R:R,'ASETTW Untruncated'!$A:$A,$A101,'ASETTW Untruncated'!$B:$B,$B101,'ASETTW Untruncated'!$C:$C,$C101)</f>
        <v>1.6419210556243293</v>
      </c>
      <c r="S101" s="2">
        <f>SUMIFS('ASETTW Untruncated'!S:S,'ASETTW Untruncated'!$A:$A,$A101,'ASETTW Untruncated'!$B:$B,$B101,'ASETTW Untruncated'!$C:$C,$C101)</f>
        <v>1.6840012506190887</v>
      </c>
      <c r="T101" s="2">
        <f>SUMIFS('ASETTW Untruncated'!T:T,'ASETTW Untruncated'!$A:$A,$A101,'ASETTW Untruncated'!$B:$B,$B101,'ASETTW Untruncated'!$C:$C,$C101)</f>
        <v>1.6092700120778587</v>
      </c>
      <c r="U101" s="2">
        <f>SUMIFS('ASETTW Untruncated'!U:U,'ASETTW Untruncated'!$A:$A,$A101,'ASETTW Untruncated'!$B:$B,$B101,'ASETTW Untruncated'!$C:$C,$C101)</f>
        <v>1.6116368586854981</v>
      </c>
      <c r="V101" s="2">
        <f>SUMIFS('ASETTW Untruncated'!V:V,'ASETTW Untruncated'!$A:$A,$A101,'ASETTW Untruncated'!$B:$B,$B101,'ASETTW Untruncated'!$C:$C,$C101)</f>
        <v>1.5813023332818061</v>
      </c>
      <c r="W101" s="2">
        <f>SUMIFS('ASETTW Untruncated'!W:W,'ASETTW Untruncated'!$A:$A,$A101,'ASETTW Untruncated'!$B:$B,$B101,'ASETTW Untruncated'!$C:$C,$C101)</f>
        <v>1.6320906998695064</v>
      </c>
    </row>
    <row r="102" spans="1:23" s="2" customFormat="1" x14ac:dyDescent="0.45">
      <c r="A102" s="2" t="s">
        <v>40</v>
      </c>
      <c r="B102" s="2" t="s">
        <v>38</v>
      </c>
      <c r="C102" s="2" t="s">
        <v>45</v>
      </c>
      <c r="D102" s="2">
        <f>SUMIFS('ASETTW Untruncated'!D:D,'ASETTW Untruncated'!$A:$A,$A102,'ASETTW Untruncated'!$B:$B,$B102,'ASETTW Untruncated'!$C:$C,$C102)</f>
        <v>2.0365811977639265</v>
      </c>
      <c r="E102" s="2">
        <f>SUMIFS('ASETTW Untruncated'!E:E,'ASETTW Untruncated'!$A:$A,$A102,'ASETTW Untruncated'!$B:$B,$B102,'ASETTW Untruncated'!$C:$C,$C102)</f>
        <v>1.9179734629161145</v>
      </c>
      <c r="F102" s="2">
        <f>SUMIFS('ASETTW Untruncated'!F:F,'ASETTW Untruncated'!$A:$A,$A102,'ASETTW Untruncated'!$B:$B,$B102,'ASETTW Untruncated'!$C:$C,$C102)</f>
        <v>1.8801496673579383</v>
      </c>
      <c r="G102" s="2">
        <f>SUMIFS('ASETTW Untruncated'!G:G,'ASETTW Untruncated'!$A:$A,$A102,'ASETTW Untruncated'!$B:$B,$B102,'ASETTW Untruncated'!$C:$C,$C102)</f>
        <v>1.8621740181710345</v>
      </c>
      <c r="H102" s="2">
        <f>SUMIFS('ASETTW Untruncated'!H:H,'ASETTW Untruncated'!$A:$A,$A102,'ASETTW Untruncated'!$B:$B,$B102,'ASETTW Untruncated'!$C:$C,$C102)</f>
        <v>1.9132408779395007</v>
      </c>
      <c r="I102" s="2">
        <f>SUMIFS('ASETTW Untruncated'!I:I,'ASETTW Untruncated'!$A:$A,$A102,'ASETTW Untruncated'!$B:$B,$B102,'ASETTW Untruncated'!$C:$C,$C102)</f>
        <v>1.8148611990176593</v>
      </c>
      <c r="J102" s="2">
        <f>SUMIFS('ASETTW Untruncated'!J:J,'ASETTW Untruncated'!$A:$A,$A102,'ASETTW Untruncated'!$B:$B,$B102,'ASETTW Untruncated'!$C:$C,$C102)</f>
        <v>1.7787055832816967</v>
      </c>
      <c r="K102" s="2">
        <f>SUMIFS('ASETTW Untruncated'!K:K,'ASETTW Untruncated'!$A:$A,$A102,'ASETTW Untruncated'!$B:$B,$B102,'ASETTW Untruncated'!$C:$C,$C102)</f>
        <v>1.7717527764995844</v>
      </c>
      <c r="L102" s="2">
        <f>SUMIFS('ASETTW Untruncated'!L:L,'ASETTW Untruncated'!$A:$A,$A102,'ASETTW Untruncated'!$B:$B,$B102,'ASETTW Untruncated'!$C:$C,$C102)</f>
        <v>1.7938567232806546</v>
      </c>
      <c r="M102" s="2">
        <f>SUMIFS('ASETTW Untruncated'!M:M,'ASETTW Untruncated'!$A:$A,$A102,'ASETTW Untruncated'!$B:$B,$B102,'ASETTW Untruncated'!$C:$C,$C102)</f>
        <v>1.7227220482739929</v>
      </c>
      <c r="N102" s="2">
        <f>SUMIFS('ASETTW Untruncated'!N:N,'ASETTW Untruncated'!$A:$A,$A102,'ASETTW Untruncated'!$B:$B,$B102,'ASETTW Untruncated'!$C:$C,$C102)</f>
        <v>1.681125442176054</v>
      </c>
      <c r="O102" s="2">
        <f>SUMIFS('ASETTW Untruncated'!O:O,'ASETTW Untruncated'!$A:$A,$A102,'ASETTW Untruncated'!$B:$B,$B102,'ASETTW Untruncated'!$C:$C,$C102)</f>
        <v>1.6912758573713491</v>
      </c>
      <c r="P102" s="2">
        <f>SUMIFS('ASETTW Untruncated'!P:P,'ASETTW Untruncated'!$A:$A,$A102,'ASETTW Untruncated'!$B:$B,$B102,'ASETTW Untruncated'!$C:$C,$C102)</f>
        <v>1.7138228303202114</v>
      </c>
      <c r="Q102" s="2">
        <f>SUMIFS('ASETTW Untruncated'!Q:Q,'ASETTW Untruncated'!$A:$A,$A102,'ASETTW Untruncated'!$B:$B,$B102,'ASETTW Untruncated'!$C:$C,$C102)</f>
        <v>1.6555453608648909</v>
      </c>
      <c r="R102" s="2">
        <f>SUMIFS('ASETTW Untruncated'!R:R,'ASETTW Untruncated'!$A:$A,$A102,'ASETTW Untruncated'!$B:$B,$B102,'ASETTW Untruncated'!$C:$C,$C102)</f>
        <v>1.6150982664522588</v>
      </c>
      <c r="S102" s="2">
        <f>SUMIFS('ASETTW Untruncated'!S:S,'ASETTW Untruncated'!$A:$A,$A102,'ASETTW Untruncated'!$B:$B,$B102,'ASETTW Untruncated'!$C:$C,$C102)</f>
        <v>1.6313840336172292</v>
      </c>
      <c r="T102" s="2">
        <f>SUMIFS('ASETTW Untruncated'!T:T,'ASETTW Untruncated'!$A:$A,$A102,'ASETTW Untruncated'!$B:$B,$B102,'ASETTW Untruncated'!$C:$C,$C102)</f>
        <v>1.6347062097493408</v>
      </c>
      <c r="U102" s="2">
        <f>SUMIFS('ASETTW Untruncated'!U:U,'ASETTW Untruncated'!$A:$A,$A102,'ASETTW Untruncated'!$B:$B,$B102,'ASETTW Untruncated'!$C:$C,$C102)</f>
        <v>1.5944217649595411</v>
      </c>
      <c r="V102" s="2">
        <f>SUMIFS('ASETTW Untruncated'!V:V,'ASETTW Untruncated'!$A:$A,$A102,'ASETTW Untruncated'!$B:$B,$B102,'ASETTW Untruncated'!$C:$C,$C102)</f>
        <v>1.5513092522383096</v>
      </c>
      <c r="W102" s="2">
        <f>SUMIFS('ASETTW Untruncated'!W:W,'ASETTW Untruncated'!$A:$A,$A102,'ASETTW Untruncated'!$B:$B,$B102,'ASETTW Untruncated'!$C:$C,$C102)</f>
        <v>1.5764985335727433</v>
      </c>
    </row>
    <row r="103" spans="1:23" s="2" customFormat="1" x14ac:dyDescent="0.45">
      <c r="A103" s="2" t="s">
        <v>62</v>
      </c>
      <c r="B103" s="2" t="s">
        <v>32</v>
      </c>
      <c r="C103" s="2" t="s">
        <v>20</v>
      </c>
      <c r="D103" s="2">
        <f>SUMIFS('ASETTW Untruncated'!D:D,'ASETTW Untruncated'!$A:$A,$A103,'ASETTW Untruncated'!$B:$B,$B103,'ASETTW Untruncated'!$C:$C,$C103)</f>
        <v>1.9996103332182416</v>
      </c>
      <c r="E103" s="2">
        <f>SUMIFS('ASETTW Untruncated'!E:E,'ASETTW Untruncated'!$A:$A,$A103,'ASETTW Untruncated'!$B:$B,$B103,'ASETTW Untruncated'!$C:$C,$C103)</f>
        <v>1.96217731151401</v>
      </c>
      <c r="F103" s="2">
        <f>SUMIFS('ASETTW Untruncated'!F:F,'ASETTW Untruncated'!$A:$A,$A103,'ASETTW Untruncated'!$B:$B,$B103,'ASETTW Untruncated'!$C:$C,$C103)</f>
        <v>1.9480642484761903</v>
      </c>
      <c r="G103" s="2">
        <f>SUMIFS('ASETTW Untruncated'!G:G,'ASETTW Untruncated'!$A:$A,$A103,'ASETTW Untruncated'!$B:$B,$B103,'ASETTW Untruncated'!$C:$C,$C103)</f>
        <v>1.9798702965620694</v>
      </c>
      <c r="H103" s="2">
        <f>SUMIFS('ASETTW Untruncated'!H:H,'ASETTW Untruncated'!$A:$A,$A103,'ASETTW Untruncated'!$B:$B,$B103,'ASETTW Untruncated'!$C:$C,$C103)</f>
        <v>1.8950127427359045</v>
      </c>
      <c r="I103" s="2">
        <f>SUMIFS('ASETTW Untruncated'!I:I,'ASETTW Untruncated'!$A:$A,$A103,'ASETTW Untruncated'!$B:$B,$B103,'ASETTW Untruncated'!$C:$C,$C103)</f>
        <v>1.8691958143197669</v>
      </c>
      <c r="J103" s="2">
        <f>SUMIFS('ASETTW Untruncated'!J:J,'ASETTW Untruncated'!$A:$A,$A103,'ASETTW Untruncated'!$B:$B,$B103,'ASETTW Untruncated'!$C:$C,$C103)</f>
        <v>1.8574921460304012</v>
      </c>
      <c r="K103" s="2">
        <f>SUMIFS('ASETTW Untruncated'!K:K,'ASETTW Untruncated'!$A:$A,$A103,'ASETTW Untruncated'!$B:$B,$B103,'ASETTW Untruncated'!$C:$C,$C103)</f>
        <v>1.8956886058863969</v>
      </c>
      <c r="L103" s="2">
        <f>SUMIFS('ASETTW Untruncated'!L:L,'ASETTW Untruncated'!$A:$A,$A103,'ASETTW Untruncated'!$B:$B,$B103,'ASETTW Untruncated'!$C:$C,$C103)</f>
        <v>1.7965855623691354</v>
      </c>
      <c r="M103" s="2">
        <f>SUMIFS('ASETTW Untruncated'!M:M,'ASETTW Untruncated'!$A:$A,$A103,'ASETTW Untruncated'!$B:$B,$B103,'ASETTW Untruncated'!$C:$C,$C103)</f>
        <v>1.7816185386812482</v>
      </c>
      <c r="N103" s="2">
        <f>SUMIFS('ASETTW Untruncated'!N:N,'ASETTW Untruncated'!$A:$A,$A103,'ASETTW Untruncated'!$B:$B,$B103,'ASETTW Untruncated'!$C:$C,$C103)</f>
        <v>1.7674709952391505</v>
      </c>
      <c r="O103" s="2">
        <f>SUMIFS('ASETTW Untruncated'!O:O,'ASETTW Untruncated'!$A:$A,$A103,'ASETTW Untruncated'!$B:$B,$B103,'ASETTW Untruncated'!$C:$C,$C103)</f>
        <v>1.8134650516376476</v>
      </c>
      <c r="P103" s="2">
        <f>SUMIFS('ASETTW Untruncated'!P:P,'ASETTW Untruncated'!$A:$A,$A103,'ASETTW Untruncated'!$B:$B,$B103,'ASETTW Untruncated'!$C:$C,$C103)</f>
        <v>1.7167778051969211</v>
      </c>
      <c r="Q103" s="2">
        <f>SUMIFS('ASETTW Untruncated'!Q:Q,'ASETTW Untruncated'!$A:$A,$A103,'ASETTW Untruncated'!$B:$B,$B103,'ASETTW Untruncated'!$C:$C,$C103)</f>
        <v>1.7249838436071689</v>
      </c>
      <c r="R103" s="2">
        <f>SUMIFS('ASETTW Untruncated'!R:R,'ASETTW Untruncated'!$A:$A,$A103,'ASETTW Untruncated'!$B:$B,$B103,'ASETTW Untruncated'!$C:$C,$C103)</f>
        <v>1.6977814309296169</v>
      </c>
      <c r="S103" s="2">
        <f>SUMIFS('ASETTW Untruncated'!S:S,'ASETTW Untruncated'!$A:$A,$A103,'ASETTW Untruncated'!$B:$B,$B103,'ASETTW Untruncated'!$C:$C,$C103)</f>
        <v>1.7611674075490891</v>
      </c>
      <c r="T103" s="2">
        <f>SUMIFS('ASETTW Untruncated'!T:T,'ASETTW Untruncated'!$A:$A,$A103,'ASETTW Untruncated'!$B:$B,$B103,'ASETTW Untruncated'!$C:$C,$C103)</f>
        <v>1.6359697482402369</v>
      </c>
      <c r="U103" s="2">
        <f>SUMIFS('ASETTW Untruncated'!U:U,'ASETTW Untruncated'!$A:$A,$A103,'ASETTW Untruncated'!$B:$B,$B103,'ASETTW Untruncated'!$C:$C,$C103)</f>
        <v>1.656394714435238</v>
      </c>
      <c r="V103" s="2">
        <f>SUMIFS('ASETTW Untruncated'!V:V,'ASETTW Untruncated'!$A:$A,$A103,'ASETTW Untruncated'!$B:$B,$B103,'ASETTW Untruncated'!$C:$C,$C103)</f>
        <v>1.625721950139895</v>
      </c>
      <c r="W103" s="2">
        <f>SUMIFS('ASETTW Untruncated'!W:W,'ASETTW Untruncated'!$A:$A,$A103,'ASETTW Untruncated'!$B:$B,$B103,'ASETTW Untruncated'!$C:$C,$C103)</f>
        <v>1.6957431931456857</v>
      </c>
    </row>
    <row r="104" spans="1:23" x14ac:dyDescent="0.45">
      <c r="A104" t="s">
        <v>142</v>
      </c>
      <c r="B104" t="s">
        <v>17</v>
      </c>
      <c r="C104" t="s">
        <v>33</v>
      </c>
      <c r="D104">
        <f>SUMIFS('ASETTW Untruncated'!D:D,'ASETTW Untruncated'!$A:$A,$A104,'ASETTW Untruncated'!$B:$B,$B104,'ASETTW Untruncated'!$C:$C,$C104)</f>
        <v>2.0556649489599583</v>
      </c>
      <c r="E104">
        <f>SUMIFS('ASETTW Untruncated'!E:E,'ASETTW Untruncated'!$A:$A,$A104,'ASETTW Untruncated'!$B:$B,$B104,'ASETTW Untruncated'!$C:$C,$C104)</f>
        <v>1.9022435891093519</v>
      </c>
      <c r="F104">
        <f>SUMIFS('ASETTW Untruncated'!F:F,'ASETTW Untruncated'!$A:$A,$A104,'ASETTW Untruncated'!$B:$B,$B104,'ASETTW Untruncated'!$C:$C,$C104)</f>
        <v>1.884903488919967</v>
      </c>
      <c r="G104">
        <f>SUMIFS('ASETTW Untruncated'!G:G,'ASETTW Untruncated'!$A:$A,$A104,'ASETTW Untruncated'!$B:$B,$B104,'ASETTW Untruncated'!$C:$C,$C104)</f>
        <v>1.8510928776260527</v>
      </c>
      <c r="H104">
        <f>SUMIFS('ASETTW Untruncated'!H:H,'ASETTW Untruncated'!$A:$A,$A104,'ASETTW Untruncated'!$B:$B,$B104,'ASETTW Untruncated'!$C:$C,$C104)</f>
        <v>1.909600989081927</v>
      </c>
      <c r="I104">
        <f>SUMIFS('ASETTW Untruncated'!I:I,'ASETTW Untruncated'!$A:$A,$A104,'ASETTW Untruncated'!$B:$B,$B104,'ASETTW Untruncated'!$C:$C,$C104)</f>
        <v>1.8003133456961746</v>
      </c>
      <c r="J104">
        <f>SUMIFS('ASETTW Untruncated'!J:J,'ASETTW Untruncated'!$A:$A,$A104,'ASETTW Untruncated'!$B:$B,$B104,'ASETTW Untruncated'!$C:$C,$C104)</f>
        <v>1.7740601080246543</v>
      </c>
      <c r="K104">
        <f>SUMIFS('ASETTW Untruncated'!K:K,'ASETTW Untruncated'!$A:$A,$A104,'ASETTW Untruncated'!$B:$B,$B104,'ASETTW Untruncated'!$C:$C,$C104)</f>
        <v>1.7626166310676157</v>
      </c>
      <c r="L104">
        <f>SUMIFS('ASETTW Untruncated'!L:L,'ASETTW Untruncated'!$A:$A,$A104,'ASETTW Untruncated'!$B:$B,$B104,'ASETTW Untruncated'!$C:$C,$C104)</f>
        <v>1.8026488182675189</v>
      </c>
      <c r="M104">
        <f>SUMIFS('ASETTW Untruncated'!M:M,'ASETTW Untruncated'!$A:$A,$A104,'ASETTW Untruncated'!$B:$B,$B104,'ASETTW Untruncated'!$C:$C,$C104)</f>
        <v>1.71313194018698</v>
      </c>
      <c r="N104">
        <f>SUMIFS('ASETTW Untruncated'!N:N,'ASETTW Untruncated'!$A:$A,$A104,'ASETTW Untruncated'!$B:$B,$B104,'ASETTW Untruncated'!$C:$C,$C104)</f>
        <v>1.6857950505567247</v>
      </c>
      <c r="O104">
        <f>SUMIFS('ASETTW Untruncated'!O:O,'ASETTW Untruncated'!$A:$A,$A104,'ASETTW Untruncated'!$B:$B,$B104,'ASETTW Untruncated'!$C:$C,$C104)</f>
        <v>1.6848338949556769</v>
      </c>
      <c r="P104">
        <f>SUMIFS('ASETTW Untruncated'!P:P,'ASETTW Untruncated'!$A:$A,$A104,'ASETTW Untruncated'!$B:$B,$B104,'ASETTW Untruncated'!$C:$C,$C104)</f>
        <v>1.7190911235278974</v>
      </c>
      <c r="Q104">
        <f>SUMIFS('ASETTW Untruncated'!Q:Q,'ASETTW Untruncated'!$A:$A,$A104,'ASETTW Untruncated'!$B:$B,$B104,'ASETTW Untruncated'!$C:$C,$C104)</f>
        <v>1.646950067905512</v>
      </c>
      <c r="R104">
        <f>SUMIFS('ASETTW Untruncated'!R:R,'ASETTW Untruncated'!$A:$A,$A104,'ASETTW Untruncated'!$B:$B,$B104,'ASETTW Untruncated'!$C:$C,$C104)</f>
        <v>1.6183537652732409</v>
      </c>
      <c r="S104">
        <f>SUMIFS('ASETTW Untruncated'!S:S,'ASETTW Untruncated'!$A:$A,$A104,'ASETTW Untruncated'!$B:$B,$B104,'ASETTW Untruncated'!$C:$C,$C104)</f>
        <v>1.6267134881452123</v>
      </c>
      <c r="T104">
        <f>SUMIFS('ASETTW Untruncated'!T:T,'ASETTW Untruncated'!$A:$A,$A104,'ASETTW Untruncated'!$B:$B,$B104,'ASETTW Untruncated'!$C:$C,$C104)</f>
        <v>1.6351305403218321</v>
      </c>
      <c r="U104">
        <f>SUMIFS('ASETTW Untruncated'!U:U,'ASETTW Untruncated'!$A:$A,$A104,'ASETTW Untruncated'!$B:$B,$B104,'ASETTW Untruncated'!$C:$C,$C104)</f>
        <v>1.5787007821825099</v>
      </c>
      <c r="V104">
        <f>SUMIFS('ASETTW Untruncated'!V:V,'ASETTW Untruncated'!$A:$A,$A104,'ASETTW Untruncated'!$B:$B,$B104,'ASETTW Untruncated'!$C:$C,$C104)</f>
        <v>1.5483599923184395</v>
      </c>
      <c r="W104">
        <f>SUMIFS('ASETTW Untruncated'!W:W,'ASETTW Untruncated'!$A:$A,$A104,'ASETTW Untruncated'!$B:$B,$B104,'ASETTW Untruncated'!$C:$C,$C104)</f>
        <v>1.5648966226565098</v>
      </c>
    </row>
    <row r="105" spans="1:23" s="2" customFormat="1" x14ac:dyDescent="0.45">
      <c r="A105" s="2" t="s">
        <v>43</v>
      </c>
      <c r="B105" s="2" t="s">
        <v>38</v>
      </c>
      <c r="C105" s="2" t="s">
        <v>45</v>
      </c>
      <c r="D105" s="2">
        <f>SUMIFS('ASETTW Untruncated'!D:D,'ASETTW Untruncated'!$A:$A,$A105,'ASETTW Untruncated'!$B:$B,$B105,'ASETTW Untruncated'!$C:$C,$C105)</f>
        <v>2.0529510684106387</v>
      </c>
      <c r="E105" s="2">
        <f>SUMIFS('ASETTW Untruncated'!E:E,'ASETTW Untruncated'!$A:$A,$A105,'ASETTW Untruncated'!$B:$B,$B105,'ASETTW Untruncated'!$C:$C,$C105)</f>
        <v>1.975113175960046</v>
      </c>
      <c r="F105" s="2">
        <f>SUMIFS('ASETTW Untruncated'!F:F,'ASETTW Untruncated'!$A:$A,$A105,'ASETTW Untruncated'!$B:$B,$B105,'ASETTW Untruncated'!$C:$C,$C105)</f>
        <v>1.922673261775709</v>
      </c>
      <c r="G105" s="2">
        <f>SUMIFS('ASETTW Untruncated'!G:G,'ASETTW Untruncated'!$A:$A,$A105,'ASETTW Untruncated'!$B:$B,$B105,'ASETTW Untruncated'!$C:$C,$C105)</f>
        <v>1.9345394245139118</v>
      </c>
      <c r="H105" s="2">
        <f>SUMIFS('ASETTW Untruncated'!H:H,'ASETTW Untruncated'!$A:$A,$A105,'ASETTW Untruncated'!$B:$B,$B105,'ASETTW Untruncated'!$C:$C,$C105)</f>
        <v>1.912635426504403</v>
      </c>
      <c r="I105" s="2">
        <f>SUMIFS('ASETTW Untruncated'!I:I,'ASETTW Untruncated'!$A:$A,$A105,'ASETTW Untruncated'!$B:$B,$B105,'ASETTW Untruncated'!$C:$C,$C105)</f>
        <v>1.8616030594407089</v>
      </c>
      <c r="J105" s="2">
        <f>SUMIFS('ASETTW Untruncated'!J:J,'ASETTW Untruncated'!$A:$A,$A105,'ASETTW Untruncated'!$B:$B,$B105,'ASETTW Untruncated'!$C:$C,$C105)</f>
        <v>1.8077267541643296</v>
      </c>
      <c r="K105" s="2">
        <f>SUMIFS('ASETTW Untruncated'!K:K,'ASETTW Untruncated'!$A:$A,$A105,'ASETTW Untruncated'!$B:$B,$B105,'ASETTW Untruncated'!$C:$C,$C105)</f>
        <v>1.8350257998522572</v>
      </c>
      <c r="L105" s="2">
        <f>SUMIFS('ASETTW Untruncated'!L:L,'ASETTW Untruncated'!$A:$A,$A105,'ASETTW Untruncated'!$B:$B,$B105,'ASETTW Untruncated'!$C:$C,$C105)</f>
        <v>1.8033999109052077</v>
      </c>
      <c r="M105" s="2">
        <f>SUMIFS('ASETTW Untruncated'!M:M,'ASETTW Untruncated'!$A:$A,$A105,'ASETTW Untruncated'!$B:$B,$B105,'ASETTW Untruncated'!$C:$C,$C105)</f>
        <v>1.7762481832394834</v>
      </c>
      <c r="N105" s="2">
        <f>SUMIFS('ASETTW Untruncated'!N:N,'ASETTW Untruncated'!$A:$A,$A105,'ASETTW Untruncated'!$B:$B,$B105,'ASETTW Untruncated'!$C:$C,$C105)</f>
        <v>1.7187986656759511</v>
      </c>
      <c r="O105" s="2">
        <f>SUMIFS('ASETTW Untruncated'!O:O,'ASETTW Untruncated'!$A:$A,$A105,'ASETTW Untruncated'!$B:$B,$B105,'ASETTW Untruncated'!$C:$C,$C105)</f>
        <v>1.7581236424760249</v>
      </c>
      <c r="P105" s="2">
        <f>SUMIFS('ASETTW Untruncated'!P:P,'ASETTW Untruncated'!$A:$A,$A105,'ASETTW Untruncated'!$B:$B,$B105,'ASETTW Untruncated'!$C:$C,$C105)</f>
        <v>1.7222485978289059</v>
      </c>
      <c r="Q105" s="2">
        <f>SUMIFS('ASETTW Untruncated'!Q:Q,'ASETTW Untruncated'!$A:$A,$A105,'ASETTW Untruncated'!$B:$B,$B105,'ASETTW Untruncated'!$C:$C,$C105)</f>
        <v>1.7071760946416727</v>
      </c>
      <c r="R105" s="2">
        <f>SUMIFS('ASETTW Untruncated'!R:R,'ASETTW Untruncated'!$A:$A,$A105,'ASETTW Untruncated'!$B:$B,$B105,'ASETTW Untruncated'!$C:$C,$C105)</f>
        <v>1.6511957548392415</v>
      </c>
      <c r="S105" s="2">
        <f>SUMIFS('ASETTW Untruncated'!S:S,'ASETTW Untruncated'!$A:$A,$A105,'ASETTW Untruncated'!$B:$B,$B105,'ASETTW Untruncated'!$C:$C,$C105)</f>
        <v>1.6967032110254552</v>
      </c>
      <c r="T105" s="2">
        <f>SUMIFS('ASETTW Untruncated'!T:T,'ASETTW Untruncated'!$A:$A,$A105,'ASETTW Untruncated'!$B:$B,$B105,'ASETTW Untruncated'!$C:$C,$C105)</f>
        <v>1.6474523599210111</v>
      </c>
      <c r="U105" s="2">
        <f>SUMIFS('ASETTW Untruncated'!U:U,'ASETTW Untruncated'!$A:$A,$A105,'ASETTW Untruncated'!$B:$B,$B105,'ASETTW Untruncated'!$C:$C,$C105)</f>
        <v>1.6473743683385538</v>
      </c>
      <c r="V105" s="2">
        <f>SUMIFS('ASETTW Untruncated'!V:V,'ASETTW Untruncated'!$A:$A,$A105,'ASETTW Untruncated'!$B:$B,$B105,'ASETTW Untruncated'!$C:$C,$C105)</f>
        <v>1.5888550562521961</v>
      </c>
      <c r="W105" s="2">
        <f>SUMIFS('ASETTW Untruncated'!W:W,'ASETTW Untruncated'!$A:$A,$A105,'ASETTW Untruncated'!$B:$B,$B105,'ASETTW Untruncated'!$C:$C,$C105)</f>
        <v>1.6423059593994176</v>
      </c>
    </row>
    <row r="106" spans="1:23" s="2" customFormat="1" x14ac:dyDescent="0.45">
      <c r="A106" s="2" t="s">
        <v>51</v>
      </c>
      <c r="B106" s="2" t="s">
        <v>32</v>
      </c>
      <c r="C106" s="2" t="s">
        <v>23</v>
      </c>
      <c r="D106" s="2">
        <f>SUMIFS('ASETTW Untruncated'!D:D,'ASETTW Untruncated'!$A:$A,$A106,'ASETTW Untruncated'!$B:$B,$B106,'ASETTW Untruncated'!$C:$C,$C106)</f>
        <v>2.0029799583886101</v>
      </c>
      <c r="E106" s="2">
        <f>SUMIFS('ASETTW Untruncated'!E:E,'ASETTW Untruncated'!$A:$A,$A106,'ASETTW Untruncated'!$B:$B,$B106,'ASETTW Untruncated'!$C:$C,$C106)</f>
        <v>2.0124527439053415</v>
      </c>
      <c r="F106" s="2">
        <f>SUMIFS('ASETTW Untruncated'!F:F,'ASETTW Untruncated'!$A:$A,$A106,'ASETTW Untruncated'!$B:$B,$B106,'ASETTW Untruncated'!$C:$C,$C106)</f>
        <v>1.9599063807400066</v>
      </c>
      <c r="G106" s="2">
        <f>SUMIFS('ASETTW Untruncated'!G:G,'ASETTW Untruncated'!$A:$A,$A106,'ASETTW Untruncated'!$B:$B,$B106,'ASETTW Untruncated'!$C:$C,$C106)</f>
        <v>2.0353275463058198</v>
      </c>
      <c r="H106" s="2">
        <f>SUMIFS('ASETTW Untruncated'!H:H,'ASETTW Untruncated'!$A:$A,$A106,'ASETTW Untruncated'!$B:$B,$B106,'ASETTW Untruncated'!$C:$C,$C106)</f>
        <v>1.9048565011632694</v>
      </c>
      <c r="I106" s="2">
        <f>SUMIFS('ASETTW Untruncated'!I:I,'ASETTW Untruncated'!$A:$A,$A106,'ASETTW Untruncated'!$B:$B,$B106,'ASETTW Untruncated'!$C:$C,$C106)</f>
        <v>1.9253400248004153</v>
      </c>
      <c r="J106" s="2">
        <f>SUMIFS('ASETTW Untruncated'!J:J,'ASETTW Untruncated'!$A:$A,$A106,'ASETTW Untruncated'!$B:$B,$B106,'ASETTW Untruncated'!$C:$C,$C106)</f>
        <v>1.8745813918813503</v>
      </c>
      <c r="K106" s="2">
        <f>SUMIFS('ASETTW Untruncated'!K:K,'ASETTW Untruncated'!$A:$A,$A106,'ASETTW Untruncated'!$B:$B,$B106,'ASETTW Untruncated'!$C:$C,$C106)</f>
        <v>1.9558517481980058</v>
      </c>
      <c r="L106" s="2">
        <f>SUMIFS('ASETTW Untruncated'!L:L,'ASETTW Untruncated'!$A:$A,$A106,'ASETTW Untruncated'!$B:$B,$B106,'ASETTW Untruncated'!$C:$C,$C106)</f>
        <v>1.8147929454667322</v>
      </c>
      <c r="M106" s="2">
        <f>SUMIFS('ASETTW Untruncated'!M:M,'ASETTW Untruncated'!$A:$A,$A106,'ASETTW Untruncated'!$B:$B,$B106,'ASETTW Untruncated'!$C:$C,$C106)</f>
        <v>1.8389087780703988</v>
      </c>
      <c r="N106" s="2">
        <f>SUMIFS('ASETTW Untruncated'!N:N,'ASETTW Untruncated'!$A:$A,$A106,'ASETTW Untruncated'!$B:$B,$B106,'ASETTW Untruncated'!$C:$C,$C106)</f>
        <v>1.7940338975679364</v>
      </c>
      <c r="O106" s="2">
        <f>SUMIFS('ASETTW Untruncated'!O:O,'ASETTW Untruncated'!$A:$A,$A106,'ASETTW Untruncated'!$B:$B,$B106,'ASETTW Untruncated'!$C:$C,$C106)</f>
        <v>1.8765037792853427</v>
      </c>
      <c r="P106" s="2">
        <f>SUMIFS('ASETTW Untruncated'!P:P,'ASETTW Untruncated'!$A:$A,$A106,'ASETTW Untruncated'!$B:$B,$B106,'ASETTW Untruncated'!$C:$C,$C106)</f>
        <v>1.7524342960012118</v>
      </c>
      <c r="Q106" s="2">
        <f>SUMIFS('ASETTW Untruncated'!Q:Q,'ASETTW Untruncated'!$A:$A,$A106,'ASETTW Untruncated'!$B:$B,$B106,'ASETTW Untruncated'!$C:$C,$C106)</f>
        <v>1.7808771258560208</v>
      </c>
      <c r="R106" s="2">
        <f>SUMIFS('ASETTW Untruncated'!R:R,'ASETTW Untruncated'!$A:$A,$A106,'ASETTW Untruncated'!$B:$B,$B106,'ASETTW Untruncated'!$C:$C,$C106)</f>
        <v>1.7383349974993825</v>
      </c>
      <c r="S106" s="2">
        <f>SUMIFS('ASETTW Untruncated'!S:S,'ASETTW Untruncated'!$A:$A,$A106,'ASETTW Untruncated'!$B:$B,$B106,'ASETTW Untruncated'!$C:$C,$C106)</f>
        <v>1.8229019886746629</v>
      </c>
      <c r="T106" s="2">
        <f>SUMIFS('ASETTW Untruncated'!T:T,'ASETTW Untruncated'!$A:$A,$A106,'ASETTW Untruncated'!$B:$B,$B106,'ASETTW Untruncated'!$C:$C,$C106)</f>
        <v>1.679122003657054</v>
      </c>
      <c r="U106" s="2">
        <f>SUMIFS('ASETTW Untruncated'!U:U,'ASETTW Untruncated'!$A:$A,$A106,'ASETTW Untruncated'!$B:$B,$B106,'ASETTW Untruncated'!$C:$C,$C106)</f>
        <v>1.7161536045438166</v>
      </c>
      <c r="V106" s="2">
        <f>SUMIFS('ASETTW Untruncated'!V:V,'ASETTW Untruncated'!$A:$A,$A106,'ASETTW Untruncated'!$B:$B,$B106,'ASETTW Untruncated'!$C:$C,$C106)</f>
        <v>1.6730158093215859</v>
      </c>
      <c r="W106" s="2">
        <f>SUMIFS('ASETTW Untruncated'!W:W,'ASETTW Untruncated'!$A:$A,$A106,'ASETTW Untruncated'!$B:$B,$B106,'ASETTW Untruncated'!$C:$C,$C106)</f>
        <v>1.7608826780829481</v>
      </c>
    </row>
    <row r="107" spans="1:23" s="2" customFormat="1" x14ac:dyDescent="0.45">
      <c r="A107" s="2" t="s">
        <v>27</v>
      </c>
      <c r="B107" s="2" t="s">
        <v>17</v>
      </c>
      <c r="C107" s="2" t="s">
        <v>45</v>
      </c>
      <c r="D107" s="2">
        <f>SUMIFS('ASETTW Untruncated'!D:D,'ASETTW Untruncated'!$A:$A,$A107,'ASETTW Untruncated'!$B:$B,$B107,'ASETTW Untruncated'!$C:$C,$C107)</f>
        <v>2.0497493188078524</v>
      </c>
      <c r="E107" s="2">
        <f>SUMIFS('ASETTW Untruncated'!E:E,'ASETTW Untruncated'!$A:$A,$A107,'ASETTW Untruncated'!$B:$B,$B107,'ASETTW Untruncated'!$C:$C,$C107)</f>
        <v>2.0245213052021112</v>
      </c>
      <c r="F107" s="2">
        <f>SUMIFS('ASETTW Untruncated'!F:F,'ASETTW Untruncated'!$A:$A,$A107,'ASETTW Untruncated'!$B:$B,$B107,'ASETTW Untruncated'!$C:$C,$C107)</f>
        <v>1.961556862952873</v>
      </c>
      <c r="G107" s="2">
        <f>SUMIFS('ASETTW Untruncated'!G:G,'ASETTW Untruncated'!$A:$A,$A107,'ASETTW Untruncated'!$B:$B,$B107,'ASETTW Untruncated'!$C:$C,$C107)</f>
        <v>2.0167214883286597</v>
      </c>
      <c r="H107" s="2">
        <f>SUMIFS('ASETTW Untruncated'!H:H,'ASETTW Untruncated'!$A:$A,$A107,'ASETTW Untruncated'!$B:$B,$B107,'ASETTW Untruncated'!$C:$C,$C107)</f>
        <v>1.9287580776260853</v>
      </c>
      <c r="I107" s="2">
        <f>SUMIFS('ASETTW Untruncated'!I:I,'ASETTW Untruncated'!$A:$A,$A107,'ASETTW Untruncated'!$B:$B,$B107,'ASETTW Untruncated'!$C:$C,$C107)</f>
        <v>1.9263529506923056</v>
      </c>
      <c r="J107" s="2">
        <f>SUMIFS('ASETTW Untruncated'!J:J,'ASETTW Untruncated'!$A:$A,$A107,'ASETTW Untruncated'!$B:$B,$B107,'ASETTW Untruncated'!$C:$C,$C107)</f>
        <v>1.860998555040932</v>
      </c>
      <c r="K107" s="2">
        <f>SUMIFS('ASETTW Untruncated'!K:K,'ASETTW Untruncated'!$A:$A,$A107,'ASETTW Untruncated'!$B:$B,$B107,'ASETTW Untruncated'!$C:$C,$C107)</f>
        <v>1.9285354812065592</v>
      </c>
      <c r="L107" s="2">
        <f>SUMIFS('ASETTW Untruncated'!L:L,'ASETTW Untruncated'!$A:$A,$A107,'ASETTW Untruncated'!$B:$B,$B107,'ASETTW Untruncated'!$C:$C,$C107)</f>
        <v>1.8144391708733312</v>
      </c>
      <c r="M107" s="2">
        <f>SUMIFS('ASETTW Untruncated'!M:M,'ASETTW Untruncated'!$A:$A,$A107,'ASETTW Untruncated'!$B:$B,$B107,'ASETTW Untruncated'!$C:$C,$C107)</f>
        <v>1.8397844165296569</v>
      </c>
      <c r="N107" s="2">
        <f>SUMIFS('ASETTW Untruncated'!N:N,'ASETTW Untruncated'!$A:$A,$A107,'ASETTW Untruncated'!$B:$B,$B107,'ASETTW Untruncated'!$C:$C,$C107)</f>
        <v>1.7644325291834062</v>
      </c>
      <c r="O107" s="2">
        <f>SUMIFS('ASETTW Untruncated'!O:O,'ASETTW Untruncated'!$A:$A,$A107,'ASETTW Untruncated'!$B:$B,$B107,'ASETTW Untruncated'!$C:$C,$C107)</f>
        <v>1.8487922756221562</v>
      </c>
      <c r="P107" s="2">
        <f>SUMIFS('ASETTW Untruncated'!P:P,'ASETTW Untruncated'!$A:$A,$A107,'ASETTW Untruncated'!$B:$B,$B107,'ASETTW Untruncated'!$C:$C,$C107)</f>
        <v>1.7499779551113275</v>
      </c>
      <c r="Q107" s="2">
        <f>SUMIFS('ASETTW Untruncated'!Q:Q,'ASETTW Untruncated'!$A:$A,$A107,'ASETTW Untruncated'!$B:$B,$B107,'ASETTW Untruncated'!$C:$C,$C107)</f>
        <v>1.782161932024678</v>
      </c>
      <c r="R107" s="2">
        <f>SUMIFS('ASETTW Untruncated'!R:R,'ASETTW Untruncated'!$A:$A,$A107,'ASETTW Untruncated'!$B:$B,$B107,'ASETTW Untruncated'!$C:$C,$C107)</f>
        <v>1.7085430926286047</v>
      </c>
      <c r="S107" s="2">
        <f>SUMIFS('ASETTW Untruncated'!S:S,'ASETTW Untruncated'!$A:$A,$A107,'ASETTW Untruncated'!$B:$B,$B107,'ASETTW Untruncated'!$C:$C,$C107)</f>
        <v>1.7972751999390901</v>
      </c>
      <c r="T107" s="2">
        <f>SUMIFS('ASETTW Untruncated'!T:T,'ASETTW Untruncated'!$A:$A,$A107,'ASETTW Untruncated'!$B:$B,$B107,'ASETTW Untruncated'!$C:$C,$C107)</f>
        <v>1.6796562289691477</v>
      </c>
      <c r="U107" s="2">
        <f>SUMIFS('ASETTW Untruncated'!U:U,'ASETTW Untruncated'!$A:$A,$A107,'ASETTW Untruncated'!$B:$B,$B107,'ASETTW Untruncated'!$C:$C,$C107)</f>
        <v>1.7102166588178109</v>
      </c>
      <c r="V107" s="2">
        <f>SUMIFS('ASETTW Untruncated'!V:V,'ASETTW Untruncated'!$A:$A,$A107,'ASETTW Untruncated'!$B:$B,$B107,'ASETTW Untruncated'!$C:$C,$C107)</f>
        <v>1.6450316592110594</v>
      </c>
      <c r="W107" s="2">
        <f>SUMIFS('ASETTW Untruncated'!W:W,'ASETTW Untruncated'!$A:$A,$A107,'ASETTW Untruncated'!$B:$B,$B107,'ASETTW Untruncated'!$C:$C,$C107)</f>
        <v>1.7303736704484363</v>
      </c>
    </row>
    <row r="108" spans="1:23" s="2" customFormat="1" x14ac:dyDescent="0.45">
      <c r="A108" s="2" t="s">
        <v>47</v>
      </c>
      <c r="B108" s="2" t="s">
        <v>17</v>
      </c>
      <c r="C108" s="2" t="s">
        <v>45</v>
      </c>
      <c r="D108" s="2">
        <f>SUMIFS('ASETTW Untruncated'!D:D,'ASETTW Untruncated'!$A:$A,$A108,'ASETTW Untruncated'!$B:$B,$B108,'ASETTW Untruncated'!$C:$C,$C108)</f>
        <v>2.0175162278496117</v>
      </c>
      <c r="E108" s="2">
        <f>SUMIFS('ASETTW Untruncated'!E:E,'ASETTW Untruncated'!$A:$A,$A108,'ASETTW Untruncated'!$B:$B,$B108,'ASETTW Untruncated'!$C:$C,$C108)</f>
        <v>2.0458834763588163</v>
      </c>
      <c r="F108" s="2">
        <f>SUMIFS('ASETTW Untruncated'!F:F,'ASETTW Untruncated'!$A:$A,$A108,'ASETTW Untruncated'!$B:$B,$B108,'ASETTW Untruncated'!$C:$C,$C108)</f>
        <v>1.9973305162482813</v>
      </c>
      <c r="G108" s="2">
        <f>SUMIFS('ASETTW Untruncated'!G:G,'ASETTW Untruncated'!$A:$A,$A108,'ASETTW Untruncated'!$B:$B,$B108,'ASETTW Untruncated'!$C:$C,$C108)</f>
        <v>2.085604311641033</v>
      </c>
      <c r="H108" s="2">
        <f>SUMIFS('ASETTW Untruncated'!H:H,'ASETTW Untruncated'!$A:$A,$A108,'ASETTW Untruncated'!$B:$B,$B108,'ASETTW Untruncated'!$C:$C,$C108)</f>
        <v>1.9112000613909919</v>
      </c>
      <c r="I108" s="2">
        <f>SUMIFS('ASETTW Untruncated'!I:I,'ASETTW Untruncated'!$A:$A,$A108,'ASETTW Untruncated'!$B:$B,$B108,'ASETTW Untruncated'!$C:$C,$C108)</f>
        <v>1.9472497458280433</v>
      </c>
      <c r="J108" s="2">
        <f>SUMIFS('ASETTW Untruncated'!J:J,'ASETTW Untruncated'!$A:$A,$A108,'ASETTW Untruncated'!$B:$B,$B108,'ASETTW Untruncated'!$C:$C,$C108)</f>
        <v>1.9014530373303864</v>
      </c>
      <c r="K108" s="2">
        <f>SUMIFS('ASETTW Untruncated'!K:K,'ASETTW Untruncated'!$A:$A,$A108,'ASETTW Untruncated'!$B:$B,$B108,'ASETTW Untruncated'!$C:$C,$C108)</f>
        <v>1.9917325628227416</v>
      </c>
      <c r="L108" s="2">
        <f>SUMIFS('ASETTW Untruncated'!L:L,'ASETTW Untruncated'!$A:$A,$A108,'ASETTW Untruncated'!$B:$B,$B108,'ASETTW Untruncated'!$C:$C,$C108)</f>
        <v>1.8321854236898076</v>
      </c>
      <c r="M108" s="2">
        <f>SUMIFS('ASETTW Untruncated'!M:M,'ASETTW Untruncated'!$A:$A,$A108,'ASETTW Untruncated'!$B:$B,$B108,'ASETTW Untruncated'!$C:$C,$C108)</f>
        <v>1.8720223842111592</v>
      </c>
      <c r="N108" s="2">
        <f>SUMIFS('ASETTW Untruncated'!N:N,'ASETTW Untruncated'!$A:$A,$A108,'ASETTW Untruncated'!$B:$B,$B108,'ASETTW Untruncated'!$C:$C,$C108)</f>
        <v>1.8297754520333436</v>
      </c>
      <c r="O108" s="2">
        <f>SUMIFS('ASETTW Untruncated'!O:O,'ASETTW Untruncated'!$A:$A,$A108,'ASETTW Untruncated'!$B:$B,$B108,'ASETTW Untruncated'!$C:$C,$C108)</f>
        <v>1.9200513601570053</v>
      </c>
      <c r="P108" s="2">
        <f>SUMIFS('ASETTW Untruncated'!P:P,'ASETTW Untruncated'!$A:$A,$A108,'ASETTW Untruncated'!$B:$B,$B108,'ASETTW Untruncated'!$C:$C,$C108)</f>
        <v>1.7588704471219188</v>
      </c>
      <c r="Q108" s="2">
        <f>SUMIFS('ASETTW Untruncated'!Q:Q,'ASETTW Untruncated'!$A:$A,$A108,'ASETTW Untruncated'!$B:$B,$B108,'ASETTW Untruncated'!$C:$C,$C108)</f>
        <v>1.803677695789669</v>
      </c>
      <c r="R108" s="2">
        <f>SUMIFS('ASETTW Untruncated'!R:R,'ASETTW Untruncated'!$A:$A,$A108,'ASETTW Untruncated'!$B:$B,$B108,'ASETTW Untruncated'!$C:$C,$C108)</f>
        <v>1.7622453592369058</v>
      </c>
      <c r="S108" s="2">
        <f>SUMIFS('ASETTW Untruncated'!S:S,'ASETTW Untruncated'!$A:$A,$A108,'ASETTW Untruncated'!$B:$B,$B108,'ASETTW Untruncated'!$C:$C,$C108)</f>
        <v>1.8532339739707693</v>
      </c>
      <c r="T108" s="2">
        <f>SUMIFS('ASETTW Untruncated'!T:T,'ASETTW Untruncated'!$A:$A,$A108,'ASETTW Untruncated'!$B:$B,$B108,'ASETTW Untruncated'!$C:$C,$C108)</f>
        <v>1.7006896861905065</v>
      </c>
      <c r="U108" s="2">
        <f>SUMIFS('ASETTW Untruncated'!U:U,'ASETTW Untruncated'!$A:$A,$A108,'ASETTW Untruncated'!$B:$B,$B108,'ASETTW Untruncated'!$C:$C,$C108)</f>
        <v>1.7464763324538726</v>
      </c>
      <c r="V108" s="2">
        <f>SUMIFS('ASETTW Untruncated'!V:V,'ASETTW Untruncated'!$A:$A,$A108,'ASETTW Untruncated'!$B:$B,$B108,'ASETTW Untruncated'!$C:$C,$C108)</f>
        <v>1.7091090891519605</v>
      </c>
      <c r="W108" s="2">
        <f>SUMIFS('ASETTW Untruncated'!W:W,'ASETTW Untruncated'!$A:$A,$A108,'ASETTW Untruncated'!$B:$B,$B108,'ASETTW Untruncated'!$C:$C,$C108)</f>
        <v>1.7973081484777667</v>
      </c>
    </row>
    <row r="109" spans="1:23" s="2" customFormat="1" x14ac:dyDescent="0.45">
      <c r="A109" s="2" t="s">
        <v>148</v>
      </c>
      <c r="B109" s="2" t="s">
        <v>17</v>
      </c>
      <c r="C109" s="2" t="s">
        <v>18</v>
      </c>
      <c r="D109" s="2">
        <f>SUMIFS('ASETTW Untruncated'!D:D,'ASETTW Untruncated'!$A:$A,$A109,'ASETTW Untruncated'!$B:$B,$B109,'ASETTW Untruncated'!$C:$C,$C109)</f>
        <v>2.040073685051417</v>
      </c>
      <c r="E109" s="2">
        <f>SUMIFS('ASETTW Untruncated'!E:E,'ASETTW Untruncated'!$A:$A,$A109,'ASETTW Untruncated'!$B:$B,$B109,'ASETTW Untruncated'!$C:$C,$C109)</f>
        <v>2.0404204756307136</v>
      </c>
      <c r="F109" s="2">
        <f>SUMIFS('ASETTW Untruncated'!F:F,'ASETTW Untruncated'!$A:$A,$A109,'ASETTW Untruncated'!$B:$B,$B109,'ASETTW Untruncated'!$C:$C,$C109)</f>
        <v>1.989202146982386</v>
      </c>
      <c r="G109" s="2">
        <f>SUMIFS('ASETTW Untruncated'!G:G,'ASETTW Untruncated'!$A:$A,$A109,'ASETTW Untruncated'!$B:$B,$B109,'ASETTW Untruncated'!$C:$C,$C109)</f>
        <v>2.05678250656289</v>
      </c>
      <c r="H109" s="2">
        <f>SUMIFS('ASETTW Untruncated'!H:H,'ASETTW Untruncated'!$A:$A,$A109,'ASETTW Untruncated'!$B:$B,$B109,'ASETTW Untruncated'!$C:$C,$C109)</f>
        <v>1.929968227710614</v>
      </c>
      <c r="I109" s="2">
        <f>SUMIFS('ASETTW Untruncated'!I:I,'ASETTW Untruncated'!$A:$A,$A109,'ASETTW Untruncated'!$B:$B,$B109,'ASETTW Untruncated'!$C:$C,$C109)</f>
        <v>1.9416605610331195</v>
      </c>
      <c r="J109" s="2">
        <f>SUMIFS('ASETTW Untruncated'!J:J,'ASETTW Untruncated'!$A:$A,$A109,'ASETTW Untruncated'!$B:$B,$B109,'ASETTW Untruncated'!$C:$C,$C109)</f>
        <v>1.8930918407487978</v>
      </c>
      <c r="K109" s="2">
        <f>SUMIFS('ASETTW Untruncated'!K:K,'ASETTW Untruncated'!$A:$A,$A109,'ASETTW Untruncated'!$B:$B,$B109,'ASETTW Untruncated'!$C:$C,$C109)</f>
        <v>1.9644225386764842</v>
      </c>
      <c r="L109" s="2">
        <f>SUMIFS('ASETTW Untruncated'!L:L,'ASETTW Untruncated'!$A:$A,$A109,'ASETTW Untruncated'!$B:$B,$B109,'ASETTW Untruncated'!$C:$C,$C109)</f>
        <v>1.8328691586435377</v>
      </c>
      <c r="M109" s="2">
        <f>SUMIFS('ASETTW Untruncated'!M:M,'ASETTW Untruncated'!$A:$A,$A109,'ASETTW Untruncated'!$B:$B,$B109,'ASETTW Untruncated'!$C:$C,$C109)</f>
        <v>1.8448788682458406</v>
      </c>
      <c r="N109" s="2">
        <f>SUMIFS('ASETTW Untruncated'!N:N,'ASETTW Untruncated'!$A:$A,$A109,'ASETTW Untruncated'!$B:$B,$B109,'ASETTW Untruncated'!$C:$C,$C109)</f>
        <v>1.8060725745988857</v>
      </c>
      <c r="O109" s="2">
        <f>SUMIFS('ASETTW Untruncated'!O:O,'ASETTW Untruncated'!$A:$A,$A109,'ASETTW Untruncated'!$B:$B,$B109,'ASETTW Untruncated'!$C:$C,$C109)</f>
        <v>1.8730155043776544</v>
      </c>
      <c r="P109" s="2">
        <f>SUMIFS('ASETTW Untruncated'!P:P,'ASETTW Untruncated'!$A:$A,$A109,'ASETTW Untruncated'!$B:$B,$B109,'ASETTW Untruncated'!$C:$C,$C109)</f>
        <v>1.7681955261126527</v>
      </c>
      <c r="Q109" s="2">
        <f>SUMIFS('ASETTW Untruncated'!Q:Q,'ASETTW Untruncated'!$A:$A,$A109,'ASETTW Untruncated'!$B:$B,$B109,'ASETTW Untruncated'!$C:$C,$C109)</f>
        <v>1.7840064887293177</v>
      </c>
      <c r="R109" s="2">
        <f>SUMIFS('ASETTW Untruncated'!R:R,'ASETTW Untruncated'!$A:$A,$A109,'ASETTW Untruncated'!$B:$B,$B109,'ASETTW Untruncated'!$C:$C,$C109)</f>
        <v>1.7484659800283517</v>
      </c>
      <c r="S109" s="2">
        <f>SUMIFS('ASETTW Untruncated'!S:S,'ASETTW Untruncated'!$A:$A,$A109,'ASETTW Untruncated'!$B:$B,$B109,'ASETTW Untruncated'!$C:$C,$C109)</f>
        <v>1.8165035783055035</v>
      </c>
      <c r="T109" s="2">
        <f>SUMIFS('ASETTW Untruncated'!T:T,'ASETTW Untruncated'!$A:$A,$A109,'ASETTW Untruncated'!$B:$B,$B109,'ASETTW Untruncated'!$C:$C,$C109)</f>
        <v>1.7016219119589084</v>
      </c>
      <c r="U109" s="2">
        <f>SUMIFS('ASETTW Untruncated'!U:U,'ASETTW Untruncated'!$A:$A,$A109,'ASETTW Untruncated'!$B:$B,$B109,'ASETTW Untruncated'!$C:$C,$C109)</f>
        <v>1.7253699177290991</v>
      </c>
      <c r="V109" s="2">
        <f>SUMIFS('ASETTW Untruncated'!V:V,'ASETTW Untruncated'!$A:$A,$A109,'ASETTW Untruncated'!$B:$B,$B109,'ASETTW Untruncated'!$C:$C,$C109)</f>
        <v>1.6902216423992169</v>
      </c>
      <c r="W109" s="2">
        <f>SUMIFS('ASETTW Untruncated'!W:W,'ASETTW Untruncated'!$A:$A,$A109,'ASETTW Untruncated'!$B:$B,$B109,'ASETTW Untruncated'!$C:$C,$C109)</f>
        <v>1.7616799419546649</v>
      </c>
    </row>
    <row r="110" spans="1:23" s="2" customFormat="1" x14ac:dyDescent="0.45">
      <c r="A110" s="2" t="s">
        <v>156</v>
      </c>
      <c r="B110" s="2" t="s">
        <v>34</v>
      </c>
      <c r="C110" s="2" t="s">
        <v>45</v>
      </c>
      <c r="D110" s="2">
        <f>SUMIFS('ASETTW Untruncated'!D:D,'ASETTW Untruncated'!$A:$A,$A110,'ASETTW Untruncated'!$B:$B,$B110,'ASETTW Untruncated'!$C:$C,$C110)</f>
        <v>2.045420861419097</v>
      </c>
      <c r="E110" s="2">
        <f>SUMIFS('ASETTW Untruncated'!E:E,'ASETTW Untruncated'!$A:$A,$A110,'ASETTW Untruncated'!$B:$B,$B110,'ASETTW Untruncated'!$C:$C,$C110)</f>
        <v>2.0260819338117084</v>
      </c>
      <c r="F110" s="2">
        <f>SUMIFS('ASETTW Untruncated'!F:F,'ASETTW Untruncated'!$A:$A,$A110,'ASETTW Untruncated'!$B:$B,$B110,'ASETTW Untruncated'!$C:$C,$C110)</f>
        <v>1.9818709482609023</v>
      </c>
      <c r="G110" s="2">
        <f>SUMIFS('ASETTW Untruncated'!G:G,'ASETTW Untruncated'!$A:$A,$A110,'ASETTW Untruncated'!$B:$B,$B110,'ASETTW Untruncated'!$C:$C,$C110)</f>
        <v>2.0434046532915984</v>
      </c>
      <c r="H110" s="2">
        <f>SUMIFS('ASETTW Untruncated'!H:H,'ASETTW Untruncated'!$A:$A,$A110,'ASETTW Untruncated'!$B:$B,$B110,'ASETTW Untruncated'!$C:$C,$C110)</f>
        <v>1.9350981108209637</v>
      </c>
      <c r="I110" s="2">
        <f>SUMIFS('ASETTW Untruncated'!I:I,'ASETTW Untruncated'!$A:$A,$A110,'ASETTW Untruncated'!$B:$B,$B110,'ASETTW Untruncated'!$C:$C,$C110)</f>
        <v>1.9368765897510791</v>
      </c>
      <c r="J110" s="2">
        <f>SUMIFS('ASETTW Untruncated'!J:J,'ASETTW Untruncated'!$A:$A,$A110,'ASETTW Untruncated'!$B:$B,$B110,'ASETTW Untruncated'!$C:$C,$C110)</f>
        <v>1.889624114149228</v>
      </c>
      <c r="K110" s="2">
        <f>SUMIFS('ASETTW Untruncated'!K:K,'ASETTW Untruncated'!$A:$A,$A110,'ASETTW Untruncated'!$B:$B,$B110,'ASETTW Untruncated'!$C:$C,$C110)</f>
        <v>1.9615327670241538</v>
      </c>
      <c r="L110" s="2">
        <f>SUMIFS('ASETTW Untruncated'!L:L,'ASETTW Untruncated'!$A:$A,$A110,'ASETTW Untruncated'!$B:$B,$B110,'ASETTW Untruncated'!$C:$C,$C110)</f>
        <v>1.8390249096164684</v>
      </c>
      <c r="M110" s="2">
        <f>SUMIFS('ASETTW Untruncated'!M:M,'ASETTW Untruncated'!$A:$A,$A110,'ASETTW Untruncated'!$B:$B,$B110,'ASETTW Untruncated'!$C:$C,$C110)</f>
        <v>1.8561746991210903</v>
      </c>
      <c r="N110" s="2">
        <f>SUMIFS('ASETTW Untruncated'!N:N,'ASETTW Untruncated'!$A:$A,$A110,'ASETTW Untruncated'!$B:$B,$B110,'ASETTW Untruncated'!$C:$C,$C110)</f>
        <v>1.8069292614069261</v>
      </c>
      <c r="O110" s="2">
        <f>SUMIFS('ASETTW Untruncated'!O:O,'ASETTW Untruncated'!$A:$A,$A110,'ASETTW Untruncated'!$B:$B,$B110,'ASETTW Untruncated'!$C:$C,$C110)</f>
        <v>1.8852738269572715</v>
      </c>
      <c r="P110" s="2">
        <f>SUMIFS('ASETTW Untruncated'!P:P,'ASETTW Untruncated'!$A:$A,$A110,'ASETTW Untruncated'!$B:$B,$B110,'ASETTW Untruncated'!$C:$C,$C110)</f>
        <v>1.7658714938369071</v>
      </c>
      <c r="Q110" s="2">
        <f>SUMIFS('ASETTW Untruncated'!Q:Q,'ASETTW Untruncated'!$A:$A,$A110,'ASETTW Untruncated'!$B:$B,$B110,'ASETTW Untruncated'!$C:$C,$C110)</f>
        <v>1.7854358056886912</v>
      </c>
      <c r="R110" s="2">
        <f>SUMIFS('ASETTW Untruncated'!R:R,'ASETTW Untruncated'!$A:$A,$A110,'ASETTW Untruncated'!$B:$B,$B110,'ASETTW Untruncated'!$C:$C,$C110)</f>
        <v>1.7428824963554712</v>
      </c>
      <c r="S110" s="2">
        <f>SUMIFS('ASETTW Untruncated'!S:S,'ASETTW Untruncated'!$A:$A,$A110,'ASETTW Untruncated'!$B:$B,$B110,'ASETTW Untruncated'!$C:$C,$C110)</f>
        <v>1.8197816148619714</v>
      </c>
      <c r="T110" s="2">
        <f>SUMIFS('ASETTW Untruncated'!T:T,'ASETTW Untruncated'!$A:$A,$A110,'ASETTW Untruncated'!$B:$B,$B110,'ASETTW Untruncated'!$C:$C,$C110)</f>
        <v>1.7035102600833414</v>
      </c>
      <c r="U110" s="2">
        <f>SUMIFS('ASETTW Untruncated'!U:U,'ASETTW Untruncated'!$A:$A,$A110,'ASETTW Untruncated'!$B:$B,$B110,'ASETTW Untruncated'!$C:$C,$C110)</f>
        <v>1.7227245796684796</v>
      </c>
      <c r="V110" s="2">
        <f>SUMIFS('ASETTW Untruncated'!V:V,'ASETTW Untruncated'!$A:$A,$A110,'ASETTW Untruncated'!$B:$B,$B110,'ASETTW Untruncated'!$C:$C,$C110)</f>
        <v>1.6861689239530033</v>
      </c>
      <c r="W110" s="2">
        <f>SUMIFS('ASETTW Untruncated'!W:W,'ASETTW Untruncated'!$A:$A,$A110,'ASETTW Untruncated'!$B:$B,$B110,'ASETTW Untruncated'!$C:$C,$C110)</f>
        <v>1.760639326274509</v>
      </c>
    </row>
    <row r="111" spans="1:23" x14ac:dyDescent="0.45">
      <c r="A111" t="s">
        <v>50</v>
      </c>
      <c r="B111" t="s">
        <v>134</v>
      </c>
      <c r="C111" t="s">
        <v>20</v>
      </c>
      <c r="D111">
        <f>SUMIFS('ASETTW Untruncated'!D:D,'ASETTW Untruncated'!$A:$A,$A111,'ASETTW Untruncated'!$B:$B,$B111,'ASETTW Untruncated'!$C:$C,$C111)</f>
        <v>2.0211444413459358</v>
      </c>
      <c r="E111">
        <f>SUMIFS('ASETTW Untruncated'!E:E,'ASETTW Untruncated'!$A:$A,$A111,'ASETTW Untruncated'!$B:$B,$B111,'ASETTW Untruncated'!$C:$C,$C111)</f>
        <v>2.0503997213282537</v>
      </c>
      <c r="F111">
        <f>SUMIFS('ASETTW Untruncated'!F:F,'ASETTW Untruncated'!$A:$A,$A111,'ASETTW Untruncated'!$B:$B,$B111,'ASETTW Untruncated'!$C:$C,$C111)</f>
        <v>2.0224515845329392</v>
      </c>
      <c r="G111">
        <f>SUMIFS('ASETTW Untruncated'!G:G,'ASETTW Untruncated'!$A:$A,$A111,'ASETTW Untruncated'!$B:$B,$B111,'ASETTW Untruncated'!$C:$C,$C111)</f>
        <v>2.1015817704284512</v>
      </c>
      <c r="H111">
        <f>SUMIFS('ASETTW Untruncated'!H:H,'ASETTW Untruncated'!$A:$A,$A111,'ASETTW Untruncated'!$B:$B,$B111,'ASETTW Untruncated'!$C:$C,$C111)</f>
        <v>1.9160022544017417</v>
      </c>
      <c r="I111">
        <f>SUMIFS('ASETTW Untruncated'!I:I,'ASETTW Untruncated'!$A:$A,$A111,'ASETTW Untruncated'!$B:$B,$B111,'ASETTW Untruncated'!$C:$C,$C111)</f>
        <v>1.9454727702704777</v>
      </c>
      <c r="J111">
        <f>SUMIFS('ASETTW Untruncated'!J:J,'ASETTW Untruncated'!$A:$A,$A111,'ASETTW Untruncated'!$B:$B,$B111,'ASETTW Untruncated'!$C:$C,$C111)</f>
        <v>1.9239198157486535</v>
      </c>
      <c r="K111">
        <f>SUMIFS('ASETTW Untruncated'!K:K,'ASETTW Untruncated'!$A:$A,$A111,'ASETTW Untruncated'!$B:$B,$B111,'ASETTW Untruncated'!$C:$C,$C111)</f>
        <v>2.000528742984454</v>
      </c>
      <c r="L111">
        <f>SUMIFS('ASETTW Untruncated'!L:L,'ASETTW Untruncated'!$A:$A,$A111,'ASETTW Untruncated'!$B:$B,$B111,'ASETTW Untruncated'!$C:$C,$C111)</f>
        <v>1.8423110993582428</v>
      </c>
      <c r="M111">
        <f>SUMIFS('ASETTW Untruncated'!M:M,'ASETTW Untruncated'!$A:$A,$A111,'ASETTW Untruncated'!$B:$B,$B111,'ASETTW Untruncated'!$C:$C,$C111)</f>
        <v>1.8721825837085508</v>
      </c>
      <c r="N111">
        <f>SUMIFS('ASETTW Untruncated'!N:N,'ASETTW Untruncated'!$A:$A,$A111,'ASETTW Untruncated'!$B:$B,$B111,'ASETTW Untruncated'!$C:$C,$C111)</f>
        <v>1.854978071973912</v>
      </c>
      <c r="O111">
        <f>SUMIFS('ASETTW Untruncated'!O:O,'ASETTW Untruncated'!$A:$A,$A111,'ASETTW Untruncated'!$B:$B,$B111,'ASETTW Untruncated'!$C:$C,$C111)</f>
        <v>1.9297600021348185</v>
      </c>
      <c r="P111">
        <f>SUMIFS('ASETTW Untruncated'!P:P,'ASETTW Untruncated'!$A:$A,$A111,'ASETTW Untruncated'!$B:$B,$B111,'ASETTW Untruncated'!$C:$C,$C111)</f>
        <v>1.7691752924510988</v>
      </c>
      <c r="Q111">
        <f>SUMIFS('ASETTW Untruncated'!Q:Q,'ASETTW Untruncated'!$A:$A,$A111,'ASETTW Untruncated'!$B:$B,$B111,'ASETTW Untruncated'!$C:$C,$C111)</f>
        <v>1.8044215263073022</v>
      </c>
      <c r="R111">
        <f>SUMIFS('ASETTW Untruncated'!R:R,'ASETTW Untruncated'!$A:$A,$A111,'ASETTW Untruncated'!$B:$B,$B111,'ASETTW Untruncated'!$C:$C,$C111)</f>
        <v>1.7865305632840802</v>
      </c>
      <c r="S111">
        <f>SUMIFS('ASETTW Untruncated'!S:S,'ASETTW Untruncated'!$A:$A,$A111,'ASETTW Untruncated'!$B:$B,$B111,'ASETTW Untruncated'!$C:$C,$C111)</f>
        <v>1.8625214079837171</v>
      </c>
      <c r="T111">
        <f>SUMIFS('ASETTW Untruncated'!T:T,'ASETTW Untruncated'!$A:$A,$A111,'ASETTW Untruncated'!$B:$B,$B111,'ASETTW Untruncated'!$C:$C,$C111)</f>
        <v>1.6978630730105826</v>
      </c>
      <c r="U111">
        <f>SUMIFS('ASETTW Untruncated'!U:U,'ASETTW Untruncated'!$A:$A,$A111,'ASETTW Untruncated'!$B:$B,$B111,'ASETTW Untruncated'!$C:$C,$C111)</f>
        <v>1.7433117377197695</v>
      </c>
      <c r="V111">
        <f>SUMIFS('ASETTW Untruncated'!V:V,'ASETTW Untruncated'!$A:$A,$A111,'ASETTW Untruncated'!$B:$B,$B111,'ASETTW Untruncated'!$C:$C,$C111)</f>
        <v>1.7195875397984841</v>
      </c>
      <c r="W111">
        <f>SUMIFS('ASETTW Untruncated'!W:W,'ASETTW Untruncated'!$A:$A,$A111,'ASETTW Untruncated'!$B:$B,$B111,'ASETTW Untruncated'!$C:$C,$C111)</f>
        <v>1.8015296003012595</v>
      </c>
    </row>
    <row r="112" spans="1:23" s="2" customFormat="1" x14ac:dyDescent="0.45">
      <c r="A112" s="2" t="s">
        <v>62</v>
      </c>
      <c r="B112" s="2" t="s">
        <v>32</v>
      </c>
      <c r="C112" s="2" t="s">
        <v>23</v>
      </c>
      <c r="D112" s="2">
        <f>SUMIFS('ASETTW Untruncated'!D:D,'ASETTW Untruncated'!$A:$A,$A112,'ASETTW Untruncated'!$B:$B,$B112,'ASETTW Untruncated'!$C:$C,$C112)</f>
        <v>2.0406526967177321</v>
      </c>
      <c r="E112" s="2">
        <f>SUMIFS('ASETTW Untruncated'!E:E,'ASETTW Untruncated'!$A:$A,$A112,'ASETTW Untruncated'!$B:$B,$B112,'ASETTW Untruncated'!$C:$C,$C112)</f>
        <v>2.0354479065127817</v>
      </c>
      <c r="F112" s="2">
        <f>SUMIFS('ASETTW Untruncated'!F:F,'ASETTW Untruncated'!$A:$A,$A112,'ASETTW Untruncated'!$B:$B,$B112,'ASETTW Untruncated'!$C:$C,$C112)</f>
        <v>1.9902912066711269</v>
      </c>
      <c r="G112" s="2">
        <f>SUMIFS('ASETTW Untruncated'!G:G,'ASETTW Untruncated'!$A:$A,$A112,'ASETTW Untruncated'!$B:$B,$B112,'ASETTW Untruncated'!$C:$C,$C112)</f>
        <v>2.0538257396445196</v>
      </c>
      <c r="H112" s="2">
        <f>SUMIFS('ASETTW Untruncated'!H:H,'ASETTW Untruncated'!$A:$A,$A112,'ASETTW Untruncated'!$B:$B,$B112,'ASETTW Untruncated'!$C:$C,$C112)</f>
        <v>1.9350337668037689</v>
      </c>
      <c r="I112" s="2">
        <f>SUMIFS('ASETTW Untruncated'!I:I,'ASETTW Untruncated'!$A:$A,$A112,'ASETTW Untruncated'!$B:$B,$B112,'ASETTW Untruncated'!$C:$C,$C112)</f>
        <v>1.9422947870952245</v>
      </c>
      <c r="J112" s="2">
        <f>SUMIFS('ASETTW Untruncated'!J:J,'ASETTW Untruncated'!$A:$A,$A112,'ASETTW Untruncated'!$B:$B,$B112,'ASETTW Untruncated'!$C:$C,$C112)</f>
        <v>1.8987087855254945</v>
      </c>
      <c r="K112" s="2">
        <f>SUMIFS('ASETTW Untruncated'!K:K,'ASETTW Untruncated'!$A:$A,$A112,'ASETTW Untruncated'!$B:$B,$B112,'ASETTW Untruncated'!$C:$C,$C112)</f>
        <v>1.9700149503244038</v>
      </c>
      <c r="L112" s="2">
        <f>SUMIFS('ASETTW Untruncated'!L:L,'ASETTW Untruncated'!$A:$A,$A112,'ASETTW Untruncated'!$B:$B,$B112,'ASETTW Untruncated'!$C:$C,$C112)</f>
        <v>1.8426573763574932</v>
      </c>
      <c r="M112" s="2">
        <f>SUMIFS('ASETTW Untruncated'!M:M,'ASETTW Untruncated'!$A:$A,$A112,'ASETTW Untruncated'!$B:$B,$B112,'ASETTW Untruncated'!$C:$C,$C112)</f>
        <v>1.8529874518061573</v>
      </c>
      <c r="N112" s="2">
        <f>SUMIFS('ASETTW Untruncated'!N:N,'ASETTW Untruncated'!$A:$A,$A112,'ASETTW Untruncated'!$B:$B,$B112,'ASETTW Untruncated'!$C:$C,$C112)</f>
        <v>1.8145337902943297</v>
      </c>
      <c r="O112" s="2">
        <f>SUMIFS('ASETTW Untruncated'!O:O,'ASETTW Untruncated'!$A:$A,$A112,'ASETTW Untruncated'!$B:$B,$B112,'ASETTW Untruncated'!$C:$C,$C112)</f>
        <v>1.8865621458363948</v>
      </c>
      <c r="P112" s="2">
        <f>SUMIFS('ASETTW Untruncated'!P:P,'ASETTW Untruncated'!$A:$A,$A112,'ASETTW Untruncated'!$B:$B,$B112,'ASETTW Untruncated'!$C:$C,$C112)</f>
        <v>1.7724451291272947</v>
      </c>
      <c r="Q112" s="2">
        <f>SUMIFS('ASETTW Untruncated'!Q:Q,'ASETTW Untruncated'!$A:$A,$A112,'ASETTW Untruncated'!$B:$B,$B112,'ASETTW Untruncated'!$C:$C,$C112)</f>
        <v>1.7968029615401457</v>
      </c>
      <c r="R112" s="2">
        <f>SUMIFS('ASETTW Untruncated'!R:R,'ASETTW Untruncated'!$A:$A,$A112,'ASETTW Untruncated'!$B:$B,$B112,'ASETTW Untruncated'!$C:$C,$C112)</f>
        <v>1.7534538976214225</v>
      </c>
      <c r="S112" s="2">
        <f>SUMIFS('ASETTW Untruncated'!S:S,'ASETTW Untruncated'!$A:$A,$A112,'ASETTW Untruncated'!$B:$B,$B112,'ASETTW Untruncated'!$C:$C,$C112)</f>
        <v>1.8344097478050816</v>
      </c>
      <c r="T112" s="2">
        <f>SUMIFS('ASETTW Untruncated'!T:T,'ASETTW Untruncated'!$A:$A,$A112,'ASETTW Untruncated'!$B:$B,$B112,'ASETTW Untruncated'!$C:$C,$C112)</f>
        <v>1.6939438531355986</v>
      </c>
      <c r="U112" s="2">
        <f>SUMIFS('ASETTW Untruncated'!U:U,'ASETTW Untruncated'!$A:$A,$A112,'ASETTW Untruncated'!$B:$B,$B112,'ASETTW Untruncated'!$C:$C,$C112)</f>
        <v>1.7280542262385474</v>
      </c>
      <c r="V112" s="2">
        <f>SUMIFS('ASETTW Untruncated'!V:V,'ASETTW Untruncated'!$A:$A,$A112,'ASETTW Untruncated'!$B:$B,$B112,'ASETTW Untruncated'!$C:$C,$C112)</f>
        <v>1.6839463631148288</v>
      </c>
      <c r="W112" s="2">
        <f>SUMIFS('ASETTW Untruncated'!W:W,'ASETTW Untruncated'!$A:$A,$A112,'ASETTW Untruncated'!$B:$B,$B112,'ASETTW Untruncated'!$C:$C,$C112)</f>
        <v>1.7695441313551543</v>
      </c>
    </row>
    <row r="113" spans="1:23" s="28" customFormat="1" x14ac:dyDescent="0.45">
      <c r="A113" s="28" t="s">
        <v>235</v>
      </c>
      <c r="B113" s="28" t="s">
        <v>34</v>
      </c>
      <c r="C113" s="28" t="s">
        <v>20</v>
      </c>
      <c r="D113" s="28">
        <f>SUMIFS('ASETTW Untruncated'!D:D,'ASETTW Untruncated'!$A:$A,$A113,'ASETTW Untruncated'!$B:$B,$B113,'ASETTW Untruncated'!$C:$C,$C113)</f>
        <v>2.2942184648169301</v>
      </c>
      <c r="E113" s="28">
        <f>SUMIFS('ASETTW Untruncated'!E:E,'ASETTW Untruncated'!$A:$A,$A113,'ASETTW Untruncated'!$B:$B,$B113,'ASETTW Untruncated'!$C:$C,$C113)</f>
        <v>2.1526849842605373</v>
      </c>
      <c r="F113" s="28">
        <f>SUMIFS('ASETTW Untruncated'!F:F,'ASETTW Untruncated'!$A:$A,$A113,'ASETTW Untruncated'!$B:$B,$B113,'ASETTW Untruncated'!$C:$C,$C113)</f>
        <v>2.1700111033089926</v>
      </c>
      <c r="G113" s="28">
        <f>SUMIFS('ASETTW Untruncated'!G:G,'ASETTW Untruncated'!$A:$A,$A113,'ASETTW Untruncated'!$B:$B,$B113,'ASETTW Untruncated'!$C:$C,$C113)</f>
        <v>2.1426132637239661</v>
      </c>
      <c r="H113" s="28">
        <f>SUMIFS('ASETTW Untruncated'!H:H,'ASETTW Untruncated'!$A:$A,$A113,'ASETTW Untruncated'!$B:$B,$B113,'ASETTW Untruncated'!$C:$C,$C113)</f>
        <v>2.1737789080910863</v>
      </c>
      <c r="I113" s="28">
        <f>SUMIFS('ASETTW Untruncated'!I:I,'ASETTW Untruncated'!$A:$A,$A113,'ASETTW Untruncated'!$B:$B,$B113,'ASETTW Untruncated'!$C:$C,$C113)</f>
        <v>2.0502065060281551</v>
      </c>
      <c r="J113" s="28">
        <f>SUMIFS('ASETTW Untruncated'!J:J,'ASETTW Untruncated'!$A:$A,$A113,'ASETTW Untruncated'!$B:$B,$B113,'ASETTW Untruncated'!$C:$C,$C113)</f>
        <v>2.0684330777516173</v>
      </c>
      <c r="K113" s="28">
        <f>SUMIFS('ASETTW Untruncated'!K:K,'ASETTW Untruncated'!$A:$A,$A113,'ASETTW Untruncated'!$B:$B,$B113,'ASETTW Untruncated'!$C:$C,$C113)</f>
        <v>2.049764350365785</v>
      </c>
      <c r="L113" s="28">
        <f>SUMIFS('ASETTW Untruncated'!L:L,'ASETTW Untruncated'!$A:$A,$A113,'ASETTW Untruncated'!$B:$B,$B113,'ASETTW Untruncated'!$C:$C,$C113)</f>
        <v>2.0625430419228472</v>
      </c>
      <c r="M113" s="28">
        <f>SUMIFS('ASETTW Untruncated'!M:M,'ASETTW Untruncated'!$A:$A,$A113,'ASETTW Untruncated'!$B:$B,$B113,'ASETTW Untruncated'!$C:$C,$C113)</f>
        <v>1.949602814830508</v>
      </c>
      <c r="N113" s="28">
        <f>SUMIFS('ASETTW Untruncated'!N:N,'ASETTW Untruncated'!$A:$A,$A113,'ASETTW Untruncated'!$B:$B,$B113,'ASETTW Untruncated'!$C:$C,$C113)</f>
        <v>1.9771871123815885</v>
      </c>
      <c r="O113" s="28">
        <f>SUMIFS('ASETTW Untruncated'!O:O,'ASETTW Untruncated'!$A:$A,$A113,'ASETTW Untruncated'!$B:$B,$B113,'ASETTW Untruncated'!$C:$C,$C113)</f>
        <v>1.9577060835256992</v>
      </c>
      <c r="P113" s="28">
        <f>SUMIFS('ASETTW Untruncated'!P:P,'ASETTW Untruncated'!$A:$A,$A113,'ASETTW Untruncated'!$B:$B,$B113,'ASETTW Untruncated'!$C:$C,$C113)</f>
        <v>1.9718901968245601</v>
      </c>
      <c r="Q113" s="28">
        <f>SUMIFS('ASETTW Untruncated'!Q:Q,'ASETTW Untruncated'!$A:$A,$A113,'ASETTW Untruncated'!$B:$B,$B113,'ASETTW Untruncated'!$C:$C,$C113)</f>
        <v>1.8864042727619232</v>
      </c>
      <c r="R113" s="28">
        <f>SUMIFS('ASETTW Untruncated'!R:R,'ASETTW Untruncated'!$A:$A,$A113,'ASETTW Untruncated'!$B:$B,$B113,'ASETTW Untruncated'!$C:$C,$C113)</f>
        <v>1.9004926947713592</v>
      </c>
      <c r="S113" s="28">
        <f>SUMIFS('ASETTW Untruncated'!S:S,'ASETTW Untruncated'!$A:$A,$A113,'ASETTW Untruncated'!$B:$B,$B113,'ASETTW Untruncated'!$C:$C,$C113)</f>
        <v>1.8999007066999873</v>
      </c>
      <c r="T113" s="28">
        <f>SUMIFS('ASETTW Untruncated'!T:T,'ASETTW Untruncated'!$A:$A,$A113,'ASETTW Untruncated'!$B:$B,$B113,'ASETTW Untruncated'!$C:$C,$C113)</f>
        <v>1.8832172098931472</v>
      </c>
      <c r="U113" s="28">
        <f>SUMIFS('ASETTW Untruncated'!U:U,'ASETTW Untruncated'!$A:$A,$A113,'ASETTW Untruncated'!$B:$B,$B113,'ASETTW Untruncated'!$C:$C,$C113)</f>
        <v>1.8138426866651425</v>
      </c>
      <c r="V113" s="28">
        <f>SUMIFS('ASETTW Untruncated'!V:V,'ASETTW Untruncated'!$A:$A,$A113,'ASETTW Untruncated'!$B:$B,$B113,'ASETTW Untruncated'!$C:$C,$C113)</f>
        <v>1.8239420042760426</v>
      </c>
      <c r="W113" s="28">
        <f>SUMIFS('ASETTW Untruncated'!W:W,'ASETTW Untruncated'!$A:$A,$A113,'ASETTW Untruncated'!$B:$B,$B113,'ASETTW Untruncated'!$C:$C,$C113)</f>
        <v>1.8324850745822026</v>
      </c>
    </row>
    <row r="114" spans="1:23" s="2" customFormat="1" x14ac:dyDescent="0.45">
      <c r="A114" s="2" t="s">
        <v>40</v>
      </c>
      <c r="B114" s="2" t="s">
        <v>32</v>
      </c>
      <c r="C114" s="2" t="s">
        <v>45</v>
      </c>
      <c r="D114" s="2">
        <f>SUMIFS('ASETTW Untruncated'!D:D,'ASETTW Untruncated'!$A:$A,$A114,'ASETTW Untruncated'!$B:$B,$B114,'ASETTW Untruncated'!$C:$C,$C114)</f>
        <v>2.1186066149127138</v>
      </c>
      <c r="E114" s="2">
        <f>SUMIFS('ASETTW Untruncated'!E:E,'ASETTW Untruncated'!$A:$A,$A114,'ASETTW Untruncated'!$B:$B,$B114,'ASETTW Untruncated'!$C:$C,$C114)</f>
        <v>1.9804857525229431</v>
      </c>
      <c r="F114" s="2">
        <f>SUMIFS('ASETTW Untruncated'!F:F,'ASETTW Untruncated'!$A:$A,$A114,'ASETTW Untruncated'!$B:$B,$B114,'ASETTW Untruncated'!$C:$C,$C114)</f>
        <v>1.9570902522400879</v>
      </c>
      <c r="G114" s="2">
        <f>SUMIFS('ASETTW Untruncated'!G:G,'ASETTW Untruncated'!$A:$A,$A114,'ASETTW Untruncated'!$B:$B,$B114,'ASETTW Untruncated'!$C:$C,$C114)</f>
        <v>1.9401821342590482</v>
      </c>
      <c r="H114" s="2">
        <f>SUMIFS('ASETTW Untruncated'!H:H,'ASETTW Untruncated'!$A:$A,$A114,'ASETTW Untruncated'!$B:$B,$B114,'ASETTW Untruncated'!$C:$C,$C114)</f>
        <v>1.9924188745927591</v>
      </c>
      <c r="I114" s="2">
        <f>SUMIFS('ASETTW Untruncated'!I:I,'ASETTW Untruncated'!$A:$A,$A114,'ASETTW Untruncated'!$B:$B,$B114,'ASETTW Untruncated'!$C:$C,$C114)</f>
        <v>1.8838647273229328</v>
      </c>
      <c r="J114" s="2">
        <f>SUMIFS('ASETTW Untruncated'!J:J,'ASETTW Untruncated'!$A:$A,$A114,'ASETTW Untruncated'!$B:$B,$B114,'ASETTW Untruncated'!$C:$C,$C114)</f>
        <v>1.8532488401072968</v>
      </c>
      <c r="K114" s="2">
        <f>SUMIFS('ASETTW Untruncated'!K:K,'ASETTW Untruncated'!$A:$A,$A114,'ASETTW Untruncated'!$B:$B,$B114,'ASETTW Untruncated'!$C:$C,$C114)</f>
        <v>1.8534185793735243</v>
      </c>
      <c r="L114" s="2">
        <f>SUMIFS('ASETTW Untruncated'!L:L,'ASETTW Untruncated'!$A:$A,$A114,'ASETTW Untruncated'!$B:$B,$B114,'ASETTW Untruncated'!$C:$C,$C114)</f>
        <v>1.8735056314078562</v>
      </c>
      <c r="M114" s="2">
        <f>SUMIFS('ASETTW Untruncated'!M:M,'ASETTW Untruncated'!$A:$A,$A114,'ASETTW Untruncated'!$B:$B,$B114,'ASETTW Untruncated'!$C:$C,$C114)</f>
        <v>1.7975426786586326</v>
      </c>
      <c r="N114" s="2">
        <f>SUMIFS('ASETTW Untruncated'!N:N,'ASETTW Untruncated'!$A:$A,$A114,'ASETTW Untruncated'!$B:$B,$B114,'ASETTW Untruncated'!$C:$C,$C114)</f>
        <v>1.756988794220139</v>
      </c>
      <c r="O114" s="2">
        <f>SUMIFS('ASETTW Untruncated'!O:O,'ASETTW Untruncated'!$A:$A,$A114,'ASETTW Untruncated'!$B:$B,$B114,'ASETTW Untruncated'!$C:$C,$C114)</f>
        <v>1.7761423868488586</v>
      </c>
      <c r="P114" s="2">
        <f>SUMIFS('ASETTW Untruncated'!P:P,'ASETTW Untruncated'!$A:$A,$A114,'ASETTW Untruncated'!$B:$B,$B114,'ASETTW Untruncated'!$C:$C,$C114)</f>
        <v>1.7839631277638748</v>
      </c>
      <c r="Q114" s="2">
        <f>SUMIFS('ASETTW Untruncated'!Q:Q,'ASETTW Untruncated'!$A:$A,$A114,'ASETTW Untruncated'!$B:$B,$B114,'ASETTW Untruncated'!$C:$C,$C114)</f>
        <v>1.727766080888633</v>
      </c>
      <c r="R114" s="2">
        <f>SUMIFS('ASETTW Untruncated'!R:R,'ASETTW Untruncated'!$A:$A,$A114,'ASETTW Untruncated'!$B:$B,$B114,'ASETTW Untruncated'!$C:$C,$C114)</f>
        <v>1.6819188649060839</v>
      </c>
      <c r="S114" s="2">
        <f>SUMIFS('ASETTW Untruncated'!S:S,'ASETTW Untruncated'!$A:$A,$A114,'ASETTW Untruncated'!$B:$B,$B114,'ASETTW Untruncated'!$C:$C,$C114)</f>
        <v>1.7125931933924503</v>
      </c>
      <c r="T114" s="2">
        <f>SUMIFS('ASETTW Untruncated'!T:T,'ASETTW Untruncated'!$A:$A,$A114,'ASETTW Untruncated'!$B:$B,$B114,'ASETTW Untruncated'!$C:$C,$C114)</f>
        <v>1.7094823073065892</v>
      </c>
      <c r="U114" s="2">
        <f>SUMIFS('ASETTW Untruncated'!U:U,'ASETTW Untruncated'!$A:$A,$A114,'ASETTW Untruncated'!$B:$B,$B114,'ASETTW Untruncated'!$C:$C,$C114)</f>
        <v>1.6722629206640336</v>
      </c>
      <c r="V114" s="2">
        <f>SUMIFS('ASETTW Untruncated'!V:V,'ASETTW Untruncated'!$A:$A,$A114,'ASETTW Untruncated'!$B:$B,$B114,'ASETTW Untruncated'!$C:$C,$C114)</f>
        <v>1.6232948709551227</v>
      </c>
      <c r="W114" s="2">
        <f>SUMIFS('ASETTW Untruncated'!W:W,'ASETTW Untruncated'!$A:$A,$A114,'ASETTW Untruncated'!$B:$B,$B114,'ASETTW Untruncated'!$C:$C,$C114)</f>
        <v>1.6637784293992615</v>
      </c>
    </row>
    <row r="115" spans="1:23" s="2" customFormat="1" x14ac:dyDescent="0.45">
      <c r="A115" s="2" t="s">
        <v>40</v>
      </c>
      <c r="B115" s="2" t="s">
        <v>38</v>
      </c>
      <c r="C115" s="2" t="s">
        <v>33</v>
      </c>
      <c r="D115" s="2">
        <f>SUMIFS('ASETTW Untruncated'!D:D,'ASETTW Untruncated'!$A:$A,$A115,'ASETTW Untruncated'!$B:$B,$B115,'ASETTW Untruncated'!$C:$C,$C115)</f>
        <v>2.1220662738738736</v>
      </c>
      <c r="E115" s="2">
        <f>SUMIFS('ASETTW Untruncated'!E:E,'ASETTW Untruncated'!$A:$A,$A115,'ASETTW Untruncated'!$B:$B,$B115,'ASETTW Untruncated'!$C:$C,$C115)</f>
        <v>2.0015053669641873</v>
      </c>
      <c r="F115" s="2">
        <f>SUMIFS('ASETTW Untruncated'!F:F,'ASETTW Untruncated'!$A:$A,$A115,'ASETTW Untruncated'!$B:$B,$B115,'ASETTW Untruncated'!$C:$C,$C115)</f>
        <v>1.9594963276943298</v>
      </c>
      <c r="G115" s="2">
        <f>SUMIFS('ASETTW Untruncated'!G:G,'ASETTW Untruncated'!$A:$A,$A115,'ASETTW Untruncated'!$B:$B,$B115,'ASETTW Untruncated'!$C:$C,$C115)</f>
        <v>1.9414290792064846</v>
      </c>
      <c r="H115" s="2">
        <f>SUMIFS('ASETTW Untruncated'!H:H,'ASETTW Untruncated'!$A:$A,$A115,'ASETTW Untruncated'!$B:$B,$B115,'ASETTW Untruncated'!$C:$C,$C115)</f>
        <v>1.9955854224948311</v>
      </c>
      <c r="I115" s="2">
        <f>SUMIFS('ASETTW Untruncated'!I:I,'ASETTW Untruncated'!$A:$A,$A115,'ASETTW Untruncated'!$B:$B,$B115,'ASETTW Untruncated'!$C:$C,$C115)</f>
        <v>1.8912198171495649</v>
      </c>
      <c r="J115" s="2">
        <f>SUMIFS('ASETTW Untruncated'!J:J,'ASETTW Untruncated'!$A:$A,$A115,'ASETTW Untruncated'!$B:$B,$B115,'ASETTW Untruncated'!$C:$C,$C115)</f>
        <v>1.8551415266266971</v>
      </c>
      <c r="K115" s="2">
        <f>SUMIFS('ASETTW Untruncated'!K:K,'ASETTW Untruncated'!$A:$A,$A115,'ASETTW Untruncated'!$B:$B,$B115,'ASETTW Untruncated'!$C:$C,$C115)</f>
        <v>1.8460443294106044</v>
      </c>
      <c r="L115" s="2">
        <f>SUMIFS('ASETTW Untruncated'!L:L,'ASETTW Untruncated'!$A:$A,$A115,'ASETTW Untruncated'!$B:$B,$B115,'ASETTW Untruncated'!$C:$C,$C115)</f>
        <v>1.8712762634216453</v>
      </c>
      <c r="M115" s="2">
        <f>SUMIFS('ASETTW Untruncated'!M:M,'ASETTW Untruncated'!$A:$A,$A115,'ASETTW Untruncated'!$B:$B,$B115,'ASETTW Untruncated'!$C:$C,$C115)</f>
        <v>1.7947290757541916</v>
      </c>
      <c r="N115" s="2">
        <f>SUMIFS('ASETTW Untruncated'!N:N,'ASETTW Untruncated'!$A:$A,$A115,'ASETTW Untruncated'!$B:$B,$B115,'ASETTW Untruncated'!$C:$C,$C115)</f>
        <v>1.7538147790169916</v>
      </c>
      <c r="O115" s="2">
        <f>SUMIFS('ASETTW Untruncated'!O:O,'ASETTW Untruncated'!$A:$A,$A115,'ASETTW Untruncated'!$B:$B,$B115,'ASETTW Untruncated'!$C:$C,$C115)</f>
        <v>1.7610463293973699</v>
      </c>
      <c r="P115" s="2">
        <f>SUMIFS('ASETTW Untruncated'!P:P,'ASETTW Untruncated'!$A:$A,$A115,'ASETTW Untruncated'!$B:$B,$B115,'ASETTW Untruncated'!$C:$C,$C115)</f>
        <v>1.7830930916166778</v>
      </c>
      <c r="Q115" s="2">
        <f>SUMIFS('ASETTW Untruncated'!Q:Q,'ASETTW Untruncated'!$A:$A,$A115,'ASETTW Untruncated'!$B:$B,$B115,'ASETTW Untruncated'!$C:$C,$C115)</f>
        <v>1.7239523386462492</v>
      </c>
      <c r="R115" s="2">
        <f>SUMIFS('ASETTW Untruncated'!R:R,'ASETTW Untruncated'!$A:$A,$A115,'ASETTW Untruncated'!$B:$B,$B115,'ASETTW Untruncated'!$C:$C,$C115)</f>
        <v>1.6809723542572266</v>
      </c>
      <c r="S115" s="2">
        <f>SUMIFS('ASETTW Untruncated'!S:S,'ASETTW Untruncated'!$A:$A,$A115,'ASETTW Untruncated'!$B:$B,$B115,'ASETTW Untruncated'!$C:$C,$C115)</f>
        <v>1.6985463728183825</v>
      </c>
      <c r="T115" s="2">
        <f>SUMIFS('ASETTW Untruncated'!T:T,'ASETTW Untruncated'!$A:$A,$A115,'ASETTW Untruncated'!$B:$B,$B115,'ASETTW Untruncated'!$C:$C,$C115)</f>
        <v>1.7001767753604891</v>
      </c>
      <c r="U115" s="2">
        <f>SUMIFS('ASETTW Untruncated'!U:U,'ASETTW Untruncated'!$A:$A,$A115,'ASETTW Untruncated'!$B:$B,$B115,'ASETTW Untruncated'!$C:$C,$C115)</f>
        <v>1.6580529661086625</v>
      </c>
      <c r="V115" s="2">
        <f>SUMIFS('ASETTW Untruncated'!V:V,'ASETTW Untruncated'!$A:$A,$A115,'ASETTW Untruncated'!$B:$B,$B115,'ASETTW Untruncated'!$C:$C,$C115)</f>
        <v>1.61388172731964</v>
      </c>
      <c r="W115" s="2">
        <f>SUMIFS('ASETTW Untruncated'!W:W,'ASETTW Untruncated'!$A:$A,$A115,'ASETTW Untruncated'!$B:$B,$B115,'ASETTW Untruncated'!$C:$C,$C115)</f>
        <v>1.6391394302668634</v>
      </c>
    </row>
    <row r="116" spans="1:23" s="2" customFormat="1" x14ac:dyDescent="0.45">
      <c r="A116" s="2" t="s">
        <v>43</v>
      </c>
      <c r="B116" s="2" t="s">
        <v>38</v>
      </c>
      <c r="C116" s="2" t="s">
        <v>33</v>
      </c>
      <c r="D116" s="2">
        <f>SUMIFS('ASETTW Untruncated'!D:D,'ASETTW Untruncated'!$A:$A,$A116,'ASETTW Untruncated'!$B:$B,$B116,'ASETTW Untruncated'!$C:$C,$C116)</f>
        <v>2.137391343315449</v>
      </c>
      <c r="E116" s="2">
        <f>SUMIFS('ASETTW Untruncated'!E:E,'ASETTW Untruncated'!$A:$A,$A116,'ASETTW Untruncated'!$B:$B,$B116,'ASETTW Untruncated'!$C:$C,$C116)</f>
        <v>2.0529447747194043</v>
      </c>
      <c r="F116" s="2">
        <f>SUMIFS('ASETTW Untruncated'!F:F,'ASETTW Untruncated'!$A:$A,$A116,'ASETTW Untruncated'!$B:$B,$B116,'ASETTW Untruncated'!$C:$C,$C116)</f>
        <v>2.0020673855461091</v>
      </c>
      <c r="G116" s="2">
        <f>SUMIFS('ASETTW Untruncated'!G:G,'ASETTW Untruncated'!$A:$A,$A116,'ASETTW Untruncated'!$B:$B,$B116,'ASETTW Untruncated'!$C:$C,$C116)</f>
        <v>2.0107886432848114</v>
      </c>
      <c r="H116" s="2">
        <f>SUMIFS('ASETTW Untruncated'!H:H,'ASETTW Untruncated'!$A:$A,$A116,'ASETTW Untruncated'!$B:$B,$B116,'ASETTW Untruncated'!$C:$C,$C116)</f>
        <v>1.9903437246092128</v>
      </c>
      <c r="I116" s="2">
        <f>SUMIFS('ASETTW Untruncated'!I:I,'ASETTW Untruncated'!$A:$A,$A116,'ASETTW Untruncated'!$B:$B,$B116,'ASETTW Untruncated'!$C:$C,$C116)</f>
        <v>1.9373686173639528</v>
      </c>
      <c r="J116" s="2">
        <f>SUMIFS('ASETTW Untruncated'!J:J,'ASETTW Untruncated'!$A:$A,$A116,'ASETTW Untruncated'!$B:$B,$B116,'ASETTW Untruncated'!$C:$C,$C116)</f>
        <v>1.8812808846616624</v>
      </c>
      <c r="K116" s="2">
        <f>SUMIFS('ASETTW Untruncated'!K:K,'ASETTW Untruncated'!$A:$A,$A116,'ASETTW Untruncated'!$B:$B,$B116,'ASETTW Untruncated'!$C:$C,$C116)</f>
        <v>1.9090563969810468</v>
      </c>
      <c r="L116" s="2">
        <f>SUMIFS('ASETTW Untruncated'!L:L,'ASETTW Untruncated'!$A:$A,$A116,'ASETTW Untruncated'!$B:$B,$B116,'ASETTW Untruncated'!$C:$C,$C116)</f>
        <v>1.8748342062143273</v>
      </c>
      <c r="M116" s="2">
        <f>SUMIFS('ASETTW Untruncated'!M:M,'ASETTW Untruncated'!$A:$A,$A116,'ASETTW Untruncated'!$B:$B,$B116,'ASETTW Untruncated'!$C:$C,$C116)</f>
        <v>1.8478143922030938</v>
      </c>
      <c r="N116" s="2">
        <f>SUMIFS('ASETTW Untruncated'!N:N,'ASETTW Untruncated'!$A:$A,$A116,'ASETTW Untruncated'!$B:$B,$B116,'ASETTW Untruncated'!$C:$C,$C116)</f>
        <v>1.7870032406644631</v>
      </c>
      <c r="O116" s="2">
        <f>SUMIFS('ASETTW Untruncated'!O:O,'ASETTW Untruncated'!$A:$A,$A116,'ASETTW Untruncated'!$B:$B,$B116,'ASETTW Untruncated'!$C:$C,$C116)</f>
        <v>1.8282912021188027</v>
      </c>
      <c r="P116" s="2">
        <f>SUMIFS('ASETTW Untruncated'!P:P,'ASETTW Untruncated'!$A:$A,$A116,'ASETTW Untruncated'!$B:$B,$B116,'ASETTW Untruncated'!$C:$C,$C116)</f>
        <v>1.7917646623895562</v>
      </c>
      <c r="Q116" s="2">
        <f>SUMIFS('ASETTW Untruncated'!Q:Q,'ASETTW Untruncated'!$A:$A,$A116,'ASETTW Untruncated'!$B:$B,$B116,'ASETTW Untruncated'!$C:$C,$C116)</f>
        <v>1.7733148630935411</v>
      </c>
      <c r="R116" s="2">
        <f>SUMIFS('ASETTW Untruncated'!R:R,'ASETTW Untruncated'!$A:$A,$A116,'ASETTW Untruncated'!$B:$B,$B116,'ASETTW Untruncated'!$C:$C,$C116)</f>
        <v>1.7181280275389503</v>
      </c>
      <c r="S116" s="2">
        <f>SUMIFS('ASETTW Untruncated'!S:S,'ASETTW Untruncated'!$A:$A,$A116,'ASETTW Untruncated'!$B:$B,$B116,'ASETTW Untruncated'!$C:$C,$C116)</f>
        <v>1.7618155060000018</v>
      </c>
      <c r="T116" s="2">
        <f>SUMIFS('ASETTW Untruncated'!T:T,'ASETTW Untruncated'!$A:$A,$A116,'ASETTW Untruncated'!$B:$B,$B116,'ASETTW Untruncated'!$C:$C,$C116)</f>
        <v>1.7151004880725189</v>
      </c>
      <c r="U116" s="2">
        <f>SUMIFS('ASETTW Untruncated'!U:U,'ASETTW Untruncated'!$A:$A,$A116,'ASETTW Untruncated'!$B:$B,$B116,'ASETTW Untruncated'!$C:$C,$C116)</f>
        <v>1.7119207091923625</v>
      </c>
      <c r="V116" s="2">
        <f>SUMIFS('ASETTW Untruncated'!V:V,'ASETTW Untruncated'!$A:$A,$A116,'ASETTW Untruncated'!$B:$B,$B116,'ASETTW Untruncated'!$C:$C,$C116)</f>
        <v>1.6543081441106298</v>
      </c>
      <c r="W116" s="2">
        <f>SUMIFS('ASETTW Untruncated'!W:W,'ASETTW Untruncated'!$A:$A,$A116,'ASETTW Untruncated'!$B:$B,$B116,'ASETTW Untruncated'!$C:$C,$C116)</f>
        <v>1.706553615146815</v>
      </c>
    </row>
    <row r="117" spans="1:23" s="2" customFormat="1" x14ac:dyDescent="0.45">
      <c r="A117" s="2" t="s">
        <v>148</v>
      </c>
      <c r="B117" s="2" t="s">
        <v>17</v>
      </c>
      <c r="C117" s="2" t="s">
        <v>15</v>
      </c>
      <c r="D117" s="2">
        <f>SUMIFS('ASETTW Untruncated'!D:D,'ASETTW Untruncated'!$A:$A,$A117,'ASETTW Untruncated'!$B:$B,$B117,'ASETTW Untruncated'!$C:$C,$C117)</f>
        <v>2.0983160814683757</v>
      </c>
      <c r="E117" s="2">
        <f>SUMIFS('ASETTW Untruncated'!E:E,'ASETTW Untruncated'!$A:$A,$A117,'ASETTW Untruncated'!$B:$B,$B117,'ASETTW Untruncated'!$C:$C,$C117)</f>
        <v>2.0931142534816081</v>
      </c>
      <c r="F117" s="2">
        <f>SUMIFS('ASETTW Untruncated'!F:F,'ASETTW Untruncated'!$A:$A,$A117,'ASETTW Untruncated'!$B:$B,$B117,'ASETTW Untruncated'!$C:$C,$C117)</f>
        <v>2.0466476135080076</v>
      </c>
      <c r="G117" s="2">
        <f>SUMIFS('ASETTW Untruncated'!G:G,'ASETTW Untruncated'!$A:$A,$A117,'ASETTW Untruncated'!$B:$B,$B117,'ASETTW Untruncated'!$C:$C,$C117)</f>
        <v>2.1094634659887768</v>
      </c>
      <c r="H117" s="2">
        <f>SUMIFS('ASETTW Untruncated'!H:H,'ASETTW Untruncated'!$A:$A,$A117,'ASETTW Untruncated'!$B:$B,$B117,'ASETTW Untruncated'!$C:$C,$C117)</f>
        <v>1.9911173558399218</v>
      </c>
      <c r="I117" s="2">
        <f>SUMIFS('ASETTW Untruncated'!I:I,'ASETTW Untruncated'!$A:$A,$A117,'ASETTW Untruncated'!$B:$B,$B117,'ASETTW Untruncated'!$C:$C,$C117)</f>
        <v>1.9967466304551242</v>
      </c>
      <c r="J117" s="2">
        <f>SUMIFS('ASETTW Untruncated'!J:J,'ASETTW Untruncated'!$A:$A,$A117,'ASETTW Untruncated'!$B:$B,$B117,'ASETTW Untruncated'!$C:$C,$C117)</f>
        <v>1.9530832666614912</v>
      </c>
      <c r="K117" s="2">
        <f>SUMIFS('ASETTW Untruncated'!K:K,'ASETTW Untruncated'!$A:$A,$A117,'ASETTW Untruncated'!$B:$B,$B117,'ASETTW Untruncated'!$C:$C,$C117)</f>
        <v>2.0192427045949386</v>
      </c>
      <c r="L117" s="2">
        <f>SUMIFS('ASETTW Untruncated'!L:L,'ASETTW Untruncated'!$A:$A,$A117,'ASETTW Untruncated'!$B:$B,$B117,'ASETTW Untruncated'!$C:$C,$C117)</f>
        <v>1.8919708789169938</v>
      </c>
      <c r="M117" s="2">
        <f>SUMIFS('ASETTW Untruncated'!M:M,'ASETTW Untruncated'!$A:$A,$A117,'ASETTW Untruncated'!$B:$B,$B117,'ASETTW Untruncated'!$C:$C,$C117)</f>
        <v>1.90124343858347</v>
      </c>
      <c r="N117" s="2">
        <f>SUMIFS('ASETTW Untruncated'!N:N,'ASETTW Untruncated'!$A:$A,$A117,'ASETTW Untruncated'!$B:$B,$B117,'ASETTW Untruncated'!$C:$C,$C117)</f>
        <v>1.8644733949319261</v>
      </c>
      <c r="O117" s="2">
        <f>SUMIFS('ASETTW Untruncated'!O:O,'ASETTW Untruncated'!$A:$A,$A117,'ASETTW Untruncated'!$B:$B,$B117,'ASETTW Untruncated'!$C:$C,$C117)</f>
        <v>1.9294308521839392</v>
      </c>
      <c r="P117" s="2">
        <f>SUMIFS('ASETTW Untruncated'!P:P,'ASETTW Untruncated'!$A:$A,$A117,'ASETTW Untruncated'!$B:$B,$B117,'ASETTW Untruncated'!$C:$C,$C117)</f>
        <v>1.8246852591248686</v>
      </c>
      <c r="Q117" s="2">
        <f>SUMIFS('ASETTW Untruncated'!Q:Q,'ASETTW Untruncated'!$A:$A,$A117,'ASETTW Untruncated'!$B:$B,$B117,'ASETTW Untruncated'!$C:$C,$C117)</f>
        <v>1.8380271344601542</v>
      </c>
      <c r="R117" s="2">
        <f>SUMIFS('ASETTW Untruncated'!R:R,'ASETTW Untruncated'!$A:$A,$A117,'ASETTW Untruncated'!$B:$B,$B117,'ASETTW Untruncated'!$C:$C,$C117)</f>
        <v>1.804672951164833</v>
      </c>
      <c r="S117" s="2">
        <f>SUMIFS('ASETTW Untruncated'!S:S,'ASETTW Untruncated'!$A:$A,$A117,'ASETTW Untruncated'!$B:$B,$B117,'ASETTW Untruncated'!$C:$C,$C117)</f>
        <v>1.8702236308810465</v>
      </c>
      <c r="T117" s="2">
        <f>SUMIFS('ASETTW Untruncated'!T:T,'ASETTW Untruncated'!$A:$A,$A117,'ASETTW Untruncated'!$B:$B,$B117,'ASETTW Untruncated'!$C:$C,$C117)</f>
        <v>1.7568966888264061</v>
      </c>
      <c r="U117" s="2">
        <f>SUMIFS('ASETTW Untruncated'!U:U,'ASETTW Untruncated'!$A:$A,$A117,'ASETTW Untruncated'!$B:$B,$B117,'ASETTW Untruncated'!$C:$C,$C117)</f>
        <v>1.776452714408328</v>
      </c>
      <c r="V117" s="2">
        <f>SUMIFS('ASETTW Untruncated'!V:V,'ASETTW Untruncated'!$A:$A,$A117,'ASETTW Untruncated'!$B:$B,$B117,'ASETTW Untruncated'!$C:$C,$C117)</f>
        <v>1.7458995073587231</v>
      </c>
      <c r="W117" s="2">
        <f>SUMIFS('ASETTW Untruncated'!W:W,'ASETTW Untruncated'!$A:$A,$A117,'ASETTW Untruncated'!$B:$B,$B117,'ASETTW Untruncated'!$C:$C,$C117)</f>
        <v>1.8134846764949686</v>
      </c>
    </row>
    <row r="118" spans="1:23" s="2" customFormat="1" x14ac:dyDescent="0.45">
      <c r="A118" s="2" t="s">
        <v>47</v>
      </c>
      <c r="B118" s="2" t="s">
        <v>17</v>
      </c>
      <c r="C118" s="2" t="s">
        <v>33</v>
      </c>
      <c r="D118" s="2">
        <f>SUMIFS('ASETTW Untruncated'!D:D,'ASETTW Untruncated'!$A:$A,$A118,'ASETTW Untruncated'!$B:$B,$B118,'ASETTW Untruncated'!$C:$C,$C118)</f>
        <v>2.0841917438835713</v>
      </c>
      <c r="E118" s="2">
        <f>SUMIFS('ASETTW Untruncated'!E:E,'ASETTW Untruncated'!$A:$A,$A118,'ASETTW Untruncated'!$B:$B,$B118,'ASETTW Untruncated'!$C:$C,$C118)</f>
        <v>2.1049784313408191</v>
      </c>
      <c r="F118" s="2">
        <f>SUMIFS('ASETTW Untruncated'!F:F,'ASETTW Untruncated'!$A:$A,$A118,'ASETTW Untruncated'!$B:$B,$B118,'ASETTW Untruncated'!$C:$C,$C118)</f>
        <v>2.0628708138848943</v>
      </c>
      <c r="G118" s="2">
        <f>SUMIFS('ASETTW Untruncated'!G:G,'ASETTW Untruncated'!$A:$A,$A118,'ASETTW Untruncated'!$B:$B,$B118,'ASETTW Untruncated'!$C:$C,$C118)</f>
        <v>2.1453711723376307</v>
      </c>
      <c r="H118" s="2">
        <f>SUMIFS('ASETTW Untruncated'!H:H,'ASETTW Untruncated'!$A:$A,$A118,'ASETTW Untruncated'!$B:$B,$B118,'ASETTW Untruncated'!$C:$C,$C118)</f>
        <v>1.9733366314219023</v>
      </c>
      <c r="I118" s="2">
        <f>SUMIFS('ASETTW Untruncated'!I:I,'ASETTW Untruncated'!$A:$A,$A118,'ASETTW Untruncated'!$B:$B,$B118,'ASETTW Untruncated'!$C:$C,$C118)</f>
        <v>2.0029564061960068</v>
      </c>
      <c r="J118" s="2">
        <f>SUMIFS('ASETTW Untruncated'!J:J,'ASETTW Untruncated'!$A:$A,$A118,'ASETTW Untruncated'!$B:$B,$B118,'ASETTW Untruncated'!$C:$C,$C118)</f>
        <v>1.9630487665275902</v>
      </c>
      <c r="K118" s="2">
        <f>SUMIFS('ASETTW Untruncated'!K:K,'ASETTW Untruncated'!$A:$A,$A118,'ASETTW Untruncated'!$B:$B,$B118,'ASETTW Untruncated'!$C:$C,$C118)</f>
        <v>2.0487617723719556</v>
      </c>
      <c r="L118" s="2">
        <f>SUMIFS('ASETTW Untruncated'!L:L,'ASETTW Untruncated'!$A:$A,$A118,'ASETTW Untruncated'!$B:$B,$B118,'ASETTW Untruncated'!$C:$C,$C118)</f>
        <v>1.8901154327684704</v>
      </c>
      <c r="M118" s="2">
        <f>SUMIFS('ASETTW Untruncated'!M:M,'ASETTW Untruncated'!$A:$A,$A118,'ASETTW Untruncated'!$B:$B,$B118,'ASETTW Untruncated'!$C:$C,$C118)</f>
        <v>1.9258590640133544</v>
      </c>
      <c r="N118" s="2">
        <f>SUMIFS('ASETTW Untruncated'!N:N,'ASETTW Untruncated'!$A:$A,$A118,'ASETTW Untruncated'!$B:$B,$B118,'ASETTW Untruncated'!$C:$C,$C118)</f>
        <v>1.8876276840883761</v>
      </c>
      <c r="O118" s="2">
        <f>SUMIFS('ASETTW Untruncated'!O:O,'ASETTW Untruncated'!$A:$A,$A118,'ASETTW Untruncated'!$B:$B,$B118,'ASETTW Untruncated'!$C:$C,$C118)</f>
        <v>1.9749373135665247</v>
      </c>
      <c r="P118" s="2">
        <f>SUMIFS('ASETTW Untruncated'!P:P,'ASETTW Untruncated'!$A:$A,$A118,'ASETTW Untruncated'!$B:$B,$B118,'ASETTW Untruncated'!$C:$C,$C118)</f>
        <v>1.8160814039702275</v>
      </c>
      <c r="Q118" s="2">
        <f>SUMIFS('ASETTW Untruncated'!Q:Q,'ASETTW Untruncated'!$A:$A,$A118,'ASETTW Untruncated'!$B:$B,$B118,'ASETTW Untruncated'!$C:$C,$C118)</f>
        <v>1.8557212980337794</v>
      </c>
      <c r="R118" s="2">
        <f>SUMIFS('ASETTW Untruncated'!R:R,'ASETTW Untruncated'!$A:$A,$A118,'ASETTW Untruncated'!$B:$B,$B118,'ASETTW Untruncated'!$C:$C,$C118)</f>
        <v>1.8192794977755891</v>
      </c>
      <c r="S118" s="2">
        <f>SUMIFS('ASETTW Untruncated'!S:S,'ASETTW Untruncated'!$A:$A,$A118,'ASETTW Untruncated'!$B:$B,$B118,'ASETTW Untruncated'!$C:$C,$C118)</f>
        <v>1.9063879786699303</v>
      </c>
      <c r="T118" s="2">
        <f>SUMIFS('ASETTW Untruncated'!T:T,'ASETTW Untruncated'!$A:$A,$A118,'ASETTW Untruncated'!$B:$B,$B118,'ASETTW Untruncated'!$C:$C,$C118)</f>
        <v>1.7551138544686824</v>
      </c>
      <c r="U118" s="2">
        <f>SUMIFS('ASETTW Untruncated'!U:U,'ASETTW Untruncated'!$A:$A,$A118,'ASETTW Untruncated'!$B:$B,$B118,'ASETTW Untruncated'!$C:$C,$C118)</f>
        <v>1.7964938055314401</v>
      </c>
      <c r="V118" s="2">
        <f>SUMIFS('ASETTW Untruncated'!V:V,'ASETTW Untruncated'!$A:$A,$A118,'ASETTW Untruncated'!$B:$B,$B118,'ASETTW Untruncated'!$C:$C,$C118)</f>
        <v>1.7636706791789007</v>
      </c>
      <c r="W118" s="2">
        <f>SUMIFS('ASETTW Untruncated'!W:W,'ASETTW Untruncated'!$A:$A,$A118,'ASETTW Untruncated'!$B:$B,$B118,'ASETTW Untruncated'!$C:$C,$C118)</f>
        <v>1.848674152890069</v>
      </c>
    </row>
    <row r="119" spans="1:23" s="2" customFormat="1" x14ac:dyDescent="0.45">
      <c r="A119" s="2" t="s">
        <v>29</v>
      </c>
      <c r="B119" s="2" t="s">
        <v>38</v>
      </c>
      <c r="C119" s="2" t="s">
        <v>67</v>
      </c>
      <c r="D119" s="2">
        <f>SUMIFS('ASETTW Untruncated'!D:D,'ASETTW Untruncated'!$A:$A,$A119,'ASETTW Untruncated'!$B:$B,$B119,'ASETTW Untruncated'!$C:$C,$C119)</f>
        <v>2.0845071966982096</v>
      </c>
      <c r="E119" s="2">
        <f>SUMIFS('ASETTW Untruncated'!E:E,'ASETTW Untruncated'!$A:$A,$A119,'ASETTW Untruncated'!$B:$B,$B119,'ASETTW Untruncated'!$C:$C,$C119)</f>
        <v>2.1392385834316396</v>
      </c>
      <c r="F119" s="2">
        <f>SUMIFS('ASETTW Untruncated'!F:F,'ASETTW Untruncated'!$A:$A,$A119,'ASETTW Untruncated'!$B:$B,$B119,'ASETTW Untruncated'!$C:$C,$C119)</f>
        <v>2.1144610255677558</v>
      </c>
      <c r="G119" s="2">
        <f>SUMIFS('ASETTW Untruncated'!G:G,'ASETTW Untruncated'!$A:$A,$A119,'ASETTW Untruncated'!$B:$B,$B119,'ASETTW Untruncated'!$C:$C,$C119)</f>
        <v>2.209225599358621</v>
      </c>
      <c r="H119" s="2">
        <f>SUMIFS('ASETTW Untruncated'!H:H,'ASETTW Untruncated'!$A:$A,$A119,'ASETTW Untruncated'!$B:$B,$B119,'ASETTW Untruncated'!$C:$C,$C119)</f>
        <v>1.9793201300480725</v>
      </c>
      <c r="I119" s="2">
        <f>SUMIFS('ASETTW Untruncated'!I:I,'ASETTW Untruncated'!$A:$A,$A119,'ASETTW Untruncated'!$B:$B,$B119,'ASETTW Untruncated'!$C:$C,$C119)</f>
        <v>2.0413981127722294</v>
      </c>
      <c r="J119" s="2">
        <f>SUMIFS('ASETTW Untruncated'!J:J,'ASETTW Untruncated'!$A:$A,$A119,'ASETTW Untruncated'!$B:$B,$B119,'ASETTW Untruncated'!$C:$C,$C119)</f>
        <v>2.0161530989354044</v>
      </c>
      <c r="K119" s="2">
        <f>SUMIFS('ASETTW Untruncated'!K:K,'ASETTW Untruncated'!$A:$A,$A119,'ASETTW Untruncated'!$B:$B,$B119,'ASETTW Untruncated'!$C:$C,$C119)</f>
        <v>2.1114198613484954</v>
      </c>
      <c r="L119" s="2">
        <f>SUMIFS('ASETTW Untruncated'!L:L,'ASETTW Untruncated'!$A:$A,$A119,'ASETTW Untruncated'!$B:$B,$B119,'ASETTW Untruncated'!$C:$C,$C119)</f>
        <v>1.8885077163918189</v>
      </c>
      <c r="M119" s="2">
        <f>SUMIFS('ASETTW Untruncated'!M:M,'ASETTW Untruncated'!$A:$A,$A119,'ASETTW Untruncated'!$B:$B,$B119,'ASETTW Untruncated'!$C:$C,$C119)</f>
        <v>1.9571477596857776</v>
      </c>
      <c r="N119" s="2">
        <f>SUMIFS('ASETTW Untruncated'!N:N,'ASETTW Untruncated'!$A:$A,$A119,'ASETTW Untruncated'!$B:$B,$B119,'ASETTW Untruncated'!$C:$C,$C119)</f>
        <v>1.9313605716997133</v>
      </c>
      <c r="O119" s="2">
        <f>SUMIFS('ASETTW Untruncated'!O:O,'ASETTW Untruncated'!$A:$A,$A119,'ASETTW Untruncated'!$B:$B,$B119,'ASETTW Untruncated'!$C:$C,$C119)</f>
        <v>2.0277050355658846</v>
      </c>
      <c r="P119" s="2">
        <f>SUMIFS('ASETTW Untruncated'!P:P,'ASETTW Untruncated'!$A:$A,$A119,'ASETTW Untruncated'!$B:$B,$B119,'ASETTW Untruncated'!$C:$C,$C119)</f>
        <v>1.821617721753489</v>
      </c>
      <c r="Q119" s="2">
        <f>SUMIFS('ASETTW Untruncated'!Q:Q,'ASETTW Untruncated'!$A:$A,$A119,'ASETTW Untruncated'!$B:$B,$B119,'ASETTW Untruncated'!$C:$C,$C119)</f>
        <v>1.8895351475095601</v>
      </c>
      <c r="R119" s="2">
        <f>SUMIFS('ASETTW Untruncated'!R:R,'ASETTW Untruncated'!$A:$A,$A119,'ASETTW Untruncated'!$B:$B,$B119,'ASETTW Untruncated'!$C:$C,$C119)</f>
        <v>1.8663412497223963</v>
      </c>
      <c r="S119" s="2">
        <f>SUMIFS('ASETTW Untruncated'!S:S,'ASETTW Untruncated'!$A:$A,$A119,'ASETTW Untruncated'!$B:$B,$B119,'ASETTW Untruncated'!$C:$C,$C119)</f>
        <v>1.9590145876170921</v>
      </c>
      <c r="T119" s="2">
        <f>SUMIFS('ASETTW Untruncated'!T:T,'ASETTW Untruncated'!$A:$A,$A119,'ASETTW Untruncated'!$B:$B,$B119,'ASETTW Untruncated'!$C:$C,$C119)</f>
        <v>1.7555565078499911</v>
      </c>
      <c r="U119" s="2">
        <f>SUMIFS('ASETTW Untruncated'!U:U,'ASETTW Untruncated'!$A:$A,$A119,'ASETTW Untruncated'!$B:$B,$B119,'ASETTW Untruncated'!$C:$C,$C119)</f>
        <v>1.8286515918571338</v>
      </c>
      <c r="V119" s="2">
        <f>SUMIFS('ASETTW Untruncated'!V:V,'ASETTW Untruncated'!$A:$A,$A119,'ASETTW Untruncated'!$B:$B,$B119,'ASETTW Untruncated'!$C:$C,$C119)</f>
        <v>1.8016727491115136</v>
      </c>
      <c r="W119" s="2">
        <f>SUMIFS('ASETTW Untruncated'!W:W,'ASETTW Untruncated'!$A:$A,$A119,'ASETTW Untruncated'!$B:$B,$B119,'ASETTW Untruncated'!$C:$C,$C119)</f>
        <v>1.8970870581578188</v>
      </c>
    </row>
    <row r="120" spans="1:23" s="2" customFormat="1" x14ac:dyDescent="0.45">
      <c r="A120" s="2" t="s">
        <v>27</v>
      </c>
      <c r="B120" s="2" t="s">
        <v>17</v>
      </c>
      <c r="C120" s="2" t="s">
        <v>33</v>
      </c>
      <c r="D120" s="2">
        <f>SUMIFS('ASETTW Untruncated'!D:D,'ASETTW Untruncated'!$A:$A,$A120,'ASETTW Untruncated'!$B:$B,$B120,'ASETTW Untruncated'!$C:$C,$C120)</f>
        <v>2.1280207497024763</v>
      </c>
      <c r="E120" s="2">
        <f>SUMIFS('ASETTW Untruncated'!E:E,'ASETTW Untruncated'!$A:$A,$A120,'ASETTW Untruncated'!$B:$B,$B120,'ASETTW Untruncated'!$C:$C,$C120)</f>
        <v>2.0852867995835651</v>
      </c>
      <c r="F120" s="2">
        <f>SUMIFS('ASETTW Untruncated'!F:F,'ASETTW Untruncated'!$A:$A,$A120,'ASETTW Untruncated'!$B:$B,$B120,'ASETTW Untruncated'!$C:$C,$C120)</f>
        <v>2.0363931070645491</v>
      </c>
      <c r="G120" s="2">
        <f>SUMIFS('ASETTW Untruncated'!G:G,'ASETTW Untruncated'!$A:$A,$A120,'ASETTW Untruncated'!$B:$B,$B120,'ASETTW Untruncated'!$C:$C,$C120)</f>
        <v>2.0773466423254865</v>
      </c>
      <c r="H120" s="2">
        <f>SUMIFS('ASETTW Untruncated'!H:H,'ASETTW Untruncated'!$A:$A,$A120,'ASETTW Untruncated'!$B:$B,$B120,'ASETTW Untruncated'!$C:$C,$C120)</f>
        <v>1.9982728777113388</v>
      </c>
      <c r="I120" s="2">
        <f>SUMIFS('ASETTW Untruncated'!I:I,'ASETTW Untruncated'!$A:$A,$A120,'ASETTW Untruncated'!$B:$B,$B120,'ASETTW Untruncated'!$C:$C,$C120)</f>
        <v>1.9863296598335114</v>
      </c>
      <c r="J120" s="2">
        <f>SUMIFS('ASETTW Untruncated'!J:J,'ASETTW Untruncated'!$A:$A,$A120,'ASETTW Untruncated'!$B:$B,$B120,'ASETTW Untruncated'!$C:$C,$C120)</f>
        <v>1.9279443224770849</v>
      </c>
      <c r="K120" s="2">
        <f>SUMIFS('ASETTW Untruncated'!K:K,'ASETTW Untruncated'!$A:$A,$A120,'ASETTW Untruncated'!$B:$B,$B120,'ASETTW Untruncated'!$C:$C,$C120)</f>
        <v>1.9878474370777131</v>
      </c>
      <c r="L120" s="2">
        <f>SUMIFS('ASETTW Untruncated'!L:L,'ASETTW Untruncated'!$A:$A,$A120,'ASETTW Untruncated'!$B:$B,$B120,'ASETTW Untruncated'!$C:$C,$C120)</f>
        <v>1.8786777782608883</v>
      </c>
      <c r="M120" s="2">
        <f>SUMIFS('ASETTW Untruncated'!M:M,'ASETTW Untruncated'!$A:$A,$A120,'ASETTW Untruncated'!$B:$B,$B120,'ASETTW Untruncated'!$C:$C,$C120)</f>
        <v>1.8958939724430726</v>
      </c>
      <c r="N120" s="2">
        <f>SUMIFS('ASETTW Untruncated'!N:N,'ASETTW Untruncated'!$A:$A,$A120,'ASETTW Untruncated'!$B:$B,$B120,'ASETTW Untruncated'!$C:$C,$C120)</f>
        <v>1.8270345231099312</v>
      </c>
      <c r="O120" s="2">
        <f>SUMIFS('ASETTW Untruncated'!O:O,'ASETTW Untruncated'!$A:$A,$A120,'ASETTW Untruncated'!$B:$B,$B120,'ASETTW Untruncated'!$C:$C,$C120)</f>
        <v>1.9048027741402549</v>
      </c>
      <c r="P120" s="2">
        <f>SUMIFS('ASETTW Untruncated'!P:P,'ASETTW Untruncated'!$A:$A,$A120,'ASETTW Untruncated'!$B:$B,$B120,'ASETTW Untruncated'!$C:$C,$C120)</f>
        <v>1.811457002596377</v>
      </c>
      <c r="Q120" s="2">
        <f>SUMIFS('ASETTW Untruncated'!Q:Q,'ASETTW Untruncated'!$A:$A,$A120,'ASETTW Untruncated'!$B:$B,$B120,'ASETTW Untruncated'!$C:$C,$C120)</f>
        <v>1.8352831667111318</v>
      </c>
      <c r="R120" s="2">
        <f>SUMIFS('ASETTW Untruncated'!R:R,'ASETTW Untruncated'!$A:$A,$A120,'ASETTW Untruncated'!$B:$B,$B120,'ASETTW Untruncated'!$C:$C,$C120)</f>
        <v>1.7689480754040019</v>
      </c>
      <c r="S120" s="2">
        <f>SUMIFS('ASETTW Untruncated'!S:S,'ASETTW Untruncated'!$A:$A,$A120,'ASETTW Untruncated'!$B:$B,$B120,'ASETTW Untruncated'!$C:$C,$C120)</f>
        <v>1.8508928907962501</v>
      </c>
      <c r="T120" s="2">
        <f>SUMIFS('ASETTW Untruncated'!T:T,'ASETTW Untruncated'!$A:$A,$A120,'ASETTW Untruncated'!$B:$B,$B120,'ASETTW Untruncated'!$C:$C,$C120)</f>
        <v>1.7385012778563205</v>
      </c>
      <c r="U120" s="2">
        <f>SUMIFS('ASETTW Untruncated'!U:U,'ASETTW Untruncated'!$A:$A,$A120,'ASETTW Untruncated'!$B:$B,$B120,'ASETTW Untruncated'!$C:$C,$C120)</f>
        <v>1.7612223358494259</v>
      </c>
      <c r="V120" s="2">
        <f>SUMIFS('ASETTW Untruncated'!V:V,'ASETTW Untruncated'!$A:$A,$A120,'ASETTW Untruncated'!$B:$B,$B120,'ASETTW Untruncated'!$C:$C,$C120)</f>
        <v>1.7028839222549419</v>
      </c>
      <c r="W120" s="2">
        <f>SUMIFS('ASETTW Untruncated'!W:W,'ASETTW Untruncated'!$A:$A,$A120,'ASETTW Untruncated'!$B:$B,$B120,'ASETTW Untruncated'!$C:$C,$C120)</f>
        <v>1.7821010921147278</v>
      </c>
    </row>
    <row r="121" spans="1:23" s="2" customFormat="1" x14ac:dyDescent="0.45">
      <c r="A121" s="2" t="s">
        <v>64</v>
      </c>
      <c r="B121" s="2" t="s">
        <v>34</v>
      </c>
      <c r="C121" s="2" t="s">
        <v>151</v>
      </c>
      <c r="D121" s="2">
        <f>SUMIFS('ASETTW Untruncated'!D:D,'ASETTW Untruncated'!$A:$A,$A121,'ASETTW Untruncated'!$B:$B,$B121,'ASETTW Untruncated'!$C:$C,$C121)</f>
        <v>2.1484221026853336</v>
      </c>
      <c r="E121" s="2">
        <f>SUMIFS('ASETTW Untruncated'!E:E,'ASETTW Untruncated'!$A:$A,$A121,'ASETTW Untruncated'!$B:$B,$B121,'ASETTW Untruncated'!$C:$C,$C121)</f>
        <v>1.9998217387597912</v>
      </c>
      <c r="F121" s="2">
        <f>SUMIFS('ASETTW Untruncated'!F:F,'ASETTW Untruncated'!$A:$A,$A121,'ASETTW Untruncated'!$B:$B,$B121,'ASETTW Untruncated'!$C:$C,$C121)</f>
        <v>1.9997708238035352</v>
      </c>
      <c r="G121" s="2">
        <f>SUMIFS('ASETTW Untruncated'!G:G,'ASETTW Untruncated'!$A:$A,$A121,'ASETTW Untruncated'!$B:$B,$B121,'ASETTW Untruncated'!$C:$C,$C121)</f>
        <v>1.9715822430602261</v>
      </c>
      <c r="H121" s="2">
        <f>SUMIFS('ASETTW Untruncated'!H:H,'ASETTW Untruncated'!$A:$A,$A121,'ASETTW Untruncated'!$B:$B,$B121,'ASETTW Untruncated'!$C:$C,$C121)</f>
        <v>2.0086678460673788</v>
      </c>
      <c r="I121" s="2">
        <f>SUMIFS('ASETTW Untruncated'!I:I,'ASETTW Untruncated'!$A:$A,$A121,'ASETTW Untruncated'!$B:$B,$B121,'ASETTW Untruncated'!$C:$C,$C121)</f>
        <v>1.8926780385851982</v>
      </c>
      <c r="J121" s="2">
        <f>SUMIFS('ASETTW Untruncated'!J:J,'ASETTW Untruncated'!$A:$A,$A121,'ASETTW Untruncated'!$B:$B,$B121,'ASETTW Untruncated'!$C:$C,$C121)</f>
        <v>1.8864049510072671</v>
      </c>
      <c r="K121" s="2">
        <f>SUMIFS('ASETTW Untruncated'!K:K,'ASETTW Untruncated'!$A:$A,$A121,'ASETTW Untruncated'!$B:$B,$B121,'ASETTW Untruncated'!$C:$C,$C121)</f>
        <v>1.8766613908415841</v>
      </c>
      <c r="L121" s="2">
        <f>SUMIFS('ASETTW Untruncated'!L:L,'ASETTW Untruncated'!$A:$A,$A121,'ASETTW Untruncated'!$B:$B,$B121,'ASETTW Untruncated'!$C:$C,$C121)</f>
        <v>1.8843395250895931</v>
      </c>
      <c r="M121" s="2">
        <f>SUMIFS('ASETTW Untruncated'!M:M,'ASETTW Untruncated'!$A:$A,$A121,'ASETTW Untruncated'!$B:$B,$B121,'ASETTW Untruncated'!$C:$C,$C121)</f>
        <v>1.7976580327078797</v>
      </c>
      <c r="N121" s="2">
        <f>SUMIFS('ASETTW Untruncated'!N:N,'ASETTW Untruncated'!$A:$A,$A121,'ASETTW Untruncated'!$B:$B,$B121,'ASETTW Untruncated'!$C:$C,$C121)</f>
        <v>1.7808131728657446</v>
      </c>
      <c r="O121" s="2">
        <f>SUMIFS('ASETTW Untruncated'!O:O,'ASETTW Untruncated'!$A:$A,$A121,'ASETTW Untruncated'!$B:$B,$B121,'ASETTW Untruncated'!$C:$C,$C121)</f>
        <v>1.7905259596104974</v>
      </c>
      <c r="P121" s="2">
        <f>SUMIFS('ASETTW Untruncated'!P:P,'ASETTW Untruncated'!$A:$A,$A121,'ASETTW Untruncated'!$B:$B,$B121,'ASETTW Untruncated'!$C:$C,$C121)</f>
        <v>1.8119071601411461</v>
      </c>
      <c r="Q121" s="2">
        <f>SUMIFS('ASETTW Untruncated'!Q:Q,'ASETTW Untruncated'!$A:$A,$A121,'ASETTW Untruncated'!$B:$B,$B121,'ASETTW Untruncated'!$C:$C,$C121)</f>
        <v>1.7328616058230253</v>
      </c>
      <c r="R121" s="2">
        <f>SUMIFS('ASETTW Untruncated'!R:R,'ASETTW Untruncated'!$A:$A,$A121,'ASETTW Untruncated'!$B:$B,$B121,'ASETTW Untruncated'!$C:$C,$C121)</f>
        <v>1.721023811766752</v>
      </c>
      <c r="S121" s="2">
        <f>SUMIFS('ASETTW Untruncated'!S:S,'ASETTW Untruncated'!$A:$A,$A121,'ASETTW Untruncated'!$B:$B,$B121,'ASETTW Untruncated'!$C:$C,$C121)</f>
        <v>1.7317564749881287</v>
      </c>
      <c r="T121" s="2">
        <f>SUMIFS('ASETTW Untruncated'!T:T,'ASETTW Untruncated'!$A:$A,$A121,'ASETTW Untruncated'!$B:$B,$B121,'ASETTW Untruncated'!$C:$C,$C121)</f>
        <v>1.7308110532318886</v>
      </c>
      <c r="U121" s="2">
        <f>SUMIFS('ASETTW Untruncated'!U:U,'ASETTW Untruncated'!$A:$A,$A121,'ASETTW Untruncated'!$B:$B,$B121,'ASETTW Untruncated'!$C:$C,$C121)</f>
        <v>1.669833186122168</v>
      </c>
      <c r="V121" s="2">
        <f>SUMIFS('ASETTW Untruncated'!V:V,'ASETTW Untruncated'!$A:$A,$A121,'ASETTW Untruncated'!$B:$B,$B121,'ASETTW Untruncated'!$C:$C,$C121)</f>
        <v>1.6516100974481289</v>
      </c>
      <c r="W121" s="2">
        <f>SUMIFS('ASETTW Untruncated'!W:W,'ASETTW Untruncated'!$A:$A,$A121,'ASETTW Untruncated'!$B:$B,$B121,'ASETTW Untruncated'!$C:$C,$C121)</f>
        <v>1.6739592018293941</v>
      </c>
    </row>
    <row r="122" spans="1:23" s="2" customFormat="1" x14ac:dyDescent="0.45">
      <c r="A122" s="2" t="s">
        <v>156</v>
      </c>
      <c r="B122" s="2" t="s">
        <v>17</v>
      </c>
      <c r="C122" s="2" t="s">
        <v>45</v>
      </c>
      <c r="D122" s="2">
        <f>SUMIFS('ASETTW Untruncated'!D:D,'ASETTW Untruncated'!$A:$A,$A122,'ASETTW Untruncated'!$B:$B,$B122,'ASETTW Untruncated'!$C:$C,$C122)</f>
        <v>2.1318248504740631</v>
      </c>
      <c r="E122" s="2">
        <f>SUMIFS('ASETTW Untruncated'!E:E,'ASETTW Untruncated'!$A:$A,$A122,'ASETTW Untruncated'!$B:$B,$B122,'ASETTW Untruncated'!$C:$C,$C122)</f>
        <v>2.1125584176703782</v>
      </c>
      <c r="F122" s="2">
        <f>SUMIFS('ASETTW Untruncated'!F:F,'ASETTW Untruncated'!$A:$A,$A122,'ASETTW Untruncated'!$B:$B,$B122,'ASETTW Untruncated'!$C:$C,$C122)</f>
        <v>2.0652724091815604</v>
      </c>
      <c r="G122" s="2">
        <f>SUMIFS('ASETTW Untruncated'!G:G,'ASETTW Untruncated'!$A:$A,$A122,'ASETTW Untruncated'!$B:$B,$B122,'ASETTW Untruncated'!$C:$C,$C122)</f>
        <v>2.1232510328598582</v>
      </c>
      <c r="H122" s="2">
        <f>SUMIFS('ASETTW Untruncated'!H:H,'ASETTW Untruncated'!$A:$A,$A122,'ASETTW Untruncated'!$B:$B,$B122,'ASETTW Untruncated'!$C:$C,$C122)</f>
        <v>2.008667098346737</v>
      </c>
      <c r="I122" s="2">
        <f>SUMIFS('ASETTW Untruncated'!I:I,'ASETTW Untruncated'!$A:$A,$A122,'ASETTW Untruncated'!$B:$B,$B122,'ASETTW Untruncated'!$C:$C,$C122)</f>
        <v>2.0124941871026887</v>
      </c>
      <c r="J122" s="2">
        <f>SUMIFS('ASETTW Untruncated'!J:J,'ASETTW Untruncated'!$A:$A,$A122,'ASETTW Untruncated'!$B:$B,$B122,'ASETTW Untruncated'!$C:$C,$C122)</f>
        <v>1.9604822123407695</v>
      </c>
      <c r="K122" s="2">
        <f>SUMIFS('ASETTW Untruncated'!K:K,'ASETTW Untruncated'!$A:$A,$A122,'ASETTW Untruncated'!$B:$B,$B122,'ASETTW Untruncated'!$C:$C,$C122)</f>
        <v>2.0302706966205331</v>
      </c>
      <c r="L122" s="2">
        <f>SUMIFS('ASETTW Untruncated'!L:L,'ASETTW Untruncated'!$A:$A,$A122,'ASETTW Untruncated'!$B:$B,$B122,'ASETTW Untruncated'!$C:$C,$C122)</f>
        <v>1.9057731856190159</v>
      </c>
      <c r="M122" s="2">
        <f>SUMIFS('ASETTW Untruncated'!M:M,'ASETTW Untruncated'!$A:$A,$A122,'ASETTW Untruncated'!$B:$B,$B122,'ASETTW Untruncated'!$C:$C,$C122)</f>
        <v>1.9271521861679977</v>
      </c>
      <c r="N122" s="2">
        <f>SUMIFS('ASETTW Untruncated'!N:N,'ASETTW Untruncated'!$A:$A,$A122,'ASETTW Untruncated'!$B:$B,$B122,'ASETTW Untruncated'!$C:$C,$C122)</f>
        <v>1.8721100987289123</v>
      </c>
      <c r="O122" s="2">
        <f>SUMIFS('ASETTW Untruncated'!O:O,'ASETTW Untruncated'!$A:$A,$A122,'ASETTW Untruncated'!$B:$B,$B122,'ASETTW Untruncated'!$C:$C,$C122)</f>
        <v>1.9503887685744223</v>
      </c>
      <c r="P122" s="2">
        <f>SUMIFS('ASETTW Untruncated'!P:P,'ASETTW Untruncated'!$A:$A,$A122,'ASETTW Untruncated'!$B:$B,$B122,'ASETTW Untruncated'!$C:$C,$C122)</f>
        <v>1.8276680747488316</v>
      </c>
      <c r="Q122" s="2">
        <f>SUMIFS('ASETTW Untruncated'!Q:Q,'ASETTW Untruncated'!$A:$A,$A122,'ASETTW Untruncated'!$B:$B,$B122,'ASETTW Untruncated'!$C:$C,$C122)</f>
        <v>1.8545074330130329</v>
      </c>
      <c r="R122" s="2">
        <f>SUMIFS('ASETTW Untruncated'!R:R,'ASETTW Untruncated'!$A:$A,$A122,'ASETTW Untruncated'!$B:$B,$B122,'ASETTW Untruncated'!$C:$C,$C122)</f>
        <v>1.8033361208150258</v>
      </c>
      <c r="S122" s="2">
        <f>SUMIFS('ASETTW Untruncated'!S:S,'ASETTW Untruncated'!$A:$A,$A122,'ASETTW Untruncated'!$B:$B,$B122,'ASETTW Untruncated'!$C:$C,$C122)</f>
        <v>1.8827307589452105</v>
      </c>
      <c r="T122" s="2">
        <f>SUMIFS('ASETTW Untruncated'!T:T,'ASETTW Untruncated'!$A:$A,$A122,'ASETTW Untruncated'!$B:$B,$B122,'ASETTW Untruncated'!$C:$C,$C122)</f>
        <v>1.7726990950556403</v>
      </c>
      <c r="U122" s="2">
        <f>SUMIFS('ASETTW Untruncated'!U:U,'ASETTW Untruncated'!$A:$A,$A122,'ASETTW Untruncated'!$B:$B,$B122,'ASETTW Untruncated'!$C:$C,$C122)</f>
        <v>1.797315728150606</v>
      </c>
      <c r="V122" s="2">
        <f>SUMIFS('ASETTW Untruncated'!V:V,'ASETTW Untruncated'!$A:$A,$A122,'ASETTW Untruncated'!$B:$B,$B122,'ASETTW Untruncated'!$C:$C,$C122)</f>
        <v>1.7544083758556164</v>
      </c>
      <c r="W122" s="2">
        <f>SUMIFS('ASETTW Untruncated'!W:W,'ASETTW Untruncated'!$A:$A,$A122,'ASETTW Untruncated'!$B:$B,$B122,'ASETTW Untruncated'!$C:$C,$C122)</f>
        <v>1.8303232350128957</v>
      </c>
    </row>
    <row r="123" spans="1:23" s="3" customFormat="1" x14ac:dyDescent="0.45">
      <c r="A123" s="3" t="s">
        <v>161</v>
      </c>
      <c r="B123" s="3" t="s">
        <v>17</v>
      </c>
      <c r="C123" s="3" t="s">
        <v>15</v>
      </c>
      <c r="D123" s="3">
        <f>SUMIFS('ASETTW Untruncated'!D:D,'ASETTW Untruncated'!$A:$A,$A123,'ASETTW Untruncated'!$B:$B,$B123,'ASETTW Untruncated'!$C:$C,$C123)</f>
        <v>2.1351232172824277</v>
      </c>
      <c r="E123" s="3">
        <f>SUMIFS('ASETTW Untruncated'!E:E,'ASETTW Untruncated'!$A:$A,$A123,'ASETTW Untruncated'!$B:$B,$B123,'ASETTW Untruncated'!$C:$C,$C123)</f>
        <v>2.1228079892799778</v>
      </c>
      <c r="F123" s="3">
        <f>SUMIFS('ASETTW Untruncated'!F:F,'ASETTW Untruncated'!$A:$A,$A123,'ASETTW Untruncated'!$B:$B,$B123,'ASETTW Untruncated'!$C:$C,$C123)</f>
        <v>2.0890842934893348</v>
      </c>
      <c r="G123" s="3">
        <f>SUMIFS('ASETTW Untruncated'!G:G,'ASETTW Untruncated'!$A:$A,$A123,'ASETTW Untruncated'!$B:$B,$B123,'ASETTW Untruncated'!$C:$C,$C123)</f>
        <v>2.1433768763370629</v>
      </c>
      <c r="H123" s="3">
        <f>SUMIFS('ASETTW Untruncated'!H:H,'ASETTW Untruncated'!$A:$A,$A123,'ASETTW Untruncated'!$B:$B,$B123,'ASETTW Untruncated'!$C:$C,$C123)</f>
        <v>2.0174171487256802</v>
      </c>
      <c r="I123" s="3">
        <f>SUMIFS('ASETTW Untruncated'!I:I,'ASETTW Untruncated'!$A:$A,$A123,'ASETTW Untruncated'!$B:$B,$B123,'ASETTW Untruncated'!$C:$C,$C123)</f>
        <v>2.0196232059645634</v>
      </c>
      <c r="J123" s="3">
        <f>SUMIFS('ASETTW Untruncated'!J:J,'ASETTW Untruncated'!$A:$A,$A123,'ASETTW Untruncated'!$B:$B,$B123,'ASETTW Untruncated'!$C:$C,$C123)</f>
        <v>1.9855711557728164</v>
      </c>
      <c r="K123" s="3">
        <f>SUMIFS('ASETTW Untruncated'!K:K,'ASETTW Untruncated'!$A:$A,$A123,'ASETTW Untruncated'!$B:$B,$B123,'ASETTW Untruncated'!$C:$C,$C123)</f>
        <v>2.0477334869855865</v>
      </c>
      <c r="L123" s="3">
        <f>SUMIFS('ASETTW Untruncated'!L:L,'ASETTW Untruncated'!$A:$A,$A123,'ASETTW Untruncated'!$B:$B,$B123,'ASETTW Untruncated'!$C:$C,$C123)</f>
        <v>1.920859943008421</v>
      </c>
      <c r="M123" s="3">
        <f>SUMIFS('ASETTW Untruncated'!M:M,'ASETTW Untruncated'!$A:$A,$A123,'ASETTW Untruncated'!$B:$B,$B123,'ASETTW Untruncated'!$C:$C,$C123)</f>
        <v>1.9334696316563187</v>
      </c>
      <c r="N123" s="3">
        <f>SUMIFS('ASETTW Untruncated'!N:N,'ASETTW Untruncated'!$A:$A,$A123,'ASETTW Untruncated'!$B:$B,$B123,'ASETTW Untruncated'!$C:$C,$C123)</f>
        <v>1.8991663945372459</v>
      </c>
      <c r="O123" s="3">
        <f>SUMIFS('ASETTW Untruncated'!O:O,'ASETTW Untruncated'!$A:$A,$A123,'ASETTW Untruncated'!$B:$B,$B123,'ASETTW Untruncated'!$C:$C,$C123)</f>
        <v>1.9671019711836302</v>
      </c>
      <c r="P123" s="3">
        <f>SUMIFS('ASETTW Untruncated'!P:P,'ASETTW Untruncated'!$A:$A,$A123,'ASETTW Untruncated'!$B:$B,$B123,'ASETTW Untruncated'!$C:$C,$C123)</f>
        <v>1.8534849140127549</v>
      </c>
      <c r="Q123" s="3">
        <f>SUMIFS('ASETTW Untruncated'!Q:Q,'ASETTW Untruncated'!$A:$A,$A123,'ASETTW Untruncated'!$B:$B,$B123,'ASETTW Untruncated'!$C:$C,$C123)</f>
        <v>1.8660831488235896</v>
      </c>
      <c r="R123" s="3">
        <f>SUMIFS('ASETTW Untruncated'!R:R,'ASETTW Untruncated'!$A:$A,$A123,'ASETTW Untruncated'!$B:$B,$B123,'ASETTW Untruncated'!$C:$C,$C123)</f>
        <v>1.838336890242168</v>
      </c>
      <c r="S123" s="3">
        <f>SUMIFS('ASETTW Untruncated'!S:S,'ASETTW Untruncated'!$A:$A,$A123,'ASETTW Untruncated'!$B:$B,$B123,'ASETTW Untruncated'!$C:$C,$C123)</f>
        <v>1.9047541135293879</v>
      </c>
      <c r="T123" s="3">
        <f>SUMIFS('ASETTW Untruncated'!T:T,'ASETTW Untruncated'!$A:$A,$A123,'ASETTW Untruncated'!$B:$B,$B123,'ASETTW Untruncated'!$C:$C,$C123)</f>
        <v>1.7803583769768876</v>
      </c>
      <c r="U123" s="3">
        <f>SUMIFS('ASETTW Untruncated'!U:U,'ASETTW Untruncated'!$A:$A,$A123,'ASETTW Untruncated'!$B:$B,$B123,'ASETTW Untruncated'!$C:$C,$C123)</f>
        <v>1.7999999552536761</v>
      </c>
      <c r="V123" s="3">
        <f>SUMIFS('ASETTW Untruncated'!V:V,'ASETTW Untruncated'!$A:$A,$A123,'ASETTW Untruncated'!$B:$B,$B123,'ASETTW Untruncated'!$C:$C,$C123)</f>
        <v>1.7726464204872441</v>
      </c>
      <c r="W123" s="3">
        <f>SUMIFS('ASETTW Untruncated'!W:W,'ASETTW Untruncated'!$A:$A,$A123,'ASETTW Untruncated'!$B:$B,$B123,'ASETTW Untruncated'!$C:$C,$C123)</f>
        <v>1.8417192866885188</v>
      </c>
    </row>
    <row r="124" spans="1:23" s="2" customFormat="1" x14ac:dyDescent="0.45">
      <c r="A124" s="2" t="s">
        <v>140</v>
      </c>
      <c r="B124" s="2" t="s">
        <v>34</v>
      </c>
      <c r="C124" s="2" t="s">
        <v>45</v>
      </c>
      <c r="D124" s="2">
        <f>SUMIFS('ASETTW Untruncated'!D:D,'ASETTW Untruncated'!$A:$A,$A124,'ASETTW Untruncated'!$B:$B,$B124,'ASETTW Untruncated'!$C:$C,$C124)</f>
        <v>2.1435063707633137</v>
      </c>
      <c r="E124" s="2">
        <f>SUMIFS('ASETTW Untruncated'!E:E,'ASETTW Untruncated'!$A:$A,$A124,'ASETTW Untruncated'!$B:$B,$B124,'ASETTW Untruncated'!$C:$C,$C124)</f>
        <v>2.0740061705623041</v>
      </c>
      <c r="F124" s="2">
        <f>SUMIFS('ASETTW Untruncated'!F:F,'ASETTW Untruncated'!$A:$A,$A124,'ASETTW Untruncated'!$B:$B,$B124,'ASETTW Untruncated'!$C:$C,$C124)</f>
        <v>2.0291134786171932</v>
      </c>
      <c r="G124" s="2">
        <f>SUMIFS('ASETTW Untruncated'!G:G,'ASETTW Untruncated'!$A:$A,$A124,'ASETTW Untruncated'!$B:$B,$B124,'ASETTW Untruncated'!$C:$C,$C124)</f>
        <v>2.0662681841963351</v>
      </c>
      <c r="H124" s="2">
        <f>SUMIFS('ASETTW Untruncated'!H:H,'ASETTW Untruncated'!$A:$A,$A124,'ASETTW Untruncated'!$B:$B,$B124,'ASETTW Untruncated'!$C:$C,$C124)</f>
        <v>2.0288962921575182</v>
      </c>
      <c r="I124" s="2">
        <f>SUMIFS('ASETTW Untruncated'!I:I,'ASETTW Untruncated'!$A:$A,$A124,'ASETTW Untruncated'!$B:$B,$B124,'ASETTW Untruncated'!$C:$C,$C124)</f>
        <v>1.9775305845697866</v>
      </c>
      <c r="J124" s="2">
        <f>SUMIFS('ASETTW Untruncated'!J:J,'ASETTW Untruncated'!$A:$A,$A124,'ASETTW Untruncated'!$B:$B,$B124,'ASETTW Untruncated'!$C:$C,$C124)</f>
        <v>1.9345462195243739</v>
      </c>
      <c r="K124" s="2">
        <f>SUMIFS('ASETTW Untruncated'!K:K,'ASETTW Untruncated'!$A:$A,$A124,'ASETTW Untruncated'!$B:$B,$B124,'ASETTW Untruncated'!$C:$C,$C124)</f>
        <v>1.9801032650655181</v>
      </c>
      <c r="L124" s="2">
        <f>SUMIFS('ASETTW Untruncated'!L:L,'ASETTW Untruncated'!$A:$A,$A124,'ASETTW Untruncated'!$B:$B,$B124,'ASETTW Untruncated'!$C:$C,$C124)</f>
        <v>1.9270956432385284</v>
      </c>
      <c r="M124" s="2">
        <f>SUMIFS('ASETTW Untruncated'!M:M,'ASETTW Untruncated'!$A:$A,$A124,'ASETTW Untruncated'!$B:$B,$B124,'ASETTW Untruncated'!$C:$C,$C124)</f>
        <v>1.8917289222528233</v>
      </c>
      <c r="N124" s="2">
        <f>SUMIFS('ASETTW Untruncated'!N:N,'ASETTW Untruncated'!$A:$A,$A124,'ASETTW Untruncated'!$B:$B,$B124,'ASETTW Untruncated'!$C:$C,$C124)</f>
        <v>1.8485698745283743</v>
      </c>
      <c r="O124" s="2">
        <f>SUMIFS('ASETTW Untruncated'!O:O,'ASETTW Untruncated'!$A:$A,$A124,'ASETTW Untruncated'!$B:$B,$B124,'ASETTW Untruncated'!$C:$C,$C124)</f>
        <v>1.9007188236226913</v>
      </c>
      <c r="P124" s="2">
        <f>SUMIFS('ASETTW Untruncated'!P:P,'ASETTW Untruncated'!$A:$A,$A124,'ASETTW Untruncated'!$B:$B,$B124,'ASETTW Untruncated'!$C:$C,$C124)</f>
        <v>1.8303982607414824</v>
      </c>
      <c r="Q124" s="2">
        <f>SUMIFS('ASETTW Untruncated'!Q:Q,'ASETTW Untruncated'!$A:$A,$A124,'ASETTW Untruncated'!$B:$B,$B124,'ASETTW Untruncated'!$C:$C,$C124)</f>
        <v>1.8192703757422812</v>
      </c>
      <c r="R124" s="2">
        <f>SUMIFS('ASETTW Untruncated'!R:R,'ASETTW Untruncated'!$A:$A,$A124,'ASETTW Untruncated'!$B:$B,$B124,'ASETTW Untruncated'!$C:$C,$C124)</f>
        <v>1.7662815994233805</v>
      </c>
      <c r="S124" s="2">
        <f>SUMIFS('ASETTW Untruncated'!S:S,'ASETTW Untruncated'!$A:$A,$A124,'ASETTW Untruncated'!$B:$B,$B124,'ASETTW Untruncated'!$C:$C,$C124)</f>
        <v>1.8324212497739838</v>
      </c>
      <c r="T124" s="2">
        <f>SUMIFS('ASETTW Untruncated'!T:T,'ASETTW Untruncated'!$A:$A,$A124,'ASETTW Untruncated'!$B:$B,$B124,'ASETTW Untruncated'!$C:$C,$C124)</f>
        <v>1.751233108993177</v>
      </c>
      <c r="U124" s="2">
        <f>SUMIFS('ASETTW Untruncated'!U:U,'ASETTW Untruncated'!$A:$A,$A124,'ASETTW Untruncated'!$B:$B,$B124,'ASETTW Untruncated'!$C:$C,$C124)</f>
        <v>1.7563833747390576</v>
      </c>
      <c r="V124" s="2">
        <f>SUMIFS('ASETTW Untruncated'!V:V,'ASETTW Untruncated'!$A:$A,$A124,'ASETTW Untruncated'!$B:$B,$B124,'ASETTW Untruncated'!$C:$C,$C124)</f>
        <v>1.6993446482229564</v>
      </c>
      <c r="W124" s="2">
        <f>SUMIFS('ASETTW Untruncated'!W:W,'ASETTW Untruncated'!$A:$A,$A124,'ASETTW Untruncated'!$B:$B,$B124,'ASETTW Untruncated'!$C:$C,$C124)</f>
        <v>1.7742128952953176</v>
      </c>
    </row>
    <row r="125" spans="1:23" s="2" customFormat="1" x14ac:dyDescent="0.45">
      <c r="A125" s="2" t="s">
        <v>155</v>
      </c>
      <c r="B125" s="2" t="s">
        <v>34</v>
      </c>
      <c r="C125" s="2" t="s">
        <v>151</v>
      </c>
      <c r="D125" s="2">
        <f>SUMIFS('ASETTW Untruncated'!D:D,'ASETTW Untruncated'!$A:$A,$A125,'ASETTW Untruncated'!$B:$B,$B125,'ASETTW Untruncated'!$C:$C,$C125)</f>
        <v>2.178124610926957</v>
      </c>
      <c r="E125" s="2">
        <f>SUMIFS('ASETTW Untruncated'!E:E,'ASETTW Untruncated'!$A:$A,$A125,'ASETTW Untruncated'!$B:$B,$B125,'ASETTW Untruncated'!$C:$C,$C125)</f>
        <v>2.0706746109179317</v>
      </c>
      <c r="F125" s="2">
        <f>SUMIFS('ASETTW Untruncated'!F:F,'ASETTW Untruncated'!$A:$A,$A125,'ASETTW Untruncated'!$B:$B,$B125,'ASETTW Untruncated'!$C:$C,$C125)</f>
        <v>2.0723814682239108</v>
      </c>
      <c r="G125" s="2">
        <f>SUMIFS('ASETTW Untruncated'!G:G,'ASETTW Untruncated'!$A:$A,$A125,'ASETTW Untruncated'!$B:$B,$B125,'ASETTW Untruncated'!$C:$C,$C125)</f>
        <v>2.0714265452483427</v>
      </c>
      <c r="H125" s="2">
        <f>SUMIFS('ASETTW Untruncated'!H:H,'ASETTW Untruncated'!$A:$A,$A125,'ASETTW Untruncated'!$B:$B,$B125,'ASETTW Untruncated'!$C:$C,$C125)</f>
        <v>2.0571971432284482</v>
      </c>
      <c r="I125" s="2">
        <f>SUMIFS('ASETTW Untruncated'!I:I,'ASETTW Untruncated'!$A:$A,$A125,'ASETTW Untruncated'!$B:$B,$B125,'ASETTW Untruncated'!$C:$C,$C125)</f>
        <v>1.9669689159304555</v>
      </c>
      <c r="J125" s="2">
        <f>SUMIFS('ASETTW Untruncated'!J:J,'ASETTW Untruncated'!$A:$A,$A125,'ASETTW Untruncated'!$B:$B,$B125,'ASETTW Untruncated'!$C:$C,$C125)</f>
        <v>1.9677889245616285</v>
      </c>
      <c r="K125" s="2">
        <f>SUMIFS('ASETTW Untruncated'!K:K,'ASETTW Untruncated'!$A:$A,$A125,'ASETTW Untruncated'!$B:$B,$B125,'ASETTW Untruncated'!$C:$C,$C125)</f>
        <v>1.9746096719783939</v>
      </c>
      <c r="L125" s="2">
        <f>SUMIFS('ASETTW Untruncated'!L:L,'ASETTW Untruncated'!$A:$A,$A125,'ASETTW Untruncated'!$B:$B,$B125,'ASETTW Untruncated'!$C:$C,$C125)</f>
        <v>1.9411923257970709</v>
      </c>
      <c r="M125" s="2">
        <f>SUMIFS('ASETTW Untruncated'!M:M,'ASETTW Untruncated'!$A:$A,$A125,'ASETTW Untruncated'!$B:$B,$B125,'ASETTW Untruncated'!$C:$C,$C125)</f>
        <v>1.895164407889163</v>
      </c>
      <c r="N125" s="2">
        <f>SUMIFS('ASETTW Untruncated'!N:N,'ASETTW Untruncated'!$A:$A,$A125,'ASETTW Untruncated'!$B:$B,$B125,'ASETTW Untruncated'!$C:$C,$C125)</f>
        <v>1.8725719441747095</v>
      </c>
      <c r="O125" s="2">
        <f>SUMIFS('ASETTW Untruncated'!O:O,'ASETTW Untruncated'!$A:$A,$A125,'ASETTW Untruncated'!$B:$B,$B125,'ASETTW Untruncated'!$C:$C,$C125)</f>
        <v>1.9082929225923597</v>
      </c>
      <c r="P125" s="2">
        <f>SUMIFS('ASETTW Untruncated'!P:P,'ASETTW Untruncated'!$A:$A,$A125,'ASETTW Untruncated'!$B:$B,$B125,'ASETTW Untruncated'!$C:$C,$C125)</f>
        <v>1.8531329025835712</v>
      </c>
      <c r="Q125" s="2">
        <f>SUMIFS('ASETTW Untruncated'!Q:Q,'ASETTW Untruncated'!$A:$A,$A125,'ASETTW Untruncated'!$B:$B,$B125,'ASETTW Untruncated'!$C:$C,$C125)</f>
        <v>1.8223535192753386</v>
      </c>
      <c r="R125" s="2">
        <f>SUMIFS('ASETTW Untruncated'!R:R,'ASETTW Untruncated'!$A:$A,$A125,'ASETTW Untruncated'!$B:$B,$B125,'ASETTW Untruncated'!$C:$C,$C125)</f>
        <v>1.7992596592275123</v>
      </c>
      <c r="S125" s="2">
        <f>SUMIFS('ASETTW Untruncated'!S:S,'ASETTW Untruncated'!$A:$A,$A125,'ASETTW Untruncated'!$B:$B,$B125,'ASETTW Untruncated'!$C:$C,$C125)</f>
        <v>1.8403599406127837</v>
      </c>
      <c r="T125" s="2">
        <f>SUMIFS('ASETTW Untruncated'!T:T,'ASETTW Untruncated'!$A:$A,$A125,'ASETTW Untruncated'!$B:$B,$B125,'ASETTW Untruncated'!$C:$C,$C125)</f>
        <v>1.7578261853853059</v>
      </c>
      <c r="U125" s="2">
        <f>SUMIFS('ASETTW Untruncated'!U:U,'ASETTW Untruncated'!$A:$A,$A125,'ASETTW Untruncated'!$B:$B,$B125,'ASETTW Untruncated'!$C:$C,$C125)</f>
        <v>1.7474072800907408</v>
      </c>
      <c r="V125" s="2">
        <f>SUMIFS('ASETTW Untruncated'!V:V,'ASETTW Untruncated'!$A:$A,$A125,'ASETTW Untruncated'!$B:$B,$B125,'ASETTW Untruncated'!$C:$C,$C125)</f>
        <v>1.7173511771234242</v>
      </c>
      <c r="W125" s="2">
        <f>SUMIFS('ASETTW Untruncated'!W:W,'ASETTW Untruncated'!$A:$A,$A125,'ASETTW Untruncated'!$B:$B,$B125,'ASETTW Untruncated'!$C:$C,$C125)</f>
        <v>1.7705844622063203</v>
      </c>
    </row>
    <row r="126" spans="1:23" s="2" customFormat="1" x14ac:dyDescent="0.45">
      <c r="A126" s="2" t="s">
        <v>155</v>
      </c>
      <c r="B126" s="2" t="s">
        <v>17</v>
      </c>
      <c r="C126" s="2" t="s">
        <v>151</v>
      </c>
      <c r="D126" s="2">
        <f>SUMIFS('ASETTW Untruncated'!D:D,'ASETTW Untruncated'!$A:$A,$A126,'ASETTW Untruncated'!$B:$B,$B126,'ASETTW Untruncated'!$C:$C,$C126)</f>
        <v>2.2278701373696954</v>
      </c>
      <c r="E126" s="2">
        <f>SUMIFS('ASETTW Untruncated'!E:E,'ASETTW Untruncated'!$A:$A,$A126,'ASETTW Untruncated'!$B:$B,$B126,'ASETTW Untruncated'!$C:$C,$C126)</f>
        <v>2.1006335523649553</v>
      </c>
      <c r="F126" s="2">
        <f>SUMIFS('ASETTW Untruncated'!F:F,'ASETTW Untruncated'!$A:$A,$A126,'ASETTW Untruncated'!$B:$B,$B126,'ASETTW Untruncated'!$C:$C,$C126)</f>
        <v>2.1195032795735806</v>
      </c>
      <c r="G126" s="2">
        <f>SUMIFS('ASETTW Untruncated'!G:G,'ASETTW Untruncated'!$A:$A,$A126,'ASETTW Untruncated'!$B:$B,$B126,'ASETTW Untruncated'!$C:$C,$C126)</f>
        <v>2.0938759765696386</v>
      </c>
      <c r="H126" s="2">
        <f>SUMIFS('ASETTW Untruncated'!H:H,'ASETTW Untruncated'!$A:$A,$A126,'ASETTW Untruncated'!$B:$B,$B126,'ASETTW Untruncated'!$C:$C,$C126)</f>
        <v>2.1062655412694307</v>
      </c>
      <c r="I126" s="2">
        <f>SUMIFS('ASETTW Untruncated'!I:I,'ASETTW Untruncated'!$A:$A,$A126,'ASETTW Untruncated'!$B:$B,$B126,'ASETTW Untruncated'!$C:$C,$C126)</f>
        <v>1.9949254587826311</v>
      </c>
      <c r="J126" s="2">
        <f>SUMIFS('ASETTW Untruncated'!J:J,'ASETTW Untruncated'!$A:$A,$A126,'ASETTW Untruncated'!$B:$B,$B126,'ASETTW Untruncated'!$C:$C,$C126)</f>
        <v>2.0139108441354447</v>
      </c>
      <c r="K126" s="2">
        <f>SUMIFS('ASETTW Untruncated'!K:K,'ASETTW Untruncated'!$A:$A,$A126,'ASETTW Untruncated'!$B:$B,$B126,'ASETTW Untruncated'!$C:$C,$C126)</f>
        <v>1.9956683805008399</v>
      </c>
      <c r="L126" s="2">
        <f>SUMIFS('ASETTW Untruncated'!L:L,'ASETTW Untruncated'!$A:$A,$A126,'ASETTW Untruncated'!$B:$B,$B126,'ASETTW Untruncated'!$C:$C,$C126)</f>
        <v>1.9749573833451779</v>
      </c>
      <c r="M126" s="2">
        <f>SUMIFS('ASETTW Untruncated'!M:M,'ASETTW Untruncated'!$A:$A,$A126,'ASETTW Untruncated'!$B:$B,$B126,'ASETTW Untruncated'!$C:$C,$C126)</f>
        <v>1.9189368965999192</v>
      </c>
      <c r="N126" s="2">
        <f>SUMIFS('ASETTW Untruncated'!N:N,'ASETTW Untruncated'!$A:$A,$A126,'ASETTW Untruncated'!$B:$B,$B126,'ASETTW Untruncated'!$C:$C,$C126)</f>
        <v>1.9048433694510045</v>
      </c>
      <c r="O126" s="2">
        <f>SUMIFS('ASETTW Untruncated'!O:O,'ASETTW Untruncated'!$A:$A,$A126,'ASETTW Untruncated'!$B:$B,$B126,'ASETTW Untruncated'!$C:$C,$C126)</f>
        <v>1.9250833332176691</v>
      </c>
      <c r="P126" s="2">
        <f>SUMIFS('ASETTW Untruncated'!P:P,'ASETTW Untruncated'!$A:$A,$A126,'ASETTW Untruncated'!$B:$B,$B126,'ASETTW Untruncated'!$C:$C,$C126)</f>
        <v>1.8746833669739811</v>
      </c>
      <c r="Q126" s="2">
        <f>SUMIFS('ASETTW Untruncated'!Q:Q,'ASETTW Untruncated'!$A:$A,$A126,'ASETTW Untruncated'!$B:$B,$B126,'ASETTW Untruncated'!$C:$C,$C126)</f>
        <v>1.8389076156136384</v>
      </c>
      <c r="R126" s="2">
        <f>SUMIFS('ASETTW Untruncated'!R:R,'ASETTW Untruncated'!$A:$A,$A126,'ASETTW Untruncated'!$B:$B,$B126,'ASETTW Untruncated'!$C:$C,$C126)</f>
        <v>1.8199837058492152</v>
      </c>
      <c r="S126" s="2">
        <f>SUMIFS('ASETTW Untruncated'!S:S,'ASETTW Untruncated'!$A:$A,$A126,'ASETTW Untruncated'!$B:$B,$B126,'ASETTW Untruncated'!$C:$C,$C126)</f>
        <v>1.8498801274450569</v>
      </c>
      <c r="T126" s="2">
        <f>SUMIFS('ASETTW Untruncated'!T:T,'ASETTW Untruncated'!$A:$A,$A126,'ASETTW Untruncated'!$B:$B,$B126,'ASETTW Untruncated'!$C:$C,$C126)</f>
        <v>1.7882772314009163</v>
      </c>
      <c r="U126" s="2">
        <f>SUMIFS('ASETTW Untruncated'!U:U,'ASETTW Untruncated'!$A:$A,$A126,'ASETTW Untruncated'!$B:$B,$B126,'ASETTW Untruncated'!$C:$C,$C126)</f>
        <v>1.7714044057832754</v>
      </c>
      <c r="V126" s="2">
        <f>SUMIFS('ASETTW Untruncated'!V:V,'ASETTW Untruncated'!$A:$A,$A126,'ASETTW Untruncated'!$B:$B,$B126,'ASETTW Untruncated'!$C:$C,$C126)</f>
        <v>1.7469977957033833</v>
      </c>
      <c r="W126" s="2">
        <f>SUMIFS('ASETTW Untruncated'!W:W,'ASETTW Untruncated'!$A:$A,$A126,'ASETTW Untruncated'!$B:$B,$B126,'ASETTW Untruncated'!$C:$C,$C126)</f>
        <v>1.787281742370473</v>
      </c>
    </row>
    <row r="127" spans="1:23" s="2" customFormat="1" x14ac:dyDescent="0.45">
      <c r="A127" s="2" t="s">
        <v>155</v>
      </c>
      <c r="B127" s="2" t="s">
        <v>34</v>
      </c>
      <c r="C127" s="2" t="s">
        <v>18</v>
      </c>
      <c r="D127" s="2">
        <f>SUMIFS('ASETTW Untruncated'!D:D,'ASETTW Untruncated'!$A:$A,$A127,'ASETTW Untruncated'!$B:$B,$B127,'ASETTW Untruncated'!$C:$C,$C127)</f>
        <v>2.2289611039303532</v>
      </c>
      <c r="E127" s="2">
        <f>SUMIFS('ASETTW Untruncated'!E:E,'ASETTW Untruncated'!$A:$A,$A127,'ASETTW Untruncated'!$B:$B,$B127,'ASETTW Untruncated'!$C:$C,$C127)</f>
        <v>2.1174297561623283</v>
      </c>
      <c r="F127" s="2">
        <f>SUMIFS('ASETTW Untruncated'!F:F,'ASETTW Untruncated'!$A:$A,$A127,'ASETTW Untruncated'!$B:$B,$B127,'ASETTW Untruncated'!$C:$C,$C127)</f>
        <v>2.1207108525592848</v>
      </c>
      <c r="G127" s="2">
        <f>SUMIFS('ASETTW Untruncated'!G:G,'ASETTW Untruncated'!$A:$A,$A127,'ASETTW Untruncated'!$B:$B,$B127,'ASETTW Untruncated'!$C:$C,$C127)</f>
        <v>2.1179165351994746</v>
      </c>
      <c r="H127" s="2">
        <f>SUMIFS('ASETTW Untruncated'!H:H,'ASETTW Untruncated'!$A:$A,$A127,'ASETTW Untruncated'!$B:$B,$B127,'ASETTW Untruncated'!$C:$C,$C127)</f>
        <v>2.1080512143900383</v>
      </c>
      <c r="I127" s="2">
        <f>SUMIFS('ASETTW Untruncated'!I:I,'ASETTW Untruncated'!$A:$A,$A127,'ASETTW Untruncated'!$B:$B,$B127,'ASETTW Untruncated'!$C:$C,$C127)</f>
        <v>2.0104175415471088</v>
      </c>
      <c r="J127" s="2">
        <f>SUMIFS('ASETTW Untruncated'!J:J,'ASETTW Untruncated'!$A:$A,$A127,'ASETTW Untruncated'!$B:$B,$B127,'ASETTW Untruncated'!$C:$C,$C127)</f>
        <v>2.0167074986884908</v>
      </c>
      <c r="K127" s="2">
        <f>SUMIFS('ASETTW Untruncated'!K:K,'ASETTW Untruncated'!$A:$A,$A127,'ASETTW Untruncated'!$B:$B,$B127,'ASETTW Untruncated'!$C:$C,$C127)</f>
        <v>2.0187165093722279</v>
      </c>
      <c r="L127" s="2">
        <f>SUMIFS('ASETTW Untruncated'!L:L,'ASETTW Untruncated'!$A:$A,$A127,'ASETTW Untruncated'!$B:$B,$B127,'ASETTW Untruncated'!$C:$C,$C127)</f>
        <v>1.9800032072964375</v>
      </c>
      <c r="M127" s="2">
        <f>SUMIFS('ASETTW Untruncated'!M:M,'ASETTW Untruncated'!$A:$A,$A127,'ASETTW Untruncated'!$B:$B,$B127,'ASETTW Untruncated'!$C:$C,$C127)</f>
        <v>1.9346668477650946</v>
      </c>
      <c r="N127" s="2">
        <f>SUMIFS('ASETTW Untruncated'!N:N,'ASETTW Untruncated'!$A:$A,$A127,'ASETTW Untruncated'!$B:$B,$B127,'ASETTW Untruncated'!$C:$C,$C127)</f>
        <v>1.9101377940399846</v>
      </c>
      <c r="O127" s="2">
        <f>SUMIFS('ASETTW Untruncated'!O:O,'ASETTW Untruncated'!$A:$A,$A127,'ASETTW Untruncated'!$B:$B,$B127,'ASETTW Untruncated'!$C:$C,$C127)</f>
        <v>1.9478112516841486</v>
      </c>
      <c r="P127" s="2">
        <f>SUMIFS('ASETTW Untruncated'!P:P,'ASETTW Untruncated'!$A:$A,$A127,'ASETTW Untruncated'!$B:$B,$B127,'ASETTW Untruncated'!$C:$C,$C127)</f>
        <v>1.884249636179405</v>
      </c>
      <c r="Q127" s="2">
        <f>SUMIFS('ASETTW Untruncated'!Q:Q,'ASETTW Untruncated'!$A:$A,$A127,'ASETTW Untruncated'!$B:$B,$B127,'ASETTW Untruncated'!$C:$C,$C127)</f>
        <v>1.8543270886981316</v>
      </c>
      <c r="R127" s="2">
        <f>SUMIFS('ASETTW Untruncated'!R:R,'ASETTW Untruncated'!$A:$A,$A127,'ASETTW Untruncated'!$B:$B,$B127,'ASETTW Untruncated'!$C:$C,$C127)</f>
        <v>1.8296747999545906</v>
      </c>
      <c r="S127" s="2">
        <f>SUMIFS('ASETTW Untruncated'!S:S,'ASETTW Untruncated'!$A:$A,$A127,'ASETTW Untruncated'!$B:$B,$B127,'ASETTW Untruncated'!$C:$C,$C127)</f>
        <v>1.8726383485661551</v>
      </c>
      <c r="T127" s="2">
        <f>SUMIFS('ASETTW Untruncated'!T:T,'ASETTW Untruncated'!$A:$A,$A127,'ASETTW Untruncated'!$B:$B,$B127,'ASETTW Untruncated'!$C:$C,$C127)</f>
        <v>1.7872225090483642</v>
      </c>
      <c r="U127" s="2">
        <f>SUMIFS('ASETTW Untruncated'!U:U,'ASETTW Untruncated'!$A:$A,$A127,'ASETTW Untruncated'!$B:$B,$B127,'ASETTW Untruncated'!$C:$C,$C127)</f>
        <v>1.7825211291115464</v>
      </c>
      <c r="V127" s="2">
        <f>SUMIFS('ASETTW Untruncated'!V:V,'ASETTW Untruncated'!$A:$A,$A127,'ASETTW Untruncated'!$B:$B,$B127,'ASETTW Untruncated'!$C:$C,$C127)</f>
        <v>1.7463623777452011</v>
      </c>
      <c r="W127" s="2">
        <f>SUMIFS('ASETTW Untruncated'!W:W,'ASETTW Untruncated'!$A:$A,$A127,'ASETTW Untruncated'!$B:$B,$B127,'ASETTW Untruncated'!$C:$C,$C127)</f>
        <v>1.8049900923495279</v>
      </c>
    </row>
    <row r="128" spans="1:23" s="2" customFormat="1" x14ac:dyDescent="0.45">
      <c r="A128" s="2" t="s">
        <v>41</v>
      </c>
      <c r="B128" s="2" t="s">
        <v>17</v>
      </c>
      <c r="C128" s="2" t="s">
        <v>45</v>
      </c>
      <c r="D128" s="2">
        <f>SUMIFS('ASETTW Untruncated'!D:D,'ASETTW Untruncated'!$A:$A,$A128,'ASETTW Untruncated'!$B:$B,$B128,'ASETTW Untruncated'!$C:$C,$C128)</f>
        <v>2.2609350561063146</v>
      </c>
      <c r="E128" s="2">
        <f>SUMIFS('ASETTW Untruncated'!E:E,'ASETTW Untruncated'!$A:$A,$A128,'ASETTW Untruncated'!$B:$B,$B128,'ASETTW Untruncated'!$C:$C,$C128)</f>
        <v>2.1620190419052299</v>
      </c>
      <c r="F128" s="2">
        <f>SUMIFS('ASETTW Untruncated'!F:F,'ASETTW Untruncated'!$A:$A,$A128,'ASETTW Untruncated'!$B:$B,$B128,'ASETTW Untruncated'!$C:$C,$C128)</f>
        <v>2.1189931478440736</v>
      </c>
      <c r="G128" s="2">
        <f>SUMIFS('ASETTW Untruncated'!G:G,'ASETTW Untruncated'!$A:$A,$A128,'ASETTW Untruncated'!$B:$B,$B128,'ASETTW Untruncated'!$C:$C,$C128)</f>
        <v>2.1279928641209849</v>
      </c>
      <c r="H128" s="2">
        <f>SUMIFS('ASETTW Untruncated'!H:H,'ASETTW Untruncated'!$A:$A,$A128,'ASETTW Untruncated'!$B:$B,$B128,'ASETTW Untruncated'!$C:$C,$C128)</f>
        <v>2.0990436869413687</v>
      </c>
      <c r="I128" s="2">
        <f>SUMIFS('ASETTW Untruncated'!I:I,'ASETTW Untruncated'!$A:$A,$A128,'ASETTW Untruncated'!$B:$B,$B128,'ASETTW Untruncated'!$C:$C,$C128)</f>
        <v>2.0387308044468213</v>
      </c>
      <c r="J128" s="2">
        <f>SUMIFS('ASETTW Untruncated'!J:J,'ASETTW Untruncated'!$A:$A,$A128,'ASETTW Untruncated'!$B:$B,$B128,'ASETTW Untruncated'!$C:$C,$C128)</f>
        <v>1.9848634964256968</v>
      </c>
      <c r="K128" s="2">
        <f>SUMIFS('ASETTW Untruncated'!K:K,'ASETTW Untruncated'!$A:$A,$A128,'ASETTW Untruncated'!$B:$B,$B128,'ASETTW Untruncated'!$C:$C,$C128)</f>
        <v>2.0173381181005126</v>
      </c>
      <c r="L128" s="2">
        <f>SUMIFS('ASETTW Untruncated'!L:L,'ASETTW Untruncated'!$A:$A,$A128,'ASETTW Untruncated'!$B:$B,$B128,'ASETTW Untruncated'!$C:$C,$C128)</f>
        <v>1.9899228210793265</v>
      </c>
      <c r="M128" s="2">
        <f>SUMIFS('ASETTW Untruncated'!M:M,'ASETTW Untruncated'!$A:$A,$A128,'ASETTW Untruncated'!$B:$B,$B128,'ASETTW Untruncated'!$C:$C,$C128)</f>
        <v>1.9496734598614489</v>
      </c>
      <c r="N128" s="2">
        <f>SUMIFS('ASETTW Untruncated'!N:N,'ASETTW Untruncated'!$A:$A,$A128,'ASETTW Untruncated'!$B:$B,$B128,'ASETTW Untruncated'!$C:$C,$C128)</f>
        <v>1.8967612938948317</v>
      </c>
      <c r="O128" s="2">
        <f>SUMIFS('ASETTW Untruncated'!O:O,'ASETTW Untruncated'!$A:$A,$A128,'ASETTW Untruncated'!$B:$B,$B128,'ASETTW Untruncated'!$C:$C,$C128)</f>
        <v>1.9383084453134554</v>
      </c>
      <c r="P128" s="2">
        <f>SUMIFS('ASETTW Untruncated'!P:P,'ASETTW Untruncated'!$A:$A,$A128,'ASETTW Untruncated'!$B:$B,$B128,'ASETTW Untruncated'!$C:$C,$C128)</f>
        <v>1.8912240383272969</v>
      </c>
      <c r="Q128" s="2">
        <f>SUMIFS('ASETTW Untruncated'!Q:Q,'ASETTW Untruncated'!$A:$A,$A128,'ASETTW Untruncated'!$B:$B,$B128,'ASETTW Untruncated'!$C:$C,$C128)</f>
        <v>1.8723589412504342</v>
      </c>
      <c r="R128" s="2">
        <f>SUMIFS('ASETTW Untruncated'!R:R,'ASETTW Untruncated'!$A:$A,$A128,'ASETTW Untruncated'!$B:$B,$B128,'ASETTW Untruncated'!$C:$C,$C128)</f>
        <v>1.8147075594409268</v>
      </c>
      <c r="S128" s="2">
        <f>SUMIFS('ASETTW Untruncated'!S:S,'ASETTW Untruncated'!$A:$A,$A128,'ASETTW Untruncated'!$B:$B,$B128,'ASETTW Untruncated'!$C:$C,$C128)</f>
        <v>1.8677070444911952</v>
      </c>
      <c r="T128" s="2">
        <f>SUMIFS('ASETTW Untruncated'!T:T,'ASETTW Untruncated'!$A:$A,$A128,'ASETTW Untruncated'!$B:$B,$B128,'ASETTW Untruncated'!$C:$C,$C128)</f>
        <v>1.8077201655910864</v>
      </c>
      <c r="U128" s="2">
        <f>SUMIFS('ASETTW Untruncated'!U:U,'ASETTW Untruncated'!$A:$A,$A128,'ASETTW Untruncated'!$B:$B,$B128,'ASETTW Untruncated'!$C:$C,$C128)</f>
        <v>1.8043631802643458</v>
      </c>
      <c r="V128" s="2">
        <f>SUMIFS('ASETTW Untruncated'!V:V,'ASETTW Untruncated'!$A:$A,$A128,'ASETTW Untruncated'!$B:$B,$B128,'ASETTW Untruncated'!$C:$C,$C128)</f>
        <v>1.7448761473248979</v>
      </c>
      <c r="W128" s="2">
        <f>SUMIFS('ASETTW Untruncated'!W:W,'ASETTW Untruncated'!$A:$A,$A128,'ASETTW Untruncated'!$B:$B,$B128,'ASETTW Untruncated'!$C:$C,$C128)</f>
        <v>1.8066898672011744</v>
      </c>
    </row>
    <row r="129" spans="1:23" s="2" customFormat="1" x14ac:dyDescent="0.45">
      <c r="A129" s="2" t="s">
        <v>140</v>
      </c>
      <c r="B129" s="2" t="s">
        <v>34</v>
      </c>
      <c r="C129" s="2" t="s">
        <v>33</v>
      </c>
      <c r="D129" s="2">
        <f>SUMIFS('ASETTW Untruncated'!D:D,'ASETTW Untruncated'!$A:$A,$A129,'ASETTW Untruncated'!$B:$B,$B129,'ASETTW Untruncated'!$C:$C,$C129)</f>
        <v>2.2377899022338013</v>
      </c>
      <c r="E129" s="2">
        <f>SUMIFS('ASETTW Untruncated'!E:E,'ASETTW Untruncated'!$A:$A,$A129,'ASETTW Untruncated'!$B:$B,$B129,'ASETTW Untruncated'!$C:$C,$C129)</f>
        <v>2.148411602991616</v>
      </c>
      <c r="F129" s="2">
        <f>SUMIFS('ASETTW Untruncated'!F:F,'ASETTW Untruncated'!$A:$A,$A129,'ASETTW Untruncated'!$B:$B,$B129,'ASETTW Untruncated'!$C:$C,$C129)</f>
        <v>2.1183922360785274</v>
      </c>
      <c r="G129" s="2">
        <f>SUMIFS('ASETTW Untruncated'!G:G,'ASETTW Untruncated'!$A:$A,$A129,'ASETTW Untruncated'!$B:$B,$B129,'ASETTW Untruncated'!$C:$C,$C129)</f>
        <v>2.1406764495568624</v>
      </c>
      <c r="H129" s="2">
        <f>SUMIFS('ASETTW Untruncated'!H:H,'ASETTW Untruncated'!$A:$A,$A129,'ASETTW Untruncated'!$B:$B,$B129,'ASETTW Untruncated'!$C:$C,$C129)</f>
        <v>2.1143512299736673</v>
      </c>
      <c r="I129" s="2">
        <f>SUMIFS('ASETTW Untruncated'!I:I,'ASETTW Untruncated'!$A:$A,$A129,'ASETTW Untruncated'!$B:$B,$B129,'ASETTW Untruncated'!$C:$C,$C129)</f>
        <v>2.0495120340128188</v>
      </c>
      <c r="J129" s="2">
        <f>SUMIFS('ASETTW Untruncated'!J:J,'ASETTW Untruncated'!$A:$A,$A129,'ASETTW Untruncated'!$B:$B,$B129,'ASETTW Untruncated'!$C:$C,$C129)</f>
        <v>2.0159139461551563</v>
      </c>
      <c r="K129" s="2">
        <f>SUMIFS('ASETTW Untruncated'!K:K,'ASETTW Untruncated'!$A:$A,$A129,'ASETTW Untruncated'!$B:$B,$B129,'ASETTW Untruncated'!$C:$C,$C129)</f>
        <v>2.0516266479599601</v>
      </c>
      <c r="L129" s="2">
        <f>SUMIFS('ASETTW Untruncated'!L:L,'ASETTW Untruncated'!$A:$A,$A129,'ASETTW Untruncated'!$B:$B,$B129,'ASETTW Untruncated'!$C:$C,$C129)</f>
        <v>2.0087886834357884</v>
      </c>
      <c r="M129" s="2">
        <f>SUMIFS('ASETTW Untruncated'!M:M,'ASETTW Untruncated'!$A:$A,$A129,'ASETTW Untruncated'!$B:$B,$B129,'ASETTW Untruncated'!$C:$C,$C129)</f>
        <v>1.9597793701963462</v>
      </c>
      <c r="N129" s="2">
        <f>SUMIFS('ASETTW Untruncated'!N:N,'ASETTW Untruncated'!$A:$A,$A129,'ASETTW Untruncated'!$B:$B,$B129,'ASETTW Untruncated'!$C:$C,$C129)</f>
        <v>1.9268006950999415</v>
      </c>
      <c r="O129" s="2">
        <f>SUMIFS('ASETTW Untruncated'!O:O,'ASETTW Untruncated'!$A:$A,$A129,'ASETTW Untruncated'!$B:$B,$B129,'ASETTW Untruncated'!$C:$C,$C129)</f>
        <v>1.9688744847814588</v>
      </c>
      <c r="P129" s="2">
        <f>SUMIFS('ASETTW Untruncated'!P:P,'ASETTW Untruncated'!$A:$A,$A129,'ASETTW Untruncated'!$B:$B,$B129,'ASETTW Untruncated'!$C:$C,$C129)</f>
        <v>1.9071096696130649</v>
      </c>
      <c r="Q129" s="2">
        <f>SUMIFS('ASETTW Untruncated'!Q:Q,'ASETTW Untruncated'!$A:$A,$A129,'ASETTW Untruncated'!$B:$B,$B129,'ASETTW Untruncated'!$C:$C,$C129)</f>
        <v>1.8841097230950938</v>
      </c>
      <c r="R129" s="2">
        <f>SUMIFS('ASETTW Untruncated'!R:R,'ASETTW Untruncated'!$A:$A,$A129,'ASETTW Untruncated'!$B:$B,$B129,'ASETTW Untruncated'!$C:$C,$C129)</f>
        <v>1.8402946048527717</v>
      </c>
      <c r="S129" s="2">
        <f>SUMIFS('ASETTW Untruncated'!S:S,'ASETTW Untruncated'!$A:$A,$A129,'ASETTW Untruncated'!$B:$B,$B129,'ASETTW Untruncated'!$C:$C,$C129)</f>
        <v>1.8976950924869531</v>
      </c>
      <c r="T129" s="2">
        <f>SUMIFS('ASETTW Untruncated'!T:T,'ASETTW Untruncated'!$A:$A,$A129,'ASETTW Untruncated'!$B:$B,$B129,'ASETTW Untruncated'!$C:$C,$C129)</f>
        <v>1.8238807643315815</v>
      </c>
      <c r="U129" s="2">
        <f>SUMIFS('ASETTW Untruncated'!U:U,'ASETTW Untruncated'!$A:$A,$A129,'ASETTW Untruncated'!$B:$B,$B129,'ASETTW Untruncated'!$C:$C,$C129)</f>
        <v>1.8185888305544851</v>
      </c>
      <c r="V129" s="2">
        <f>SUMIFS('ASETTW Untruncated'!V:V,'ASETTW Untruncated'!$A:$A,$A129,'ASETTW Untruncated'!$B:$B,$B129,'ASETTW Untruncated'!$C:$C,$C129)</f>
        <v>1.7698465122609781</v>
      </c>
      <c r="W129" s="2">
        <f>SUMIFS('ASETTW Untruncated'!W:W,'ASETTW Untruncated'!$A:$A,$A129,'ASETTW Untruncated'!$B:$B,$B129,'ASETTW Untruncated'!$C:$C,$C129)</f>
        <v>1.8369312277873573</v>
      </c>
    </row>
    <row r="130" spans="1:23" s="2" customFormat="1" x14ac:dyDescent="0.45">
      <c r="A130" s="2" t="s">
        <v>155</v>
      </c>
      <c r="B130" s="2" t="s">
        <v>17</v>
      </c>
      <c r="C130" s="2" t="s">
        <v>18</v>
      </c>
      <c r="D130" s="2">
        <f>SUMIFS('ASETTW Untruncated'!D:D,'ASETTW Untruncated'!$A:$A,$A130,'ASETTW Untruncated'!$B:$B,$B130,'ASETTW Untruncated'!$C:$C,$C130)</f>
        <v>2.2597139225115273</v>
      </c>
      <c r="E130" s="2">
        <f>SUMIFS('ASETTW Untruncated'!E:E,'ASETTW Untruncated'!$A:$A,$A130,'ASETTW Untruncated'!$B:$B,$B130,'ASETTW Untruncated'!$C:$C,$C130)</f>
        <v>2.1471302395882166</v>
      </c>
      <c r="F130" s="2">
        <f>SUMIFS('ASETTW Untruncated'!F:F,'ASETTW Untruncated'!$A:$A,$A130,'ASETTW Untruncated'!$B:$B,$B130,'ASETTW Untruncated'!$C:$C,$C130)</f>
        <v>2.149461035905694</v>
      </c>
      <c r="G130" s="2">
        <f>SUMIFS('ASETTW Untruncated'!G:G,'ASETTW Untruncated'!$A:$A,$A130,'ASETTW Untruncated'!$B:$B,$B130,'ASETTW Untruncated'!$C:$C,$C130)</f>
        <v>2.1397390566122243</v>
      </c>
      <c r="H130" s="2">
        <f>SUMIFS('ASETTW Untruncated'!H:H,'ASETTW Untruncated'!$A:$A,$A130,'ASETTW Untruncated'!$B:$B,$B130,'ASETTW Untruncated'!$C:$C,$C130)</f>
        <v>2.1349493907651018</v>
      </c>
      <c r="I130" s="2">
        <f>SUMIFS('ASETTW Untruncated'!I:I,'ASETTW Untruncated'!$A:$A,$A130,'ASETTW Untruncated'!$B:$B,$B130,'ASETTW Untruncated'!$C:$C,$C130)</f>
        <v>2.0389553254020139</v>
      </c>
      <c r="J130" s="2">
        <f>SUMIFS('ASETTW Untruncated'!J:J,'ASETTW Untruncated'!$A:$A,$A130,'ASETTW Untruncated'!$B:$B,$B130,'ASETTW Untruncated'!$C:$C,$C130)</f>
        <v>2.0415967767435865</v>
      </c>
      <c r="K130" s="2">
        <f>SUMIFS('ASETTW Untruncated'!K:K,'ASETTW Untruncated'!$A:$A,$A130,'ASETTW Untruncated'!$B:$B,$B130,'ASETTW Untruncated'!$C:$C,$C130)</f>
        <v>2.0391741304753737</v>
      </c>
      <c r="L130" s="2">
        <f>SUMIFS('ASETTW Untruncated'!L:L,'ASETTW Untruncated'!$A:$A,$A130,'ASETTW Untruncated'!$B:$B,$B130,'ASETTW Untruncated'!$C:$C,$C130)</f>
        <v>2.002379049043427</v>
      </c>
      <c r="M130" s="2">
        <f>SUMIFS('ASETTW Untruncated'!M:M,'ASETTW Untruncated'!$A:$A,$A130,'ASETTW Untruncated'!$B:$B,$B130,'ASETTW Untruncated'!$C:$C,$C130)</f>
        <v>1.9578677147881212</v>
      </c>
      <c r="N130" s="2">
        <f>SUMIFS('ASETTW Untruncated'!N:N,'ASETTW Untruncated'!$A:$A,$A130,'ASETTW Untruncated'!$B:$B,$B130,'ASETTW Untruncated'!$C:$C,$C130)</f>
        <v>1.9313044844406437</v>
      </c>
      <c r="O130" s="2">
        <f>SUMIFS('ASETTW Untruncated'!O:O,'ASETTW Untruncated'!$A:$A,$A130,'ASETTW Untruncated'!$B:$B,$B130,'ASETTW Untruncated'!$C:$C,$C130)</f>
        <v>1.9635963937458263</v>
      </c>
      <c r="P130" s="2">
        <f>SUMIFS('ASETTW Untruncated'!P:P,'ASETTW Untruncated'!$A:$A,$A130,'ASETTW Untruncated'!$B:$B,$B130,'ASETTW Untruncated'!$C:$C,$C130)</f>
        <v>1.8982983839148926</v>
      </c>
      <c r="Q130" s="2">
        <f>SUMIFS('ASETTW Untruncated'!Q:Q,'ASETTW Untruncated'!$A:$A,$A130,'ASETTW Untruncated'!$B:$B,$B130,'ASETTW Untruncated'!$C:$C,$C130)</f>
        <v>1.876021011705405</v>
      </c>
      <c r="R130" s="2">
        <f>SUMIFS('ASETTW Untruncated'!R:R,'ASETTW Untruncated'!$A:$A,$A130,'ASETTW Untruncated'!$B:$B,$B130,'ASETTW Untruncated'!$C:$C,$C130)</f>
        <v>1.8428879280894037</v>
      </c>
      <c r="S130" s="2">
        <f>SUMIFS('ASETTW Untruncated'!S:S,'ASETTW Untruncated'!$A:$A,$A130,'ASETTW Untruncated'!$B:$B,$B130,'ASETTW Untruncated'!$C:$C,$C130)</f>
        <v>1.8870085167624793</v>
      </c>
      <c r="T130" s="2">
        <f>SUMIFS('ASETTW Untruncated'!T:T,'ASETTW Untruncated'!$A:$A,$A130,'ASETTW Untruncated'!$B:$B,$B130,'ASETTW Untruncated'!$C:$C,$C130)</f>
        <v>1.8120904172851928</v>
      </c>
      <c r="U130" s="2">
        <f>SUMIFS('ASETTW Untruncated'!U:U,'ASETTW Untruncated'!$A:$A,$A130,'ASETTW Untruncated'!$B:$B,$B130,'ASETTW Untruncated'!$C:$C,$C130)</f>
        <v>1.8077841470623182</v>
      </c>
      <c r="V130" s="2">
        <f>SUMIFS('ASETTW Untruncated'!V:V,'ASETTW Untruncated'!$A:$A,$A130,'ASETTW Untruncated'!$B:$B,$B130,'ASETTW Untruncated'!$C:$C,$C130)</f>
        <v>1.7701145409341807</v>
      </c>
      <c r="W130" s="2">
        <f>SUMIFS('ASETTW Untruncated'!W:W,'ASETTW Untruncated'!$A:$A,$A130,'ASETTW Untruncated'!$B:$B,$B130,'ASETTW Untruncated'!$C:$C,$C130)</f>
        <v>1.8238233637680752</v>
      </c>
    </row>
    <row r="131" spans="1:23" s="3" customFormat="1" x14ac:dyDescent="0.45">
      <c r="A131" s="3" t="s">
        <v>145</v>
      </c>
      <c r="B131" s="3" t="s">
        <v>34</v>
      </c>
      <c r="C131" s="3" t="s">
        <v>15</v>
      </c>
      <c r="D131" s="3">
        <f>SUMIFS('ASETTW Untruncated'!D:D,'ASETTW Untruncated'!$A:$A,$A131,'ASETTW Untruncated'!$B:$B,$B131,'ASETTW Untruncated'!$C:$C,$C131)</f>
        <v>2.2375170741159058</v>
      </c>
      <c r="E131" s="3">
        <f>SUMIFS('ASETTW Untruncated'!E:E,'ASETTW Untruncated'!$A:$A,$A131,'ASETTW Untruncated'!$B:$B,$B131,'ASETTW Untruncated'!$C:$C,$C131)</f>
        <v>2.1150768917237159</v>
      </c>
      <c r="F131" s="3">
        <f>SUMIFS('ASETTW Untruncated'!F:F,'ASETTW Untruncated'!$A:$A,$A131,'ASETTW Untruncated'!$B:$B,$B131,'ASETTW Untruncated'!$C:$C,$C131)</f>
        <v>2.1256939635495633</v>
      </c>
      <c r="G131" s="3">
        <f>SUMIFS('ASETTW Untruncated'!G:G,'ASETTW Untruncated'!$A:$A,$A131,'ASETTW Untruncated'!$B:$B,$B131,'ASETTW Untruncated'!$C:$C,$C131)</f>
        <v>2.1135029498803761</v>
      </c>
      <c r="H131" s="3">
        <f>SUMIFS('ASETTW Untruncated'!H:H,'ASETTW Untruncated'!$A:$A,$A131,'ASETTW Untruncated'!$B:$B,$B131,'ASETTW Untruncated'!$C:$C,$C131)</f>
        <v>2.1277975722658029</v>
      </c>
      <c r="I131" s="3">
        <f>SUMIFS('ASETTW Untruncated'!I:I,'ASETTW Untruncated'!$A:$A,$A131,'ASETTW Untruncated'!$B:$B,$B131,'ASETTW Untruncated'!$C:$C,$C131)</f>
        <v>2.0225171129826145</v>
      </c>
      <c r="J131" s="3">
        <f>SUMIFS('ASETTW Untruncated'!J:J,'ASETTW Untruncated'!$A:$A,$A131,'ASETTW Untruncated'!$B:$B,$B131,'ASETTW Untruncated'!$C:$C,$C131)</f>
        <v>2.0305537178943842</v>
      </c>
      <c r="K131" s="3">
        <f>SUMIFS('ASETTW Untruncated'!K:K,'ASETTW Untruncated'!$A:$A,$A131,'ASETTW Untruncated'!$B:$B,$B131,'ASETTW Untruncated'!$C:$C,$C131)</f>
        <v>2.0284979916617578</v>
      </c>
      <c r="L131" s="3">
        <f>SUMIFS('ASETTW Untruncated'!L:L,'ASETTW Untruncated'!$A:$A,$A131,'ASETTW Untruncated'!$B:$B,$B131,'ASETTW Untruncated'!$C:$C,$C131)</f>
        <v>2.008259501935636</v>
      </c>
      <c r="M131" s="3">
        <f>SUMIFS('ASETTW Untruncated'!M:M,'ASETTW Untruncated'!$A:$A,$A131,'ASETTW Untruncated'!$B:$B,$B131,'ASETTW Untruncated'!$C:$C,$C131)</f>
        <v>1.9309200151635522</v>
      </c>
      <c r="N131" s="3">
        <f>SUMIFS('ASETTW Untruncated'!N:N,'ASETTW Untruncated'!$A:$A,$A131,'ASETTW Untruncated'!$B:$B,$B131,'ASETTW Untruncated'!$C:$C,$C131)</f>
        <v>1.9302316614075834</v>
      </c>
      <c r="O131" s="3">
        <f>SUMIFS('ASETTW Untruncated'!O:O,'ASETTW Untruncated'!$A:$A,$A131,'ASETTW Untruncated'!$B:$B,$B131,'ASETTW Untruncated'!$C:$C,$C131)</f>
        <v>1.943584695067716</v>
      </c>
      <c r="P131" s="3">
        <f>SUMIFS('ASETTW Untruncated'!P:P,'ASETTW Untruncated'!$A:$A,$A131,'ASETTW Untruncated'!$B:$B,$B131,'ASETTW Untruncated'!$C:$C,$C131)</f>
        <v>1.9093728616418617</v>
      </c>
      <c r="Q131" s="3">
        <f>SUMIFS('ASETTW Untruncated'!Q:Q,'ASETTW Untruncated'!$A:$A,$A131,'ASETTW Untruncated'!$B:$B,$B131,'ASETTW Untruncated'!$C:$C,$C131)</f>
        <v>1.8589281901134176</v>
      </c>
      <c r="R131" s="3">
        <f>SUMIFS('ASETTW Untruncated'!R:R,'ASETTW Untruncated'!$A:$A,$A131,'ASETTW Untruncated'!$B:$B,$B131,'ASETTW Untruncated'!$C:$C,$C131)</f>
        <v>1.8472559021955439</v>
      </c>
      <c r="S131" s="3">
        <f>SUMIFS('ASETTW Untruncated'!S:S,'ASETTW Untruncated'!$A:$A,$A131,'ASETTW Untruncated'!$B:$B,$B131,'ASETTW Untruncated'!$C:$C,$C131)</f>
        <v>1.8754242921331361</v>
      </c>
      <c r="T131" s="3">
        <f>SUMIFS('ASETTW Untruncated'!T:T,'ASETTW Untruncated'!$A:$A,$A131,'ASETTW Untruncated'!$B:$B,$B131,'ASETTW Untruncated'!$C:$C,$C131)</f>
        <v>1.8322221596851465</v>
      </c>
      <c r="U131" s="3">
        <f>SUMIFS('ASETTW Untruncated'!U:U,'ASETTW Untruncated'!$A:$A,$A131,'ASETTW Untruncated'!$B:$B,$B131,'ASETTW Untruncated'!$C:$C,$C131)</f>
        <v>1.7955162995790666</v>
      </c>
      <c r="V131" s="3">
        <f>SUMIFS('ASETTW Untruncated'!V:V,'ASETTW Untruncated'!$A:$A,$A131,'ASETTW Untruncated'!$B:$B,$B131,'ASETTW Untruncated'!$C:$C,$C131)</f>
        <v>1.7806941508811072</v>
      </c>
      <c r="W131" s="3">
        <f>SUMIFS('ASETTW Untruncated'!W:W,'ASETTW Untruncated'!$A:$A,$A131,'ASETTW Untruncated'!$B:$B,$B131,'ASETTW Untruncated'!$C:$C,$C131)</f>
        <v>1.8153839355902563</v>
      </c>
    </row>
    <row r="132" spans="1:23" s="2" customFormat="1" x14ac:dyDescent="0.45">
      <c r="A132" s="2" t="s">
        <v>39</v>
      </c>
      <c r="B132" s="2" t="s">
        <v>32</v>
      </c>
      <c r="C132" s="2" t="s">
        <v>45</v>
      </c>
      <c r="D132" s="2">
        <f>SUMIFS('ASETTW Untruncated'!D:D,'ASETTW Untruncated'!$A:$A,$A132,'ASETTW Untruncated'!$B:$B,$B132,'ASETTW Untruncated'!$C:$C,$C132)</f>
        <v>2.2707681234203232</v>
      </c>
      <c r="E132" s="2">
        <f>SUMIFS('ASETTW Untruncated'!E:E,'ASETTW Untruncated'!$A:$A,$A132,'ASETTW Untruncated'!$B:$B,$B132,'ASETTW Untruncated'!$C:$C,$C132)</f>
        <v>2.1739281760328542</v>
      </c>
      <c r="F132" s="2">
        <f>SUMIFS('ASETTW Untruncated'!F:F,'ASETTW Untruncated'!$A:$A,$A132,'ASETTW Untruncated'!$B:$B,$B132,'ASETTW Untruncated'!$C:$C,$C132)</f>
        <v>2.1283980248862742</v>
      </c>
      <c r="G132" s="2">
        <f>SUMIFS('ASETTW Untruncated'!G:G,'ASETTW Untruncated'!$A:$A,$A132,'ASETTW Untruncated'!$B:$B,$B132,'ASETTW Untruncated'!$C:$C,$C132)</f>
        <v>2.1440761383025961</v>
      </c>
      <c r="H132" s="2">
        <f>SUMIFS('ASETTW Untruncated'!H:H,'ASETTW Untruncated'!$A:$A,$A132,'ASETTW Untruncated'!$B:$B,$B132,'ASETTW Untruncated'!$C:$C,$C132)</f>
        <v>2.1235882774603176</v>
      </c>
      <c r="I132" s="2">
        <f>SUMIFS('ASETTW Untruncated'!I:I,'ASETTW Untruncated'!$A:$A,$A132,'ASETTW Untruncated'!$B:$B,$B132,'ASETTW Untruncated'!$C:$C,$C132)</f>
        <v>2.0648559268644195</v>
      </c>
      <c r="J132" s="2">
        <f>SUMIFS('ASETTW Untruncated'!J:J,'ASETTW Untruncated'!$A:$A,$A132,'ASETTW Untruncated'!$B:$B,$B132,'ASETTW Untruncated'!$C:$C,$C132)</f>
        <v>2.0079356907899082</v>
      </c>
      <c r="K132" s="2">
        <f>SUMIFS('ASETTW Untruncated'!K:K,'ASETTW Untruncated'!$A:$A,$A132,'ASETTW Untruncated'!$B:$B,$B132,'ASETTW Untruncated'!$C:$C,$C132)</f>
        <v>2.0465190344589987</v>
      </c>
      <c r="L132" s="2">
        <f>SUMIFS('ASETTW Untruncated'!L:L,'ASETTW Untruncated'!$A:$A,$A132,'ASETTW Untruncated'!$B:$B,$B132,'ASETTW Untruncated'!$C:$C,$C132)</f>
        <v>2.0115932954392632</v>
      </c>
      <c r="M132" s="2">
        <f>SUMIFS('ASETTW Untruncated'!M:M,'ASETTW Untruncated'!$A:$A,$A132,'ASETTW Untruncated'!$B:$B,$B132,'ASETTW Untruncated'!$C:$C,$C132)</f>
        <v>1.9719950230741772</v>
      </c>
      <c r="N132" s="2">
        <f>SUMIFS('ASETTW Untruncated'!N:N,'ASETTW Untruncated'!$A:$A,$A132,'ASETTW Untruncated'!$B:$B,$B132,'ASETTW Untruncated'!$C:$C,$C132)</f>
        <v>1.9173919382130369</v>
      </c>
      <c r="O132" s="2">
        <f>SUMIFS('ASETTW Untruncated'!O:O,'ASETTW Untruncated'!$A:$A,$A132,'ASETTW Untruncated'!$B:$B,$B132,'ASETTW Untruncated'!$C:$C,$C132)</f>
        <v>1.9635585048600213</v>
      </c>
      <c r="P132" s="2">
        <f>SUMIFS('ASETTW Untruncated'!P:P,'ASETTW Untruncated'!$A:$A,$A132,'ASETTW Untruncated'!$B:$B,$B132,'ASETTW Untruncated'!$C:$C,$C132)</f>
        <v>1.9105087586152378</v>
      </c>
      <c r="Q132" s="2">
        <f>SUMIFS('ASETTW Untruncated'!Q:Q,'ASETTW Untruncated'!$A:$A,$A132,'ASETTW Untruncated'!$B:$B,$B132,'ASETTW Untruncated'!$C:$C,$C132)</f>
        <v>1.8895063556027696</v>
      </c>
      <c r="R132" s="2">
        <f>SUMIFS('ASETTW Untruncated'!R:R,'ASETTW Untruncated'!$A:$A,$A132,'ASETTW Untruncated'!$B:$B,$B132,'ASETTW Untruncated'!$C:$C,$C132)</f>
        <v>1.8329277682900975</v>
      </c>
      <c r="S132" s="2">
        <f>SUMIFS('ASETTW Untruncated'!S:S,'ASETTW Untruncated'!$A:$A,$A132,'ASETTW Untruncated'!$B:$B,$B132,'ASETTW Untruncated'!$C:$C,$C132)</f>
        <v>1.8881831614257454</v>
      </c>
      <c r="T132" s="2">
        <f>SUMIFS('ASETTW Untruncated'!T:T,'ASETTW Untruncated'!$A:$A,$A132,'ASETTW Untruncated'!$B:$B,$B132,'ASETTW Untruncated'!$C:$C,$C132)</f>
        <v>1.8238530918043703</v>
      </c>
      <c r="U132" s="2">
        <f>SUMIFS('ASETTW Untruncated'!U:U,'ASETTW Untruncated'!$A:$A,$A132,'ASETTW Untruncated'!$B:$B,$B132,'ASETTW Untruncated'!$C:$C,$C132)</f>
        <v>1.8235221781265334</v>
      </c>
      <c r="V132" s="2">
        <f>SUMIFS('ASETTW Untruncated'!V:V,'ASETTW Untruncated'!$A:$A,$A132,'ASETTW Untruncated'!$B:$B,$B132,'ASETTW Untruncated'!$C:$C,$C132)</f>
        <v>1.7606965265876735</v>
      </c>
      <c r="W132" s="2">
        <f>SUMIFS('ASETTW Untruncated'!W:W,'ASETTW Untruncated'!$A:$A,$A132,'ASETTW Untruncated'!$B:$B,$B132,'ASETTW Untruncated'!$C:$C,$C132)</f>
        <v>1.8293061713539929</v>
      </c>
    </row>
    <row r="133" spans="1:23" s="2" customFormat="1" x14ac:dyDescent="0.45">
      <c r="A133" s="2" t="s">
        <v>159</v>
      </c>
      <c r="B133" s="2" t="s">
        <v>17</v>
      </c>
      <c r="C133" s="2" t="s">
        <v>15</v>
      </c>
      <c r="D133" s="2">
        <f>SUMIFS('ASETTW Untruncated'!D:D,'ASETTW Untruncated'!$A:$A,$A133,'ASETTW Untruncated'!$B:$B,$B133,'ASETTW Untruncated'!$C:$C,$C133)</f>
        <v>2.2524951640145296</v>
      </c>
      <c r="E133" s="2">
        <f>SUMIFS('ASETTW Untruncated'!E:E,'ASETTW Untruncated'!$A:$A,$A133,'ASETTW Untruncated'!$B:$B,$B133,'ASETTW Untruncated'!$C:$C,$C133)</f>
        <v>2.2299263669585021</v>
      </c>
      <c r="F133" s="2">
        <f>SUMIFS('ASETTW Untruncated'!F:F,'ASETTW Untruncated'!$A:$A,$A133,'ASETTW Untruncated'!$B:$B,$B133,'ASETTW Untruncated'!$C:$C,$C133)</f>
        <v>2.1793339364632645</v>
      </c>
      <c r="G133" s="2">
        <f>SUMIFS('ASETTW Untruncated'!G:G,'ASETTW Untruncated'!$A:$A,$A133,'ASETTW Untruncated'!$B:$B,$B133,'ASETTW Untruncated'!$C:$C,$C133)</f>
        <v>2.2329573412326384</v>
      </c>
      <c r="H133" s="2">
        <f>SUMIFS('ASETTW Untruncated'!H:H,'ASETTW Untruncated'!$A:$A,$A133,'ASETTW Untruncated'!$B:$B,$B133,'ASETTW Untruncated'!$C:$C,$C133)</f>
        <v>2.1340690958534241</v>
      </c>
      <c r="I133" s="2">
        <f>SUMIFS('ASETTW Untruncated'!I:I,'ASETTW Untruncated'!$A:$A,$A133,'ASETTW Untruncated'!$B:$B,$B133,'ASETTW Untruncated'!$C:$C,$C133)</f>
        <v>2.1214957156337291</v>
      </c>
      <c r="J133" s="2">
        <f>SUMIFS('ASETTW Untruncated'!J:J,'ASETTW Untruncated'!$A:$A,$A133,'ASETTW Untruncated'!$B:$B,$B133,'ASETTW Untruncated'!$C:$C,$C133)</f>
        <v>2.0758693356436382</v>
      </c>
      <c r="K133" s="2">
        <f>SUMIFS('ASETTW Untruncated'!K:K,'ASETTW Untruncated'!$A:$A,$A133,'ASETTW Untruncated'!$B:$B,$B133,'ASETTW Untruncated'!$C:$C,$C133)</f>
        <v>2.1330417817975991</v>
      </c>
      <c r="L133" s="2">
        <f>SUMIFS('ASETTW Untruncated'!L:L,'ASETTW Untruncated'!$A:$A,$A133,'ASETTW Untruncated'!$B:$B,$B133,'ASETTW Untruncated'!$C:$C,$C133)</f>
        <v>2.037289787188171</v>
      </c>
      <c r="M133" s="2">
        <f>SUMIFS('ASETTW Untruncated'!M:M,'ASETTW Untruncated'!$A:$A,$A133,'ASETTW Untruncated'!$B:$B,$B133,'ASETTW Untruncated'!$C:$C,$C133)</f>
        <v>2.0269421558817764</v>
      </c>
      <c r="N133" s="2">
        <f>SUMIFS('ASETTW Untruncated'!N:N,'ASETTW Untruncated'!$A:$A,$A133,'ASETTW Untruncated'!$B:$B,$B133,'ASETTW Untruncated'!$C:$C,$C133)</f>
        <v>1.9899487580873119</v>
      </c>
      <c r="O133" s="2">
        <f>SUMIFS('ASETTW Untruncated'!O:O,'ASETTW Untruncated'!$A:$A,$A133,'ASETTW Untruncated'!$B:$B,$B133,'ASETTW Untruncated'!$C:$C,$C133)</f>
        <v>2.0479168253736186</v>
      </c>
      <c r="P133" s="2">
        <f>SUMIFS('ASETTW Untruncated'!P:P,'ASETTW Untruncated'!$A:$A,$A133,'ASETTW Untruncated'!$B:$B,$B133,'ASETTW Untruncated'!$C:$C,$C133)</f>
        <v>1.9540694011166295</v>
      </c>
      <c r="Q133" s="2">
        <f>SUMIFS('ASETTW Untruncated'!Q:Q,'ASETTW Untruncated'!$A:$A,$A133,'ASETTW Untruncated'!$B:$B,$B133,'ASETTW Untruncated'!$C:$C,$C133)</f>
        <v>1.9537072957119537</v>
      </c>
      <c r="R133" s="2">
        <f>SUMIFS('ASETTW Untruncated'!R:R,'ASETTW Untruncated'!$A:$A,$A133,'ASETTW Untruncated'!$B:$B,$B133,'ASETTW Untruncated'!$C:$C,$C133)</f>
        <v>1.917853644472217</v>
      </c>
      <c r="S133" s="2">
        <f>SUMIFS('ASETTW Untruncated'!S:S,'ASETTW Untruncated'!$A:$A,$A133,'ASETTW Untruncated'!$B:$B,$B133,'ASETTW Untruncated'!$C:$C,$C133)</f>
        <v>1.981049539693031</v>
      </c>
      <c r="T133" s="2">
        <f>SUMIFS('ASETTW Untruncated'!T:T,'ASETTW Untruncated'!$A:$A,$A133,'ASETTW Untruncated'!$B:$B,$B133,'ASETTW Untruncated'!$C:$C,$C133)</f>
        <v>1.8727454219107984</v>
      </c>
      <c r="U133" s="2">
        <f>SUMIFS('ASETTW Untruncated'!U:U,'ASETTW Untruncated'!$A:$A,$A133,'ASETTW Untruncated'!$B:$B,$B133,'ASETTW Untruncated'!$C:$C,$C133)</f>
        <v>1.8811874690563162</v>
      </c>
      <c r="V133" s="2">
        <f>SUMIFS('ASETTW Untruncated'!V:V,'ASETTW Untruncated'!$A:$A,$A133,'ASETTW Untruncated'!$B:$B,$B133,'ASETTW Untruncated'!$C:$C,$C133)</f>
        <v>1.8472176454711167</v>
      </c>
      <c r="W133" s="2">
        <f>SUMIFS('ASETTW Untruncated'!W:W,'ASETTW Untruncated'!$A:$A,$A133,'ASETTW Untruncated'!$B:$B,$B133,'ASETTW Untruncated'!$C:$C,$C133)</f>
        <v>1.913867913381698</v>
      </c>
    </row>
    <row r="134" spans="1:23" x14ac:dyDescent="0.45">
      <c r="A134" t="s">
        <v>29</v>
      </c>
      <c r="B134" t="s">
        <v>25</v>
      </c>
      <c r="C134" t="s">
        <v>67</v>
      </c>
      <c r="D134">
        <f>SUMIFS('ASETTW Untruncated'!D:D,'ASETTW Untruncated'!$A:$A,$A134,'ASETTW Untruncated'!$B:$B,$B134,'ASETTW Untruncated'!$C:$C,$C134)</f>
        <v>2.2635037804210931</v>
      </c>
      <c r="E134">
        <f>SUMIFS('ASETTW Untruncated'!E:E,'ASETTW Untruncated'!$A:$A,$A134,'ASETTW Untruncated'!$B:$B,$B134,'ASETTW Untruncated'!$C:$C,$C134)</f>
        <v>2.295203787390331</v>
      </c>
      <c r="F134">
        <f>SUMIFS('ASETTW Untruncated'!F:F,'ASETTW Untruncated'!$A:$A,$A134,'ASETTW Untruncated'!$B:$B,$B134,'ASETTW Untruncated'!$C:$C,$C134)</f>
        <v>2.2964464562053126</v>
      </c>
      <c r="G134">
        <f>SUMIFS('ASETTW Untruncated'!G:G,'ASETTW Untruncated'!$A:$A,$A134,'ASETTW Untruncated'!$B:$B,$B134,'ASETTW Untruncated'!$C:$C,$C134)</f>
        <v>2.3759405327948775</v>
      </c>
      <c r="H134">
        <f>SUMIFS('ASETTW Untruncated'!H:H,'ASETTW Untruncated'!$A:$A,$A134,'ASETTW Untruncated'!$B:$B,$B134,'ASETTW Untruncated'!$C:$C,$C134)</f>
        <v>2.1491080253147445</v>
      </c>
      <c r="I134">
        <f>SUMIFS('ASETTW Untruncated'!I:I,'ASETTW Untruncated'!$A:$A,$A134,'ASETTW Untruncated'!$B:$B,$B134,'ASETTW Untruncated'!$C:$C,$C134)</f>
        <v>2.190813150309463</v>
      </c>
      <c r="J134">
        <f>SUMIFS('ASETTW Untruncated'!J:J,'ASETTW Untruncated'!$A:$A,$A134,'ASETTW Untruncated'!$B:$B,$B134,'ASETTW Untruncated'!$C:$C,$C134)</f>
        <v>2.1893431964045966</v>
      </c>
      <c r="K134">
        <f>SUMIFS('ASETTW Untruncated'!K:K,'ASETTW Untruncated'!$A:$A,$A134,'ASETTW Untruncated'!$B:$B,$B134,'ASETTW Untruncated'!$C:$C,$C134)</f>
        <v>2.2701102865368172</v>
      </c>
      <c r="L134">
        <f>SUMIFS('ASETTW Untruncated'!L:L,'ASETTW Untruncated'!$A:$A,$A134,'ASETTW Untruncated'!$B:$B,$B134,'ASETTW Untruncated'!$C:$C,$C134)</f>
        <v>2.0538434648100288</v>
      </c>
      <c r="M134">
        <f>SUMIFS('ASETTW Untruncated'!M:M,'ASETTW Untruncated'!$A:$A,$A134,'ASETTW Untruncated'!$B:$B,$B134,'ASETTW Untruncated'!$C:$C,$C134)</f>
        <v>2.1075640819390316</v>
      </c>
      <c r="N134">
        <f>SUMIFS('ASETTW Untruncated'!N:N,'ASETTW Untruncated'!$A:$A,$A134,'ASETTW Untruncated'!$B:$B,$B134,'ASETTW Untruncated'!$C:$C,$C134)</f>
        <v>2.100852569869784</v>
      </c>
      <c r="O134">
        <f>SUMIFS('ASETTW Untruncated'!O:O,'ASETTW Untruncated'!$A:$A,$A134,'ASETTW Untruncated'!$B:$B,$B134,'ASETTW Untruncated'!$C:$C,$C134)</f>
        <v>2.1864700392730101</v>
      </c>
      <c r="P134">
        <f>SUMIFS('ASETTW Untruncated'!P:P,'ASETTW Untruncated'!$A:$A,$A134,'ASETTW Untruncated'!$B:$B,$B134,'ASETTW Untruncated'!$C:$C,$C134)</f>
        <v>1.9742500036855777</v>
      </c>
      <c r="Q134">
        <f>SUMIFS('ASETTW Untruncated'!Q:Q,'ASETTW Untruncated'!$A:$A,$A134,'ASETTW Untruncated'!$B:$B,$B134,'ASETTW Untruncated'!$C:$C,$C134)</f>
        <v>2.033010672444834</v>
      </c>
      <c r="R134">
        <f>SUMIFS('ASETTW Untruncated'!R:R,'ASETTW Untruncated'!$A:$A,$A134,'ASETTW Untruncated'!$B:$B,$B134,'ASETTW Untruncated'!$C:$C,$C134)</f>
        <v>2.023166318647835</v>
      </c>
      <c r="S134">
        <f>SUMIFS('ASETTW Untruncated'!S:S,'ASETTW Untruncated'!$A:$A,$A134,'ASETTW Untruncated'!$B:$B,$B134,'ASETTW Untruncated'!$C:$C,$C134)</f>
        <v>2.1100617424541546</v>
      </c>
      <c r="T134">
        <f>SUMIFS('ASETTW Untruncated'!T:T,'ASETTW Untruncated'!$A:$A,$A134,'ASETTW Untruncated'!$B:$B,$B134,'ASETTW Untruncated'!$C:$C,$C134)</f>
        <v>1.8972491530420805</v>
      </c>
      <c r="U134">
        <f>SUMIFS('ASETTW Untruncated'!U:U,'ASETTW Untruncated'!$A:$A,$A134,'ASETTW Untruncated'!$B:$B,$B134,'ASETTW Untruncated'!$C:$C,$C134)</f>
        <v>1.9626027389849729</v>
      </c>
      <c r="V134">
        <f>SUMIFS('ASETTW Untruncated'!V:V,'ASETTW Untruncated'!$A:$A,$A134,'ASETTW Untruncated'!$B:$B,$B134,'ASETTW Untruncated'!$C:$C,$C134)</f>
        <v>1.9472564478549503</v>
      </c>
      <c r="W134">
        <f>SUMIFS('ASETTW Untruncated'!W:W,'ASETTW Untruncated'!$A:$A,$A134,'ASETTW Untruncated'!$B:$B,$B134,'ASETTW Untruncated'!$C:$C,$C134)</f>
        <v>2.0377137563881473</v>
      </c>
    </row>
    <row r="135" spans="1:23" s="2" customFormat="1" x14ac:dyDescent="0.45">
      <c r="A135" s="2" t="s">
        <v>39</v>
      </c>
      <c r="B135" s="2" t="s">
        <v>32</v>
      </c>
      <c r="C135" s="2" t="s">
        <v>33</v>
      </c>
      <c r="D135" s="2">
        <f>SUMIFS('ASETTW Untruncated'!D:D,'ASETTW Untruncated'!$A:$A,$A135,'ASETTW Untruncated'!$B:$B,$B135,'ASETTW Untruncated'!$C:$C,$C135)</f>
        <v>2.3686578396279052</v>
      </c>
      <c r="E135" s="2">
        <f>SUMIFS('ASETTW Untruncated'!E:E,'ASETTW Untruncated'!$A:$A,$A135,'ASETTW Untruncated'!$B:$B,$B135,'ASETTW Untruncated'!$C:$C,$C135)</f>
        <v>2.251063457966453</v>
      </c>
      <c r="F135" s="2">
        <f>SUMIFS('ASETTW Untruncated'!F:F,'ASETTW Untruncated'!$A:$A,$A135,'ASETTW Untruncated'!$B:$B,$B135,'ASETTW Untruncated'!$C:$C,$C135)</f>
        <v>2.2199782512145831</v>
      </c>
      <c r="G135" s="2">
        <f>SUMIFS('ASETTW Untruncated'!G:G,'ASETTW Untruncated'!$A:$A,$A135,'ASETTW Untruncated'!$B:$B,$B135,'ASETTW Untruncated'!$C:$C,$C135)</f>
        <v>2.2199739580315043</v>
      </c>
      <c r="H135" s="2">
        <f>SUMIFS('ASETTW Untruncated'!H:H,'ASETTW Untruncated'!$A:$A,$A135,'ASETTW Untruncated'!$B:$B,$B135,'ASETTW Untruncated'!$C:$C,$C135)</f>
        <v>2.2110180314841061</v>
      </c>
      <c r="I135" s="2">
        <f>SUMIFS('ASETTW Untruncated'!I:I,'ASETTW Untruncated'!$A:$A,$A135,'ASETTW Untruncated'!$B:$B,$B135,'ASETTW Untruncated'!$C:$C,$C135)</f>
        <v>2.1367878935367788</v>
      </c>
      <c r="J135" s="2">
        <f>SUMIFS('ASETTW Untruncated'!J:J,'ASETTW Untruncated'!$A:$A,$A135,'ASETTW Untruncated'!$B:$B,$B135,'ASETTW Untruncated'!$C:$C,$C135)</f>
        <v>2.0912068570677262</v>
      </c>
      <c r="K135" s="2">
        <f>SUMIFS('ASETTW Untruncated'!K:K,'ASETTW Untruncated'!$A:$A,$A135,'ASETTW Untruncated'!$B:$B,$B135,'ASETTW Untruncated'!$C:$C,$C135)</f>
        <v>2.1171103102029827</v>
      </c>
      <c r="L135" s="2">
        <f>SUMIFS('ASETTW Untruncated'!L:L,'ASETTW Untruncated'!$A:$A,$A135,'ASETTW Untruncated'!$B:$B,$B135,'ASETTW Untruncated'!$C:$C,$C135)</f>
        <v>2.0909792962148277</v>
      </c>
      <c r="M135" s="2">
        <f>SUMIFS('ASETTW Untruncated'!M:M,'ASETTW Untruncated'!$A:$A,$A135,'ASETTW Untruncated'!$B:$B,$B135,'ASETTW Untruncated'!$C:$C,$C135)</f>
        <v>2.0420912336689594</v>
      </c>
      <c r="N135" s="2">
        <f>SUMIFS('ASETTW Untruncated'!N:N,'ASETTW Untruncated'!$A:$A,$A135,'ASETTW Untruncated'!$B:$B,$B135,'ASETTW Untruncated'!$C:$C,$C135)</f>
        <v>1.993252925929847</v>
      </c>
      <c r="O135" s="2">
        <f>SUMIFS('ASETTW Untruncated'!O:O,'ASETTW Untruncated'!$A:$A,$A135,'ASETTW Untruncated'!$B:$B,$B135,'ASETTW Untruncated'!$C:$C,$C135)</f>
        <v>2.0332351356205662</v>
      </c>
      <c r="P135" s="2">
        <f>SUMIFS('ASETTW Untruncated'!P:P,'ASETTW Untruncated'!$A:$A,$A135,'ASETTW Untruncated'!$B:$B,$B135,'ASETTW Untruncated'!$C:$C,$C135)</f>
        <v>1.9882522103268561</v>
      </c>
      <c r="Q135" s="2">
        <f>SUMIFS('ASETTW Untruncated'!Q:Q,'ASETTW Untruncated'!$A:$A,$A135,'ASETTW Untruncated'!$B:$B,$B135,'ASETTW Untruncated'!$C:$C,$C135)</f>
        <v>1.9563804768562574</v>
      </c>
      <c r="R135" s="2">
        <f>SUMIFS('ASETTW Untruncated'!R:R,'ASETTW Untruncated'!$A:$A,$A135,'ASETTW Untruncated'!$B:$B,$B135,'ASETTW Untruncated'!$C:$C,$C135)</f>
        <v>1.9077013361215898</v>
      </c>
      <c r="S135" s="2">
        <f>SUMIFS('ASETTW Untruncated'!S:S,'ASETTW Untruncated'!$A:$A,$A135,'ASETTW Untruncated'!$B:$B,$B135,'ASETTW Untruncated'!$C:$C,$C135)</f>
        <v>1.9547369153465008</v>
      </c>
      <c r="T135" s="2">
        <f>SUMIFS('ASETTW Untruncated'!T:T,'ASETTW Untruncated'!$A:$A,$A135,'ASETTW Untruncated'!$B:$B,$B135,'ASETTW Untruncated'!$C:$C,$C135)</f>
        <v>1.8967904686633252</v>
      </c>
      <c r="U135" s="2">
        <f>SUMIFS('ASETTW Untruncated'!U:U,'ASETTW Untruncated'!$A:$A,$A135,'ASETTW Untruncated'!$B:$B,$B135,'ASETTW Untruncated'!$C:$C,$C135)</f>
        <v>1.8872976484426658</v>
      </c>
      <c r="V135" s="2">
        <f>SUMIFS('ASETTW Untruncated'!V:V,'ASETTW Untruncated'!$A:$A,$A135,'ASETTW Untruncated'!$B:$B,$B135,'ASETTW Untruncated'!$C:$C,$C135)</f>
        <v>1.8310716209771785</v>
      </c>
      <c r="W135" s="2">
        <f>SUMIFS('ASETTW Untruncated'!W:W,'ASETTW Untruncated'!$A:$A,$A135,'ASETTW Untruncated'!$B:$B,$B135,'ASETTW Untruncated'!$C:$C,$C135)</f>
        <v>1.892852215010653</v>
      </c>
    </row>
    <row r="136" spans="1:23" s="2" customFormat="1" x14ac:dyDescent="0.45">
      <c r="A136" s="2" t="s">
        <v>156</v>
      </c>
      <c r="B136" s="2" t="s">
        <v>34</v>
      </c>
      <c r="C136" s="2" t="s">
        <v>151</v>
      </c>
      <c r="D136" s="2">
        <f>SUMIFS('ASETTW Untruncated'!D:D,'ASETTW Untruncated'!$A:$A,$A136,'ASETTW Untruncated'!$B:$B,$B136,'ASETTW Untruncated'!$C:$C,$C136)</f>
        <v>2.4762437231182663</v>
      </c>
      <c r="E136" s="2">
        <f>SUMIFS('ASETTW Untruncated'!E:E,'ASETTW Untruncated'!$A:$A,$A136,'ASETTW Untruncated'!$B:$B,$B136,'ASETTW Untruncated'!$C:$C,$C136)</f>
        <v>2.4261472827827646</v>
      </c>
      <c r="F136" s="2">
        <f>SUMIFS('ASETTW Untruncated'!F:F,'ASETTW Untruncated'!$A:$A,$A136,'ASETTW Untruncated'!$B:$B,$B136,'ASETTW Untruncated'!$C:$C,$C136)</f>
        <v>2.398435756632145</v>
      </c>
      <c r="G136" s="2">
        <f>SUMIFS('ASETTW Untruncated'!G:G,'ASETTW Untruncated'!$A:$A,$A136,'ASETTW Untruncated'!$B:$B,$B136,'ASETTW Untruncated'!$C:$C,$C136)</f>
        <v>2.4471684786909202</v>
      </c>
      <c r="H136" s="2">
        <f>SUMIFS('ASETTW Untruncated'!H:H,'ASETTW Untruncated'!$A:$A,$A136,'ASETTW Untruncated'!$B:$B,$B136,'ASETTW Untruncated'!$C:$C,$C136)</f>
        <v>2.3479776220797475</v>
      </c>
      <c r="I136" s="2">
        <f>SUMIFS('ASETTW Untruncated'!I:I,'ASETTW Untruncated'!$A:$A,$A136,'ASETTW Untruncated'!$B:$B,$B136,'ASETTW Untruncated'!$C:$C,$C136)</f>
        <v>2.3228356493748756</v>
      </c>
      <c r="J136" s="2">
        <f>SUMIFS('ASETTW Untruncated'!J:J,'ASETTW Untruncated'!$A:$A,$A136,'ASETTW Untruncated'!$B:$B,$B136,'ASETTW Untruncated'!$C:$C,$C136)</f>
        <v>2.2918324129924517</v>
      </c>
      <c r="K136" s="2">
        <f>SUMIFS('ASETTW Untruncated'!K:K,'ASETTW Untruncated'!$A:$A,$A136,'ASETTW Untruncated'!$B:$B,$B136,'ASETTW Untruncated'!$C:$C,$C136)</f>
        <v>2.3522940972230217</v>
      </c>
      <c r="L136" s="2">
        <f>SUMIFS('ASETTW Untruncated'!L:L,'ASETTW Untruncated'!$A:$A,$A136,'ASETTW Untruncated'!$B:$B,$B136,'ASETTW Untruncated'!$C:$C,$C136)</f>
        <v>2.2239360521051244</v>
      </c>
      <c r="M136" s="2">
        <f>SUMIFS('ASETTW Untruncated'!M:M,'ASETTW Untruncated'!$A:$A,$A136,'ASETTW Untruncated'!$B:$B,$B136,'ASETTW Untruncated'!$C:$C,$C136)</f>
        <v>2.2259809708915754</v>
      </c>
      <c r="N136" s="2">
        <f>SUMIFS('ASETTW Untruncated'!N:N,'ASETTW Untruncated'!$A:$A,$A136,'ASETTW Untruncated'!$B:$B,$B136,'ASETTW Untruncated'!$C:$C,$C136)</f>
        <v>2.1839194314633463</v>
      </c>
      <c r="O136" s="2">
        <f>SUMIFS('ASETTW Untruncated'!O:O,'ASETTW Untruncated'!$A:$A,$A136,'ASETTW Untruncated'!$B:$B,$B136,'ASETTW Untruncated'!$C:$C,$C136)</f>
        <v>2.2609167262576011</v>
      </c>
      <c r="P136" s="2">
        <f>SUMIFS('ASETTW Untruncated'!P:P,'ASETTW Untruncated'!$A:$A,$A136,'ASETTW Untruncated'!$B:$B,$B136,'ASETTW Untruncated'!$C:$C,$C136)</f>
        <v>2.1356860604547481</v>
      </c>
      <c r="Q136" s="2">
        <f>SUMIFS('ASETTW Untruncated'!Q:Q,'ASETTW Untruncated'!$A:$A,$A136,'ASETTW Untruncated'!$B:$B,$B136,'ASETTW Untruncated'!$C:$C,$C136)</f>
        <v>2.140229640469816</v>
      </c>
      <c r="R136" s="2">
        <f>SUMIFS('ASETTW Untruncated'!R:R,'ASETTW Untruncated'!$A:$A,$A136,'ASETTW Untruncated'!$B:$B,$B136,'ASETTW Untruncated'!$C:$C,$C136)</f>
        <v>2.1065291823448091</v>
      </c>
      <c r="S136" s="2">
        <f>SUMIFS('ASETTW Untruncated'!S:S,'ASETTW Untruncated'!$A:$A,$A136,'ASETTW Untruncated'!$B:$B,$B136,'ASETTW Untruncated'!$C:$C,$C136)</f>
        <v>2.1811678749337524</v>
      </c>
      <c r="T136" s="2">
        <f>SUMIFS('ASETTW Untruncated'!T:T,'ASETTW Untruncated'!$A:$A,$A136,'ASETTW Untruncated'!$B:$B,$B136,'ASETTW Untruncated'!$C:$C,$C136)</f>
        <v>2.0515639968987021</v>
      </c>
      <c r="U136" s="2">
        <f>SUMIFS('ASETTW Untruncated'!U:U,'ASETTW Untruncated'!$A:$A,$A136,'ASETTW Untruncated'!$B:$B,$B136,'ASETTW Untruncated'!$C:$C,$C136)</f>
        <v>2.0586094730527322</v>
      </c>
      <c r="V136" s="2">
        <f>SUMIFS('ASETTW Untruncated'!V:V,'ASETTW Untruncated'!$A:$A,$A136,'ASETTW Untruncated'!$B:$B,$B136,'ASETTW Untruncated'!$C:$C,$C136)</f>
        <v>2.02926374051507</v>
      </c>
      <c r="W136" s="2">
        <f>SUMIFS('ASETTW Untruncated'!W:W,'ASETTW Untruncated'!$A:$A,$A136,'ASETTW Untruncated'!$B:$B,$B136,'ASETTW Untruncated'!$C:$C,$C136)</f>
        <v>2.1037891038458563</v>
      </c>
    </row>
    <row r="137" spans="1:23" s="2" customFormat="1" x14ac:dyDescent="0.45">
      <c r="A137" s="2" t="s">
        <v>156</v>
      </c>
      <c r="B137" s="2" t="s">
        <v>17</v>
      </c>
      <c r="C137" s="2" t="s">
        <v>151</v>
      </c>
      <c r="D137" s="2">
        <f>SUMIFS('ASETTW Untruncated'!D:D,'ASETTW Untruncated'!$A:$A,$A137,'ASETTW Untruncated'!$B:$B,$B137,'ASETTW Untruncated'!$C:$C,$C137)</f>
        <v>2.5264543163422153</v>
      </c>
      <c r="E137" s="2">
        <f>SUMIFS('ASETTW Untruncated'!E:E,'ASETTW Untruncated'!$A:$A,$A137,'ASETTW Untruncated'!$B:$B,$B137,'ASETTW Untruncated'!$C:$C,$C137)</f>
        <v>2.4678568730725807</v>
      </c>
      <c r="F137" s="2">
        <f>SUMIFS('ASETTW Untruncated'!F:F,'ASETTW Untruncated'!$A:$A,$A137,'ASETTW Untruncated'!$B:$B,$B137,'ASETTW Untruncated'!$C:$C,$C137)</f>
        <v>2.4471093451513592</v>
      </c>
      <c r="G137" s="2">
        <f>SUMIFS('ASETTW Untruncated'!G:G,'ASETTW Untruncated'!$A:$A,$A137,'ASETTW Untruncated'!$B:$B,$B137,'ASETTW Untruncated'!$C:$C,$C137)</f>
        <v>2.4803679967327685</v>
      </c>
      <c r="H137" s="2">
        <f>SUMIFS('ASETTW Untruncated'!H:H,'ASETTW Untruncated'!$A:$A,$A137,'ASETTW Untruncated'!$B:$B,$B137,'ASETTW Untruncated'!$C:$C,$C137)</f>
        <v>2.3745565790488952</v>
      </c>
      <c r="I137" s="2">
        <f>SUMIFS('ASETTW Untruncated'!I:I,'ASETTW Untruncated'!$A:$A,$A137,'ASETTW Untruncated'!$B:$B,$B137,'ASETTW Untruncated'!$C:$C,$C137)</f>
        <v>2.3448675208025906</v>
      </c>
      <c r="J137" s="2">
        <f>SUMIFS('ASETTW Untruncated'!J:J,'ASETTW Untruncated'!$A:$A,$A137,'ASETTW Untruncated'!$B:$B,$B137,'ASETTW Untruncated'!$C:$C,$C137)</f>
        <v>2.3176393550273411</v>
      </c>
      <c r="K137" s="2">
        <f>SUMIFS('ASETTW Untruncated'!K:K,'ASETTW Untruncated'!$A:$A,$A137,'ASETTW Untruncated'!$B:$B,$B137,'ASETTW Untruncated'!$C:$C,$C137)</f>
        <v>2.3652789618595711</v>
      </c>
      <c r="L137" s="2">
        <f>SUMIFS('ASETTW Untruncated'!L:L,'ASETTW Untruncated'!$A:$A,$A137,'ASETTW Untruncated'!$B:$B,$B137,'ASETTW Untruncated'!$C:$C,$C137)</f>
        <v>2.2647385763206191</v>
      </c>
      <c r="M137" s="2">
        <f>SUMIFS('ASETTW Untruncated'!M:M,'ASETTW Untruncated'!$A:$A,$A137,'ASETTW Untruncated'!$B:$B,$B137,'ASETTW Untruncated'!$C:$C,$C137)</f>
        <v>2.2500947035913854</v>
      </c>
      <c r="N137" s="2">
        <f>SUMIFS('ASETTW Untruncated'!N:N,'ASETTW Untruncated'!$A:$A,$A137,'ASETTW Untruncated'!$B:$B,$B137,'ASETTW Untruncated'!$C:$C,$C137)</f>
        <v>2.2245893801863024</v>
      </c>
      <c r="O137" s="2">
        <f>SUMIFS('ASETTW Untruncated'!O:O,'ASETTW Untruncated'!$A:$A,$A137,'ASETTW Untruncated'!$B:$B,$B137,'ASETTW Untruncated'!$C:$C,$C137)</f>
        <v>2.2766895870550798</v>
      </c>
      <c r="P137" s="2">
        <f>SUMIFS('ASETTW Untruncated'!P:P,'ASETTW Untruncated'!$A:$A,$A137,'ASETTW Untruncated'!$B:$B,$B137,'ASETTW Untruncated'!$C:$C,$C137)</f>
        <v>2.16432211260065</v>
      </c>
      <c r="Q137" s="2">
        <f>SUMIFS('ASETTW Untruncated'!Q:Q,'ASETTW Untruncated'!$A:$A,$A137,'ASETTW Untruncated'!$B:$B,$B137,'ASETTW Untruncated'!$C:$C,$C137)</f>
        <v>2.1657682971908758</v>
      </c>
      <c r="R137" s="2">
        <f>SUMIFS('ASETTW Untruncated'!R:R,'ASETTW Untruncated'!$A:$A,$A137,'ASETTW Untruncated'!$B:$B,$B137,'ASETTW Untruncated'!$C:$C,$C137)</f>
        <v>2.1349618580480745</v>
      </c>
      <c r="S137" s="2">
        <f>SUMIFS('ASETTW Untruncated'!S:S,'ASETTW Untruncated'!$A:$A,$A137,'ASETTW Untruncated'!$B:$B,$B137,'ASETTW Untruncated'!$C:$C,$C137)</f>
        <v>2.1974010212558612</v>
      </c>
      <c r="T137" s="2">
        <f>SUMIFS('ASETTW Untruncated'!T:T,'ASETTW Untruncated'!$A:$A,$A137,'ASETTW Untruncated'!$B:$B,$B137,'ASETTW Untruncated'!$C:$C,$C137)</f>
        <v>2.0948534478375449</v>
      </c>
      <c r="U137" s="2">
        <f>SUMIFS('ASETTW Untruncated'!U:U,'ASETTW Untruncated'!$A:$A,$A137,'ASETTW Untruncated'!$B:$B,$B137,'ASETTW Untruncated'!$C:$C,$C137)</f>
        <v>2.0975950971848394</v>
      </c>
      <c r="V137" s="2">
        <f>SUMIFS('ASETTW Untruncated'!V:V,'ASETTW Untruncated'!$A:$A,$A137,'ASETTW Untruncated'!$B:$B,$B137,'ASETTW Untruncated'!$C:$C,$C137)</f>
        <v>2.0725140682516678</v>
      </c>
      <c r="W137" s="2">
        <f>SUMIFS('ASETTW Untruncated'!W:W,'ASETTW Untruncated'!$A:$A,$A137,'ASETTW Untruncated'!$B:$B,$B137,'ASETTW Untruncated'!$C:$C,$C137)</f>
        <v>2.1350167729616647</v>
      </c>
    </row>
    <row r="138" spans="1:23" x14ac:dyDescent="0.45">
      <c r="D138">
        <f>SUMIFS('ASETTW Untruncated'!D:D,'ASETTW Untruncated'!$A:$A,$A138,'ASETTW Untruncated'!$B:$B,$B138,'ASETTW Untruncated'!$C:$C,$C138)</f>
        <v>0</v>
      </c>
      <c r="E138">
        <f>SUMIFS('ASETTW Untruncated'!E:E,'ASETTW Untruncated'!$A:$A,$A138,'ASETTW Untruncated'!$B:$B,$B138,'ASETTW Untruncated'!$C:$C,$C138)</f>
        <v>0</v>
      </c>
      <c r="F138">
        <f>SUMIFS('ASETTW Untruncated'!F:F,'ASETTW Untruncated'!$A:$A,$A138,'ASETTW Untruncated'!$B:$B,$B138,'ASETTW Untruncated'!$C:$C,$C138)</f>
        <v>0</v>
      </c>
      <c r="G138">
        <f>SUMIFS('ASETTW Untruncated'!G:G,'ASETTW Untruncated'!$A:$A,$A138,'ASETTW Untruncated'!$B:$B,$B138,'ASETTW Untruncated'!$C:$C,$C138)</f>
        <v>0</v>
      </c>
      <c r="H138">
        <f>SUMIFS('ASETTW Untruncated'!H:H,'ASETTW Untruncated'!$A:$A,$A138,'ASETTW Untruncated'!$B:$B,$B138,'ASETTW Untruncated'!$C:$C,$C138)</f>
        <v>0</v>
      </c>
      <c r="I138">
        <f>SUMIFS('ASETTW Untruncated'!I:I,'ASETTW Untruncated'!$A:$A,$A138,'ASETTW Untruncated'!$B:$B,$B138,'ASETTW Untruncated'!$C:$C,$C138)</f>
        <v>0</v>
      </c>
      <c r="J138">
        <f>SUMIFS('ASETTW Untruncated'!J:J,'ASETTW Untruncated'!$A:$A,$A138,'ASETTW Untruncated'!$B:$B,$B138,'ASETTW Untruncated'!$C:$C,$C138)</f>
        <v>0</v>
      </c>
      <c r="K138">
        <f>SUMIFS('ASETTW Untruncated'!K:K,'ASETTW Untruncated'!$A:$A,$A138,'ASETTW Untruncated'!$B:$B,$B138,'ASETTW Untruncated'!$C:$C,$C138)</f>
        <v>0</v>
      </c>
      <c r="L138">
        <f>SUMIFS('ASETTW Untruncated'!L:L,'ASETTW Untruncated'!$A:$A,$A138,'ASETTW Untruncated'!$B:$B,$B138,'ASETTW Untruncated'!$C:$C,$C138)</f>
        <v>0</v>
      </c>
      <c r="M138">
        <f>SUMIFS('ASETTW Untruncated'!M:M,'ASETTW Untruncated'!$A:$A,$A138,'ASETTW Untruncated'!$B:$B,$B138,'ASETTW Untruncated'!$C:$C,$C138)</f>
        <v>0</v>
      </c>
      <c r="N138">
        <f>SUMIFS('ASETTW Untruncated'!N:N,'ASETTW Untruncated'!$A:$A,$A138,'ASETTW Untruncated'!$B:$B,$B138,'ASETTW Untruncated'!$C:$C,$C138)</f>
        <v>0</v>
      </c>
      <c r="O138">
        <f>SUMIFS('ASETTW Untruncated'!O:O,'ASETTW Untruncated'!$A:$A,$A138,'ASETTW Untruncated'!$B:$B,$B138,'ASETTW Untruncated'!$C:$C,$C138)</f>
        <v>0</v>
      </c>
      <c r="P138">
        <f>SUMIFS('ASETTW Untruncated'!P:P,'ASETTW Untruncated'!$A:$A,$A138,'ASETTW Untruncated'!$B:$B,$B138,'ASETTW Untruncated'!$C:$C,$C138)</f>
        <v>0</v>
      </c>
      <c r="Q138">
        <f>SUMIFS('ASETTW Untruncated'!Q:Q,'ASETTW Untruncated'!$A:$A,$A138,'ASETTW Untruncated'!$B:$B,$B138,'ASETTW Untruncated'!$C:$C,$C138)</f>
        <v>0</v>
      </c>
      <c r="R138">
        <f>SUMIFS('ASETTW Untruncated'!R:R,'ASETTW Untruncated'!$A:$A,$A138,'ASETTW Untruncated'!$B:$B,$B138,'ASETTW Untruncated'!$C:$C,$C138)</f>
        <v>0</v>
      </c>
      <c r="S138">
        <f>SUMIFS('ASETTW Untruncated'!S:S,'ASETTW Untruncated'!$A:$A,$A138,'ASETTW Untruncated'!$B:$B,$B138,'ASETTW Untruncated'!$C:$C,$C138)</f>
        <v>0</v>
      </c>
      <c r="T138">
        <f>SUMIFS('ASETTW Untruncated'!T:T,'ASETTW Untruncated'!$A:$A,$A138,'ASETTW Untruncated'!$B:$B,$B138,'ASETTW Untruncated'!$C:$C,$C138)</f>
        <v>0</v>
      </c>
      <c r="U138">
        <f>SUMIFS('ASETTW Untruncated'!U:U,'ASETTW Untruncated'!$A:$A,$A138,'ASETTW Untruncated'!$B:$B,$B138,'ASETTW Untruncated'!$C:$C,$C138)</f>
        <v>0</v>
      </c>
      <c r="V138">
        <f>SUMIFS('ASETTW Untruncated'!V:V,'ASETTW Untruncated'!$A:$A,$A138,'ASETTW Untruncated'!$B:$B,$B138,'ASETTW Untruncated'!$C:$C,$C138)</f>
        <v>0</v>
      </c>
      <c r="W138">
        <f>SUMIFS('ASETTW Untruncated'!W:W,'ASETTW Untruncated'!$A:$A,$A138,'ASETTW Untruncated'!$B:$B,$B138,'ASETTW Untruncated'!$C:$C,$C138)</f>
        <v>0</v>
      </c>
    </row>
    <row r="139" spans="1:23" s="2" customFormat="1" x14ac:dyDescent="0.45">
      <c r="A139" s="2" t="s">
        <v>156</v>
      </c>
      <c r="B139" s="2" t="s">
        <v>34</v>
      </c>
      <c r="C139" s="2" t="s">
        <v>18</v>
      </c>
      <c r="D139" s="2">
        <f>SUMIFS('ASETTW Untruncated'!D:D,'ASETTW Untruncated'!$A:$A,$A139,'ASETTW Untruncated'!$B:$B,$B139,'ASETTW Untruncated'!$C:$C,$C139)</f>
        <v>2.5235560739334959</v>
      </c>
      <c r="E139" s="2">
        <f>SUMIFS('ASETTW Untruncated'!E:E,'ASETTW Untruncated'!$A:$A,$A139,'ASETTW Untruncated'!$B:$B,$B139,'ASETTW Untruncated'!$C:$C,$C139)</f>
        <v>2.4789986437621176</v>
      </c>
      <c r="F139" s="2">
        <f>SUMIFS('ASETTW Untruncated'!F:F,'ASETTW Untruncated'!$A:$A,$A139,'ASETTW Untruncated'!$B:$B,$B139,'ASETTW Untruncated'!$C:$C,$C139)</f>
        <v>2.4445753353036372</v>
      </c>
      <c r="G139" s="2">
        <f>SUMIFS('ASETTW Untruncated'!G:G,'ASETTW Untruncated'!$A:$A,$A139,'ASETTW Untruncated'!$B:$B,$B139,'ASETTW Untruncated'!$C:$C,$C139)</f>
        <v>2.4994494796997544</v>
      </c>
      <c r="H139" s="2">
        <f>SUMIFS('ASETTW Untruncated'!H:H,'ASETTW Untruncated'!$A:$A,$A139,'ASETTW Untruncated'!$B:$B,$B139,'ASETTW Untruncated'!$C:$C,$C139)</f>
        <v>2.3886173331877001</v>
      </c>
      <c r="I139" s="2">
        <f>SUMIFS('ASETTW Untruncated'!I:I,'ASETTW Untruncated'!$A:$A,$A139,'ASETTW Untruncated'!$B:$B,$B139,'ASETTW Untruncated'!$C:$C,$C139)</f>
        <v>2.3689952774457836</v>
      </c>
      <c r="J139" s="2">
        <f>SUMIFS('ASETTW Untruncated'!J:J,'ASETTW Untruncated'!$A:$A,$A139,'ASETTW Untruncated'!$B:$B,$B139,'ASETTW Untruncated'!$C:$C,$C139)</f>
        <v>2.3317096664102337</v>
      </c>
      <c r="K139" s="2">
        <f>SUMIFS('ASETTW Untruncated'!K:K,'ASETTW Untruncated'!$A:$A,$A139,'ASETTW Untruncated'!$B:$B,$B139,'ASETTW Untruncated'!$C:$C,$C139)</f>
        <v>2.3977627216870552</v>
      </c>
      <c r="L139" s="2">
        <f>SUMIFS('ASETTW Untruncated'!L:L,'ASETTW Untruncated'!$A:$A,$A139,'ASETTW Untruncated'!$B:$B,$B139,'ASETTW Untruncated'!$C:$C,$C139)</f>
        <v>2.2647233399604181</v>
      </c>
      <c r="M139" s="2">
        <f>SUMIFS('ASETTW Untruncated'!M:M,'ASETTW Untruncated'!$A:$A,$A139,'ASETTW Untruncated'!$B:$B,$B139,'ASETTW Untruncated'!$C:$C,$C139)</f>
        <v>2.2735472033951587</v>
      </c>
      <c r="N139" s="2">
        <f>SUMIFS('ASETTW Untruncated'!N:N,'ASETTW Untruncated'!$A:$A,$A139,'ASETTW Untruncated'!$B:$B,$B139,'ASETTW Untruncated'!$C:$C,$C139)</f>
        <v>2.2243630434975747</v>
      </c>
      <c r="O139" s="2">
        <f>SUMIFS('ASETTW Untruncated'!O:O,'ASETTW Untruncated'!$A:$A,$A139,'ASETTW Untruncated'!$B:$B,$B139,'ASETTW Untruncated'!$C:$C,$C139)</f>
        <v>2.308522457851319</v>
      </c>
      <c r="P139" s="2">
        <f>SUMIFS('ASETTW Untruncated'!P:P,'ASETTW Untruncated'!$A:$A,$A139,'ASETTW Untruncated'!$B:$B,$B139,'ASETTW Untruncated'!$C:$C,$C139)</f>
        <v>2.1695554951059082</v>
      </c>
      <c r="Q139" s="2">
        <f>SUMIFS('ASETTW Untruncated'!Q:Q,'ASETTW Untruncated'!$A:$A,$A139,'ASETTW Untruncated'!$B:$B,$B139,'ASETTW Untruncated'!$C:$C,$C139)</f>
        <v>2.1814508451774501</v>
      </c>
      <c r="R139" s="2">
        <f>SUMIFS('ASETTW Untruncated'!R:R,'ASETTW Untruncated'!$A:$A,$A139,'ASETTW Untruncated'!$B:$B,$B139,'ASETTW Untruncated'!$C:$C,$C139)</f>
        <v>2.1402046369985985</v>
      </c>
      <c r="S139" s="2">
        <f>SUMIFS('ASETTW Untruncated'!S:S,'ASETTW Untruncated'!$A:$A,$A139,'ASETTW Untruncated'!$B:$B,$B139,'ASETTW Untruncated'!$C:$C,$C139)</f>
        <v>2.221865160787492</v>
      </c>
      <c r="T139" s="2">
        <f>SUMIFS('ASETTW Untruncated'!T:T,'ASETTW Untruncated'!$A:$A,$A139,'ASETTW Untruncated'!$B:$B,$B139,'ASETTW Untruncated'!$C:$C,$C139)</f>
        <v>2.0909177480469885</v>
      </c>
      <c r="U139" s="2">
        <f>SUMIFS('ASETTW Untruncated'!U:U,'ASETTW Untruncated'!$A:$A,$A139,'ASETTW Untruncated'!$B:$B,$B139,'ASETTW Untruncated'!$C:$C,$C139)</f>
        <v>2.0996805756778638</v>
      </c>
      <c r="V139" s="2">
        <f>SUMIFS('ASETTW Untruncated'!V:V,'ASETTW Untruncated'!$A:$A,$A139,'ASETTW Untruncated'!$B:$B,$B139,'ASETTW Untruncated'!$C:$C,$C139)</f>
        <v>2.0686961579688234</v>
      </c>
      <c r="W139" s="2">
        <f>SUMIFS('ASETTW Untruncated'!W:W,'ASETTW Untruncated'!$A:$A,$A139,'ASETTW Untruncated'!$B:$B,$B139,'ASETTW Untruncated'!$C:$C,$C139)</f>
        <v>2.1449686084730257</v>
      </c>
    </row>
    <row r="140" spans="1:23" s="2" customFormat="1" x14ac:dyDescent="0.45">
      <c r="A140" s="2" t="s">
        <v>156</v>
      </c>
      <c r="B140" s="2" t="s">
        <v>17</v>
      </c>
      <c r="C140" s="2" t="s">
        <v>18</v>
      </c>
      <c r="D140" s="2">
        <f>SUMIFS('ASETTW Untruncated'!D:D,'ASETTW Untruncated'!$A:$A,$A140,'ASETTW Untruncated'!$B:$B,$B140,'ASETTW Untruncated'!$C:$C,$C140)</f>
        <v>2.5617728383283058</v>
      </c>
      <c r="E140" s="2">
        <f>SUMIFS('ASETTW Untruncated'!E:E,'ASETTW Untruncated'!$A:$A,$A140,'ASETTW Untruncated'!$B:$B,$B140,'ASETTW Untruncated'!$C:$C,$C140)</f>
        <v>2.5193862846556772</v>
      </c>
      <c r="F140" s="2">
        <f>SUMIFS('ASETTW Untruncated'!F:F,'ASETTW Untruncated'!$A:$A,$A140,'ASETTW Untruncated'!$B:$B,$B140,'ASETTW Untruncated'!$C:$C,$C140)</f>
        <v>2.4814520383726149</v>
      </c>
      <c r="G140" s="2">
        <f>SUMIFS('ASETTW Untruncated'!G:G,'ASETTW Untruncated'!$A:$A,$A140,'ASETTW Untruncated'!$B:$B,$B140,'ASETTW Untruncated'!$C:$C,$C140)</f>
        <v>2.5320388821121558</v>
      </c>
      <c r="H140" s="2">
        <f>SUMIFS('ASETTW Untruncated'!H:H,'ASETTW Untruncated'!$A:$A,$A140,'ASETTW Untruncated'!$B:$B,$B140,'ASETTW Untruncated'!$C:$C,$C140)</f>
        <v>2.4055075969103688</v>
      </c>
      <c r="I140" s="2">
        <f>SUMIFS('ASETTW Untruncated'!I:I,'ASETTW Untruncated'!$A:$A,$A140,'ASETTW Untruncated'!$B:$B,$B140,'ASETTW Untruncated'!$C:$C,$C140)</f>
        <v>2.3943706497645008</v>
      </c>
      <c r="J140" s="2">
        <f>SUMIFS('ASETTW Untruncated'!J:J,'ASETTW Untruncated'!$A:$A,$A140,'ASETTW Untruncated'!$B:$B,$B140,'ASETTW Untruncated'!$C:$C,$C140)</f>
        <v>2.3476417401886507</v>
      </c>
      <c r="K140" s="2">
        <f>SUMIFS('ASETTW Untruncated'!K:K,'ASETTW Untruncated'!$A:$A,$A140,'ASETTW Untruncated'!$B:$B,$B140,'ASETTW Untruncated'!$C:$C,$C140)</f>
        <v>2.4140995414972881</v>
      </c>
      <c r="L140" s="2">
        <f>SUMIFS('ASETTW Untruncated'!L:L,'ASETTW Untruncated'!$A:$A,$A140,'ASETTW Untruncated'!$B:$B,$B140,'ASETTW Untruncated'!$C:$C,$C140)</f>
        <v>2.2930579931211357</v>
      </c>
      <c r="M140" s="2">
        <f>SUMIFS('ASETTW Untruncated'!M:M,'ASETTW Untruncated'!$A:$A,$A140,'ASETTW Untruncated'!$B:$B,$B140,'ASETTW Untruncated'!$C:$C,$C140)</f>
        <v>2.292386316645187</v>
      </c>
      <c r="N140" s="2">
        <f>SUMIFS('ASETTW Untruncated'!N:N,'ASETTW Untruncated'!$A:$A,$A140,'ASETTW Untruncated'!$B:$B,$B140,'ASETTW Untruncated'!$C:$C,$C140)</f>
        <v>2.2522031892758867</v>
      </c>
      <c r="O140" s="2">
        <f>SUMIFS('ASETTW Untruncated'!O:O,'ASETTW Untruncated'!$A:$A,$A140,'ASETTW Untruncated'!$B:$B,$B140,'ASETTW Untruncated'!$C:$C,$C140)</f>
        <v>2.3191295553525499</v>
      </c>
      <c r="P140" s="2">
        <f>SUMIFS('ASETTW Untruncated'!P:P,'ASETTW Untruncated'!$A:$A,$A140,'ASETTW Untruncated'!$B:$B,$B140,'ASETTW Untruncated'!$C:$C,$C140)</f>
        <v>2.1918130616940346</v>
      </c>
      <c r="Q140" s="2">
        <f>SUMIFS('ASETTW Untruncated'!Q:Q,'ASETTW Untruncated'!$A:$A,$A140,'ASETTW Untruncated'!$B:$B,$B140,'ASETTW Untruncated'!$C:$C,$C140)</f>
        <v>2.2062635206645624</v>
      </c>
      <c r="R140" s="2">
        <f>SUMIFS('ASETTW Untruncated'!R:R,'ASETTW Untruncated'!$A:$A,$A140,'ASETTW Untruncated'!$B:$B,$B140,'ASETTW Untruncated'!$C:$C,$C140)</f>
        <v>2.1618240181217514</v>
      </c>
      <c r="S140" s="2">
        <f>SUMIFS('ASETTW Untruncated'!S:S,'ASETTW Untruncated'!$A:$A,$A140,'ASETTW Untruncated'!$B:$B,$B140,'ASETTW Untruncated'!$C:$C,$C140)</f>
        <v>2.2386167858612591</v>
      </c>
      <c r="T140" s="2">
        <f>SUMIFS('ASETTW Untruncated'!T:T,'ASETTW Untruncated'!$A:$A,$A140,'ASETTW Untruncated'!$B:$B,$B140,'ASETTW Untruncated'!$C:$C,$C140)</f>
        <v>2.1232668736852482</v>
      </c>
      <c r="U140" s="2">
        <f>SUMIFS('ASETTW Untruncated'!U:U,'ASETTW Untruncated'!$A:$A,$A140,'ASETTW Untruncated'!$B:$B,$B140,'ASETTW Untruncated'!$C:$C,$C140)</f>
        <v>2.1366709329269491</v>
      </c>
      <c r="V140" s="2">
        <f>SUMIFS('ASETTW Untruncated'!V:V,'ASETTW Untruncated'!$A:$A,$A140,'ASETTW Untruncated'!$B:$B,$B140,'ASETTW Untruncated'!$C:$C,$C140)</f>
        <v>2.1004605173040081</v>
      </c>
      <c r="W140" s="2">
        <f>SUMIFS('ASETTW Untruncated'!W:W,'ASETTW Untruncated'!$A:$A,$A140,'ASETTW Untruncated'!$B:$B,$B140,'ASETTW Untruncated'!$C:$C,$C140)</f>
        <v>2.174508102839896</v>
      </c>
    </row>
    <row r="141" spans="1:23" s="3" customFormat="1" x14ac:dyDescent="0.45">
      <c r="A141" s="3" t="s">
        <v>70</v>
      </c>
      <c r="B141" s="3" t="s">
        <v>17</v>
      </c>
      <c r="C141" s="3" t="s">
        <v>18</v>
      </c>
      <c r="D141" s="3">
        <f>SUMIFS('ASETTW Untruncated'!D:D,'ASETTW Untruncated'!$A:$A,$A141,'ASETTW Untruncated'!$B:$B,$B141,'ASETTW Untruncated'!$C:$C,$C141)</f>
        <v>1.7395384244174092</v>
      </c>
      <c r="E141" s="3">
        <f>SUMIFS('ASETTW Untruncated'!E:E,'ASETTW Untruncated'!$A:$A,$A141,'ASETTW Untruncated'!$B:$B,$B141,'ASETTW Untruncated'!$C:$C,$C141)</f>
        <v>1.6939437773922374</v>
      </c>
      <c r="F141" s="3">
        <f>SUMIFS('ASETTW Untruncated'!F:F,'ASETTW Untruncated'!$A:$A,$A141,'ASETTW Untruncated'!$B:$B,$B141,'ASETTW Untruncated'!$C:$C,$C141)</f>
        <v>1.6654359220557065</v>
      </c>
      <c r="G141" s="3">
        <f>SUMIFS('ASETTW Untruncated'!G:G,'ASETTW Untruncated'!$A:$A,$A141,'ASETTW Untruncated'!$B:$B,$B141,'ASETTW Untruncated'!$C:$C,$C141)</f>
        <v>1.6929338597352499</v>
      </c>
      <c r="H141" s="3">
        <f>SUMIFS('ASETTW Untruncated'!H:H,'ASETTW Untruncated'!$A:$A,$A141,'ASETTW Untruncated'!$B:$B,$B141,'ASETTW Untruncated'!$C:$C,$C141)</f>
        <v>1.6216802698942401</v>
      </c>
      <c r="I141" s="3">
        <f>SUMIFS('ASETTW Untruncated'!I:I,'ASETTW Untruncated'!$A:$A,$A141,'ASETTW Untruncated'!$B:$B,$B141,'ASETTW Untruncated'!$C:$C,$C141)</f>
        <v>1.6106495465034054</v>
      </c>
      <c r="J141" s="3">
        <f>SUMIFS('ASETTW Untruncated'!J:J,'ASETTW Untruncated'!$A:$A,$A141,'ASETTW Untruncated'!$B:$B,$B141,'ASETTW Untruncated'!$C:$C,$C141)</f>
        <v>1.5668225532863562</v>
      </c>
      <c r="K141" s="3">
        <f>SUMIFS('ASETTW Untruncated'!K:K,'ASETTW Untruncated'!$A:$A,$A141,'ASETTW Untruncated'!$B:$B,$B141,'ASETTW Untruncated'!$C:$C,$C141)</f>
        <v>1.6156091352208799</v>
      </c>
      <c r="L141" s="3">
        <f>SUMIFS('ASETTW Untruncated'!L:L,'ASETTW Untruncated'!$A:$A,$A141,'ASETTW Untruncated'!$B:$B,$B141,'ASETTW Untruncated'!$C:$C,$C141)</f>
        <v>1.5368373753993896</v>
      </c>
      <c r="M141" s="3">
        <f>SUMIFS('ASETTW Untruncated'!M:M,'ASETTW Untruncated'!$A:$A,$A141,'ASETTW Untruncated'!$B:$B,$B141,'ASETTW Untruncated'!$C:$C,$C141)</f>
        <v>1.5348637700015892</v>
      </c>
      <c r="N141" s="3">
        <f>SUMIFS('ASETTW Untruncated'!N:N,'ASETTW Untruncated'!$A:$A,$A141,'ASETTW Untruncated'!$B:$B,$B141,'ASETTW Untruncated'!$C:$C,$C141)</f>
        <v>1.494676820462397</v>
      </c>
      <c r="O141" s="3">
        <f>SUMIFS('ASETTW Untruncated'!O:O,'ASETTW Untruncated'!$A:$A,$A141,'ASETTW Untruncated'!$B:$B,$B141,'ASETTW Untruncated'!$C:$C,$C141)</f>
        <v>1.5449478924702209</v>
      </c>
      <c r="P141" s="3">
        <f>SUMIFS('ASETTW Untruncated'!P:P,'ASETTW Untruncated'!$A:$A,$A141,'ASETTW Untruncated'!$B:$B,$B141,'ASETTW Untruncated'!$C:$C,$C141)</f>
        <v>1.4764768957534484</v>
      </c>
      <c r="Q141" s="3">
        <f>SUMIFS('ASETTW Untruncated'!Q:Q,'ASETTW Untruncated'!$A:$A,$A141,'ASETTW Untruncated'!$B:$B,$B141,'ASETTW Untruncated'!$C:$C,$C141)</f>
        <v>1.4800633973347141</v>
      </c>
      <c r="R141" s="3">
        <f>SUMIFS('ASETTW Untruncated'!R:R,'ASETTW Untruncated'!$A:$A,$A141,'ASETTW Untruncated'!$B:$B,$B141,'ASETTW Untruncated'!$C:$C,$C141)</f>
        <v>1.4428787999812971</v>
      </c>
      <c r="S141" s="3">
        <f>SUMIFS('ASETTW Untruncated'!S:S,'ASETTW Untruncated'!$A:$A,$A141,'ASETTW Untruncated'!$B:$B,$B141,'ASETTW Untruncated'!$C:$C,$C141)</f>
        <v>1.4942522862854597</v>
      </c>
      <c r="T141" s="3">
        <f>SUMIFS('ASETTW Untruncated'!T:T,'ASETTW Untruncated'!$A:$A,$A141,'ASETTW Untruncated'!$B:$B,$B141,'ASETTW Untruncated'!$C:$C,$C141)</f>
        <v>1.412906003800287</v>
      </c>
      <c r="U141" s="3">
        <f>SUMIFS('ASETTW Untruncated'!U:U,'ASETTW Untruncated'!$A:$A,$A141,'ASETTW Untruncated'!$B:$B,$B141,'ASETTW Untruncated'!$C:$C,$C141)</f>
        <v>1.4274708092020587</v>
      </c>
      <c r="V141" s="3">
        <f>SUMIFS('ASETTW Untruncated'!V:V,'ASETTW Untruncated'!$A:$A,$A141,'ASETTW Untruncated'!$B:$B,$B141,'ASETTW Untruncated'!$C:$C,$C141)</f>
        <v>1.3868158265579862</v>
      </c>
      <c r="W141" s="3">
        <f>SUMIFS('ASETTW Untruncated'!W:W,'ASETTW Untruncated'!$A:$A,$A141,'ASETTW Untruncated'!$B:$B,$B141,'ASETTW Untruncated'!$C:$C,$C141)</f>
        <v>1.4449843191584482</v>
      </c>
    </row>
    <row r="142" spans="1:23" s="3" customFormat="1" x14ac:dyDescent="0.45">
      <c r="A142" s="3" t="s">
        <v>70</v>
      </c>
      <c r="B142" s="3" t="s">
        <v>17</v>
      </c>
      <c r="C142" s="3" t="s">
        <v>15</v>
      </c>
      <c r="D142" s="3">
        <f>SUMIFS('ASETTW Untruncated'!D:D,'ASETTW Untruncated'!$A:$A,$A142,'ASETTW Untruncated'!$B:$B,$B142,'ASETTW Untruncated'!$C:$C,$C142)</f>
        <v>1.7892978350606381</v>
      </c>
      <c r="E142" s="3">
        <f>SUMIFS('ASETTW Untruncated'!E:E,'ASETTW Untruncated'!$A:$A,$A142,'ASETTW Untruncated'!$B:$B,$B142,'ASETTW Untruncated'!$C:$C,$C142)</f>
        <v>1.7376855663232695</v>
      </c>
      <c r="F142" s="3">
        <f>SUMIFS('ASETTW Untruncated'!F:F,'ASETTW Untruncated'!$A:$A,$A142,'ASETTW Untruncated'!$B:$B,$B142,'ASETTW Untruncated'!$C:$C,$C142)</f>
        <v>1.7126923297418943</v>
      </c>
      <c r="G142" s="3">
        <f>SUMIFS('ASETTW Untruncated'!G:G,'ASETTW Untruncated'!$A:$A,$A142,'ASETTW Untruncated'!$B:$B,$B142,'ASETTW Untruncated'!$C:$C,$C142)</f>
        <v>1.7358232211907321</v>
      </c>
      <c r="H142" s="3">
        <f>SUMIFS('ASETTW Untruncated'!H:H,'ASETTW Untruncated'!$A:$A,$A142,'ASETTW Untruncated'!$B:$B,$B142,'ASETTW Untruncated'!$C:$C,$C142)</f>
        <v>1.6735953305078566</v>
      </c>
      <c r="I142" s="3">
        <f>SUMIFS('ASETTW Untruncated'!I:I,'ASETTW Untruncated'!$A:$A,$A142,'ASETTW Untruncated'!$B:$B,$B142,'ASETTW Untruncated'!$C:$C,$C142)</f>
        <v>1.6525050047975345</v>
      </c>
      <c r="J142" s="3">
        <f>SUMIFS('ASETTW Untruncated'!J:J,'ASETTW Untruncated'!$A:$A,$A142,'ASETTW Untruncated'!$B:$B,$B142,'ASETTW Untruncated'!$C:$C,$C142)</f>
        <v>1.6169135735846967</v>
      </c>
      <c r="K142" s="3">
        <f>SUMIFS('ASETTW Untruncated'!K:K,'ASETTW Untruncated'!$A:$A,$A142,'ASETTW Untruncated'!$B:$B,$B142,'ASETTW Untruncated'!$C:$C,$C142)</f>
        <v>1.6568671158686514</v>
      </c>
      <c r="L142" s="3">
        <f>SUMIFS('ASETTW Untruncated'!L:L,'ASETTW Untruncated'!$A:$A,$A142,'ASETTW Untruncated'!$B:$B,$B142,'ASETTW Untruncated'!$C:$C,$C142)</f>
        <v>1.5856983923122707</v>
      </c>
      <c r="M142" s="3">
        <f>SUMIFS('ASETTW Untruncated'!M:M,'ASETTW Untruncated'!$A:$A,$A142,'ASETTW Untruncated'!$B:$B,$B142,'ASETTW Untruncated'!$C:$C,$C142)</f>
        <v>1.5776812499487345</v>
      </c>
      <c r="N142" s="3">
        <f>SUMIFS('ASETTW Untruncated'!N:N,'ASETTW Untruncated'!$A:$A,$A142,'ASETTW Untruncated'!$B:$B,$B142,'ASETTW Untruncated'!$C:$C,$C142)</f>
        <v>1.5423548596599799</v>
      </c>
      <c r="O142" s="3">
        <f>SUMIFS('ASETTW Untruncated'!O:O,'ASETTW Untruncated'!$A:$A,$A142,'ASETTW Untruncated'!$B:$B,$B142,'ASETTW Untruncated'!$C:$C,$C142)</f>
        <v>1.5881028688635348</v>
      </c>
      <c r="P142" s="3">
        <f>SUMIFS('ASETTW Untruncated'!P:P,'ASETTW Untruncated'!$A:$A,$A142,'ASETTW Untruncated'!$B:$B,$B142,'ASETTW Untruncated'!$C:$C,$C142)</f>
        <v>1.522478109066526</v>
      </c>
      <c r="Q142" s="3">
        <f>SUMIFS('ASETTW Untruncated'!Q:Q,'ASETTW Untruncated'!$A:$A,$A142,'ASETTW Untruncated'!$B:$B,$B142,'ASETTW Untruncated'!$C:$C,$C142)</f>
        <v>1.5230122681895919</v>
      </c>
      <c r="R142" s="3">
        <f>SUMIFS('ASETTW Untruncated'!R:R,'ASETTW Untruncated'!$A:$A,$A142,'ASETTW Untruncated'!$B:$B,$B142,'ASETTW Untruncated'!$C:$C,$C142)</f>
        <v>1.488066064486502</v>
      </c>
      <c r="S142" s="3">
        <f>SUMIFS('ASETTW Untruncated'!S:S,'ASETTW Untruncated'!$A:$A,$A142,'ASETTW Untruncated'!$B:$B,$B142,'ASETTW Untruncated'!$C:$C,$C142)</f>
        <v>1.5373300289439804</v>
      </c>
      <c r="T142" s="3">
        <f>SUMIFS('ASETTW Untruncated'!T:T,'ASETTW Untruncated'!$A:$A,$A142,'ASETTW Untruncated'!$B:$B,$B142,'ASETTW Untruncated'!$C:$C,$C142)</f>
        <v>1.4592499351380543</v>
      </c>
      <c r="U142" s="3">
        <f>SUMIFS('ASETTW Untruncated'!U:U,'ASETTW Untruncated'!$A:$A,$A142,'ASETTW Untruncated'!$B:$B,$B142,'ASETTW Untruncated'!$C:$C,$C142)</f>
        <v>1.4661407839742207</v>
      </c>
      <c r="V142" s="3">
        <f>SUMIFS('ASETTW Untruncated'!V:V,'ASETTW Untruncated'!$A:$A,$A142,'ASETTW Untruncated'!$B:$B,$B142,'ASETTW Untruncated'!$C:$C,$C142)</f>
        <v>1.4330313671850927</v>
      </c>
      <c r="W142" s="3">
        <f>SUMIFS('ASETTW Untruncated'!W:W,'ASETTW Untruncated'!$A:$A,$A142,'ASETTW Untruncated'!$B:$B,$B142,'ASETTW Untruncated'!$C:$C,$C142)</f>
        <v>1.4837402100390633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95422-F2F5-4DFC-89D1-478EE0AC8B1B}">
  <dimension ref="A1:X192"/>
  <sheetViews>
    <sheetView workbookViewId="0"/>
  </sheetViews>
  <sheetFormatPr defaultRowHeight="14.25" x14ac:dyDescent="0.45"/>
  <cols>
    <col min="1" max="1" width="16.3984375" bestFit="1" customWidth="1"/>
    <col min="2" max="2" width="23.59765625" bestFit="1" customWidth="1"/>
    <col min="3" max="3" width="19.59765625" bestFit="1" customWidth="1"/>
  </cols>
  <sheetData>
    <row r="1" spans="1:24" x14ac:dyDescent="0.45">
      <c r="A1" t="s">
        <v>0</v>
      </c>
      <c r="B1" t="s">
        <v>128</v>
      </c>
      <c r="C1" t="s">
        <v>129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130</v>
      </c>
    </row>
    <row r="2" spans="1:24" x14ac:dyDescent="0.45">
      <c r="A2" t="s">
        <v>140</v>
      </c>
      <c r="B2" t="s">
        <v>34</v>
      </c>
      <c r="C2" t="s">
        <v>45</v>
      </c>
      <c r="D2">
        <v>2.1435063707633137</v>
      </c>
      <c r="E2">
        <v>2.0740061705623041</v>
      </c>
      <c r="F2">
        <v>2.0291134786171932</v>
      </c>
      <c r="G2">
        <v>2.0662681841963351</v>
      </c>
      <c r="H2">
        <v>2.0288962921575182</v>
      </c>
      <c r="I2">
        <v>1.9775305845697866</v>
      </c>
      <c r="J2">
        <v>1.9345462195243739</v>
      </c>
      <c r="K2">
        <v>1.9801032650655181</v>
      </c>
      <c r="L2">
        <v>1.9270956432385284</v>
      </c>
      <c r="M2">
        <v>1.8917289222528233</v>
      </c>
      <c r="N2">
        <v>1.8485698745283743</v>
      </c>
      <c r="O2">
        <v>1.9007188236226913</v>
      </c>
      <c r="P2">
        <v>1.8303982607414824</v>
      </c>
      <c r="Q2">
        <v>1.8192703757422812</v>
      </c>
      <c r="R2">
        <v>1.7662815994233805</v>
      </c>
      <c r="S2">
        <v>1.8324212497739838</v>
      </c>
      <c r="T2">
        <v>1.751233108993177</v>
      </c>
      <c r="U2">
        <v>1.7563833747390576</v>
      </c>
      <c r="V2">
        <v>1.6993446482229564</v>
      </c>
      <c r="W2">
        <v>1.7742128952953176</v>
      </c>
    </row>
    <row r="3" spans="1:24" x14ac:dyDescent="0.45">
      <c r="A3" t="s">
        <v>140</v>
      </c>
      <c r="B3" t="s">
        <v>34</v>
      </c>
      <c r="C3" t="s">
        <v>33</v>
      </c>
      <c r="D3">
        <v>2.2377899022338013</v>
      </c>
      <c r="E3">
        <v>2.148411602991616</v>
      </c>
      <c r="F3">
        <v>2.1183922360785274</v>
      </c>
      <c r="G3">
        <v>2.1406764495568624</v>
      </c>
      <c r="H3">
        <v>2.1143512299736673</v>
      </c>
      <c r="I3">
        <v>2.0495120340128188</v>
      </c>
      <c r="J3">
        <v>2.0159139461551563</v>
      </c>
      <c r="K3">
        <v>2.0516266479599601</v>
      </c>
      <c r="L3">
        <v>2.0087886834357884</v>
      </c>
      <c r="M3">
        <v>1.9597793701963462</v>
      </c>
      <c r="N3">
        <v>1.9268006950999415</v>
      </c>
      <c r="O3">
        <v>1.9688744847814588</v>
      </c>
      <c r="P3">
        <v>1.9071096696130649</v>
      </c>
      <c r="Q3">
        <v>1.8841097230950938</v>
      </c>
      <c r="R3">
        <v>1.8402946048527717</v>
      </c>
      <c r="S3">
        <v>1.8976950924869531</v>
      </c>
      <c r="T3">
        <v>1.8238807643315815</v>
      </c>
      <c r="U3">
        <v>1.8185888305544851</v>
      </c>
      <c r="V3">
        <v>1.7698465122609781</v>
      </c>
      <c r="W3">
        <v>1.8369312277873573</v>
      </c>
    </row>
    <row r="4" spans="1:24" x14ac:dyDescent="0.45">
      <c r="A4" t="s">
        <v>64</v>
      </c>
      <c r="B4" t="s">
        <v>34</v>
      </c>
      <c r="C4" t="s">
        <v>151</v>
      </c>
      <c r="D4">
        <v>2.1484221026853336</v>
      </c>
      <c r="E4">
        <v>1.9998217387597912</v>
      </c>
      <c r="F4">
        <v>1.9997708238035352</v>
      </c>
      <c r="G4">
        <v>1.9715822430602261</v>
      </c>
      <c r="H4">
        <v>2.0086678460673788</v>
      </c>
      <c r="I4">
        <v>1.8926780385851982</v>
      </c>
      <c r="J4">
        <v>1.8864049510072671</v>
      </c>
      <c r="K4">
        <v>1.8766613908415841</v>
      </c>
      <c r="L4">
        <v>1.8843395250895931</v>
      </c>
      <c r="M4">
        <v>1.7976580327078797</v>
      </c>
      <c r="N4">
        <v>1.7808131728657446</v>
      </c>
      <c r="O4">
        <v>1.7905259596104974</v>
      </c>
      <c r="P4">
        <v>1.8119071601411461</v>
      </c>
      <c r="Q4">
        <v>1.7328616058230253</v>
      </c>
      <c r="R4">
        <v>1.721023811766752</v>
      </c>
      <c r="S4">
        <v>1.7317564749881287</v>
      </c>
      <c r="T4">
        <v>1.7308110532318886</v>
      </c>
      <c r="U4">
        <v>1.669833186122168</v>
      </c>
      <c r="V4">
        <v>1.6516100974481289</v>
      </c>
      <c r="W4">
        <v>1.6739592018293941</v>
      </c>
    </row>
    <row r="5" spans="1:24" x14ac:dyDescent="0.45">
      <c r="A5" t="s">
        <v>64</v>
      </c>
      <c r="B5" t="s">
        <v>34</v>
      </c>
      <c r="C5" t="s">
        <v>33</v>
      </c>
      <c r="D5">
        <v>1.8209055604896907</v>
      </c>
      <c r="E5">
        <v>1.7044718965432204</v>
      </c>
      <c r="F5">
        <v>1.6953896970832159</v>
      </c>
      <c r="G5">
        <v>1.681622920746785</v>
      </c>
      <c r="H5">
        <v>1.6997418500071173</v>
      </c>
      <c r="I5">
        <v>1.6169208014410545</v>
      </c>
      <c r="J5">
        <v>1.5971332810043748</v>
      </c>
      <c r="K5">
        <v>1.6037232638670287</v>
      </c>
      <c r="L5">
        <v>1.602366424876676</v>
      </c>
      <c r="M5">
        <v>1.5390056735371422</v>
      </c>
      <c r="N5">
        <v>1.515293086170322</v>
      </c>
      <c r="O5">
        <v>1.5332515739182981</v>
      </c>
      <c r="P5">
        <v>1.535139837762755</v>
      </c>
      <c r="Q5">
        <v>1.4839106193110092</v>
      </c>
      <c r="R5">
        <v>1.4592099573340735</v>
      </c>
      <c r="S5">
        <v>1.4832773989882901</v>
      </c>
      <c r="T5">
        <v>1.4703197005467084</v>
      </c>
      <c r="U5">
        <v>1.4287068625783534</v>
      </c>
      <c r="V5">
        <v>1.4036075493943507</v>
      </c>
      <c r="W5">
        <v>1.4323115107075315</v>
      </c>
    </row>
    <row r="6" spans="1:24" x14ac:dyDescent="0.45">
      <c r="A6" t="s">
        <v>72</v>
      </c>
      <c r="B6" t="s">
        <v>131</v>
      </c>
      <c r="C6" t="s">
        <v>20</v>
      </c>
      <c r="D6">
        <v>2.0231434787091289</v>
      </c>
      <c r="E6">
        <v>2.0320451044202228</v>
      </c>
      <c r="F6">
        <v>1.997084891105144</v>
      </c>
      <c r="G6">
        <v>2.0618022115655892</v>
      </c>
      <c r="H6">
        <v>1.9209355373145547</v>
      </c>
      <c r="I6">
        <v>1.9431047116049247</v>
      </c>
      <c r="J6">
        <v>1.9067441787678976</v>
      </c>
      <c r="K6">
        <v>1.9783346535194704</v>
      </c>
      <c r="L6">
        <v>1.8248584440025295</v>
      </c>
      <c r="M6">
        <v>1.8550947837724541</v>
      </c>
      <c r="N6">
        <v>1.8186977751788431</v>
      </c>
      <c r="O6">
        <v>1.8951915738599401</v>
      </c>
      <c r="P6">
        <v>1.7610686749837161</v>
      </c>
      <c r="Q6">
        <v>1.79234086618644</v>
      </c>
      <c r="R6">
        <v>1.7597429728823955</v>
      </c>
      <c r="S6">
        <v>1.8352717242377896</v>
      </c>
      <c r="T6">
        <v>1.6918748054761457</v>
      </c>
      <c r="U6">
        <v>1.7252207548996508</v>
      </c>
      <c r="V6">
        <v>1.6942821321026418</v>
      </c>
      <c r="W6">
        <v>1.7704768066836647</v>
      </c>
    </row>
    <row r="7" spans="1:24" x14ac:dyDescent="0.45">
      <c r="A7" t="s">
        <v>72</v>
      </c>
      <c r="B7" t="s">
        <v>38</v>
      </c>
      <c r="C7" t="s">
        <v>20</v>
      </c>
      <c r="D7">
        <v>1.8113363527825201</v>
      </c>
      <c r="E7">
        <v>1.8311708214621853</v>
      </c>
      <c r="F7">
        <v>1.7877819238817287</v>
      </c>
      <c r="G7">
        <v>1.8540170122209754</v>
      </c>
      <c r="H7">
        <v>1.7120297646283633</v>
      </c>
      <c r="I7">
        <v>1.7432257022255786</v>
      </c>
      <c r="J7">
        <v>1.6984306105284892</v>
      </c>
      <c r="K7">
        <v>1.7721363992014671</v>
      </c>
      <c r="L7">
        <v>1.6289442487189429</v>
      </c>
      <c r="M7">
        <v>1.6676526539307452</v>
      </c>
      <c r="N7">
        <v>1.6230995834122819</v>
      </c>
      <c r="O7">
        <v>1.7009580084113145</v>
      </c>
      <c r="P7">
        <v>1.5693878412515316</v>
      </c>
      <c r="Q7">
        <v>1.6030084511422928</v>
      </c>
      <c r="R7">
        <v>1.5680445359770954</v>
      </c>
      <c r="S7">
        <v>1.6396005388749122</v>
      </c>
      <c r="T7">
        <v>1.5117184149069871</v>
      </c>
      <c r="U7">
        <v>1.5515383820188771</v>
      </c>
      <c r="V7">
        <v>1.5143267510910225</v>
      </c>
      <c r="W7">
        <v>1.590556012714244</v>
      </c>
    </row>
    <row r="8" spans="1:24" x14ac:dyDescent="0.45">
      <c r="A8" t="s">
        <v>72</v>
      </c>
      <c r="B8" t="s">
        <v>38</v>
      </c>
      <c r="C8" t="s">
        <v>45</v>
      </c>
      <c r="D8">
        <v>1.7120450890397843</v>
      </c>
      <c r="E8">
        <v>1.7469567378633919</v>
      </c>
      <c r="F8">
        <v>1.6901370185484117</v>
      </c>
      <c r="G8">
        <v>1.7698805406625757</v>
      </c>
      <c r="H8">
        <v>1.6204447382551666</v>
      </c>
      <c r="I8">
        <v>1.6639718638846894</v>
      </c>
      <c r="J8">
        <v>1.6078509091124669</v>
      </c>
      <c r="K8">
        <v>1.6926749531767993</v>
      </c>
      <c r="L8">
        <v>1.548445633612519</v>
      </c>
      <c r="M8">
        <v>1.5951723232654498</v>
      </c>
      <c r="N8">
        <v>1.5430587049732274</v>
      </c>
      <c r="O8">
        <v>1.6278412100048196</v>
      </c>
      <c r="P8">
        <v>1.4910761592855919</v>
      </c>
      <c r="Q8">
        <v>1.5381878702498566</v>
      </c>
      <c r="R8">
        <v>1.4898973230181256</v>
      </c>
      <c r="S8">
        <v>1.5736777413236405</v>
      </c>
      <c r="T8">
        <v>1.4402159217362795</v>
      </c>
      <c r="U8">
        <v>1.4875428699726705</v>
      </c>
      <c r="V8">
        <v>1.4426479453628922</v>
      </c>
      <c r="W8">
        <v>1.5250731190871616</v>
      </c>
    </row>
    <row r="9" spans="1:24" x14ac:dyDescent="0.45">
      <c r="A9" t="s">
        <v>72</v>
      </c>
      <c r="B9" t="s">
        <v>132</v>
      </c>
      <c r="C9" t="s">
        <v>20</v>
      </c>
      <c r="D9">
        <v>1.9707710701160013</v>
      </c>
      <c r="E9">
        <v>1.9889321268654003</v>
      </c>
      <c r="F9">
        <v>1.945217680757926</v>
      </c>
      <c r="G9">
        <v>2.0347051441668413</v>
      </c>
      <c r="H9">
        <v>1.8651263003481837</v>
      </c>
      <c r="I9">
        <v>1.8981506878975392</v>
      </c>
      <c r="J9">
        <v>1.8509731565516518</v>
      </c>
      <c r="K9">
        <v>1.9476865027507986</v>
      </c>
      <c r="L9">
        <v>1.761393546185483</v>
      </c>
      <c r="M9">
        <v>1.802310008740015</v>
      </c>
      <c r="N9">
        <v>1.7553193355850032</v>
      </c>
      <c r="O9">
        <v>1.8544134210184218</v>
      </c>
      <c r="P9">
        <v>1.7016024355649251</v>
      </c>
      <c r="Q9">
        <v>1.7378315267744793</v>
      </c>
      <c r="R9">
        <v>1.7002691162493553</v>
      </c>
      <c r="S9">
        <v>1.7913385303546994</v>
      </c>
      <c r="T9">
        <v>1.6493092631779778</v>
      </c>
      <c r="U9">
        <v>1.6883572594247376</v>
      </c>
      <c r="V9">
        <v>1.6517908877064655</v>
      </c>
      <c r="W9">
        <v>1.7434816012985033</v>
      </c>
    </row>
    <row r="10" spans="1:24" x14ac:dyDescent="0.45">
      <c r="A10" t="s">
        <v>72</v>
      </c>
      <c r="B10" t="s">
        <v>170</v>
      </c>
      <c r="C10" t="s">
        <v>20</v>
      </c>
      <c r="D10">
        <v>1.9603665766137495</v>
      </c>
      <c r="E10">
        <v>1.9716561394134648</v>
      </c>
      <c r="F10">
        <v>1.9348370160814337</v>
      </c>
      <c r="G10">
        <v>2.0078341281453578</v>
      </c>
      <c r="H10">
        <v>1.8468935608608965</v>
      </c>
      <c r="I10">
        <v>1.8744954774073121</v>
      </c>
      <c r="J10">
        <v>1.8327496637961542</v>
      </c>
      <c r="K10">
        <v>1.9150649393641015</v>
      </c>
      <c r="L10">
        <v>1.7464775119522904</v>
      </c>
      <c r="M10">
        <v>1.7812185163021854</v>
      </c>
      <c r="N10">
        <v>1.7403169726354073</v>
      </c>
      <c r="O10">
        <v>1.8278967152763972</v>
      </c>
      <c r="P10">
        <v>1.6901626216047769</v>
      </c>
      <c r="Q10">
        <v>1.7224427704556771</v>
      </c>
      <c r="R10">
        <v>1.6888380125007108</v>
      </c>
      <c r="S10">
        <v>1.7709521052269106</v>
      </c>
      <c r="T10">
        <v>1.6327567515399148</v>
      </c>
      <c r="U10">
        <v>1.6669984420127046</v>
      </c>
      <c r="V10">
        <v>1.6351618807445165</v>
      </c>
      <c r="W10">
        <v>1.716446064325162</v>
      </c>
    </row>
    <row r="11" spans="1:24" x14ac:dyDescent="0.45">
      <c r="A11" t="s">
        <v>233</v>
      </c>
      <c r="B11" t="s">
        <v>34</v>
      </c>
      <c r="C11" t="s">
        <v>45</v>
      </c>
      <c r="D11">
        <v>2.4370280571528733</v>
      </c>
      <c r="E11">
        <v>2.3347905733866119</v>
      </c>
      <c r="F11">
        <v>2.2957763481840083</v>
      </c>
      <c r="G11">
        <v>2.3181627025979767</v>
      </c>
      <c r="H11">
        <v>2.2810468192535449</v>
      </c>
      <c r="I11">
        <v>2.2021899226105779</v>
      </c>
      <c r="J11">
        <v>2.1678797170712159</v>
      </c>
      <c r="K11">
        <v>2.1969101897684227</v>
      </c>
      <c r="L11">
        <v>2.1649024148538718</v>
      </c>
      <c r="M11">
        <v>2.110530890489128</v>
      </c>
      <c r="N11">
        <v>2.0719097761502336</v>
      </c>
      <c r="O11">
        <v>2.1134416705884962</v>
      </c>
      <c r="P11">
        <v>2.0565993565283902</v>
      </c>
      <c r="Q11">
        <v>2.0299968530001924</v>
      </c>
      <c r="R11">
        <v>1.9824005443405703</v>
      </c>
      <c r="S11">
        <v>2.0405441178406512</v>
      </c>
      <c r="T11">
        <v>1.9603656100224527</v>
      </c>
      <c r="U11">
        <v>1.9630318746078352</v>
      </c>
      <c r="V11">
        <v>1.9037992288855907</v>
      </c>
      <c r="W11">
        <v>1.9811764646572734</v>
      </c>
    </row>
    <row r="12" spans="1:24" x14ac:dyDescent="0.45">
      <c r="A12" t="s">
        <v>27</v>
      </c>
      <c r="B12" t="s">
        <v>17</v>
      </c>
      <c r="C12" t="s">
        <v>20</v>
      </c>
      <c r="D12">
        <v>2.2336238578805325</v>
      </c>
      <c r="E12">
        <v>2.147218049450021</v>
      </c>
      <c r="F12">
        <v>2.1357067389039348</v>
      </c>
      <c r="G12">
        <v>2.1396177991887453</v>
      </c>
      <c r="H12">
        <v>2.0843382953199625</v>
      </c>
      <c r="I12">
        <v>2.0419490535907565</v>
      </c>
      <c r="J12">
        <v>2.0100326378287141</v>
      </c>
      <c r="K12">
        <v>2.043238669239039</v>
      </c>
      <c r="L12">
        <v>1.9526463362486632</v>
      </c>
      <c r="M12">
        <v>1.9437217397153306</v>
      </c>
      <c r="N12">
        <v>1.8975639093844376</v>
      </c>
      <c r="O12">
        <v>1.9532130840518118</v>
      </c>
      <c r="P12">
        <v>1.8867508721323722</v>
      </c>
      <c r="Q12">
        <v>1.8843714943980985</v>
      </c>
      <c r="R12">
        <v>1.8423825665779194</v>
      </c>
      <c r="S12">
        <v>1.8996991214310071</v>
      </c>
      <c r="T12">
        <v>1.8046984312651071</v>
      </c>
      <c r="U12">
        <v>1.8078860998515074</v>
      </c>
      <c r="V12">
        <v>1.7674541402665636</v>
      </c>
      <c r="W12">
        <v>1.8289072972457152</v>
      </c>
    </row>
    <row r="13" spans="1:24" x14ac:dyDescent="0.45">
      <c r="A13" t="s">
        <v>27</v>
      </c>
      <c r="B13" t="s">
        <v>17</v>
      </c>
      <c r="C13" t="s">
        <v>45</v>
      </c>
      <c r="D13">
        <v>2.0497493188078524</v>
      </c>
      <c r="E13">
        <v>2.0245213052021112</v>
      </c>
      <c r="F13">
        <v>1.961556862952873</v>
      </c>
      <c r="G13">
        <v>2.0167214883286597</v>
      </c>
      <c r="H13">
        <v>1.9287580776260853</v>
      </c>
      <c r="I13">
        <v>1.9263529506923056</v>
      </c>
      <c r="J13">
        <v>1.860998555040932</v>
      </c>
      <c r="K13">
        <v>1.9285354812065592</v>
      </c>
      <c r="L13">
        <v>1.8144391708733312</v>
      </c>
      <c r="M13">
        <v>1.8397844165296569</v>
      </c>
      <c r="N13">
        <v>1.7644325291834062</v>
      </c>
      <c r="O13">
        <v>1.8487922756221562</v>
      </c>
      <c r="P13">
        <v>1.7499779551113275</v>
      </c>
      <c r="Q13">
        <v>1.782161932024678</v>
      </c>
      <c r="R13">
        <v>1.7085430926286047</v>
      </c>
      <c r="S13">
        <v>1.7972751999390901</v>
      </c>
      <c r="T13">
        <v>1.6796562289691477</v>
      </c>
      <c r="U13">
        <v>1.7102166588178109</v>
      </c>
      <c r="V13">
        <v>1.6450316592110594</v>
      </c>
      <c r="W13">
        <v>1.7303736704484363</v>
      </c>
    </row>
    <row r="14" spans="1:24" x14ac:dyDescent="0.45">
      <c r="A14" t="s">
        <v>27</v>
      </c>
      <c r="B14" t="s">
        <v>17</v>
      </c>
      <c r="C14" t="s">
        <v>33</v>
      </c>
      <c r="D14">
        <v>2.1280207497024763</v>
      </c>
      <c r="E14">
        <v>2.0852867995835651</v>
      </c>
      <c r="F14">
        <v>2.0363931070645491</v>
      </c>
      <c r="G14">
        <v>2.0773466423254865</v>
      </c>
      <c r="H14">
        <v>1.9982728777113388</v>
      </c>
      <c r="I14">
        <v>1.9863296598335114</v>
      </c>
      <c r="J14">
        <v>1.9279443224770849</v>
      </c>
      <c r="K14">
        <v>1.9878474370777131</v>
      </c>
      <c r="L14">
        <v>1.8786777782608883</v>
      </c>
      <c r="M14">
        <v>1.8958939724430726</v>
      </c>
      <c r="N14">
        <v>1.8270345231099312</v>
      </c>
      <c r="O14">
        <v>1.9048027741402549</v>
      </c>
      <c r="P14">
        <v>1.811457002596377</v>
      </c>
      <c r="Q14">
        <v>1.8352831667111318</v>
      </c>
      <c r="R14">
        <v>1.7689480754040019</v>
      </c>
      <c r="S14">
        <v>1.8508928907962501</v>
      </c>
      <c r="T14">
        <v>1.7385012778563205</v>
      </c>
      <c r="U14">
        <v>1.7612223358494259</v>
      </c>
      <c r="V14">
        <v>1.7028839222549419</v>
      </c>
      <c r="W14">
        <v>1.7821010921147278</v>
      </c>
    </row>
    <row r="15" spans="1:24" x14ac:dyDescent="0.45">
      <c r="A15" t="s">
        <v>27</v>
      </c>
      <c r="B15" t="s">
        <v>138</v>
      </c>
      <c r="C15" t="s">
        <v>20</v>
      </c>
      <c r="D15">
        <v>3.0094383910293874</v>
      </c>
      <c r="E15">
        <v>2.8456285042808176</v>
      </c>
      <c r="F15">
        <v>2.8737382733866799</v>
      </c>
      <c r="G15">
        <v>2.8466988985311392</v>
      </c>
      <c r="H15">
        <v>2.7708153246972302</v>
      </c>
      <c r="I15">
        <v>2.6980951024821032</v>
      </c>
      <c r="J15">
        <v>2.6705538912439377</v>
      </c>
      <c r="K15">
        <v>2.7108504835816696</v>
      </c>
      <c r="L15">
        <v>2.601173887592382</v>
      </c>
      <c r="M15">
        <v>2.5821516503236359</v>
      </c>
      <c r="N15">
        <v>2.5267066550211887</v>
      </c>
      <c r="O15">
        <v>2.6055644918946368</v>
      </c>
      <c r="P15">
        <v>2.5063237679546511</v>
      </c>
      <c r="Q15">
        <v>2.5027147064956505</v>
      </c>
      <c r="R15">
        <v>2.4458185131749288</v>
      </c>
      <c r="S15">
        <v>2.5333010870007651</v>
      </c>
      <c r="T15">
        <v>2.3980747063622445</v>
      </c>
      <c r="U15">
        <v>2.4068099691872495</v>
      </c>
      <c r="V15">
        <v>2.3462534658929437</v>
      </c>
      <c r="W15">
        <v>2.4439190333441352</v>
      </c>
    </row>
    <row r="16" spans="1:24" x14ac:dyDescent="0.45">
      <c r="A16" t="s">
        <v>68</v>
      </c>
      <c r="B16" t="s">
        <v>149</v>
      </c>
      <c r="C16" t="s">
        <v>20</v>
      </c>
      <c r="D16">
        <v>2.3042461264437786</v>
      </c>
      <c r="E16">
        <v>2.2639357385371541</v>
      </c>
      <c r="F16">
        <v>2.2410136911547953</v>
      </c>
      <c r="G16">
        <v>2.2828502327180438</v>
      </c>
      <c r="H16">
        <v>2.1579944290314663</v>
      </c>
      <c r="I16">
        <v>2.1480031310628855</v>
      </c>
      <c r="J16">
        <v>2.1128188175951146</v>
      </c>
      <c r="K16">
        <v>2.1728459176137975</v>
      </c>
      <c r="L16">
        <v>2.0550083145178371</v>
      </c>
      <c r="M16">
        <v>2.059331521709904</v>
      </c>
      <c r="N16">
        <v>2.0235843702020908</v>
      </c>
      <c r="O16">
        <v>2.0908770815503908</v>
      </c>
      <c r="P16">
        <v>1.962665112375644</v>
      </c>
      <c r="Q16">
        <v>1.9806178261723844</v>
      </c>
      <c r="R16">
        <v>1.9416419703532795</v>
      </c>
      <c r="S16">
        <v>2.0153769854057981</v>
      </c>
      <c r="T16">
        <v>1.8933187477201288</v>
      </c>
      <c r="U16">
        <v>1.9194097511366821</v>
      </c>
      <c r="V16">
        <v>1.8806066034030824</v>
      </c>
      <c r="W16">
        <v>1.9587817618747609</v>
      </c>
    </row>
    <row r="17" spans="1:23" x14ac:dyDescent="0.45">
      <c r="A17" t="s">
        <v>156</v>
      </c>
      <c r="B17" t="s">
        <v>17</v>
      </c>
      <c r="C17" t="s">
        <v>151</v>
      </c>
      <c r="D17">
        <v>2.5264543163422153</v>
      </c>
      <c r="E17">
        <v>2.4678568730725807</v>
      </c>
      <c r="F17">
        <v>2.4471093451513592</v>
      </c>
      <c r="G17">
        <v>2.4803679967327685</v>
      </c>
      <c r="H17">
        <v>2.3745565790488952</v>
      </c>
      <c r="I17">
        <v>2.3448675208025906</v>
      </c>
      <c r="J17">
        <v>2.3176393550273411</v>
      </c>
      <c r="K17">
        <v>2.3652789618595711</v>
      </c>
      <c r="L17">
        <v>2.2647385763206191</v>
      </c>
      <c r="M17">
        <v>2.2500947035913854</v>
      </c>
      <c r="N17">
        <v>2.2245893801863024</v>
      </c>
      <c r="O17">
        <v>2.2766895870550798</v>
      </c>
      <c r="P17">
        <v>2.16432211260065</v>
      </c>
      <c r="Q17">
        <v>2.1657682971908758</v>
      </c>
      <c r="R17">
        <v>2.1349618580480745</v>
      </c>
      <c r="S17">
        <v>2.1974010212558612</v>
      </c>
      <c r="T17">
        <v>2.0948534478375449</v>
      </c>
      <c r="U17">
        <v>2.0975950971848394</v>
      </c>
      <c r="V17">
        <v>2.0725140682516678</v>
      </c>
      <c r="W17">
        <v>2.1350167729616647</v>
      </c>
    </row>
    <row r="18" spans="1:23" x14ac:dyDescent="0.45">
      <c r="A18" t="s">
        <v>156</v>
      </c>
      <c r="B18" t="s">
        <v>17</v>
      </c>
      <c r="C18" t="s">
        <v>45</v>
      </c>
      <c r="D18">
        <v>2.1318248504740631</v>
      </c>
      <c r="E18">
        <v>2.1125584176703782</v>
      </c>
      <c r="F18">
        <v>2.0652724091815604</v>
      </c>
      <c r="G18">
        <v>2.1232510328598582</v>
      </c>
      <c r="H18">
        <v>2.008667098346737</v>
      </c>
      <c r="I18">
        <v>2.0124941871026887</v>
      </c>
      <c r="J18">
        <v>1.9604822123407695</v>
      </c>
      <c r="K18">
        <v>2.0302706966205331</v>
      </c>
      <c r="L18">
        <v>1.9057731856190159</v>
      </c>
      <c r="M18">
        <v>1.9271521861679977</v>
      </c>
      <c r="N18">
        <v>1.8721100987289123</v>
      </c>
      <c r="O18">
        <v>1.9503887685744223</v>
      </c>
      <c r="P18">
        <v>1.8276680747488316</v>
      </c>
      <c r="Q18">
        <v>1.8545074330130329</v>
      </c>
      <c r="R18">
        <v>1.8033361208150258</v>
      </c>
      <c r="S18">
        <v>1.8827307589452105</v>
      </c>
      <c r="T18">
        <v>1.7726990950556403</v>
      </c>
      <c r="U18">
        <v>1.797315728150606</v>
      </c>
      <c r="V18">
        <v>1.7544083758556164</v>
      </c>
      <c r="W18">
        <v>1.8303232350128957</v>
      </c>
    </row>
    <row r="19" spans="1:23" x14ac:dyDescent="0.45">
      <c r="A19" t="s">
        <v>156</v>
      </c>
      <c r="B19" t="s">
        <v>17</v>
      </c>
      <c r="C19" t="s">
        <v>18</v>
      </c>
      <c r="D19">
        <v>2.5617728383283058</v>
      </c>
      <c r="E19">
        <v>2.5193862846556772</v>
      </c>
      <c r="F19">
        <v>2.4814520383726149</v>
      </c>
      <c r="G19">
        <v>2.5320388821121558</v>
      </c>
      <c r="H19">
        <v>2.4055075969103688</v>
      </c>
      <c r="I19">
        <v>2.3943706497645008</v>
      </c>
      <c r="J19">
        <v>2.3476417401886507</v>
      </c>
      <c r="K19">
        <v>2.4140995414972881</v>
      </c>
      <c r="L19">
        <v>2.2930579931211357</v>
      </c>
      <c r="M19">
        <v>2.292386316645187</v>
      </c>
      <c r="N19">
        <v>2.2522031892758867</v>
      </c>
      <c r="O19">
        <v>2.3191295553525499</v>
      </c>
      <c r="P19">
        <v>2.1918130616940346</v>
      </c>
      <c r="Q19">
        <v>2.2062635206645624</v>
      </c>
      <c r="R19">
        <v>2.1618240181217514</v>
      </c>
      <c r="S19">
        <v>2.2386167858612591</v>
      </c>
      <c r="T19">
        <v>2.1232668736852482</v>
      </c>
      <c r="U19">
        <v>2.1366709329269491</v>
      </c>
      <c r="V19">
        <v>2.1004605173040081</v>
      </c>
      <c r="W19">
        <v>2.174508102839896</v>
      </c>
    </row>
    <row r="20" spans="1:23" x14ac:dyDescent="0.45">
      <c r="A20" t="s">
        <v>156</v>
      </c>
      <c r="B20" t="s">
        <v>34</v>
      </c>
      <c r="C20" t="s">
        <v>151</v>
      </c>
      <c r="D20">
        <v>2.4762437231182663</v>
      </c>
      <c r="E20">
        <v>2.4261472827827646</v>
      </c>
      <c r="F20">
        <v>2.398435756632145</v>
      </c>
      <c r="G20">
        <v>2.4471684786909202</v>
      </c>
      <c r="H20">
        <v>2.3479776220797475</v>
      </c>
      <c r="I20">
        <v>2.3228356493748756</v>
      </c>
      <c r="J20">
        <v>2.2918324129924517</v>
      </c>
      <c r="K20">
        <v>2.3522940972230217</v>
      </c>
      <c r="L20">
        <v>2.2239360521051244</v>
      </c>
      <c r="M20">
        <v>2.2259809708915754</v>
      </c>
      <c r="N20">
        <v>2.1839194314633463</v>
      </c>
      <c r="O20">
        <v>2.2609167262576011</v>
      </c>
      <c r="P20">
        <v>2.1356860604547481</v>
      </c>
      <c r="Q20">
        <v>2.140229640469816</v>
      </c>
      <c r="R20">
        <v>2.1065291823448091</v>
      </c>
      <c r="S20">
        <v>2.1811678749337524</v>
      </c>
      <c r="T20">
        <v>2.0515639968987021</v>
      </c>
      <c r="U20">
        <v>2.0586094730527322</v>
      </c>
      <c r="V20">
        <v>2.02926374051507</v>
      </c>
      <c r="W20">
        <v>2.1037891038458563</v>
      </c>
    </row>
    <row r="21" spans="1:23" x14ac:dyDescent="0.45">
      <c r="A21" t="s">
        <v>156</v>
      </c>
      <c r="B21" t="s">
        <v>34</v>
      </c>
      <c r="C21" t="s">
        <v>45</v>
      </c>
      <c r="D21">
        <v>2.045420861419097</v>
      </c>
      <c r="E21">
        <v>2.0260819338117084</v>
      </c>
      <c r="F21">
        <v>1.9818709482609023</v>
      </c>
      <c r="G21">
        <v>2.0434046532915984</v>
      </c>
      <c r="H21">
        <v>1.9350981108209637</v>
      </c>
      <c r="I21">
        <v>1.9368765897510791</v>
      </c>
      <c r="J21">
        <v>1.889624114149228</v>
      </c>
      <c r="K21">
        <v>1.9615327670241538</v>
      </c>
      <c r="L21">
        <v>1.8390249096164684</v>
      </c>
      <c r="M21">
        <v>1.8561746991210903</v>
      </c>
      <c r="N21">
        <v>1.8069292614069261</v>
      </c>
      <c r="O21">
        <v>1.8852738269572715</v>
      </c>
      <c r="P21">
        <v>1.7658714938369071</v>
      </c>
      <c r="Q21">
        <v>1.7854358056886912</v>
      </c>
      <c r="R21">
        <v>1.7428824963554712</v>
      </c>
      <c r="S21">
        <v>1.8197816148619714</v>
      </c>
      <c r="T21">
        <v>1.7035102600833414</v>
      </c>
      <c r="U21">
        <v>1.7227245796684796</v>
      </c>
      <c r="V21">
        <v>1.6861689239530033</v>
      </c>
      <c r="W21">
        <v>1.760639326274509</v>
      </c>
    </row>
    <row r="22" spans="1:23" x14ac:dyDescent="0.45">
      <c r="A22" t="s">
        <v>156</v>
      </c>
      <c r="B22" t="s">
        <v>34</v>
      </c>
      <c r="C22" t="s">
        <v>18</v>
      </c>
      <c r="D22">
        <v>2.5235560739334959</v>
      </c>
      <c r="E22">
        <v>2.4789986437621176</v>
      </c>
      <c r="F22">
        <v>2.4445753353036372</v>
      </c>
      <c r="G22">
        <v>2.4994494796997544</v>
      </c>
      <c r="H22">
        <v>2.3886173331877001</v>
      </c>
      <c r="I22">
        <v>2.3689952774457836</v>
      </c>
      <c r="J22">
        <v>2.3317096664102337</v>
      </c>
      <c r="K22">
        <v>2.3977627216870552</v>
      </c>
      <c r="L22">
        <v>2.2647233399604181</v>
      </c>
      <c r="M22">
        <v>2.2735472033951587</v>
      </c>
      <c r="N22">
        <v>2.2243630434975747</v>
      </c>
      <c r="O22">
        <v>2.308522457851319</v>
      </c>
      <c r="P22">
        <v>2.1695554951059082</v>
      </c>
      <c r="Q22">
        <v>2.1814508451774501</v>
      </c>
      <c r="R22">
        <v>2.1402046369985985</v>
      </c>
      <c r="S22">
        <v>2.221865160787492</v>
      </c>
      <c r="T22">
        <v>2.0909177480469885</v>
      </c>
      <c r="U22">
        <v>2.0996805756778638</v>
      </c>
      <c r="V22">
        <v>2.0686961579688234</v>
      </c>
      <c r="W22">
        <v>2.1449686084730257</v>
      </c>
    </row>
    <row r="23" spans="1:23" x14ac:dyDescent="0.45">
      <c r="A23" t="s">
        <v>28</v>
      </c>
      <c r="B23" t="s">
        <v>34</v>
      </c>
      <c r="C23" t="s">
        <v>45</v>
      </c>
      <c r="D23">
        <v>1.6962408124675923</v>
      </c>
      <c r="E23">
        <v>1.7102074576381809</v>
      </c>
      <c r="F23">
        <v>1.6676695789179716</v>
      </c>
      <c r="G23">
        <v>1.7397970494600392</v>
      </c>
      <c r="H23">
        <v>1.6104865302258107</v>
      </c>
      <c r="I23">
        <v>1.6291514464811443</v>
      </c>
      <c r="J23">
        <v>1.5907287266275993</v>
      </c>
      <c r="K23">
        <v>1.6637385025341831</v>
      </c>
      <c r="L23">
        <v>1.5299841054161076</v>
      </c>
      <c r="M23">
        <v>1.5557422493901967</v>
      </c>
      <c r="N23">
        <v>1.5206058200709263</v>
      </c>
      <c r="O23">
        <v>1.5940278128338174</v>
      </c>
      <c r="P23">
        <v>1.4843673792574237</v>
      </c>
      <c r="Q23">
        <v>1.512385779227611</v>
      </c>
      <c r="R23">
        <v>1.4806437901958247</v>
      </c>
      <c r="S23">
        <v>1.5528211200075004</v>
      </c>
      <c r="T23">
        <v>1.4305618457675018</v>
      </c>
      <c r="U23">
        <v>1.4597371282839136</v>
      </c>
      <c r="V23">
        <v>1.4309000915985821</v>
      </c>
      <c r="W23">
        <v>1.5020760066471135</v>
      </c>
    </row>
    <row r="24" spans="1:23" x14ac:dyDescent="0.45">
      <c r="A24" t="s">
        <v>235</v>
      </c>
      <c r="B24" t="s">
        <v>34</v>
      </c>
      <c r="C24" t="s">
        <v>20</v>
      </c>
      <c r="D24">
        <v>2.2942184648169301</v>
      </c>
      <c r="E24">
        <v>2.1526849842605373</v>
      </c>
      <c r="F24">
        <v>2.1700111033089926</v>
      </c>
      <c r="G24">
        <v>2.1426132637239661</v>
      </c>
      <c r="H24">
        <v>2.1737789080910863</v>
      </c>
      <c r="I24">
        <v>2.0502065060281551</v>
      </c>
      <c r="J24">
        <v>2.0684330777516173</v>
      </c>
      <c r="K24">
        <v>2.049764350365785</v>
      </c>
      <c r="L24">
        <v>2.0625430419228472</v>
      </c>
      <c r="M24">
        <v>1.949602814830508</v>
      </c>
      <c r="N24">
        <v>1.9771871123815885</v>
      </c>
      <c r="O24">
        <v>1.9577060835256992</v>
      </c>
      <c r="P24">
        <v>1.9718901968245601</v>
      </c>
      <c r="Q24">
        <v>1.8864042727619232</v>
      </c>
      <c r="R24">
        <v>1.9004926947713592</v>
      </c>
      <c r="S24">
        <v>1.8999007066999873</v>
      </c>
      <c r="T24">
        <v>1.8832172098931472</v>
      </c>
      <c r="U24">
        <v>1.8138426866651425</v>
      </c>
      <c r="V24">
        <v>1.8239420042760426</v>
      </c>
      <c r="W24">
        <v>1.8324850745822026</v>
      </c>
    </row>
    <row r="25" spans="1:23" x14ac:dyDescent="0.45">
      <c r="A25" t="s">
        <v>239</v>
      </c>
      <c r="B25" t="s">
        <v>34</v>
      </c>
      <c r="C25" t="s">
        <v>33</v>
      </c>
      <c r="D25">
        <v>2.5316373655714064</v>
      </c>
      <c r="E25">
        <v>2.4194609229052948</v>
      </c>
      <c r="F25">
        <v>2.4016966402275646</v>
      </c>
      <c r="G25">
        <v>2.4114360892841487</v>
      </c>
      <c r="H25">
        <v>2.3902515102787363</v>
      </c>
      <c r="I25">
        <v>2.2942876774727159</v>
      </c>
      <c r="J25">
        <v>2.2828627055318265</v>
      </c>
      <c r="K25">
        <v>2.297150763308192</v>
      </c>
      <c r="L25">
        <v>2.2763343215551051</v>
      </c>
      <c r="M25">
        <v>2.1990607959124757</v>
      </c>
      <c r="N25">
        <v>2.1889832605334236</v>
      </c>
      <c r="O25">
        <v>2.2102037530211138</v>
      </c>
      <c r="P25">
        <v>2.167952199997806</v>
      </c>
      <c r="Q25">
        <v>2.115995769958511</v>
      </c>
      <c r="R25">
        <v>2.0963629836077979</v>
      </c>
      <c r="S25">
        <v>2.1333630782008641</v>
      </c>
      <c r="T25">
        <v>2.0666292311544416</v>
      </c>
      <c r="U25">
        <v>2.0449802366637648</v>
      </c>
      <c r="V25">
        <v>2.0118198891726586</v>
      </c>
      <c r="W25">
        <v>2.0684908050136337</v>
      </c>
    </row>
    <row r="26" spans="1:23" x14ac:dyDescent="0.45">
      <c r="A26" t="s">
        <v>40</v>
      </c>
      <c r="B26" t="s">
        <v>38</v>
      </c>
      <c r="C26" t="s">
        <v>45</v>
      </c>
      <c r="D26">
        <v>2.0365811977639265</v>
      </c>
      <c r="E26">
        <v>1.9179734629161145</v>
      </c>
      <c r="F26">
        <v>1.8801496673579383</v>
      </c>
      <c r="G26">
        <v>1.8621740181710345</v>
      </c>
      <c r="H26">
        <v>1.9132408779395007</v>
      </c>
      <c r="I26">
        <v>1.8148611990176593</v>
      </c>
      <c r="J26">
        <v>1.7787055832816967</v>
      </c>
      <c r="K26">
        <v>1.7717527764995844</v>
      </c>
      <c r="L26">
        <v>1.7938567232806546</v>
      </c>
      <c r="M26">
        <v>1.7227220482739929</v>
      </c>
      <c r="N26">
        <v>1.681125442176054</v>
      </c>
      <c r="O26">
        <v>1.6912758573713491</v>
      </c>
      <c r="P26">
        <v>1.7138228303202114</v>
      </c>
      <c r="Q26">
        <v>1.6555453608648909</v>
      </c>
      <c r="R26">
        <v>1.6150982664522588</v>
      </c>
      <c r="S26">
        <v>1.6313840336172292</v>
      </c>
      <c r="T26">
        <v>1.6347062097493408</v>
      </c>
      <c r="U26">
        <v>1.5944217649595411</v>
      </c>
      <c r="V26">
        <v>1.5513092522383096</v>
      </c>
      <c r="W26">
        <v>1.5764985335727433</v>
      </c>
    </row>
    <row r="27" spans="1:23" x14ac:dyDescent="0.45">
      <c r="A27" t="s">
        <v>40</v>
      </c>
      <c r="B27" t="s">
        <v>38</v>
      </c>
      <c r="C27" t="s">
        <v>33</v>
      </c>
      <c r="D27">
        <v>2.1220662738738736</v>
      </c>
      <c r="E27">
        <v>2.0015053669641873</v>
      </c>
      <c r="F27">
        <v>1.9594963276943298</v>
      </c>
      <c r="G27">
        <v>1.9414290792064846</v>
      </c>
      <c r="H27">
        <v>1.9955854224948311</v>
      </c>
      <c r="I27">
        <v>1.8912198171495649</v>
      </c>
      <c r="J27">
        <v>1.8551415266266971</v>
      </c>
      <c r="K27">
        <v>1.8460443294106044</v>
      </c>
      <c r="L27">
        <v>1.8712762634216453</v>
      </c>
      <c r="M27">
        <v>1.7947290757541916</v>
      </c>
      <c r="N27">
        <v>1.7538147790169916</v>
      </c>
      <c r="O27">
        <v>1.7610463293973699</v>
      </c>
      <c r="P27">
        <v>1.7830930916166778</v>
      </c>
      <c r="Q27">
        <v>1.7239523386462492</v>
      </c>
      <c r="R27">
        <v>1.6809723542572266</v>
      </c>
      <c r="S27">
        <v>1.6985463728183825</v>
      </c>
      <c r="T27">
        <v>1.7001767753604891</v>
      </c>
      <c r="U27">
        <v>1.6580529661086625</v>
      </c>
      <c r="V27">
        <v>1.61388172731964</v>
      </c>
      <c r="W27">
        <v>1.6391394302668634</v>
      </c>
    </row>
    <row r="28" spans="1:23" x14ac:dyDescent="0.45">
      <c r="A28" t="s">
        <v>40</v>
      </c>
      <c r="B28" t="s">
        <v>32</v>
      </c>
      <c r="C28" t="s">
        <v>20</v>
      </c>
      <c r="D28">
        <v>2.3648212706674454</v>
      </c>
      <c r="E28">
        <v>2.1442505458411434</v>
      </c>
      <c r="F28">
        <v>2.1833748428443007</v>
      </c>
      <c r="G28">
        <v>2.1002684659954229</v>
      </c>
      <c r="H28">
        <v>2.2228260476055803</v>
      </c>
      <c r="I28">
        <v>2.0353359967964648</v>
      </c>
      <c r="J28">
        <v>2.066538189375497</v>
      </c>
      <c r="K28">
        <v>2.0022585644122715</v>
      </c>
      <c r="L28">
        <v>2.0987742044462627</v>
      </c>
      <c r="M28">
        <v>1.9385723072455572</v>
      </c>
      <c r="N28">
        <v>1.966357553617484</v>
      </c>
      <c r="O28">
        <v>1.9154087032180538</v>
      </c>
      <c r="P28">
        <v>1.9844443499309483</v>
      </c>
      <c r="Q28">
        <v>1.8588961397227084</v>
      </c>
      <c r="R28">
        <v>1.8711641635975085</v>
      </c>
      <c r="S28">
        <v>1.8428561420522362</v>
      </c>
      <c r="T28">
        <v>1.8897026721685701</v>
      </c>
      <c r="U28">
        <v>1.7912553609527155</v>
      </c>
      <c r="V28">
        <v>1.7924699595788516</v>
      </c>
      <c r="W28">
        <v>1.7821747497008518</v>
      </c>
    </row>
    <row r="29" spans="1:23" x14ac:dyDescent="0.45">
      <c r="A29" t="s">
        <v>40</v>
      </c>
      <c r="B29" t="s">
        <v>32</v>
      </c>
      <c r="C29" t="s">
        <v>45</v>
      </c>
      <c r="D29">
        <v>2.1186066149127138</v>
      </c>
      <c r="E29">
        <v>1.9804857525229431</v>
      </c>
      <c r="F29">
        <v>1.9570902522400879</v>
      </c>
      <c r="G29">
        <v>1.9401821342590482</v>
      </c>
      <c r="H29">
        <v>1.9924188745927591</v>
      </c>
      <c r="I29">
        <v>1.8838647273229328</v>
      </c>
      <c r="J29">
        <v>1.8532488401072968</v>
      </c>
      <c r="K29">
        <v>1.8534185793735243</v>
      </c>
      <c r="L29">
        <v>1.8735056314078562</v>
      </c>
      <c r="M29">
        <v>1.7975426786586326</v>
      </c>
      <c r="N29">
        <v>1.756988794220139</v>
      </c>
      <c r="O29">
        <v>1.7761423868488586</v>
      </c>
      <c r="P29">
        <v>1.7839631277638748</v>
      </c>
      <c r="Q29">
        <v>1.727766080888633</v>
      </c>
      <c r="R29">
        <v>1.6819188649060839</v>
      </c>
      <c r="S29">
        <v>1.7125931933924503</v>
      </c>
      <c r="T29">
        <v>1.7094823073065892</v>
      </c>
      <c r="U29">
        <v>1.6722629206640336</v>
      </c>
      <c r="V29">
        <v>1.6232948709551227</v>
      </c>
      <c r="W29">
        <v>1.6637784293992615</v>
      </c>
    </row>
    <row r="30" spans="1:23" x14ac:dyDescent="0.45">
      <c r="A30" t="s">
        <v>40</v>
      </c>
      <c r="B30" t="s">
        <v>32</v>
      </c>
      <c r="C30" t="s">
        <v>33</v>
      </c>
      <c r="D30">
        <v>2.2137970401564275</v>
      </c>
      <c r="E30">
        <v>2.0572056464479664</v>
      </c>
      <c r="F30">
        <v>2.0451832977217608</v>
      </c>
      <c r="G30">
        <v>2.0136097233146164</v>
      </c>
      <c r="H30">
        <v>2.0811140942068636</v>
      </c>
      <c r="I30">
        <v>1.9555829376698464</v>
      </c>
      <c r="J30">
        <v>1.9364784183751271</v>
      </c>
      <c r="K30">
        <v>1.9232144215100131</v>
      </c>
      <c r="L30">
        <v>1.9572696250974733</v>
      </c>
      <c r="M30">
        <v>1.8665171498099173</v>
      </c>
      <c r="N30">
        <v>1.835395533868923</v>
      </c>
      <c r="O30">
        <v>1.8438117082631544</v>
      </c>
      <c r="P30">
        <v>1.8645453557684322</v>
      </c>
      <c r="Q30">
        <v>1.7921135264813735</v>
      </c>
      <c r="R30">
        <v>1.7585022994404254</v>
      </c>
      <c r="S30">
        <v>1.7759057539611258</v>
      </c>
      <c r="T30">
        <v>1.7829063730879489</v>
      </c>
      <c r="U30">
        <v>1.731743495292988</v>
      </c>
      <c r="V30">
        <v>1.6925841655780638</v>
      </c>
      <c r="W30">
        <v>1.7227340174284611</v>
      </c>
    </row>
    <row r="31" spans="1:23" x14ac:dyDescent="0.45">
      <c r="A31" t="s">
        <v>40</v>
      </c>
      <c r="B31" t="s">
        <v>144</v>
      </c>
      <c r="C31" t="s">
        <v>20</v>
      </c>
      <c r="D31">
        <v>2.8307315334128034</v>
      </c>
      <c r="E31">
        <v>2.492046501077898</v>
      </c>
      <c r="F31">
        <v>2.6002806302526209</v>
      </c>
      <c r="G31">
        <v>2.4335952605934503</v>
      </c>
      <c r="H31">
        <v>2.6099561158730462</v>
      </c>
      <c r="I31">
        <v>2.3723185818638015</v>
      </c>
      <c r="J31">
        <v>2.4218330226345035</v>
      </c>
      <c r="K31">
        <v>2.3280520275495236</v>
      </c>
      <c r="L31">
        <v>2.3848499563645866</v>
      </c>
      <c r="M31">
        <v>2.2345365770010326</v>
      </c>
      <c r="N31">
        <v>2.2330108786478795</v>
      </c>
      <c r="O31">
        <v>2.2029847567986458</v>
      </c>
      <c r="P31">
        <v>2.2555190895496162</v>
      </c>
      <c r="Q31">
        <v>2.1453020170800725</v>
      </c>
      <c r="R31">
        <v>2.126550963649442</v>
      </c>
      <c r="S31">
        <v>2.122439561312905</v>
      </c>
      <c r="T31">
        <v>2.1476412094093953</v>
      </c>
      <c r="U31">
        <v>2.0603364789408145</v>
      </c>
      <c r="V31">
        <v>2.0367504799336213</v>
      </c>
      <c r="W31">
        <v>2.0457361469670974</v>
      </c>
    </row>
    <row r="32" spans="1:23" x14ac:dyDescent="0.45">
      <c r="A32" t="s">
        <v>40</v>
      </c>
      <c r="B32" t="s">
        <v>144</v>
      </c>
      <c r="C32" t="s">
        <v>33</v>
      </c>
      <c r="D32">
        <v>2.4844836957234948</v>
      </c>
      <c r="E32">
        <v>2.2755543684008619</v>
      </c>
      <c r="F32">
        <v>2.2911588319813694</v>
      </c>
      <c r="G32">
        <v>2.2250334361267479</v>
      </c>
      <c r="H32">
        <v>2.3108705878650491</v>
      </c>
      <c r="I32">
        <v>2.1679647462657559</v>
      </c>
      <c r="J32">
        <v>2.149710040680183</v>
      </c>
      <c r="K32">
        <v>2.1294552541427669</v>
      </c>
      <c r="L32">
        <v>2.1512689127581854</v>
      </c>
      <c r="M32">
        <v>2.0499424864091296</v>
      </c>
      <c r="N32">
        <v>2.0175379936052322</v>
      </c>
      <c r="O32">
        <v>2.0229318209074436</v>
      </c>
      <c r="P32">
        <v>2.0511135084139345</v>
      </c>
      <c r="Q32">
        <v>1.970734821619996</v>
      </c>
      <c r="R32">
        <v>1.9318202323492091</v>
      </c>
      <c r="S32">
        <v>1.9511443947879041</v>
      </c>
      <c r="T32">
        <v>1.9530800463614562</v>
      </c>
      <c r="U32">
        <v>1.8998335622289186</v>
      </c>
      <c r="V32">
        <v>1.8545524277427263</v>
      </c>
      <c r="W32">
        <v>1.8871292955009822</v>
      </c>
    </row>
    <row r="33" spans="1:23" x14ac:dyDescent="0.45">
      <c r="A33" t="s">
        <v>50</v>
      </c>
      <c r="B33" t="s">
        <v>25</v>
      </c>
      <c r="C33" t="s">
        <v>20</v>
      </c>
      <c r="D33">
        <v>2.1672542137026776</v>
      </c>
      <c r="E33">
        <v>2.2105961050867453</v>
      </c>
      <c r="F33">
        <v>2.1700019700027227</v>
      </c>
      <c r="G33">
        <v>2.2709016377120101</v>
      </c>
      <c r="H33">
        <v>2.0605612071785608</v>
      </c>
      <c r="I33">
        <v>2.1043482088609045</v>
      </c>
      <c r="J33">
        <v>2.0697894587775778</v>
      </c>
      <c r="K33">
        <v>2.1674456876656074</v>
      </c>
      <c r="L33">
        <v>1.9767558412194095</v>
      </c>
      <c r="M33">
        <v>2.0178267603428477</v>
      </c>
      <c r="N33">
        <v>1.9911963673413096</v>
      </c>
      <c r="O33">
        <v>2.0825675370736176</v>
      </c>
      <c r="P33">
        <v>1.8915900850620626</v>
      </c>
      <c r="Q33">
        <v>1.9403522531832809</v>
      </c>
      <c r="R33">
        <v>1.9108463932366293</v>
      </c>
      <c r="S33">
        <v>2.0047694862174081</v>
      </c>
      <c r="T33">
        <v>1.8236256141151479</v>
      </c>
      <c r="U33">
        <v>1.8768540962889626</v>
      </c>
      <c r="V33">
        <v>1.847239387712335</v>
      </c>
      <c r="W33">
        <v>1.9410033751793447</v>
      </c>
    </row>
    <row r="34" spans="1:23" x14ac:dyDescent="0.45">
      <c r="A34" t="s">
        <v>50</v>
      </c>
      <c r="B34" t="s">
        <v>38</v>
      </c>
      <c r="C34" t="s">
        <v>20</v>
      </c>
      <c r="D34">
        <v>1.8267352913466013</v>
      </c>
      <c r="E34">
        <v>1.8710112024372179</v>
      </c>
      <c r="F34">
        <v>1.8282211411478142</v>
      </c>
      <c r="G34">
        <v>1.9142759218663243</v>
      </c>
      <c r="H34">
        <v>1.7374312640279772</v>
      </c>
      <c r="I34">
        <v>1.7841195619466319</v>
      </c>
      <c r="J34">
        <v>1.7450647776618886</v>
      </c>
      <c r="K34">
        <v>1.8318767689728854</v>
      </c>
      <c r="L34">
        <v>1.6685334100718308</v>
      </c>
      <c r="M34">
        <v>1.7090796207004948</v>
      </c>
      <c r="N34">
        <v>1.6802148268724417</v>
      </c>
      <c r="O34">
        <v>1.7598383364760233</v>
      </c>
      <c r="P34">
        <v>1.603571746417402</v>
      </c>
      <c r="Q34">
        <v>1.6486790953388233</v>
      </c>
      <c r="R34">
        <v>1.6196972647340231</v>
      </c>
      <c r="S34">
        <v>1.7006888228900081</v>
      </c>
      <c r="T34">
        <v>1.5421341264302695</v>
      </c>
      <c r="U34">
        <v>1.5943860426428171</v>
      </c>
      <c r="V34">
        <v>1.5618147671535745</v>
      </c>
      <c r="W34">
        <v>1.6464644156350579</v>
      </c>
    </row>
    <row r="35" spans="1:23" x14ac:dyDescent="0.45">
      <c r="A35" t="s">
        <v>50</v>
      </c>
      <c r="B35" t="s">
        <v>38</v>
      </c>
      <c r="C35" t="s">
        <v>45</v>
      </c>
      <c r="D35">
        <v>1.7390842929291699</v>
      </c>
      <c r="E35">
        <v>1.7942347701290466</v>
      </c>
      <c r="F35">
        <v>1.7408658855890393</v>
      </c>
      <c r="G35">
        <v>1.8358943100296776</v>
      </c>
      <c r="H35">
        <v>1.6590786276148444</v>
      </c>
      <c r="I35">
        <v>1.7130788731679487</v>
      </c>
      <c r="J35">
        <v>1.6666470202962429</v>
      </c>
      <c r="K35">
        <v>1.7597378721561716</v>
      </c>
      <c r="L35">
        <v>1.5903460607543132</v>
      </c>
      <c r="M35">
        <v>1.6436486079763317</v>
      </c>
      <c r="N35">
        <v>1.6018890915080666</v>
      </c>
      <c r="O35">
        <v>1.6924622410386987</v>
      </c>
      <c r="P35">
        <v>1.5308751536908307</v>
      </c>
      <c r="Q35">
        <v>1.5864322351941771</v>
      </c>
      <c r="R35">
        <v>1.5464904189846136</v>
      </c>
      <c r="S35">
        <v>1.6364516202284352</v>
      </c>
      <c r="T35">
        <v>1.4753203896403448</v>
      </c>
      <c r="U35">
        <v>1.5348784143984191</v>
      </c>
      <c r="V35">
        <v>1.4941580859589059</v>
      </c>
      <c r="W35">
        <v>1.5850194148418266</v>
      </c>
    </row>
    <row r="36" spans="1:23" x14ac:dyDescent="0.45">
      <c r="A36" t="s">
        <v>50</v>
      </c>
      <c r="B36" t="s">
        <v>38</v>
      </c>
      <c r="C36" t="s">
        <v>33</v>
      </c>
      <c r="D36">
        <v>1.8009657777277144</v>
      </c>
      <c r="E36">
        <v>1.8560395016444855</v>
      </c>
      <c r="F36">
        <v>1.8028359711528703</v>
      </c>
      <c r="G36">
        <v>1.8989143315609478</v>
      </c>
      <c r="H36">
        <v>1.7169331918247266</v>
      </c>
      <c r="I36">
        <v>1.7714688035985648</v>
      </c>
      <c r="J36">
        <v>1.7247407539439863</v>
      </c>
      <c r="K36">
        <v>1.8197209298446693</v>
      </c>
      <c r="L36">
        <v>1.6464194034809994</v>
      </c>
      <c r="M36">
        <v>1.70035889496045</v>
      </c>
      <c r="N36">
        <v>1.6583012890144284</v>
      </c>
      <c r="O36">
        <v>1.7508031459760744</v>
      </c>
      <c r="P36">
        <v>1.5843942766064345</v>
      </c>
      <c r="Q36">
        <v>1.6410328227495221</v>
      </c>
      <c r="R36">
        <v>1.600638105655698</v>
      </c>
      <c r="S36">
        <v>1.6926501499947031</v>
      </c>
      <c r="T36">
        <v>1.526603631590864</v>
      </c>
      <c r="U36">
        <v>1.5874616682350096</v>
      </c>
      <c r="V36">
        <v>1.5462861630300335</v>
      </c>
      <c r="W36">
        <v>1.6390956257699285</v>
      </c>
    </row>
    <row r="37" spans="1:23" x14ac:dyDescent="0.45">
      <c r="A37" t="s">
        <v>50</v>
      </c>
      <c r="B37" t="s">
        <v>134</v>
      </c>
      <c r="C37" t="s">
        <v>20</v>
      </c>
      <c r="D37">
        <v>2.0211444413459358</v>
      </c>
      <c r="E37">
        <v>2.0503997213282537</v>
      </c>
      <c r="F37">
        <v>2.0224515845329392</v>
      </c>
      <c r="G37">
        <v>2.1015817704284512</v>
      </c>
      <c r="H37">
        <v>1.9160022544017417</v>
      </c>
      <c r="I37">
        <v>1.9454727702704777</v>
      </c>
      <c r="J37">
        <v>1.9239198157486535</v>
      </c>
      <c r="K37">
        <v>2.000528742984454</v>
      </c>
      <c r="L37">
        <v>1.8423110993582428</v>
      </c>
      <c r="M37">
        <v>1.8721825837085508</v>
      </c>
      <c r="N37">
        <v>1.854978071973912</v>
      </c>
      <c r="O37">
        <v>1.9297600021348185</v>
      </c>
      <c r="P37">
        <v>1.7691752924510988</v>
      </c>
      <c r="Q37">
        <v>1.8044215263073022</v>
      </c>
      <c r="R37">
        <v>1.7865305632840802</v>
      </c>
      <c r="S37">
        <v>1.8625214079837171</v>
      </c>
      <c r="T37">
        <v>1.6978630730105826</v>
      </c>
      <c r="U37">
        <v>1.7433117377197695</v>
      </c>
      <c r="V37">
        <v>1.7195875397984841</v>
      </c>
      <c r="W37">
        <v>1.8015296003012595</v>
      </c>
    </row>
    <row r="38" spans="1:23" x14ac:dyDescent="0.45">
      <c r="A38" t="s">
        <v>50</v>
      </c>
      <c r="B38" t="s">
        <v>154</v>
      </c>
      <c r="C38" t="s">
        <v>20</v>
      </c>
      <c r="D38">
        <v>2.3026834007558374</v>
      </c>
      <c r="E38">
        <v>2.3823610161137267</v>
      </c>
      <c r="F38">
        <v>2.3036715153608074</v>
      </c>
      <c r="G38">
        <v>2.434773759660152</v>
      </c>
      <c r="H38">
        <v>2.1935844021665978</v>
      </c>
      <c r="I38">
        <v>2.2810261677680619</v>
      </c>
      <c r="J38">
        <v>2.2017485394919283</v>
      </c>
      <c r="K38">
        <v>2.3417530867119152</v>
      </c>
      <c r="L38">
        <v>2.0911663408760592</v>
      </c>
      <c r="M38">
        <v>2.1744635973204511</v>
      </c>
      <c r="N38">
        <v>2.1047745584961661</v>
      </c>
      <c r="O38">
        <v>2.2386532902722767</v>
      </c>
      <c r="P38">
        <v>2.0172961791070487</v>
      </c>
      <c r="Q38">
        <v>2.1002772189792451</v>
      </c>
      <c r="R38">
        <v>2.0358633947984974</v>
      </c>
      <c r="S38">
        <v>2.1656348270573083</v>
      </c>
      <c r="T38">
        <v>1.9372648412709854</v>
      </c>
      <c r="U38">
        <v>2.0245237048625184</v>
      </c>
      <c r="V38">
        <v>1.9611131796319932</v>
      </c>
      <c r="W38">
        <v>2.0909100453077478</v>
      </c>
    </row>
    <row r="39" spans="1:23" x14ac:dyDescent="0.45">
      <c r="A39" t="s">
        <v>50</v>
      </c>
      <c r="B39" t="s">
        <v>171</v>
      </c>
      <c r="C39" t="s">
        <v>20</v>
      </c>
      <c r="D39">
        <v>2.0816446012683949</v>
      </c>
      <c r="E39">
        <v>2.1309573306054075</v>
      </c>
      <c r="F39">
        <v>2.0834853746382689</v>
      </c>
      <c r="G39">
        <v>2.186187701988926</v>
      </c>
      <c r="H39">
        <v>1.9760046996973255</v>
      </c>
      <c r="I39">
        <v>2.0290950963627883</v>
      </c>
      <c r="J39">
        <v>1.9842892637999259</v>
      </c>
      <c r="K39">
        <v>2.0893938906695482</v>
      </c>
      <c r="L39">
        <v>1.8949591174324076</v>
      </c>
      <c r="M39">
        <v>1.9431565355021123</v>
      </c>
      <c r="N39">
        <v>1.9083421392347319</v>
      </c>
      <c r="O39">
        <v>2.0053137173295688</v>
      </c>
      <c r="P39">
        <v>1.8189001149094512</v>
      </c>
      <c r="Q39">
        <v>1.8740818707723024</v>
      </c>
      <c r="R39">
        <v>1.8372289043810104</v>
      </c>
      <c r="S39">
        <v>1.9357414993848678</v>
      </c>
      <c r="T39">
        <v>1.7533646766653643</v>
      </c>
      <c r="U39">
        <v>1.8127451431701105</v>
      </c>
      <c r="V39">
        <v>1.7761769422080218</v>
      </c>
      <c r="W39">
        <v>1.8745849145976863</v>
      </c>
    </row>
    <row r="40" spans="1:23" x14ac:dyDescent="0.45">
      <c r="A40" t="s">
        <v>50</v>
      </c>
      <c r="B40" t="s">
        <v>138</v>
      </c>
      <c r="C40" t="s">
        <v>20</v>
      </c>
      <c r="D40">
        <v>2.6217540763166887</v>
      </c>
      <c r="E40">
        <v>2.6758057538493762</v>
      </c>
      <c r="F40">
        <v>2.6235491267631961</v>
      </c>
      <c r="G40">
        <v>2.7525928630829908</v>
      </c>
      <c r="H40">
        <v>2.5031145311716028</v>
      </c>
      <c r="I40">
        <v>2.5653323432544193</v>
      </c>
      <c r="J40">
        <v>2.5133863699512458</v>
      </c>
      <c r="K40">
        <v>2.6448812094116239</v>
      </c>
      <c r="L40">
        <v>2.4001800878463357</v>
      </c>
      <c r="M40">
        <v>2.4695095050522768</v>
      </c>
      <c r="N40">
        <v>2.4158360207506178</v>
      </c>
      <c r="O40">
        <v>2.5497944633655631</v>
      </c>
      <c r="P40">
        <v>2.3055444433274594</v>
      </c>
      <c r="Q40">
        <v>2.3774370688767825</v>
      </c>
      <c r="R40">
        <v>2.326646645229141</v>
      </c>
      <c r="S40">
        <v>2.4567505156038973</v>
      </c>
      <c r="T40">
        <v>2.2158723961430247</v>
      </c>
      <c r="U40">
        <v>2.2946859787192668</v>
      </c>
      <c r="V40">
        <v>2.2422000947413454</v>
      </c>
      <c r="W40">
        <v>2.3730900205281209</v>
      </c>
    </row>
    <row r="41" spans="1:23" x14ac:dyDescent="0.45">
      <c r="A41" t="s">
        <v>238</v>
      </c>
      <c r="B41" t="s">
        <v>17</v>
      </c>
      <c r="C41" t="s">
        <v>237</v>
      </c>
      <c r="D41">
        <v>2.7923680931506571</v>
      </c>
      <c r="E41">
        <v>2.6081842900407946</v>
      </c>
      <c r="F41">
        <v>2.6083293292558776</v>
      </c>
      <c r="G41">
        <v>2.5667389783892141</v>
      </c>
      <c r="H41">
        <v>2.6029613043610733</v>
      </c>
      <c r="I41">
        <v>2.4859362372555824</v>
      </c>
      <c r="J41">
        <v>2.4611666700288173</v>
      </c>
      <c r="K41">
        <v>2.4596255953496939</v>
      </c>
      <c r="L41">
        <v>2.4642502336508407</v>
      </c>
      <c r="M41">
        <v>2.3616540446327967</v>
      </c>
      <c r="N41">
        <v>2.342948529682519</v>
      </c>
      <c r="O41">
        <v>2.3446945732608833</v>
      </c>
      <c r="P41">
        <v>2.3556458096121613</v>
      </c>
      <c r="Q41">
        <v>2.2721033245118316</v>
      </c>
      <c r="R41">
        <v>2.251639058644769</v>
      </c>
      <c r="S41">
        <v>2.262697421485877</v>
      </c>
      <c r="T41">
        <v>2.2421927579586338</v>
      </c>
      <c r="U41">
        <v>2.1895932777773677</v>
      </c>
      <c r="V41">
        <v>2.1571376848801007</v>
      </c>
      <c r="W41">
        <v>2.1885391557073204</v>
      </c>
    </row>
    <row r="42" spans="1:23" x14ac:dyDescent="0.45">
      <c r="A42" t="s">
        <v>29</v>
      </c>
      <c r="B42" t="s">
        <v>56</v>
      </c>
      <c r="C42" t="s">
        <v>67</v>
      </c>
      <c r="D42">
        <v>2.7427688621595823</v>
      </c>
      <c r="E42">
        <v>2.8052064770583214</v>
      </c>
      <c r="F42">
        <v>2.782054028065033</v>
      </c>
      <c r="G42">
        <v>2.9017839484167292</v>
      </c>
      <c r="H42">
        <v>2.6049392082125395</v>
      </c>
      <c r="I42">
        <v>2.6788704576586686</v>
      </c>
      <c r="J42">
        <v>2.6531680316394626</v>
      </c>
      <c r="K42">
        <v>2.7746518582249244</v>
      </c>
      <c r="L42">
        <v>2.4840899752137546</v>
      </c>
      <c r="M42">
        <v>2.5738751165563016</v>
      </c>
      <c r="N42">
        <v>2.5407123908938383</v>
      </c>
      <c r="O42">
        <v>2.6685463233664164</v>
      </c>
      <c r="P42">
        <v>2.3974055535430674</v>
      </c>
      <c r="Q42">
        <v>2.4882288282714735</v>
      </c>
      <c r="R42">
        <v>2.456254612731307</v>
      </c>
      <c r="S42">
        <v>2.581308167744587</v>
      </c>
      <c r="T42">
        <v>2.3124974749324565</v>
      </c>
      <c r="U42">
        <v>2.4018872262575313</v>
      </c>
      <c r="V42">
        <v>2.3731593178036086</v>
      </c>
      <c r="W42">
        <v>2.4923854905429454</v>
      </c>
    </row>
    <row r="43" spans="1:23" x14ac:dyDescent="0.45">
      <c r="A43" t="s">
        <v>29</v>
      </c>
      <c r="B43" t="s">
        <v>56</v>
      </c>
      <c r="C43" t="s">
        <v>30</v>
      </c>
      <c r="D43">
        <v>2.3492995180089822</v>
      </c>
      <c r="E43">
        <v>2.4079893624464002</v>
      </c>
      <c r="F43">
        <v>2.3829709781708202</v>
      </c>
      <c r="G43">
        <v>2.4911578997121606</v>
      </c>
      <c r="H43">
        <v>2.2305544360646392</v>
      </c>
      <c r="I43">
        <v>2.3005566177617935</v>
      </c>
      <c r="J43">
        <v>2.2716395868991155</v>
      </c>
      <c r="K43">
        <v>2.3826584190057294</v>
      </c>
      <c r="L43">
        <v>2.1238432883382381</v>
      </c>
      <c r="M43">
        <v>2.2082581999931938</v>
      </c>
      <c r="N43">
        <v>2.1721155183409597</v>
      </c>
      <c r="O43">
        <v>2.2896771916055978</v>
      </c>
      <c r="P43">
        <v>2.0477903830502373</v>
      </c>
      <c r="Q43">
        <v>2.1322816432045988</v>
      </c>
      <c r="R43">
        <v>2.0981367833521825</v>
      </c>
      <c r="S43">
        <v>2.2122493327897748</v>
      </c>
      <c r="T43">
        <v>1.9780938288001468</v>
      </c>
      <c r="U43">
        <v>2.0598084592059052</v>
      </c>
      <c r="V43">
        <v>2.0300413480981696</v>
      </c>
      <c r="W43">
        <v>2.1375167922257923</v>
      </c>
    </row>
    <row r="44" spans="1:23" x14ac:dyDescent="0.45">
      <c r="A44" t="s">
        <v>29</v>
      </c>
      <c r="B44" t="s">
        <v>56</v>
      </c>
      <c r="C44" t="s">
        <v>33</v>
      </c>
      <c r="D44">
        <v>2.7870417042829874</v>
      </c>
      <c r="E44">
        <v>2.8972141356137717</v>
      </c>
      <c r="F44">
        <v>2.8265994495062188</v>
      </c>
      <c r="G44">
        <v>2.9970397696768249</v>
      </c>
      <c r="H44">
        <v>2.6563756275809798</v>
      </c>
      <c r="I44">
        <v>2.7737324282731461</v>
      </c>
      <c r="J44">
        <v>2.7055707317359925</v>
      </c>
      <c r="K44">
        <v>2.8730453333679109</v>
      </c>
      <c r="L44">
        <v>2.5460421380322638</v>
      </c>
      <c r="M44">
        <v>2.6688755349199837</v>
      </c>
      <c r="N44">
        <v>2.6041161139841527</v>
      </c>
      <c r="O44">
        <v>2.7671658719231318</v>
      </c>
      <c r="P44">
        <v>2.4640042101106352</v>
      </c>
      <c r="Q44">
        <v>2.5908972951381184</v>
      </c>
      <c r="R44">
        <v>2.5246047478986786</v>
      </c>
      <c r="S44">
        <v>2.6877268651295716</v>
      </c>
      <c r="T44">
        <v>2.3817358146833181</v>
      </c>
      <c r="U44">
        <v>2.5050097378735865</v>
      </c>
      <c r="V44">
        <v>2.4439048681796369</v>
      </c>
      <c r="W44">
        <v>2.5993023420671375</v>
      </c>
    </row>
    <row r="45" spans="1:23" x14ac:dyDescent="0.45">
      <c r="A45" t="s">
        <v>29</v>
      </c>
      <c r="B45" t="s">
        <v>25</v>
      </c>
      <c r="C45" t="s">
        <v>67</v>
      </c>
      <c r="D45">
        <v>2.2635037804210931</v>
      </c>
      <c r="E45">
        <v>2.295203787390331</v>
      </c>
      <c r="F45">
        <v>2.2964464562053126</v>
      </c>
      <c r="G45">
        <v>2.3759405327948775</v>
      </c>
      <c r="H45">
        <v>2.1491080253147445</v>
      </c>
      <c r="I45">
        <v>2.190813150309463</v>
      </c>
      <c r="J45">
        <v>2.1893431964045966</v>
      </c>
      <c r="K45">
        <v>2.2701102865368172</v>
      </c>
      <c r="L45">
        <v>2.0538434648100288</v>
      </c>
      <c r="M45">
        <v>2.1075640819390316</v>
      </c>
      <c r="N45">
        <v>2.100852569869784</v>
      </c>
      <c r="O45">
        <v>2.1864700392730101</v>
      </c>
      <c r="P45">
        <v>1.9742500036855777</v>
      </c>
      <c r="Q45">
        <v>2.033010672444834</v>
      </c>
      <c r="R45">
        <v>2.023166318647835</v>
      </c>
      <c r="S45">
        <v>2.1100617424541546</v>
      </c>
      <c r="T45">
        <v>1.8972491530420805</v>
      </c>
      <c r="U45">
        <v>1.9626027389849729</v>
      </c>
      <c r="V45">
        <v>1.9472564478549503</v>
      </c>
      <c r="W45">
        <v>2.0377137563881473</v>
      </c>
    </row>
    <row r="46" spans="1:23" x14ac:dyDescent="0.45">
      <c r="A46" t="s">
        <v>29</v>
      </c>
      <c r="B46" t="s">
        <v>25</v>
      </c>
      <c r="C46" t="s">
        <v>30</v>
      </c>
      <c r="D46">
        <v>1.9401815909396296</v>
      </c>
      <c r="E46">
        <v>1.9702354253675123</v>
      </c>
      <c r="F46">
        <v>1.9680083952535008</v>
      </c>
      <c r="G46">
        <v>2.0393508681517458</v>
      </c>
      <c r="H46">
        <v>1.8412037793250162</v>
      </c>
      <c r="I46">
        <v>1.8805231233745732</v>
      </c>
      <c r="J46">
        <v>1.8750516408761742</v>
      </c>
      <c r="K46">
        <v>1.9485658040493814</v>
      </c>
      <c r="L46">
        <v>1.7563615268760229</v>
      </c>
      <c r="M46">
        <v>1.8047021192436399</v>
      </c>
      <c r="N46">
        <v>1.7965005030156931</v>
      </c>
      <c r="O46">
        <v>1.8721811270594988</v>
      </c>
      <c r="P46">
        <v>1.6914621154045884</v>
      </c>
      <c r="Q46">
        <v>1.7431838093259298</v>
      </c>
      <c r="R46">
        <v>1.7332533677277231</v>
      </c>
      <c r="S46">
        <v>1.8091975086217549</v>
      </c>
      <c r="T46">
        <v>1.622777179321101</v>
      </c>
      <c r="U46">
        <v>1.6835458014106754</v>
      </c>
      <c r="V46">
        <v>1.6656257911450276</v>
      </c>
      <c r="W46">
        <v>1.7480239385195762</v>
      </c>
    </row>
    <row r="47" spans="1:23" x14ac:dyDescent="0.45">
      <c r="A47" t="s">
        <v>29</v>
      </c>
      <c r="B47" t="s">
        <v>25</v>
      </c>
      <c r="C47" t="s">
        <v>33</v>
      </c>
      <c r="D47">
        <v>2.3408195427107614</v>
      </c>
      <c r="E47">
        <v>2.4116161270872021</v>
      </c>
      <c r="F47">
        <v>2.3747900992330169</v>
      </c>
      <c r="G47">
        <v>2.4965756445528409</v>
      </c>
      <c r="H47">
        <v>2.2280139709533833</v>
      </c>
      <c r="I47">
        <v>2.3079579796041889</v>
      </c>
      <c r="J47">
        <v>2.2698551192243341</v>
      </c>
      <c r="K47">
        <v>2.3913891412083768</v>
      </c>
      <c r="L47">
        <v>2.1378195300439393</v>
      </c>
      <c r="M47">
        <v>2.2233030604365767</v>
      </c>
      <c r="N47">
        <v>2.1869446561251036</v>
      </c>
      <c r="O47">
        <v>2.3062575725684509</v>
      </c>
      <c r="P47">
        <v>2.0612547377276158</v>
      </c>
      <c r="Q47">
        <v>2.1496719429791211</v>
      </c>
      <c r="R47">
        <v>2.1124142667338992</v>
      </c>
      <c r="S47">
        <v>2.2308787882479093</v>
      </c>
      <c r="T47">
        <v>1.9894186868282921</v>
      </c>
      <c r="U47">
        <v>2.077398444742689</v>
      </c>
      <c r="V47">
        <v>2.0417871769159279</v>
      </c>
      <c r="W47">
        <v>2.1565463649236754</v>
      </c>
    </row>
    <row r="48" spans="1:23" x14ac:dyDescent="0.45">
      <c r="A48" t="s">
        <v>29</v>
      </c>
      <c r="B48" t="s">
        <v>38</v>
      </c>
      <c r="C48" t="s">
        <v>67</v>
      </c>
      <c r="D48">
        <v>2.0845071966982096</v>
      </c>
      <c r="E48">
        <v>2.1392385834316396</v>
      </c>
      <c r="F48">
        <v>2.1144610255677558</v>
      </c>
      <c r="G48">
        <v>2.209225599358621</v>
      </c>
      <c r="H48">
        <v>1.9793201300480725</v>
      </c>
      <c r="I48">
        <v>2.0413981127722294</v>
      </c>
      <c r="J48">
        <v>2.0161530989354044</v>
      </c>
      <c r="K48">
        <v>2.1114198613484954</v>
      </c>
      <c r="L48">
        <v>1.8885077163918189</v>
      </c>
      <c r="M48">
        <v>1.9571477596857776</v>
      </c>
      <c r="N48">
        <v>1.9313605716997133</v>
      </c>
      <c r="O48">
        <v>2.0277050355658846</v>
      </c>
      <c r="P48">
        <v>1.821617721753489</v>
      </c>
      <c r="Q48">
        <v>1.8895351475095601</v>
      </c>
      <c r="R48">
        <v>1.8663412497223963</v>
      </c>
      <c r="S48">
        <v>1.9590145876170921</v>
      </c>
      <c r="T48">
        <v>1.7555565078499911</v>
      </c>
      <c r="U48">
        <v>1.8286515918571338</v>
      </c>
      <c r="V48">
        <v>1.8016727491115136</v>
      </c>
      <c r="W48">
        <v>1.8970870581578188</v>
      </c>
    </row>
    <row r="49" spans="1:23" x14ac:dyDescent="0.45">
      <c r="A49" t="s">
        <v>29</v>
      </c>
      <c r="B49" t="s">
        <v>38</v>
      </c>
      <c r="C49" t="s">
        <v>30</v>
      </c>
      <c r="D49">
        <v>1.8320381801479113</v>
      </c>
      <c r="E49">
        <v>1.8790264154234877</v>
      </c>
      <c r="F49">
        <v>1.8584282589955159</v>
      </c>
      <c r="G49">
        <v>1.940586383901346</v>
      </c>
      <c r="H49">
        <v>1.7383270746913988</v>
      </c>
      <c r="I49">
        <v>1.793723609528167</v>
      </c>
      <c r="J49">
        <v>1.7709933513209029</v>
      </c>
      <c r="K49">
        <v>1.8555320062965495</v>
      </c>
      <c r="L49">
        <v>1.657700207096275</v>
      </c>
      <c r="M49">
        <v>1.7169797007309049</v>
      </c>
      <c r="N49">
        <v>1.6954589433630842</v>
      </c>
      <c r="O49">
        <v>1.7788630976536375</v>
      </c>
      <c r="P49">
        <v>1.5977949356042727</v>
      </c>
      <c r="Q49">
        <v>1.6590232343995523</v>
      </c>
      <c r="R49">
        <v>1.637007648391213</v>
      </c>
      <c r="S49">
        <v>1.7200928584782016</v>
      </c>
      <c r="T49">
        <v>1.5389369441969762</v>
      </c>
      <c r="U49">
        <v>1.6062870087342316</v>
      </c>
      <c r="V49">
        <v>1.5793923001016286</v>
      </c>
      <c r="W49">
        <v>1.6664571188314499</v>
      </c>
    </row>
    <row r="50" spans="1:23" x14ac:dyDescent="0.45">
      <c r="A50" t="s">
        <v>146</v>
      </c>
      <c r="B50" t="s">
        <v>34</v>
      </c>
      <c r="C50" t="s">
        <v>45</v>
      </c>
      <c r="D50">
        <v>1.5855492935731339</v>
      </c>
      <c r="E50">
        <v>1.5798810162793422</v>
      </c>
      <c r="F50">
        <v>1.5355064354549308</v>
      </c>
      <c r="G50">
        <v>1.5938725415746826</v>
      </c>
      <c r="H50">
        <v>1.5059938029073237</v>
      </c>
      <c r="I50">
        <v>1.5088591310161601</v>
      </c>
      <c r="J50">
        <v>1.467810033689757</v>
      </c>
      <c r="K50">
        <v>1.5280637631681326</v>
      </c>
      <c r="L50">
        <v>1.4279359939993375</v>
      </c>
      <c r="M50">
        <v>1.4392163554620891</v>
      </c>
      <c r="N50">
        <v>1.4006204441165668</v>
      </c>
      <c r="O50">
        <v>1.4627308377364667</v>
      </c>
      <c r="P50">
        <v>1.3691409035689519</v>
      </c>
      <c r="Q50">
        <v>1.3907546634903134</v>
      </c>
      <c r="R50">
        <v>1.3508821279136209</v>
      </c>
      <c r="S50">
        <v>1.4165828189785772</v>
      </c>
      <c r="T50">
        <v>1.3120725708766612</v>
      </c>
      <c r="U50">
        <v>1.3402520125937443</v>
      </c>
      <c r="V50">
        <v>1.3014918324452445</v>
      </c>
      <c r="W50">
        <v>1.3692262092211629</v>
      </c>
    </row>
    <row r="51" spans="1:23" x14ac:dyDescent="0.45">
      <c r="A51" t="s">
        <v>146</v>
      </c>
      <c r="B51" t="s">
        <v>34</v>
      </c>
      <c r="C51" t="s">
        <v>33</v>
      </c>
      <c r="D51">
        <v>1.6514378588207286</v>
      </c>
      <c r="E51">
        <v>1.6361331105514814</v>
      </c>
      <c r="F51">
        <v>1.5991263043802815</v>
      </c>
      <c r="G51">
        <v>1.6506064786893604</v>
      </c>
      <c r="H51">
        <v>1.5675401626206227</v>
      </c>
      <c r="I51">
        <v>1.561329421898368</v>
      </c>
      <c r="J51">
        <v>1.5276971638204351</v>
      </c>
      <c r="K51">
        <v>1.5811546770689004</v>
      </c>
      <c r="L51">
        <v>1.4851028636596757</v>
      </c>
      <c r="M51">
        <v>1.4899922297705728</v>
      </c>
      <c r="N51">
        <v>1.4568151229079793</v>
      </c>
      <c r="O51">
        <v>1.5141366111002814</v>
      </c>
      <c r="P51">
        <v>1.4235164230699426</v>
      </c>
      <c r="Q51">
        <v>1.4386909309375975</v>
      </c>
      <c r="R51">
        <v>1.4048461180612584</v>
      </c>
      <c r="S51">
        <v>1.4660206172195753</v>
      </c>
      <c r="T51">
        <v>1.3625299390754604</v>
      </c>
      <c r="U51">
        <v>1.3857760049831667</v>
      </c>
      <c r="V51">
        <v>1.352018145389609</v>
      </c>
      <c r="W51">
        <v>1.4162640320105313</v>
      </c>
    </row>
    <row r="52" spans="1:23" x14ac:dyDescent="0.45">
      <c r="A52" t="s">
        <v>158</v>
      </c>
      <c r="B52" t="s">
        <v>17</v>
      </c>
      <c r="C52" t="s">
        <v>151</v>
      </c>
      <c r="D52">
        <v>1.7526644453653224</v>
      </c>
      <c r="E52">
        <v>1.7492713897942611</v>
      </c>
      <c r="F52">
        <v>1.7257234772589038</v>
      </c>
      <c r="G52">
        <v>1.7733190771935043</v>
      </c>
      <c r="H52">
        <v>1.660454835936475</v>
      </c>
      <c r="I52">
        <v>1.6589845971843964</v>
      </c>
      <c r="J52">
        <v>1.6423617968654218</v>
      </c>
      <c r="K52">
        <v>1.6883677023419124</v>
      </c>
      <c r="L52">
        <v>1.5827870512031241</v>
      </c>
      <c r="M52">
        <v>1.5904276595615412</v>
      </c>
      <c r="N52">
        <v>1.5721451836307856</v>
      </c>
      <c r="O52">
        <v>1.6244513783686589</v>
      </c>
      <c r="P52">
        <v>1.5145680600566576</v>
      </c>
      <c r="Q52">
        <v>1.5294969356991948</v>
      </c>
      <c r="R52">
        <v>1.5108922966400928</v>
      </c>
      <c r="S52">
        <v>1.5664859246301981</v>
      </c>
      <c r="T52">
        <v>1.4583382929712467</v>
      </c>
      <c r="U52">
        <v>1.4757764083314056</v>
      </c>
      <c r="V52">
        <v>1.4600668192044737</v>
      </c>
      <c r="W52">
        <v>1.515276786800309</v>
      </c>
    </row>
    <row r="53" spans="1:23" x14ac:dyDescent="0.45">
      <c r="A53" t="s">
        <v>158</v>
      </c>
      <c r="B53" t="s">
        <v>17</v>
      </c>
      <c r="C53" t="s">
        <v>45</v>
      </c>
      <c r="D53">
        <v>1.4851716215577173</v>
      </c>
      <c r="E53">
        <v>1.4979980021318966</v>
      </c>
      <c r="F53">
        <v>1.4636000238217091</v>
      </c>
      <c r="G53">
        <v>1.5200748483556701</v>
      </c>
      <c r="H53">
        <v>1.4084513168318207</v>
      </c>
      <c r="I53">
        <v>1.4234007229694556</v>
      </c>
      <c r="J53">
        <v>1.3940779401195322</v>
      </c>
      <c r="K53">
        <v>1.449027047938179</v>
      </c>
      <c r="L53">
        <v>1.342229772933778</v>
      </c>
      <c r="M53">
        <v>1.3641096303405369</v>
      </c>
      <c r="N53">
        <v>1.3340086663204767</v>
      </c>
      <c r="O53">
        <v>1.39326536840422</v>
      </c>
      <c r="P53">
        <v>1.285610833332911</v>
      </c>
      <c r="Q53">
        <v>1.3127873293946908</v>
      </c>
      <c r="R53">
        <v>1.2830808456030005</v>
      </c>
      <c r="S53">
        <v>1.3447929587674547</v>
      </c>
      <c r="T53">
        <v>1.2379922044307421</v>
      </c>
      <c r="U53">
        <v>1.2673124376310441</v>
      </c>
      <c r="V53">
        <v>1.2393793781694824</v>
      </c>
      <c r="W53">
        <v>1.3015381888762685</v>
      </c>
    </row>
    <row r="54" spans="1:23" x14ac:dyDescent="0.45">
      <c r="A54" t="s">
        <v>158</v>
      </c>
      <c r="B54" t="s">
        <v>17</v>
      </c>
      <c r="C54" t="s">
        <v>18</v>
      </c>
      <c r="D54">
        <v>1.7783088669483946</v>
      </c>
      <c r="E54">
        <v>1.7804222916622416</v>
      </c>
      <c r="F54">
        <v>1.7512119980796135</v>
      </c>
      <c r="G54">
        <v>1.8052861608884445</v>
      </c>
      <c r="H54">
        <v>1.6820287994437229</v>
      </c>
      <c r="I54">
        <v>1.6885897273056112</v>
      </c>
      <c r="J54">
        <v>1.6637909390738188</v>
      </c>
      <c r="K54">
        <v>1.7182523193455062</v>
      </c>
      <c r="L54">
        <v>1.6022391182210693</v>
      </c>
      <c r="M54">
        <v>1.6186136019656723</v>
      </c>
      <c r="N54">
        <v>1.5916844520754891</v>
      </c>
      <c r="O54">
        <v>1.652677514793971</v>
      </c>
      <c r="P54">
        <v>1.5305935828279311</v>
      </c>
      <c r="Q54">
        <v>1.5553209966022263</v>
      </c>
      <c r="R54">
        <v>1.5275032673809628</v>
      </c>
      <c r="S54">
        <v>1.5928821031499629</v>
      </c>
      <c r="T54">
        <v>1.4757357376819333</v>
      </c>
      <c r="U54">
        <v>1.4990084456963064</v>
      </c>
      <c r="V54">
        <v>1.4779591111860848</v>
      </c>
      <c r="W54">
        <v>1.5389569574128472</v>
      </c>
    </row>
    <row r="55" spans="1:23" x14ac:dyDescent="0.45">
      <c r="A55" t="s">
        <v>158</v>
      </c>
      <c r="B55" t="s">
        <v>34</v>
      </c>
      <c r="C55" t="s">
        <v>151</v>
      </c>
      <c r="D55">
        <v>1.7166737392881475</v>
      </c>
      <c r="E55">
        <v>1.7169793955984984</v>
      </c>
      <c r="F55">
        <v>1.690505862217343</v>
      </c>
      <c r="G55">
        <v>1.7473687785910974</v>
      </c>
      <c r="H55">
        <v>1.6400553626825873</v>
      </c>
      <c r="I55">
        <v>1.6454706604652354</v>
      </c>
      <c r="J55">
        <v>1.6222152694765093</v>
      </c>
      <c r="K55">
        <v>1.6814236683507351</v>
      </c>
      <c r="L55">
        <v>1.5575098831946372</v>
      </c>
      <c r="M55">
        <v>1.5695377310471159</v>
      </c>
      <c r="N55">
        <v>1.5471973161151915</v>
      </c>
      <c r="O55">
        <v>1.6086259493773538</v>
      </c>
      <c r="P55">
        <v>1.5034085212002686</v>
      </c>
      <c r="Q55">
        <v>1.5215942645229223</v>
      </c>
      <c r="R55">
        <v>1.4999523027696802</v>
      </c>
      <c r="S55">
        <v>1.5635771519657733</v>
      </c>
      <c r="T55">
        <v>1.4395999088967717</v>
      </c>
      <c r="U55">
        <v>1.4626755687728863</v>
      </c>
      <c r="V55">
        <v>1.4414591227310756</v>
      </c>
      <c r="W55">
        <v>1.5063206100615509</v>
      </c>
    </row>
    <row r="56" spans="1:23" x14ac:dyDescent="0.45">
      <c r="A56" t="s">
        <v>158</v>
      </c>
      <c r="B56" t="s">
        <v>34</v>
      </c>
      <c r="C56" t="s">
        <v>45</v>
      </c>
      <c r="D56">
        <v>1.4249166268611444</v>
      </c>
      <c r="E56">
        <v>1.436484189879994</v>
      </c>
      <c r="F56">
        <v>1.4046464225295354</v>
      </c>
      <c r="G56">
        <v>1.4618263181556199</v>
      </c>
      <c r="H56">
        <v>1.3614700753579101</v>
      </c>
      <c r="I56">
        <v>1.3746570305197812</v>
      </c>
      <c r="J56">
        <v>1.3476023988954036</v>
      </c>
      <c r="K56">
        <v>1.4045988276376711</v>
      </c>
      <c r="L56">
        <v>1.294064281695237</v>
      </c>
      <c r="M56">
        <v>1.3121146448829692</v>
      </c>
      <c r="N56">
        <v>1.2857260111661046</v>
      </c>
      <c r="O56">
        <v>1.344707715568207</v>
      </c>
      <c r="P56">
        <v>1.2470204487412742</v>
      </c>
      <c r="Q56">
        <v>1.2703651204601394</v>
      </c>
      <c r="R56">
        <v>1.2442124342749041</v>
      </c>
      <c r="S56">
        <v>1.3053336135752001</v>
      </c>
      <c r="T56">
        <v>1.1974068004984757</v>
      </c>
      <c r="U56">
        <v>1.2237173972611439</v>
      </c>
      <c r="V56">
        <v>1.1983867650669511</v>
      </c>
      <c r="W56">
        <v>1.2593676052823313</v>
      </c>
    </row>
    <row r="57" spans="1:23" x14ac:dyDescent="0.45">
      <c r="A57" t="s">
        <v>158</v>
      </c>
      <c r="B57" t="s">
        <v>34</v>
      </c>
      <c r="C57" t="s">
        <v>18</v>
      </c>
      <c r="D57">
        <v>1.7460587227293007</v>
      </c>
      <c r="E57">
        <v>1.7501896559148684</v>
      </c>
      <c r="F57">
        <v>1.7195697107852199</v>
      </c>
      <c r="G57">
        <v>1.7807985375190665</v>
      </c>
      <c r="H57">
        <v>1.6700035585299859</v>
      </c>
      <c r="I57">
        <v>1.6769331479263418</v>
      </c>
      <c r="J57">
        <v>1.6521052929088307</v>
      </c>
      <c r="K57">
        <v>1.7131016807901034</v>
      </c>
      <c r="L57">
        <v>1.5833103391923216</v>
      </c>
      <c r="M57">
        <v>1.5995358030555284</v>
      </c>
      <c r="N57">
        <v>1.5729429239809132</v>
      </c>
      <c r="O57">
        <v>1.6391586776443459</v>
      </c>
      <c r="P57">
        <v>1.5257211798584873</v>
      </c>
      <c r="Q57">
        <v>1.5495431337690044</v>
      </c>
      <c r="R57">
        <v>1.5224532092298233</v>
      </c>
      <c r="S57">
        <v>1.591657069193164</v>
      </c>
      <c r="T57">
        <v>1.4602075101699867</v>
      </c>
      <c r="U57">
        <v>1.488262600772174</v>
      </c>
      <c r="V57">
        <v>1.4624730356962821</v>
      </c>
      <c r="W57">
        <v>1.5324142005449048</v>
      </c>
    </row>
    <row r="58" spans="1:23" x14ac:dyDescent="0.45">
      <c r="A58" t="s">
        <v>54</v>
      </c>
      <c r="B58" t="s">
        <v>17</v>
      </c>
      <c r="C58" t="s">
        <v>15</v>
      </c>
      <c r="D58">
        <v>2.184120403563282</v>
      </c>
      <c r="E58">
        <v>2.1278935259226932</v>
      </c>
      <c r="F58">
        <v>2.0876356547220438</v>
      </c>
      <c r="G58">
        <v>2.118131079474789</v>
      </c>
      <c r="H58">
        <v>2.0541582973431698</v>
      </c>
      <c r="I58">
        <v>2.0221074413843692</v>
      </c>
      <c r="J58">
        <v>1.9798897457872708</v>
      </c>
      <c r="K58">
        <v>2.0221386328381952</v>
      </c>
      <c r="L58">
        <v>1.935517528216226</v>
      </c>
      <c r="M58">
        <v>1.9277620058477349</v>
      </c>
      <c r="N58">
        <v>1.8795733328571966</v>
      </c>
      <c r="O58">
        <v>1.935021935246467</v>
      </c>
      <c r="P58">
        <v>1.8536604586707957</v>
      </c>
      <c r="Q58">
        <v>1.8555370565712341</v>
      </c>
      <c r="R58">
        <v>1.8091133082543258</v>
      </c>
      <c r="S58">
        <v>1.8699461499772621</v>
      </c>
      <c r="T58">
        <v>1.7858702959087416</v>
      </c>
      <c r="U58">
        <v>1.7920383845044101</v>
      </c>
      <c r="V58">
        <v>1.7493739868169618</v>
      </c>
      <c r="W58">
        <v>1.8118372797172035</v>
      </c>
    </row>
    <row r="59" spans="1:23" x14ac:dyDescent="0.45">
      <c r="A59" t="s">
        <v>54</v>
      </c>
      <c r="B59" t="s">
        <v>17</v>
      </c>
      <c r="C59" t="s">
        <v>20</v>
      </c>
      <c r="D59">
        <v>1.9165324754894009</v>
      </c>
      <c r="E59">
        <v>1.8344230529671732</v>
      </c>
      <c r="F59">
        <v>1.8298155154343596</v>
      </c>
      <c r="G59">
        <v>1.82706613521908</v>
      </c>
      <c r="H59">
        <v>1.7905395775471533</v>
      </c>
      <c r="I59">
        <v>1.7435413468073497</v>
      </c>
      <c r="J59">
        <v>1.7242680113164046</v>
      </c>
      <c r="K59">
        <v>1.7440425869721026</v>
      </c>
      <c r="L59">
        <v>1.6760083457954542</v>
      </c>
      <c r="M59">
        <v>1.6586314904427708</v>
      </c>
      <c r="N59">
        <v>1.6265544272643386</v>
      </c>
      <c r="O59">
        <v>1.6651227973979195</v>
      </c>
      <c r="P59">
        <v>1.6015869722518952</v>
      </c>
      <c r="Q59">
        <v>1.5925548161040528</v>
      </c>
      <c r="R59">
        <v>1.5624656993977284</v>
      </c>
      <c r="S59">
        <v>1.6050114575573777</v>
      </c>
      <c r="T59">
        <v>1.5443754301521113</v>
      </c>
      <c r="U59">
        <v>1.5404107350098986</v>
      </c>
      <c r="V59">
        <v>1.5124199835965979</v>
      </c>
      <c r="W59">
        <v>1.5580783679843504</v>
      </c>
    </row>
    <row r="60" spans="1:23" x14ac:dyDescent="0.45">
      <c r="A60" t="s">
        <v>54</v>
      </c>
      <c r="B60" t="s">
        <v>17</v>
      </c>
      <c r="C60" t="s">
        <v>18</v>
      </c>
      <c r="D60">
        <v>2.1458938141083741</v>
      </c>
      <c r="E60">
        <v>2.0795574671020529</v>
      </c>
      <c r="F60">
        <v>2.0501306026118375</v>
      </c>
      <c r="G60">
        <v>2.0707020921587427</v>
      </c>
      <c r="H60">
        <v>2.0158485651811695</v>
      </c>
      <c r="I60">
        <v>1.9807102274725761</v>
      </c>
      <c r="J60">
        <v>1.9421825340937373</v>
      </c>
      <c r="K60">
        <v>1.9806726802718075</v>
      </c>
      <c r="L60">
        <v>1.8878030737050857</v>
      </c>
      <c r="M60">
        <v>1.881199676152584</v>
      </c>
      <c r="N60">
        <v>1.8322891225426843</v>
      </c>
      <c r="O60">
        <v>1.8876732645198284</v>
      </c>
      <c r="P60">
        <v>1.8055103401266916</v>
      </c>
      <c r="Q60">
        <v>1.8052877689443239</v>
      </c>
      <c r="R60">
        <v>1.7612140751847618</v>
      </c>
      <c r="S60">
        <v>1.8196235175468409</v>
      </c>
      <c r="T60">
        <v>1.7457567312117888</v>
      </c>
      <c r="U60">
        <v>1.7480792761619466</v>
      </c>
      <c r="V60">
        <v>1.7093411590953982</v>
      </c>
      <c r="W60">
        <v>1.7678892610485328</v>
      </c>
    </row>
    <row r="61" spans="1:23" x14ac:dyDescent="0.45">
      <c r="A61" t="s">
        <v>54</v>
      </c>
      <c r="B61" t="s">
        <v>38</v>
      </c>
      <c r="C61" t="s">
        <v>15</v>
      </c>
      <c r="D61">
        <v>2.1054687757817034</v>
      </c>
      <c r="E61">
        <v>2.0779359362559662</v>
      </c>
      <c r="F61">
        <v>2.0114167069782449</v>
      </c>
      <c r="G61">
        <v>2.0608297996119491</v>
      </c>
      <c r="H61">
        <v>1.9810593956498659</v>
      </c>
      <c r="I61">
        <v>1.9732198209590999</v>
      </c>
      <c r="J61">
        <v>1.908609897402471</v>
      </c>
      <c r="K61">
        <v>1.9672029266797966</v>
      </c>
      <c r="L61">
        <v>1.8708290980969631</v>
      </c>
      <c r="M61">
        <v>1.8840503936524255</v>
      </c>
      <c r="N61">
        <v>1.8159373088981725</v>
      </c>
      <c r="O61">
        <v>1.8849137504018214</v>
      </c>
      <c r="P61">
        <v>1.7884716319149689</v>
      </c>
      <c r="Q61">
        <v>1.8104903344289356</v>
      </c>
      <c r="R61">
        <v>1.7450233590018942</v>
      </c>
      <c r="S61">
        <v>1.8187233033723593</v>
      </c>
      <c r="T61">
        <v>1.718497156587838</v>
      </c>
      <c r="U61">
        <v>1.7436503269421646</v>
      </c>
      <c r="V61">
        <v>1.6828126220242181</v>
      </c>
      <c r="W61">
        <v>1.7572016765675991</v>
      </c>
    </row>
    <row r="62" spans="1:23" x14ac:dyDescent="0.45">
      <c r="A62" t="s">
        <v>54</v>
      </c>
      <c r="B62" t="s">
        <v>38</v>
      </c>
      <c r="C62" t="s">
        <v>66</v>
      </c>
      <c r="D62">
        <v>2.2396784679319288</v>
      </c>
      <c r="E62">
        <v>2.2146290941742652</v>
      </c>
      <c r="F62">
        <v>2.1404008451867469</v>
      </c>
      <c r="G62">
        <v>2.195829885428584</v>
      </c>
      <c r="H62">
        <v>2.1104564326345234</v>
      </c>
      <c r="I62">
        <v>2.1079917760719318</v>
      </c>
      <c r="J62">
        <v>2.0338266676216317</v>
      </c>
      <c r="K62">
        <v>2.0998025068120976</v>
      </c>
      <c r="L62">
        <v>1.9945731812645087</v>
      </c>
      <c r="M62">
        <v>2.0119836807621674</v>
      </c>
      <c r="N62">
        <v>1.936306083815541</v>
      </c>
      <c r="O62">
        <v>2.0115665167067225</v>
      </c>
      <c r="P62">
        <v>1.9077147815423532</v>
      </c>
      <c r="Q62">
        <v>1.9330937178976679</v>
      </c>
      <c r="R62">
        <v>1.8614211788480035</v>
      </c>
      <c r="S62">
        <v>1.9410804443142609</v>
      </c>
      <c r="T62">
        <v>1.8331406220872581</v>
      </c>
      <c r="U62">
        <v>1.8598333125708568</v>
      </c>
      <c r="V62">
        <v>1.7948670550836299</v>
      </c>
      <c r="W62">
        <v>1.8741953318752385</v>
      </c>
    </row>
    <row r="63" spans="1:23" x14ac:dyDescent="0.45">
      <c r="A63" t="s">
        <v>54</v>
      </c>
      <c r="B63" t="s">
        <v>38</v>
      </c>
      <c r="C63" t="s">
        <v>20</v>
      </c>
      <c r="D63">
        <v>1.7816622157600546</v>
      </c>
      <c r="E63">
        <v>1.7256723634672653</v>
      </c>
      <c r="F63">
        <v>1.701242458293023</v>
      </c>
      <c r="G63">
        <v>1.7109881524705703</v>
      </c>
      <c r="H63">
        <v>1.6659109640253507</v>
      </c>
      <c r="I63">
        <v>1.6401628771378309</v>
      </c>
      <c r="J63">
        <v>1.6043651946356505</v>
      </c>
      <c r="K63">
        <v>1.634345537326404</v>
      </c>
      <c r="L63">
        <v>1.566883693649842</v>
      </c>
      <c r="M63">
        <v>1.5657654254962949</v>
      </c>
      <c r="N63">
        <v>1.5205999785415589</v>
      </c>
      <c r="O63">
        <v>1.5662577171261205</v>
      </c>
      <c r="P63">
        <v>1.4961087252960528</v>
      </c>
      <c r="Q63">
        <v>1.501392213486356</v>
      </c>
      <c r="R63">
        <v>1.4598530388260238</v>
      </c>
      <c r="S63">
        <v>1.5077595862558988</v>
      </c>
      <c r="T63">
        <v>1.43629866991355</v>
      </c>
      <c r="U63">
        <v>1.4452257364378382</v>
      </c>
      <c r="V63">
        <v>1.4065196515583354</v>
      </c>
      <c r="W63">
        <v>1.4563430310942711</v>
      </c>
    </row>
    <row r="64" spans="1:23" x14ac:dyDescent="0.45">
      <c r="A64" t="s">
        <v>54</v>
      </c>
      <c r="B64" t="s">
        <v>38</v>
      </c>
      <c r="C64" t="s">
        <v>45</v>
      </c>
      <c r="D64">
        <v>1.6611796671209436</v>
      </c>
      <c r="E64">
        <v>1.6331198336661708</v>
      </c>
      <c r="F64">
        <v>1.5870463974881541</v>
      </c>
      <c r="G64">
        <v>1.6204502033781754</v>
      </c>
      <c r="H64">
        <v>1.5573017040758204</v>
      </c>
      <c r="I64">
        <v>1.5531196441977764</v>
      </c>
      <c r="J64">
        <v>1.5002892722861079</v>
      </c>
      <c r="K64">
        <v>1.5481136048526813</v>
      </c>
      <c r="L64">
        <v>1.4688048564252074</v>
      </c>
      <c r="M64">
        <v>1.4834304637183562</v>
      </c>
      <c r="N64">
        <v>1.4262678920032563</v>
      </c>
      <c r="O64">
        <v>1.4836426414900148</v>
      </c>
      <c r="P64">
        <v>1.4053756870676124</v>
      </c>
      <c r="Q64">
        <v>1.4246337152916566</v>
      </c>
      <c r="R64">
        <v>1.3708787900065305</v>
      </c>
      <c r="S64">
        <v>1.431191203043517</v>
      </c>
      <c r="T64">
        <v>1.3526555013015096</v>
      </c>
      <c r="U64">
        <v>1.3729357449642274</v>
      </c>
      <c r="V64">
        <v>1.3239626310267936</v>
      </c>
      <c r="W64">
        <v>1.3836363205453692</v>
      </c>
    </row>
    <row r="65" spans="1:23" x14ac:dyDescent="0.45">
      <c r="A65" t="s">
        <v>54</v>
      </c>
      <c r="B65" t="s">
        <v>38</v>
      </c>
      <c r="C65" t="s">
        <v>18</v>
      </c>
      <c r="D65">
        <v>2.0105937442486037</v>
      </c>
      <c r="E65">
        <v>1.9791353602368265</v>
      </c>
      <c r="F65">
        <v>1.9201870894875206</v>
      </c>
      <c r="G65">
        <v>1.962644341411401</v>
      </c>
      <c r="H65">
        <v>1.8835724114960954</v>
      </c>
      <c r="I65">
        <v>1.8784584443260477</v>
      </c>
      <c r="J65">
        <v>1.8142572872358451</v>
      </c>
      <c r="K65">
        <v>1.8722452104668152</v>
      </c>
      <c r="L65">
        <v>1.772051836367829</v>
      </c>
      <c r="M65">
        <v>1.7920238911346167</v>
      </c>
      <c r="N65">
        <v>1.719547661086928</v>
      </c>
      <c r="O65">
        <v>1.7923426690474527</v>
      </c>
      <c r="P65">
        <v>1.6966821856143903</v>
      </c>
      <c r="Q65">
        <v>1.7209828024746303</v>
      </c>
      <c r="R65">
        <v>1.6549456240558196</v>
      </c>
      <c r="S65">
        <v>1.7283354135856566</v>
      </c>
      <c r="T65">
        <v>1.6314689357230465</v>
      </c>
      <c r="U65">
        <v>1.659149548575672</v>
      </c>
      <c r="V65">
        <v>1.5972502934503803</v>
      </c>
      <c r="W65">
        <v>1.6721461528565873</v>
      </c>
    </row>
    <row r="66" spans="1:23" x14ac:dyDescent="0.45">
      <c r="A66" t="s">
        <v>54</v>
      </c>
      <c r="B66" t="s">
        <v>34</v>
      </c>
      <c r="C66" t="s">
        <v>15</v>
      </c>
      <c r="D66">
        <v>2.1804710098720514</v>
      </c>
      <c r="E66">
        <v>2.1104364173852752</v>
      </c>
      <c r="F66">
        <v>2.0838400617114794</v>
      </c>
      <c r="G66">
        <v>2.109485514318544</v>
      </c>
      <c r="H66">
        <v>2.0560459957967425</v>
      </c>
      <c r="I66">
        <v>2.0140079222621825</v>
      </c>
      <c r="J66">
        <v>1.9813746769164688</v>
      </c>
      <c r="K66">
        <v>2.0228516852750555</v>
      </c>
      <c r="L66">
        <v>1.9380384098387933</v>
      </c>
      <c r="M66">
        <v>1.9236042940429547</v>
      </c>
      <c r="N66">
        <v>1.8818951856783745</v>
      </c>
      <c r="O66">
        <v>1.9389815484814352</v>
      </c>
      <c r="P66">
        <v>1.8529402399505073</v>
      </c>
      <c r="Q66">
        <v>1.8468976254703156</v>
      </c>
      <c r="R66">
        <v>1.8083393096123124</v>
      </c>
      <c r="S66">
        <v>1.8698350687336689</v>
      </c>
      <c r="T66">
        <v>1.7850605946173514</v>
      </c>
      <c r="U66">
        <v>1.7853256541109963</v>
      </c>
      <c r="V66">
        <v>1.7485155596143713</v>
      </c>
      <c r="W66">
        <v>1.8131707678390951</v>
      </c>
    </row>
    <row r="67" spans="1:23" x14ac:dyDescent="0.45">
      <c r="A67" t="s">
        <v>54</v>
      </c>
      <c r="B67" t="s">
        <v>34</v>
      </c>
      <c r="C67" t="s">
        <v>20</v>
      </c>
      <c r="D67">
        <v>1.8302813622112477</v>
      </c>
      <c r="E67">
        <v>1.7519036962528733</v>
      </c>
      <c r="F67">
        <v>1.7479881444558116</v>
      </c>
      <c r="G67">
        <v>1.7529696976780511</v>
      </c>
      <c r="H67">
        <v>1.7154061757357915</v>
      </c>
      <c r="I67">
        <v>1.6732655545815842</v>
      </c>
      <c r="J67">
        <v>1.6520140558841838</v>
      </c>
      <c r="K67">
        <v>1.6810769940800352</v>
      </c>
      <c r="L67">
        <v>1.6169082709487415</v>
      </c>
      <c r="M67">
        <v>1.5952777644787155</v>
      </c>
      <c r="N67">
        <v>1.569422423381271</v>
      </c>
      <c r="O67">
        <v>1.6092815294298095</v>
      </c>
      <c r="P67">
        <v>1.5327044398074845</v>
      </c>
      <c r="Q67">
        <v>1.5240847702869922</v>
      </c>
      <c r="R67">
        <v>1.4957037711206995</v>
      </c>
      <c r="S67">
        <v>1.5435015851336695</v>
      </c>
      <c r="T67">
        <v>1.4786697423862671</v>
      </c>
      <c r="U67">
        <v>1.4726279099195352</v>
      </c>
      <c r="V67">
        <v>1.4482737613255576</v>
      </c>
      <c r="W67">
        <v>1.4964205251890674</v>
      </c>
    </row>
    <row r="68" spans="1:23" x14ac:dyDescent="0.45">
      <c r="A68" t="s">
        <v>54</v>
      </c>
      <c r="B68" t="s">
        <v>34</v>
      </c>
      <c r="C68" t="s">
        <v>18</v>
      </c>
      <c r="D68">
        <v>2.1092800849152074</v>
      </c>
      <c r="E68">
        <v>2.043677742421981</v>
      </c>
      <c r="F68">
        <v>2.015030239000374</v>
      </c>
      <c r="G68">
        <v>2.0435785005450193</v>
      </c>
      <c r="H68">
        <v>1.9851099999819501</v>
      </c>
      <c r="I68">
        <v>1.9512283175459559</v>
      </c>
      <c r="J68">
        <v>1.9128161994978137</v>
      </c>
      <c r="K68">
        <v>1.9602337097808071</v>
      </c>
      <c r="L68">
        <v>1.8701763502984259</v>
      </c>
      <c r="M68">
        <v>1.8608133497968051</v>
      </c>
      <c r="N68">
        <v>1.8156324493117255</v>
      </c>
      <c r="O68">
        <v>1.8755673583724182</v>
      </c>
      <c r="P68">
        <v>1.782219720497517</v>
      </c>
      <c r="Q68">
        <v>1.7819698910520259</v>
      </c>
      <c r="R68">
        <v>1.7388653531778231</v>
      </c>
      <c r="S68">
        <v>1.8035176248683684</v>
      </c>
      <c r="T68">
        <v>1.7212348326996194</v>
      </c>
      <c r="U68">
        <v>1.7230626034320065</v>
      </c>
      <c r="V68">
        <v>1.6852546743570298</v>
      </c>
      <c r="W68">
        <v>1.7497867648701066</v>
      </c>
    </row>
    <row r="69" spans="1:23" x14ac:dyDescent="0.45">
      <c r="A69" t="s">
        <v>157</v>
      </c>
      <c r="B69" t="s">
        <v>232</v>
      </c>
      <c r="C69" t="s">
        <v>133</v>
      </c>
      <c r="D69">
        <v>1.1095241337963824</v>
      </c>
      <c r="E69">
        <v>1.1051190231111132</v>
      </c>
      <c r="F69">
        <v>1.0994217280783747</v>
      </c>
      <c r="G69">
        <v>1.1256304509967727</v>
      </c>
      <c r="H69">
        <v>1.0491388534481916</v>
      </c>
      <c r="I69">
        <v>1.0489049575406182</v>
      </c>
      <c r="J69">
        <v>1.0455074132263367</v>
      </c>
      <c r="K69">
        <v>1.0724980404992155</v>
      </c>
      <c r="L69">
        <v>1</v>
      </c>
      <c r="M69">
        <v>1.0040725408809243</v>
      </c>
      <c r="N69">
        <v>1</v>
      </c>
      <c r="O69">
        <v>1.0296485145233103</v>
      </c>
      <c r="P69">
        <v>0.96269763815310616</v>
      </c>
      <c r="Q69">
        <v>0.96880209504264181</v>
      </c>
      <c r="R69">
        <v>0.96470853772653919</v>
      </c>
      <c r="S69">
        <v>0.99532489787386624</v>
      </c>
      <c r="T69">
        <v>0.92599480695640624</v>
      </c>
      <c r="U69">
        <v>0.9362482337451663</v>
      </c>
      <c r="V69">
        <v>0.93076028648280729</v>
      </c>
      <c r="W69">
        <v>0.9635020781238991</v>
      </c>
    </row>
    <row r="70" spans="1:23" x14ac:dyDescent="0.45">
      <c r="A70" t="s">
        <v>160</v>
      </c>
      <c r="B70" t="s">
        <v>17</v>
      </c>
      <c r="C70" t="s">
        <v>15</v>
      </c>
      <c r="D70">
        <v>1.8163835359511884</v>
      </c>
      <c r="E70">
        <v>1.8341864518054003</v>
      </c>
      <c r="F70">
        <v>1.8144288555557528</v>
      </c>
      <c r="G70">
        <v>1.8802481261315147</v>
      </c>
      <c r="H70">
        <v>1.7315649919185885</v>
      </c>
      <c r="I70">
        <v>1.7507889976300999</v>
      </c>
      <c r="J70">
        <v>1.7350593429602901</v>
      </c>
      <c r="K70">
        <v>1.7990445018715588</v>
      </c>
      <c r="L70">
        <v>1.6538594167364746</v>
      </c>
      <c r="M70">
        <v>1.6784396359525455</v>
      </c>
      <c r="N70">
        <v>1.6633383338371968</v>
      </c>
      <c r="O70">
        <v>1.7287532007867745</v>
      </c>
      <c r="P70">
        <v>1.5885865940400894</v>
      </c>
      <c r="Q70">
        <v>1.6227930391482084</v>
      </c>
      <c r="R70">
        <v>1.6038803348811779</v>
      </c>
      <c r="S70">
        <v>1.6739672195249677</v>
      </c>
      <c r="T70">
        <v>1.5289557766852191</v>
      </c>
      <c r="U70">
        <v>1.5692453813253457</v>
      </c>
      <c r="V70">
        <v>1.5491797127704885</v>
      </c>
      <c r="W70">
        <v>1.6205445283761306</v>
      </c>
    </row>
    <row r="71" spans="1:23" x14ac:dyDescent="0.45">
      <c r="A71" t="s">
        <v>160</v>
      </c>
      <c r="B71" t="s">
        <v>17</v>
      </c>
      <c r="C71" t="s">
        <v>45</v>
      </c>
      <c r="D71">
        <v>1.47241152955638</v>
      </c>
      <c r="E71">
        <v>1.4988941405903995</v>
      </c>
      <c r="F71">
        <v>1.4707791251756983</v>
      </c>
      <c r="G71">
        <v>1.5375033946452739</v>
      </c>
      <c r="H71">
        <v>1.4070797024918533</v>
      </c>
      <c r="I71">
        <v>1.434450420107874</v>
      </c>
      <c r="J71">
        <v>1.4098959390378658</v>
      </c>
      <c r="K71">
        <v>1.4749178058646892</v>
      </c>
      <c r="L71">
        <v>1.342628476746663</v>
      </c>
      <c r="M71">
        <v>1.3745279022303682</v>
      </c>
      <c r="N71">
        <v>1.3503751345325998</v>
      </c>
      <c r="O71">
        <v>1.4163079957358569</v>
      </c>
      <c r="P71">
        <v>1.2867756094140708</v>
      </c>
      <c r="Q71">
        <v>1.3288077015331645</v>
      </c>
      <c r="R71">
        <v>1.2995013195254554</v>
      </c>
      <c r="S71">
        <v>1.3709425492045666</v>
      </c>
      <c r="T71">
        <v>1.2381131415685045</v>
      </c>
      <c r="U71">
        <v>1.2848490938807342</v>
      </c>
      <c r="V71">
        <v>1.2544971098167701</v>
      </c>
      <c r="W71">
        <v>1.3271449062096607</v>
      </c>
    </row>
    <row r="72" spans="1:23" x14ac:dyDescent="0.45">
      <c r="A72" t="s">
        <v>160</v>
      </c>
      <c r="B72" t="s">
        <v>17</v>
      </c>
      <c r="C72" t="s">
        <v>18</v>
      </c>
      <c r="D72">
        <v>1.7575744021656232</v>
      </c>
      <c r="E72">
        <v>1.7766988973623632</v>
      </c>
      <c r="F72">
        <v>1.7550380374046228</v>
      </c>
      <c r="G72">
        <v>1.8212842778692866</v>
      </c>
      <c r="H72">
        <v>1.6754122486788339</v>
      </c>
      <c r="I72">
        <v>1.6979034286555073</v>
      </c>
      <c r="J72">
        <v>1.6784016752438438</v>
      </c>
      <c r="K72">
        <v>1.7448102300322892</v>
      </c>
      <c r="L72">
        <v>1.5963417863284157</v>
      </c>
      <c r="M72">
        <v>1.6247337669729736</v>
      </c>
      <c r="N72">
        <v>1.6050458481239001</v>
      </c>
      <c r="O72">
        <v>1.6732954500549826</v>
      </c>
      <c r="P72">
        <v>1.5304191095758228</v>
      </c>
      <c r="Q72">
        <v>1.5696421548940129</v>
      </c>
      <c r="R72">
        <v>1.5451049740255152</v>
      </c>
      <c r="S72">
        <v>1.6191527575860825</v>
      </c>
      <c r="T72">
        <v>1.4700756742687824</v>
      </c>
      <c r="U72">
        <v>1.515642408877774</v>
      </c>
      <c r="V72">
        <v>1.4893874283192041</v>
      </c>
      <c r="W72">
        <v>1.5653722019156329</v>
      </c>
    </row>
    <row r="73" spans="1:23" x14ac:dyDescent="0.45">
      <c r="A73" t="s">
        <v>35</v>
      </c>
      <c r="B73" t="s">
        <v>141</v>
      </c>
      <c r="C73" t="s">
        <v>33</v>
      </c>
      <c r="D73">
        <v>2.0724863921345404</v>
      </c>
      <c r="E73">
        <v>2.0912235304593105</v>
      </c>
      <c r="F73">
        <v>2.033128702695493</v>
      </c>
      <c r="G73">
        <v>2.1155026728313526</v>
      </c>
      <c r="H73">
        <v>1.9690068191250614</v>
      </c>
      <c r="I73">
        <v>1.9955464642541929</v>
      </c>
      <c r="J73">
        <v>1.9414971114062975</v>
      </c>
      <c r="K73">
        <v>2.0258897141299892</v>
      </c>
      <c r="L73">
        <v>1.8908852471575839</v>
      </c>
      <c r="M73">
        <v>1.919153858003434</v>
      </c>
      <c r="N73">
        <v>1.8716723795569608</v>
      </c>
      <c r="O73">
        <v>1.9561499448057182</v>
      </c>
      <c r="P73">
        <v>1.7985465368050899</v>
      </c>
      <c r="Q73">
        <v>1.8394215898654025</v>
      </c>
      <c r="R73">
        <v>1.7887768484862789</v>
      </c>
      <c r="S73">
        <v>1.8823328341926155</v>
      </c>
      <c r="T73">
        <v>1.7263790889397006</v>
      </c>
      <c r="U73">
        <v>1.7749403731018449</v>
      </c>
      <c r="V73">
        <v>1.7245909933026684</v>
      </c>
      <c r="W73">
        <v>1.8215120951439694</v>
      </c>
    </row>
    <row r="74" spans="1:23" x14ac:dyDescent="0.45">
      <c r="A74" t="s">
        <v>35</v>
      </c>
      <c r="B74" t="s">
        <v>34</v>
      </c>
      <c r="C74" t="s">
        <v>45</v>
      </c>
      <c r="D74">
        <v>1.7732505285331608</v>
      </c>
      <c r="E74">
        <v>1.7913134255884762</v>
      </c>
      <c r="F74">
        <v>1.7412610367960299</v>
      </c>
      <c r="G74">
        <v>1.8189927086329816</v>
      </c>
      <c r="H74">
        <v>1.6848607876796864</v>
      </c>
      <c r="I74">
        <v>1.705594328438349</v>
      </c>
      <c r="J74">
        <v>1.6637417583164154</v>
      </c>
      <c r="K74">
        <v>1.7386607698770344</v>
      </c>
      <c r="L74">
        <v>1.6124220856262996</v>
      </c>
      <c r="M74">
        <v>1.634168389110995</v>
      </c>
      <c r="N74">
        <v>1.597738063592288</v>
      </c>
      <c r="O74">
        <v>1.6717466754612127</v>
      </c>
      <c r="P74">
        <v>1.5484690620852473</v>
      </c>
      <c r="Q74">
        <v>1.5798064843513622</v>
      </c>
      <c r="R74">
        <v>1.5409363723628324</v>
      </c>
      <c r="S74">
        <v>1.6211749318033846</v>
      </c>
      <c r="T74">
        <v>1.4901830805213025</v>
      </c>
      <c r="U74">
        <v>1.5257765165618293</v>
      </c>
      <c r="V74">
        <v>1.4888935300180726</v>
      </c>
      <c r="W74">
        <v>1.569392273571836</v>
      </c>
    </row>
    <row r="75" spans="1:23" x14ac:dyDescent="0.45">
      <c r="A75" t="s">
        <v>35</v>
      </c>
      <c r="B75" t="s">
        <v>34</v>
      </c>
      <c r="C75" t="s">
        <v>33</v>
      </c>
      <c r="D75">
        <v>1.8435256082026983</v>
      </c>
      <c r="E75">
        <v>1.8553502417450314</v>
      </c>
      <c r="F75">
        <v>1.8105183475138682</v>
      </c>
      <c r="G75">
        <v>1.8832729137144308</v>
      </c>
      <c r="H75">
        <v>1.7504748146296019</v>
      </c>
      <c r="I75">
        <v>1.7663140440543059</v>
      </c>
      <c r="J75">
        <v>1.7279286323084304</v>
      </c>
      <c r="K75">
        <v>1.8002932011703185</v>
      </c>
      <c r="L75">
        <v>1.673489181658637</v>
      </c>
      <c r="M75">
        <v>1.6918758894166117</v>
      </c>
      <c r="N75">
        <v>1.6581605126476655</v>
      </c>
      <c r="O75">
        <v>1.7313633565889233</v>
      </c>
      <c r="P75">
        <v>1.6078613932700612</v>
      </c>
      <c r="Q75">
        <v>1.6347087071404902</v>
      </c>
      <c r="R75">
        <v>1.6001599311465207</v>
      </c>
      <c r="S75">
        <v>1.67781068289958</v>
      </c>
      <c r="T75">
        <v>1.5470718804856012</v>
      </c>
      <c r="U75">
        <v>1.5808589330500429</v>
      </c>
      <c r="V75">
        <v>1.5461449684449151</v>
      </c>
      <c r="W75">
        <v>1.6260333758568679</v>
      </c>
    </row>
    <row r="76" spans="1:23" x14ac:dyDescent="0.45">
      <c r="A76" t="s">
        <v>35</v>
      </c>
      <c r="B76" t="s">
        <v>73</v>
      </c>
      <c r="C76" t="s">
        <v>33</v>
      </c>
      <c r="D76">
        <v>1.8296860560230346</v>
      </c>
      <c r="E76">
        <v>1.8400139047463091</v>
      </c>
      <c r="F76">
        <v>1.7967778644429317</v>
      </c>
      <c r="G76">
        <v>1.866737479495584</v>
      </c>
      <c r="H76">
        <v>1.7370059432140648</v>
      </c>
      <c r="I76">
        <v>1.7517480472606841</v>
      </c>
      <c r="J76">
        <v>1.7146120631575446</v>
      </c>
      <c r="K76">
        <v>1.7851286943787026</v>
      </c>
      <c r="L76">
        <v>1.6621154339893123</v>
      </c>
      <c r="M76">
        <v>1.6797552577845516</v>
      </c>
      <c r="N76">
        <v>1.6469860935586855</v>
      </c>
      <c r="O76">
        <v>1.7182053467854652</v>
      </c>
      <c r="P76">
        <v>1.5954268117440817</v>
      </c>
      <c r="Q76">
        <v>1.621300220822969</v>
      </c>
      <c r="R76">
        <v>1.5876504267912683</v>
      </c>
      <c r="S76">
        <v>1.663503152031504</v>
      </c>
      <c r="T76">
        <v>1.534842473865754</v>
      </c>
      <c r="U76">
        <v>1.568117039461717</v>
      </c>
      <c r="V76">
        <v>1.5337104765071887</v>
      </c>
      <c r="W76">
        <v>1.6123002214744533</v>
      </c>
    </row>
    <row r="77" spans="1:23" x14ac:dyDescent="0.45">
      <c r="A77" t="s">
        <v>69</v>
      </c>
      <c r="B77" t="s">
        <v>234</v>
      </c>
      <c r="C77" t="s">
        <v>20</v>
      </c>
      <c r="D77">
        <v>2.2615540789477215</v>
      </c>
      <c r="E77">
        <v>2.2569709257959762</v>
      </c>
      <c r="F77">
        <v>2.2219690461874433</v>
      </c>
      <c r="G77">
        <v>2.2978375883980005</v>
      </c>
      <c r="H77">
        <v>2.1445246535619806</v>
      </c>
      <c r="I77">
        <v>2.1547740844478933</v>
      </c>
      <c r="J77">
        <v>2.116824436536823</v>
      </c>
      <c r="K77">
        <v>2.200812673446082</v>
      </c>
      <c r="L77">
        <v>2.0392026198384596</v>
      </c>
      <c r="M77">
        <v>2.0541610515036095</v>
      </c>
      <c r="N77">
        <v>2.0203760931412256</v>
      </c>
      <c r="O77">
        <v>2.1039685153341665</v>
      </c>
      <c r="P77">
        <v>1.9706702189011971</v>
      </c>
      <c r="Q77">
        <v>1.9930908602502579</v>
      </c>
      <c r="R77">
        <v>1.9586359975440466</v>
      </c>
      <c r="S77">
        <v>2.0461602914411432</v>
      </c>
      <c r="T77">
        <v>1.9020347482750848</v>
      </c>
      <c r="U77">
        <v>1.9296421020690628</v>
      </c>
      <c r="V77">
        <v>1.8964820062174819</v>
      </c>
      <c r="W77">
        <v>1.984148422844028</v>
      </c>
    </row>
    <row r="78" spans="1:23" x14ac:dyDescent="0.45">
      <c r="A78" t="s">
        <v>16</v>
      </c>
      <c r="B78" t="s">
        <v>232</v>
      </c>
      <c r="C78" t="s">
        <v>133</v>
      </c>
      <c r="D78">
        <v>1.5169176725053148</v>
      </c>
      <c r="E78">
        <v>1.4869059208653312</v>
      </c>
      <c r="F78">
        <v>1.4783382425227429</v>
      </c>
      <c r="G78">
        <v>1.4963985966860485</v>
      </c>
      <c r="H78">
        <v>1.4259573861864725</v>
      </c>
      <c r="I78">
        <v>1.4109020260499794</v>
      </c>
      <c r="J78">
        <v>1.3988382595411617</v>
      </c>
      <c r="K78">
        <v>1.4250032881579457</v>
      </c>
      <c r="L78">
        <v>1.3554792564446392</v>
      </c>
      <c r="M78">
        <v>1.3437594540888922</v>
      </c>
      <c r="N78">
        <v>1.3351034584607429</v>
      </c>
      <c r="O78">
        <v>1.361334351935237</v>
      </c>
      <c r="P78">
        <v>1.2970995615257321</v>
      </c>
      <c r="Q78">
        <v>1.2943260172512712</v>
      </c>
      <c r="R78">
        <v>1.281717774418051</v>
      </c>
      <c r="S78">
        <v>1.3147827711027631</v>
      </c>
      <c r="T78">
        <v>1.2454489228047598</v>
      </c>
      <c r="U78">
        <v>1.2478268709842342</v>
      </c>
      <c r="V78">
        <v>1.2362813515410134</v>
      </c>
      <c r="W78">
        <v>1.2712292352312511</v>
      </c>
    </row>
    <row r="79" spans="1:23" x14ac:dyDescent="0.45">
      <c r="A79" t="s">
        <v>148</v>
      </c>
      <c r="B79" t="s">
        <v>17</v>
      </c>
      <c r="C79" t="s">
        <v>15</v>
      </c>
      <c r="D79">
        <v>2.0983160814683757</v>
      </c>
      <c r="E79">
        <v>2.0931142534816081</v>
      </c>
      <c r="F79">
        <v>2.0466476135080076</v>
      </c>
      <c r="G79">
        <v>2.1094634659887768</v>
      </c>
      <c r="H79">
        <v>1.9911173558399218</v>
      </c>
      <c r="I79">
        <v>1.9967466304551242</v>
      </c>
      <c r="J79">
        <v>1.9530832666614912</v>
      </c>
      <c r="K79">
        <v>2.0192427045949386</v>
      </c>
      <c r="L79">
        <v>1.8919708789169938</v>
      </c>
      <c r="M79">
        <v>1.90124343858347</v>
      </c>
      <c r="N79">
        <v>1.8644733949319261</v>
      </c>
      <c r="O79">
        <v>1.9294308521839392</v>
      </c>
      <c r="P79">
        <v>1.8246852591248686</v>
      </c>
      <c r="Q79">
        <v>1.8380271344601542</v>
      </c>
      <c r="R79">
        <v>1.804672951164833</v>
      </c>
      <c r="S79">
        <v>1.8702236308810465</v>
      </c>
      <c r="T79">
        <v>1.7568966888264061</v>
      </c>
      <c r="U79">
        <v>1.776452714408328</v>
      </c>
      <c r="V79">
        <v>1.7458995073587231</v>
      </c>
      <c r="W79">
        <v>1.8134846764949686</v>
      </c>
    </row>
    <row r="80" spans="1:23" x14ac:dyDescent="0.45">
      <c r="A80" t="s">
        <v>148</v>
      </c>
      <c r="B80" t="s">
        <v>17</v>
      </c>
      <c r="C80" t="s">
        <v>45</v>
      </c>
      <c r="D80">
        <v>1.6897758602341011</v>
      </c>
      <c r="E80">
        <v>1.7022862226511153</v>
      </c>
      <c r="F80">
        <v>1.6483950296847814</v>
      </c>
      <c r="G80">
        <v>1.7173418763527459</v>
      </c>
      <c r="H80">
        <v>1.6029787525930093</v>
      </c>
      <c r="I80">
        <v>1.6250481694371091</v>
      </c>
      <c r="J80">
        <v>1.5729139452684675</v>
      </c>
      <c r="K80">
        <v>1.6443961150163577</v>
      </c>
      <c r="L80">
        <v>1.5235604286751592</v>
      </c>
      <c r="M80">
        <v>1.5475157730938318</v>
      </c>
      <c r="N80">
        <v>1.5013859614721781</v>
      </c>
      <c r="O80">
        <v>1.5716702818386561</v>
      </c>
      <c r="P80">
        <v>1.4667660060714274</v>
      </c>
      <c r="Q80">
        <v>1.4939643335459121</v>
      </c>
      <c r="R80">
        <v>1.450643628670689</v>
      </c>
      <c r="S80">
        <v>1.5215141622818542</v>
      </c>
      <c r="T80">
        <v>1.413705457234399</v>
      </c>
      <c r="U80">
        <v>1.4446203919435936</v>
      </c>
      <c r="V80">
        <v>1.4044971603414091</v>
      </c>
      <c r="W80">
        <v>1.47571422431515</v>
      </c>
    </row>
    <row r="81" spans="1:23" x14ac:dyDescent="0.45">
      <c r="A81" t="s">
        <v>148</v>
      </c>
      <c r="B81" t="s">
        <v>17</v>
      </c>
      <c r="C81" t="s">
        <v>18</v>
      </c>
      <c r="D81">
        <v>2.040073685051417</v>
      </c>
      <c r="E81">
        <v>2.0404204756307136</v>
      </c>
      <c r="F81">
        <v>1.989202146982386</v>
      </c>
      <c r="G81">
        <v>2.05678250656289</v>
      </c>
      <c r="H81">
        <v>1.929968227710614</v>
      </c>
      <c r="I81">
        <v>1.9416605610331195</v>
      </c>
      <c r="J81">
        <v>1.8930918407487978</v>
      </c>
      <c r="K81">
        <v>1.9644225386764842</v>
      </c>
      <c r="L81">
        <v>1.8328691586435377</v>
      </c>
      <c r="M81">
        <v>1.8448788682458406</v>
      </c>
      <c r="N81">
        <v>1.8060725745988857</v>
      </c>
      <c r="O81">
        <v>1.8730155043776544</v>
      </c>
      <c r="P81">
        <v>1.7681955261126527</v>
      </c>
      <c r="Q81">
        <v>1.7840064887293177</v>
      </c>
      <c r="R81">
        <v>1.7484659800283517</v>
      </c>
      <c r="S81">
        <v>1.8165035783055035</v>
      </c>
      <c r="T81">
        <v>1.7016219119589084</v>
      </c>
      <c r="U81">
        <v>1.7253699177290991</v>
      </c>
      <c r="V81">
        <v>1.6902216423992169</v>
      </c>
      <c r="W81">
        <v>1.7616799419546649</v>
      </c>
    </row>
    <row r="82" spans="1:23" x14ac:dyDescent="0.45">
      <c r="A82" t="s">
        <v>143</v>
      </c>
      <c r="B82" t="s">
        <v>34</v>
      </c>
      <c r="C82" t="s">
        <v>45</v>
      </c>
      <c r="D82">
        <v>1.8764786119293841</v>
      </c>
      <c r="E82">
        <v>1.7724837535628353</v>
      </c>
      <c r="F82">
        <v>1.7445797856994703</v>
      </c>
      <c r="G82">
        <v>1.7461820186956618</v>
      </c>
      <c r="H82">
        <v>1.7497802348967457</v>
      </c>
      <c r="I82">
        <v>1.6783540108472987</v>
      </c>
      <c r="J82">
        <v>1.6421745694790928</v>
      </c>
      <c r="K82">
        <v>1.6627651555523879</v>
      </c>
      <c r="L82">
        <v>1.6584417064845363</v>
      </c>
      <c r="M82">
        <v>1.6045628269169885</v>
      </c>
      <c r="N82">
        <v>1.5670008969701077</v>
      </c>
      <c r="O82">
        <v>1.5973285034973443</v>
      </c>
      <c r="P82">
        <v>1.5872142995093488</v>
      </c>
      <c r="Q82">
        <v>1.5452922223998322</v>
      </c>
      <c r="R82">
        <v>1.5079952842390376</v>
      </c>
      <c r="S82">
        <v>1.5438002709710372</v>
      </c>
      <c r="T82">
        <v>1.5110604473982847</v>
      </c>
      <c r="U82">
        <v>1.4795248408220265</v>
      </c>
      <c r="V82">
        <v>1.4422499124558683</v>
      </c>
      <c r="W82">
        <v>1.4827532824438368</v>
      </c>
    </row>
    <row r="83" spans="1:23" x14ac:dyDescent="0.45">
      <c r="A83" t="s">
        <v>143</v>
      </c>
      <c r="B83" t="s">
        <v>34</v>
      </c>
      <c r="C83" t="s">
        <v>33</v>
      </c>
      <c r="D83">
        <v>1.9631176968095789</v>
      </c>
      <c r="E83">
        <v>1.8368255557566702</v>
      </c>
      <c r="F83">
        <v>1.8246864487558354</v>
      </c>
      <c r="G83">
        <v>1.8103861302236479</v>
      </c>
      <c r="H83">
        <v>1.833103411096574</v>
      </c>
      <c r="I83">
        <v>1.7391496605908801</v>
      </c>
      <c r="J83">
        <v>1.7197815654534454</v>
      </c>
      <c r="K83">
        <v>1.7238756419479093</v>
      </c>
      <c r="L83">
        <v>1.7326882180953669</v>
      </c>
      <c r="M83">
        <v>1.6625843963367832</v>
      </c>
      <c r="N83">
        <v>1.6367050380407981</v>
      </c>
      <c r="O83">
        <v>1.6553505187548603</v>
      </c>
      <c r="P83">
        <v>1.6561586046067744</v>
      </c>
      <c r="Q83">
        <v>1.6018392345907353</v>
      </c>
      <c r="R83">
        <v>1.573131990002584</v>
      </c>
      <c r="S83">
        <v>1.6003455715618171</v>
      </c>
      <c r="T83">
        <v>1.5782951305616244</v>
      </c>
      <c r="U83">
        <v>1.5333371982943413</v>
      </c>
      <c r="V83">
        <v>1.5060769635995817</v>
      </c>
      <c r="W83">
        <v>1.5368540670480422</v>
      </c>
    </row>
    <row r="84" spans="1:23" x14ac:dyDescent="0.45">
      <c r="A84" t="s">
        <v>71</v>
      </c>
      <c r="B84" t="s">
        <v>34</v>
      </c>
      <c r="C84" t="s">
        <v>151</v>
      </c>
      <c r="D84">
        <v>1.8984410109468446</v>
      </c>
      <c r="E84">
        <v>1.717651902245249</v>
      </c>
      <c r="F84">
        <v>1.731252666757739</v>
      </c>
      <c r="G84">
        <v>1.6698580404378356</v>
      </c>
      <c r="H84">
        <v>1.7622846488653128</v>
      </c>
      <c r="I84">
        <v>1.6165939495439483</v>
      </c>
      <c r="J84">
        <v>1.6202199453423818</v>
      </c>
      <c r="K84">
        <v>1.5823112876276326</v>
      </c>
      <c r="L84">
        <v>1.6602751967678409</v>
      </c>
      <c r="M84">
        <v>1.5423714485987938</v>
      </c>
      <c r="N84">
        <v>1.5401050516063359</v>
      </c>
      <c r="O84">
        <v>1.5177538851656807</v>
      </c>
      <c r="P84">
        <v>1.5805555533142022</v>
      </c>
      <c r="Q84">
        <v>1.4820896818023703</v>
      </c>
      <c r="R84">
        <v>1.4762889134618384</v>
      </c>
      <c r="S84">
        <v>1.4642138529530617</v>
      </c>
      <c r="T84">
        <v>1.5110177713864321</v>
      </c>
      <c r="U84">
        <v>1.4263265287145148</v>
      </c>
      <c r="V84">
        <v>1.4196637083848833</v>
      </c>
      <c r="W84">
        <v>1.4148364675433234</v>
      </c>
    </row>
    <row r="85" spans="1:23" x14ac:dyDescent="0.45">
      <c r="A85" t="s">
        <v>71</v>
      </c>
      <c r="B85" t="s">
        <v>34</v>
      </c>
      <c r="C85" t="s">
        <v>33</v>
      </c>
      <c r="D85">
        <v>1.6020153381554065</v>
      </c>
      <c r="E85">
        <v>1.4600457152519759</v>
      </c>
      <c r="F85">
        <v>1.4622958699749116</v>
      </c>
      <c r="G85">
        <v>1.4196975134623406</v>
      </c>
      <c r="H85">
        <v>1.4932604876261291</v>
      </c>
      <c r="I85">
        <v>1.3776654033141198</v>
      </c>
      <c r="J85">
        <v>1.3738721917602623</v>
      </c>
      <c r="K85">
        <v>1.3479513423121638</v>
      </c>
      <c r="L85">
        <v>1.4044055066526475</v>
      </c>
      <c r="M85">
        <v>1.3148692704173264</v>
      </c>
      <c r="N85">
        <v>1.303498522426761</v>
      </c>
      <c r="O85">
        <v>1.2935722483740015</v>
      </c>
      <c r="P85">
        <v>1.3346784367298798</v>
      </c>
      <c r="Q85">
        <v>1.2608025635920459</v>
      </c>
      <c r="R85">
        <v>1.2470551522761708</v>
      </c>
      <c r="S85">
        <v>1.2461473855381482</v>
      </c>
      <c r="T85">
        <v>1.2730304936126937</v>
      </c>
      <c r="U85">
        <v>1.2146608155020491</v>
      </c>
      <c r="V85">
        <v>1.1970097938057489</v>
      </c>
      <c r="W85">
        <v>1.2053024764502243</v>
      </c>
    </row>
    <row r="86" spans="1:23" x14ac:dyDescent="0.45">
      <c r="A86" t="s">
        <v>49</v>
      </c>
      <c r="B86" t="s">
        <v>63</v>
      </c>
      <c r="C86" t="s">
        <v>18</v>
      </c>
      <c r="D86">
        <v>3.0286765880404549</v>
      </c>
      <c r="E86">
        <v>3.0116006750860249</v>
      </c>
      <c r="F86">
        <v>2.9295951177962576</v>
      </c>
      <c r="G86">
        <v>3.0236771011339956</v>
      </c>
      <c r="H86">
        <v>2.8712641095392422</v>
      </c>
      <c r="I86">
        <v>2.8578742818592908</v>
      </c>
      <c r="J86">
        <v>2.7917516583481659</v>
      </c>
      <c r="K86">
        <v>2.8830516391453158</v>
      </c>
      <c r="L86">
        <v>2.7273068770940934</v>
      </c>
      <c r="M86">
        <v>2.7186052716492206</v>
      </c>
      <c r="N86">
        <v>2.663457437614126</v>
      </c>
      <c r="O86">
        <v>2.7544485716753417</v>
      </c>
      <c r="P86">
        <v>2.6030251879812991</v>
      </c>
      <c r="Q86">
        <v>2.6132070831339647</v>
      </c>
      <c r="R86">
        <v>2.5532121345723762</v>
      </c>
      <c r="S86">
        <v>2.6551519465250664</v>
      </c>
      <c r="T86">
        <v>2.5106649745255103</v>
      </c>
      <c r="U86">
        <v>2.5298807835335779</v>
      </c>
      <c r="V86">
        <v>2.4735391031813094</v>
      </c>
      <c r="W86">
        <v>2.578224892451686</v>
      </c>
    </row>
    <row r="87" spans="1:23" x14ac:dyDescent="0.45">
      <c r="A87" t="s">
        <v>150</v>
      </c>
      <c r="B87" t="s">
        <v>17</v>
      </c>
      <c r="C87" t="s">
        <v>20</v>
      </c>
      <c r="D87">
        <v>1.9868412811995506</v>
      </c>
      <c r="E87">
        <v>1.8359870544476478</v>
      </c>
      <c r="F87">
        <v>1.8624729426605529</v>
      </c>
      <c r="G87">
        <v>1.8095172141090745</v>
      </c>
      <c r="H87">
        <v>1.8480606302638218</v>
      </c>
      <c r="I87">
        <v>1.7442228628046572</v>
      </c>
      <c r="J87">
        <v>1.7468879595220224</v>
      </c>
      <c r="K87">
        <v>1.7273446792690337</v>
      </c>
      <c r="L87">
        <v>1.7306202170506189</v>
      </c>
      <c r="M87">
        <v>1.6599052553963747</v>
      </c>
      <c r="N87">
        <v>1.6504162871905637</v>
      </c>
      <c r="O87">
        <v>1.6521998553055239</v>
      </c>
      <c r="P87">
        <v>1.6416652019326821</v>
      </c>
      <c r="Q87">
        <v>1.592216249785086</v>
      </c>
      <c r="R87">
        <v>1.5752239071597294</v>
      </c>
      <c r="S87">
        <v>1.5896217078125507</v>
      </c>
      <c r="T87">
        <v>1.5536618913490197</v>
      </c>
      <c r="U87">
        <v>1.5339633829753099</v>
      </c>
      <c r="V87">
        <v>1.5003785427500487</v>
      </c>
      <c r="W87">
        <v>1.5361607396569681</v>
      </c>
    </row>
    <row r="88" spans="1:23" x14ac:dyDescent="0.45">
      <c r="A88" t="s">
        <v>150</v>
      </c>
      <c r="B88" t="s">
        <v>17</v>
      </c>
      <c r="C88" t="s">
        <v>45</v>
      </c>
      <c r="D88">
        <v>1.7922576296186818</v>
      </c>
      <c r="E88">
        <v>1.7261457844876142</v>
      </c>
      <c r="F88">
        <v>1.6815195668178244</v>
      </c>
      <c r="G88">
        <v>1.7013107563014502</v>
      </c>
      <c r="H88">
        <v>1.6739729746881951</v>
      </c>
      <c r="I88">
        <v>1.6345207056062285</v>
      </c>
      <c r="J88">
        <v>1.5837863240864483</v>
      </c>
      <c r="K88">
        <v>1.6189282236491527</v>
      </c>
      <c r="L88">
        <v>1.5804529643536802</v>
      </c>
      <c r="M88">
        <v>1.5596839929849631</v>
      </c>
      <c r="N88">
        <v>1.5083742551250883</v>
      </c>
      <c r="O88">
        <v>1.5523855347363886</v>
      </c>
      <c r="P88">
        <v>1.5088460840610736</v>
      </c>
      <c r="Q88">
        <v>1.5006732160426901</v>
      </c>
      <c r="R88">
        <v>1.4485754419612162</v>
      </c>
      <c r="S88">
        <v>1.4982285826025585</v>
      </c>
      <c r="T88">
        <v>1.4380533196025631</v>
      </c>
      <c r="U88">
        <v>1.44593027579124</v>
      </c>
      <c r="V88">
        <v>1.3890631178466268</v>
      </c>
      <c r="W88">
        <v>1.4487860506305485</v>
      </c>
    </row>
    <row r="89" spans="1:23" x14ac:dyDescent="0.45">
      <c r="A89" t="s">
        <v>150</v>
      </c>
      <c r="B89" t="s">
        <v>17</v>
      </c>
      <c r="C89" t="s">
        <v>33</v>
      </c>
      <c r="D89">
        <v>1.8607431031010981</v>
      </c>
      <c r="E89">
        <v>1.7824497911339681</v>
      </c>
      <c r="F89">
        <v>1.7456959752895207</v>
      </c>
      <c r="G89">
        <v>1.7556830689666703</v>
      </c>
      <c r="H89">
        <v>1.7365297163118913</v>
      </c>
      <c r="I89">
        <v>1.6857021790866746</v>
      </c>
      <c r="J89">
        <v>1.6427063865111604</v>
      </c>
      <c r="K89">
        <v>1.6694390374778003</v>
      </c>
      <c r="L89">
        <v>1.6392154954185083</v>
      </c>
      <c r="M89">
        <v>1.6078504252257666</v>
      </c>
      <c r="N89">
        <v>1.5645726971976288</v>
      </c>
      <c r="O89">
        <v>1.5999900372796525</v>
      </c>
      <c r="P89">
        <v>1.5650043892486938</v>
      </c>
      <c r="Q89">
        <v>1.5474789473244159</v>
      </c>
      <c r="R89">
        <v>1.5027226005889569</v>
      </c>
      <c r="S89">
        <v>1.544878809799809</v>
      </c>
      <c r="T89">
        <v>1.491701388657215</v>
      </c>
      <c r="U89">
        <v>1.4914189083534277</v>
      </c>
      <c r="V89">
        <v>1.4410609912045607</v>
      </c>
      <c r="W89">
        <v>1.493764208715505</v>
      </c>
    </row>
    <row r="90" spans="1:23" x14ac:dyDescent="0.45">
      <c r="A90" t="s">
        <v>155</v>
      </c>
      <c r="B90" t="s">
        <v>17</v>
      </c>
      <c r="C90" t="s">
        <v>151</v>
      </c>
      <c r="D90">
        <v>2.2278701373696954</v>
      </c>
      <c r="E90">
        <v>2.1006335523649553</v>
      </c>
      <c r="F90">
        <v>2.1195032795735806</v>
      </c>
      <c r="G90">
        <v>2.0938759765696386</v>
      </c>
      <c r="H90">
        <v>2.1062655412694307</v>
      </c>
      <c r="I90">
        <v>1.9949254587826311</v>
      </c>
      <c r="J90">
        <v>2.0139108441354447</v>
      </c>
      <c r="K90">
        <v>1.9956683805008399</v>
      </c>
      <c r="L90">
        <v>1.9749573833451779</v>
      </c>
      <c r="M90">
        <v>1.9189368965999192</v>
      </c>
      <c r="N90">
        <v>1.9048433694510045</v>
      </c>
      <c r="O90">
        <v>1.9250833332176691</v>
      </c>
      <c r="P90">
        <v>1.8746833669739811</v>
      </c>
      <c r="Q90">
        <v>1.8389076156136384</v>
      </c>
      <c r="R90">
        <v>1.8199837058492152</v>
      </c>
      <c r="S90">
        <v>1.8498801274450569</v>
      </c>
      <c r="T90">
        <v>1.7882772314009163</v>
      </c>
      <c r="U90">
        <v>1.7714044057832754</v>
      </c>
      <c r="V90">
        <v>1.7469977957033833</v>
      </c>
      <c r="W90">
        <v>1.787281742370473</v>
      </c>
    </row>
    <row r="91" spans="1:23" x14ac:dyDescent="0.45">
      <c r="A91" t="s">
        <v>155</v>
      </c>
      <c r="B91" t="s">
        <v>17</v>
      </c>
      <c r="C91" t="s">
        <v>45</v>
      </c>
      <c r="D91">
        <v>1.8655605044476731</v>
      </c>
      <c r="E91">
        <v>1.7905985702732208</v>
      </c>
      <c r="F91">
        <v>1.775083485677128</v>
      </c>
      <c r="G91">
        <v>1.7854599005082288</v>
      </c>
      <c r="H91">
        <v>1.76418875617226</v>
      </c>
      <c r="I91">
        <v>1.7017929852851426</v>
      </c>
      <c r="J91">
        <v>1.6875984784995739</v>
      </c>
      <c r="K91">
        <v>1.7033794965328692</v>
      </c>
      <c r="L91">
        <v>1.6578571787920358</v>
      </c>
      <c r="M91">
        <v>1.6346695307801593</v>
      </c>
      <c r="N91">
        <v>1.5993956080475498</v>
      </c>
      <c r="O91">
        <v>1.6409451522414891</v>
      </c>
      <c r="P91">
        <v>1.5752752549532778</v>
      </c>
      <c r="Q91">
        <v>1.5702214547939934</v>
      </c>
      <c r="R91">
        <v>1.5302399192881118</v>
      </c>
      <c r="S91">
        <v>1.5808091330441603</v>
      </c>
      <c r="T91">
        <v>1.5044853128459186</v>
      </c>
      <c r="U91">
        <v>1.5154680589919058</v>
      </c>
      <c r="V91">
        <v>1.4701149557532891</v>
      </c>
      <c r="W91">
        <v>1.529805446437327</v>
      </c>
    </row>
    <row r="92" spans="1:23" x14ac:dyDescent="0.45">
      <c r="A92" t="s">
        <v>155</v>
      </c>
      <c r="B92" t="s">
        <v>17</v>
      </c>
      <c r="C92" t="s">
        <v>18</v>
      </c>
      <c r="D92">
        <v>2.2597139225115273</v>
      </c>
      <c r="E92">
        <v>2.1471302395882166</v>
      </c>
      <c r="F92">
        <v>2.149461035905694</v>
      </c>
      <c r="G92">
        <v>2.1397390566122243</v>
      </c>
      <c r="H92">
        <v>2.1349493907651018</v>
      </c>
      <c r="I92">
        <v>2.0389553254020139</v>
      </c>
      <c r="J92">
        <v>2.0415967767435865</v>
      </c>
      <c r="K92">
        <v>2.0391741304753737</v>
      </c>
      <c r="L92">
        <v>2.002379049043427</v>
      </c>
      <c r="M92">
        <v>1.9578677147881212</v>
      </c>
      <c r="N92">
        <v>1.9313044844406437</v>
      </c>
      <c r="O92">
        <v>1.9635963937458263</v>
      </c>
      <c r="P92">
        <v>1.8982983839148926</v>
      </c>
      <c r="Q92">
        <v>1.876021011705405</v>
      </c>
      <c r="R92">
        <v>1.8428879280894037</v>
      </c>
      <c r="S92">
        <v>1.8870085167624793</v>
      </c>
      <c r="T92">
        <v>1.8120904172851928</v>
      </c>
      <c r="U92">
        <v>1.8077841470623182</v>
      </c>
      <c r="V92">
        <v>1.7701145409341807</v>
      </c>
      <c r="W92">
        <v>1.8238233637680752</v>
      </c>
    </row>
    <row r="93" spans="1:23" x14ac:dyDescent="0.45">
      <c r="A93" t="s">
        <v>155</v>
      </c>
      <c r="B93" t="s">
        <v>34</v>
      </c>
      <c r="C93" t="s">
        <v>151</v>
      </c>
      <c r="D93">
        <v>2.178124610926957</v>
      </c>
      <c r="E93">
        <v>2.0706746109179317</v>
      </c>
      <c r="F93">
        <v>2.0723814682239108</v>
      </c>
      <c r="G93">
        <v>2.0714265452483427</v>
      </c>
      <c r="H93">
        <v>2.0571971432284482</v>
      </c>
      <c r="I93">
        <v>1.9669689159304555</v>
      </c>
      <c r="J93">
        <v>1.9677889245616285</v>
      </c>
      <c r="K93">
        <v>1.9746096719783939</v>
      </c>
      <c r="L93">
        <v>1.9411923257970709</v>
      </c>
      <c r="M93">
        <v>1.895164407889163</v>
      </c>
      <c r="N93">
        <v>1.8725719441747095</v>
      </c>
      <c r="O93">
        <v>1.9082929225923597</v>
      </c>
      <c r="P93">
        <v>1.8531329025835712</v>
      </c>
      <c r="Q93">
        <v>1.8223535192753386</v>
      </c>
      <c r="R93">
        <v>1.7992596592275123</v>
      </c>
      <c r="S93">
        <v>1.8403599406127837</v>
      </c>
      <c r="T93">
        <v>1.7578261853853059</v>
      </c>
      <c r="U93">
        <v>1.7474072800907408</v>
      </c>
      <c r="V93">
        <v>1.7173511771234242</v>
      </c>
      <c r="W93">
        <v>1.7705844622063203</v>
      </c>
    </row>
    <row r="94" spans="1:23" x14ac:dyDescent="0.45">
      <c r="A94" t="s">
        <v>155</v>
      </c>
      <c r="B94" t="s">
        <v>34</v>
      </c>
      <c r="C94" t="s">
        <v>45</v>
      </c>
      <c r="D94">
        <v>1.7838427722782788</v>
      </c>
      <c r="E94">
        <v>1.7162359130553111</v>
      </c>
      <c r="F94">
        <v>1.6983217575169003</v>
      </c>
      <c r="G94">
        <v>1.7181496516236974</v>
      </c>
      <c r="H94">
        <v>1.6852350133575933</v>
      </c>
      <c r="I94">
        <v>1.6315582711875627</v>
      </c>
      <c r="J94">
        <v>1.613593624654472</v>
      </c>
      <c r="K94">
        <v>1.6395705291198477</v>
      </c>
      <c r="L94">
        <v>1.5898887780962203</v>
      </c>
      <c r="M94">
        <v>1.5695027994642961</v>
      </c>
      <c r="N94">
        <v>1.5347456536140502</v>
      </c>
      <c r="O94">
        <v>1.5813354625328968</v>
      </c>
      <c r="P94">
        <v>1.5216926870202081</v>
      </c>
      <c r="Q94">
        <v>1.51295310459218</v>
      </c>
      <c r="R94">
        <v>1.4785563008120786</v>
      </c>
      <c r="S94">
        <v>1.5285673225058114</v>
      </c>
      <c r="T94">
        <v>1.4460569537939827</v>
      </c>
      <c r="U94">
        <v>1.4536209973131864</v>
      </c>
      <c r="V94">
        <v>1.4134280865640456</v>
      </c>
      <c r="W94">
        <v>1.472884996248621</v>
      </c>
    </row>
    <row r="95" spans="1:23" x14ac:dyDescent="0.45">
      <c r="A95" t="s">
        <v>155</v>
      </c>
      <c r="B95" t="s">
        <v>34</v>
      </c>
      <c r="C95" t="s">
        <v>18</v>
      </c>
      <c r="D95">
        <v>2.2289611039303532</v>
      </c>
      <c r="E95">
        <v>2.1174297561623283</v>
      </c>
      <c r="F95">
        <v>2.1207108525592848</v>
      </c>
      <c r="G95">
        <v>2.1179165351994746</v>
      </c>
      <c r="H95">
        <v>2.1080512143900383</v>
      </c>
      <c r="I95">
        <v>2.0104175415471088</v>
      </c>
      <c r="J95">
        <v>2.0167074986884908</v>
      </c>
      <c r="K95">
        <v>2.0187165093722279</v>
      </c>
      <c r="L95">
        <v>1.9800032072964375</v>
      </c>
      <c r="M95">
        <v>1.9346668477650946</v>
      </c>
      <c r="N95">
        <v>1.9101377940399846</v>
      </c>
      <c r="O95">
        <v>1.9478112516841486</v>
      </c>
      <c r="P95">
        <v>1.884249636179405</v>
      </c>
      <c r="Q95">
        <v>1.8543270886981316</v>
      </c>
      <c r="R95">
        <v>1.8296747999545906</v>
      </c>
      <c r="S95">
        <v>1.8726383485661551</v>
      </c>
      <c r="T95">
        <v>1.7872225090483642</v>
      </c>
      <c r="U95">
        <v>1.7825211291115464</v>
      </c>
      <c r="V95">
        <v>1.7463623777452011</v>
      </c>
      <c r="W95">
        <v>1.8049900923495279</v>
      </c>
    </row>
    <row r="96" spans="1:23" x14ac:dyDescent="0.45">
      <c r="A96" t="s">
        <v>21</v>
      </c>
      <c r="B96" t="s">
        <v>17</v>
      </c>
      <c r="C96" t="s">
        <v>66</v>
      </c>
      <c r="D96">
        <v>2.7205979461803396</v>
      </c>
      <c r="E96">
        <v>2.6442312021511918</v>
      </c>
      <c r="F96">
        <v>2.6198430582194683</v>
      </c>
      <c r="G96">
        <v>2.649932390592602</v>
      </c>
      <c r="H96">
        <v>2.5769315606716647</v>
      </c>
      <c r="I96">
        <v>2.5277318921074339</v>
      </c>
      <c r="J96">
        <v>2.4998888131157502</v>
      </c>
      <c r="K96">
        <v>2.5431061042341043</v>
      </c>
      <c r="L96">
        <v>2.4265019477325813</v>
      </c>
      <c r="M96">
        <v>2.3903823608646064</v>
      </c>
      <c r="N96">
        <v>2.3677329214428076</v>
      </c>
      <c r="O96">
        <v>2.4137790819508411</v>
      </c>
      <c r="P96">
        <v>2.3375371377610428</v>
      </c>
      <c r="Q96">
        <v>2.3181842428922046</v>
      </c>
      <c r="R96">
        <v>2.2931239351253256</v>
      </c>
      <c r="S96">
        <v>2.3473674822003221</v>
      </c>
      <c r="T96">
        <v>2.2381904040943685</v>
      </c>
      <c r="U96">
        <v>2.238812741587231</v>
      </c>
      <c r="V96">
        <v>2.2076654700785481</v>
      </c>
      <c r="W96">
        <v>2.2728254281506572</v>
      </c>
    </row>
    <row r="97" spans="1:23" x14ac:dyDescent="0.45">
      <c r="A97" t="s">
        <v>36</v>
      </c>
      <c r="B97" t="s">
        <v>139</v>
      </c>
      <c r="C97" t="s">
        <v>18</v>
      </c>
      <c r="D97">
        <v>2.2869591874833488</v>
      </c>
      <c r="E97">
        <v>2.2762989548374235</v>
      </c>
      <c r="F97">
        <v>2.2190847069401927</v>
      </c>
      <c r="G97">
        <v>2.3080053191403862</v>
      </c>
      <c r="H97">
        <v>2.1580655080551279</v>
      </c>
      <c r="I97">
        <v>2.1641725647216825</v>
      </c>
      <c r="J97">
        <v>2.1076663113009904</v>
      </c>
      <c r="K97">
        <v>2.2019309299500556</v>
      </c>
      <c r="L97">
        <v>2.0388234728997983</v>
      </c>
      <c r="M97">
        <v>2.0625032268200698</v>
      </c>
      <c r="N97">
        <v>2.0033183046336291</v>
      </c>
      <c r="O97">
        <v>2.1058173484107745</v>
      </c>
      <c r="P97">
        <v>1.9628550239061839</v>
      </c>
      <c r="Q97">
        <v>1.9878201036145302</v>
      </c>
      <c r="R97">
        <v>1.9338871036278182</v>
      </c>
      <c r="S97">
        <v>2.0352162075593689</v>
      </c>
      <c r="T97">
        <v>1.883546548617445</v>
      </c>
      <c r="U97">
        <v>1.9185393817512024</v>
      </c>
      <c r="V97">
        <v>1.86123839108981</v>
      </c>
      <c r="W97">
        <v>1.967919877200685</v>
      </c>
    </row>
    <row r="98" spans="1:23" x14ac:dyDescent="0.45">
      <c r="A98" t="s">
        <v>36</v>
      </c>
      <c r="B98" t="s">
        <v>56</v>
      </c>
      <c r="C98" t="s">
        <v>18</v>
      </c>
      <c r="D98">
        <v>2.193094234803147</v>
      </c>
      <c r="E98">
        <v>2.1913119257062843</v>
      </c>
      <c r="F98">
        <v>2.1284100870367491</v>
      </c>
      <c r="G98">
        <v>2.2036268096966642</v>
      </c>
      <c r="H98">
        <v>2.077627187669258</v>
      </c>
      <c r="I98">
        <v>2.0815282178296468</v>
      </c>
      <c r="J98">
        <v>2.0289549807028981</v>
      </c>
      <c r="K98">
        <v>2.1010326601628648</v>
      </c>
      <c r="L98">
        <v>1.9655316259295139</v>
      </c>
      <c r="M98">
        <v>1.9893046535440861</v>
      </c>
      <c r="N98">
        <v>1.9309781711560265</v>
      </c>
      <c r="O98">
        <v>2.0143487878538724</v>
      </c>
      <c r="P98">
        <v>1.8875037435076805</v>
      </c>
      <c r="Q98">
        <v>1.9143382215809679</v>
      </c>
      <c r="R98">
        <v>1.8596176906059032</v>
      </c>
      <c r="S98">
        <v>1.9439216600192661</v>
      </c>
      <c r="T98">
        <v>1.8178098175269208</v>
      </c>
      <c r="U98">
        <v>1.8432501649336377</v>
      </c>
      <c r="V98">
        <v>1.7968015236372044</v>
      </c>
      <c r="W98">
        <v>1.877417265928554</v>
      </c>
    </row>
    <row r="99" spans="1:23" x14ac:dyDescent="0.45">
      <c r="A99" t="s">
        <v>36</v>
      </c>
      <c r="B99" t="s">
        <v>138</v>
      </c>
      <c r="C99" t="s">
        <v>18</v>
      </c>
      <c r="D99">
        <v>2.4658742393197288</v>
      </c>
      <c r="E99">
        <v>2.4610337914439189</v>
      </c>
      <c r="F99">
        <v>2.3930324370160361</v>
      </c>
      <c r="G99">
        <v>2.4818329780403312</v>
      </c>
      <c r="H99">
        <v>2.3336319448725336</v>
      </c>
      <c r="I99">
        <v>2.3435177127452351</v>
      </c>
      <c r="J99">
        <v>2.2791953131454519</v>
      </c>
      <c r="K99">
        <v>2.3720417711166237</v>
      </c>
      <c r="L99">
        <v>2.2051219088917002</v>
      </c>
      <c r="M99">
        <v>2.232095480416953</v>
      </c>
      <c r="N99">
        <v>2.167074303970995</v>
      </c>
      <c r="O99">
        <v>2.2668211219880217</v>
      </c>
      <c r="P99">
        <v>2.1319158009043133</v>
      </c>
      <c r="Q99">
        <v>2.1608674798279135</v>
      </c>
      <c r="R99">
        <v>2.1005882217069414</v>
      </c>
      <c r="S99">
        <v>2.2009475453499969</v>
      </c>
      <c r="T99">
        <v>2.0472849132476569</v>
      </c>
      <c r="U99">
        <v>2.0829795739094474</v>
      </c>
      <c r="V99">
        <v>2.0233903748588458</v>
      </c>
      <c r="W99">
        <v>2.1269963136427323</v>
      </c>
    </row>
    <row r="100" spans="1:23" x14ac:dyDescent="0.45">
      <c r="A100" t="s">
        <v>36</v>
      </c>
      <c r="B100" t="s">
        <v>34</v>
      </c>
      <c r="C100" t="s">
        <v>45</v>
      </c>
      <c r="D100">
        <v>1.4433354746246345</v>
      </c>
      <c r="E100">
        <v>1.4439842421593558</v>
      </c>
      <c r="F100">
        <v>1.4008803042438693</v>
      </c>
      <c r="G100">
        <v>1.4572762024488608</v>
      </c>
      <c r="H100">
        <v>1.3692145493725751</v>
      </c>
      <c r="I100">
        <v>1.3773311081812407</v>
      </c>
      <c r="J100">
        <v>1.3361849042777061</v>
      </c>
      <c r="K100">
        <v>1.3945131713820924</v>
      </c>
      <c r="L100">
        <v>1.3001752584143156</v>
      </c>
      <c r="M100">
        <v>1.3146610097784885</v>
      </c>
      <c r="N100">
        <v>1.2766081099113209</v>
      </c>
      <c r="O100">
        <v>1.3356184505079709</v>
      </c>
      <c r="P100">
        <v>1.2555203680916747</v>
      </c>
      <c r="Q100">
        <v>1.2723929168970007</v>
      </c>
      <c r="R100">
        <v>1.2369358339922132</v>
      </c>
      <c r="S100">
        <v>1.2964147727632513</v>
      </c>
      <c r="T100">
        <v>1.206781974200813</v>
      </c>
      <c r="U100">
        <v>1.225451474761329</v>
      </c>
      <c r="V100">
        <v>1.1926894232555481</v>
      </c>
      <c r="W100">
        <v>1.2517133474065181</v>
      </c>
    </row>
    <row r="101" spans="1:23" x14ac:dyDescent="0.45">
      <c r="A101" t="s">
        <v>31</v>
      </c>
      <c r="B101" t="s">
        <v>38</v>
      </c>
      <c r="C101" t="s">
        <v>45</v>
      </c>
      <c r="D101">
        <v>1.7754808192061577</v>
      </c>
      <c r="E101">
        <v>1.6414945779337267</v>
      </c>
      <c r="F101">
        <v>1.6095971401612348</v>
      </c>
      <c r="G101">
        <v>1.568402737609575</v>
      </c>
      <c r="H101">
        <v>1.6679735015919779</v>
      </c>
      <c r="I101">
        <v>1.553894214314937</v>
      </c>
      <c r="J101">
        <v>1.5246353882965897</v>
      </c>
      <c r="K101">
        <v>1.4951792126833732</v>
      </c>
      <c r="L101">
        <v>1.5676838317843043</v>
      </c>
      <c r="M101">
        <v>1.4737510436856971</v>
      </c>
      <c r="N101">
        <v>1.4431400742348952</v>
      </c>
      <c r="O101">
        <v>1.4279056857629133</v>
      </c>
      <c r="P101">
        <v>1.4978238272326516</v>
      </c>
      <c r="Q101">
        <v>1.4121706318074778</v>
      </c>
      <c r="R101">
        <v>1.3856548329062655</v>
      </c>
      <c r="S101">
        <v>1.3745859424268516</v>
      </c>
      <c r="T101">
        <v>1.4218277167488358</v>
      </c>
      <c r="U101">
        <v>1.3558493812011974</v>
      </c>
      <c r="V101">
        <v>1.3239884755291693</v>
      </c>
      <c r="W101">
        <v>1.3247303336058103</v>
      </c>
    </row>
    <row r="102" spans="1:23" x14ac:dyDescent="0.45">
      <c r="A102" t="s">
        <v>31</v>
      </c>
      <c r="B102" t="s">
        <v>38</v>
      </c>
      <c r="C102" t="s">
        <v>33</v>
      </c>
      <c r="D102">
        <v>1.8582296119864674</v>
      </c>
      <c r="E102">
        <v>1.7156289591056233</v>
      </c>
      <c r="F102">
        <v>1.6844762059581224</v>
      </c>
      <c r="G102">
        <v>1.6388777768595373</v>
      </c>
      <c r="H102">
        <v>1.7432808432090519</v>
      </c>
      <c r="I102">
        <v>1.6224042078722523</v>
      </c>
      <c r="J102">
        <v>1.5934923290394245</v>
      </c>
      <c r="K102">
        <v>1.5606030634675949</v>
      </c>
      <c r="L102">
        <v>1.6378976323880254</v>
      </c>
      <c r="M102">
        <v>1.5385717183162817</v>
      </c>
      <c r="N102">
        <v>1.5077575305477087</v>
      </c>
      <c r="O102">
        <v>1.4895680524939754</v>
      </c>
      <c r="P102">
        <v>1.5621476868804551</v>
      </c>
      <c r="Q102">
        <v>1.4735991373452961</v>
      </c>
      <c r="R102">
        <v>1.4452937220049138</v>
      </c>
      <c r="S102">
        <v>1.4333393924746056</v>
      </c>
      <c r="T102">
        <v>1.4843683673293224</v>
      </c>
      <c r="U102">
        <v>1.4129039402288803</v>
      </c>
      <c r="V102">
        <v>1.3821260430136788</v>
      </c>
      <c r="W102">
        <v>1.381050349309485</v>
      </c>
    </row>
    <row r="103" spans="1:23" x14ac:dyDescent="0.45">
      <c r="A103" t="s">
        <v>31</v>
      </c>
      <c r="B103" t="s">
        <v>32</v>
      </c>
      <c r="C103" t="s">
        <v>20</v>
      </c>
      <c r="D103">
        <v>2.0749823495704192</v>
      </c>
      <c r="E103">
        <v>1.841785726719771</v>
      </c>
      <c r="F103">
        <v>1.8818332810339571</v>
      </c>
      <c r="G103">
        <v>1.7786690559764944</v>
      </c>
      <c r="H103">
        <v>1.9578671314140823</v>
      </c>
      <c r="I103">
        <v>1.7537344239426647</v>
      </c>
      <c r="J103">
        <v>1.7905092425244382</v>
      </c>
      <c r="K103">
        <v>1.7033347494182882</v>
      </c>
      <c r="L103">
        <v>1.83611473829561</v>
      </c>
      <c r="M103">
        <v>1.6601419811064739</v>
      </c>
      <c r="N103">
        <v>1.6912057589545146</v>
      </c>
      <c r="O103">
        <v>1.6230347476978906</v>
      </c>
      <c r="P103">
        <v>1.7538453851644979</v>
      </c>
      <c r="Q103">
        <v>1.5889924519077359</v>
      </c>
      <c r="R103">
        <v>1.6239026668322483</v>
      </c>
      <c r="S103">
        <v>1.5592044554377507</v>
      </c>
      <c r="T103">
        <v>1.6577101713559439</v>
      </c>
      <c r="U103">
        <v>1.5221602878322629</v>
      </c>
      <c r="V103">
        <v>1.5439449459286543</v>
      </c>
      <c r="W103">
        <v>1.4993977373148479</v>
      </c>
    </row>
    <row r="104" spans="1:23" x14ac:dyDescent="0.45">
      <c r="A104" t="s">
        <v>31</v>
      </c>
      <c r="B104" t="s">
        <v>32</v>
      </c>
      <c r="C104" t="s">
        <v>45</v>
      </c>
      <c r="D104">
        <v>1.8426495804575613</v>
      </c>
      <c r="E104">
        <v>1.6919623095413374</v>
      </c>
      <c r="F104">
        <v>1.6714673589943174</v>
      </c>
      <c r="G104">
        <v>1.6348147348994839</v>
      </c>
      <c r="H104">
        <v>1.7373657406719769</v>
      </c>
      <c r="I104">
        <v>1.6091421710943574</v>
      </c>
      <c r="J104">
        <v>1.5888380494730094</v>
      </c>
      <c r="K104">
        <v>1.5637966032072781</v>
      </c>
      <c r="L104">
        <v>1.6307865466117768</v>
      </c>
      <c r="M104">
        <v>1.5267696762375733</v>
      </c>
      <c r="N104">
        <v>1.5025058750450384</v>
      </c>
      <c r="O104">
        <v>1.4923755765658715</v>
      </c>
      <c r="P104">
        <v>1.5633271314128039</v>
      </c>
      <c r="Q104">
        <v>1.469413726276118</v>
      </c>
      <c r="R104">
        <v>1.4473353407966565</v>
      </c>
      <c r="S104">
        <v>1.4417139985796605</v>
      </c>
      <c r="T104">
        <v>1.4803996010911684</v>
      </c>
      <c r="U104">
        <v>1.4123395977092346</v>
      </c>
      <c r="V104">
        <v>1.3796578842993186</v>
      </c>
      <c r="W104">
        <v>1.3902812097039476</v>
      </c>
    </row>
    <row r="105" spans="1:23" x14ac:dyDescent="0.45">
      <c r="A105" t="s">
        <v>31</v>
      </c>
      <c r="B105" t="s">
        <v>32</v>
      </c>
      <c r="C105" t="s">
        <v>33</v>
      </c>
      <c r="D105">
        <v>1.9358686866617292</v>
      </c>
      <c r="E105">
        <v>1.7588955695614388</v>
      </c>
      <c r="F105">
        <v>1.7566215734165005</v>
      </c>
      <c r="G105">
        <v>1.6987209537800843</v>
      </c>
      <c r="H105">
        <v>1.8228820937225831</v>
      </c>
      <c r="I105">
        <v>1.6713807047978289</v>
      </c>
      <c r="J105">
        <v>1.6655520119102996</v>
      </c>
      <c r="K105">
        <v>1.6244150331614622</v>
      </c>
      <c r="L105">
        <v>1.7100738159350644</v>
      </c>
      <c r="M105">
        <v>1.5865451612490384</v>
      </c>
      <c r="N105">
        <v>1.5742619421313289</v>
      </c>
      <c r="O105">
        <v>1.5507050978470533</v>
      </c>
      <c r="P105">
        <v>1.6360614092458483</v>
      </c>
      <c r="Q105">
        <v>1.5266794971994713</v>
      </c>
      <c r="R105">
        <v>1.5138497351816154</v>
      </c>
      <c r="S105">
        <v>1.4980097835506319</v>
      </c>
      <c r="T105">
        <v>1.5499816846207972</v>
      </c>
      <c r="U105">
        <v>1.466064453830229</v>
      </c>
      <c r="V105">
        <v>1.444602453108806</v>
      </c>
      <c r="W105">
        <v>1.4437386456283912</v>
      </c>
    </row>
    <row r="106" spans="1:23" x14ac:dyDescent="0.45">
      <c r="A106" t="s">
        <v>31</v>
      </c>
      <c r="B106" t="s">
        <v>144</v>
      </c>
      <c r="C106" t="s">
        <v>20</v>
      </c>
      <c r="D106">
        <v>2.5145378468911743</v>
      </c>
      <c r="E106">
        <v>2.1565853161550539</v>
      </c>
      <c r="F106">
        <v>2.2713636004130349</v>
      </c>
      <c r="G106">
        <v>2.0789178802117223</v>
      </c>
      <c r="H106">
        <v>2.3467551988038915</v>
      </c>
      <c r="I106">
        <v>2.0316527848087929</v>
      </c>
      <c r="J106">
        <v>2.1377861174968533</v>
      </c>
      <c r="K106">
        <v>1.970574168644635</v>
      </c>
      <c r="L106">
        <v>2.2031418214456875</v>
      </c>
      <c r="M106">
        <v>1.9215089636527025</v>
      </c>
      <c r="N106">
        <v>2.0201174922755234</v>
      </c>
      <c r="O106">
        <v>1.8745989501157931</v>
      </c>
      <c r="P106">
        <v>2.10639820566439</v>
      </c>
      <c r="Q106">
        <v>1.8367068317281829</v>
      </c>
      <c r="R106">
        <v>1.9368127154135908</v>
      </c>
      <c r="S106">
        <v>1.7997557252968563</v>
      </c>
      <c r="T106">
        <v>1.9187317523530869</v>
      </c>
      <c r="U106">
        <v>1.7605650621235374</v>
      </c>
      <c r="V106">
        <v>1.7854918105076385</v>
      </c>
      <c r="W106">
        <v>1.7306704373552435</v>
      </c>
    </row>
    <row r="107" spans="1:23" x14ac:dyDescent="0.45">
      <c r="A107" t="s">
        <v>31</v>
      </c>
      <c r="B107" t="s">
        <v>144</v>
      </c>
      <c r="C107" t="s">
        <v>33</v>
      </c>
      <c r="D107">
        <v>2.1664291876259014</v>
      </c>
      <c r="E107">
        <v>1.9519489265773202</v>
      </c>
      <c r="F107">
        <v>1.9639605837833161</v>
      </c>
      <c r="G107">
        <v>1.8819033400613541</v>
      </c>
      <c r="H107">
        <v>2.0330792434793841</v>
      </c>
      <c r="I107">
        <v>1.8475193077714986</v>
      </c>
      <c r="J107">
        <v>1.8540665992978287</v>
      </c>
      <c r="K107">
        <v>1.7914344663959041</v>
      </c>
      <c r="L107">
        <v>1.921049208994565</v>
      </c>
      <c r="M107">
        <v>1.7522977869997181</v>
      </c>
      <c r="N107">
        <v>1.7636129804593521</v>
      </c>
      <c r="O107">
        <v>1.7109698753254918</v>
      </c>
      <c r="P107">
        <v>1.8271470849241476</v>
      </c>
      <c r="Q107">
        <v>1.6789964533611013</v>
      </c>
      <c r="R107">
        <v>1.684482627011445</v>
      </c>
      <c r="S107">
        <v>1.645582341209588</v>
      </c>
      <c r="T107">
        <v>1.7075746232711486</v>
      </c>
      <c r="U107">
        <v>1.611104327187197</v>
      </c>
      <c r="V107">
        <v>1.5918461825989827</v>
      </c>
      <c r="W107">
        <v>1.5841428317643289</v>
      </c>
    </row>
    <row r="108" spans="1:23" x14ac:dyDescent="0.45">
      <c r="A108" t="s">
        <v>19</v>
      </c>
      <c r="B108" t="s">
        <v>25</v>
      </c>
      <c r="C108" t="s">
        <v>20</v>
      </c>
      <c r="D108">
        <v>1.8707079283558532</v>
      </c>
      <c r="E108">
        <v>1.8768123996571437</v>
      </c>
      <c r="F108">
        <v>1.8502487455093939</v>
      </c>
      <c r="G108">
        <v>1.911599478854487</v>
      </c>
      <c r="H108">
        <v>1.7554393747057262</v>
      </c>
      <c r="I108">
        <v>1.7827225367889659</v>
      </c>
      <c r="J108">
        <v>1.746468722949623</v>
      </c>
      <c r="K108">
        <v>1.8236295939804867</v>
      </c>
      <c r="L108">
        <v>1.6703416930780852</v>
      </c>
      <c r="M108">
        <v>1.7038168064675021</v>
      </c>
      <c r="N108">
        <v>1.6701519425964615</v>
      </c>
      <c r="O108">
        <v>1.7482463777851942</v>
      </c>
      <c r="P108">
        <v>1.6082391518948049</v>
      </c>
      <c r="Q108">
        <v>1.6452622126313379</v>
      </c>
      <c r="R108">
        <v>1.6128916492228631</v>
      </c>
      <c r="S108">
        <v>1.6925608123928895</v>
      </c>
      <c r="T108">
        <v>1.5414327238336001</v>
      </c>
      <c r="U108">
        <v>1.580254980970291</v>
      </c>
      <c r="V108">
        <v>1.5497487371443992</v>
      </c>
      <c r="W108">
        <v>1.6284184041894689</v>
      </c>
    </row>
    <row r="109" spans="1:23" x14ac:dyDescent="0.45">
      <c r="A109" t="s">
        <v>19</v>
      </c>
      <c r="B109" t="s">
        <v>38</v>
      </c>
      <c r="C109" t="s">
        <v>20</v>
      </c>
      <c r="D109">
        <v>1.5710636151422885</v>
      </c>
      <c r="E109">
        <v>1.5914440754186792</v>
      </c>
      <c r="F109">
        <v>1.5538709400239197</v>
      </c>
      <c r="G109">
        <v>1.6136919919514254</v>
      </c>
      <c r="H109">
        <v>1.4799143083610247</v>
      </c>
      <c r="I109">
        <v>1.510383418907117</v>
      </c>
      <c r="J109">
        <v>1.471643647609439</v>
      </c>
      <c r="K109">
        <v>1.5379761778197698</v>
      </c>
      <c r="L109">
        <v>1.408805793303793</v>
      </c>
      <c r="M109">
        <v>1.4448286508667993</v>
      </c>
      <c r="N109">
        <v>1.4075756617324924</v>
      </c>
      <c r="O109">
        <v>1.4766546671652443</v>
      </c>
      <c r="P109">
        <v>1.3554551358596187</v>
      </c>
      <c r="Q109">
        <v>1.3945145100233816</v>
      </c>
      <c r="R109">
        <v>1.3585670331321953</v>
      </c>
      <c r="S109">
        <v>1.4288342581170985</v>
      </c>
      <c r="T109">
        <v>1.3072963581905228</v>
      </c>
      <c r="U109">
        <v>1.3430105019594516</v>
      </c>
      <c r="V109">
        <v>1.3135903915366904</v>
      </c>
      <c r="W109">
        <v>1.3798047265224478</v>
      </c>
    </row>
    <row r="110" spans="1:23" x14ac:dyDescent="0.45">
      <c r="A110" t="s">
        <v>19</v>
      </c>
      <c r="B110" t="s">
        <v>38</v>
      </c>
      <c r="C110" t="s">
        <v>45</v>
      </c>
      <c r="D110">
        <v>1.4879705342415446</v>
      </c>
      <c r="E110">
        <v>1.5194582476001863</v>
      </c>
      <c r="F110">
        <v>1.4722064532666805</v>
      </c>
      <c r="G110">
        <v>1.5411642309186155</v>
      </c>
      <c r="H110">
        <v>1.4070926937553834</v>
      </c>
      <c r="I110">
        <v>1.4454625497329476</v>
      </c>
      <c r="J110">
        <v>1.3991245711483702</v>
      </c>
      <c r="K110">
        <v>1.4725405110519794</v>
      </c>
      <c r="L110">
        <v>1.3420153767286336</v>
      </c>
      <c r="M110">
        <v>1.3848292511612839</v>
      </c>
      <c r="N110">
        <v>1.3408916507297042</v>
      </c>
      <c r="O110">
        <v>1.4152411875853752</v>
      </c>
      <c r="P110">
        <v>1.2916650065254167</v>
      </c>
      <c r="Q110">
        <v>1.3342279172336147</v>
      </c>
      <c r="R110">
        <v>1.2946705966535588</v>
      </c>
      <c r="S110">
        <v>1.3676627925272216</v>
      </c>
      <c r="T110">
        <v>1.2456146234793604</v>
      </c>
      <c r="U110">
        <v>1.2886871645246876</v>
      </c>
      <c r="V110">
        <v>1.2515497177325801</v>
      </c>
      <c r="W110">
        <v>1.3243394331350136</v>
      </c>
    </row>
    <row r="111" spans="1:23" x14ac:dyDescent="0.45">
      <c r="A111" t="s">
        <v>19</v>
      </c>
      <c r="B111" t="s">
        <v>38</v>
      </c>
      <c r="C111" t="s">
        <v>33</v>
      </c>
      <c r="D111">
        <v>1.5432403494746358</v>
      </c>
      <c r="E111">
        <v>1.5725661302882066</v>
      </c>
      <c r="F111">
        <v>1.5268493986960141</v>
      </c>
      <c r="G111">
        <v>1.5950632812411074</v>
      </c>
      <c r="H111">
        <v>1.4596007794949084</v>
      </c>
      <c r="I111">
        <v>1.4954780591401029</v>
      </c>
      <c r="J111">
        <v>1.4512873148851537</v>
      </c>
      <c r="K111">
        <v>1.5238402153569957</v>
      </c>
      <c r="L111">
        <v>1.3915084844313292</v>
      </c>
      <c r="M111">
        <v>1.4341180268076956</v>
      </c>
      <c r="N111">
        <v>1.3904211266374187</v>
      </c>
      <c r="O111">
        <v>1.4655430108043033</v>
      </c>
      <c r="P111">
        <v>1.3382581237970985</v>
      </c>
      <c r="Q111">
        <v>1.3824289934053244</v>
      </c>
      <c r="R111">
        <v>1.3414399674263169</v>
      </c>
      <c r="S111">
        <v>1.4165874149050894</v>
      </c>
      <c r="T111">
        <v>1.2907987979594751</v>
      </c>
      <c r="U111">
        <v>1.333880223696815</v>
      </c>
      <c r="V111">
        <v>1.2970633072105024</v>
      </c>
      <c r="W111">
        <v>1.3704957272824125</v>
      </c>
    </row>
    <row r="112" spans="1:23" x14ac:dyDescent="0.45">
      <c r="A112" t="s">
        <v>19</v>
      </c>
      <c r="B112" t="s">
        <v>134</v>
      </c>
      <c r="C112" t="s">
        <v>20</v>
      </c>
      <c r="D112">
        <v>1.7372233341207173</v>
      </c>
      <c r="E112">
        <v>1.7341033950176907</v>
      </c>
      <c r="F112">
        <v>1.7178979951830322</v>
      </c>
      <c r="G112">
        <v>1.7615097797570991</v>
      </c>
      <c r="H112">
        <v>1.6346216586171192</v>
      </c>
      <c r="I112">
        <v>1.6464177841011394</v>
      </c>
      <c r="J112">
        <v>1.6255028233614437</v>
      </c>
      <c r="K112">
        <v>1.6802229430298654</v>
      </c>
      <c r="L112">
        <v>1.559212107045495</v>
      </c>
      <c r="M112">
        <v>1.5797017657129289</v>
      </c>
      <c r="N112">
        <v>1.5580799748885443</v>
      </c>
      <c r="O112">
        <v>1.61744643924211</v>
      </c>
      <c r="P112">
        <v>1.4971927279406776</v>
      </c>
      <c r="Q112">
        <v>1.5213119209954908</v>
      </c>
      <c r="R112">
        <v>1.5006119244377758</v>
      </c>
      <c r="S112">
        <v>1.5615920373928074</v>
      </c>
      <c r="T112">
        <v>1.4437116891395003</v>
      </c>
      <c r="U112">
        <v>1.4650908028966143</v>
      </c>
      <c r="V112">
        <v>1.4504798781134294</v>
      </c>
      <c r="W112">
        <v>1.507447026056107</v>
      </c>
    </row>
    <row r="113" spans="1:23" x14ac:dyDescent="0.45">
      <c r="A113" t="s">
        <v>19</v>
      </c>
      <c r="B113" t="s">
        <v>154</v>
      </c>
      <c r="C113" t="s">
        <v>20</v>
      </c>
      <c r="D113">
        <v>2.0052648995997115</v>
      </c>
      <c r="E113">
        <v>2.0316587545512674</v>
      </c>
      <c r="F113">
        <v>1.9784808796851421</v>
      </c>
      <c r="G113">
        <v>2.057739518742558</v>
      </c>
      <c r="H113">
        <v>1.8629621008592803</v>
      </c>
      <c r="I113">
        <v>1.925940409046297</v>
      </c>
      <c r="J113">
        <v>1.8512799290675774</v>
      </c>
      <c r="K113">
        <v>1.9588092708863281</v>
      </c>
      <c r="L113">
        <v>1.7682778005809945</v>
      </c>
      <c r="M113">
        <v>1.8346794862050075</v>
      </c>
      <c r="N113">
        <v>1.7660688663257351</v>
      </c>
      <c r="O113">
        <v>1.8730511675107637</v>
      </c>
      <c r="P113">
        <v>1.7053627190814031</v>
      </c>
      <c r="Q113">
        <v>1.7711638378838408</v>
      </c>
      <c r="R113">
        <v>1.7088400074975711</v>
      </c>
      <c r="S113">
        <v>1.8136492092529739</v>
      </c>
      <c r="T113">
        <v>1.6332992542922973</v>
      </c>
      <c r="U113">
        <v>1.705773196119226</v>
      </c>
      <c r="V113">
        <v>1.6409276913730941</v>
      </c>
      <c r="W113">
        <v>1.7520443089267252</v>
      </c>
    </row>
    <row r="114" spans="1:23" x14ac:dyDescent="0.45">
      <c r="A114" t="s">
        <v>19</v>
      </c>
      <c r="B114" t="s">
        <v>171</v>
      </c>
      <c r="C114" t="s">
        <v>20</v>
      </c>
      <c r="D114">
        <v>1.7920095840435619</v>
      </c>
      <c r="E114">
        <v>1.8101483994634735</v>
      </c>
      <c r="F114">
        <v>1.7721407377658989</v>
      </c>
      <c r="G114">
        <v>1.8416166284691944</v>
      </c>
      <c r="H114">
        <v>1.6791496734388991</v>
      </c>
      <c r="I114">
        <v>1.717302640057168</v>
      </c>
      <c r="J114">
        <v>1.6700166207052689</v>
      </c>
      <c r="K114">
        <v>1.7552386678897731</v>
      </c>
      <c r="L114">
        <v>1.6037153242886317</v>
      </c>
      <c r="M114">
        <v>1.6445651100645178</v>
      </c>
      <c r="N114">
        <v>1.6028661484699018</v>
      </c>
      <c r="O114">
        <v>1.6863558131211809</v>
      </c>
      <c r="P114">
        <v>1.5423617469858832</v>
      </c>
      <c r="Q114">
        <v>1.5865294516188984</v>
      </c>
      <c r="R114">
        <v>1.5463001528483293</v>
      </c>
      <c r="S114">
        <v>1.6301986263666202</v>
      </c>
      <c r="T114">
        <v>1.4798953495381919</v>
      </c>
      <c r="U114">
        <v>1.5230557213312779</v>
      </c>
      <c r="V114">
        <v>1.4876382048922636</v>
      </c>
      <c r="W114">
        <v>1.5687443135752455</v>
      </c>
    </row>
    <row r="115" spans="1:23" x14ac:dyDescent="0.45">
      <c r="A115" t="s">
        <v>19</v>
      </c>
      <c r="B115" t="s">
        <v>138</v>
      </c>
      <c r="C115" t="s">
        <v>20</v>
      </c>
      <c r="D115">
        <v>2.2833648776178088</v>
      </c>
      <c r="E115">
        <v>2.2708726573363704</v>
      </c>
      <c r="F115">
        <v>2.2524974463286997</v>
      </c>
      <c r="G115">
        <v>2.3187208103103414</v>
      </c>
      <c r="H115">
        <v>2.1337692463942406</v>
      </c>
      <c r="I115">
        <v>2.1736771875845755</v>
      </c>
      <c r="J115">
        <v>2.1208629055783503</v>
      </c>
      <c r="K115">
        <v>2.2281461080809724</v>
      </c>
      <c r="L115">
        <v>2.0267798608660024</v>
      </c>
      <c r="M115">
        <v>2.0761141826751008</v>
      </c>
      <c r="N115">
        <v>2.0248001137522342</v>
      </c>
      <c r="O115">
        <v>2.1337260126941371</v>
      </c>
      <c r="P115">
        <v>1.9498022037636171</v>
      </c>
      <c r="Q115">
        <v>2.0046216837810049</v>
      </c>
      <c r="R115">
        <v>1.953987662760714</v>
      </c>
      <c r="S115">
        <v>2.0637050645219341</v>
      </c>
      <c r="T115">
        <v>1.8745013539394015</v>
      </c>
      <c r="U115">
        <v>1.9373330047020059</v>
      </c>
      <c r="V115">
        <v>1.8830471821312467</v>
      </c>
      <c r="W115">
        <v>1.9978799300839132</v>
      </c>
    </row>
    <row r="116" spans="1:23" x14ac:dyDescent="0.45">
      <c r="A116" t="s">
        <v>24</v>
      </c>
      <c r="B116" t="s">
        <v>56</v>
      </c>
      <c r="C116" t="s">
        <v>67</v>
      </c>
      <c r="D116">
        <v>2.3466292889210143</v>
      </c>
      <c r="E116">
        <v>2.3709812555362979</v>
      </c>
      <c r="F116">
        <v>2.3602210548809661</v>
      </c>
      <c r="G116">
        <v>2.4430300444627751</v>
      </c>
      <c r="H116">
        <v>2.2182542919590302</v>
      </c>
      <c r="I116">
        <v>2.2586559491802567</v>
      </c>
      <c r="J116">
        <v>2.2402652367184346</v>
      </c>
      <c r="K116">
        <v>2.3321169631428318</v>
      </c>
      <c r="L116">
        <v>2.1103630502330972</v>
      </c>
      <c r="M116">
        <v>2.1622601349528745</v>
      </c>
      <c r="N116">
        <v>2.1395594523718477</v>
      </c>
      <c r="O116">
        <v>2.2363035710547838</v>
      </c>
      <c r="P116">
        <v>2.022212345895301</v>
      </c>
      <c r="Q116">
        <v>2.0856658103977099</v>
      </c>
      <c r="R116">
        <v>2.0552130687877161</v>
      </c>
      <c r="S116">
        <v>2.1593121297524291</v>
      </c>
      <c r="T116">
        <v>1.9547333551654213</v>
      </c>
      <c r="U116">
        <v>2.0246765526669712</v>
      </c>
      <c r="V116">
        <v>1.9939794351550904</v>
      </c>
      <c r="W116">
        <v>2.0975347831862114</v>
      </c>
    </row>
    <row r="117" spans="1:23" x14ac:dyDescent="0.45">
      <c r="A117" t="s">
        <v>24</v>
      </c>
      <c r="B117" t="s">
        <v>56</v>
      </c>
      <c r="C117" t="s">
        <v>26</v>
      </c>
      <c r="D117">
        <v>2.1832917312086493</v>
      </c>
      <c r="E117">
        <v>2.2061659525535187</v>
      </c>
      <c r="F117">
        <v>2.1958745115784732</v>
      </c>
      <c r="G117">
        <v>2.2734017526789283</v>
      </c>
      <c r="H117">
        <v>2.0640167865369565</v>
      </c>
      <c r="I117">
        <v>2.1024055787895524</v>
      </c>
      <c r="J117">
        <v>2.084566696117538</v>
      </c>
      <c r="K117">
        <v>2.1708902141522675</v>
      </c>
      <c r="L117">
        <v>1.9652258150326785</v>
      </c>
      <c r="M117">
        <v>2.0168432677273138</v>
      </c>
      <c r="N117">
        <v>1.9925063413263666</v>
      </c>
      <c r="O117">
        <v>2.0857465352634557</v>
      </c>
      <c r="P117">
        <v>1.8837286449740036</v>
      </c>
      <c r="Q117">
        <v>1.9412170630723193</v>
      </c>
      <c r="R117">
        <v>1.9144407706135469</v>
      </c>
      <c r="S117">
        <v>2.0096626226170056</v>
      </c>
      <c r="T117">
        <v>1.817078317784214</v>
      </c>
      <c r="U117">
        <v>1.8813973378647177</v>
      </c>
      <c r="V117">
        <v>1.8535348545090107</v>
      </c>
      <c r="W117">
        <v>1.9491578114007944</v>
      </c>
    </row>
    <row r="118" spans="1:23" x14ac:dyDescent="0.45">
      <c r="A118" t="s">
        <v>24</v>
      </c>
      <c r="B118" t="s">
        <v>56</v>
      </c>
      <c r="C118" t="s">
        <v>33</v>
      </c>
      <c r="D118">
        <v>2.3457606926901353</v>
      </c>
      <c r="E118">
        <v>2.430557526873129</v>
      </c>
      <c r="F118">
        <v>2.3588741089448155</v>
      </c>
      <c r="G118">
        <v>2.5043786096710274</v>
      </c>
      <c r="H118">
        <v>2.2336363791012372</v>
      </c>
      <c r="I118">
        <v>2.3258051994109903</v>
      </c>
      <c r="J118">
        <v>2.2552944757665472</v>
      </c>
      <c r="K118">
        <v>2.4014836388566287</v>
      </c>
      <c r="L118">
        <v>2.1425200108032794</v>
      </c>
      <c r="M118">
        <v>2.2348283663868092</v>
      </c>
      <c r="N118">
        <v>2.171781101980522</v>
      </c>
      <c r="O118">
        <v>2.310921179776134</v>
      </c>
      <c r="P118">
        <v>2.0623334699631028</v>
      </c>
      <c r="Q118">
        <v>2.1588249660379479</v>
      </c>
      <c r="R118">
        <v>2.0964870087610676</v>
      </c>
      <c r="S118">
        <v>2.2345743260828868</v>
      </c>
      <c r="T118">
        <v>1.9925647102207018</v>
      </c>
      <c r="U118">
        <v>2.0926605487703713</v>
      </c>
      <c r="V118">
        <v>2.032552892968039</v>
      </c>
      <c r="W118">
        <v>2.1681291833371947</v>
      </c>
    </row>
    <row r="119" spans="1:23" x14ac:dyDescent="0.45">
      <c r="A119" t="s">
        <v>24</v>
      </c>
      <c r="B119" t="s">
        <v>25</v>
      </c>
      <c r="C119" t="s">
        <v>67</v>
      </c>
      <c r="D119">
        <v>1.931288557388924</v>
      </c>
      <c r="E119">
        <v>1.939419274093432</v>
      </c>
      <c r="F119">
        <v>1.9423751032612375</v>
      </c>
      <c r="G119">
        <v>1.9988066056908651</v>
      </c>
      <c r="H119">
        <v>1.8271796759190762</v>
      </c>
      <c r="I119">
        <v>1.8483029880708339</v>
      </c>
      <c r="J119">
        <v>1.845051348054807</v>
      </c>
      <c r="K119">
        <v>1.9089096978750306</v>
      </c>
      <c r="L119">
        <v>1.7425335370275854</v>
      </c>
      <c r="M119">
        <v>1.7774520839686647</v>
      </c>
      <c r="N119">
        <v>1.7662485814367586</v>
      </c>
      <c r="O119">
        <v>1.8386005129223932</v>
      </c>
      <c r="P119">
        <v>1.6755094622894713</v>
      </c>
      <c r="Q119">
        <v>1.7126110662413472</v>
      </c>
      <c r="R119">
        <v>1.704091343621855</v>
      </c>
      <c r="S119">
        <v>1.773749498013991</v>
      </c>
      <c r="T119">
        <v>1.6149110077642284</v>
      </c>
      <c r="U119">
        <v>1.6602941965084475</v>
      </c>
      <c r="V119">
        <v>1.6476992999359761</v>
      </c>
      <c r="W119">
        <v>1.7209452778079006</v>
      </c>
    </row>
    <row r="120" spans="1:23" x14ac:dyDescent="0.45">
      <c r="A120" t="s">
        <v>24</v>
      </c>
      <c r="B120" t="s">
        <v>25</v>
      </c>
      <c r="C120" t="s">
        <v>26</v>
      </c>
      <c r="D120">
        <v>1.7985787952867489</v>
      </c>
      <c r="E120">
        <v>1.8071647875451706</v>
      </c>
      <c r="F120">
        <v>1.8089400551658115</v>
      </c>
      <c r="G120">
        <v>1.8626167388757211</v>
      </c>
      <c r="H120">
        <v>1.70047981408635</v>
      </c>
      <c r="I120">
        <v>1.7215734816683699</v>
      </c>
      <c r="J120">
        <v>1.7170120128864181</v>
      </c>
      <c r="K120">
        <v>1.7780200446126653</v>
      </c>
      <c r="L120">
        <v>1.6208462809127395</v>
      </c>
      <c r="M120">
        <v>1.6534900203589806</v>
      </c>
      <c r="N120">
        <v>1.6428310236538715</v>
      </c>
      <c r="O120">
        <v>1.7104159194069231</v>
      </c>
      <c r="P120">
        <v>1.5575498315277423</v>
      </c>
      <c r="Q120">
        <v>1.593210827944705</v>
      </c>
      <c r="R120">
        <v>1.5838531330358017</v>
      </c>
      <c r="S120">
        <v>1.6501024192392328</v>
      </c>
      <c r="T120">
        <v>1.4992036930569037</v>
      </c>
      <c r="U120">
        <v>1.5430388319591435</v>
      </c>
      <c r="V120">
        <v>1.5296132821155966</v>
      </c>
      <c r="W120">
        <v>1.599378467532913</v>
      </c>
    </row>
    <row r="121" spans="1:23" x14ac:dyDescent="0.45">
      <c r="A121" t="s">
        <v>24</v>
      </c>
      <c r="B121" t="s">
        <v>25</v>
      </c>
      <c r="C121" t="s">
        <v>33</v>
      </c>
      <c r="D121">
        <v>1.9746535659052673</v>
      </c>
      <c r="E121">
        <v>2.0243515282801807</v>
      </c>
      <c r="F121">
        <v>1.9860095607564054</v>
      </c>
      <c r="G121">
        <v>2.0873236302993288</v>
      </c>
      <c r="H121">
        <v>1.8787681212216507</v>
      </c>
      <c r="I121">
        <v>1.9337301737980186</v>
      </c>
      <c r="J121">
        <v>1.8969089892510074</v>
      </c>
      <c r="K121">
        <v>1.9973794553133959</v>
      </c>
      <c r="L121">
        <v>1.8026095257961039</v>
      </c>
      <c r="M121">
        <v>1.8623513796343909</v>
      </c>
      <c r="N121">
        <v>1.8275170891243679</v>
      </c>
      <c r="O121">
        <v>1.9265315087496886</v>
      </c>
      <c r="P121">
        <v>1.7364272522224662</v>
      </c>
      <c r="Q121">
        <v>1.8006091612500819</v>
      </c>
      <c r="R121">
        <v>1.7658228647570302</v>
      </c>
      <c r="S121">
        <v>1.8648973119519718</v>
      </c>
      <c r="T121">
        <v>1.6782174110636674</v>
      </c>
      <c r="U121">
        <v>1.7453507122734175</v>
      </c>
      <c r="V121">
        <v>1.7121678304992531</v>
      </c>
      <c r="W121">
        <v>1.8088593706364842</v>
      </c>
    </row>
    <row r="122" spans="1:23" x14ac:dyDescent="0.45">
      <c r="A122" t="s">
        <v>24</v>
      </c>
      <c r="B122" t="s">
        <v>38</v>
      </c>
      <c r="C122" t="s">
        <v>67</v>
      </c>
      <c r="D122">
        <v>1.780188670819937</v>
      </c>
      <c r="E122">
        <v>1.8086804129197671</v>
      </c>
      <c r="F122">
        <v>1.7907154840079105</v>
      </c>
      <c r="G122">
        <v>1.8600463165913934</v>
      </c>
      <c r="H122">
        <v>1.6854911666397905</v>
      </c>
      <c r="I122">
        <v>1.7240973138462856</v>
      </c>
      <c r="J122">
        <v>1.7020462496364654</v>
      </c>
      <c r="K122">
        <v>1.7768393609287005</v>
      </c>
      <c r="L122">
        <v>1.6091400309620714</v>
      </c>
      <c r="M122">
        <v>1.6562283912861979</v>
      </c>
      <c r="N122">
        <v>1.6314075661021068</v>
      </c>
      <c r="O122">
        <v>1.7097966454941833</v>
      </c>
      <c r="P122">
        <v>1.5463600007586278</v>
      </c>
      <c r="Q122">
        <v>1.5966023353732548</v>
      </c>
      <c r="R122">
        <v>1.5728008460704033</v>
      </c>
      <c r="S122">
        <v>1.650310509369797</v>
      </c>
      <c r="T122">
        <v>1.4882545303789638</v>
      </c>
      <c r="U122">
        <v>1.5396606223760794</v>
      </c>
      <c r="V122">
        <v>1.5184941007843813</v>
      </c>
      <c r="W122">
        <v>1.5934067344346057</v>
      </c>
    </row>
    <row r="123" spans="1:23" x14ac:dyDescent="0.45">
      <c r="A123" t="s">
        <v>24</v>
      </c>
      <c r="B123" t="s">
        <v>38</v>
      </c>
      <c r="C123" t="s">
        <v>26</v>
      </c>
      <c r="D123">
        <v>1.6780683803403522</v>
      </c>
      <c r="E123">
        <v>1.7047937536417972</v>
      </c>
      <c r="F123">
        <v>1.6881043443884411</v>
      </c>
      <c r="G123">
        <v>1.7532566285123439</v>
      </c>
      <c r="H123">
        <v>1.5889215634671605</v>
      </c>
      <c r="I123">
        <v>1.6259976554869007</v>
      </c>
      <c r="J123">
        <v>1.6047073937064251</v>
      </c>
      <c r="K123">
        <v>1.6757555104017297</v>
      </c>
      <c r="L123">
        <v>1.5157403920469255</v>
      </c>
      <c r="M123">
        <v>1.5602894119928201</v>
      </c>
      <c r="N123">
        <v>1.5367526675091285</v>
      </c>
      <c r="O123">
        <v>1.6108295745491041</v>
      </c>
      <c r="P123">
        <v>1.4546048063467107</v>
      </c>
      <c r="Q123">
        <v>1.5017749800193818</v>
      </c>
      <c r="R123">
        <v>1.4793759148886578</v>
      </c>
      <c r="S123">
        <v>1.552324033061941</v>
      </c>
      <c r="T123">
        <v>1.3986480546844922</v>
      </c>
      <c r="U123">
        <v>1.4484508841184847</v>
      </c>
      <c r="V123">
        <v>1.4270513452083982</v>
      </c>
      <c r="W123">
        <v>1.4990351118703442</v>
      </c>
    </row>
    <row r="124" spans="1:23" x14ac:dyDescent="0.45">
      <c r="A124" t="s">
        <v>46</v>
      </c>
      <c r="B124" t="s">
        <v>141</v>
      </c>
      <c r="C124" t="s">
        <v>33</v>
      </c>
      <c r="D124">
        <v>1.8072814203943912</v>
      </c>
      <c r="E124">
        <v>1.7710248237806629</v>
      </c>
      <c r="F124">
        <v>1.739681868426276</v>
      </c>
      <c r="G124">
        <v>1.7769819742609476</v>
      </c>
      <c r="H124">
        <v>1.6955440326631326</v>
      </c>
      <c r="I124">
        <v>1.6913894369694158</v>
      </c>
      <c r="J124">
        <v>1.6472022338870276</v>
      </c>
      <c r="K124">
        <v>1.7035201655259069</v>
      </c>
      <c r="L124">
        <v>1.5985723746222031</v>
      </c>
      <c r="M124">
        <v>1.6133906596263232</v>
      </c>
      <c r="N124">
        <v>1.5654261783670509</v>
      </c>
      <c r="O124">
        <v>1.6301326803630465</v>
      </c>
      <c r="P124">
        <v>1.5355364145964536</v>
      </c>
      <c r="Q124">
        <v>1.5542606656565694</v>
      </c>
      <c r="R124">
        <v>1.5103510594595904</v>
      </c>
      <c r="S124">
        <v>1.5750475679447162</v>
      </c>
      <c r="T124">
        <v>1.4788331682977667</v>
      </c>
      <c r="U124">
        <v>1.5019004345694074</v>
      </c>
      <c r="V124">
        <v>1.4596541903597249</v>
      </c>
      <c r="W124">
        <v>1.5268877040601703</v>
      </c>
    </row>
    <row r="125" spans="1:23" x14ac:dyDescent="0.45">
      <c r="A125" t="s">
        <v>46</v>
      </c>
      <c r="B125" t="s">
        <v>34</v>
      </c>
      <c r="C125" t="s">
        <v>45</v>
      </c>
      <c r="D125">
        <v>1.5389241269068106</v>
      </c>
      <c r="E125">
        <v>1.5160401624253257</v>
      </c>
      <c r="F125">
        <v>1.4827054397976116</v>
      </c>
      <c r="G125">
        <v>1.5266898166548832</v>
      </c>
      <c r="H125">
        <v>1.4451679336656647</v>
      </c>
      <c r="I125">
        <v>1.441389422504417</v>
      </c>
      <c r="J125">
        <v>1.4057517086554849</v>
      </c>
      <c r="K125">
        <v>1.4568721746617035</v>
      </c>
      <c r="L125">
        <v>1.3681277321110552</v>
      </c>
      <c r="M125">
        <v>1.3833037794197554</v>
      </c>
      <c r="N125">
        <v>1.3407031125221174</v>
      </c>
      <c r="O125">
        <v>1.4024575018320422</v>
      </c>
      <c r="P125">
        <v>1.3113116861062335</v>
      </c>
      <c r="Q125">
        <v>1.3304324373130618</v>
      </c>
      <c r="R125">
        <v>1.2906647404367535</v>
      </c>
      <c r="S125">
        <v>1.3532452542031954</v>
      </c>
      <c r="T125">
        <v>1.2680244546762367</v>
      </c>
      <c r="U125">
        <v>1.2890161073555804</v>
      </c>
      <c r="V125">
        <v>1.2525657032462636</v>
      </c>
      <c r="W125">
        <v>1.3149353243688757</v>
      </c>
    </row>
    <row r="126" spans="1:23" x14ac:dyDescent="0.45">
      <c r="A126" t="s">
        <v>46</v>
      </c>
      <c r="B126" t="s">
        <v>34</v>
      </c>
      <c r="C126" t="s">
        <v>33</v>
      </c>
      <c r="D126">
        <v>1.6090775062936298</v>
      </c>
      <c r="E126">
        <v>1.5702172534690426</v>
      </c>
      <c r="F126">
        <v>1.5506323787211014</v>
      </c>
      <c r="G126">
        <v>1.5815804010170815</v>
      </c>
      <c r="H126">
        <v>1.5077578396877596</v>
      </c>
      <c r="I126">
        <v>1.4934687779730891</v>
      </c>
      <c r="J126">
        <v>1.4658070762505933</v>
      </c>
      <c r="K126">
        <v>1.5096459813315846</v>
      </c>
      <c r="L126">
        <v>1.4226036944393399</v>
      </c>
      <c r="M126">
        <v>1.4325051698181568</v>
      </c>
      <c r="N126">
        <v>1.3940453546970961</v>
      </c>
      <c r="O126">
        <v>1.4528916200949302</v>
      </c>
      <c r="P126">
        <v>1.3644180880661985</v>
      </c>
      <c r="Q126">
        <v>1.3785104404741042</v>
      </c>
      <c r="R126">
        <v>1.3427503818700004</v>
      </c>
      <c r="S126">
        <v>1.4018805498414506</v>
      </c>
      <c r="T126">
        <v>1.3202560670741335</v>
      </c>
      <c r="U126">
        <v>1.3349425074359293</v>
      </c>
      <c r="V126">
        <v>1.3038571107170815</v>
      </c>
      <c r="W126">
        <v>1.3619065540266599</v>
      </c>
    </row>
    <row r="127" spans="1:23" x14ac:dyDescent="0.45">
      <c r="A127" t="s">
        <v>46</v>
      </c>
      <c r="B127" t="s">
        <v>73</v>
      </c>
      <c r="C127" t="s">
        <v>33</v>
      </c>
      <c r="D127">
        <v>1.5937522220417408</v>
      </c>
      <c r="E127">
        <v>1.5549603505663923</v>
      </c>
      <c r="F127">
        <v>1.5357398931798916</v>
      </c>
      <c r="G127">
        <v>1.5651036686206465</v>
      </c>
      <c r="H127">
        <v>1.4983127030639931</v>
      </c>
      <c r="I127">
        <v>1.4850296066755593</v>
      </c>
      <c r="J127">
        <v>1.4566545030347418</v>
      </c>
      <c r="K127">
        <v>1.5006069859249385</v>
      </c>
      <c r="L127">
        <v>1.4107362795213219</v>
      </c>
      <c r="M127">
        <v>1.4194019266656051</v>
      </c>
      <c r="N127">
        <v>1.3824529775308672</v>
      </c>
      <c r="O127">
        <v>1.4389290463954341</v>
      </c>
      <c r="P127">
        <v>1.3532508532760561</v>
      </c>
      <c r="Q127">
        <v>1.3663729662235462</v>
      </c>
      <c r="R127">
        <v>1.3317407182954351</v>
      </c>
      <c r="S127">
        <v>1.3889662756333196</v>
      </c>
      <c r="T127">
        <v>1.3070215495153343</v>
      </c>
      <c r="U127">
        <v>1.3215987800455202</v>
      </c>
      <c r="V127">
        <v>1.2907253793432705</v>
      </c>
      <c r="W127">
        <v>1.3478182639269634</v>
      </c>
    </row>
    <row r="128" spans="1:23" x14ac:dyDescent="0.45">
      <c r="A128" t="s">
        <v>70</v>
      </c>
      <c r="B128" t="s">
        <v>17</v>
      </c>
      <c r="C128" t="s">
        <v>15</v>
      </c>
      <c r="D128">
        <v>1.7892978350606381</v>
      </c>
      <c r="E128">
        <v>1.7376855663232695</v>
      </c>
      <c r="F128">
        <v>1.7126923297418943</v>
      </c>
      <c r="G128">
        <v>1.7358232211907321</v>
      </c>
      <c r="H128">
        <v>1.6735953305078566</v>
      </c>
      <c r="I128">
        <v>1.6525050047975345</v>
      </c>
      <c r="J128">
        <v>1.6169135735846967</v>
      </c>
      <c r="K128">
        <v>1.6568671158686514</v>
      </c>
      <c r="L128">
        <v>1.5856983923122707</v>
      </c>
      <c r="M128">
        <v>1.5776812499487345</v>
      </c>
      <c r="N128">
        <v>1.5423548596599799</v>
      </c>
      <c r="O128">
        <v>1.5881028688635348</v>
      </c>
      <c r="P128">
        <v>1.522478109066526</v>
      </c>
      <c r="Q128">
        <v>1.5230122681895919</v>
      </c>
      <c r="R128">
        <v>1.488066064486502</v>
      </c>
      <c r="S128">
        <v>1.5373300289439804</v>
      </c>
      <c r="T128">
        <v>1.4592499351380543</v>
      </c>
      <c r="U128">
        <v>1.4661407839742207</v>
      </c>
      <c r="V128">
        <v>1.4330313671850927</v>
      </c>
      <c r="W128">
        <v>1.4837402100390633</v>
      </c>
    </row>
    <row r="129" spans="1:23" x14ac:dyDescent="0.45">
      <c r="A129" t="s">
        <v>70</v>
      </c>
      <c r="B129" t="s">
        <v>17</v>
      </c>
      <c r="C129" t="s">
        <v>133</v>
      </c>
      <c r="D129">
        <v>1.3688178919336793</v>
      </c>
      <c r="E129">
        <v>1.2750602656208312</v>
      </c>
      <c r="F129">
        <v>1.307715560512223</v>
      </c>
      <c r="G129">
        <v>1.2708443730025136</v>
      </c>
      <c r="H129">
        <v>1.2520701126314007</v>
      </c>
      <c r="I129">
        <v>1.2020020081766509</v>
      </c>
      <c r="J129">
        <v>1.2081981521013778</v>
      </c>
      <c r="K129">
        <v>1.2032504554548917</v>
      </c>
      <c r="L129">
        <v>1.1716432537998274</v>
      </c>
      <c r="M129">
        <v>1.1458214342919926</v>
      </c>
      <c r="N129">
        <v>1.138934655841026</v>
      </c>
      <c r="O129">
        <v>1.1513795504824262</v>
      </c>
      <c r="P129">
        <v>1.1180976453714084</v>
      </c>
      <c r="Q129">
        <v>1.1006945384700575</v>
      </c>
      <c r="R129">
        <v>1.0919996211959568</v>
      </c>
      <c r="S129">
        <v>1.1096179741947163</v>
      </c>
      <c r="T129">
        <v>1.0654792957128874</v>
      </c>
      <c r="U129">
        <v>1.0595614346547009</v>
      </c>
      <c r="V129">
        <v>1.0455491304404725</v>
      </c>
      <c r="W129">
        <v>1.0708489997909427</v>
      </c>
    </row>
    <row r="130" spans="1:23" x14ac:dyDescent="0.45">
      <c r="A130" t="s">
        <v>70</v>
      </c>
      <c r="B130" t="s">
        <v>17</v>
      </c>
      <c r="C130" t="s">
        <v>18</v>
      </c>
      <c r="D130">
        <v>1.7395384244174092</v>
      </c>
      <c r="E130">
        <v>1.6939437773922374</v>
      </c>
      <c r="F130">
        <v>1.6654359220557065</v>
      </c>
      <c r="G130">
        <v>1.6929338597352499</v>
      </c>
      <c r="H130">
        <v>1.6216802698942401</v>
      </c>
      <c r="I130">
        <v>1.6106495465034054</v>
      </c>
      <c r="J130">
        <v>1.5668225532863562</v>
      </c>
      <c r="K130">
        <v>1.6156091352208799</v>
      </c>
      <c r="L130">
        <v>1.5368373753993896</v>
      </c>
      <c r="M130">
        <v>1.5348637700015892</v>
      </c>
      <c r="N130">
        <v>1.494676820462397</v>
      </c>
      <c r="O130">
        <v>1.5449478924702209</v>
      </c>
      <c r="P130">
        <v>1.4764768957534484</v>
      </c>
      <c r="Q130">
        <v>1.4800633973347141</v>
      </c>
      <c r="R130">
        <v>1.4428787999812971</v>
      </c>
      <c r="S130">
        <v>1.4942522862854597</v>
      </c>
      <c r="T130">
        <v>1.412906003800287</v>
      </c>
      <c r="U130">
        <v>1.4274708092020587</v>
      </c>
      <c r="V130">
        <v>1.3868158265579862</v>
      </c>
      <c r="W130">
        <v>1.4449843191584482</v>
      </c>
    </row>
    <row r="131" spans="1:23" x14ac:dyDescent="0.45">
      <c r="A131" t="s">
        <v>147</v>
      </c>
      <c r="B131" t="s">
        <v>17</v>
      </c>
      <c r="C131" t="s">
        <v>15</v>
      </c>
      <c r="D131">
        <v>1.8275883934600587</v>
      </c>
      <c r="E131">
        <v>1.775905346638309</v>
      </c>
      <c r="F131">
        <v>1.7498220960519291</v>
      </c>
      <c r="G131">
        <v>1.7741467076961432</v>
      </c>
      <c r="H131">
        <v>1.7127845008116787</v>
      </c>
      <c r="I131">
        <v>1.6924115030158429</v>
      </c>
      <c r="J131">
        <v>1.6551201004348199</v>
      </c>
      <c r="K131">
        <v>1.697419680833318</v>
      </c>
      <c r="L131">
        <v>1.6224459563993114</v>
      </c>
      <c r="M131">
        <v>1.6143936415400391</v>
      </c>
      <c r="N131">
        <v>1.5783879542803454</v>
      </c>
      <c r="O131">
        <v>1.625653231834264</v>
      </c>
      <c r="P131">
        <v>1.5532357136290853</v>
      </c>
      <c r="Q131">
        <v>1.5560070382083147</v>
      </c>
      <c r="R131">
        <v>1.51923373167807</v>
      </c>
      <c r="S131">
        <v>1.5707906561627432</v>
      </c>
      <c r="T131">
        <v>1.4905325011647599</v>
      </c>
      <c r="U131">
        <v>1.4989603801298568</v>
      </c>
      <c r="V131">
        <v>1.4642829373628172</v>
      </c>
      <c r="W131">
        <v>1.5170576477500983</v>
      </c>
    </row>
    <row r="132" spans="1:23" x14ac:dyDescent="0.45">
      <c r="A132" t="s">
        <v>147</v>
      </c>
      <c r="B132" t="s">
        <v>17</v>
      </c>
      <c r="C132" t="s">
        <v>45</v>
      </c>
      <c r="D132">
        <v>1.4626246571553758</v>
      </c>
      <c r="E132">
        <v>1.4363982318842146</v>
      </c>
      <c r="F132">
        <v>1.4008229201882219</v>
      </c>
      <c r="G132">
        <v>1.4359619291028416</v>
      </c>
      <c r="H132">
        <v>1.3687193291539597</v>
      </c>
      <c r="I132">
        <v>1.369868932613693</v>
      </c>
      <c r="J132">
        <v>1.3227575731850325</v>
      </c>
      <c r="K132">
        <v>1.3748964300983209</v>
      </c>
      <c r="L132">
        <v>1.3003422999056411</v>
      </c>
      <c r="M132">
        <v>1.3093559688819685</v>
      </c>
      <c r="N132">
        <v>1.2646027872180061</v>
      </c>
      <c r="O132">
        <v>1.3183621072639962</v>
      </c>
      <c r="P132">
        <v>1.2449713038213819</v>
      </c>
      <c r="Q132">
        <v>1.2611091286688758</v>
      </c>
      <c r="R132">
        <v>1.2172853775936672</v>
      </c>
      <c r="S132">
        <v>1.2734971302621285</v>
      </c>
      <c r="T132">
        <v>1.195556002018811</v>
      </c>
      <c r="U132">
        <v>1.2154442227017188</v>
      </c>
      <c r="V132">
        <v>1.1738785173926012</v>
      </c>
      <c r="W132">
        <v>1.2306499381107285</v>
      </c>
    </row>
    <row r="133" spans="1:23" x14ac:dyDescent="0.45">
      <c r="A133" t="s">
        <v>147</v>
      </c>
      <c r="B133" t="s">
        <v>17</v>
      </c>
      <c r="C133" t="s">
        <v>18</v>
      </c>
      <c r="D133">
        <v>1.7756228212884293</v>
      </c>
      <c r="E133">
        <v>1.7310387359150374</v>
      </c>
      <c r="F133">
        <v>1.7004974338411372</v>
      </c>
      <c r="G133">
        <v>1.7301607965079548</v>
      </c>
      <c r="H133">
        <v>1.6596781095021775</v>
      </c>
      <c r="I133">
        <v>1.6490356612022705</v>
      </c>
      <c r="J133">
        <v>1.6039109222387888</v>
      </c>
      <c r="K133">
        <v>1.6544644277206744</v>
      </c>
      <c r="L133">
        <v>1.5752124375767751</v>
      </c>
      <c r="M133">
        <v>1.5716933099162191</v>
      </c>
      <c r="N133">
        <v>1.5321921688800666</v>
      </c>
      <c r="O133">
        <v>1.5829225980078572</v>
      </c>
      <c r="P133">
        <v>1.5062422408028595</v>
      </c>
      <c r="Q133">
        <v>1.512831146825927</v>
      </c>
      <c r="R133">
        <v>1.4731846288517985</v>
      </c>
      <c r="S133">
        <v>1.5273900330995469</v>
      </c>
      <c r="T133">
        <v>1.4427823905838975</v>
      </c>
      <c r="U133">
        <v>1.4576781278006987</v>
      </c>
      <c r="V133">
        <v>1.4169889537967599</v>
      </c>
      <c r="W133">
        <v>1.4757552791219848</v>
      </c>
    </row>
    <row r="134" spans="1:23" x14ac:dyDescent="0.45">
      <c r="A134" t="s">
        <v>13</v>
      </c>
      <c r="B134" t="s">
        <v>14</v>
      </c>
      <c r="C134" t="s">
        <v>15</v>
      </c>
      <c r="D134">
        <v>2.3812736357202038</v>
      </c>
      <c r="E134">
        <v>2.2710225336152838</v>
      </c>
      <c r="F134">
        <v>2.2541976415079423</v>
      </c>
      <c r="G134">
        <v>2.25227668699854</v>
      </c>
      <c r="H134">
        <v>2.2620699570401257</v>
      </c>
      <c r="I134">
        <v>2.1592775204773997</v>
      </c>
      <c r="J134">
        <v>2.1510858804546067</v>
      </c>
      <c r="K134">
        <v>2.1513409945423692</v>
      </c>
      <c r="L134">
        <v>2.156316052208795</v>
      </c>
      <c r="M134">
        <v>2.0599787440609276</v>
      </c>
      <c r="N134">
        <v>2.0586969369116215</v>
      </c>
      <c r="O134">
        <v>2.0614567470358884</v>
      </c>
      <c r="P134">
        <v>2.0522091615309317</v>
      </c>
      <c r="Q134">
        <v>1.9861685850962747</v>
      </c>
      <c r="R134">
        <v>1.9728794291883252</v>
      </c>
      <c r="S134">
        <v>1.9939651786003636</v>
      </c>
      <c r="T134">
        <v>1.961867660097437</v>
      </c>
      <c r="U134">
        <v>1.91793930615478</v>
      </c>
      <c r="V134">
        <v>1.899338349300961</v>
      </c>
      <c r="W134">
        <v>1.9309975844295455</v>
      </c>
    </row>
    <row r="135" spans="1:23" x14ac:dyDescent="0.45">
      <c r="A135" t="s">
        <v>53</v>
      </c>
      <c r="B135" t="s">
        <v>38</v>
      </c>
      <c r="C135" t="s">
        <v>20</v>
      </c>
      <c r="D135">
        <v>1.9468328212317632</v>
      </c>
      <c r="E135">
        <v>1.8039995259817756</v>
      </c>
      <c r="F135">
        <v>1.7925457377052181</v>
      </c>
      <c r="G135">
        <v>1.743900752753633</v>
      </c>
      <c r="H135">
        <v>1.8209342696773303</v>
      </c>
      <c r="I135">
        <v>1.7045747542101846</v>
      </c>
      <c r="J135">
        <v>1.6902364413823281</v>
      </c>
      <c r="K135">
        <v>1.6590607911927269</v>
      </c>
      <c r="L135">
        <v>1.7226131395477271</v>
      </c>
      <c r="M135">
        <v>1.6180280460679217</v>
      </c>
      <c r="N135">
        <v>1.6099919366705451</v>
      </c>
      <c r="O135">
        <v>1.58299841716084</v>
      </c>
      <c r="P135">
        <v>1.6342678307513381</v>
      </c>
      <c r="Q135">
        <v>1.5472259628863736</v>
      </c>
      <c r="R135">
        <v>1.5372283417883037</v>
      </c>
      <c r="S135">
        <v>1.5195248643932573</v>
      </c>
      <c r="T135">
        <v>1.5501416537180186</v>
      </c>
      <c r="U135">
        <v>1.4864338218021123</v>
      </c>
      <c r="V135">
        <v>1.4659142973919554</v>
      </c>
      <c r="W135">
        <v>1.4654297629760384</v>
      </c>
    </row>
    <row r="136" spans="1:23" x14ac:dyDescent="0.45">
      <c r="A136" t="s">
        <v>53</v>
      </c>
      <c r="B136" t="s">
        <v>38</v>
      </c>
      <c r="C136" t="s">
        <v>45</v>
      </c>
      <c r="D136">
        <v>1.7880830158917229</v>
      </c>
      <c r="E136">
        <v>1.6874857508148469</v>
      </c>
      <c r="F136">
        <v>1.6446805792288244</v>
      </c>
      <c r="G136">
        <v>1.6310542527904495</v>
      </c>
      <c r="H136">
        <v>1.6790225207905418</v>
      </c>
      <c r="I136">
        <v>1.6006082359122522</v>
      </c>
      <c r="J136">
        <v>1.5570109277793851</v>
      </c>
      <c r="K136">
        <v>1.5559033759980661</v>
      </c>
      <c r="L136">
        <v>1.5832949710379192</v>
      </c>
      <c r="M136">
        <v>1.5200967829145802</v>
      </c>
      <c r="N136">
        <v>1.4790376065109416</v>
      </c>
      <c r="O136">
        <v>1.486886544803188</v>
      </c>
      <c r="P136">
        <v>1.5018695926701591</v>
      </c>
      <c r="Q136">
        <v>1.4550493752137021</v>
      </c>
      <c r="R136">
        <v>1.4117106030305517</v>
      </c>
      <c r="S136">
        <v>1.4289102714466733</v>
      </c>
      <c r="T136">
        <v>1.4328220526075222</v>
      </c>
      <c r="U136">
        <v>1.3995131378911803</v>
      </c>
      <c r="V136">
        <v>1.3551978132665072</v>
      </c>
      <c r="W136">
        <v>1.3798853155398922</v>
      </c>
    </row>
    <row r="137" spans="1:23" x14ac:dyDescent="0.45">
      <c r="A137" t="s">
        <v>53</v>
      </c>
      <c r="B137" t="s">
        <v>38</v>
      </c>
      <c r="C137" t="s">
        <v>33</v>
      </c>
      <c r="D137">
        <v>1.8669085467066631</v>
      </c>
      <c r="E137">
        <v>1.7612350167966611</v>
      </c>
      <c r="F137">
        <v>1.7171630897721508</v>
      </c>
      <c r="G137">
        <v>1.7013054612823018</v>
      </c>
      <c r="H137">
        <v>1.7505729988497536</v>
      </c>
      <c r="I137">
        <v>1.6649236153872522</v>
      </c>
      <c r="J137">
        <v>1.6233973418550856</v>
      </c>
      <c r="K137">
        <v>1.6187597676522432</v>
      </c>
      <c r="L137">
        <v>1.6525068819300925</v>
      </c>
      <c r="M137">
        <v>1.5814877508770298</v>
      </c>
      <c r="N137">
        <v>1.5438249621737097</v>
      </c>
      <c r="O137">
        <v>1.5466903060409403</v>
      </c>
      <c r="P137">
        <v>1.5657707195461217</v>
      </c>
      <c r="Q137">
        <v>1.5154691216971425</v>
      </c>
      <c r="R137">
        <v>1.4718773948166264</v>
      </c>
      <c r="S137">
        <v>1.4885420182709665</v>
      </c>
      <c r="T137">
        <v>1.4934065378783357</v>
      </c>
      <c r="U137">
        <v>1.4564292552903695</v>
      </c>
      <c r="V137">
        <v>1.4126393686256691</v>
      </c>
      <c r="W137">
        <v>1.4355702519602294</v>
      </c>
    </row>
    <row r="138" spans="1:23" x14ac:dyDescent="0.45">
      <c r="A138" t="s">
        <v>53</v>
      </c>
      <c r="B138" t="s">
        <v>44</v>
      </c>
      <c r="C138" t="s">
        <v>20</v>
      </c>
      <c r="D138">
        <v>2.3059913951870699</v>
      </c>
      <c r="E138">
        <v>2.0860406048887987</v>
      </c>
      <c r="F138">
        <v>2.1230602093294086</v>
      </c>
      <c r="G138">
        <v>2.0420613082279142</v>
      </c>
      <c r="H138">
        <v>2.1769667593231348</v>
      </c>
      <c r="I138">
        <v>1.9797127044574696</v>
      </c>
      <c r="J138">
        <v>2.0209918426227418</v>
      </c>
      <c r="K138">
        <v>1.947771879272951</v>
      </c>
      <c r="L138">
        <v>2.0332364880107159</v>
      </c>
      <c r="M138">
        <v>1.8867116677761164</v>
      </c>
      <c r="N138">
        <v>1.9014128723463148</v>
      </c>
      <c r="O138">
        <v>1.8636513781132913</v>
      </c>
      <c r="P138">
        <v>1.9043668538490461</v>
      </c>
      <c r="Q138">
        <v>1.7962126791797477</v>
      </c>
      <c r="R138">
        <v>1.7926670006409686</v>
      </c>
      <c r="S138">
        <v>1.7807340031428223</v>
      </c>
      <c r="T138">
        <v>1.8154080600158944</v>
      </c>
      <c r="U138">
        <v>1.7251101126304293</v>
      </c>
      <c r="V138">
        <v>1.7179968816894631</v>
      </c>
      <c r="W138">
        <v>1.7167316320497317</v>
      </c>
    </row>
    <row r="139" spans="1:23" x14ac:dyDescent="0.45">
      <c r="A139" t="s">
        <v>53</v>
      </c>
      <c r="B139" t="s">
        <v>34</v>
      </c>
      <c r="C139" t="s">
        <v>20</v>
      </c>
      <c r="D139">
        <v>1.9891120463846954</v>
      </c>
      <c r="E139">
        <v>1.8153361153686742</v>
      </c>
      <c r="F139">
        <v>1.8323892127267056</v>
      </c>
      <c r="G139">
        <v>1.7766354430421185</v>
      </c>
      <c r="H139">
        <v>1.8708026321363049</v>
      </c>
      <c r="I139">
        <v>1.7253264062970104</v>
      </c>
      <c r="J139">
        <v>1.7374503482255523</v>
      </c>
      <c r="K139">
        <v>1.6980906869104799</v>
      </c>
      <c r="L139">
        <v>1.7540943751734859</v>
      </c>
      <c r="M139">
        <v>1.6322275569246698</v>
      </c>
      <c r="N139">
        <v>1.6402081277774723</v>
      </c>
      <c r="O139">
        <v>1.6131059859368362</v>
      </c>
      <c r="P139">
        <v>1.6683740563964118</v>
      </c>
      <c r="Q139">
        <v>1.57149667597052</v>
      </c>
      <c r="R139">
        <v>1.5701931388815553</v>
      </c>
      <c r="S139">
        <v>1.5585460990847437</v>
      </c>
      <c r="T139">
        <v>1.5870746024181472</v>
      </c>
      <c r="U139">
        <v>1.5128911186531775</v>
      </c>
      <c r="V139">
        <v>1.5023443168382615</v>
      </c>
      <c r="W139">
        <v>1.5052120684389323</v>
      </c>
    </row>
    <row r="140" spans="1:23" x14ac:dyDescent="0.45">
      <c r="A140" t="s">
        <v>161</v>
      </c>
      <c r="B140" t="s">
        <v>17</v>
      </c>
      <c r="C140" t="s">
        <v>15</v>
      </c>
      <c r="D140">
        <v>2.1351232172824277</v>
      </c>
      <c r="E140">
        <v>2.1228079892799778</v>
      </c>
      <c r="F140">
        <v>2.0890842934893348</v>
      </c>
      <c r="G140">
        <v>2.1433768763370629</v>
      </c>
      <c r="H140">
        <v>2.0174171487256802</v>
      </c>
      <c r="I140">
        <v>2.0196232059645634</v>
      </c>
      <c r="J140">
        <v>1.9855711557728164</v>
      </c>
      <c r="K140">
        <v>2.0477334869855865</v>
      </c>
      <c r="L140">
        <v>1.920859943008421</v>
      </c>
      <c r="M140">
        <v>1.9334696316563187</v>
      </c>
      <c r="N140">
        <v>1.8991663945372459</v>
      </c>
      <c r="O140">
        <v>1.9671019711836302</v>
      </c>
      <c r="P140">
        <v>1.8534849140127549</v>
      </c>
      <c r="Q140">
        <v>1.8660831488235896</v>
      </c>
      <c r="R140">
        <v>1.838336890242168</v>
      </c>
      <c r="S140">
        <v>1.9047541135293879</v>
      </c>
      <c r="T140">
        <v>1.7803583769768876</v>
      </c>
      <c r="U140">
        <v>1.7999999552536761</v>
      </c>
      <c r="V140">
        <v>1.7726464204872441</v>
      </c>
      <c r="W140">
        <v>1.8417192866885188</v>
      </c>
    </row>
    <row r="141" spans="1:23" x14ac:dyDescent="0.45">
      <c r="A141" t="s">
        <v>161</v>
      </c>
      <c r="B141" t="s">
        <v>17</v>
      </c>
      <c r="C141" t="s">
        <v>45</v>
      </c>
      <c r="D141">
        <v>1.7263338981694443</v>
      </c>
      <c r="E141">
        <v>1.733605911769643</v>
      </c>
      <c r="F141">
        <v>1.68941429179354</v>
      </c>
      <c r="G141">
        <v>1.7517908644607301</v>
      </c>
      <c r="H141">
        <v>1.6322277006547976</v>
      </c>
      <c r="I141">
        <v>1.6477856265857467</v>
      </c>
      <c r="J141">
        <v>1.6067693685317921</v>
      </c>
      <c r="K141">
        <v>1.6727295285581947</v>
      </c>
      <c r="L141">
        <v>1.5521261454885587</v>
      </c>
      <c r="M141">
        <v>1.5793794734412145</v>
      </c>
      <c r="N141">
        <v>1.5351778565905181</v>
      </c>
      <c r="O141">
        <v>1.6086375971076345</v>
      </c>
      <c r="P141">
        <v>1.4947066847946251</v>
      </c>
      <c r="Q141">
        <v>1.5228576245356353</v>
      </c>
      <c r="R141">
        <v>1.482931276425411</v>
      </c>
      <c r="S141">
        <v>1.5551213471133403</v>
      </c>
      <c r="T141">
        <v>1.437445941247727</v>
      </c>
      <c r="U141">
        <v>1.4690746006366151</v>
      </c>
      <c r="V141">
        <v>1.431103671020147</v>
      </c>
      <c r="W141">
        <v>1.5035599495165295</v>
      </c>
    </row>
    <row r="142" spans="1:23" x14ac:dyDescent="0.45">
      <c r="A142" t="s">
        <v>161</v>
      </c>
      <c r="B142" t="s">
        <v>17</v>
      </c>
      <c r="C142" t="s">
        <v>33</v>
      </c>
      <c r="D142">
        <v>1.7866356314573448</v>
      </c>
      <c r="E142">
        <v>1.7833041064964748</v>
      </c>
      <c r="F142">
        <v>1.7484397781087686</v>
      </c>
      <c r="G142">
        <v>1.8021194375833411</v>
      </c>
      <c r="H142">
        <v>1.6883622255812314</v>
      </c>
      <c r="I142">
        <v>1.6960853199254808</v>
      </c>
      <c r="J142">
        <v>1.6617794042696574</v>
      </c>
      <c r="K142">
        <v>1.7212350219452628</v>
      </c>
      <c r="L142">
        <v>1.6043565924801713</v>
      </c>
      <c r="M142">
        <v>1.6244953083831049</v>
      </c>
      <c r="N142">
        <v>1.5865399159913409</v>
      </c>
      <c r="O142">
        <v>1.6536456992222957</v>
      </c>
      <c r="P142">
        <v>1.5443064375210327</v>
      </c>
      <c r="Q142">
        <v>1.5673443240672953</v>
      </c>
      <c r="R142">
        <v>1.5320218650032522</v>
      </c>
      <c r="S142">
        <v>1.6000610786858429</v>
      </c>
      <c r="T142">
        <v>1.4835755748974713</v>
      </c>
      <c r="U142">
        <v>1.511194853234104</v>
      </c>
      <c r="V142">
        <v>1.4771569838468295</v>
      </c>
      <c r="W142">
        <v>1.5466227730395314</v>
      </c>
    </row>
    <row r="143" spans="1:23" x14ac:dyDescent="0.45">
      <c r="A143" t="s">
        <v>142</v>
      </c>
      <c r="B143" t="s">
        <v>17</v>
      </c>
      <c r="C143" t="s">
        <v>45</v>
      </c>
      <c r="D143">
        <v>1.9787669838065745</v>
      </c>
      <c r="E143">
        <v>1.8453011318818608</v>
      </c>
      <c r="F143">
        <v>1.8186971383351507</v>
      </c>
      <c r="G143">
        <v>1.7943005318725722</v>
      </c>
      <c r="H143">
        <v>1.8464298654337215</v>
      </c>
      <c r="I143">
        <v>1.748221505558883</v>
      </c>
      <c r="J143">
        <v>1.7134421155759567</v>
      </c>
      <c r="K143">
        <v>1.7105723961031223</v>
      </c>
      <c r="L143">
        <v>1.7392934116699019</v>
      </c>
      <c r="M143">
        <v>1.6608823877902748</v>
      </c>
      <c r="N143">
        <v>1.6253394493097322</v>
      </c>
      <c r="O143">
        <v>1.6338238417437152</v>
      </c>
      <c r="P143">
        <v>1.6564533962788506</v>
      </c>
      <c r="Q143">
        <v>1.5967270560231916</v>
      </c>
      <c r="R143">
        <v>1.5587058625080554</v>
      </c>
      <c r="S143">
        <v>1.5767424602554161</v>
      </c>
      <c r="T143">
        <v>1.574207635785887</v>
      </c>
      <c r="U143">
        <v>1.5300202090983799</v>
      </c>
      <c r="V143">
        <v>1.4905194096237113</v>
      </c>
      <c r="W143">
        <v>1.5160357464514176</v>
      </c>
    </row>
    <row r="144" spans="1:23" x14ac:dyDescent="0.45">
      <c r="A144" t="s">
        <v>142</v>
      </c>
      <c r="B144" t="s">
        <v>17</v>
      </c>
      <c r="C144" t="s">
        <v>33</v>
      </c>
      <c r="D144">
        <v>2.0556649489599583</v>
      </c>
      <c r="E144">
        <v>1.9022435891093519</v>
      </c>
      <c r="F144">
        <v>1.884903488919967</v>
      </c>
      <c r="G144">
        <v>1.8510928776260527</v>
      </c>
      <c r="H144">
        <v>1.909600989081927</v>
      </c>
      <c r="I144">
        <v>1.8003133456961746</v>
      </c>
      <c r="J144">
        <v>1.7740601080246543</v>
      </c>
      <c r="K144">
        <v>1.7626166310676157</v>
      </c>
      <c r="L144">
        <v>1.8026488182675189</v>
      </c>
      <c r="M144">
        <v>1.71313194018698</v>
      </c>
      <c r="N144">
        <v>1.6857950505567247</v>
      </c>
      <c r="O144">
        <v>1.6848338949556769</v>
      </c>
      <c r="P144">
        <v>1.7190911235278974</v>
      </c>
      <c r="Q144">
        <v>1.646950067905512</v>
      </c>
      <c r="R144">
        <v>1.6183537652732409</v>
      </c>
      <c r="S144">
        <v>1.6267134881452123</v>
      </c>
      <c r="T144">
        <v>1.6351305403218321</v>
      </c>
      <c r="U144">
        <v>1.5787007821825099</v>
      </c>
      <c r="V144">
        <v>1.5483599923184395</v>
      </c>
      <c r="W144">
        <v>1.5648966226565098</v>
      </c>
    </row>
    <row r="145" spans="1:23" x14ac:dyDescent="0.45">
      <c r="A145" t="s">
        <v>142</v>
      </c>
      <c r="B145" t="s">
        <v>138</v>
      </c>
      <c r="C145" t="s">
        <v>33</v>
      </c>
      <c r="D145">
        <v>2.6011199925878099</v>
      </c>
      <c r="E145">
        <v>2.3615596659722198</v>
      </c>
      <c r="F145">
        <v>2.3826300008619032</v>
      </c>
      <c r="G145">
        <v>2.3100361239914786</v>
      </c>
      <c r="H145">
        <v>2.4092271594868859</v>
      </c>
      <c r="I145">
        <v>2.2441938585961791</v>
      </c>
      <c r="J145">
        <v>2.23527229318803</v>
      </c>
      <c r="K145">
        <v>2.2069140920860408</v>
      </c>
      <c r="L145">
        <v>2.2696553271286266</v>
      </c>
      <c r="M145">
        <v>2.1432746228506665</v>
      </c>
      <c r="N145">
        <v>2.1207454946665618</v>
      </c>
      <c r="O145">
        <v>2.1162519749901603</v>
      </c>
      <c r="P145">
        <v>2.1468890404476633</v>
      </c>
      <c r="Q145">
        <v>2.0568905880146384</v>
      </c>
      <c r="R145">
        <v>2.0200545672674539</v>
      </c>
      <c r="S145">
        <v>2.039095818093529</v>
      </c>
      <c r="T145">
        <v>2.025229179029767</v>
      </c>
      <c r="U145">
        <v>1.9733365290539577</v>
      </c>
      <c r="V145">
        <v>1.9173382178443914</v>
      </c>
      <c r="W145">
        <v>1.9632370071747181</v>
      </c>
    </row>
    <row r="146" spans="1:23" x14ac:dyDescent="0.45">
      <c r="A146" t="s">
        <v>60</v>
      </c>
      <c r="B146" t="s">
        <v>17</v>
      </c>
      <c r="C146" t="s">
        <v>15</v>
      </c>
      <c r="D146">
        <v>2.8034582263249299</v>
      </c>
      <c r="E146">
        <v>2.6343847795943183</v>
      </c>
      <c r="F146">
        <v>2.6024525010570891</v>
      </c>
      <c r="G146">
        <v>2.576838832555802</v>
      </c>
      <c r="H146">
        <v>2.6426219826733224</v>
      </c>
      <c r="I146">
        <v>2.4988898961017814</v>
      </c>
      <c r="J146">
        <v>2.4728168750392787</v>
      </c>
      <c r="K146">
        <v>2.4588722892679225</v>
      </c>
      <c r="L146">
        <v>2.499631085591568</v>
      </c>
      <c r="M146">
        <v>2.3794011716641048</v>
      </c>
      <c r="N146">
        <v>2.3542322325275653</v>
      </c>
      <c r="O146">
        <v>2.3522480260993586</v>
      </c>
      <c r="P146">
        <v>2.3874935036120406</v>
      </c>
      <c r="Q146">
        <v>2.2865402445953245</v>
      </c>
      <c r="R146">
        <v>2.2632977915588186</v>
      </c>
      <c r="S146">
        <v>2.271380337106204</v>
      </c>
      <c r="T146">
        <v>2.2908052633550344</v>
      </c>
      <c r="U146">
        <v>2.2005513313842786</v>
      </c>
      <c r="V146">
        <v>2.1811306545598779</v>
      </c>
      <c r="W146">
        <v>2.1934209359417958</v>
      </c>
    </row>
    <row r="147" spans="1:23" x14ac:dyDescent="0.45">
      <c r="A147" t="s">
        <v>145</v>
      </c>
      <c r="B147" t="s">
        <v>34</v>
      </c>
      <c r="C147" t="s">
        <v>15</v>
      </c>
      <c r="D147">
        <v>2.2375170741159058</v>
      </c>
      <c r="E147">
        <v>2.1150768917237159</v>
      </c>
      <c r="F147">
        <v>2.1256939635495633</v>
      </c>
      <c r="G147">
        <v>2.1135029498803761</v>
      </c>
      <c r="H147">
        <v>2.1277975722658029</v>
      </c>
      <c r="I147">
        <v>2.0225171129826145</v>
      </c>
      <c r="J147">
        <v>2.0305537178943842</v>
      </c>
      <c r="K147">
        <v>2.0284979916617578</v>
      </c>
      <c r="L147">
        <v>2.008259501935636</v>
      </c>
      <c r="M147">
        <v>1.9309200151635522</v>
      </c>
      <c r="N147">
        <v>1.9302316614075834</v>
      </c>
      <c r="O147">
        <v>1.943584695067716</v>
      </c>
      <c r="P147">
        <v>1.9093728616418617</v>
      </c>
      <c r="Q147">
        <v>1.8589281901134176</v>
      </c>
      <c r="R147">
        <v>1.8472559021955439</v>
      </c>
      <c r="S147">
        <v>1.8754242921331361</v>
      </c>
      <c r="T147">
        <v>1.8322221596851465</v>
      </c>
      <c r="U147">
        <v>1.7955162995790666</v>
      </c>
      <c r="V147">
        <v>1.7806941508811072</v>
      </c>
      <c r="W147">
        <v>1.8153839355902563</v>
      </c>
    </row>
    <row r="148" spans="1:23" x14ac:dyDescent="0.45">
      <c r="A148" t="s">
        <v>22</v>
      </c>
      <c r="B148" t="s">
        <v>136</v>
      </c>
      <c r="C148" t="s">
        <v>23</v>
      </c>
      <c r="D148">
        <v>1.8798382641165081</v>
      </c>
      <c r="E148">
        <v>1.8836104383066585</v>
      </c>
      <c r="F148">
        <v>1.8126949195737101</v>
      </c>
      <c r="G148">
        <v>1.885069930724818</v>
      </c>
      <c r="H148">
        <v>1.77106394300155</v>
      </c>
      <c r="I148">
        <v>1.7878523205961472</v>
      </c>
      <c r="J148">
        <v>1.7228721406196836</v>
      </c>
      <c r="K148">
        <v>1.797430790226525</v>
      </c>
      <c r="L148">
        <v>1.6884138562004116</v>
      </c>
      <c r="M148">
        <v>1.7138636099597588</v>
      </c>
      <c r="N148">
        <v>1.6511739845852258</v>
      </c>
      <c r="O148">
        <v>1.7292223764435999</v>
      </c>
      <c r="P148">
        <v>1.613150316353025</v>
      </c>
      <c r="Q148">
        <v>1.6504522714010035</v>
      </c>
      <c r="R148">
        <v>1.5845573884977426</v>
      </c>
      <c r="S148">
        <v>1.6710368913751243</v>
      </c>
      <c r="T148">
        <v>1.5514558464757431</v>
      </c>
      <c r="U148">
        <v>1.5902428931043564</v>
      </c>
      <c r="V148">
        <v>1.5296845007355955</v>
      </c>
      <c r="W148">
        <v>1.615658276514071</v>
      </c>
    </row>
    <row r="149" spans="1:23" x14ac:dyDescent="0.45">
      <c r="A149" t="s">
        <v>22</v>
      </c>
      <c r="B149" t="s">
        <v>32</v>
      </c>
      <c r="C149" t="s">
        <v>23</v>
      </c>
      <c r="D149">
        <v>1.7225656749049378</v>
      </c>
      <c r="E149">
        <v>1.7085691379011236</v>
      </c>
      <c r="F149">
        <v>1.6599198044204773</v>
      </c>
      <c r="G149">
        <v>1.7125039562023712</v>
      </c>
      <c r="H149">
        <v>1.6252714191396938</v>
      </c>
      <c r="I149">
        <v>1.6263429608846052</v>
      </c>
      <c r="J149">
        <v>1.5803399754810354</v>
      </c>
      <c r="K149">
        <v>1.637623166308001</v>
      </c>
      <c r="L149">
        <v>1.5468772820824186</v>
      </c>
      <c r="M149">
        <v>1.5553221337429781</v>
      </c>
      <c r="N149">
        <v>1.5116273718885853</v>
      </c>
      <c r="O149">
        <v>1.5714838646884002</v>
      </c>
      <c r="P149">
        <v>1.4821178217841544</v>
      </c>
      <c r="Q149">
        <v>1.4988407733871822</v>
      </c>
      <c r="R149">
        <v>1.4541739116380819</v>
      </c>
      <c r="S149">
        <v>1.5195141532027305</v>
      </c>
      <c r="T149">
        <v>1.4262237598216525</v>
      </c>
      <c r="U149">
        <v>1.4456263612784255</v>
      </c>
      <c r="V149">
        <v>1.4046458419444054</v>
      </c>
      <c r="W149">
        <v>1.4705534740877462</v>
      </c>
    </row>
    <row r="150" spans="1:23" x14ac:dyDescent="0.45">
      <c r="A150" t="s">
        <v>22</v>
      </c>
      <c r="B150" t="s">
        <v>32</v>
      </c>
      <c r="C150" t="s">
        <v>45</v>
      </c>
      <c r="D150">
        <v>1.5613723296829711</v>
      </c>
      <c r="E150">
        <v>1.5562718531440647</v>
      </c>
      <c r="F150">
        <v>1.5048952869583718</v>
      </c>
      <c r="G150">
        <v>1.5600259085219272</v>
      </c>
      <c r="H150">
        <v>1.4762614602783981</v>
      </c>
      <c r="I150">
        <v>1.480603753967958</v>
      </c>
      <c r="J150">
        <v>1.4348875942523847</v>
      </c>
      <c r="K150">
        <v>1.490683926655904</v>
      </c>
      <c r="L150">
        <v>1.4083673800670469</v>
      </c>
      <c r="M150">
        <v>1.4178238584763465</v>
      </c>
      <c r="N150">
        <v>1.3754929217686662</v>
      </c>
      <c r="O150">
        <v>1.4324795678293709</v>
      </c>
      <c r="P150">
        <v>1.3475416873608175</v>
      </c>
      <c r="Q150">
        <v>1.3649015950206407</v>
      </c>
      <c r="R150">
        <v>1.3215944504340158</v>
      </c>
      <c r="S150">
        <v>1.3841796358004232</v>
      </c>
      <c r="T150">
        <v>1.2965230868642399</v>
      </c>
      <c r="U150">
        <v>1.3189410893551665</v>
      </c>
      <c r="V150">
        <v>1.2761337514064948</v>
      </c>
      <c r="W150">
        <v>1.3415529299053319</v>
      </c>
    </row>
    <row r="151" spans="1:23" x14ac:dyDescent="0.45">
      <c r="A151" t="s">
        <v>22</v>
      </c>
      <c r="B151" t="s">
        <v>32</v>
      </c>
      <c r="C151" t="s">
        <v>33</v>
      </c>
      <c r="D151">
        <v>1.6228261110549174</v>
      </c>
      <c r="E151">
        <v>1.6098642291840541</v>
      </c>
      <c r="F151">
        <v>1.5641441871057229</v>
      </c>
      <c r="G151">
        <v>1.6131240710605403</v>
      </c>
      <c r="H151">
        <v>1.5343638989639092</v>
      </c>
      <c r="I151">
        <v>1.5331712748717001</v>
      </c>
      <c r="J151">
        <v>1.4914264164105546</v>
      </c>
      <c r="K151">
        <v>1.543144897047231</v>
      </c>
      <c r="L151">
        <v>1.4631410310542534</v>
      </c>
      <c r="M151">
        <v>1.4680580074805494</v>
      </c>
      <c r="N151">
        <v>1.4290603396891959</v>
      </c>
      <c r="O151">
        <v>1.4829341035404264</v>
      </c>
      <c r="P151">
        <v>1.3989356041294625</v>
      </c>
      <c r="Q151">
        <v>1.4140658150964074</v>
      </c>
      <c r="R151">
        <v>1.3721415302428559</v>
      </c>
      <c r="S151">
        <v>1.4332117068071466</v>
      </c>
      <c r="T151">
        <v>1.3451829112428355</v>
      </c>
      <c r="U151">
        <v>1.3648751956506375</v>
      </c>
      <c r="V151">
        <v>1.324345933988444</v>
      </c>
      <c r="W151">
        <v>1.3878884417992621</v>
      </c>
    </row>
    <row r="152" spans="1:23" x14ac:dyDescent="0.45">
      <c r="A152" t="s">
        <v>22</v>
      </c>
      <c r="B152" t="s">
        <v>137</v>
      </c>
      <c r="C152" t="s">
        <v>23</v>
      </c>
      <c r="D152">
        <v>1.8334449305657508</v>
      </c>
      <c r="E152">
        <v>1.8263595396160139</v>
      </c>
      <c r="F152">
        <v>1.7677427527245211</v>
      </c>
      <c r="G152">
        <v>1.8407532010236263</v>
      </c>
      <c r="H152">
        <v>1.7350313182233337</v>
      </c>
      <c r="I152">
        <v>1.7429795744997685</v>
      </c>
      <c r="J152">
        <v>1.6877022068099583</v>
      </c>
      <c r="K152">
        <v>1.7652722390186246</v>
      </c>
      <c r="L152">
        <v>1.6507039317040515</v>
      </c>
      <c r="M152">
        <v>1.6685915493999206</v>
      </c>
      <c r="N152">
        <v>1.6143595819763876</v>
      </c>
      <c r="O152">
        <v>1.696752237883336</v>
      </c>
      <c r="P152">
        <v>1.5766554480265589</v>
      </c>
      <c r="Q152">
        <v>1.6077260171616417</v>
      </c>
      <c r="R152">
        <v>1.5481134860532257</v>
      </c>
      <c r="S152">
        <v>1.6398890199244769</v>
      </c>
      <c r="T152">
        <v>1.5156794567911513</v>
      </c>
      <c r="U152">
        <v>1.5463621045098774</v>
      </c>
      <c r="V152">
        <v>1.4937300264847246</v>
      </c>
      <c r="W152">
        <v>1.5818773297950048</v>
      </c>
    </row>
    <row r="153" spans="1:23" x14ac:dyDescent="0.45">
      <c r="A153" t="s">
        <v>159</v>
      </c>
      <c r="B153" t="s">
        <v>17</v>
      </c>
      <c r="C153" t="s">
        <v>15</v>
      </c>
      <c r="D153">
        <v>2.2524951640145296</v>
      </c>
      <c r="E153">
        <v>2.2299263669585021</v>
      </c>
      <c r="F153">
        <v>2.1793339364632645</v>
      </c>
      <c r="G153">
        <v>2.2329573412326384</v>
      </c>
      <c r="H153">
        <v>2.1340690958534241</v>
      </c>
      <c r="I153">
        <v>2.1214957156337291</v>
      </c>
      <c r="J153">
        <v>2.0758693356436382</v>
      </c>
      <c r="K153">
        <v>2.1330417817975991</v>
      </c>
      <c r="L153">
        <v>2.037289787188171</v>
      </c>
      <c r="M153">
        <v>2.0269421558817764</v>
      </c>
      <c r="N153">
        <v>1.9899487580873119</v>
      </c>
      <c r="O153">
        <v>2.0479168253736186</v>
      </c>
      <c r="P153">
        <v>1.9540694011166295</v>
      </c>
      <c r="Q153">
        <v>1.9537072957119537</v>
      </c>
      <c r="R153">
        <v>1.917853644472217</v>
      </c>
      <c r="S153">
        <v>1.981049539693031</v>
      </c>
      <c r="T153">
        <v>1.8727454219107984</v>
      </c>
      <c r="U153">
        <v>1.8811874690563162</v>
      </c>
      <c r="V153">
        <v>1.8472176454711167</v>
      </c>
      <c r="W153">
        <v>1.913867913381698</v>
      </c>
    </row>
    <row r="154" spans="1:23" x14ac:dyDescent="0.45">
      <c r="A154" t="s">
        <v>43</v>
      </c>
      <c r="B154" t="s">
        <v>38</v>
      </c>
      <c r="C154" t="s">
        <v>20</v>
      </c>
      <c r="D154">
        <v>2.2335970233540992</v>
      </c>
      <c r="E154">
        <v>2.1025962088365211</v>
      </c>
      <c r="F154">
        <v>2.0905059082451016</v>
      </c>
      <c r="G154">
        <v>2.0599742746136611</v>
      </c>
      <c r="H154">
        <v>2.0695518865097724</v>
      </c>
      <c r="I154">
        <v>1.9806978553263144</v>
      </c>
      <c r="J154">
        <v>1.9555250744293811</v>
      </c>
      <c r="K154">
        <v>1.951558088911024</v>
      </c>
      <c r="L154">
        <v>1.9453361077375309</v>
      </c>
      <c r="M154">
        <v>1.8868256155267842</v>
      </c>
      <c r="N154">
        <v>1.8505501346169706</v>
      </c>
      <c r="O154">
        <v>1.8666121538084048</v>
      </c>
      <c r="P154">
        <v>1.8458988049930496</v>
      </c>
      <c r="Q154">
        <v>1.8057162130278497</v>
      </c>
      <c r="R154">
        <v>1.7686944784619039</v>
      </c>
      <c r="S154">
        <v>1.7937611659411994</v>
      </c>
      <c r="T154">
        <v>1.7597357499206701</v>
      </c>
      <c r="U154">
        <v>1.7424747463384369</v>
      </c>
      <c r="V154">
        <v>1.6973019461288175</v>
      </c>
      <c r="W154">
        <v>1.7364444100607468</v>
      </c>
    </row>
    <row r="155" spans="1:23" x14ac:dyDescent="0.45">
      <c r="A155" t="s">
        <v>43</v>
      </c>
      <c r="B155" t="s">
        <v>38</v>
      </c>
      <c r="C155" t="s">
        <v>45</v>
      </c>
      <c r="D155">
        <v>2.0529510684106387</v>
      </c>
      <c r="E155">
        <v>1.975113175960046</v>
      </c>
      <c r="F155">
        <v>1.922673261775709</v>
      </c>
      <c r="G155">
        <v>1.9345394245139118</v>
      </c>
      <c r="H155">
        <v>1.912635426504403</v>
      </c>
      <c r="I155">
        <v>1.8616030594407089</v>
      </c>
      <c r="J155">
        <v>1.8077267541643296</v>
      </c>
      <c r="K155">
        <v>1.8350257998522572</v>
      </c>
      <c r="L155">
        <v>1.8033999109052077</v>
      </c>
      <c r="M155">
        <v>1.7762481832394834</v>
      </c>
      <c r="N155">
        <v>1.7187986656759511</v>
      </c>
      <c r="O155">
        <v>1.7581236424760249</v>
      </c>
      <c r="P155">
        <v>1.7222485978289059</v>
      </c>
      <c r="Q155">
        <v>1.7071760946416727</v>
      </c>
      <c r="R155">
        <v>1.6511957548392415</v>
      </c>
      <c r="S155">
        <v>1.6967032110254552</v>
      </c>
      <c r="T155">
        <v>1.6474523599210111</v>
      </c>
      <c r="U155">
        <v>1.6473743683385538</v>
      </c>
      <c r="V155">
        <v>1.5888550562521961</v>
      </c>
      <c r="W155">
        <v>1.6423059593994176</v>
      </c>
    </row>
    <row r="156" spans="1:23" x14ac:dyDescent="0.45">
      <c r="A156" t="s">
        <v>43</v>
      </c>
      <c r="B156" t="s">
        <v>38</v>
      </c>
      <c r="C156" t="s">
        <v>33</v>
      </c>
      <c r="D156">
        <v>2.137391343315449</v>
      </c>
      <c r="E156">
        <v>2.0529447747194043</v>
      </c>
      <c r="F156">
        <v>2.0020673855461091</v>
      </c>
      <c r="G156">
        <v>2.0107886432848114</v>
      </c>
      <c r="H156">
        <v>1.9903437246092128</v>
      </c>
      <c r="I156">
        <v>1.9373686173639528</v>
      </c>
      <c r="J156">
        <v>1.8812808846616624</v>
      </c>
      <c r="K156">
        <v>1.9090563969810468</v>
      </c>
      <c r="L156">
        <v>1.8748342062143273</v>
      </c>
      <c r="M156">
        <v>1.8478143922030938</v>
      </c>
      <c r="N156">
        <v>1.7870032406644631</v>
      </c>
      <c r="O156">
        <v>1.8282912021188027</v>
      </c>
      <c r="P156">
        <v>1.7917646623895562</v>
      </c>
      <c r="Q156">
        <v>1.7733148630935411</v>
      </c>
      <c r="R156">
        <v>1.7181280275389503</v>
      </c>
      <c r="S156">
        <v>1.7618155060000018</v>
      </c>
      <c r="T156">
        <v>1.7151004880725189</v>
      </c>
      <c r="U156">
        <v>1.7119207091923625</v>
      </c>
      <c r="V156">
        <v>1.6543081441106298</v>
      </c>
      <c r="W156">
        <v>1.706553615146815</v>
      </c>
    </row>
    <row r="157" spans="1:23" x14ac:dyDescent="0.45">
      <c r="A157" t="s">
        <v>43</v>
      </c>
      <c r="B157" t="s">
        <v>44</v>
      </c>
      <c r="C157" t="s">
        <v>20</v>
      </c>
      <c r="D157">
        <v>2.6295536935074102</v>
      </c>
      <c r="E157">
        <v>2.4326075073538975</v>
      </c>
      <c r="F157">
        <v>2.4601881599387445</v>
      </c>
      <c r="G157">
        <v>2.4070487676155565</v>
      </c>
      <c r="H157">
        <v>2.4231883843568998</v>
      </c>
      <c r="I157">
        <v>2.2974654136396038</v>
      </c>
      <c r="J157">
        <v>2.2892469967559008</v>
      </c>
      <c r="K157">
        <v>2.2848655991407951</v>
      </c>
      <c r="L157">
        <v>2.2900399186867295</v>
      </c>
      <c r="M157">
        <v>2.1925415001585047</v>
      </c>
      <c r="N157">
        <v>2.1804542922335801</v>
      </c>
      <c r="O157">
        <v>2.189625045517638</v>
      </c>
      <c r="P157">
        <v>2.1722924368165653</v>
      </c>
      <c r="Q157">
        <v>2.1068490125439712</v>
      </c>
      <c r="R157">
        <v>2.0819366872182319</v>
      </c>
      <c r="S157">
        <v>2.1101549884856334</v>
      </c>
      <c r="T157">
        <v>2.0661140306212316</v>
      </c>
      <c r="U157">
        <v>2.0225408046864017</v>
      </c>
      <c r="V157">
        <v>1.9926293245075746</v>
      </c>
      <c r="W157">
        <v>2.0326988261742156</v>
      </c>
    </row>
    <row r="158" spans="1:23" x14ac:dyDescent="0.45">
      <c r="A158" t="s">
        <v>43</v>
      </c>
      <c r="B158" t="s">
        <v>34</v>
      </c>
      <c r="C158" t="s">
        <v>20</v>
      </c>
      <c r="D158">
        <v>2.2820680381260305</v>
      </c>
      <c r="E158">
        <v>2.120636361681381</v>
      </c>
      <c r="F158">
        <v>2.1394784094177326</v>
      </c>
      <c r="G158">
        <v>2.0978853209206174</v>
      </c>
      <c r="H158">
        <v>2.1068180052197478</v>
      </c>
      <c r="I158">
        <v>1.999610267478573</v>
      </c>
      <c r="J158">
        <v>1.9927252387639414</v>
      </c>
      <c r="K158">
        <v>1.9885894378492188</v>
      </c>
      <c r="L158">
        <v>1.9960469260311922</v>
      </c>
      <c r="M158">
        <v>1.9116800521891164</v>
      </c>
      <c r="N158">
        <v>1.9001077022403929</v>
      </c>
      <c r="O158">
        <v>1.9091421896125764</v>
      </c>
      <c r="P158">
        <v>1.8947620915865766</v>
      </c>
      <c r="Q158">
        <v>1.838214976359148</v>
      </c>
      <c r="R158">
        <v>1.8157363299083491</v>
      </c>
      <c r="S158">
        <v>1.8419932284939304</v>
      </c>
      <c r="T158">
        <v>1.8013659351469578</v>
      </c>
      <c r="U158">
        <v>1.7698318900576269</v>
      </c>
      <c r="V158">
        <v>1.7372052922074526</v>
      </c>
      <c r="W158">
        <v>1.7788098132500108</v>
      </c>
    </row>
    <row r="159" spans="1:23" x14ac:dyDescent="0.45">
      <c r="A159" t="s">
        <v>47</v>
      </c>
      <c r="B159" t="s">
        <v>17</v>
      </c>
      <c r="C159" t="s">
        <v>15</v>
      </c>
      <c r="D159">
        <v>2.4932514129444057</v>
      </c>
      <c r="E159">
        <v>2.5044301923913759</v>
      </c>
      <c r="F159">
        <v>2.4682036920981649</v>
      </c>
      <c r="G159">
        <v>2.55206228795597</v>
      </c>
      <c r="H159">
        <v>2.3648409964324699</v>
      </c>
      <c r="I159">
        <v>2.3844787124756399</v>
      </c>
      <c r="J159">
        <v>2.3529299495386313</v>
      </c>
      <c r="K159">
        <v>2.4383525375295734</v>
      </c>
      <c r="L159">
        <v>2.261563553557687</v>
      </c>
      <c r="M159">
        <v>2.2884037245783357</v>
      </c>
      <c r="N159">
        <v>2.258613802012547</v>
      </c>
      <c r="O159">
        <v>2.3454091089136178</v>
      </c>
      <c r="P159">
        <v>2.1696862503003653</v>
      </c>
      <c r="Q159">
        <v>2.2026745504053227</v>
      </c>
      <c r="R159">
        <v>2.1737823187463206</v>
      </c>
      <c r="S159">
        <v>2.2620957589500099</v>
      </c>
      <c r="T159">
        <v>2.1011708744169666</v>
      </c>
      <c r="U159">
        <v>2.1355909573537257</v>
      </c>
      <c r="V159">
        <v>2.1108462721728056</v>
      </c>
      <c r="W159">
        <v>2.1970449698427523</v>
      </c>
    </row>
    <row r="160" spans="1:23" x14ac:dyDescent="0.45">
      <c r="A160" t="s">
        <v>47</v>
      </c>
      <c r="B160" t="s">
        <v>17</v>
      </c>
      <c r="C160" t="s">
        <v>45</v>
      </c>
      <c r="D160">
        <v>2.0175162278496117</v>
      </c>
      <c r="E160">
        <v>2.0458834763588163</v>
      </c>
      <c r="F160">
        <v>1.9973305162482813</v>
      </c>
      <c r="G160">
        <v>2.085604311641033</v>
      </c>
      <c r="H160">
        <v>1.9112000613909919</v>
      </c>
      <c r="I160">
        <v>1.9472497458280433</v>
      </c>
      <c r="J160">
        <v>1.9014530373303864</v>
      </c>
      <c r="K160">
        <v>1.9917325628227416</v>
      </c>
      <c r="L160">
        <v>1.8321854236898076</v>
      </c>
      <c r="M160">
        <v>1.8720223842111592</v>
      </c>
      <c r="N160">
        <v>1.8297754520333436</v>
      </c>
      <c r="O160">
        <v>1.9200513601570053</v>
      </c>
      <c r="P160">
        <v>1.7588704471219188</v>
      </c>
      <c r="Q160">
        <v>1.803677695789669</v>
      </c>
      <c r="R160">
        <v>1.7622453592369058</v>
      </c>
      <c r="S160">
        <v>1.8532339739707693</v>
      </c>
      <c r="T160">
        <v>1.7006896861905065</v>
      </c>
      <c r="U160">
        <v>1.7464763324538726</v>
      </c>
      <c r="V160">
        <v>1.7091090891519605</v>
      </c>
      <c r="W160">
        <v>1.7973081484777667</v>
      </c>
    </row>
    <row r="161" spans="1:23" x14ac:dyDescent="0.45">
      <c r="A161" t="s">
        <v>47</v>
      </c>
      <c r="B161" t="s">
        <v>17</v>
      </c>
      <c r="C161" t="s">
        <v>33</v>
      </c>
      <c r="D161">
        <v>2.0841917438835713</v>
      </c>
      <c r="E161">
        <v>2.1049784313408191</v>
      </c>
      <c r="F161">
        <v>2.0628708138848943</v>
      </c>
      <c r="G161">
        <v>2.1453711723376307</v>
      </c>
      <c r="H161">
        <v>1.9733366314219023</v>
      </c>
      <c r="I161">
        <v>2.0029564061960068</v>
      </c>
      <c r="J161">
        <v>1.9630487665275902</v>
      </c>
      <c r="K161">
        <v>2.0487617723719556</v>
      </c>
      <c r="L161">
        <v>1.8901154327684704</v>
      </c>
      <c r="M161">
        <v>1.9258590640133544</v>
      </c>
      <c r="N161">
        <v>1.8876276840883761</v>
      </c>
      <c r="O161">
        <v>1.9749373135665247</v>
      </c>
      <c r="P161">
        <v>1.8160814039702275</v>
      </c>
      <c r="Q161">
        <v>1.8557212980337794</v>
      </c>
      <c r="R161">
        <v>1.8192794977755891</v>
      </c>
      <c r="S161">
        <v>1.9063879786699303</v>
      </c>
      <c r="T161">
        <v>1.7551138544686824</v>
      </c>
      <c r="U161">
        <v>1.7964938055314401</v>
      </c>
      <c r="V161">
        <v>1.7636706791789007</v>
      </c>
      <c r="W161">
        <v>1.848674152890069</v>
      </c>
    </row>
    <row r="162" spans="1:23" x14ac:dyDescent="0.45">
      <c r="A162" t="s">
        <v>47</v>
      </c>
      <c r="B162" t="s">
        <v>135</v>
      </c>
      <c r="C162" t="s">
        <v>15</v>
      </c>
      <c r="D162">
        <v>2.6816545417057003</v>
      </c>
      <c r="E162">
        <v>2.7172510306550426</v>
      </c>
      <c r="F162">
        <v>2.6525033470454158</v>
      </c>
      <c r="G162">
        <v>2.7633211962151201</v>
      </c>
      <c r="H162">
        <v>2.5482266524576929</v>
      </c>
      <c r="I162">
        <v>2.5943824357968204</v>
      </c>
      <c r="J162">
        <v>2.533487432436492</v>
      </c>
      <c r="K162">
        <v>2.6473114721623587</v>
      </c>
      <c r="L162">
        <v>2.4299419406203708</v>
      </c>
      <c r="M162">
        <v>2.4823418945122118</v>
      </c>
      <c r="N162">
        <v>2.424098905141415</v>
      </c>
      <c r="O162">
        <v>2.5395875991823194</v>
      </c>
      <c r="P162">
        <v>2.3363948790095859</v>
      </c>
      <c r="Q162">
        <v>2.3933446033895924</v>
      </c>
      <c r="R162">
        <v>2.3390882154719193</v>
      </c>
      <c r="S162">
        <v>2.4537639387909391</v>
      </c>
      <c r="T162">
        <v>2.2565707306592873</v>
      </c>
      <c r="U162">
        <v>2.3173355728385077</v>
      </c>
      <c r="V162">
        <v>2.265718986301084</v>
      </c>
      <c r="W162">
        <v>2.3795439150039912</v>
      </c>
    </row>
    <row r="163" spans="1:23" x14ac:dyDescent="0.45">
      <c r="A163" t="s">
        <v>47</v>
      </c>
      <c r="B163" t="s">
        <v>48</v>
      </c>
      <c r="C163" t="s">
        <v>15</v>
      </c>
      <c r="D163">
        <v>2.4392656299370055</v>
      </c>
      <c r="E163">
        <v>2.4543524520207436</v>
      </c>
      <c r="F163">
        <v>2.4142121014012035</v>
      </c>
      <c r="G163">
        <v>2.4986153298556402</v>
      </c>
      <c r="H163">
        <v>2.3239489174211072</v>
      </c>
      <c r="I163">
        <v>2.3475584360471489</v>
      </c>
      <c r="J163">
        <v>2.3117856781190405</v>
      </c>
      <c r="K163">
        <v>2.3981640542319176</v>
      </c>
      <c r="L163">
        <v>2.2111848885733538</v>
      </c>
      <c r="M163">
        <v>2.2388869564875118</v>
      </c>
      <c r="N163">
        <v>2.2076053980030799</v>
      </c>
      <c r="O163">
        <v>2.2932415256101004</v>
      </c>
      <c r="P163">
        <v>2.1311743233939389</v>
      </c>
      <c r="Q163">
        <v>2.1650303039911014</v>
      </c>
      <c r="R163">
        <v>2.1343992932627294</v>
      </c>
      <c r="S163">
        <v>2.2218578031672989</v>
      </c>
      <c r="T163">
        <v>2.0552928175579162</v>
      </c>
      <c r="U163">
        <v>2.0904726491618519</v>
      </c>
      <c r="V163">
        <v>2.0640707693591023</v>
      </c>
      <c r="W163">
        <v>2.1492059672568233</v>
      </c>
    </row>
    <row r="164" spans="1:23" x14ac:dyDescent="0.45">
      <c r="A164" t="s">
        <v>42</v>
      </c>
      <c r="B164" t="s">
        <v>17</v>
      </c>
      <c r="C164" t="s">
        <v>67</v>
      </c>
      <c r="D164">
        <v>2.001415953967955</v>
      </c>
      <c r="E164">
        <v>1.8602290603399891</v>
      </c>
      <c r="F164">
        <v>1.917959210695803</v>
      </c>
      <c r="G164">
        <v>1.8558508172136157</v>
      </c>
      <c r="H164">
        <v>1.8722113612973477</v>
      </c>
      <c r="I164">
        <v>1.7707249904993598</v>
      </c>
      <c r="J164">
        <v>1.8106526241000149</v>
      </c>
      <c r="K164">
        <v>1.7742913223931469</v>
      </c>
      <c r="L164">
        <v>1.7524456677240756</v>
      </c>
      <c r="M164">
        <v>1.6819627801719099</v>
      </c>
      <c r="N164">
        <v>1.7060109787059601</v>
      </c>
      <c r="O164">
        <v>1.6923462554956352</v>
      </c>
      <c r="P164">
        <v>1.6571486833972657</v>
      </c>
      <c r="Q164">
        <v>1.6076573895731971</v>
      </c>
      <c r="R164">
        <v>1.6216157656590307</v>
      </c>
      <c r="S164">
        <v>1.6222498919853192</v>
      </c>
      <c r="T164">
        <v>1.5801686535571675</v>
      </c>
      <c r="U164">
        <v>1.5488359572859016</v>
      </c>
      <c r="V164">
        <v>1.5536927658293178</v>
      </c>
      <c r="W164">
        <v>1.5681128410488847</v>
      </c>
    </row>
    <row r="165" spans="1:23" x14ac:dyDescent="0.45">
      <c r="A165" t="s">
        <v>42</v>
      </c>
      <c r="B165" t="s">
        <v>17</v>
      </c>
      <c r="C165" t="s">
        <v>20</v>
      </c>
      <c r="D165">
        <v>1.9861947690097506</v>
      </c>
      <c r="E165">
        <v>1.9150506957910147</v>
      </c>
      <c r="F165">
        <v>1.9039150800622007</v>
      </c>
      <c r="G165">
        <v>1.9115890523268304</v>
      </c>
      <c r="H165">
        <v>1.8709453701082195</v>
      </c>
      <c r="I165">
        <v>1.8293205104187069</v>
      </c>
      <c r="J165">
        <v>1.8093833998776014</v>
      </c>
      <c r="K165">
        <v>1.8339947534202947</v>
      </c>
      <c r="L165">
        <v>1.7627506183576043</v>
      </c>
      <c r="M165">
        <v>1.7362424561526526</v>
      </c>
      <c r="N165">
        <v>1.7158078465404758</v>
      </c>
      <c r="O165">
        <v>1.7473929998159654</v>
      </c>
      <c r="P165">
        <v>1.6788472597587194</v>
      </c>
      <c r="Q165">
        <v>1.6684312646063977</v>
      </c>
      <c r="R165">
        <v>1.6419210556243293</v>
      </c>
      <c r="S165">
        <v>1.6840012506190887</v>
      </c>
      <c r="T165">
        <v>1.6092700120778587</v>
      </c>
      <c r="U165">
        <v>1.6116368586854981</v>
      </c>
      <c r="V165">
        <v>1.5813023332818061</v>
      </c>
      <c r="W165">
        <v>1.6320906998695064</v>
      </c>
    </row>
    <row r="166" spans="1:23" x14ac:dyDescent="0.45">
      <c r="A166" t="s">
        <v>42</v>
      </c>
      <c r="B166" t="s">
        <v>17</v>
      </c>
      <c r="C166" t="s">
        <v>133</v>
      </c>
      <c r="D166">
        <v>1.7336614464492346</v>
      </c>
      <c r="E166">
        <v>1.63315787049507</v>
      </c>
      <c r="F166">
        <v>1.6614259568128702</v>
      </c>
      <c r="G166">
        <v>1.6277681212996713</v>
      </c>
      <c r="H166">
        <v>1.611815174399831</v>
      </c>
      <c r="I166">
        <v>1.5517285651898067</v>
      </c>
      <c r="J166">
        <v>1.5592564968345195</v>
      </c>
      <c r="K166">
        <v>1.5532273481501049</v>
      </c>
      <c r="L166">
        <v>1.5159146740769438</v>
      </c>
      <c r="M166">
        <v>1.4745607616630034</v>
      </c>
      <c r="N166">
        <v>1.4760271315776541</v>
      </c>
      <c r="O166">
        <v>1.4819867056461637</v>
      </c>
      <c r="P166">
        <v>1.4408403653750124</v>
      </c>
      <c r="Q166">
        <v>1.413824023959253</v>
      </c>
      <c r="R166">
        <v>1.4093894571517358</v>
      </c>
      <c r="S166">
        <v>1.4249047682352818</v>
      </c>
      <c r="T166">
        <v>1.372024431293174</v>
      </c>
      <c r="U166">
        <v>1.3611702665725278</v>
      </c>
      <c r="V166">
        <v>1.3484780647815493</v>
      </c>
      <c r="W166">
        <v>1.3763743426217463</v>
      </c>
    </row>
    <row r="167" spans="1:23" x14ac:dyDescent="0.45">
      <c r="A167" t="s">
        <v>42</v>
      </c>
      <c r="B167" t="s">
        <v>17</v>
      </c>
      <c r="C167" t="s">
        <v>45</v>
      </c>
      <c r="D167">
        <v>1.8379438146906841</v>
      </c>
      <c r="E167">
        <v>1.8064376542279308</v>
      </c>
      <c r="F167">
        <v>1.7624008675807634</v>
      </c>
      <c r="G167">
        <v>1.8037381600775149</v>
      </c>
      <c r="H167">
        <v>1.7364525643392492</v>
      </c>
      <c r="I167">
        <v>1.7286394240572065</v>
      </c>
      <c r="J167">
        <v>1.680533779782166</v>
      </c>
      <c r="K167">
        <v>1.7341139722864449</v>
      </c>
      <c r="L167">
        <v>1.6421306143549346</v>
      </c>
      <c r="M167">
        <v>1.6484966889982688</v>
      </c>
      <c r="N167">
        <v>1.5992455365993954</v>
      </c>
      <c r="O167">
        <v>1.6602633658505779</v>
      </c>
      <c r="P167">
        <v>1.5699522512220752</v>
      </c>
      <c r="Q167">
        <v>1.5830258284092007</v>
      </c>
      <c r="R167">
        <v>1.5361194191903564</v>
      </c>
      <c r="S167">
        <v>1.5991349373539092</v>
      </c>
      <c r="T167">
        <v>1.5062670216763356</v>
      </c>
      <c r="U167">
        <v>1.5310263903340124</v>
      </c>
      <c r="V167">
        <v>1.4807783459666677</v>
      </c>
      <c r="W167">
        <v>1.5515789067564405</v>
      </c>
    </row>
    <row r="168" spans="1:23" x14ac:dyDescent="0.45">
      <c r="A168" t="s">
        <v>42</v>
      </c>
      <c r="B168" t="s">
        <v>17</v>
      </c>
      <c r="C168" t="s">
        <v>18</v>
      </c>
      <c r="D168">
        <v>2.2278210123079547</v>
      </c>
      <c r="E168">
        <v>2.1690852215576064</v>
      </c>
      <c r="F168">
        <v>2.1362734244200863</v>
      </c>
      <c r="G168">
        <v>2.1658535321843368</v>
      </c>
      <c r="H168">
        <v>2.1039855960167029</v>
      </c>
      <c r="I168">
        <v>2.0735802545852455</v>
      </c>
      <c r="J168">
        <v>2.0339305372051695</v>
      </c>
      <c r="K168">
        <v>2.078641676576479</v>
      </c>
      <c r="L168">
        <v>1.9810160622522057</v>
      </c>
      <c r="M168">
        <v>1.9741392930138781</v>
      </c>
      <c r="N168">
        <v>1.9299537135927534</v>
      </c>
      <c r="O168">
        <v>1.9863603604633804</v>
      </c>
      <c r="P168">
        <v>1.8922117081041903</v>
      </c>
      <c r="Q168">
        <v>1.8921850466732553</v>
      </c>
      <c r="R168">
        <v>1.8508433726514915</v>
      </c>
      <c r="S168">
        <v>1.909161154579331</v>
      </c>
      <c r="T168">
        <v>1.81909196002382</v>
      </c>
      <c r="U168">
        <v>1.8282745167630168</v>
      </c>
      <c r="V168">
        <v>1.7878944908531247</v>
      </c>
      <c r="W168">
        <v>1.8515555050030525</v>
      </c>
    </row>
    <row r="169" spans="1:23" x14ac:dyDescent="0.45">
      <c r="A169" t="s">
        <v>42</v>
      </c>
      <c r="B169" t="s">
        <v>17</v>
      </c>
      <c r="C169" t="s">
        <v>172</v>
      </c>
      <c r="D169">
        <v>1.8378653200370587</v>
      </c>
      <c r="E169">
        <v>1.7991586516728475</v>
      </c>
      <c r="F169">
        <v>1.7621972948897187</v>
      </c>
      <c r="G169">
        <v>1.7959492614449246</v>
      </c>
      <c r="H169">
        <v>1.734713284523457</v>
      </c>
      <c r="I169">
        <v>1.7186527770518398</v>
      </c>
      <c r="J169">
        <v>1.6786757473709681</v>
      </c>
      <c r="K169">
        <v>1.7240360237684313</v>
      </c>
      <c r="L169">
        <v>1.6407242852574171</v>
      </c>
      <c r="M169">
        <v>1.6407734126651921</v>
      </c>
      <c r="N169">
        <v>1.5978260230801193</v>
      </c>
      <c r="O169">
        <v>1.6525661856251173</v>
      </c>
      <c r="P169">
        <v>1.5659664084706526</v>
      </c>
      <c r="Q169">
        <v>1.5745496188384296</v>
      </c>
      <c r="R169">
        <v>1.5323005365679438</v>
      </c>
      <c r="S169">
        <v>1.5897521207807348</v>
      </c>
      <c r="T169">
        <v>1.5025085927622406</v>
      </c>
      <c r="U169">
        <v>1.5225764978294738</v>
      </c>
      <c r="V169">
        <v>1.4770207788370384</v>
      </c>
      <c r="W169">
        <v>1.5419541938399031</v>
      </c>
    </row>
    <row r="170" spans="1:23" x14ac:dyDescent="0.45">
      <c r="A170" t="s">
        <v>42</v>
      </c>
      <c r="B170" t="s">
        <v>17</v>
      </c>
      <c r="C170" t="s">
        <v>33</v>
      </c>
      <c r="D170">
        <v>1.9023669627204034</v>
      </c>
      <c r="E170">
        <v>1.861770244748667</v>
      </c>
      <c r="F170">
        <v>1.824156685175607</v>
      </c>
      <c r="G170">
        <v>1.8582797943711076</v>
      </c>
      <c r="H170">
        <v>1.7974075346751386</v>
      </c>
      <c r="I170">
        <v>1.7798785340996637</v>
      </c>
      <c r="J170">
        <v>1.7394259388878013</v>
      </c>
      <c r="K170">
        <v>1.785009326224128</v>
      </c>
      <c r="L170">
        <v>1.6987187029383701</v>
      </c>
      <c r="M170">
        <v>1.6975017114476136</v>
      </c>
      <c r="N170">
        <v>1.6543477897143966</v>
      </c>
      <c r="O170">
        <v>1.709530675268766</v>
      </c>
      <c r="P170">
        <v>1.6238767816153297</v>
      </c>
      <c r="Q170">
        <v>1.6304885368144058</v>
      </c>
      <c r="R170">
        <v>1.5889629092223587</v>
      </c>
      <c r="S170">
        <v>1.646422604890361</v>
      </c>
      <c r="T170">
        <v>1.5579083544968766</v>
      </c>
      <c r="U170">
        <v>1.5772898442900831</v>
      </c>
      <c r="V170">
        <v>1.5316705849239762</v>
      </c>
      <c r="W170">
        <v>1.5974201329581728</v>
      </c>
    </row>
    <row r="171" spans="1:23" x14ac:dyDescent="0.45">
      <c r="A171" t="s">
        <v>42</v>
      </c>
      <c r="B171" t="s">
        <v>152</v>
      </c>
      <c r="C171" t="s">
        <v>18</v>
      </c>
      <c r="D171">
        <v>3.2750177440924459</v>
      </c>
      <c r="E171">
        <v>3.163703733366789</v>
      </c>
      <c r="F171">
        <v>3.1378482624014215</v>
      </c>
      <c r="G171">
        <v>3.1883156119225977</v>
      </c>
      <c r="H171">
        <v>3.0471000425241925</v>
      </c>
      <c r="I171">
        <v>2.9898976649386144</v>
      </c>
      <c r="J171">
        <v>2.9450474177243673</v>
      </c>
      <c r="K171">
        <v>3.0267739230478492</v>
      </c>
      <c r="L171">
        <v>2.8737506126956194</v>
      </c>
      <c r="M171">
        <v>2.8537798295009336</v>
      </c>
      <c r="N171">
        <v>2.8018299611922046</v>
      </c>
      <c r="O171">
        <v>2.9001465299229618</v>
      </c>
      <c r="P171">
        <v>2.7723079602625771</v>
      </c>
      <c r="Q171">
        <v>2.7711195521309437</v>
      </c>
      <c r="R171">
        <v>2.7119842360748114</v>
      </c>
      <c r="S171">
        <v>2.8259734159549521</v>
      </c>
      <c r="T171">
        <v>2.6570257804939144</v>
      </c>
      <c r="U171">
        <v>2.6829145846750393</v>
      </c>
      <c r="V171">
        <v>2.6116743297641634</v>
      </c>
      <c r="W171">
        <v>2.7447814600409757</v>
      </c>
    </row>
    <row r="172" spans="1:23" x14ac:dyDescent="0.45">
      <c r="A172" t="s">
        <v>55</v>
      </c>
      <c r="B172" t="s">
        <v>38</v>
      </c>
      <c r="C172" t="s">
        <v>18</v>
      </c>
      <c r="D172">
        <v>2.2448941649758964</v>
      </c>
      <c r="E172">
        <v>2.2614322937981406</v>
      </c>
      <c r="F172">
        <v>2.1808057798740101</v>
      </c>
      <c r="G172">
        <v>2.2632307977224135</v>
      </c>
      <c r="H172">
        <v>2.1171093064728592</v>
      </c>
      <c r="I172">
        <v>2.1447034901308752</v>
      </c>
      <c r="J172">
        <v>2.0698675941251112</v>
      </c>
      <c r="K172">
        <v>2.1558990247398384</v>
      </c>
      <c r="L172">
        <v>2.0099576827212355</v>
      </c>
      <c r="M172">
        <v>2.0497535813256085</v>
      </c>
      <c r="N172">
        <v>1.9758823634576574</v>
      </c>
      <c r="O172">
        <v>2.0686192708938766</v>
      </c>
      <c r="P172">
        <v>1.9300077478398314</v>
      </c>
      <c r="Q172">
        <v>1.9696966617984799</v>
      </c>
      <c r="R172">
        <v>1.9033794949702203</v>
      </c>
      <c r="S172">
        <v>1.9948742971562925</v>
      </c>
      <c r="T172">
        <v>1.8523482293076639</v>
      </c>
      <c r="U172">
        <v>1.8991292571224569</v>
      </c>
      <c r="V172">
        <v>1.833740965040455</v>
      </c>
      <c r="W172">
        <v>1.9301547161896788</v>
      </c>
    </row>
    <row r="173" spans="1:23" x14ac:dyDescent="0.45">
      <c r="A173" t="s">
        <v>39</v>
      </c>
      <c r="B173" t="s">
        <v>153</v>
      </c>
      <c r="C173" t="s">
        <v>23</v>
      </c>
      <c r="D173">
        <v>2.9098604413239979</v>
      </c>
      <c r="E173">
        <v>2.8027346696653539</v>
      </c>
      <c r="F173">
        <v>2.7320857495234323</v>
      </c>
      <c r="G173">
        <v>2.7609085053501325</v>
      </c>
      <c r="H173">
        <v>2.7170335397209495</v>
      </c>
      <c r="I173">
        <v>2.6483408116035085</v>
      </c>
      <c r="J173">
        <v>2.5709426828866846</v>
      </c>
      <c r="K173">
        <v>2.6225408343063128</v>
      </c>
      <c r="L173">
        <v>2.5650856058100091</v>
      </c>
      <c r="M173">
        <v>2.5281833836200893</v>
      </c>
      <c r="N173">
        <v>2.4461879123912231</v>
      </c>
      <c r="O173">
        <v>2.5144683907604342</v>
      </c>
      <c r="P173">
        <v>2.4371286478837302</v>
      </c>
      <c r="Q173">
        <v>2.4252552703794112</v>
      </c>
      <c r="R173">
        <v>2.3377895206643973</v>
      </c>
      <c r="S173">
        <v>2.4212659907053764</v>
      </c>
      <c r="T173">
        <v>2.3145084824771378</v>
      </c>
      <c r="U173">
        <v>2.3326124108587436</v>
      </c>
      <c r="V173">
        <v>2.2364688634413921</v>
      </c>
      <c r="W173">
        <v>2.3370898766166905</v>
      </c>
    </row>
    <row r="174" spans="1:23" x14ac:dyDescent="0.45">
      <c r="A174" t="s">
        <v>39</v>
      </c>
      <c r="B174" t="s">
        <v>32</v>
      </c>
      <c r="C174" t="s">
        <v>20</v>
      </c>
      <c r="D174">
        <v>2.5107575343032185</v>
      </c>
      <c r="E174">
        <v>2.3312243146921161</v>
      </c>
      <c r="F174">
        <v>2.3516751786607344</v>
      </c>
      <c r="G174">
        <v>2.2992072153945324</v>
      </c>
      <c r="H174">
        <v>2.336226025146507</v>
      </c>
      <c r="I174">
        <v>2.2110510543716893</v>
      </c>
      <c r="J174">
        <v>2.2081286584381421</v>
      </c>
      <c r="K174">
        <v>2.1922688079235639</v>
      </c>
      <c r="L174">
        <v>2.2002167872400551</v>
      </c>
      <c r="M174">
        <v>2.1061113636246387</v>
      </c>
      <c r="N174">
        <v>2.0962278890631247</v>
      </c>
      <c r="O174">
        <v>2.0965204163089655</v>
      </c>
      <c r="P174">
        <v>2.0839586566708133</v>
      </c>
      <c r="Q174">
        <v>2.0171776929366878</v>
      </c>
      <c r="R174">
        <v>1.9986178158801045</v>
      </c>
      <c r="S174">
        <v>2.0147493708457582</v>
      </c>
      <c r="T174">
        <v>1.97577378648781</v>
      </c>
      <c r="U174">
        <v>1.9428946851000517</v>
      </c>
      <c r="V174">
        <v>1.9066161497703842</v>
      </c>
      <c r="W174">
        <v>1.9483253165463863</v>
      </c>
    </row>
    <row r="175" spans="1:23" x14ac:dyDescent="0.45">
      <c r="A175" t="s">
        <v>39</v>
      </c>
      <c r="B175" t="s">
        <v>32</v>
      </c>
      <c r="C175" t="s">
        <v>23</v>
      </c>
      <c r="D175">
        <v>2.4916563209460785</v>
      </c>
      <c r="E175">
        <v>2.383761139710709</v>
      </c>
      <c r="F175">
        <v>2.3368872608355327</v>
      </c>
      <c r="G175">
        <v>2.352218887069399</v>
      </c>
      <c r="H175">
        <v>2.3390297886700684</v>
      </c>
      <c r="I175">
        <v>2.2660560411364821</v>
      </c>
      <c r="J175">
        <v>2.2113083322988265</v>
      </c>
      <c r="K175">
        <v>2.2468958353490258</v>
      </c>
      <c r="L175">
        <v>2.2119014005853916</v>
      </c>
      <c r="M175">
        <v>2.1647654905618063</v>
      </c>
      <c r="N175">
        <v>2.1082809855955427</v>
      </c>
      <c r="O175">
        <v>2.1545294919767408</v>
      </c>
      <c r="P175">
        <v>2.1051897894378735</v>
      </c>
      <c r="Q175">
        <v>2.0776582702170208</v>
      </c>
      <c r="R175">
        <v>2.0182570371476052</v>
      </c>
      <c r="S175">
        <v>2.0754744740951288</v>
      </c>
      <c r="T175">
        <v>2.0104320221810021</v>
      </c>
      <c r="U175">
        <v>2.004327178369206</v>
      </c>
      <c r="V175">
        <v>1.9417518594077332</v>
      </c>
      <c r="W175">
        <v>2.0107831661176641</v>
      </c>
    </row>
    <row r="176" spans="1:23" x14ac:dyDescent="0.45">
      <c r="A176" t="s">
        <v>39</v>
      </c>
      <c r="B176" t="s">
        <v>32</v>
      </c>
      <c r="C176" t="s">
        <v>45</v>
      </c>
      <c r="D176">
        <v>2.2707681234203232</v>
      </c>
      <c r="E176">
        <v>2.1739281760328542</v>
      </c>
      <c r="F176">
        <v>2.1283980248862742</v>
      </c>
      <c r="G176">
        <v>2.1440761383025961</v>
      </c>
      <c r="H176">
        <v>2.1235882774603176</v>
      </c>
      <c r="I176">
        <v>2.0648559268644195</v>
      </c>
      <c r="J176">
        <v>2.0079356907899082</v>
      </c>
      <c r="K176">
        <v>2.0465190344589987</v>
      </c>
      <c r="L176">
        <v>2.0115932954392632</v>
      </c>
      <c r="M176">
        <v>1.9719950230741772</v>
      </c>
      <c r="N176">
        <v>1.9173919382130369</v>
      </c>
      <c r="O176">
        <v>1.9635585048600213</v>
      </c>
      <c r="P176">
        <v>1.9105087586152378</v>
      </c>
      <c r="Q176">
        <v>1.8895063556027696</v>
      </c>
      <c r="R176">
        <v>1.8329277682900975</v>
      </c>
      <c r="S176">
        <v>1.8881831614257454</v>
      </c>
      <c r="T176">
        <v>1.8238530918043703</v>
      </c>
      <c r="U176">
        <v>1.8235221781265334</v>
      </c>
      <c r="V176">
        <v>1.7606965265876735</v>
      </c>
      <c r="W176">
        <v>1.8293061713539929</v>
      </c>
    </row>
    <row r="177" spans="1:23" x14ac:dyDescent="0.45">
      <c r="A177" t="s">
        <v>39</v>
      </c>
      <c r="B177" t="s">
        <v>32</v>
      </c>
      <c r="C177" t="s">
        <v>33</v>
      </c>
      <c r="D177">
        <v>2.3686578396279052</v>
      </c>
      <c r="E177">
        <v>2.251063457966453</v>
      </c>
      <c r="F177">
        <v>2.2199782512145831</v>
      </c>
      <c r="G177">
        <v>2.2199739580315043</v>
      </c>
      <c r="H177">
        <v>2.2110180314841061</v>
      </c>
      <c r="I177">
        <v>2.1367878935367788</v>
      </c>
      <c r="J177">
        <v>2.0912068570677262</v>
      </c>
      <c r="K177">
        <v>2.1171103102029827</v>
      </c>
      <c r="L177">
        <v>2.0909792962148277</v>
      </c>
      <c r="M177">
        <v>2.0420912336689594</v>
      </c>
      <c r="N177">
        <v>1.993252925929847</v>
      </c>
      <c r="O177">
        <v>2.0332351356205662</v>
      </c>
      <c r="P177">
        <v>1.9882522103268561</v>
      </c>
      <c r="Q177">
        <v>1.9563804768562574</v>
      </c>
      <c r="R177">
        <v>1.9077013361215898</v>
      </c>
      <c r="S177">
        <v>1.9547369153465008</v>
      </c>
      <c r="T177">
        <v>1.8967904686633252</v>
      </c>
      <c r="U177">
        <v>1.8872976484426658</v>
      </c>
      <c r="V177">
        <v>1.8310716209771785</v>
      </c>
      <c r="W177">
        <v>1.892852215010653</v>
      </c>
    </row>
    <row r="178" spans="1:23" x14ac:dyDescent="0.45">
      <c r="A178" t="s">
        <v>39</v>
      </c>
      <c r="B178" t="s">
        <v>162</v>
      </c>
      <c r="C178" t="s">
        <v>23</v>
      </c>
      <c r="D178">
        <v>3.2000355639674543</v>
      </c>
      <c r="E178">
        <v>3.101006724972553</v>
      </c>
      <c r="F178">
        <v>2.9999044156277122</v>
      </c>
      <c r="G178">
        <v>3.0513143813502865</v>
      </c>
      <c r="H178">
        <v>2.9585779712180025</v>
      </c>
      <c r="I178">
        <v>2.9228958717370306</v>
      </c>
      <c r="J178">
        <v>2.7993710074164988</v>
      </c>
      <c r="K178">
        <v>2.8907894897122208</v>
      </c>
      <c r="L178">
        <v>2.7917152451573051</v>
      </c>
      <c r="M178">
        <v>2.7876186689842557</v>
      </c>
      <c r="N178">
        <v>2.6635022089977798</v>
      </c>
      <c r="O178">
        <v>2.7693388086730466</v>
      </c>
      <c r="P178">
        <v>2.662314246125014</v>
      </c>
      <c r="Q178">
        <v>2.6911072212445286</v>
      </c>
      <c r="R178">
        <v>2.5549539307725766</v>
      </c>
      <c r="S178">
        <v>2.6826816133808253</v>
      </c>
      <c r="T178">
        <v>2.5337206411018185</v>
      </c>
      <c r="U178">
        <v>2.591072528444752</v>
      </c>
      <c r="V178">
        <v>2.4475409521934459</v>
      </c>
      <c r="W178">
        <v>2.5925145840154387</v>
      </c>
    </row>
    <row r="179" spans="1:23" x14ac:dyDescent="0.45">
      <c r="A179" t="s">
        <v>41</v>
      </c>
      <c r="B179" t="s">
        <v>17</v>
      </c>
      <c r="C179" t="s">
        <v>45</v>
      </c>
      <c r="D179">
        <v>2.2609350561063146</v>
      </c>
      <c r="E179">
        <v>2.1620190419052299</v>
      </c>
      <c r="F179">
        <v>2.1189931478440736</v>
      </c>
      <c r="G179">
        <v>2.1279928641209849</v>
      </c>
      <c r="H179">
        <v>2.0990436869413687</v>
      </c>
      <c r="I179">
        <v>2.0387308044468213</v>
      </c>
      <c r="J179">
        <v>1.9848634964256968</v>
      </c>
      <c r="K179">
        <v>2.0173381181005126</v>
      </c>
      <c r="L179">
        <v>1.9899228210793265</v>
      </c>
      <c r="M179">
        <v>1.9496734598614489</v>
      </c>
      <c r="N179">
        <v>1.8967612938948317</v>
      </c>
      <c r="O179">
        <v>1.9383084453134554</v>
      </c>
      <c r="P179">
        <v>1.8912240383272969</v>
      </c>
      <c r="Q179">
        <v>1.8723589412504342</v>
      </c>
      <c r="R179">
        <v>1.8147075594409268</v>
      </c>
      <c r="S179">
        <v>1.8677070444911952</v>
      </c>
      <c r="T179">
        <v>1.8077201655910864</v>
      </c>
      <c r="U179">
        <v>1.8043631802643458</v>
      </c>
      <c r="V179">
        <v>1.7448761473248979</v>
      </c>
      <c r="W179">
        <v>1.8066898672011744</v>
      </c>
    </row>
    <row r="180" spans="1:23" x14ac:dyDescent="0.45">
      <c r="A180" t="s">
        <v>41</v>
      </c>
      <c r="B180" t="s">
        <v>17</v>
      </c>
      <c r="C180" t="s">
        <v>33</v>
      </c>
      <c r="D180">
        <v>2.3483036573247782</v>
      </c>
      <c r="E180">
        <v>2.2280818318632698</v>
      </c>
      <c r="F180">
        <v>2.2013997168588237</v>
      </c>
      <c r="G180">
        <v>2.1933868863903587</v>
      </c>
      <c r="H180">
        <v>2.1765251804176127</v>
      </c>
      <c r="I180">
        <v>2.1018292965783805</v>
      </c>
      <c r="J180">
        <v>2.0573109890926418</v>
      </c>
      <c r="K180">
        <v>2.0804819963658274</v>
      </c>
      <c r="L180">
        <v>2.0650956259621696</v>
      </c>
      <c r="M180">
        <v>2.010045271009731</v>
      </c>
      <c r="N180">
        <v>1.9677170673416922</v>
      </c>
      <c r="O180">
        <v>1.9984618863520174</v>
      </c>
      <c r="P180">
        <v>1.9607775415340543</v>
      </c>
      <c r="Q180">
        <v>1.9301127754206413</v>
      </c>
      <c r="R180">
        <v>1.881295856459591</v>
      </c>
      <c r="S180">
        <v>1.9255281662620751</v>
      </c>
      <c r="T180">
        <v>1.8722205297337033</v>
      </c>
      <c r="U180">
        <v>1.8596195167186464</v>
      </c>
      <c r="V180">
        <v>1.8063076634763682</v>
      </c>
      <c r="W180">
        <v>1.8621191653354037</v>
      </c>
    </row>
    <row r="181" spans="1:23" x14ac:dyDescent="0.45">
      <c r="A181" t="s">
        <v>41</v>
      </c>
      <c r="B181" t="s">
        <v>138</v>
      </c>
      <c r="C181" t="s">
        <v>33</v>
      </c>
      <c r="D181">
        <v>2.9375261698253547</v>
      </c>
      <c r="E181">
        <v>2.7796508228139056</v>
      </c>
      <c r="F181">
        <v>2.7529324007081839</v>
      </c>
      <c r="G181">
        <v>2.7478613982322502</v>
      </c>
      <c r="H181">
        <v>2.7088788703489759</v>
      </c>
      <c r="I181">
        <v>2.625064779665133</v>
      </c>
      <c r="J181">
        <v>2.5616356185384745</v>
      </c>
      <c r="K181">
        <v>2.609981478777549</v>
      </c>
      <c r="L181">
        <v>2.5608175506422084</v>
      </c>
      <c r="M181">
        <v>2.5103235975279601</v>
      </c>
      <c r="N181">
        <v>2.439691999409058</v>
      </c>
      <c r="O181">
        <v>2.5062450620252545</v>
      </c>
      <c r="P181">
        <v>2.4462644637956692</v>
      </c>
      <c r="Q181">
        <v>2.4244961004453454</v>
      </c>
      <c r="R181">
        <v>2.3470117865001665</v>
      </c>
      <c r="S181">
        <v>2.4296445963600584</v>
      </c>
      <c r="T181">
        <v>2.3321376133906178</v>
      </c>
      <c r="U181">
        <v>2.3465071855869537</v>
      </c>
      <c r="V181">
        <v>2.251291941659284</v>
      </c>
      <c r="W181">
        <v>2.3588859198763532</v>
      </c>
    </row>
    <row r="182" spans="1:23" x14ac:dyDescent="0.45">
      <c r="A182" t="s">
        <v>52</v>
      </c>
      <c r="B182" t="s">
        <v>65</v>
      </c>
      <c r="C182" t="s">
        <v>15</v>
      </c>
      <c r="D182">
        <v>2.5593373285739625</v>
      </c>
      <c r="E182">
        <v>2.4755559674810863</v>
      </c>
      <c r="F182">
        <v>2.4686359182423878</v>
      </c>
      <c r="G182">
        <v>2.4955089661553576</v>
      </c>
      <c r="H182">
        <v>2.4213544940937246</v>
      </c>
      <c r="I182">
        <v>2.368216871571426</v>
      </c>
      <c r="J182">
        <v>2.3522424286147734</v>
      </c>
      <c r="K182">
        <v>2.3938194180896364</v>
      </c>
      <c r="L182">
        <v>2.2944986688260198</v>
      </c>
      <c r="M182">
        <v>2.2658430305152772</v>
      </c>
      <c r="N182">
        <v>2.2426302219912562</v>
      </c>
      <c r="O182">
        <v>2.2973324903395849</v>
      </c>
      <c r="P182">
        <v>2.1958143477207352</v>
      </c>
      <c r="Q182">
        <v>2.1803114213574641</v>
      </c>
      <c r="R182">
        <v>2.1553228974222929</v>
      </c>
      <c r="S182">
        <v>2.2161892907074341</v>
      </c>
      <c r="T182">
        <v>2.1152100381708072</v>
      </c>
      <c r="U182">
        <v>2.1080540100170779</v>
      </c>
      <c r="V182">
        <v>2.0842883869001954</v>
      </c>
      <c r="W182">
        <v>2.1488874864626286</v>
      </c>
    </row>
    <row r="183" spans="1:23" x14ac:dyDescent="0.45">
      <c r="A183" t="s">
        <v>37</v>
      </c>
      <c r="B183" t="s">
        <v>236</v>
      </c>
      <c r="C183" t="s">
        <v>172</v>
      </c>
      <c r="D183">
        <v>1.6933434946612209</v>
      </c>
      <c r="E183">
        <v>1.7265313391386607</v>
      </c>
      <c r="F183">
        <v>1.6600655059478755</v>
      </c>
      <c r="G183">
        <v>1.7402576687670779</v>
      </c>
      <c r="H183">
        <v>1.6033971871855477</v>
      </c>
      <c r="I183">
        <v>1.6427569558557555</v>
      </c>
      <c r="J183">
        <v>1.5790332620585401</v>
      </c>
      <c r="K183">
        <v>1.662626594456097</v>
      </c>
      <c r="L183">
        <v>1.5273889674109995</v>
      </c>
      <c r="M183">
        <v>1.569263839307854</v>
      </c>
      <c r="N183">
        <v>1.5117637148763157</v>
      </c>
      <c r="O183">
        <v>1.5962326975388637</v>
      </c>
      <c r="P183">
        <v>1.4688252359442699</v>
      </c>
      <c r="Q183">
        <v>1.5122596356096698</v>
      </c>
      <c r="R183">
        <v>1.4580541119469446</v>
      </c>
      <c r="S183">
        <v>1.5422706534185591</v>
      </c>
      <c r="T183">
        <v>1.4172022493737173</v>
      </c>
      <c r="U183">
        <v>1.4628602218221187</v>
      </c>
      <c r="V183">
        <v>1.410926817094841</v>
      </c>
      <c r="W183">
        <v>1.4956150157313692</v>
      </c>
    </row>
    <row r="184" spans="1:23" x14ac:dyDescent="0.45">
      <c r="A184" t="s">
        <v>51</v>
      </c>
      <c r="B184" t="s">
        <v>136</v>
      </c>
      <c r="C184" t="s">
        <v>23</v>
      </c>
      <c r="D184">
        <v>2.1932814684304853</v>
      </c>
      <c r="E184">
        <v>2.221861055882044</v>
      </c>
      <c r="F184">
        <v>2.1482798906572005</v>
      </c>
      <c r="G184">
        <v>2.2445595396158406</v>
      </c>
      <c r="H184">
        <v>2.0733970287301822</v>
      </c>
      <c r="I184">
        <v>2.1160405843575374</v>
      </c>
      <c r="J184">
        <v>2.0415666056338897</v>
      </c>
      <c r="K184">
        <v>2.1470228878824744</v>
      </c>
      <c r="L184">
        <v>1.9719773380868049</v>
      </c>
      <c r="M184">
        <v>2.0165247931471511</v>
      </c>
      <c r="N184">
        <v>1.9494506811864127</v>
      </c>
      <c r="O184">
        <v>2.0549638953526288</v>
      </c>
      <c r="P184">
        <v>1.9006858242785909</v>
      </c>
      <c r="Q184">
        <v>1.9483238733813339</v>
      </c>
      <c r="R184">
        <v>1.8855427416030068</v>
      </c>
      <c r="S184">
        <v>1.991647665640105</v>
      </c>
      <c r="T184">
        <v>1.8267206164088308</v>
      </c>
      <c r="U184">
        <v>1.883800974552218</v>
      </c>
      <c r="V184">
        <v>1.8195453388404972</v>
      </c>
      <c r="W184">
        <v>1.9306319619409293</v>
      </c>
    </row>
    <row r="185" spans="1:23" x14ac:dyDescent="0.45">
      <c r="A185" t="s">
        <v>51</v>
      </c>
      <c r="B185" t="s">
        <v>32</v>
      </c>
      <c r="C185" t="s">
        <v>23</v>
      </c>
      <c r="D185">
        <v>2.0029799583886101</v>
      </c>
      <c r="E185">
        <v>2.0124527439053415</v>
      </c>
      <c r="F185">
        <v>1.9599063807400066</v>
      </c>
      <c r="G185">
        <v>2.0353275463058198</v>
      </c>
      <c r="H185">
        <v>1.9048565011632694</v>
      </c>
      <c r="I185">
        <v>1.9253400248004153</v>
      </c>
      <c r="J185">
        <v>1.8745813918813503</v>
      </c>
      <c r="K185">
        <v>1.9558517481980058</v>
      </c>
      <c r="L185">
        <v>1.8147929454667322</v>
      </c>
      <c r="M185">
        <v>1.8389087780703988</v>
      </c>
      <c r="N185">
        <v>1.7940338975679364</v>
      </c>
      <c r="O185">
        <v>1.8765037792853427</v>
      </c>
      <c r="P185">
        <v>1.7524342960012118</v>
      </c>
      <c r="Q185">
        <v>1.7808771258560208</v>
      </c>
      <c r="R185">
        <v>1.7383349974993825</v>
      </c>
      <c r="S185">
        <v>1.8229019886746629</v>
      </c>
      <c r="T185">
        <v>1.679122003657054</v>
      </c>
      <c r="U185">
        <v>1.7161536045438166</v>
      </c>
      <c r="V185">
        <v>1.6730158093215859</v>
      </c>
      <c r="W185">
        <v>1.7608826780829481</v>
      </c>
    </row>
    <row r="186" spans="1:23" x14ac:dyDescent="0.45">
      <c r="A186" t="s">
        <v>51</v>
      </c>
      <c r="B186" t="s">
        <v>32</v>
      </c>
      <c r="C186" t="s">
        <v>45</v>
      </c>
      <c r="D186">
        <v>1.8240789573230107</v>
      </c>
      <c r="E186">
        <v>1.8318795230499931</v>
      </c>
      <c r="F186">
        <v>1.7848745553596226</v>
      </c>
      <c r="G186">
        <v>1.8533738902936521</v>
      </c>
      <c r="H186">
        <v>1.7324856803021682</v>
      </c>
      <c r="I186">
        <v>1.7551258398113756</v>
      </c>
      <c r="J186">
        <v>1.7049211401089559</v>
      </c>
      <c r="K186">
        <v>1.7841363894665292</v>
      </c>
      <c r="L186">
        <v>1.6527091119033763</v>
      </c>
      <c r="M186">
        <v>1.6776918661487039</v>
      </c>
      <c r="N186">
        <v>1.6338214604799224</v>
      </c>
      <c r="O186">
        <v>1.7124979016832145</v>
      </c>
      <c r="P186">
        <v>1.5947302009631703</v>
      </c>
      <c r="Q186">
        <v>1.6241241951670615</v>
      </c>
      <c r="R186">
        <v>1.5820060484788268</v>
      </c>
      <c r="S186">
        <v>1.6621467834861832</v>
      </c>
      <c r="T186">
        <v>1.5276804254962542</v>
      </c>
      <c r="U186">
        <v>1.5648836690189587</v>
      </c>
      <c r="V186">
        <v>1.5218837788479171</v>
      </c>
      <c r="W186">
        <v>1.6057687152568159</v>
      </c>
    </row>
    <row r="187" spans="1:23" x14ac:dyDescent="0.45">
      <c r="A187" t="s">
        <v>51</v>
      </c>
      <c r="B187" t="s">
        <v>32</v>
      </c>
      <c r="C187" t="s">
        <v>33</v>
      </c>
      <c r="D187">
        <v>1.8946245288139156</v>
      </c>
      <c r="E187">
        <v>1.8956391120757408</v>
      </c>
      <c r="F187">
        <v>1.8536333807240986</v>
      </c>
      <c r="G187">
        <v>1.9173213554277748</v>
      </c>
      <c r="H187">
        <v>1.7958064833720269</v>
      </c>
      <c r="I187">
        <v>1.8139808958327381</v>
      </c>
      <c r="J187">
        <v>1.7670079025709708</v>
      </c>
      <c r="K187">
        <v>1.8432491252173735</v>
      </c>
      <c r="L187">
        <v>1.713198851740497</v>
      </c>
      <c r="M187">
        <v>1.7350375438665895</v>
      </c>
      <c r="N187">
        <v>1.6933842371514538</v>
      </c>
      <c r="O187">
        <v>1.7703319552885961</v>
      </c>
      <c r="P187">
        <v>1.6523287944265415</v>
      </c>
      <c r="Q187">
        <v>1.6796894334988766</v>
      </c>
      <c r="R187">
        <v>1.6391136579291301</v>
      </c>
      <c r="S187">
        <v>1.7186278758518481</v>
      </c>
      <c r="T187">
        <v>1.5825390415036202</v>
      </c>
      <c r="U187">
        <v>1.6193242476643503</v>
      </c>
      <c r="V187">
        <v>1.5766054603337123</v>
      </c>
      <c r="W187">
        <v>1.6608896851840731</v>
      </c>
    </row>
    <row r="188" spans="1:23" x14ac:dyDescent="0.45">
      <c r="A188" t="s">
        <v>51</v>
      </c>
      <c r="B188" t="s">
        <v>137</v>
      </c>
      <c r="C188" t="s">
        <v>23</v>
      </c>
      <c r="D188">
        <v>2.138890262960448</v>
      </c>
      <c r="E188">
        <v>2.1567234268218609</v>
      </c>
      <c r="F188">
        <v>2.0946751873761027</v>
      </c>
      <c r="G188">
        <v>2.1950183801973897</v>
      </c>
      <c r="H188">
        <v>2.024588308350471</v>
      </c>
      <c r="I188">
        <v>2.0595743838649709</v>
      </c>
      <c r="J188">
        <v>1.9928358841022862</v>
      </c>
      <c r="K188">
        <v>2.1053591569028485</v>
      </c>
      <c r="L188">
        <v>1.9335508545893285</v>
      </c>
      <c r="M188">
        <v>1.9713078124756347</v>
      </c>
      <c r="N188">
        <v>1.9108487446568527</v>
      </c>
      <c r="O188">
        <v>2.0216363152563388</v>
      </c>
      <c r="P188">
        <v>1.86212720517165</v>
      </c>
      <c r="Q188">
        <v>1.906861553132132</v>
      </c>
      <c r="R188">
        <v>1.8467711625177705</v>
      </c>
      <c r="S188">
        <v>1.9595748289382457</v>
      </c>
      <c r="T188">
        <v>1.7899227713599368</v>
      </c>
      <c r="U188">
        <v>1.8436926052108651</v>
      </c>
      <c r="V188">
        <v>1.7825626260938843</v>
      </c>
      <c r="W188">
        <v>1.8980902862069244</v>
      </c>
    </row>
    <row r="189" spans="1:23" x14ac:dyDescent="0.45">
      <c r="A189" t="s">
        <v>62</v>
      </c>
      <c r="B189" t="s">
        <v>61</v>
      </c>
      <c r="C189" t="s">
        <v>20</v>
      </c>
      <c r="D189">
        <v>2.5646787770418276</v>
      </c>
      <c r="E189">
        <v>2.5009775075989089</v>
      </c>
      <c r="F189">
        <v>2.4963744078904928</v>
      </c>
      <c r="G189">
        <v>2.5266676510453121</v>
      </c>
      <c r="H189">
        <v>2.4178156172346057</v>
      </c>
      <c r="I189">
        <v>2.3833383448962615</v>
      </c>
      <c r="J189">
        <v>2.3686924979026691</v>
      </c>
      <c r="K189">
        <v>2.4214675205242324</v>
      </c>
      <c r="L189">
        <v>2.269802871578551</v>
      </c>
      <c r="M189">
        <v>2.2660152582966258</v>
      </c>
      <c r="N189">
        <v>2.2323043762341559</v>
      </c>
      <c r="O189">
        <v>2.309885227166955</v>
      </c>
      <c r="P189">
        <v>2.1536622153094092</v>
      </c>
      <c r="Q189">
        <v>2.1838016310585573</v>
      </c>
      <c r="R189">
        <v>2.128694671542684</v>
      </c>
      <c r="S189">
        <v>2.2320221736282693</v>
      </c>
      <c r="T189">
        <v>2.0486384420625239</v>
      </c>
      <c r="U189">
        <v>2.0978111736537786</v>
      </c>
      <c r="V189">
        <v>2.0356834463199593</v>
      </c>
      <c r="W189">
        <v>2.1490454227223754</v>
      </c>
    </row>
    <row r="190" spans="1:23" x14ac:dyDescent="0.45">
      <c r="A190" t="s">
        <v>62</v>
      </c>
      <c r="B190" t="s">
        <v>32</v>
      </c>
      <c r="C190" t="s">
        <v>20</v>
      </c>
      <c r="D190">
        <v>1.9996103332182416</v>
      </c>
      <c r="E190">
        <v>1.96217731151401</v>
      </c>
      <c r="F190">
        <v>1.9480642484761903</v>
      </c>
      <c r="G190">
        <v>1.9798702965620694</v>
      </c>
      <c r="H190">
        <v>1.8950127427359045</v>
      </c>
      <c r="I190">
        <v>1.8691958143197669</v>
      </c>
      <c r="J190">
        <v>1.8574921460304012</v>
      </c>
      <c r="K190">
        <v>1.8956886058863969</v>
      </c>
      <c r="L190">
        <v>1.7965855623691354</v>
      </c>
      <c r="M190">
        <v>1.7816185386812482</v>
      </c>
      <c r="N190">
        <v>1.7674709952391505</v>
      </c>
      <c r="O190">
        <v>1.8134650516376476</v>
      </c>
      <c r="P190">
        <v>1.7167778051969211</v>
      </c>
      <c r="Q190">
        <v>1.7249838436071689</v>
      </c>
      <c r="R190">
        <v>1.6977814309296169</v>
      </c>
      <c r="S190">
        <v>1.7611674075490891</v>
      </c>
      <c r="T190">
        <v>1.6359697482402369</v>
      </c>
      <c r="U190">
        <v>1.656394714435238</v>
      </c>
      <c r="V190">
        <v>1.625721950139895</v>
      </c>
      <c r="W190">
        <v>1.6957431931456857</v>
      </c>
    </row>
    <row r="191" spans="1:23" x14ac:dyDescent="0.45">
      <c r="A191" t="s">
        <v>62</v>
      </c>
      <c r="B191" t="s">
        <v>32</v>
      </c>
      <c r="C191" t="s">
        <v>23</v>
      </c>
      <c r="D191">
        <v>2.0406526967177321</v>
      </c>
      <c r="E191">
        <v>2.0354479065127817</v>
      </c>
      <c r="F191">
        <v>1.9902912066711269</v>
      </c>
      <c r="G191">
        <v>2.0538257396445196</v>
      </c>
      <c r="H191">
        <v>1.9350337668037689</v>
      </c>
      <c r="I191">
        <v>1.9422947870952245</v>
      </c>
      <c r="J191">
        <v>1.8987087855254945</v>
      </c>
      <c r="K191">
        <v>1.9700149503244038</v>
      </c>
      <c r="L191">
        <v>1.8426573763574932</v>
      </c>
      <c r="M191">
        <v>1.8529874518061573</v>
      </c>
      <c r="N191">
        <v>1.8145337902943297</v>
      </c>
      <c r="O191">
        <v>1.8865621458363948</v>
      </c>
      <c r="P191">
        <v>1.7724451291272947</v>
      </c>
      <c r="Q191">
        <v>1.7968029615401457</v>
      </c>
      <c r="R191">
        <v>1.7534538976214225</v>
      </c>
      <c r="S191">
        <v>1.8344097478050816</v>
      </c>
      <c r="T191">
        <v>1.6939438531355986</v>
      </c>
      <c r="U191">
        <v>1.7280542262385474</v>
      </c>
      <c r="V191">
        <v>1.6839463631148288</v>
      </c>
      <c r="W191">
        <v>1.7695441313551543</v>
      </c>
    </row>
    <row r="192" spans="1:23" x14ac:dyDescent="0.45">
      <c r="A192" t="s">
        <v>62</v>
      </c>
      <c r="B192" t="s">
        <v>32</v>
      </c>
      <c r="C192" t="s">
        <v>45</v>
      </c>
      <c r="D192">
        <v>1.8609498594891927</v>
      </c>
      <c r="E192">
        <v>1.8567548948217441</v>
      </c>
      <c r="F192">
        <v>1.8151689486876115</v>
      </c>
      <c r="G192">
        <v>1.8738090294839937</v>
      </c>
      <c r="H192">
        <v>1.7629277219724344</v>
      </c>
      <c r="I192">
        <v>1.7727834018519468</v>
      </c>
      <c r="J192">
        <v>1.7292359226426821</v>
      </c>
      <c r="K192">
        <v>1.7983658377173062</v>
      </c>
      <c r="L192">
        <v>1.6792639265833549</v>
      </c>
      <c r="M192">
        <v>1.6937237996109462</v>
      </c>
      <c r="N192">
        <v>1.6531056436591776</v>
      </c>
      <c r="O192">
        <v>1.7241518037420516</v>
      </c>
      <c r="P192">
        <v>1.6089107197796391</v>
      </c>
      <c r="Q192">
        <v>1.6381453488107631</v>
      </c>
      <c r="R192">
        <v>1.5917352611412947</v>
      </c>
      <c r="S192">
        <v>1.6726530532137158</v>
      </c>
      <c r="T192">
        <v>1.5387559317533204</v>
      </c>
      <c r="U192">
        <v>1.5748877648323298</v>
      </c>
      <c r="V192">
        <v>1.5294543412500721</v>
      </c>
      <c r="W192">
        <v>1.6130413934863652</v>
      </c>
    </row>
  </sheetData>
  <conditionalFormatting sqref="X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06689-BFAD-4627-BC62-81FBAC0D25DB}">
  <dimension ref="A1:BT46"/>
  <sheetViews>
    <sheetView tabSelected="1" topLeftCell="B46" zoomScaleNormal="100" workbookViewId="0">
      <selection activeCell="AA73" sqref="AA73"/>
    </sheetView>
  </sheetViews>
  <sheetFormatPr defaultRowHeight="14.25" x14ac:dyDescent="0.45"/>
  <cols>
    <col min="2" max="2" width="15.86328125" customWidth="1"/>
    <col min="4" max="4" width="9.06640625" customWidth="1"/>
    <col min="6" max="6" width="9.06640625" customWidth="1"/>
    <col min="7" max="7" width="14.73046875" customWidth="1"/>
    <col min="8" max="67" width="5.73046875" customWidth="1"/>
    <col min="69" max="69" width="16.265625" customWidth="1"/>
    <col min="71" max="71" width="13.73046875" bestFit="1" customWidth="1"/>
  </cols>
  <sheetData>
    <row r="1" spans="1:67" x14ac:dyDescent="0.45">
      <c r="B1" t="s">
        <v>174</v>
      </c>
      <c r="C1" t="s">
        <v>59</v>
      </c>
      <c r="D1" t="s">
        <v>175</v>
      </c>
      <c r="E1" t="s">
        <v>176</v>
      </c>
      <c r="G1" s="6" t="s">
        <v>177</v>
      </c>
      <c r="H1" t="s">
        <v>40</v>
      </c>
      <c r="I1" t="s">
        <v>40</v>
      </c>
      <c r="J1" t="s">
        <v>40</v>
      </c>
      <c r="K1" t="s">
        <v>40</v>
      </c>
      <c r="L1" t="s">
        <v>40</v>
      </c>
      <c r="M1" t="s">
        <v>40</v>
      </c>
      <c r="N1" t="s">
        <v>40</v>
      </c>
      <c r="O1" t="s">
        <v>40</v>
      </c>
      <c r="P1" t="s">
        <v>40</v>
      </c>
      <c r="Q1" t="s">
        <v>40</v>
      </c>
      <c r="R1" t="s">
        <v>40</v>
      </c>
      <c r="S1" t="s">
        <v>40</v>
      </c>
      <c r="T1" t="s">
        <v>40</v>
      </c>
      <c r="U1" t="s">
        <v>40</v>
      </c>
      <c r="V1" t="s">
        <v>40</v>
      </c>
      <c r="W1" t="s">
        <v>31</v>
      </c>
      <c r="X1" t="s">
        <v>31</v>
      </c>
      <c r="Y1" t="s">
        <v>31</v>
      </c>
      <c r="Z1" t="s">
        <v>31</v>
      </c>
      <c r="AA1" t="s">
        <v>31</v>
      </c>
      <c r="AB1" t="s">
        <v>31</v>
      </c>
      <c r="AC1" t="s">
        <v>31</v>
      </c>
      <c r="AD1" t="s">
        <v>31</v>
      </c>
      <c r="AE1" t="s">
        <v>31</v>
      </c>
      <c r="AF1" t="s">
        <v>31</v>
      </c>
      <c r="AG1" t="s">
        <v>31</v>
      </c>
      <c r="AH1" t="s">
        <v>31</v>
      </c>
      <c r="AI1" t="s">
        <v>31</v>
      </c>
      <c r="AJ1" t="s">
        <v>31</v>
      </c>
      <c r="AK1" t="s">
        <v>31</v>
      </c>
      <c r="AL1" t="s">
        <v>223</v>
      </c>
      <c r="AM1" t="s">
        <v>223</v>
      </c>
      <c r="AN1" t="s">
        <v>223</v>
      </c>
      <c r="AO1" t="s">
        <v>223</v>
      </c>
      <c r="AP1" t="s">
        <v>223</v>
      </c>
      <c r="AQ1" t="s">
        <v>223</v>
      </c>
      <c r="AR1" t="s">
        <v>223</v>
      </c>
      <c r="AS1" t="s">
        <v>223</v>
      </c>
      <c r="AT1" t="s">
        <v>223</v>
      </c>
      <c r="AU1" t="s">
        <v>223</v>
      </c>
      <c r="AV1" t="s">
        <v>223</v>
      </c>
      <c r="AW1" t="s">
        <v>223</v>
      </c>
      <c r="AX1" t="s">
        <v>223</v>
      </c>
      <c r="AY1" t="s">
        <v>223</v>
      </c>
      <c r="AZ1" t="s">
        <v>223</v>
      </c>
      <c r="BA1" t="s">
        <v>178</v>
      </c>
      <c r="BB1" t="s">
        <v>178</v>
      </c>
      <c r="BC1" t="s">
        <v>178</v>
      </c>
      <c r="BD1" t="s">
        <v>178</v>
      </c>
      <c r="BE1" t="s">
        <v>178</v>
      </c>
      <c r="BF1" t="s">
        <v>178</v>
      </c>
      <c r="BG1" t="s">
        <v>178</v>
      </c>
      <c r="BH1" t="s">
        <v>178</v>
      </c>
      <c r="BI1" t="s">
        <v>178</v>
      </c>
      <c r="BJ1" t="s">
        <v>178</v>
      </c>
      <c r="BK1" t="s">
        <v>178</v>
      </c>
      <c r="BL1" t="s">
        <v>178</v>
      </c>
      <c r="BM1" t="s">
        <v>178</v>
      </c>
      <c r="BN1" t="s">
        <v>178</v>
      </c>
      <c r="BO1" t="s">
        <v>178</v>
      </c>
    </row>
    <row r="2" spans="1:67" x14ac:dyDescent="0.45">
      <c r="B2" t="s">
        <v>245</v>
      </c>
      <c r="C2">
        <v>72.507000000000005</v>
      </c>
      <c r="D2">
        <v>2739.8</v>
      </c>
      <c r="E2">
        <f t="shared" ref="E2:E15" si="0">D2/C2</f>
        <v>37.786696456893814</v>
      </c>
      <c r="G2" s="6" t="s">
        <v>179</v>
      </c>
      <c r="H2" t="s">
        <v>40</v>
      </c>
      <c r="I2" t="s">
        <v>40</v>
      </c>
      <c r="J2" t="s">
        <v>40</v>
      </c>
      <c r="K2" t="s">
        <v>40</v>
      </c>
      <c r="L2" t="s">
        <v>40</v>
      </c>
      <c r="M2" t="s">
        <v>40</v>
      </c>
      <c r="N2" t="s">
        <v>40</v>
      </c>
      <c r="O2" t="s">
        <v>40</v>
      </c>
      <c r="P2" t="s">
        <v>40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  <c r="Y2" t="s">
        <v>40</v>
      </c>
      <c r="Z2" t="s">
        <v>40</v>
      </c>
      <c r="AA2" t="s">
        <v>40</v>
      </c>
      <c r="AB2" t="s">
        <v>40</v>
      </c>
      <c r="AC2" t="s">
        <v>40</v>
      </c>
      <c r="AD2" t="s">
        <v>40</v>
      </c>
      <c r="AE2" t="s">
        <v>40</v>
      </c>
      <c r="AF2" t="s">
        <v>40</v>
      </c>
      <c r="AG2" t="s">
        <v>40</v>
      </c>
      <c r="AH2" t="s">
        <v>40</v>
      </c>
      <c r="AI2" t="s">
        <v>40</v>
      </c>
      <c r="AJ2" t="s">
        <v>40</v>
      </c>
      <c r="AK2" t="s">
        <v>40</v>
      </c>
      <c r="AL2" t="s">
        <v>40</v>
      </c>
      <c r="AM2" t="s">
        <v>40</v>
      </c>
      <c r="AN2" t="s">
        <v>40</v>
      </c>
      <c r="AO2" t="s">
        <v>40</v>
      </c>
      <c r="AP2" t="s">
        <v>40</v>
      </c>
      <c r="AQ2" t="s">
        <v>40</v>
      </c>
      <c r="AR2" t="s">
        <v>40</v>
      </c>
      <c r="AS2" t="s">
        <v>40</v>
      </c>
      <c r="AT2" t="s">
        <v>40</v>
      </c>
      <c r="AU2" t="s">
        <v>40</v>
      </c>
      <c r="AV2" t="s">
        <v>40</v>
      </c>
      <c r="AW2" t="s">
        <v>40</v>
      </c>
      <c r="AX2" t="s">
        <v>40</v>
      </c>
      <c r="AY2" t="s">
        <v>40</v>
      </c>
      <c r="AZ2" t="s">
        <v>40</v>
      </c>
      <c r="BA2" t="s">
        <v>40</v>
      </c>
      <c r="BB2" t="s">
        <v>40</v>
      </c>
      <c r="BC2" t="s">
        <v>40</v>
      </c>
      <c r="BD2" t="s">
        <v>40</v>
      </c>
      <c r="BE2" t="s">
        <v>40</v>
      </c>
      <c r="BF2" t="s">
        <v>40</v>
      </c>
      <c r="BG2" t="s">
        <v>40</v>
      </c>
      <c r="BH2" t="s">
        <v>40</v>
      </c>
      <c r="BI2" t="s">
        <v>40</v>
      </c>
      <c r="BJ2" t="s">
        <v>40</v>
      </c>
      <c r="BK2" t="s">
        <v>40</v>
      </c>
      <c r="BL2" t="s">
        <v>40</v>
      </c>
      <c r="BM2" t="s">
        <v>40</v>
      </c>
      <c r="BN2" t="s">
        <v>40</v>
      </c>
      <c r="BO2" t="s">
        <v>40</v>
      </c>
    </row>
    <row r="3" spans="1:67" x14ac:dyDescent="0.45">
      <c r="B3" t="s">
        <v>54</v>
      </c>
      <c r="C3">
        <v>47.363</v>
      </c>
      <c r="D3">
        <v>1311.5</v>
      </c>
      <c r="E3">
        <f t="shared" si="0"/>
        <v>27.690391233663409</v>
      </c>
      <c r="G3" s="6" t="s">
        <v>180</v>
      </c>
      <c r="H3" s="7" t="s">
        <v>31</v>
      </c>
      <c r="I3" s="7" t="s">
        <v>40</v>
      </c>
      <c r="J3" t="s">
        <v>245</v>
      </c>
      <c r="K3" t="s">
        <v>54</v>
      </c>
      <c r="L3" t="s">
        <v>158</v>
      </c>
      <c r="M3" t="s">
        <v>226</v>
      </c>
      <c r="N3" t="s">
        <v>146</v>
      </c>
      <c r="O3" t="s">
        <v>160</v>
      </c>
      <c r="P3">
        <v>7</v>
      </c>
      <c r="Q3">
        <v>8</v>
      </c>
      <c r="R3">
        <v>9</v>
      </c>
      <c r="S3">
        <v>10</v>
      </c>
      <c r="T3">
        <v>11</v>
      </c>
      <c r="U3">
        <v>12</v>
      </c>
      <c r="V3" s="5" t="s">
        <v>181</v>
      </c>
      <c r="W3" s="7" t="s">
        <v>31</v>
      </c>
      <c r="X3" s="7" t="s">
        <v>40</v>
      </c>
      <c r="Y3" t="s">
        <v>245</v>
      </c>
      <c r="Z3" t="s">
        <v>54</v>
      </c>
      <c r="AA3" t="s">
        <v>158</v>
      </c>
      <c r="AB3" t="s">
        <v>226</v>
      </c>
      <c r="AC3" t="s">
        <v>146</v>
      </c>
      <c r="AD3" t="s">
        <v>160</v>
      </c>
      <c r="AE3">
        <v>7</v>
      </c>
      <c r="AF3">
        <v>8</v>
      </c>
      <c r="AG3">
        <v>9</v>
      </c>
      <c r="AH3">
        <v>10</v>
      </c>
      <c r="AI3">
        <v>11</v>
      </c>
      <c r="AJ3">
        <v>12</v>
      </c>
      <c r="AK3" s="5" t="s">
        <v>181</v>
      </c>
      <c r="AL3" s="7" t="s">
        <v>31</v>
      </c>
      <c r="AM3" s="7" t="s">
        <v>40</v>
      </c>
      <c r="AN3" t="s">
        <v>245</v>
      </c>
      <c r="AO3" t="s">
        <v>54</v>
      </c>
      <c r="AP3" t="s">
        <v>158</v>
      </c>
      <c r="AQ3" t="s">
        <v>226</v>
      </c>
      <c r="AR3" t="s">
        <v>146</v>
      </c>
      <c r="AS3" t="s">
        <v>160</v>
      </c>
      <c r="AT3">
        <v>7</v>
      </c>
      <c r="AU3">
        <v>8</v>
      </c>
      <c r="AV3">
        <v>9</v>
      </c>
      <c r="AW3">
        <v>10</v>
      </c>
      <c r="AX3">
        <v>11</v>
      </c>
      <c r="AY3">
        <v>12</v>
      </c>
      <c r="AZ3" s="5" t="s">
        <v>181</v>
      </c>
      <c r="BA3" s="7" t="s">
        <v>31</v>
      </c>
      <c r="BB3" s="7" t="s">
        <v>40</v>
      </c>
      <c r="BC3" t="s">
        <v>245</v>
      </c>
      <c r="BD3" t="s">
        <v>54</v>
      </c>
      <c r="BE3" t="s">
        <v>158</v>
      </c>
      <c r="BF3" t="s">
        <v>226</v>
      </c>
      <c r="BG3" t="s">
        <v>146</v>
      </c>
      <c r="BH3" t="s">
        <v>160</v>
      </c>
      <c r="BI3">
        <v>7</v>
      </c>
      <c r="BJ3">
        <v>8</v>
      </c>
      <c r="BK3">
        <v>9</v>
      </c>
      <c r="BL3">
        <v>10</v>
      </c>
      <c r="BM3">
        <v>11</v>
      </c>
      <c r="BN3">
        <v>12</v>
      </c>
      <c r="BO3" s="5" t="s">
        <v>181</v>
      </c>
    </row>
    <row r="4" spans="1:67" x14ac:dyDescent="0.45">
      <c r="A4" t="s">
        <v>228</v>
      </c>
      <c r="B4" t="s">
        <v>158</v>
      </c>
      <c r="C4">
        <v>39.655000000000001</v>
      </c>
      <c r="D4">
        <v>1255.5999999999999</v>
      </c>
      <c r="E4">
        <f t="shared" si="0"/>
        <v>31.663094187366028</v>
      </c>
      <c r="G4" s="6" t="s">
        <v>182</v>
      </c>
      <c r="H4" t="b">
        <f t="shared" ref="H4:AM4" si="1">OR(LEFT(H3,2)="P-",LEFT(H3,4)="PBg-")</f>
        <v>0</v>
      </c>
      <c r="I4" t="b">
        <f t="shared" si="1"/>
        <v>0</v>
      </c>
      <c r="J4" t="b">
        <f t="shared" si="1"/>
        <v>1</v>
      </c>
      <c r="K4" t="b">
        <f t="shared" si="1"/>
        <v>0</v>
      </c>
      <c r="L4" t="b">
        <f t="shared" si="1"/>
        <v>0</v>
      </c>
      <c r="M4" t="b">
        <f t="shared" si="1"/>
        <v>0</v>
      </c>
      <c r="N4" t="b">
        <f t="shared" si="1"/>
        <v>0</v>
      </c>
      <c r="O4" t="b">
        <f t="shared" si="1"/>
        <v>0</v>
      </c>
      <c r="P4" t="b">
        <f t="shared" si="1"/>
        <v>0</v>
      </c>
      <c r="Q4" t="b">
        <f t="shared" si="1"/>
        <v>0</v>
      </c>
      <c r="R4" t="b">
        <f t="shared" si="1"/>
        <v>0</v>
      </c>
      <c r="S4" t="b">
        <f t="shared" si="1"/>
        <v>0</v>
      </c>
      <c r="T4" t="b">
        <f t="shared" si="1"/>
        <v>0</v>
      </c>
      <c r="U4" t="b">
        <f t="shared" si="1"/>
        <v>0</v>
      </c>
      <c r="V4" t="b">
        <f t="shared" si="1"/>
        <v>1</v>
      </c>
      <c r="W4" t="b">
        <f t="shared" si="1"/>
        <v>0</v>
      </c>
      <c r="X4" t="b">
        <f t="shared" si="1"/>
        <v>0</v>
      </c>
      <c r="Y4" t="b">
        <f t="shared" si="1"/>
        <v>1</v>
      </c>
      <c r="Z4" t="b">
        <f t="shared" si="1"/>
        <v>0</v>
      </c>
      <c r="AA4" t="b">
        <f t="shared" si="1"/>
        <v>0</v>
      </c>
      <c r="AB4" t="b">
        <f t="shared" si="1"/>
        <v>0</v>
      </c>
      <c r="AC4" t="b">
        <f t="shared" si="1"/>
        <v>0</v>
      </c>
      <c r="AD4" t="b">
        <f t="shared" si="1"/>
        <v>0</v>
      </c>
      <c r="AE4" t="b">
        <f t="shared" si="1"/>
        <v>0</v>
      </c>
      <c r="AF4" t="b">
        <f t="shared" si="1"/>
        <v>0</v>
      </c>
      <c r="AG4" t="b">
        <f t="shared" si="1"/>
        <v>0</v>
      </c>
      <c r="AH4" t="b">
        <f t="shared" si="1"/>
        <v>0</v>
      </c>
      <c r="AI4" t="b">
        <f t="shared" si="1"/>
        <v>0</v>
      </c>
      <c r="AJ4" t="b">
        <f t="shared" si="1"/>
        <v>0</v>
      </c>
      <c r="AK4" t="b">
        <f t="shared" si="1"/>
        <v>1</v>
      </c>
      <c r="AL4" s="7" t="b">
        <f t="shared" si="1"/>
        <v>0</v>
      </c>
      <c r="AM4" s="7" t="b">
        <f t="shared" si="1"/>
        <v>0</v>
      </c>
      <c r="AN4" t="b">
        <f t="shared" ref="AN4:BO4" si="2">OR(LEFT(AN3,2)="P-",LEFT(AN3,4)="PBg-")</f>
        <v>1</v>
      </c>
      <c r="AO4" t="b">
        <f t="shared" si="2"/>
        <v>0</v>
      </c>
      <c r="AP4" t="b">
        <f t="shared" si="2"/>
        <v>0</v>
      </c>
      <c r="AQ4" t="b">
        <f t="shared" si="2"/>
        <v>0</v>
      </c>
      <c r="AR4" t="b">
        <f t="shared" si="2"/>
        <v>0</v>
      </c>
      <c r="AS4" t="b">
        <f t="shared" si="2"/>
        <v>0</v>
      </c>
      <c r="AT4" t="b">
        <f t="shared" si="2"/>
        <v>0</v>
      </c>
      <c r="AU4" t="b">
        <f t="shared" si="2"/>
        <v>0</v>
      </c>
      <c r="AV4" t="b">
        <f t="shared" si="2"/>
        <v>0</v>
      </c>
      <c r="AW4" t="b">
        <f t="shared" si="2"/>
        <v>0</v>
      </c>
      <c r="AX4" t="b">
        <f t="shared" si="2"/>
        <v>0</v>
      </c>
      <c r="AY4" t="b">
        <f t="shared" si="2"/>
        <v>0</v>
      </c>
      <c r="AZ4" t="b">
        <f t="shared" si="2"/>
        <v>1</v>
      </c>
      <c r="BA4" s="7" t="b">
        <f t="shared" si="2"/>
        <v>0</v>
      </c>
      <c r="BB4" s="7" t="b">
        <f t="shared" si="2"/>
        <v>0</v>
      </c>
      <c r="BC4" t="b">
        <f t="shared" si="2"/>
        <v>1</v>
      </c>
      <c r="BD4" t="b">
        <f t="shared" si="2"/>
        <v>0</v>
      </c>
      <c r="BE4" t="b">
        <f t="shared" si="2"/>
        <v>0</v>
      </c>
      <c r="BF4" t="b">
        <f t="shared" si="2"/>
        <v>0</v>
      </c>
      <c r="BG4" t="b">
        <f t="shared" si="2"/>
        <v>0</v>
      </c>
      <c r="BH4" t="b">
        <f t="shared" si="2"/>
        <v>0</v>
      </c>
      <c r="BI4" t="b">
        <f t="shared" si="2"/>
        <v>0</v>
      </c>
      <c r="BJ4" t="b">
        <f t="shared" si="2"/>
        <v>0</v>
      </c>
      <c r="BK4" t="b">
        <f t="shared" si="2"/>
        <v>0</v>
      </c>
      <c r="BL4" t="b">
        <f t="shared" si="2"/>
        <v>0</v>
      </c>
      <c r="BM4" t="b">
        <f t="shared" si="2"/>
        <v>0</v>
      </c>
      <c r="BN4" t="b">
        <f t="shared" si="2"/>
        <v>0</v>
      </c>
      <c r="BO4" t="b">
        <f t="shared" si="2"/>
        <v>1</v>
      </c>
    </row>
    <row r="5" spans="1:67" x14ac:dyDescent="0.45">
      <c r="A5" t="s">
        <v>227</v>
      </c>
      <c r="B5" t="s">
        <v>226</v>
      </c>
      <c r="C5">
        <v>14.961</v>
      </c>
      <c r="D5">
        <v>454.6</v>
      </c>
      <c r="E5">
        <f t="shared" si="0"/>
        <v>30.385669407125192</v>
      </c>
      <c r="G5" s="6" t="s">
        <v>183</v>
      </c>
      <c r="H5" t="b">
        <f t="shared" ref="H5:AM5" si="3">LEFT(H3,4)="PBg-"</f>
        <v>0</v>
      </c>
      <c r="I5" t="b">
        <f t="shared" si="3"/>
        <v>0</v>
      </c>
      <c r="J5" t="b">
        <f t="shared" si="3"/>
        <v>0</v>
      </c>
      <c r="K5" t="b">
        <f t="shared" si="3"/>
        <v>0</v>
      </c>
      <c r="L5" t="b">
        <f t="shared" si="3"/>
        <v>0</v>
      </c>
      <c r="M5" t="b">
        <f t="shared" si="3"/>
        <v>0</v>
      </c>
      <c r="N5" t="b">
        <f t="shared" si="3"/>
        <v>0</v>
      </c>
      <c r="O5" t="b">
        <f t="shared" si="3"/>
        <v>0</v>
      </c>
      <c r="P5" t="b">
        <f t="shared" si="3"/>
        <v>0</v>
      </c>
      <c r="Q5" t="b">
        <f t="shared" si="3"/>
        <v>0</v>
      </c>
      <c r="R5" t="b">
        <f t="shared" si="3"/>
        <v>0</v>
      </c>
      <c r="S5" t="b">
        <f t="shared" si="3"/>
        <v>0</v>
      </c>
      <c r="T5" t="b">
        <f t="shared" si="3"/>
        <v>0</v>
      </c>
      <c r="U5" t="b">
        <f t="shared" si="3"/>
        <v>0</v>
      </c>
      <c r="V5" t="b">
        <f t="shared" si="3"/>
        <v>1</v>
      </c>
      <c r="W5" t="b">
        <f t="shared" si="3"/>
        <v>0</v>
      </c>
      <c r="X5" t="b">
        <f t="shared" si="3"/>
        <v>0</v>
      </c>
      <c r="Y5" t="b">
        <f t="shared" si="3"/>
        <v>0</v>
      </c>
      <c r="Z5" t="b">
        <f t="shared" si="3"/>
        <v>0</v>
      </c>
      <c r="AA5" t="b">
        <f t="shared" si="3"/>
        <v>0</v>
      </c>
      <c r="AB5" t="b">
        <f t="shared" si="3"/>
        <v>0</v>
      </c>
      <c r="AC5" t="b">
        <f t="shared" si="3"/>
        <v>0</v>
      </c>
      <c r="AD5" t="b">
        <f t="shared" si="3"/>
        <v>0</v>
      </c>
      <c r="AE5" t="b">
        <f t="shared" si="3"/>
        <v>0</v>
      </c>
      <c r="AF5" t="b">
        <f t="shared" si="3"/>
        <v>0</v>
      </c>
      <c r="AG5" t="b">
        <f t="shared" si="3"/>
        <v>0</v>
      </c>
      <c r="AH5" t="b">
        <f t="shared" si="3"/>
        <v>0</v>
      </c>
      <c r="AI5" t="b">
        <f t="shared" si="3"/>
        <v>0</v>
      </c>
      <c r="AJ5" t="b">
        <f t="shared" si="3"/>
        <v>0</v>
      </c>
      <c r="AK5" t="b">
        <f t="shared" si="3"/>
        <v>1</v>
      </c>
      <c r="AL5" s="7" t="b">
        <f t="shared" si="3"/>
        <v>0</v>
      </c>
      <c r="AM5" s="7" t="b">
        <f t="shared" si="3"/>
        <v>0</v>
      </c>
      <c r="AN5" t="b">
        <f t="shared" ref="AN5:BO5" si="4">LEFT(AN3,4)="PBg-"</f>
        <v>0</v>
      </c>
      <c r="AO5" t="b">
        <f t="shared" si="4"/>
        <v>0</v>
      </c>
      <c r="AP5" t="b">
        <f t="shared" si="4"/>
        <v>0</v>
      </c>
      <c r="AQ5" t="b">
        <f t="shared" si="4"/>
        <v>0</v>
      </c>
      <c r="AR5" t="b">
        <f t="shared" si="4"/>
        <v>0</v>
      </c>
      <c r="AS5" t="b">
        <f t="shared" si="4"/>
        <v>0</v>
      </c>
      <c r="AT5" t="b">
        <f t="shared" si="4"/>
        <v>0</v>
      </c>
      <c r="AU5" t="b">
        <f t="shared" si="4"/>
        <v>0</v>
      </c>
      <c r="AV5" t="b">
        <f t="shared" si="4"/>
        <v>0</v>
      </c>
      <c r="AW5" t="b">
        <f t="shared" si="4"/>
        <v>0</v>
      </c>
      <c r="AX5" t="b">
        <f t="shared" si="4"/>
        <v>0</v>
      </c>
      <c r="AY5" t="b">
        <f t="shared" si="4"/>
        <v>0</v>
      </c>
      <c r="AZ5" t="b">
        <f t="shared" si="4"/>
        <v>1</v>
      </c>
      <c r="BA5" s="7" t="b">
        <f t="shared" si="4"/>
        <v>0</v>
      </c>
      <c r="BB5" s="7" t="b">
        <f t="shared" si="4"/>
        <v>0</v>
      </c>
      <c r="BC5" t="b">
        <f t="shared" si="4"/>
        <v>0</v>
      </c>
      <c r="BD5" t="b">
        <f t="shared" si="4"/>
        <v>0</v>
      </c>
      <c r="BE5" t="b">
        <f t="shared" si="4"/>
        <v>0</v>
      </c>
      <c r="BF5" t="b">
        <f t="shared" si="4"/>
        <v>0</v>
      </c>
      <c r="BG5" t="b">
        <f t="shared" si="4"/>
        <v>0</v>
      </c>
      <c r="BH5" t="b">
        <f t="shared" si="4"/>
        <v>0</v>
      </c>
      <c r="BI5" t="b">
        <f t="shared" si="4"/>
        <v>0</v>
      </c>
      <c r="BJ5" t="b">
        <f t="shared" si="4"/>
        <v>0</v>
      </c>
      <c r="BK5" t="b">
        <f t="shared" si="4"/>
        <v>0</v>
      </c>
      <c r="BL5" t="b">
        <f t="shared" si="4"/>
        <v>0</v>
      </c>
      <c r="BM5" t="b">
        <f t="shared" si="4"/>
        <v>0</v>
      </c>
      <c r="BN5" t="b">
        <f t="shared" si="4"/>
        <v>0</v>
      </c>
      <c r="BO5" t="b">
        <f t="shared" si="4"/>
        <v>1</v>
      </c>
    </row>
    <row r="6" spans="1:67" x14ac:dyDescent="0.45">
      <c r="A6" t="s">
        <v>225</v>
      </c>
      <c r="B6" t="s">
        <v>146</v>
      </c>
      <c r="C6">
        <v>17.864000000000001</v>
      </c>
      <c r="D6">
        <v>571.79999999999995</v>
      </c>
      <c r="E6">
        <f t="shared" si="0"/>
        <v>32.008508732646661</v>
      </c>
      <c r="G6" s="6" t="s">
        <v>184</v>
      </c>
      <c r="H6">
        <v>1</v>
      </c>
      <c r="I6">
        <v>1</v>
      </c>
      <c r="J6">
        <v>1.3</v>
      </c>
      <c r="K6">
        <v>1.3</v>
      </c>
      <c r="L6">
        <v>1.3</v>
      </c>
      <c r="M6">
        <v>1.3</v>
      </c>
      <c r="N6">
        <v>1.3</v>
      </c>
      <c r="O6">
        <v>1.3</v>
      </c>
      <c r="P6">
        <v>1.3</v>
      </c>
      <c r="Q6">
        <v>1.3</v>
      </c>
      <c r="R6">
        <v>1.3</v>
      </c>
      <c r="S6">
        <v>1.3</v>
      </c>
      <c r="T6">
        <v>1.3</v>
      </c>
      <c r="U6">
        <v>1.3</v>
      </c>
      <c r="V6">
        <v>1.1000000000000001</v>
      </c>
      <c r="W6">
        <v>1</v>
      </c>
      <c r="X6">
        <v>1</v>
      </c>
      <c r="Y6">
        <v>1.3</v>
      </c>
      <c r="Z6">
        <v>1.3</v>
      </c>
      <c r="AA6">
        <v>1.3</v>
      </c>
      <c r="AB6">
        <v>1.3</v>
      </c>
      <c r="AC6">
        <v>1.3</v>
      </c>
      <c r="AD6">
        <v>1.3</v>
      </c>
      <c r="AE6">
        <v>1.3</v>
      </c>
      <c r="AF6">
        <v>1.3</v>
      </c>
      <c r="AG6">
        <v>1.3</v>
      </c>
      <c r="AH6">
        <v>1.3</v>
      </c>
      <c r="AI6">
        <v>1.3</v>
      </c>
      <c r="AJ6">
        <v>1.3</v>
      </c>
      <c r="AK6">
        <v>1.1000000000000001</v>
      </c>
      <c r="AL6">
        <v>1</v>
      </c>
      <c r="AM6">
        <v>1</v>
      </c>
      <c r="AN6" s="6">
        <v>1.3</v>
      </c>
      <c r="AO6">
        <v>1.1000000000000001</v>
      </c>
      <c r="AP6">
        <v>1.1000000000000001</v>
      </c>
      <c r="AQ6">
        <v>1.1000000000000001</v>
      </c>
      <c r="AR6">
        <v>1.1000000000000001</v>
      </c>
      <c r="AS6">
        <v>1.1000000000000001</v>
      </c>
      <c r="AT6">
        <v>1.1000000000000001</v>
      </c>
      <c r="AU6">
        <v>1.1000000000000001</v>
      </c>
      <c r="AV6">
        <v>1.1000000000000001</v>
      </c>
      <c r="AW6">
        <v>1.1000000000000001</v>
      </c>
      <c r="AX6">
        <v>1.1000000000000001</v>
      </c>
      <c r="AY6">
        <v>1.1000000000000001</v>
      </c>
      <c r="AZ6">
        <v>1.1000000000000001</v>
      </c>
      <c r="BA6">
        <v>1</v>
      </c>
      <c r="BB6">
        <v>1</v>
      </c>
      <c r="BC6">
        <v>1.1000000000000001</v>
      </c>
      <c r="BD6">
        <v>1.1000000000000001</v>
      </c>
      <c r="BE6">
        <v>1.1000000000000001</v>
      </c>
      <c r="BF6">
        <v>1.1000000000000001</v>
      </c>
      <c r="BG6">
        <v>1.1000000000000001</v>
      </c>
      <c r="BH6">
        <v>1.1000000000000001</v>
      </c>
      <c r="BI6">
        <v>1.1000000000000001</v>
      </c>
      <c r="BJ6">
        <v>1.1000000000000001</v>
      </c>
      <c r="BK6">
        <v>1.1000000000000001</v>
      </c>
      <c r="BL6">
        <v>1.1000000000000001</v>
      </c>
      <c r="BM6">
        <v>1.1000000000000001</v>
      </c>
      <c r="BN6">
        <v>1.1000000000000001</v>
      </c>
      <c r="BO6">
        <v>1.1000000000000001</v>
      </c>
    </row>
    <row r="7" spans="1:67" x14ac:dyDescent="0.45">
      <c r="A7" t="s">
        <v>224</v>
      </c>
      <c r="B7" t="s">
        <v>160</v>
      </c>
      <c r="C7">
        <v>24.675999999999998</v>
      </c>
      <c r="D7">
        <v>1052.2</v>
      </c>
      <c r="E7">
        <f t="shared" si="0"/>
        <v>42.640622467174587</v>
      </c>
      <c r="G7" t="s">
        <v>185</v>
      </c>
      <c r="H7">
        <f t="shared" ref="H7:AM7" si="5">SUMIFS($C:$C,$B:$B,H1)</f>
        <v>42.292000000000002</v>
      </c>
      <c r="I7">
        <f t="shared" si="5"/>
        <v>42.292000000000002</v>
      </c>
      <c r="J7">
        <f t="shared" si="5"/>
        <v>42.292000000000002</v>
      </c>
      <c r="K7">
        <f t="shared" si="5"/>
        <v>42.292000000000002</v>
      </c>
      <c r="L7">
        <f t="shared" si="5"/>
        <v>42.292000000000002</v>
      </c>
      <c r="M7">
        <f t="shared" si="5"/>
        <v>42.292000000000002</v>
      </c>
      <c r="N7">
        <f t="shared" si="5"/>
        <v>42.292000000000002</v>
      </c>
      <c r="O7">
        <f t="shared" si="5"/>
        <v>42.292000000000002</v>
      </c>
      <c r="P7">
        <f t="shared" si="5"/>
        <v>42.292000000000002</v>
      </c>
      <c r="Q7">
        <f t="shared" si="5"/>
        <v>42.292000000000002</v>
      </c>
      <c r="R7">
        <f t="shared" si="5"/>
        <v>42.292000000000002</v>
      </c>
      <c r="S7">
        <f t="shared" si="5"/>
        <v>42.292000000000002</v>
      </c>
      <c r="T7">
        <f t="shared" si="5"/>
        <v>42.292000000000002</v>
      </c>
      <c r="U7">
        <f t="shared" si="5"/>
        <v>42.292000000000002</v>
      </c>
      <c r="V7">
        <f t="shared" si="5"/>
        <v>42.292000000000002</v>
      </c>
      <c r="W7">
        <f t="shared" si="5"/>
        <v>51.993000000000002</v>
      </c>
      <c r="X7">
        <f t="shared" si="5"/>
        <v>51.993000000000002</v>
      </c>
      <c r="Y7">
        <f t="shared" si="5"/>
        <v>51.993000000000002</v>
      </c>
      <c r="Z7">
        <f t="shared" si="5"/>
        <v>51.993000000000002</v>
      </c>
      <c r="AA7">
        <f t="shared" si="5"/>
        <v>51.993000000000002</v>
      </c>
      <c r="AB7">
        <f t="shared" si="5"/>
        <v>51.993000000000002</v>
      </c>
      <c r="AC7">
        <f t="shared" si="5"/>
        <v>51.993000000000002</v>
      </c>
      <c r="AD7">
        <f t="shared" si="5"/>
        <v>51.993000000000002</v>
      </c>
      <c r="AE7">
        <f t="shared" si="5"/>
        <v>51.993000000000002</v>
      </c>
      <c r="AF7">
        <f t="shared" si="5"/>
        <v>51.993000000000002</v>
      </c>
      <c r="AG7">
        <f t="shared" si="5"/>
        <v>51.993000000000002</v>
      </c>
      <c r="AH7">
        <f t="shared" si="5"/>
        <v>51.993000000000002</v>
      </c>
      <c r="AI7">
        <f t="shared" si="5"/>
        <v>51.993000000000002</v>
      </c>
      <c r="AJ7">
        <f t="shared" si="5"/>
        <v>51.993000000000002</v>
      </c>
      <c r="AK7">
        <f t="shared" si="5"/>
        <v>51.993000000000002</v>
      </c>
      <c r="AL7">
        <f t="shared" si="5"/>
        <v>33.302</v>
      </c>
      <c r="AM7">
        <f t="shared" si="5"/>
        <v>33.302</v>
      </c>
      <c r="AN7">
        <f t="shared" ref="AN7:BO7" si="6">SUMIFS($C:$C,$B:$B,AN1)</f>
        <v>33.302</v>
      </c>
      <c r="AO7">
        <f t="shared" si="6"/>
        <v>33.302</v>
      </c>
      <c r="AP7">
        <f t="shared" si="6"/>
        <v>33.302</v>
      </c>
      <c r="AQ7">
        <f t="shared" si="6"/>
        <v>33.302</v>
      </c>
      <c r="AR7">
        <f t="shared" si="6"/>
        <v>33.302</v>
      </c>
      <c r="AS7">
        <f t="shared" si="6"/>
        <v>33.302</v>
      </c>
      <c r="AT7">
        <f t="shared" si="6"/>
        <v>33.302</v>
      </c>
      <c r="AU7">
        <f t="shared" si="6"/>
        <v>33.302</v>
      </c>
      <c r="AV7">
        <f t="shared" si="6"/>
        <v>33.302</v>
      </c>
      <c r="AW7">
        <f t="shared" si="6"/>
        <v>33.302</v>
      </c>
      <c r="AX7">
        <f t="shared" si="6"/>
        <v>33.302</v>
      </c>
      <c r="AY7">
        <f t="shared" si="6"/>
        <v>33.302</v>
      </c>
      <c r="AZ7">
        <f t="shared" si="6"/>
        <v>33.302</v>
      </c>
      <c r="BA7">
        <f t="shared" si="6"/>
        <v>17.983000000000001</v>
      </c>
      <c r="BB7">
        <f t="shared" si="6"/>
        <v>17.983000000000001</v>
      </c>
      <c r="BC7">
        <f t="shared" si="6"/>
        <v>17.983000000000001</v>
      </c>
      <c r="BD7">
        <f t="shared" si="6"/>
        <v>17.983000000000001</v>
      </c>
      <c r="BE7">
        <f t="shared" si="6"/>
        <v>17.983000000000001</v>
      </c>
      <c r="BF7">
        <f t="shared" si="6"/>
        <v>17.983000000000001</v>
      </c>
      <c r="BG7">
        <f t="shared" si="6"/>
        <v>17.983000000000001</v>
      </c>
      <c r="BH7">
        <f t="shared" si="6"/>
        <v>17.983000000000001</v>
      </c>
      <c r="BI7">
        <f t="shared" si="6"/>
        <v>17.983000000000001</v>
      </c>
      <c r="BJ7">
        <f t="shared" si="6"/>
        <v>17.983000000000001</v>
      </c>
      <c r="BK7">
        <f t="shared" si="6"/>
        <v>17.983000000000001</v>
      </c>
      <c r="BL7">
        <f t="shared" si="6"/>
        <v>17.983000000000001</v>
      </c>
      <c r="BM7">
        <f t="shared" si="6"/>
        <v>17.983000000000001</v>
      </c>
      <c r="BN7">
        <f t="shared" si="6"/>
        <v>17.983000000000001</v>
      </c>
      <c r="BO7">
        <f t="shared" si="6"/>
        <v>17.983000000000001</v>
      </c>
    </row>
    <row r="8" spans="1:67" x14ac:dyDescent="0.45">
      <c r="B8" t="s">
        <v>40</v>
      </c>
      <c r="C8">
        <v>42.292000000000002</v>
      </c>
      <c r="D8">
        <v>831.2</v>
      </c>
      <c r="E8">
        <f t="shared" si="0"/>
        <v>19.653835240707462</v>
      </c>
      <c r="G8" t="s">
        <v>186</v>
      </c>
      <c r="H8">
        <f t="shared" ref="H8:AM8" si="7">SUMIFS($C:$C,$B:$B,H2)</f>
        <v>42.292000000000002</v>
      </c>
      <c r="I8">
        <f t="shared" si="7"/>
        <v>42.292000000000002</v>
      </c>
      <c r="J8">
        <f t="shared" si="7"/>
        <v>42.292000000000002</v>
      </c>
      <c r="K8">
        <f t="shared" si="7"/>
        <v>42.292000000000002</v>
      </c>
      <c r="L8">
        <f t="shared" si="7"/>
        <v>42.292000000000002</v>
      </c>
      <c r="M8">
        <f t="shared" si="7"/>
        <v>42.292000000000002</v>
      </c>
      <c r="N8">
        <f t="shared" si="7"/>
        <v>42.292000000000002</v>
      </c>
      <c r="O8">
        <f t="shared" si="7"/>
        <v>42.292000000000002</v>
      </c>
      <c r="P8">
        <f t="shared" si="7"/>
        <v>42.292000000000002</v>
      </c>
      <c r="Q8">
        <f t="shared" si="7"/>
        <v>42.292000000000002</v>
      </c>
      <c r="R8">
        <f t="shared" si="7"/>
        <v>42.292000000000002</v>
      </c>
      <c r="S8">
        <f t="shared" si="7"/>
        <v>42.292000000000002</v>
      </c>
      <c r="T8">
        <f t="shared" si="7"/>
        <v>42.292000000000002</v>
      </c>
      <c r="U8">
        <f t="shared" si="7"/>
        <v>42.292000000000002</v>
      </c>
      <c r="V8">
        <f t="shared" si="7"/>
        <v>42.292000000000002</v>
      </c>
      <c r="W8">
        <f t="shared" si="7"/>
        <v>42.292000000000002</v>
      </c>
      <c r="X8">
        <f t="shared" si="7"/>
        <v>42.292000000000002</v>
      </c>
      <c r="Y8">
        <f t="shared" si="7"/>
        <v>42.292000000000002</v>
      </c>
      <c r="Z8">
        <f t="shared" si="7"/>
        <v>42.292000000000002</v>
      </c>
      <c r="AA8">
        <f t="shared" si="7"/>
        <v>42.292000000000002</v>
      </c>
      <c r="AB8">
        <f t="shared" si="7"/>
        <v>42.292000000000002</v>
      </c>
      <c r="AC8">
        <f t="shared" si="7"/>
        <v>42.292000000000002</v>
      </c>
      <c r="AD8">
        <f t="shared" si="7"/>
        <v>42.292000000000002</v>
      </c>
      <c r="AE8">
        <f t="shared" si="7"/>
        <v>42.292000000000002</v>
      </c>
      <c r="AF8">
        <f t="shared" si="7"/>
        <v>42.292000000000002</v>
      </c>
      <c r="AG8">
        <f t="shared" si="7"/>
        <v>42.292000000000002</v>
      </c>
      <c r="AH8">
        <f t="shared" si="7"/>
        <v>42.292000000000002</v>
      </c>
      <c r="AI8">
        <f t="shared" si="7"/>
        <v>42.292000000000002</v>
      </c>
      <c r="AJ8">
        <f t="shared" si="7"/>
        <v>42.292000000000002</v>
      </c>
      <c r="AK8">
        <f t="shared" si="7"/>
        <v>42.292000000000002</v>
      </c>
      <c r="AL8">
        <f t="shared" si="7"/>
        <v>42.292000000000002</v>
      </c>
      <c r="AM8">
        <f t="shared" si="7"/>
        <v>42.292000000000002</v>
      </c>
      <c r="AN8">
        <f t="shared" ref="AN8:BO8" si="8">SUMIFS($C:$C,$B:$B,AN2)</f>
        <v>42.292000000000002</v>
      </c>
      <c r="AO8">
        <f t="shared" si="8"/>
        <v>42.292000000000002</v>
      </c>
      <c r="AP8">
        <f t="shared" si="8"/>
        <v>42.292000000000002</v>
      </c>
      <c r="AQ8">
        <f t="shared" si="8"/>
        <v>42.292000000000002</v>
      </c>
      <c r="AR8">
        <f t="shared" si="8"/>
        <v>42.292000000000002</v>
      </c>
      <c r="AS8">
        <f t="shared" si="8"/>
        <v>42.292000000000002</v>
      </c>
      <c r="AT8">
        <f t="shared" si="8"/>
        <v>42.292000000000002</v>
      </c>
      <c r="AU8">
        <f t="shared" si="8"/>
        <v>42.292000000000002</v>
      </c>
      <c r="AV8">
        <f t="shared" si="8"/>
        <v>42.292000000000002</v>
      </c>
      <c r="AW8">
        <f t="shared" si="8"/>
        <v>42.292000000000002</v>
      </c>
      <c r="AX8">
        <f t="shared" si="8"/>
        <v>42.292000000000002</v>
      </c>
      <c r="AY8">
        <f t="shared" si="8"/>
        <v>42.292000000000002</v>
      </c>
      <c r="AZ8">
        <f t="shared" si="8"/>
        <v>42.292000000000002</v>
      </c>
      <c r="BA8">
        <f t="shared" si="8"/>
        <v>42.292000000000002</v>
      </c>
      <c r="BB8">
        <f t="shared" si="8"/>
        <v>42.292000000000002</v>
      </c>
      <c r="BC8">
        <f t="shared" si="8"/>
        <v>42.292000000000002</v>
      </c>
      <c r="BD8">
        <f t="shared" si="8"/>
        <v>42.292000000000002</v>
      </c>
      <c r="BE8">
        <f t="shared" si="8"/>
        <v>42.292000000000002</v>
      </c>
      <c r="BF8">
        <f t="shared" si="8"/>
        <v>42.292000000000002</v>
      </c>
      <c r="BG8">
        <f t="shared" si="8"/>
        <v>42.292000000000002</v>
      </c>
      <c r="BH8">
        <f t="shared" si="8"/>
        <v>42.292000000000002</v>
      </c>
      <c r="BI8">
        <f t="shared" si="8"/>
        <v>42.292000000000002</v>
      </c>
      <c r="BJ8">
        <f t="shared" si="8"/>
        <v>42.292000000000002</v>
      </c>
      <c r="BK8">
        <f t="shared" si="8"/>
        <v>42.292000000000002</v>
      </c>
      <c r="BL8">
        <f t="shared" si="8"/>
        <v>42.292000000000002</v>
      </c>
      <c r="BM8">
        <f t="shared" si="8"/>
        <v>42.292000000000002</v>
      </c>
      <c r="BN8">
        <f t="shared" si="8"/>
        <v>42.292000000000002</v>
      </c>
      <c r="BO8">
        <f t="shared" si="8"/>
        <v>42.292000000000002</v>
      </c>
    </row>
    <row r="9" spans="1:67" x14ac:dyDescent="0.45">
      <c r="B9" t="s">
        <v>31</v>
      </c>
      <c r="C9">
        <v>51.993000000000002</v>
      </c>
      <c r="D9">
        <v>851.5</v>
      </c>
      <c r="E9">
        <f t="shared" si="0"/>
        <v>16.377204623699342</v>
      </c>
      <c r="G9" t="s">
        <v>187</v>
      </c>
      <c r="H9">
        <f t="shared" ref="H9:AM9" si="9">SUMIFS($C:$C,$B:$B,H3)</f>
        <v>51.993000000000002</v>
      </c>
      <c r="I9">
        <f t="shared" si="9"/>
        <v>42.292000000000002</v>
      </c>
      <c r="J9">
        <f t="shared" si="9"/>
        <v>72.507000000000005</v>
      </c>
      <c r="K9">
        <f t="shared" si="9"/>
        <v>47.363</v>
      </c>
      <c r="L9">
        <f t="shared" si="9"/>
        <v>39.655000000000001</v>
      </c>
      <c r="M9">
        <f t="shared" si="9"/>
        <v>14.961</v>
      </c>
      <c r="N9">
        <f t="shared" si="9"/>
        <v>17.864000000000001</v>
      </c>
      <c r="O9">
        <f t="shared" si="9"/>
        <v>24.675999999999998</v>
      </c>
      <c r="P9">
        <f t="shared" si="9"/>
        <v>0</v>
      </c>
      <c r="Q9">
        <f t="shared" si="9"/>
        <v>0</v>
      </c>
      <c r="R9">
        <f t="shared" si="9"/>
        <v>0</v>
      </c>
      <c r="S9">
        <f t="shared" si="9"/>
        <v>0</v>
      </c>
      <c r="T9">
        <f t="shared" si="9"/>
        <v>0</v>
      </c>
      <c r="U9">
        <f t="shared" si="9"/>
        <v>0</v>
      </c>
      <c r="V9">
        <f t="shared" si="9"/>
        <v>22.373999999999999</v>
      </c>
      <c r="W9">
        <f t="shared" si="9"/>
        <v>51.993000000000002</v>
      </c>
      <c r="X9">
        <f t="shared" si="9"/>
        <v>42.292000000000002</v>
      </c>
      <c r="Y9">
        <f t="shared" si="9"/>
        <v>72.507000000000005</v>
      </c>
      <c r="Z9">
        <f t="shared" si="9"/>
        <v>47.363</v>
      </c>
      <c r="AA9">
        <f t="shared" si="9"/>
        <v>39.655000000000001</v>
      </c>
      <c r="AB9">
        <f t="shared" si="9"/>
        <v>14.961</v>
      </c>
      <c r="AC9">
        <f t="shared" si="9"/>
        <v>17.864000000000001</v>
      </c>
      <c r="AD9">
        <f t="shared" si="9"/>
        <v>24.675999999999998</v>
      </c>
      <c r="AE9">
        <f t="shared" si="9"/>
        <v>0</v>
      </c>
      <c r="AF9">
        <f t="shared" si="9"/>
        <v>0</v>
      </c>
      <c r="AG9">
        <f t="shared" si="9"/>
        <v>0</v>
      </c>
      <c r="AH9">
        <f t="shared" si="9"/>
        <v>0</v>
      </c>
      <c r="AI9">
        <f t="shared" si="9"/>
        <v>0</v>
      </c>
      <c r="AJ9">
        <f t="shared" si="9"/>
        <v>0</v>
      </c>
      <c r="AK9">
        <f t="shared" si="9"/>
        <v>22.373999999999999</v>
      </c>
      <c r="AL9">
        <f t="shared" si="9"/>
        <v>51.993000000000002</v>
      </c>
      <c r="AM9">
        <f t="shared" si="9"/>
        <v>42.292000000000002</v>
      </c>
      <c r="AN9">
        <f t="shared" ref="AN9:BO9" si="10">SUMIFS($C:$C,$B:$B,AN3)</f>
        <v>72.507000000000005</v>
      </c>
      <c r="AO9">
        <f t="shared" si="10"/>
        <v>47.363</v>
      </c>
      <c r="AP9">
        <f t="shared" si="10"/>
        <v>39.655000000000001</v>
      </c>
      <c r="AQ9">
        <f t="shared" si="10"/>
        <v>14.961</v>
      </c>
      <c r="AR9">
        <f t="shared" si="10"/>
        <v>17.864000000000001</v>
      </c>
      <c r="AS9">
        <f t="shared" si="10"/>
        <v>24.675999999999998</v>
      </c>
      <c r="AT9">
        <f t="shared" si="10"/>
        <v>0</v>
      </c>
      <c r="AU9">
        <f t="shared" si="10"/>
        <v>0</v>
      </c>
      <c r="AV9">
        <f t="shared" si="10"/>
        <v>0</v>
      </c>
      <c r="AW9">
        <f t="shared" si="10"/>
        <v>0</v>
      </c>
      <c r="AX9">
        <f t="shared" si="10"/>
        <v>0</v>
      </c>
      <c r="AY9">
        <f t="shared" si="10"/>
        <v>0</v>
      </c>
      <c r="AZ9">
        <f t="shared" si="10"/>
        <v>22.373999999999999</v>
      </c>
      <c r="BA9">
        <f t="shared" si="10"/>
        <v>51.993000000000002</v>
      </c>
      <c r="BB9">
        <f t="shared" si="10"/>
        <v>42.292000000000002</v>
      </c>
      <c r="BC9">
        <f t="shared" si="10"/>
        <v>72.507000000000005</v>
      </c>
      <c r="BD9">
        <f t="shared" si="10"/>
        <v>47.363</v>
      </c>
      <c r="BE9">
        <f t="shared" si="10"/>
        <v>39.655000000000001</v>
      </c>
      <c r="BF9">
        <f t="shared" si="10"/>
        <v>14.961</v>
      </c>
      <c r="BG9">
        <f t="shared" si="10"/>
        <v>17.864000000000001</v>
      </c>
      <c r="BH9">
        <f t="shared" si="10"/>
        <v>24.675999999999998</v>
      </c>
      <c r="BI9">
        <f t="shared" si="10"/>
        <v>0</v>
      </c>
      <c r="BJ9">
        <f t="shared" si="10"/>
        <v>0</v>
      </c>
      <c r="BK9">
        <f t="shared" si="10"/>
        <v>0</v>
      </c>
      <c r="BL9">
        <f t="shared" si="10"/>
        <v>0</v>
      </c>
      <c r="BM9">
        <f t="shared" si="10"/>
        <v>0</v>
      </c>
      <c r="BN9">
        <f t="shared" si="10"/>
        <v>0</v>
      </c>
      <c r="BO9">
        <f t="shared" si="10"/>
        <v>22.373999999999999</v>
      </c>
    </row>
    <row r="10" spans="1:67" x14ac:dyDescent="0.45">
      <c r="B10" t="s">
        <v>223</v>
      </c>
      <c r="C10">
        <v>33.302</v>
      </c>
      <c r="D10">
        <v>1042.5999999999999</v>
      </c>
      <c r="E10">
        <f t="shared" si="0"/>
        <v>31.307428983244247</v>
      </c>
      <c r="G10" t="s">
        <v>188</v>
      </c>
      <c r="H10">
        <f t="shared" ref="H10:AM10" si="11">SUMIFS($D:$D,$B:$B,H2)</f>
        <v>831.2</v>
      </c>
      <c r="I10">
        <f t="shared" si="11"/>
        <v>831.2</v>
      </c>
      <c r="J10">
        <f t="shared" si="11"/>
        <v>831.2</v>
      </c>
      <c r="K10">
        <f t="shared" si="11"/>
        <v>831.2</v>
      </c>
      <c r="L10">
        <f t="shared" si="11"/>
        <v>831.2</v>
      </c>
      <c r="M10">
        <f t="shared" si="11"/>
        <v>831.2</v>
      </c>
      <c r="N10">
        <f t="shared" si="11"/>
        <v>831.2</v>
      </c>
      <c r="O10">
        <f t="shared" si="11"/>
        <v>831.2</v>
      </c>
      <c r="P10">
        <f t="shared" si="11"/>
        <v>831.2</v>
      </c>
      <c r="Q10">
        <f t="shared" si="11"/>
        <v>831.2</v>
      </c>
      <c r="R10">
        <f t="shared" si="11"/>
        <v>831.2</v>
      </c>
      <c r="S10">
        <f t="shared" si="11"/>
        <v>831.2</v>
      </c>
      <c r="T10">
        <f t="shared" si="11"/>
        <v>831.2</v>
      </c>
      <c r="U10">
        <f t="shared" si="11"/>
        <v>831.2</v>
      </c>
      <c r="V10">
        <f t="shared" si="11"/>
        <v>831.2</v>
      </c>
      <c r="W10">
        <f t="shared" si="11"/>
        <v>831.2</v>
      </c>
      <c r="X10">
        <f t="shared" si="11"/>
        <v>831.2</v>
      </c>
      <c r="Y10">
        <f t="shared" si="11"/>
        <v>831.2</v>
      </c>
      <c r="Z10">
        <f t="shared" si="11"/>
        <v>831.2</v>
      </c>
      <c r="AA10">
        <f t="shared" si="11"/>
        <v>831.2</v>
      </c>
      <c r="AB10">
        <f t="shared" si="11"/>
        <v>831.2</v>
      </c>
      <c r="AC10">
        <f t="shared" si="11"/>
        <v>831.2</v>
      </c>
      <c r="AD10">
        <f t="shared" si="11"/>
        <v>831.2</v>
      </c>
      <c r="AE10">
        <f t="shared" si="11"/>
        <v>831.2</v>
      </c>
      <c r="AF10">
        <f t="shared" si="11"/>
        <v>831.2</v>
      </c>
      <c r="AG10">
        <f t="shared" si="11"/>
        <v>831.2</v>
      </c>
      <c r="AH10">
        <f t="shared" si="11"/>
        <v>831.2</v>
      </c>
      <c r="AI10">
        <f t="shared" si="11"/>
        <v>831.2</v>
      </c>
      <c r="AJ10">
        <f t="shared" si="11"/>
        <v>831.2</v>
      </c>
      <c r="AK10">
        <f t="shared" si="11"/>
        <v>831.2</v>
      </c>
      <c r="AL10">
        <f t="shared" si="11"/>
        <v>831.2</v>
      </c>
      <c r="AM10">
        <f t="shared" si="11"/>
        <v>831.2</v>
      </c>
      <c r="AN10">
        <f t="shared" ref="AN10:BO10" si="12">SUMIFS($D:$D,$B:$B,AN2)</f>
        <v>831.2</v>
      </c>
      <c r="AO10">
        <f t="shared" si="12"/>
        <v>831.2</v>
      </c>
      <c r="AP10">
        <f t="shared" si="12"/>
        <v>831.2</v>
      </c>
      <c r="AQ10">
        <f t="shared" si="12"/>
        <v>831.2</v>
      </c>
      <c r="AR10">
        <f t="shared" si="12"/>
        <v>831.2</v>
      </c>
      <c r="AS10">
        <f t="shared" si="12"/>
        <v>831.2</v>
      </c>
      <c r="AT10">
        <f t="shared" si="12"/>
        <v>831.2</v>
      </c>
      <c r="AU10">
        <f t="shared" si="12"/>
        <v>831.2</v>
      </c>
      <c r="AV10">
        <f t="shared" si="12"/>
        <v>831.2</v>
      </c>
      <c r="AW10">
        <f t="shared" si="12"/>
        <v>831.2</v>
      </c>
      <c r="AX10">
        <f t="shared" si="12"/>
        <v>831.2</v>
      </c>
      <c r="AY10">
        <f t="shared" si="12"/>
        <v>831.2</v>
      </c>
      <c r="AZ10">
        <f t="shared" si="12"/>
        <v>831.2</v>
      </c>
      <c r="BA10">
        <f t="shared" si="12"/>
        <v>831.2</v>
      </c>
      <c r="BB10">
        <f t="shared" si="12"/>
        <v>831.2</v>
      </c>
      <c r="BC10">
        <f t="shared" si="12"/>
        <v>831.2</v>
      </c>
      <c r="BD10">
        <f t="shared" si="12"/>
        <v>831.2</v>
      </c>
      <c r="BE10">
        <f t="shared" si="12"/>
        <v>831.2</v>
      </c>
      <c r="BF10">
        <f t="shared" si="12"/>
        <v>831.2</v>
      </c>
      <c r="BG10">
        <f t="shared" si="12"/>
        <v>831.2</v>
      </c>
      <c r="BH10">
        <f t="shared" si="12"/>
        <v>831.2</v>
      </c>
      <c r="BI10">
        <f t="shared" si="12"/>
        <v>831.2</v>
      </c>
      <c r="BJ10">
        <f t="shared" si="12"/>
        <v>831.2</v>
      </c>
      <c r="BK10">
        <f t="shared" si="12"/>
        <v>831.2</v>
      </c>
      <c r="BL10">
        <f t="shared" si="12"/>
        <v>831.2</v>
      </c>
      <c r="BM10">
        <f t="shared" si="12"/>
        <v>831.2</v>
      </c>
      <c r="BN10">
        <f t="shared" si="12"/>
        <v>831.2</v>
      </c>
      <c r="BO10">
        <f t="shared" si="12"/>
        <v>831.2</v>
      </c>
    </row>
    <row r="11" spans="1:67" x14ac:dyDescent="0.45">
      <c r="B11" t="s">
        <v>28</v>
      </c>
      <c r="C11">
        <v>17.228999999999999</v>
      </c>
      <c r="D11">
        <v>570.5</v>
      </c>
      <c r="E11">
        <f t="shared" si="0"/>
        <v>33.112774972430209</v>
      </c>
      <c r="G11" t="s">
        <v>189</v>
      </c>
      <c r="H11">
        <f t="shared" ref="H11:AM11" si="13">SUMIFS($D:$D,$B:$B,H3)</f>
        <v>851.5</v>
      </c>
      <c r="I11">
        <f t="shared" si="13"/>
        <v>831.2</v>
      </c>
      <c r="J11">
        <f t="shared" si="13"/>
        <v>2739.8</v>
      </c>
      <c r="K11">
        <f t="shared" si="13"/>
        <v>1311.5</v>
      </c>
      <c r="L11">
        <f t="shared" si="13"/>
        <v>1255.5999999999999</v>
      </c>
      <c r="M11">
        <f t="shared" si="13"/>
        <v>454.6</v>
      </c>
      <c r="N11">
        <f t="shared" si="13"/>
        <v>571.79999999999995</v>
      </c>
      <c r="O11">
        <f t="shared" si="13"/>
        <v>1052.2</v>
      </c>
      <c r="P11">
        <f t="shared" si="13"/>
        <v>0</v>
      </c>
      <c r="Q11">
        <f t="shared" si="13"/>
        <v>0</v>
      </c>
      <c r="R11">
        <f t="shared" si="13"/>
        <v>0</v>
      </c>
      <c r="S11">
        <f t="shared" si="13"/>
        <v>0</v>
      </c>
      <c r="T11">
        <f t="shared" si="13"/>
        <v>0</v>
      </c>
      <c r="U11">
        <f t="shared" si="13"/>
        <v>0</v>
      </c>
      <c r="V11">
        <f t="shared" si="13"/>
        <v>1023.8</v>
      </c>
      <c r="W11">
        <f t="shared" si="13"/>
        <v>851.5</v>
      </c>
      <c r="X11">
        <f t="shared" si="13"/>
        <v>831.2</v>
      </c>
      <c r="Y11">
        <f t="shared" si="13"/>
        <v>2739.8</v>
      </c>
      <c r="Z11">
        <f t="shared" si="13"/>
        <v>1311.5</v>
      </c>
      <c r="AA11">
        <f t="shared" si="13"/>
        <v>1255.5999999999999</v>
      </c>
      <c r="AB11">
        <f t="shared" si="13"/>
        <v>454.6</v>
      </c>
      <c r="AC11">
        <f t="shared" si="13"/>
        <v>571.79999999999995</v>
      </c>
      <c r="AD11">
        <f t="shared" si="13"/>
        <v>1052.2</v>
      </c>
      <c r="AE11">
        <f t="shared" si="13"/>
        <v>0</v>
      </c>
      <c r="AF11">
        <f t="shared" si="13"/>
        <v>0</v>
      </c>
      <c r="AG11">
        <f t="shared" si="13"/>
        <v>0</v>
      </c>
      <c r="AH11">
        <f t="shared" si="13"/>
        <v>0</v>
      </c>
      <c r="AI11">
        <f t="shared" si="13"/>
        <v>0</v>
      </c>
      <c r="AJ11">
        <f t="shared" si="13"/>
        <v>0</v>
      </c>
      <c r="AK11">
        <f t="shared" si="13"/>
        <v>1023.8</v>
      </c>
      <c r="AL11">
        <f t="shared" si="13"/>
        <v>851.5</v>
      </c>
      <c r="AM11">
        <f t="shared" si="13"/>
        <v>831.2</v>
      </c>
      <c r="AN11">
        <f t="shared" ref="AN11:BO11" si="14">SUMIFS($D:$D,$B:$B,AN3)</f>
        <v>2739.8</v>
      </c>
      <c r="AO11">
        <f t="shared" si="14"/>
        <v>1311.5</v>
      </c>
      <c r="AP11">
        <f t="shared" si="14"/>
        <v>1255.5999999999999</v>
      </c>
      <c r="AQ11">
        <f t="shared" si="14"/>
        <v>454.6</v>
      </c>
      <c r="AR11">
        <f t="shared" si="14"/>
        <v>571.79999999999995</v>
      </c>
      <c r="AS11">
        <f t="shared" si="14"/>
        <v>1052.2</v>
      </c>
      <c r="AT11">
        <f t="shared" si="14"/>
        <v>0</v>
      </c>
      <c r="AU11">
        <f t="shared" si="14"/>
        <v>0</v>
      </c>
      <c r="AV11">
        <f t="shared" si="14"/>
        <v>0</v>
      </c>
      <c r="AW11">
        <f t="shared" si="14"/>
        <v>0</v>
      </c>
      <c r="AX11">
        <f t="shared" si="14"/>
        <v>0</v>
      </c>
      <c r="AY11">
        <f t="shared" si="14"/>
        <v>0</v>
      </c>
      <c r="AZ11">
        <f t="shared" si="14"/>
        <v>1023.8</v>
      </c>
      <c r="BA11">
        <f t="shared" si="14"/>
        <v>851.5</v>
      </c>
      <c r="BB11">
        <f t="shared" si="14"/>
        <v>831.2</v>
      </c>
      <c r="BC11">
        <f t="shared" si="14"/>
        <v>2739.8</v>
      </c>
      <c r="BD11">
        <f t="shared" si="14"/>
        <v>1311.5</v>
      </c>
      <c r="BE11">
        <f t="shared" si="14"/>
        <v>1255.5999999999999</v>
      </c>
      <c r="BF11">
        <f t="shared" si="14"/>
        <v>454.6</v>
      </c>
      <c r="BG11">
        <f t="shared" si="14"/>
        <v>571.79999999999995</v>
      </c>
      <c r="BH11">
        <f t="shared" si="14"/>
        <v>1052.2</v>
      </c>
      <c r="BI11">
        <f t="shared" si="14"/>
        <v>0</v>
      </c>
      <c r="BJ11">
        <f t="shared" si="14"/>
        <v>0</v>
      </c>
      <c r="BK11">
        <f t="shared" si="14"/>
        <v>0</v>
      </c>
      <c r="BL11">
        <f t="shared" si="14"/>
        <v>0</v>
      </c>
      <c r="BM11">
        <f t="shared" si="14"/>
        <v>0</v>
      </c>
      <c r="BN11">
        <f t="shared" si="14"/>
        <v>0</v>
      </c>
      <c r="BO11">
        <f t="shared" si="14"/>
        <v>1023.8</v>
      </c>
    </row>
    <row r="12" spans="1:67" x14ac:dyDescent="0.45">
      <c r="B12" t="s">
        <v>178</v>
      </c>
      <c r="C12">
        <v>17.983000000000001</v>
      </c>
      <c r="D12">
        <v>621.70000000000005</v>
      </c>
      <c r="E12">
        <f t="shared" si="0"/>
        <v>34.571539787577159</v>
      </c>
      <c r="G12" t="s">
        <v>190</v>
      </c>
      <c r="H12">
        <f t="shared" ref="H12:AM12" si="15">IF(H9&gt;0,H11/H9,0)</f>
        <v>16.377204623699342</v>
      </c>
      <c r="I12">
        <f t="shared" si="15"/>
        <v>19.653835240707462</v>
      </c>
      <c r="J12">
        <f t="shared" si="15"/>
        <v>37.786696456893814</v>
      </c>
      <c r="K12">
        <f t="shared" si="15"/>
        <v>27.690391233663409</v>
      </c>
      <c r="L12">
        <f t="shared" si="15"/>
        <v>31.663094187366028</v>
      </c>
      <c r="M12">
        <f t="shared" si="15"/>
        <v>30.385669407125192</v>
      </c>
      <c r="N12">
        <f t="shared" si="15"/>
        <v>32.008508732646661</v>
      </c>
      <c r="O12">
        <f t="shared" si="15"/>
        <v>42.640622467174587</v>
      </c>
      <c r="P12">
        <f t="shared" si="15"/>
        <v>0</v>
      </c>
      <c r="Q12">
        <f t="shared" si="15"/>
        <v>0</v>
      </c>
      <c r="R12">
        <f t="shared" si="15"/>
        <v>0</v>
      </c>
      <c r="S12">
        <f t="shared" si="15"/>
        <v>0</v>
      </c>
      <c r="T12">
        <f t="shared" si="15"/>
        <v>0</v>
      </c>
      <c r="U12">
        <f t="shared" si="15"/>
        <v>0</v>
      </c>
      <c r="V12">
        <f t="shared" si="15"/>
        <v>45.758469652274961</v>
      </c>
      <c r="W12">
        <f t="shared" si="15"/>
        <v>16.377204623699342</v>
      </c>
      <c r="X12">
        <f t="shared" si="15"/>
        <v>19.653835240707462</v>
      </c>
      <c r="Y12">
        <f t="shared" si="15"/>
        <v>37.786696456893814</v>
      </c>
      <c r="Z12">
        <f t="shared" si="15"/>
        <v>27.690391233663409</v>
      </c>
      <c r="AA12">
        <f t="shared" si="15"/>
        <v>31.663094187366028</v>
      </c>
      <c r="AB12">
        <f t="shared" si="15"/>
        <v>30.385669407125192</v>
      </c>
      <c r="AC12">
        <f t="shared" si="15"/>
        <v>32.008508732646661</v>
      </c>
      <c r="AD12">
        <f t="shared" si="15"/>
        <v>42.640622467174587</v>
      </c>
      <c r="AE12">
        <f t="shared" si="15"/>
        <v>0</v>
      </c>
      <c r="AF12">
        <f t="shared" si="15"/>
        <v>0</v>
      </c>
      <c r="AG12">
        <f t="shared" si="15"/>
        <v>0</v>
      </c>
      <c r="AH12">
        <f t="shared" si="15"/>
        <v>0</v>
      </c>
      <c r="AI12">
        <f t="shared" si="15"/>
        <v>0</v>
      </c>
      <c r="AJ12">
        <f t="shared" si="15"/>
        <v>0</v>
      </c>
      <c r="AK12">
        <f t="shared" si="15"/>
        <v>45.758469652274961</v>
      </c>
      <c r="AL12">
        <f t="shared" si="15"/>
        <v>16.377204623699342</v>
      </c>
      <c r="AM12">
        <f t="shared" si="15"/>
        <v>19.653835240707462</v>
      </c>
      <c r="AN12">
        <f t="shared" ref="AN12:BO12" si="16">IF(AN9&gt;0,AN11/AN9,0)</f>
        <v>37.786696456893814</v>
      </c>
      <c r="AO12">
        <f t="shared" si="16"/>
        <v>27.690391233663409</v>
      </c>
      <c r="AP12">
        <f t="shared" si="16"/>
        <v>31.663094187366028</v>
      </c>
      <c r="AQ12">
        <f t="shared" si="16"/>
        <v>30.385669407125192</v>
      </c>
      <c r="AR12">
        <f t="shared" si="16"/>
        <v>32.008508732646661</v>
      </c>
      <c r="AS12">
        <f t="shared" si="16"/>
        <v>42.640622467174587</v>
      </c>
      <c r="AT12">
        <f t="shared" si="16"/>
        <v>0</v>
      </c>
      <c r="AU12">
        <f t="shared" si="16"/>
        <v>0</v>
      </c>
      <c r="AV12">
        <f t="shared" si="16"/>
        <v>0</v>
      </c>
      <c r="AW12">
        <f t="shared" si="16"/>
        <v>0</v>
      </c>
      <c r="AX12">
        <f t="shared" si="16"/>
        <v>0</v>
      </c>
      <c r="AY12">
        <f t="shared" si="16"/>
        <v>0</v>
      </c>
      <c r="AZ12">
        <f t="shared" si="16"/>
        <v>45.758469652274961</v>
      </c>
      <c r="BA12">
        <f t="shared" si="16"/>
        <v>16.377204623699342</v>
      </c>
      <c r="BB12">
        <f t="shared" si="16"/>
        <v>19.653835240707462</v>
      </c>
      <c r="BC12">
        <f t="shared" si="16"/>
        <v>37.786696456893814</v>
      </c>
      <c r="BD12">
        <f t="shared" si="16"/>
        <v>27.690391233663409</v>
      </c>
      <c r="BE12">
        <f t="shared" si="16"/>
        <v>31.663094187366028</v>
      </c>
      <c r="BF12">
        <f t="shared" si="16"/>
        <v>30.385669407125192</v>
      </c>
      <c r="BG12">
        <f t="shared" si="16"/>
        <v>32.008508732646661</v>
      </c>
      <c r="BH12">
        <f t="shared" si="16"/>
        <v>42.640622467174587</v>
      </c>
      <c r="BI12">
        <f t="shared" si="16"/>
        <v>0</v>
      </c>
      <c r="BJ12">
        <f t="shared" si="16"/>
        <v>0</v>
      </c>
      <c r="BK12">
        <f t="shared" si="16"/>
        <v>0</v>
      </c>
      <c r="BL12">
        <f t="shared" si="16"/>
        <v>0</v>
      </c>
      <c r="BM12">
        <f t="shared" si="16"/>
        <v>0</v>
      </c>
      <c r="BN12">
        <f t="shared" si="16"/>
        <v>0</v>
      </c>
      <c r="BO12">
        <f t="shared" si="16"/>
        <v>45.758469652274961</v>
      </c>
    </row>
    <row r="13" spans="1:67" x14ac:dyDescent="0.45">
      <c r="B13" t="s">
        <v>181</v>
      </c>
      <c r="C13">
        <v>22.373999999999999</v>
      </c>
      <c r="D13">
        <v>1023.8</v>
      </c>
      <c r="E13">
        <f t="shared" si="0"/>
        <v>45.758469652274961</v>
      </c>
      <c r="G13" t="s">
        <v>191</v>
      </c>
      <c r="H13">
        <f t="shared" ref="H13:AM13" si="17">IF(H8&gt;0,H10/H8,0)</f>
        <v>19.653835240707462</v>
      </c>
      <c r="I13">
        <f t="shared" si="17"/>
        <v>19.653835240707462</v>
      </c>
      <c r="J13">
        <f t="shared" si="17"/>
        <v>19.653835240707462</v>
      </c>
      <c r="K13">
        <f t="shared" si="17"/>
        <v>19.653835240707462</v>
      </c>
      <c r="L13">
        <f t="shared" si="17"/>
        <v>19.653835240707462</v>
      </c>
      <c r="M13">
        <f t="shared" si="17"/>
        <v>19.653835240707462</v>
      </c>
      <c r="N13">
        <f t="shared" si="17"/>
        <v>19.653835240707462</v>
      </c>
      <c r="O13">
        <f t="shared" si="17"/>
        <v>19.653835240707462</v>
      </c>
      <c r="P13">
        <f t="shared" si="17"/>
        <v>19.653835240707462</v>
      </c>
      <c r="Q13">
        <f t="shared" si="17"/>
        <v>19.653835240707462</v>
      </c>
      <c r="R13">
        <f t="shared" si="17"/>
        <v>19.653835240707462</v>
      </c>
      <c r="S13">
        <f t="shared" si="17"/>
        <v>19.653835240707462</v>
      </c>
      <c r="T13">
        <f t="shared" si="17"/>
        <v>19.653835240707462</v>
      </c>
      <c r="U13">
        <f t="shared" si="17"/>
        <v>19.653835240707462</v>
      </c>
      <c r="V13">
        <f t="shared" si="17"/>
        <v>19.653835240707462</v>
      </c>
      <c r="W13">
        <f t="shared" si="17"/>
        <v>19.653835240707462</v>
      </c>
      <c r="X13">
        <f t="shared" si="17"/>
        <v>19.653835240707462</v>
      </c>
      <c r="Y13">
        <f t="shared" si="17"/>
        <v>19.653835240707462</v>
      </c>
      <c r="Z13">
        <f t="shared" si="17"/>
        <v>19.653835240707462</v>
      </c>
      <c r="AA13">
        <f t="shared" si="17"/>
        <v>19.653835240707462</v>
      </c>
      <c r="AB13">
        <f t="shared" si="17"/>
        <v>19.653835240707462</v>
      </c>
      <c r="AC13">
        <f t="shared" si="17"/>
        <v>19.653835240707462</v>
      </c>
      <c r="AD13">
        <f t="shared" si="17"/>
        <v>19.653835240707462</v>
      </c>
      <c r="AE13">
        <f t="shared" si="17"/>
        <v>19.653835240707462</v>
      </c>
      <c r="AF13">
        <f t="shared" si="17"/>
        <v>19.653835240707462</v>
      </c>
      <c r="AG13">
        <f t="shared" si="17"/>
        <v>19.653835240707462</v>
      </c>
      <c r="AH13">
        <f t="shared" si="17"/>
        <v>19.653835240707462</v>
      </c>
      <c r="AI13">
        <f t="shared" si="17"/>
        <v>19.653835240707462</v>
      </c>
      <c r="AJ13">
        <f t="shared" si="17"/>
        <v>19.653835240707462</v>
      </c>
      <c r="AK13">
        <f t="shared" si="17"/>
        <v>19.653835240707462</v>
      </c>
      <c r="AL13">
        <f t="shared" si="17"/>
        <v>19.653835240707462</v>
      </c>
      <c r="AM13">
        <f t="shared" si="17"/>
        <v>19.653835240707462</v>
      </c>
      <c r="AN13">
        <f t="shared" ref="AN13:BO13" si="18">IF(AN8&gt;0,AN10/AN8,0)</f>
        <v>19.653835240707462</v>
      </c>
      <c r="AO13">
        <f t="shared" si="18"/>
        <v>19.653835240707462</v>
      </c>
      <c r="AP13">
        <f t="shared" si="18"/>
        <v>19.653835240707462</v>
      </c>
      <c r="AQ13">
        <f t="shared" si="18"/>
        <v>19.653835240707462</v>
      </c>
      <c r="AR13">
        <f t="shared" si="18"/>
        <v>19.653835240707462</v>
      </c>
      <c r="AS13">
        <f t="shared" si="18"/>
        <v>19.653835240707462</v>
      </c>
      <c r="AT13">
        <f t="shared" si="18"/>
        <v>19.653835240707462</v>
      </c>
      <c r="AU13">
        <f t="shared" si="18"/>
        <v>19.653835240707462</v>
      </c>
      <c r="AV13">
        <f t="shared" si="18"/>
        <v>19.653835240707462</v>
      </c>
      <c r="AW13">
        <f t="shared" si="18"/>
        <v>19.653835240707462</v>
      </c>
      <c r="AX13">
        <f t="shared" si="18"/>
        <v>19.653835240707462</v>
      </c>
      <c r="AY13">
        <f t="shared" si="18"/>
        <v>19.653835240707462</v>
      </c>
      <c r="AZ13">
        <f t="shared" si="18"/>
        <v>19.653835240707462</v>
      </c>
      <c r="BA13">
        <f t="shared" si="18"/>
        <v>19.653835240707462</v>
      </c>
      <c r="BB13">
        <f t="shared" si="18"/>
        <v>19.653835240707462</v>
      </c>
      <c r="BC13">
        <f t="shared" si="18"/>
        <v>19.653835240707462</v>
      </c>
      <c r="BD13">
        <f t="shared" si="18"/>
        <v>19.653835240707462</v>
      </c>
      <c r="BE13">
        <f t="shared" si="18"/>
        <v>19.653835240707462</v>
      </c>
      <c r="BF13">
        <f t="shared" si="18"/>
        <v>19.653835240707462</v>
      </c>
      <c r="BG13">
        <f t="shared" si="18"/>
        <v>19.653835240707462</v>
      </c>
      <c r="BH13">
        <f t="shared" si="18"/>
        <v>19.653835240707462</v>
      </c>
      <c r="BI13">
        <f t="shared" si="18"/>
        <v>19.653835240707462</v>
      </c>
      <c r="BJ13">
        <f t="shared" si="18"/>
        <v>19.653835240707462</v>
      </c>
      <c r="BK13">
        <f t="shared" si="18"/>
        <v>19.653835240707462</v>
      </c>
      <c r="BL13">
        <f t="shared" si="18"/>
        <v>19.653835240707462</v>
      </c>
      <c r="BM13">
        <f t="shared" si="18"/>
        <v>19.653835240707462</v>
      </c>
      <c r="BN13">
        <f t="shared" si="18"/>
        <v>19.653835240707462</v>
      </c>
      <c r="BO13">
        <f t="shared" si="18"/>
        <v>19.653835240707462</v>
      </c>
    </row>
    <row r="14" spans="1:67" x14ac:dyDescent="0.45">
      <c r="B14" t="s">
        <v>192</v>
      </c>
      <c r="C14">
        <v>22.358000000000001</v>
      </c>
      <c r="D14">
        <v>1023.1</v>
      </c>
      <c r="E14">
        <f t="shared" si="0"/>
        <v>45.759906968422939</v>
      </c>
      <c r="G14" t="s">
        <v>193</v>
      </c>
      <c r="H14">
        <f t="shared" ref="H14:AM14" si="19">IF(H5,H13*5,IF(H4,H12+H13*5,H12))</f>
        <v>16.377204623699342</v>
      </c>
      <c r="I14">
        <f t="shared" si="19"/>
        <v>19.653835240707462</v>
      </c>
      <c r="J14">
        <f t="shared" si="19"/>
        <v>136.05587266043113</v>
      </c>
      <c r="K14">
        <f t="shared" si="19"/>
        <v>27.690391233663409</v>
      </c>
      <c r="L14">
        <f t="shared" si="19"/>
        <v>31.663094187366028</v>
      </c>
      <c r="M14">
        <f t="shared" si="19"/>
        <v>30.385669407125192</v>
      </c>
      <c r="N14">
        <f t="shared" si="19"/>
        <v>32.008508732646661</v>
      </c>
      <c r="O14">
        <f t="shared" si="19"/>
        <v>42.640622467174587</v>
      </c>
      <c r="P14">
        <f t="shared" si="19"/>
        <v>0</v>
      </c>
      <c r="Q14">
        <f t="shared" si="19"/>
        <v>0</v>
      </c>
      <c r="R14">
        <f t="shared" si="19"/>
        <v>0</v>
      </c>
      <c r="S14">
        <f t="shared" si="19"/>
        <v>0</v>
      </c>
      <c r="T14">
        <f t="shared" si="19"/>
        <v>0</v>
      </c>
      <c r="U14">
        <f t="shared" si="19"/>
        <v>0</v>
      </c>
      <c r="V14">
        <f t="shared" si="19"/>
        <v>98.269176203537313</v>
      </c>
      <c r="W14">
        <f t="shared" si="19"/>
        <v>16.377204623699342</v>
      </c>
      <c r="X14">
        <f t="shared" si="19"/>
        <v>19.653835240707462</v>
      </c>
      <c r="Y14">
        <f t="shared" si="19"/>
        <v>136.05587266043113</v>
      </c>
      <c r="Z14">
        <f t="shared" si="19"/>
        <v>27.690391233663409</v>
      </c>
      <c r="AA14">
        <f t="shared" si="19"/>
        <v>31.663094187366028</v>
      </c>
      <c r="AB14">
        <f t="shared" si="19"/>
        <v>30.385669407125192</v>
      </c>
      <c r="AC14">
        <f t="shared" si="19"/>
        <v>32.008508732646661</v>
      </c>
      <c r="AD14">
        <f t="shared" si="19"/>
        <v>42.640622467174587</v>
      </c>
      <c r="AE14">
        <f t="shared" si="19"/>
        <v>0</v>
      </c>
      <c r="AF14">
        <f t="shared" si="19"/>
        <v>0</v>
      </c>
      <c r="AG14">
        <f t="shared" si="19"/>
        <v>0</v>
      </c>
      <c r="AH14">
        <f t="shared" si="19"/>
        <v>0</v>
      </c>
      <c r="AI14">
        <f t="shared" si="19"/>
        <v>0</v>
      </c>
      <c r="AJ14">
        <f t="shared" si="19"/>
        <v>0</v>
      </c>
      <c r="AK14">
        <f t="shared" si="19"/>
        <v>98.269176203537313</v>
      </c>
      <c r="AL14">
        <f t="shared" si="19"/>
        <v>16.377204623699342</v>
      </c>
      <c r="AM14">
        <f t="shared" si="19"/>
        <v>19.653835240707462</v>
      </c>
      <c r="AN14">
        <f t="shared" ref="AN14:BO14" si="20">IF(AN5,AN13*5,IF(AN4,AN12+AN13*5,AN12))</f>
        <v>136.05587266043113</v>
      </c>
      <c r="AO14">
        <f t="shared" si="20"/>
        <v>27.690391233663409</v>
      </c>
      <c r="AP14">
        <f t="shared" si="20"/>
        <v>31.663094187366028</v>
      </c>
      <c r="AQ14">
        <f t="shared" si="20"/>
        <v>30.385669407125192</v>
      </c>
      <c r="AR14">
        <f t="shared" si="20"/>
        <v>32.008508732646661</v>
      </c>
      <c r="AS14">
        <f t="shared" si="20"/>
        <v>42.640622467174587</v>
      </c>
      <c r="AT14">
        <f t="shared" si="20"/>
        <v>0</v>
      </c>
      <c r="AU14">
        <f t="shared" si="20"/>
        <v>0</v>
      </c>
      <c r="AV14">
        <f t="shared" si="20"/>
        <v>0</v>
      </c>
      <c r="AW14">
        <f t="shared" si="20"/>
        <v>0</v>
      </c>
      <c r="AX14">
        <f t="shared" si="20"/>
        <v>0</v>
      </c>
      <c r="AY14">
        <f t="shared" si="20"/>
        <v>0</v>
      </c>
      <c r="AZ14">
        <f t="shared" si="20"/>
        <v>98.269176203537313</v>
      </c>
      <c r="BA14">
        <f t="shared" si="20"/>
        <v>16.377204623699342</v>
      </c>
      <c r="BB14">
        <f t="shared" si="20"/>
        <v>19.653835240707462</v>
      </c>
      <c r="BC14">
        <f t="shared" si="20"/>
        <v>136.05587266043113</v>
      </c>
      <c r="BD14">
        <f t="shared" si="20"/>
        <v>27.690391233663409</v>
      </c>
      <c r="BE14">
        <f t="shared" si="20"/>
        <v>31.663094187366028</v>
      </c>
      <c r="BF14">
        <f t="shared" si="20"/>
        <v>30.385669407125192</v>
      </c>
      <c r="BG14">
        <f t="shared" si="20"/>
        <v>32.008508732646661</v>
      </c>
      <c r="BH14">
        <f t="shared" si="20"/>
        <v>42.640622467174587</v>
      </c>
      <c r="BI14">
        <f t="shared" si="20"/>
        <v>0</v>
      </c>
      <c r="BJ14">
        <f t="shared" si="20"/>
        <v>0</v>
      </c>
      <c r="BK14">
        <f t="shared" si="20"/>
        <v>0</v>
      </c>
      <c r="BL14">
        <f t="shared" si="20"/>
        <v>0</v>
      </c>
      <c r="BM14">
        <f t="shared" si="20"/>
        <v>0</v>
      </c>
      <c r="BN14">
        <f t="shared" si="20"/>
        <v>0</v>
      </c>
      <c r="BO14">
        <f t="shared" si="20"/>
        <v>98.269176203537313</v>
      </c>
    </row>
    <row r="15" spans="1:67" x14ac:dyDescent="0.45">
      <c r="B15" t="s">
        <v>194</v>
      </c>
      <c r="C15">
        <v>29.698</v>
      </c>
      <c r="D15">
        <v>1122.2</v>
      </c>
      <c r="E15">
        <f t="shared" si="0"/>
        <v>37.78705636743215</v>
      </c>
      <c r="G15" t="s">
        <v>195</v>
      </c>
      <c r="H15">
        <f t="shared" ref="H15:V15" si="21">MAX($J14:$V14)</f>
        <v>136.05587266043113</v>
      </c>
      <c r="I15">
        <f t="shared" si="21"/>
        <v>136.05587266043113</v>
      </c>
      <c r="J15">
        <f t="shared" si="21"/>
        <v>136.05587266043113</v>
      </c>
      <c r="K15">
        <f t="shared" si="21"/>
        <v>136.05587266043113</v>
      </c>
      <c r="L15">
        <f t="shared" si="21"/>
        <v>136.05587266043113</v>
      </c>
      <c r="M15">
        <f t="shared" si="21"/>
        <v>136.05587266043113</v>
      </c>
      <c r="N15">
        <f t="shared" si="21"/>
        <v>136.05587266043113</v>
      </c>
      <c r="O15">
        <f t="shared" si="21"/>
        <v>136.05587266043113</v>
      </c>
      <c r="P15">
        <f t="shared" si="21"/>
        <v>136.05587266043113</v>
      </c>
      <c r="Q15">
        <f t="shared" si="21"/>
        <v>136.05587266043113</v>
      </c>
      <c r="R15">
        <f t="shared" si="21"/>
        <v>136.05587266043113</v>
      </c>
      <c r="S15">
        <f t="shared" si="21"/>
        <v>136.05587266043113</v>
      </c>
      <c r="T15">
        <f t="shared" si="21"/>
        <v>136.05587266043113</v>
      </c>
      <c r="U15">
        <f t="shared" si="21"/>
        <v>136.05587266043113</v>
      </c>
      <c r="V15">
        <f t="shared" si="21"/>
        <v>136.05587266043113</v>
      </c>
      <c r="W15">
        <f t="shared" ref="W15:AK15" si="22">MAX($W14:$AK14)</f>
        <v>136.05587266043113</v>
      </c>
      <c r="X15">
        <f t="shared" si="22"/>
        <v>136.05587266043113</v>
      </c>
      <c r="Y15">
        <f t="shared" si="22"/>
        <v>136.05587266043113</v>
      </c>
      <c r="Z15">
        <f t="shared" si="22"/>
        <v>136.05587266043113</v>
      </c>
      <c r="AA15">
        <f t="shared" si="22"/>
        <v>136.05587266043113</v>
      </c>
      <c r="AB15">
        <f t="shared" si="22"/>
        <v>136.05587266043113</v>
      </c>
      <c r="AC15">
        <f t="shared" si="22"/>
        <v>136.05587266043113</v>
      </c>
      <c r="AD15">
        <f t="shared" si="22"/>
        <v>136.05587266043113</v>
      </c>
      <c r="AE15">
        <f t="shared" si="22"/>
        <v>136.05587266043113</v>
      </c>
      <c r="AF15">
        <f t="shared" si="22"/>
        <v>136.05587266043113</v>
      </c>
      <c r="AG15">
        <f t="shared" si="22"/>
        <v>136.05587266043113</v>
      </c>
      <c r="AH15">
        <f t="shared" si="22"/>
        <v>136.05587266043113</v>
      </c>
      <c r="AI15">
        <f t="shared" si="22"/>
        <v>136.05587266043113</v>
      </c>
      <c r="AJ15">
        <f t="shared" si="22"/>
        <v>136.05587266043113</v>
      </c>
      <c r="AK15">
        <f t="shared" si="22"/>
        <v>136.05587266043113</v>
      </c>
      <c r="AL15">
        <f t="shared" ref="AL15:AZ15" si="23">MAX($AL14:$AZ14)</f>
        <v>136.05587266043113</v>
      </c>
      <c r="AM15">
        <f t="shared" si="23"/>
        <v>136.05587266043113</v>
      </c>
      <c r="AN15">
        <f t="shared" si="23"/>
        <v>136.05587266043113</v>
      </c>
      <c r="AO15">
        <f t="shared" si="23"/>
        <v>136.05587266043113</v>
      </c>
      <c r="AP15">
        <f t="shared" si="23"/>
        <v>136.05587266043113</v>
      </c>
      <c r="AQ15">
        <f t="shared" si="23"/>
        <v>136.05587266043113</v>
      </c>
      <c r="AR15">
        <f t="shared" si="23"/>
        <v>136.05587266043113</v>
      </c>
      <c r="AS15">
        <f t="shared" si="23"/>
        <v>136.05587266043113</v>
      </c>
      <c r="AT15">
        <f t="shared" si="23"/>
        <v>136.05587266043113</v>
      </c>
      <c r="AU15">
        <f t="shared" si="23"/>
        <v>136.05587266043113</v>
      </c>
      <c r="AV15">
        <f t="shared" si="23"/>
        <v>136.05587266043113</v>
      </c>
      <c r="AW15">
        <f t="shared" si="23"/>
        <v>136.05587266043113</v>
      </c>
      <c r="AX15">
        <f t="shared" si="23"/>
        <v>136.05587266043113</v>
      </c>
      <c r="AY15">
        <f t="shared" si="23"/>
        <v>136.05587266043113</v>
      </c>
      <c r="AZ15">
        <f t="shared" si="23"/>
        <v>136.05587266043113</v>
      </c>
      <c r="BA15">
        <f t="shared" ref="BA15:BO15" si="24">MAX($BA14:$BO14)</f>
        <v>136.05587266043113</v>
      </c>
      <c r="BB15">
        <f t="shared" si="24"/>
        <v>136.05587266043113</v>
      </c>
      <c r="BC15">
        <f t="shared" si="24"/>
        <v>136.05587266043113</v>
      </c>
      <c r="BD15">
        <f t="shared" si="24"/>
        <v>136.05587266043113</v>
      </c>
      <c r="BE15">
        <f t="shared" si="24"/>
        <v>136.05587266043113</v>
      </c>
      <c r="BF15">
        <f t="shared" si="24"/>
        <v>136.05587266043113</v>
      </c>
      <c r="BG15">
        <f t="shared" si="24"/>
        <v>136.05587266043113</v>
      </c>
      <c r="BH15">
        <f t="shared" si="24"/>
        <v>136.05587266043113</v>
      </c>
      <c r="BI15">
        <f t="shared" si="24"/>
        <v>136.05587266043113</v>
      </c>
      <c r="BJ15">
        <f t="shared" si="24"/>
        <v>136.05587266043113</v>
      </c>
      <c r="BK15">
        <f t="shared" si="24"/>
        <v>136.05587266043113</v>
      </c>
      <c r="BL15">
        <f t="shared" si="24"/>
        <v>136.05587266043113</v>
      </c>
      <c r="BM15">
        <f t="shared" si="24"/>
        <v>136.05587266043113</v>
      </c>
      <c r="BN15">
        <f t="shared" si="24"/>
        <v>136.05587266043113</v>
      </c>
      <c r="BO15">
        <f t="shared" si="24"/>
        <v>136.05587266043113</v>
      </c>
    </row>
    <row r="16" spans="1:67" x14ac:dyDescent="0.45">
      <c r="G16" t="s">
        <v>196</v>
      </c>
      <c r="H16">
        <f t="shared" ref="H16:AM16" si="25">IF(H4,1,H14/H15)</f>
        <v>0.1203711703395093</v>
      </c>
      <c r="I16">
        <f t="shared" si="25"/>
        <v>0.14445414855233477</v>
      </c>
      <c r="J16">
        <f t="shared" si="25"/>
        <v>1</v>
      </c>
      <c r="K16">
        <f t="shared" si="25"/>
        <v>0.20352220519560529</v>
      </c>
      <c r="L16">
        <f t="shared" si="25"/>
        <v>0.23272126052501182</v>
      </c>
      <c r="M16">
        <f t="shared" si="25"/>
        <v>0.22333228851474779</v>
      </c>
      <c r="N16">
        <f t="shared" si="25"/>
        <v>0.23526003035924545</v>
      </c>
      <c r="O16">
        <f t="shared" si="25"/>
        <v>0.3134052329633521</v>
      </c>
      <c r="P16">
        <f t="shared" si="25"/>
        <v>0</v>
      </c>
      <c r="Q16">
        <f t="shared" si="25"/>
        <v>0</v>
      </c>
      <c r="R16">
        <f t="shared" si="25"/>
        <v>0</v>
      </c>
      <c r="S16">
        <f t="shared" si="25"/>
        <v>0</v>
      </c>
      <c r="T16">
        <f t="shared" si="25"/>
        <v>0</v>
      </c>
      <c r="U16">
        <f t="shared" si="25"/>
        <v>0</v>
      </c>
      <c r="V16">
        <f t="shared" si="25"/>
        <v>1</v>
      </c>
      <c r="W16">
        <f t="shared" si="25"/>
        <v>0.1203711703395093</v>
      </c>
      <c r="X16">
        <f t="shared" si="25"/>
        <v>0.14445414855233477</v>
      </c>
      <c r="Y16">
        <f t="shared" si="25"/>
        <v>1</v>
      </c>
      <c r="Z16">
        <f t="shared" si="25"/>
        <v>0.20352220519560529</v>
      </c>
      <c r="AA16">
        <f t="shared" si="25"/>
        <v>0.23272126052501182</v>
      </c>
      <c r="AB16">
        <f t="shared" si="25"/>
        <v>0.22333228851474779</v>
      </c>
      <c r="AC16">
        <f t="shared" si="25"/>
        <v>0.23526003035924545</v>
      </c>
      <c r="AD16">
        <f t="shared" si="25"/>
        <v>0.3134052329633521</v>
      </c>
      <c r="AE16">
        <f t="shared" si="25"/>
        <v>0</v>
      </c>
      <c r="AF16">
        <f t="shared" si="25"/>
        <v>0</v>
      </c>
      <c r="AG16">
        <f t="shared" si="25"/>
        <v>0</v>
      </c>
      <c r="AH16">
        <f t="shared" si="25"/>
        <v>0</v>
      </c>
      <c r="AI16">
        <f t="shared" si="25"/>
        <v>0</v>
      </c>
      <c r="AJ16">
        <f t="shared" si="25"/>
        <v>0</v>
      </c>
      <c r="AK16">
        <f t="shared" si="25"/>
        <v>1</v>
      </c>
      <c r="AL16">
        <f t="shared" si="25"/>
        <v>0.1203711703395093</v>
      </c>
      <c r="AM16">
        <f t="shared" si="25"/>
        <v>0.14445414855233477</v>
      </c>
      <c r="AN16">
        <f t="shared" ref="AN16:BO16" si="26">IF(AN4,1,AN14/AN15)</f>
        <v>1</v>
      </c>
      <c r="AO16">
        <f t="shared" si="26"/>
        <v>0.20352220519560529</v>
      </c>
      <c r="AP16">
        <f t="shared" si="26"/>
        <v>0.23272126052501182</v>
      </c>
      <c r="AQ16">
        <f t="shared" si="26"/>
        <v>0.22333228851474779</v>
      </c>
      <c r="AR16">
        <f t="shared" si="26"/>
        <v>0.23526003035924545</v>
      </c>
      <c r="AS16">
        <f t="shared" si="26"/>
        <v>0.3134052329633521</v>
      </c>
      <c r="AT16">
        <f t="shared" si="26"/>
        <v>0</v>
      </c>
      <c r="AU16">
        <f t="shared" si="26"/>
        <v>0</v>
      </c>
      <c r="AV16">
        <f t="shared" si="26"/>
        <v>0</v>
      </c>
      <c r="AW16">
        <f t="shared" si="26"/>
        <v>0</v>
      </c>
      <c r="AX16">
        <f t="shared" si="26"/>
        <v>0</v>
      </c>
      <c r="AY16">
        <f t="shared" si="26"/>
        <v>0</v>
      </c>
      <c r="AZ16">
        <f t="shared" si="26"/>
        <v>1</v>
      </c>
      <c r="BA16">
        <f t="shared" si="26"/>
        <v>0.1203711703395093</v>
      </c>
      <c r="BB16">
        <f t="shared" si="26"/>
        <v>0.14445414855233477</v>
      </c>
      <c r="BC16">
        <f t="shared" si="26"/>
        <v>1</v>
      </c>
      <c r="BD16">
        <f t="shared" si="26"/>
        <v>0.20352220519560529</v>
      </c>
      <c r="BE16">
        <f t="shared" si="26"/>
        <v>0.23272126052501182</v>
      </c>
      <c r="BF16">
        <f t="shared" si="26"/>
        <v>0.22333228851474779</v>
      </c>
      <c r="BG16">
        <f t="shared" si="26"/>
        <v>0.23526003035924545</v>
      </c>
      <c r="BH16">
        <f t="shared" si="26"/>
        <v>0.3134052329633521</v>
      </c>
      <c r="BI16">
        <f t="shared" si="26"/>
        <v>0</v>
      </c>
      <c r="BJ16">
        <f t="shared" si="26"/>
        <v>0</v>
      </c>
      <c r="BK16">
        <f t="shared" si="26"/>
        <v>0</v>
      </c>
      <c r="BL16">
        <f t="shared" si="26"/>
        <v>0</v>
      </c>
      <c r="BM16">
        <f t="shared" si="26"/>
        <v>0</v>
      </c>
      <c r="BN16">
        <f t="shared" si="26"/>
        <v>0</v>
      </c>
      <c r="BO16">
        <f t="shared" si="26"/>
        <v>1</v>
      </c>
    </row>
    <row r="17" spans="2:72" x14ac:dyDescent="0.45">
      <c r="G17" t="s">
        <v>197</v>
      </c>
      <c r="H17">
        <f t="shared" ref="H17:AM17" si="27">IF(H5,0,H12/H15)</f>
        <v>0.1203711703395093</v>
      </c>
      <c r="I17">
        <f t="shared" si="27"/>
        <v>0.14445414855233477</v>
      </c>
      <c r="J17">
        <f t="shared" si="27"/>
        <v>0.27772925723832609</v>
      </c>
      <c r="K17">
        <f t="shared" si="27"/>
        <v>0.20352220519560529</v>
      </c>
      <c r="L17">
        <f t="shared" si="27"/>
        <v>0.23272126052501182</v>
      </c>
      <c r="M17">
        <f t="shared" si="27"/>
        <v>0.22333228851474779</v>
      </c>
      <c r="N17">
        <f t="shared" si="27"/>
        <v>0.23526003035924545</v>
      </c>
      <c r="O17">
        <f t="shared" si="27"/>
        <v>0.3134052329633521</v>
      </c>
      <c r="P17">
        <f t="shared" si="27"/>
        <v>0</v>
      </c>
      <c r="Q17">
        <f t="shared" si="27"/>
        <v>0</v>
      </c>
      <c r="R17">
        <f t="shared" si="27"/>
        <v>0</v>
      </c>
      <c r="S17">
        <f t="shared" si="27"/>
        <v>0</v>
      </c>
      <c r="T17">
        <f t="shared" si="27"/>
        <v>0</v>
      </c>
      <c r="U17">
        <f t="shared" si="27"/>
        <v>0</v>
      </c>
      <c r="V17">
        <f t="shared" si="27"/>
        <v>0</v>
      </c>
      <c r="W17">
        <f t="shared" si="27"/>
        <v>0.1203711703395093</v>
      </c>
      <c r="X17">
        <f t="shared" si="27"/>
        <v>0.14445414855233477</v>
      </c>
      <c r="Y17">
        <f t="shared" si="27"/>
        <v>0.27772925723832609</v>
      </c>
      <c r="Z17">
        <f t="shared" si="27"/>
        <v>0.20352220519560529</v>
      </c>
      <c r="AA17">
        <f t="shared" si="27"/>
        <v>0.23272126052501182</v>
      </c>
      <c r="AB17">
        <f t="shared" si="27"/>
        <v>0.22333228851474779</v>
      </c>
      <c r="AC17">
        <f t="shared" si="27"/>
        <v>0.23526003035924545</v>
      </c>
      <c r="AD17">
        <f t="shared" si="27"/>
        <v>0.3134052329633521</v>
      </c>
      <c r="AE17">
        <f t="shared" si="27"/>
        <v>0</v>
      </c>
      <c r="AF17">
        <f t="shared" si="27"/>
        <v>0</v>
      </c>
      <c r="AG17">
        <f t="shared" si="27"/>
        <v>0</v>
      </c>
      <c r="AH17">
        <f t="shared" si="27"/>
        <v>0</v>
      </c>
      <c r="AI17">
        <f t="shared" si="27"/>
        <v>0</v>
      </c>
      <c r="AJ17">
        <f t="shared" si="27"/>
        <v>0</v>
      </c>
      <c r="AK17">
        <f t="shared" si="27"/>
        <v>0</v>
      </c>
      <c r="AL17">
        <f t="shared" si="27"/>
        <v>0.1203711703395093</v>
      </c>
      <c r="AM17">
        <f t="shared" si="27"/>
        <v>0.14445414855233477</v>
      </c>
      <c r="AN17">
        <f t="shared" ref="AN17:BO17" si="28">IF(AN5,0,AN12/AN15)</f>
        <v>0.27772925723832609</v>
      </c>
      <c r="AO17">
        <f t="shared" si="28"/>
        <v>0.20352220519560529</v>
      </c>
      <c r="AP17">
        <f t="shared" si="28"/>
        <v>0.23272126052501182</v>
      </c>
      <c r="AQ17">
        <f t="shared" si="28"/>
        <v>0.22333228851474779</v>
      </c>
      <c r="AR17">
        <f t="shared" si="28"/>
        <v>0.23526003035924545</v>
      </c>
      <c r="AS17">
        <f t="shared" si="28"/>
        <v>0.3134052329633521</v>
      </c>
      <c r="AT17">
        <f t="shared" si="28"/>
        <v>0</v>
      </c>
      <c r="AU17">
        <f t="shared" si="28"/>
        <v>0</v>
      </c>
      <c r="AV17">
        <f t="shared" si="28"/>
        <v>0</v>
      </c>
      <c r="AW17">
        <f t="shared" si="28"/>
        <v>0</v>
      </c>
      <c r="AX17">
        <f t="shared" si="28"/>
        <v>0</v>
      </c>
      <c r="AY17">
        <f t="shared" si="28"/>
        <v>0</v>
      </c>
      <c r="AZ17">
        <f t="shared" si="28"/>
        <v>0</v>
      </c>
      <c r="BA17">
        <f t="shared" si="28"/>
        <v>0.1203711703395093</v>
      </c>
      <c r="BB17">
        <f t="shared" si="28"/>
        <v>0.14445414855233477</v>
      </c>
      <c r="BC17">
        <f t="shared" si="28"/>
        <v>0.27772925723832609</v>
      </c>
      <c r="BD17">
        <f t="shared" si="28"/>
        <v>0.20352220519560529</v>
      </c>
      <c r="BE17">
        <f t="shared" si="28"/>
        <v>0.23272126052501182</v>
      </c>
      <c r="BF17">
        <f t="shared" si="28"/>
        <v>0.22333228851474779</v>
      </c>
      <c r="BG17">
        <f t="shared" si="28"/>
        <v>0.23526003035924545</v>
      </c>
      <c r="BH17">
        <f t="shared" si="28"/>
        <v>0.3134052329633521</v>
      </c>
      <c r="BI17">
        <f t="shared" si="28"/>
        <v>0</v>
      </c>
      <c r="BJ17">
        <f t="shared" si="28"/>
        <v>0</v>
      </c>
      <c r="BK17">
        <f t="shared" si="28"/>
        <v>0</v>
      </c>
      <c r="BL17">
        <f t="shared" si="28"/>
        <v>0</v>
      </c>
      <c r="BM17">
        <f t="shared" si="28"/>
        <v>0</v>
      </c>
      <c r="BN17">
        <f t="shared" si="28"/>
        <v>0</v>
      </c>
      <c r="BO17">
        <f t="shared" si="28"/>
        <v>0</v>
      </c>
    </row>
    <row r="18" spans="2:72" x14ac:dyDescent="0.45">
      <c r="G18">
        <v>1</v>
      </c>
      <c r="H18">
        <f t="shared" ref="H18:Q27" si="29">((H$9*H$17+H$8*(1-H$17))+($G18-1)*H$7*(H$6*H$16+(1-H$16)))/((H$8+H$7*($G18-1)))</f>
        <v>1.0276109127840627</v>
      </c>
      <c r="I18">
        <f t="shared" si="29"/>
        <v>1</v>
      </c>
      <c r="J18">
        <f t="shared" si="29"/>
        <v>1.198420256962452</v>
      </c>
      <c r="K18">
        <f t="shared" si="29"/>
        <v>1.0244032228919635</v>
      </c>
      <c r="L18">
        <f t="shared" si="29"/>
        <v>0.9854893132506275</v>
      </c>
      <c r="M18">
        <f t="shared" si="29"/>
        <v>0.85567259109532379</v>
      </c>
      <c r="N18">
        <f t="shared" si="29"/>
        <v>0.8641130232286095</v>
      </c>
      <c r="O18">
        <f t="shared" si="29"/>
        <v>0.86945647914777235</v>
      </c>
      <c r="P18">
        <f t="shared" si="29"/>
        <v>1</v>
      </c>
      <c r="Q18">
        <f t="shared" si="29"/>
        <v>1</v>
      </c>
      <c r="R18">
        <f t="shared" ref="R18:AA27" si="30">((R$9*R$17+R$8*(1-R$17))+($G18-1)*R$7*(R$6*R$16+(1-R$16)))/((R$8+R$7*($G18-1)))</f>
        <v>1</v>
      </c>
      <c r="S18">
        <f t="shared" si="30"/>
        <v>1</v>
      </c>
      <c r="T18">
        <f t="shared" si="30"/>
        <v>1</v>
      </c>
      <c r="U18">
        <f t="shared" si="30"/>
        <v>1</v>
      </c>
      <c r="V18">
        <f t="shared" si="30"/>
        <v>1</v>
      </c>
      <c r="W18">
        <f t="shared" si="30"/>
        <v>1.0276109127840627</v>
      </c>
      <c r="X18">
        <f t="shared" si="30"/>
        <v>1</v>
      </c>
      <c r="Y18">
        <f t="shared" si="30"/>
        <v>1.198420256962452</v>
      </c>
      <c r="Z18">
        <f t="shared" si="30"/>
        <v>1.0244032228919635</v>
      </c>
      <c r="AA18">
        <f t="shared" si="30"/>
        <v>0.9854893132506275</v>
      </c>
      <c r="AB18">
        <f t="shared" ref="AB18:AK27" si="31">((AB$9*AB$17+AB$8*(1-AB$17))+($G18-1)*AB$7*(AB$6*AB$16+(1-AB$16)))/((AB$8+AB$7*($G18-1)))</f>
        <v>0.85567259109532379</v>
      </c>
      <c r="AC18">
        <f t="shared" si="31"/>
        <v>0.8641130232286095</v>
      </c>
      <c r="AD18">
        <f t="shared" si="31"/>
        <v>0.86945647914777235</v>
      </c>
      <c r="AE18">
        <f t="shared" si="31"/>
        <v>1</v>
      </c>
      <c r="AF18">
        <f t="shared" si="31"/>
        <v>1</v>
      </c>
      <c r="AG18">
        <f t="shared" si="31"/>
        <v>1</v>
      </c>
      <c r="AH18">
        <f t="shared" si="31"/>
        <v>1</v>
      </c>
      <c r="AI18">
        <f t="shared" si="31"/>
        <v>1</v>
      </c>
      <c r="AJ18">
        <f t="shared" si="31"/>
        <v>1</v>
      </c>
      <c r="AK18">
        <f t="shared" si="31"/>
        <v>1</v>
      </c>
      <c r="AL18">
        <f t="shared" ref="AL18:AU27" si="32">((AL$9*AL$17+AL$8*(1-AL$17))+($G18-1)*AL$7*(AL$6*AL$16+(1-AL$16)))/((AL$8+AL$7*($G18-1)))</f>
        <v>1.0276109127840627</v>
      </c>
      <c r="AM18">
        <f t="shared" si="32"/>
        <v>1</v>
      </c>
      <c r="AN18">
        <f t="shared" si="32"/>
        <v>1.198420256962452</v>
      </c>
      <c r="AO18">
        <f t="shared" si="32"/>
        <v>1.0244032228919635</v>
      </c>
      <c r="AP18">
        <f t="shared" si="32"/>
        <v>0.9854893132506275</v>
      </c>
      <c r="AQ18">
        <f t="shared" si="32"/>
        <v>0.85567259109532379</v>
      </c>
      <c r="AR18">
        <f t="shared" si="32"/>
        <v>0.8641130232286095</v>
      </c>
      <c r="AS18">
        <f t="shared" si="32"/>
        <v>0.86945647914777235</v>
      </c>
      <c r="AT18">
        <f t="shared" si="32"/>
        <v>1</v>
      </c>
      <c r="AU18">
        <f t="shared" si="32"/>
        <v>1</v>
      </c>
      <c r="AV18">
        <f t="shared" ref="AV18:BE27" si="33">((AV$9*AV$17+AV$8*(1-AV$17))+($G18-1)*AV$7*(AV$6*AV$16+(1-AV$16)))/((AV$8+AV$7*($G18-1)))</f>
        <v>1</v>
      </c>
      <c r="AW18">
        <f t="shared" si="33"/>
        <v>1</v>
      </c>
      <c r="AX18">
        <f t="shared" si="33"/>
        <v>1</v>
      </c>
      <c r="AY18">
        <f t="shared" si="33"/>
        <v>1</v>
      </c>
      <c r="AZ18">
        <f t="shared" si="33"/>
        <v>1</v>
      </c>
      <c r="BA18">
        <f t="shared" si="33"/>
        <v>1.0276109127840627</v>
      </c>
      <c r="BB18">
        <f t="shared" si="33"/>
        <v>1</v>
      </c>
      <c r="BC18">
        <f t="shared" si="33"/>
        <v>1.198420256962452</v>
      </c>
      <c r="BD18">
        <f t="shared" si="33"/>
        <v>1.0244032228919635</v>
      </c>
      <c r="BE18">
        <f t="shared" si="33"/>
        <v>0.9854893132506275</v>
      </c>
      <c r="BF18">
        <f t="shared" ref="BF18:BO27" si="34">((BF$9*BF$17+BF$8*(1-BF$17))+($G18-1)*BF$7*(BF$6*BF$16+(1-BF$16)))/((BF$8+BF$7*($G18-1)))</f>
        <v>0.85567259109532379</v>
      </c>
      <c r="BG18">
        <f t="shared" si="34"/>
        <v>0.8641130232286095</v>
      </c>
      <c r="BH18">
        <f t="shared" si="34"/>
        <v>0.86945647914777235</v>
      </c>
      <c r="BI18">
        <f t="shared" si="34"/>
        <v>1</v>
      </c>
      <c r="BJ18">
        <f t="shared" si="34"/>
        <v>1</v>
      </c>
      <c r="BK18">
        <f t="shared" si="34"/>
        <v>1</v>
      </c>
      <c r="BL18">
        <f t="shared" si="34"/>
        <v>1</v>
      </c>
      <c r="BM18">
        <f t="shared" si="34"/>
        <v>1</v>
      </c>
      <c r="BN18">
        <f t="shared" si="34"/>
        <v>1</v>
      </c>
      <c r="BO18">
        <f t="shared" si="34"/>
        <v>1</v>
      </c>
    </row>
    <row r="19" spans="2:72" x14ac:dyDescent="0.45">
      <c r="G19">
        <v>2</v>
      </c>
      <c r="H19">
        <f t="shared" si="29"/>
        <v>1.0138054563920313</v>
      </c>
      <c r="I19">
        <f t="shared" si="29"/>
        <v>1</v>
      </c>
      <c r="J19">
        <f t="shared" si="29"/>
        <v>1.249210128481226</v>
      </c>
      <c r="K19">
        <f t="shared" si="29"/>
        <v>1.0427299422253224</v>
      </c>
      <c r="L19">
        <f t="shared" si="29"/>
        <v>1.0276528457040655</v>
      </c>
      <c r="M19">
        <f t="shared" si="29"/>
        <v>0.96133613882487401</v>
      </c>
      <c r="N19">
        <f t="shared" si="29"/>
        <v>0.96734551616819164</v>
      </c>
      <c r="O19">
        <f t="shared" si="29"/>
        <v>0.98173902451838901</v>
      </c>
      <c r="P19">
        <f t="shared" si="29"/>
        <v>1</v>
      </c>
      <c r="Q19">
        <f t="shared" si="29"/>
        <v>1</v>
      </c>
      <c r="R19">
        <f t="shared" si="30"/>
        <v>1</v>
      </c>
      <c r="S19">
        <f t="shared" si="30"/>
        <v>1</v>
      </c>
      <c r="T19">
        <f t="shared" si="30"/>
        <v>1</v>
      </c>
      <c r="U19">
        <f t="shared" si="30"/>
        <v>1</v>
      </c>
      <c r="V19">
        <f t="shared" si="30"/>
        <v>1.05</v>
      </c>
      <c r="W19">
        <f t="shared" si="30"/>
        <v>1.0123850105898455</v>
      </c>
      <c r="X19">
        <f t="shared" si="30"/>
        <v>1</v>
      </c>
      <c r="Y19">
        <f t="shared" si="30"/>
        <v>1.254435907169285</v>
      </c>
      <c r="Z19">
        <f t="shared" si="30"/>
        <v>1.0446155815555758</v>
      </c>
      <c r="AA19">
        <f t="shared" si="30"/>
        <v>1.0319910588697951</v>
      </c>
      <c r="AB19">
        <f t="shared" si="31"/>
        <v>0.97220787957392607</v>
      </c>
      <c r="AC19">
        <f t="shared" si="31"/>
        <v>0.97796712526833363</v>
      </c>
      <c r="AD19">
        <f t="shared" si="31"/>
        <v>0.99329179508253351</v>
      </c>
      <c r="AE19">
        <f t="shared" si="31"/>
        <v>1</v>
      </c>
      <c r="AF19">
        <f t="shared" si="31"/>
        <v>1</v>
      </c>
      <c r="AG19">
        <f t="shared" si="31"/>
        <v>1</v>
      </c>
      <c r="AH19">
        <f t="shared" si="31"/>
        <v>1</v>
      </c>
      <c r="AI19">
        <f t="shared" si="31"/>
        <v>1</v>
      </c>
      <c r="AJ19">
        <f t="shared" si="31"/>
        <v>1</v>
      </c>
      <c r="AK19">
        <f t="shared" si="31"/>
        <v>1.0551445086705205</v>
      </c>
      <c r="AL19">
        <f t="shared" si="32"/>
        <v>1.0154472672892503</v>
      </c>
      <c r="AM19">
        <f t="shared" si="32"/>
        <v>1</v>
      </c>
      <c r="AN19">
        <f t="shared" si="32"/>
        <v>1.2431699540632328</v>
      </c>
      <c r="AO19">
        <f t="shared" si="32"/>
        <v>1.0226186039935621</v>
      </c>
      <c r="AP19">
        <f t="shared" si="32"/>
        <v>1.0021340632562896</v>
      </c>
      <c r="AQ19">
        <f t="shared" si="32"/>
        <v>0.9290928699343235</v>
      </c>
      <c r="AR19">
        <f t="shared" si="32"/>
        <v>0.93434043616539286</v>
      </c>
      <c r="AS19">
        <f t="shared" si="32"/>
        <v>0.94077248886065246</v>
      </c>
      <c r="AT19">
        <f t="shared" si="32"/>
        <v>1</v>
      </c>
      <c r="AU19">
        <f t="shared" si="32"/>
        <v>1</v>
      </c>
      <c r="AV19">
        <f t="shared" si="33"/>
        <v>1</v>
      </c>
      <c r="AW19">
        <f t="shared" si="33"/>
        <v>1</v>
      </c>
      <c r="AX19">
        <f t="shared" si="33"/>
        <v>1</v>
      </c>
      <c r="AY19">
        <f t="shared" si="33"/>
        <v>1</v>
      </c>
      <c r="AZ19">
        <f t="shared" si="33"/>
        <v>1.0440537608804934</v>
      </c>
      <c r="BA19">
        <f t="shared" si="33"/>
        <v>1.0193732181412456</v>
      </c>
      <c r="BB19">
        <f t="shared" si="33"/>
        <v>1</v>
      </c>
      <c r="BC19">
        <f t="shared" si="33"/>
        <v>1.1690566488171881</v>
      </c>
      <c r="BD19">
        <f t="shared" si="33"/>
        <v>1.0231946094425579</v>
      </c>
      <c r="BE19">
        <f t="shared" si="33"/>
        <v>0.99676178645869207</v>
      </c>
      <c r="BF19">
        <f t="shared" si="34"/>
        <v>0.90539566448841979</v>
      </c>
      <c r="BG19">
        <f t="shared" si="34"/>
        <v>0.91167376343391759</v>
      </c>
      <c r="BH19">
        <f t="shared" si="34"/>
        <v>0.91775445950320333</v>
      </c>
      <c r="BI19">
        <f t="shared" si="34"/>
        <v>1</v>
      </c>
      <c r="BJ19">
        <f t="shared" si="34"/>
        <v>1</v>
      </c>
      <c r="BK19">
        <f t="shared" si="34"/>
        <v>1</v>
      </c>
      <c r="BL19">
        <f t="shared" si="34"/>
        <v>1</v>
      </c>
      <c r="BM19">
        <f t="shared" si="34"/>
        <v>1</v>
      </c>
      <c r="BN19">
        <f t="shared" si="34"/>
        <v>1</v>
      </c>
      <c r="BO19">
        <f t="shared" si="34"/>
        <v>1.0298349232683532</v>
      </c>
    </row>
    <row r="20" spans="2:72" x14ac:dyDescent="0.45">
      <c r="B20" t="s">
        <v>198</v>
      </c>
      <c r="G20">
        <v>3</v>
      </c>
      <c r="H20">
        <f t="shared" si="29"/>
        <v>1.0092036375946876</v>
      </c>
      <c r="I20">
        <f t="shared" si="29"/>
        <v>1</v>
      </c>
      <c r="J20">
        <f t="shared" si="29"/>
        <v>1.2661400856541507</v>
      </c>
      <c r="K20">
        <f t="shared" si="29"/>
        <v>1.0488388486697755</v>
      </c>
      <c r="L20">
        <f t="shared" si="29"/>
        <v>1.041707356521878</v>
      </c>
      <c r="M20">
        <f t="shared" si="29"/>
        <v>0.99655732140139086</v>
      </c>
      <c r="N20">
        <f t="shared" si="29"/>
        <v>1.0017563471480522</v>
      </c>
      <c r="O20">
        <f t="shared" si="29"/>
        <v>1.019166539641928</v>
      </c>
      <c r="P20">
        <f t="shared" si="29"/>
        <v>1</v>
      </c>
      <c r="Q20">
        <f t="shared" si="29"/>
        <v>1</v>
      </c>
      <c r="R20">
        <f t="shared" si="30"/>
        <v>1</v>
      </c>
      <c r="S20">
        <f t="shared" si="30"/>
        <v>1</v>
      </c>
      <c r="T20">
        <f t="shared" si="30"/>
        <v>1</v>
      </c>
      <c r="U20">
        <f t="shared" si="30"/>
        <v>1</v>
      </c>
      <c r="V20">
        <f t="shared" si="30"/>
        <v>1.0666666666666667</v>
      </c>
      <c r="W20">
        <f t="shared" si="30"/>
        <v>1.0079828868556007</v>
      </c>
      <c r="X20">
        <f t="shared" si="30"/>
        <v>1</v>
      </c>
      <c r="Y20">
        <f t="shared" si="30"/>
        <v>1.2706311920278921</v>
      </c>
      <c r="Z20">
        <f t="shared" si="30"/>
        <v>1.0504593931513144</v>
      </c>
      <c r="AA20">
        <f t="shared" si="30"/>
        <v>1.0454356768282425</v>
      </c>
      <c r="AB20">
        <f t="shared" si="31"/>
        <v>1.0059006455424042</v>
      </c>
      <c r="AC20">
        <f t="shared" si="31"/>
        <v>1.0108847046956158</v>
      </c>
      <c r="AD20">
        <f t="shared" si="31"/>
        <v>1.0290951502112122</v>
      </c>
      <c r="AE20">
        <f t="shared" si="31"/>
        <v>1</v>
      </c>
      <c r="AF20">
        <f t="shared" si="31"/>
        <v>1</v>
      </c>
      <c r="AG20">
        <f t="shared" si="31"/>
        <v>1</v>
      </c>
      <c r="AH20">
        <f t="shared" si="31"/>
        <v>1</v>
      </c>
      <c r="AI20">
        <f t="shared" si="31"/>
        <v>1</v>
      </c>
      <c r="AJ20">
        <f t="shared" si="31"/>
        <v>1</v>
      </c>
      <c r="AK20">
        <f t="shared" si="31"/>
        <v>1.0710879284649775</v>
      </c>
      <c r="AL20">
        <f t="shared" si="32"/>
        <v>1.0107232655328349</v>
      </c>
      <c r="AM20">
        <f t="shared" si="32"/>
        <v>1</v>
      </c>
      <c r="AN20">
        <f t="shared" si="32"/>
        <v>1.2605494187799002</v>
      </c>
      <c r="AO20">
        <f t="shared" si="32"/>
        <v>1.021925510560826</v>
      </c>
      <c r="AP20">
        <f t="shared" si="32"/>
        <v>1.0085983940603542</v>
      </c>
      <c r="AQ20">
        <f t="shared" si="32"/>
        <v>0.95760714440408345</v>
      </c>
      <c r="AR20">
        <f t="shared" si="32"/>
        <v>0.96161469553141588</v>
      </c>
      <c r="AS20">
        <f t="shared" si="32"/>
        <v>0.96846952716120605</v>
      </c>
      <c r="AT20">
        <f t="shared" si="32"/>
        <v>1</v>
      </c>
      <c r="AU20">
        <f t="shared" si="32"/>
        <v>1</v>
      </c>
      <c r="AV20">
        <f t="shared" si="33"/>
        <v>1</v>
      </c>
      <c r="AW20">
        <f t="shared" si="33"/>
        <v>1</v>
      </c>
      <c r="AX20">
        <f t="shared" si="33"/>
        <v>1</v>
      </c>
      <c r="AY20">
        <f t="shared" si="33"/>
        <v>1</v>
      </c>
      <c r="AZ20">
        <f t="shared" si="33"/>
        <v>1.06116294446077</v>
      </c>
      <c r="BA20">
        <f t="shared" si="33"/>
        <v>1.0149214230297678</v>
      </c>
      <c r="BB20">
        <f t="shared" si="33"/>
        <v>1</v>
      </c>
      <c r="BC20">
        <f t="shared" si="33"/>
        <v>1.1531880383789006</v>
      </c>
      <c r="BD20">
        <f t="shared" si="33"/>
        <v>1.0225414534712545</v>
      </c>
      <c r="BE20">
        <f t="shared" si="33"/>
        <v>1.0028536292979606</v>
      </c>
      <c r="BF20">
        <f t="shared" si="34"/>
        <v>0.93226688813253034</v>
      </c>
      <c r="BG20">
        <f t="shared" si="34"/>
        <v>0.93737642418122624</v>
      </c>
      <c r="BH20">
        <f t="shared" si="34"/>
        <v>0.94385553779797049</v>
      </c>
      <c r="BI20">
        <f t="shared" si="34"/>
        <v>1</v>
      </c>
      <c r="BJ20">
        <f t="shared" si="34"/>
        <v>1</v>
      </c>
      <c r="BK20">
        <f t="shared" si="34"/>
        <v>1</v>
      </c>
      <c r="BL20">
        <f t="shared" si="34"/>
        <v>1</v>
      </c>
      <c r="BM20">
        <f t="shared" si="34"/>
        <v>1</v>
      </c>
      <c r="BN20">
        <f t="shared" si="34"/>
        <v>1</v>
      </c>
      <c r="BO20">
        <f t="shared" si="34"/>
        <v>1.0459582406910475</v>
      </c>
    </row>
    <row r="21" spans="2:72" x14ac:dyDescent="0.45">
      <c r="B21" t="s">
        <v>199</v>
      </c>
      <c r="G21">
        <v>4</v>
      </c>
      <c r="H21">
        <f t="shared" si="29"/>
        <v>1.0069027281960157</v>
      </c>
      <c r="I21">
        <f t="shared" si="29"/>
        <v>1</v>
      </c>
      <c r="J21">
        <f t="shared" si="29"/>
        <v>1.274605064240613</v>
      </c>
      <c r="K21">
        <f t="shared" si="29"/>
        <v>1.051893301892002</v>
      </c>
      <c r="L21">
        <f t="shared" si="29"/>
        <v>1.0487346119307843</v>
      </c>
      <c r="M21">
        <f t="shared" si="29"/>
        <v>1.0141679126896492</v>
      </c>
      <c r="N21">
        <f t="shared" si="29"/>
        <v>1.0189617626379825</v>
      </c>
      <c r="O21">
        <f t="shared" si="29"/>
        <v>1.0378802972036973</v>
      </c>
      <c r="P21">
        <f t="shared" si="29"/>
        <v>1</v>
      </c>
      <c r="Q21">
        <f t="shared" si="29"/>
        <v>1</v>
      </c>
      <c r="R21">
        <f t="shared" si="30"/>
        <v>1</v>
      </c>
      <c r="S21">
        <f t="shared" si="30"/>
        <v>1</v>
      </c>
      <c r="T21">
        <f t="shared" si="30"/>
        <v>1</v>
      </c>
      <c r="U21">
        <f t="shared" si="30"/>
        <v>1</v>
      </c>
      <c r="V21">
        <f t="shared" si="30"/>
        <v>1.075</v>
      </c>
      <c r="W21">
        <f t="shared" si="30"/>
        <v>1.0058895185047918</v>
      </c>
      <c r="X21">
        <f t="shared" si="30"/>
        <v>1</v>
      </c>
      <c r="Y21">
        <f t="shared" si="30"/>
        <v>1.2783326331508693</v>
      </c>
      <c r="Z21">
        <f t="shared" si="30"/>
        <v>1.0532383359937083</v>
      </c>
      <c r="AA21">
        <f t="shared" si="30"/>
        <v>1.0518290767919904</v>
      </c>
      <c r="AB21">
        <f t="shared" si="31"/>
        <v>1.0219227689963535</v>
      </c>
      <c r="AC21">
        <f t="shared" si="31"/>
        <v>1.0265381990356923</v>
      </c>
      <c r="AD21">
        <f t="shared" si="31"/>
        <v>1.0461209348106117</v>
      </c>
      <c r="AE21">
        <f t="shared" si="31"/>
        <v>1</v>
      </c>
      <c r="AF21">
        <f t="shared" si="31"/>
        <v>1</v>
      </c>
      <c r="AG21">
        <f t="shared" si="31"/>
        <v>1</v>
      </c>
      <c r="AH21">
        <f t="shared" si="31"/>
        <v>1</v>
      </c>
      <c r="AI21">
        <f t="shared" si="31"/>
        <v>1</v>
      </c>
      <c r="AJ21">
        <f t="shared" si="31"/>
        <v>1</v>
      </c>
      <c r="AK21">
        <f t="shared" si="31"/>
        <v>1.0786695986805939</v>
      </c>
      <c r="AL21">
        <f t="shared" si="32"/>
        <v>1.0082119349320215</v>
      </c>
      <c r="AM21">
        <f t="shared" si="32"/>
        <v>1</v>
      </c>
      <c r="AN21">
        <f t="shared" si="32"/>
        <v>1.2697885308334578</v>
      </c>
      <c r="AO21">
        <f t="shared" si="32"/>
        <v>1.0215570545702057</v>
      </c>
      <c r="AP21">
        <f t="shared" si="32"/>
        <v>1.0120349024697726</v>
      </c>
      <c r="AQ21">
        <f t="shared" si="32"/>
        <v>0.97276564216261041</v>
      </c>
      <c r="AR21">
        <f t="shared" si="32"/>
        <v>0.97611398780356562</v>
      </c>
      <c r="AS21">
        <f t="shared" si="32"/>
        <v>0.98319357330314949</v>
      </c>
      <c r="AT21">
        <f t="shared" si="32"/>
        <v>1</v>
      </c>
      <c r="AU21">
        <f t="shared" si="32"/>
        <v>1</v>
      </c>
      <c r="AV21">
        <f t="shared" si="33"/>
        <v>1</v>
      </c>
      <c r="AW21">
        <f t="shared" si="33"/>
        <v>1</v>
      </c>
      <c r="AX21">
        <f t="shared" si="33"/>
        <v>1</v>
      </c>
      <c r="AY21">
        <f t="shared" si="33"/>
        <v>1</v>
      </c>
      <c r="AZ21">
        <f t="shared" si="33"/>
        <v>1.0702583721290033</v>
      </c>
      <c r="BA21">
        <f t="shared" si="33"/>
        <v>1.0121332979028022</v>
      </c>
      <c r="BB21">
        <f t="shared" si="33"/>
        <v>1</v>
      </c>
      <c r="BC21">
        <f t="shared" si="33"/>
        <v>1.1432496493953308</v>
      </c>
      <c r="BD21">
        <f t="shared" si="33"/>
        <v>1.0221323868970262</v>
      </c>
      <c r="BE21">
        <f t="shared" si="33"/>
        <v>1.0066689037354342</v>
      </c>
      <c r="BF21">
        <f t="shared" si="34"/>
        <v>0.94909612936182741</v>
      </c>
      <c r="BG21">
        <f t="shared" si="34"/>
        <v>0.95347380343273069</v>
      </c>
      <c r="BH21">
        <f t="shared" si="34"/>
        <v>0.96020244290304113</v>
      </c>
      <c r="BI21">
        <f t="shared" si="34"/>
        <v>1</v>
      </c>
      <c r="BJ21">
        <f t="shared" si="34"/>
        <v>1</v>
      </c>
      <c r="BK21">
        <f t="shared" si="34"/>
        <v>1</v>
      </c>
      <c r="BL21">
        <f t="shared" si="34"/>
        <v>1</v>
      </c>
      <c r="BM21">
        <f t="shared" si="34"/>
        <v>1</v>
      </c>
      <c r="BN21">
        <f t="shared" si="34"/>
        <v>1</v>
      </c>
      <c r="BO21">
        <f t="shared" si="34"/>
        <v>1.056056150705001</v>
      </c>
    </row>
    <row r="22" spans="2:72" x14ac:dyDescent="0.45">
      <c r="G22">
        <v>5</v>
      </c>
      <c r="H22">
        <f t="shared" si="29"/>
        <v>1.0055221825568126</v>
      </c>
      <c r="I22">
        <f t="shared" si="29"/>
        <v>1</v>
      </c>
      <c r="J22">
        <f t="shared" si="29"/>
        <v>1.2796840513924905</v>
      </c>
      <c r="K22">
        <f t="shared" si="29"/>
        <v>1.0537259738253379</v>
      </c>
      <c r="L22">
        <f t="shared" si="29"/>
        <v>1.0529509651761282</v>
      </c>
      <c r="M22">
        <f t="shared" si="29"/>
        <v>1.0247342674626043</v>
      </c>
      <c r="N22">
        <f t="shared" si="29"/>
        <v>1.029285011931941</v>
      </c>
      <c r="O22">
        <f t="shared" si="29"/>
        <v>1.049108551740759</v>
      </c>
      <c r="P22">
        <f t="shared" si="29"/>
        <v>1</v>
      </c>
      <c r="Q22">
        <f t="shared" si="29"/>
        <v>1</v>
      </c>
      <c r="R22">
        <f t="shared" si="30"/>
        <v>1</v>
      </c>
      <c r="S22">
        <f t="shared" si="30"/>
        <v>1</v>
      </c>
      <c r="T22">
        <f t="shared" si="30"/>
        <v>1</v>
      </c>
      <c r="U22">
        <f t="shared" si="30"/>
        <v>1</v>
      </c>
      <c r="V22">
        <f t="shared" si="30"/>
        <v>1.08</v>
      </c>
      <c r="W22">
        <f t="shared" si="30"/>
        <v>1.0046659556446935</v>
      </c>
      <c r="X22">
        <f t="shared" si="30"/>
        <v>1</v>
      </c>
      <c r="Y22">
        <f t="shared" si="30"/>
        <v>1.2828340852358151</v>
      </c>
      <c r="Z22">
        <f t="shared" si="30"/>
        <v>1.054862613560996</v>
      </c>
      <c r="AA22">
        <f t="shared" si="30"/>
        <v>1.0555659856558188</v>
      </c>
      <c r="AB22">
        <f t="shared" si="31"/>
        <v>1.0312876164158657</v>
      </c>
      <c r="AC22">
        <f t="shared" si="31"/>
        <v>1.0356875846647791</v>
      </c>
      <c r="AD22">
        <f t="shared" si="31"/>
        <v>1.0560724169240236</v>
      </c>
      <c r="AE22">
        <f t="shared" si="31"/>
        <v>1</v>
      </c>
      <c r="AF22">
        <f t="shared" si="31"/>
        <v>1</v>
      </c>
      <c r="AG22">
        <f t="shared" si="31"/>
        <v>1</v>
      </c>
      <c r="AH22">
        <f t="shared" si="31"/>
        <v>1</v>
      </c>
      <c r="AI22">
        <f t="shared" si="31"/>
        <v>1</v>
      </c>
      <c r="AJ22">
        <f t="shared" si="31"/>
        <v>1</v>
      </c>
      <c r="AK22">
        <f t="shared" si="31"/>
        <v>1.0831010452961674</v>
      </c>
      <c r="AL22">
        <f t="shared" si="32"/>
        <v>1.0066536793359748</v>
      </c>
      <c r="AM22">
        <f t="shared" si="32"/>
        <v>1</v>
      </c>
      <c r="AN22">
        <f t="shared" si="32"/>
        <v>1.2755213077347922</v>
      </c>
      <c r="AO22">
        <f t="shared" si="32"/>
        <v>1.0213284313020885</v>
      </c>
      <c r="AP22">
        <f t="shared" si="32"/>
        <v>1.014167221670639</v>
      </c>
      <c r="AQ22">
        <f t="shared" si="32"/>
        <v>0.98217133886866503</v>
      </c>
      <c r="AR22">
        <f t="shared" si="32"/>
        <v>0.9851106540785971</v>
      </c>
      <c r="AS22">
        <f t="shared" si="32"/>
        <v>0.99232969711325247</v>
      </c>
      <c r="AT22">
        <f t="shared" si="32"/>
        <v>1</v>
      </c>
      <c r="AU22">
        <f t="shared" si="32"/>
        <v>1</v>
      </c>
      <c r="AV22">
        <f t="shared" si="33"/>
        <v>1</v>
      </c>
      <c r="AW22">
        <f t="shared" si="33"/>
        <v>1</v>
      </c>
      <c r="AX22">
        <f t="shared" si="33"/>
        <v>1</v>
      </c>
      <c r="AY22">
        <f t="shared" si="33"/>
        <v>1</v>
      </c>
      <c r="AZ22">
        <f t="shared" si="33"/>
        <v>1.0759019943019945</v>
      </c>
      <c r="BA22">
        <f t="shared" si="33"/>
        <v>1.0102230767917739</v>
      </c>
      <c r="BB22">
        <f t="shared" si="33"/>
        <v>1</v>
      </c>
      <c r="BC22">
        <f t="shared" si="33"/>
        <v>1.1364405861067379</v>
      </c>
      <c r="BD22">
        <f t="shared" si="33"/>
        <v>1.0218521241504408</v>
      </c>
      <c r="BE22">
        <f t="shared" si="33"/>
        <v>1.0092828530536846</v>
      </c>
      <c r="BF22">
        <f t="shared" si="34"/>
        <v>0.96062630480763878</v>
      </c>
      <c r="BG22">
        <f t="shared" si="34"/>
        <v>0.96450256013416169</v>
      </c>
      <c r="BH22">
        <f t="shared" si="34"/>
        <v>0.97140215662093421</v>
      </c>
      <c r="BI22">
        <f t="shared" si="34"/>
        <v>1</v>
      </c>
      <c r="BJ22">
        <f t="shared" si="34"/>
        <v>1</v>
      </c>
      <c r="BK22">
        <f t="shared" si="34"/>
        <v>1</v>
      </c>
      <c r="BL22">
        <f t="shared" si="34"/>
        <v>1</v>
      </c>
      <c r="BM22">
        <f t="shared" si="34"/>
        <v>1</v>
      </c>
      <c r="BN22">
        <f t="shared" si="34"/>
        <v>1</v>
      </c>
      <c r="BO22">
        <f t="shared" si="34"/>
        <v>1.062974506233366</v>
      </c>
    </row>
    <row r="23" spans="2:72" x14ac:dyDescent="0.45">
      <c r="B23" t="s">
        <v>200</v>
      </c>
      <c r="G23">
        <v>6</v>
      </c>
      <c r="H23">
        <f t="shared" si="29"/>
        <v>1.0046018187973438</v>
      </c>
      <c r="I23">
        <f t="shared" si="29"/>
        <v>1</v>
      </c>
      <c r="J23">
        <f t="shared" si="29"/>
        <v>1.2830700428270754</v>
      </c>
      <c r="K23">
        <f t="shared" si="29"/>
        <v>1.0549477551142288</v>
      </c>
      <c r="L23">
        <f t="shared" si="29"/>
        <v>1.0557618673396907</v>
      </c>
      <c r="M23">
        <f t="shared" si="29"/>
        <v>1.0317785039779077</v>
      </c>
      <c r="N23">
        <f t="shared" si="29"/>
        <v>1.0361671781279129</v>
      </c>
      <c r="O23">
        <f t="shared" si="29"/>
        <v>1.0565940547654669</v>
      </c>
      <c r="P23">
        <f t="shared" si="29"/>
        <v>1</v>
      </c>
      <c r="Q23">
        <f t="shared" si="29"/>
        <v>1</v>
      </c>
      <c r="R23">
        <f t="shared" si="30"/>
        <v>1</v>
      </c>
      <c r="S23">
        <f t="shared" si="30"/>
        <v>1</v>
      </c>
      <c r="T23">
        <f t="shared" si="30"/>
        <v>1</v>
      </c>
      <c r="U23">
        <f t="shared" si="30"/>
        <v>1</v>
      </c>
      <c r="V23">
        <f t="shared" si="30"/>
        <v>1.0833333333333335</v>
      </c>
      <c r="W23">
        <f t="shared" si="30"/>
        <v>1.0038633372377268</v>
      </c>
      <c r="X23">
        <f t="shared" si="30"/>
        <v>1</v>
      </c>
      <c r="Y23">
        <f t="shared" si="30"/>
        <v>1.2857868949518323</v>
      </c>
      <c r="Z23">
        <f t="shared" si="30"/>
        <v>1.0559280880993642</v>
      </c>
      <c r="AA23">
        <f t="shared" si="30"/>
        <v>1.0580172792812437</v>
      </c>
      <c r="AB23">
        <f t="shared" si="31"/>
        <v>1.0374306591335334</v>
      </c>
      <c r="AC23">
        <f t="shared" si="31"/>
        <v>1.0416892912855176</v>
      </c>
      <c r="AD23">
        <f t="shared" si="31"/>
        <v>1.0626002733842819</v>
      </c>
      <c r="AE23">
        <f t="shared" si="31"/>
        <v>1</v>
      </c>
      <c r="AF23">
        <f t="shared" si="31"/>
        <v>1</v>
      </c>
      <c r="AG23">
        <f t="shared" si="31"/>
        <v>1</v>
      </c>
      <c r="AH23">
        <f t="shared" si="31"/>
        <v>1</v>
      </c>
      <c r="AI23">
        <f t="shared" si="31"/>
        <v>1</v>
      </c>
      <c r="AJ23">
        <f t="shared" si="31"/>
        <v>1</v>
      </c>
      <c r="AK23">
        <f t="shared" si="31"/>
        <v>1.0860079336458708</v>
      </c>
      <c r="AL23">
        <f t="shared" si="32"/>
        <v>1.0055924786326931</v>
      </c>
      <c r="AM23">
        <f t="shared" si="32"/>
        <v>1</v>
      </c>
      <c r="AN23">
        <f t="shared" si="32"/>
        <v>1.2794254341790599</v>
      </c>
      <c r="AO23">
        <f t="shared" si="32"/>
        <v>1.021172734654165</v>
      </c>
      <c r="AP23">
        <f t="shared" si="32"/>
        <v>1.0156193702406946</v>
      </c>
      <c r="AQ23">
        <f t="shared" si="32"/>
        <v>0.98857679121206943</v>
      </c>
      <c r="AR23">
        <f t="shared" si="32"/>
        <v>0.99123754918006612</v>
      </c>
      <c r="AS23">
        <f t="shared" si="32"/>
        <v>0.99855156535948097</v>
      </c>
      <c r="AT23">
        <f t="shared" si="32"/>
        <v>1</v>
      </c>
      <c r="AU23">
        <f t="shared" si="32"/>
        <v>1</v>
      </c>
      <c r="AV23">
        <f t="shared" si="33"/>
        <v>1</v>
      </c>
      <c r="AW23">
        <f t="shared" si="33"/>
        <v>1</v>
      </c>
      <c r="AX23">
        <f t="shared" si="33"/>
        <v>1</v>
      </c>
      <c r="AY23">
        <f t="shared" si="33"/>
        <v>1</v>
      </c>
      <c r="AZ23">
        <f t="shared" si="33"/>
        <v>1.0797454047375026</v>
      </c>
      <c r="BA23">
        <f t="shared" si="33"/>
        <v>1.0088325181228195</v>
      </c>
      <c r="BB23">
        <f t="shared" si="33"/>
        <v>1</v>
      </c>
      <c r="BC23">
        <f t="shared" si="33"/>
        <v>1.131483881393996</v>
      </c>
      <c r="BD23">
        <f t="shared" si="33"/>
        <v>1.0216481049457533</v>
      </c>
      <c r="BE23">
        <f t="shared" si="33"/>
        <v>1.0111856955381047</v>
      </c>
      <c r="BF23">
        <f t="shared" si="34"/>
        <v>0.96901977576666742</v>
      </c>
      <c r="BG23">
        <f t="shared" si="34"/>
        <v>0.97253101985038271</v>
      </c>
      <c r="BH23">
        <f t="shared" si="34"/>
        <v>0.97955506567963568</v>
      </c>
      <c r="BI23">
        <f t="shared" si="34"/>
        <v>1</v>
      </c>
      <c r="BJ23">
        <f t="shared" si="34"/>
        <v>1</v>
      </c>
      <c r="BK23">
        <f t="shared" si="34"/>
        <v>1</v>
      </c>
      <c r="BL23">
        <f t="shared" si="34"/>
        <v>1</v>
      </c>
      <c r="BM23">
        <f t="shared" si="34"/>
        <v>1</v>
      </c>
      <c r="BN23">
        <f t="shared" si="34"/>
        <v>1</v>
      </c>
      <c r="BO23">
        <f t="shared" si="34"/>
        <v>1.0680107709879207</v>
      </c>
    </row>
    <row r="24" spans="2:72" x14ac:dyDescent="0.45">
      <c r="B24" t="s">
        <v>201</v>
      </c>
      <c r="G24">
        <v>7</v>
      </c>
      <c r="H24">
        <f t="shared" si="29"/>
        <v>1.003944416112009</v>
      </c>
      <c r="I24">
        <f t="shared" si="29"/>
        <v>1</v>
      </c>
      <c r="J24">
        <f t="shared" si="29"/>
        <v>1.2854886081374932</v>
      </c>
      <c r="K24">
        <f t="shared" si="29"/>
        <v>1.0558204560348647</v>
      </c>
      <c r="L24">
        <f t="shared" si="29"/>
        <v>1.0577696545993782</v>
      </c>
      <c r="M24">
        <f t="shared" si="29"/>
        <v>1.0368101014888389</v>
      </c>
      <c r="N24">
        <f t="shared" si="29"/>
        <v>1.041083011125036</v>
      </c>
      <c r="O24">
        <f t="shared" si="29"/>
        <v>1.0619408426402581</v>
      </c>
      <c r="P24">
        <f t="shared" si="29"/>
        <v>1</v>
      </c>
      <c r="Q24">
        <f t="shared" si="29"/>
        <v>1</v>
      </c>
      <c r="R24">
        <f t="shared" si="30"/>
        <v>1</v>
      </c>
      <c r="S24">
        <f t="shared" si="30"/>
        <v>1</v>
      </c>
      <c r="T24">
        <f t="shared" si="30"/>
        <v>1</v>
      </c>
      <c r="U24">
        <f t="shared" si="30"/>
        <v>1</v>
      </c>
      <c r="V24">
        <f t="shared" si="30"/>
        <v>1.0857142857142859</v>
      </c>
      <c r="W24">
        <f t="shared" si="30"/>
        <v>1.0032963182031436</v>
      </c>
      <c r="X24">
        <f t="shared" si="30"/>
        <v>1</v>
      </c>
      <c r="Y24">
        <f t="shared" si="30"/>
        <v>1.2878729414465944</v>
      </c>
      <c r="Z24">
        <f t="shared" si="30"/>
        <v>1.056680804880932</v>
      </c>
      <c r="AA24">
        <f t="shared" si="30"/>
        <v>1.0597490239470826</v>
      </c>
      <c r="AB24">
        <f t="shared" si="31"/>
        <v>1.0417704825426919</v>
      </c>
      <c r="AC24">
        <f t="shared" si="31"/>
        <v>1.0459292661781996</v>
      </c>
      <c r="AD24">
        <f t="shared" si="31"/>
        <v>1.0672119529020523</v>
      </c>
      <c r="AE24">
        <f t="shared" si="31"/>
        <v>1</v>
      </c>
      <c r="AF24">
        <f t="shared" si="31"/>
        <v>1</v>
      </c>
      <c r="AG24">
        <f t="shared" si="31"/>
        <v>1</v>
      </c>
      <c r="AH24">
        <f t="shared" si="31"/>
        <v>1</v>
      </c>
      <c r="AI24">
        <f t="shared" si="31"/>
        <v>1</v>
      </c>
      <c r="AJ24">
        <f t="shared" si="31"/>
        <v>1</v>
      </c>
      <c r="AK24">
        <f t="shared" si="31"/>
        <v>1.0880615384615386</v>
      </c>
      <c r="AL24">
        <f t="shared" si="32"/>
        <v>1.0048232194571902</v>
      </c>
      <c r="AM24">
        <f t="shared" si="32"/>
        <v>1</v>
      </c>
      <c r="AN24">
        <f t="shared" si="32"/>
        <v>1.2822555162552292</v>
      </c>
      <c r="AO24">
        <f t="shared" si="32"/>
        <v>1.0210598709191148</v>
      </c>
      <c r="AP24">
        <f t="shared" si="32"/>
        <v>1.0166720256038642</v>
      </c>
      <c r="AQ24">
        <f t="shared" si="32"/>
        <v>0.99322007214203123</v>
      </c>
      <c r="AR24">
        <f t="shared" si="32"/>
        <v>0.99567890533406522</v>
      </c>
      <c r="AS24">
        <f t="shared" si="32"/>
        <v>1.0030617670794573</v>
      </c>
      <c r="AT24">
        <f t="shared" si="32"/>
        <v>1</v>
      </c>
      <c r="AU24">
        <f t="shared" si="32"/>
        <v>1</v>
      </c>
      <c r="AV24">
        <f t="shared" si="33"/>
        <v>1</v>
      </c>
      <c r="AW24">
        <f t="shared" si="33"/>
        <v>1</v>
      </c>
      <c r="AX24">
        <f t="shared" si="33"/>
        <v>1</v>
      </c>
      <c r="AY24">
        <f t="shared" si="33"/>
        <v>1</v>
      </c>
      <c r="AZ24">
        <f t="shared" si="33"/>
        <v>1.0825314740772563</v>
      </c>
      <c r="BA24">
        <f t="shared" si="33"/>
        <v>1.0077749565448004</v>
      </c>
      <c r="BB24">
        <f t="shared" si="33"/>
        <v>1</v>
      </c>
      <c r="BC24">
        <f t="shared" si="33"/>
        <v>1.1277141587819164</v>
      </c>
      <c r="BD24">
        <f t="shared" si="33"/>
        <v>1.0214929422209633</v>
      </c>
      <c r="BE24">
        <f t="shared" si="33"/>
        <v>1.012632864323912</v>
      </c>
      <c r="BF24">
        <f t="shared" si="34"/>
        <v>0.97540326219601747</v>
      </c>
      <c r="BG24">
        <f t="shared" si="34"/>
        <v>0.97863690428094108</v>
      </c>
      <c r="BH24">
        <f t="shared" si="34"/>
        <v>0.98575559756805098</v>
      </c>
      <c r="BI24">
        <f t="shared" si="34"/>
        <v>1</v>
      </c>
      <c r="BJ24">
        <f t="shared" si="34"/>
        <v>1</v>
      </c>
      <c r="BK24">
        <f t="shared" si="34"/>
        <v>1</v>
      </c>
      <c r="BL24">
        <f t="shared" si="34"/>
        <v>1</v>
      </c>
      <c r="BM24">
        <f t="shared" si="34"/>
        <v>1</v>
      </c>
      <c r="BN24">
        <f t="shared" si="34"/>
        <v>1</v>
      </c>
      <c r="BO24">
        <f t="shared" si="34"/>
        <v>1.0718410013982289</v>
      </c>
    </row>
    <row r="25" spans="2:72" x14ac:dyDescent="0.45">
      <c r="B25" t="s">
        <v>202</v>
      </c>
      <c r="G25">
        <v>8</v>
      </c>
      <c r="H25">
        <f t="shared" si="29"/>
        <v>1.0034513640980078</v>
      </c>
      <c r="I25">
        <f t="shared" si="29"/>
        <v>1</v>
      </c>
      <c r="J25">
        <f t="shared" si="29"/>
        <v>1.2873025321203064</v>
      </c>
      <c r="K25">
        <f t="shared" si="29"/>
        <v>1.0564749817253418</v>
      </c>
      <c r="L25">
        <f t="shared" si="29"/>
        <v>1.0592754950441439</v>
      </c>
      <c r="M25">
        <f t="shared" si="29"/>
        <v>1.0405837996220368</v>
      </c>
      <c r="N25">
        <f t="shared" si="29"/>
        <v>1.044769885872878</v>
      </c>
      <c r="O25">
        <f t="shared" si="29"/>
        <v>1.0659509335463515</v>
      </c>
      <c r="P25">
        <f t="shared" si="29"/>
        <v>1</v>
      </c>
      <c r="Q25">
        <f t="shared" si="29"/>
        <v>1</v>
      </c>
      <c r="R25">
        <f t="shared" si="30"/>
        <v>1</v>
      </c>
      <c r="S25">
        <f t="shared" si="30"/>
        <v>1</v>
      </c>
      <c r="T25">
        <f t="shared" si="30"/>
        <v>1</v>
      </c>
      <c r="U25">
        <f t="shared" si="30"/>
        <v>1</v>
      </c>
      <c r="V25">
        <f t="shared" si="30"/>
        <v>1.0874999999999999</v>
      </c>
      <c r="W25">
        <f t="shared" si="30"/>
        <v>1.0028744390019362</v>
      </c>
      <c r="X25">
        <f t="shared" si="30"/>
        <v>1</v>
      </c>
      <c r="Y25">
        <f t="shared" si="30"/>
        <v>1.2894250227264372</v>
      </c>
      <c r="Z25">
        <f t="shared" si="30"/>
        <v>1.0572408487862945</v>
      </c>
      <c r="AA25">
        <f t="shared" si="30"/>
        <v>1.0610374940190896</v>
      </c>
      <c r="AB25">
        <f t="shared" si="31"/>
        <v>1.0449994415750492</v>
      </c>
      <c r="AC25">
        <f t="shared" si="31"/>
        <v>1.0490839349137526</v>
      </c>
      <c r="AD25">
        <f t="shared" si="31"/>
        <v>1.0706431810487591</v>
      </c>
      <c r="AE25">
        <f t="shared" si="31"/>
        <v>1</v>
      </c>
      <c r="AF25">
        <f t="shared" si="31"/>
        <v>1</v>
      </c>
      <c r="AG25">
        <f t="shared" si="31"/>
        <v>1</v>
      </c>
      <c r="AH25">
        <f t="shared" si="31"/>
        <v>1</v>
      </c>
      <c r="AI25">
        <f t="shared" si="31"/>
        <v>1</v>
      </c>
      <c r="AJ25">
        <f t="shared" si="31"/>
        <v>1</v>
      </c>
      <c r="AK25">
        <f t="shared" si="31"/>
        <v>1.0895894821572309</v>
      </c>
      <c r="AL25">
        <f t="shared" si="32"/>
        <v>1.0042399973982541</v>
      </c>
      <c r="AM25">
        <f t="shared" si="32"/>
        <v>1</v>
      </c>
      <c r="AN25">
        <f t="shared" si="32"/>
        <v>1.2844011732041278</v>
      </c>
      <c r="AO25">
        <f t="shared" si="32"/>
        <v>1.0209743020730984</v>
      </c>
      <c r="AP25">
        <f t="shared" si="32"/>
        <v>1.0174701075089079</v>
      </c>
      <c r="AQ25">
        <f t="shared" si="32"/>
        <v>0.99674042516534189</v>
      </c>
      <c r="AR25">
        <f t="shared" si="32"/>
        <v>0.99904616693209625</v>
      </c>
      <c r="AS25">
        <f t="shared" si="32"/>
        <v>1.0064812246785455</v>
      </c>
      <c r="AT25">
        <f t="shared" si="32"/>
        <v>1</v>
      </c>
      <c r="AU25">
        <f t="shared" si="32"/>
        <v>1</v>
      </c>
      <c r="AV25">
        <f t="shared" si="33"/>
        <v>1</v>
      </c>
      <c r="AW25">
        <f t="shared" si="33"/>
        <v>1</v>
      </c>
      <c r="AX25">
        <f t="shared" si="33"/>
        <v>1</v>
      </c>
      <c r="AY25">
        <f t="shared" si="33"/>
        <v>1</v>
      </c>
      <c r="AZ25">
        <f t="shared" si="33"/>
        <v>1.0846437623000225</v>
      </c>
      <c r="BA25">
        <f t="shared" si="33"/>
        <v>1.0069435683698549</v>
      </c>
      <c r="BB25">
        <f t="shared" si="33"/>
        <v>1</v>
      </c>
      <c r="BC25">
        <f t="shared" si="33"/>
        <v>1.124750640753605</v>
      </c>
      <c r="BD25">
        <f t="shared" si="33"/>
        <v>1.0213709630783165</v>
      </c>
      <c r="BE25">
        <f t="shared" si="33"/>
        <v>1.0137705370993588</v>
      </c>
      <c r="BF25">
        <f t="shared" si="34"/>
        <v>0.98042155639523554</v>
      </c>
      <c r="BG25">
        <f t="shared" si="34"/>
        <v>0.98343696530685409</v>
      </c>
      <c r="BH25">
        <f t="shared" si="34"/>
        <v>0.99063006445257895</v>
      </c>
      <c r="BI25">
        <f t="shared" si="34"/>
        <v>1</v>
      </c>
      <c r="BJ25">
        <f t="shared" si="34"/>
        <v>1</v>
      </c>
      <c r="BK25">
        <f t="shared" si="34"/>
        <v>1</v>
      </c>
      <c r="BL25">
        <f t="shared" si="34"/>
        <v>1</v>
      </c>
      <c r="BM25">
        <f t="shared" si="34"/>
        <v>1</v>
      </c>
      <c r="BN25">
        <f t="shared" si="34"/>
        <v>1</v>
      </c>
      <c r="BO25">
        <f t="shared" si="34"/>
        <v>1.0748520868391478</v>
      </c>
    </row>
    <row r="26" spans="2:72" x14ac:dyDescent="0.45">
      <c r="B26" t="s">
        <v>203</v>
      </c>
      <c r="G26">
        <v>9</v>
      </c>
      <c r="H26">
        <f t="shared" si="29"/>
        <v>1.003067879198229</v>
      </c>
      <c r="I26">
        <f t="shared" si="29"/>
        <v>1</v>
      </c>
      <c r="J26">
        <f t="shared" si="29"/>
        <v>1.2887133618847169</v>
      </c>
      <c r="K26">
        <f t="shared" si="29"/>
        <v>1.0569840572623797</v>
      </c>
      <c r="L26">
        <f t="shared" si="29"/>
        <v>1.0604467042789614</v>
      </c>
      <c r="M26">
        <f t="shared" si="29"/>
        <v>1.0435188981700798</v>
      </c>
      <c r="N26">
        <f t="shared" si="29"/>
        <v>1.0476374551211998</v>
      </c>
      <c r="O26">
        <f t="shared" si="29"/>
        <v>1.0690698931399796</v>
      </c>
      <c r="P26">
        <f t="shared" si="29"/>
        <v>1</v>
      </c>
      <c r="Q26">
        <f t="shared" si="29"/>
        <v>1</v>
      </c>
      <c r="R26">
        <f t="shared" si="30"/>
        <v>1</v>
      </c>
      <c r="S26">
        <f t="shared" si="30"/>
        <v>1</v>
      </c>
      <c r="T26">
        <f t="shared" si="30"/>
        <v>1</v>
      </c>
      <c r="U26">
        <f t="shared" si="30"/>
        <v>1</v>
      </c>
      <c r="V26">
        <f t="shared" si="30"/>
        <v>1.088888888888889</v>
      </c>
      <c r="W26">
        <f t="shared" si="30"/>
        <v>1.0025482954710316</v>
      </c>
      <c r="X26">
        <f t="shared" si="30"/>
        <v>1</v>
      </c>
      <c r="Y26">
        <f t="shared" si="30"/>
        <v>1.2906248952667534</v>
      </c>
      <c r="Z26">
        <f t="shared" si="30"/>
        <v>1.0576738037559494</v>
      </c>
      <c r="AA26">
        <f t="shared" si="30"/>
        <v>1.0620335757826538</v>
      </c>
      <c r="AB26">
        <f t="shared" si="31"/>
        <v>1.0474956634720909</v>
      </c>
      <c r="AC26">
        <f t="shared" si="31"/>
        <v>1.051522724968593</v>
      </c>
      <c r="AD26">
        <f t="shared" si="31"/>
        <v>1.0732957717901479</v>
      </c>
      <c r="AE26">
        <f t="shared" si="31"/>
        <v>1</v>
      </c>
      <c r="AF26">
        <f t="shared" si="31"/>
        <v>1</v>
      </c>
      <c r="AG26">
        <f t="shared" si="31"/>
        <v>1</v>
      </c>
      <c r="AH26">
        <f t="shared" si="31"/>
        <v>1</v>
      </c>
      <c r="AI26">
        <f t="shared" si="31"/>
        <v>1</v>
      </c>
      <c r="AJ26">
        <f t="shared" si="31"/>
        <v>1</v>
      </c>
      <c r="AK26">
        <f t="shared" si="31"/>
        <v>1.0907706945765938</v>
      </c>
      <c r="AL26">
        <f t="shared" si="32"/>
        <v>1.0037826059689532</v>
      </c>
      <c r="AM26">
        <f t="shared" si="32"/>
        <v>1</v>
      </c>
      <c r="AN26">
        <f t="shared" si="32"/>
        <v>1.2860839029356417</v>
      </c>
      <c r="AO26">
        <f t="shared" si="32"/>
        <v>1.0209071947746289</v>
      </c>
      <c r="AP26">
        <f t="shared" si="32"/>
        <v>1.0180960025992161</v>
      </c>
      <c r="AQ26">
        <f t="shared" si="32"/>
        <v>0.9995012591844008</v>
      </c>
      <c r="AR26">
        <f t="shared" si="32"/>
        <v>1.001686939124361</v>
      </c>
      <c r="AS26">
        <f t="shared" si="32"/>
        <v>1.0091629315425388</v>
      </c>
      <c r="AT26">
        <f t="shared" si="32"/>
        <v>1</v>
      </c>
      <c r="AU26">
        <f t="shared" si="32"/>
        <v>1</v>
      </c>
      <c r="AV26">
        <f t="shared" si="33"/>
        <v>1</v>
      </c>
      <c r="AW26">
        <f t="shared" si="33"/>
        <v>1</v>
      </c>
      <c r="AX26">
        <f t="shared" si="33"/>
        <v>1</v>
      </c>
      <c r="AY26">
        <f t="shared" si="33"/>
        <v>1</v>
      </c>
      <c r="AZ26">
        <f t="shared" si="33"/>
        <v>1.0863003226349821</v>
      </c>
      <c r="BA26">
        <f t="shared" si="33"/>
        <v>1.0062728073414964</v>
      </c>
      <c r="BB26">
        <f t="shared" si="33"/>
        <v>1</v>
      </c>
      <c r="BC26">
        <f t="shared" si="33"/>
        <v>1.122359684927996</v>
      </c>
      <c r="BD26">
        <f t="shared" si="33"/>
        <v>1.0212725507390199</v>
      </c>
      <c r="BE26">
        <f t="shared" si="33"/>
        <v>1.0146884074561797</v>
      </c>
      <c r="BF26">
        <f t="shared" si="34"/>
        <v>0.98447029834167055</v>
      </c>
      <c r="BG26">
        <f t="shared" si="34"/>
        <v>0.98730963750373146</v>
      </c>
      <c r="BH26">
        <f t="shared" si="34"/>
        <v>0.99456276703206759</v>
      </c>
      <c r="BI26">
        <f t="shared" si="34"/>
        <v>1</v>
      </c>
      <c r="BJ26">
        <f t="shared" si="34"/>
        <v>1</v>
      </c>
      <c r="BK26">
        <f t="shared" si="34"/>
        <v>1</v>
      </c>
      <c r="BL26">
        <f t="shared" si="34"/>
        <v>1</v>
      </c>
      <c r="BM26">
        <f t="shared" si="34"/>
        <v>1</v>
      </c>
      <c r="BN26">
        <f t="shared" si="34"/>
        <v>1</v>
      </c>
      <c r="BO26">
        <f t="shared" si="34"/>
        <v>1.0772814198843981</v>
      </c>
    </row>
    <row r="27" spans="2:72" x14ac:dyDescent="0.45">
      <c r="B27" t="s">
        <v>204</v>
      </c>
      <c r="G27">
        <v>10</v>
      </c>
      <c r="H27">
        <f t="shared" si="29"/>
        <v>1.0027610912784062</v>
      </c>
      <c r="I27">
        <f t="shared" si="29"/>
        <v>1</v>
      </c>
      <c r="J27">
        <f t="shared" si="29"/>
        <v>1.2898420256962453</v>
      </c>
      <c r="K27">
        <f t="shared" si="29"/>
        <v>1.0573913176920098</v>
      </c>
      <c r="L27">
        <f t="shared" si="29"/>
        <v>1.0613836716668157</v>
      </c>
      <c r="M27">
        <f t="shared" si="29"/>
        <v>1.0458669770085143</v>
      </c>
      <c r="N27">
        <f t="shared" si="29"/>
        <v>1.0499315105198572</v>
      </c>
      <c r="O27">
        <f t="shared" si="29"/>
        <v>1.0715650608148823</v>
      </c>
      <c r="P27">
        <f t="shared" si="29"/>
        <v>1</v>
      </c>
      <c r="Q27">
        <f t="shared" si="29"/>
        <v>1</v>
      </c>
      <c r="R27">
        <f t="shared" si="30"/>
        <v>1</v>
      </c>
      <c r="S27">
        <f t="shared" si="30"/>
        <v>1</v>
      </c>
      <c r="T27">
        <f t="shared" si="30"/>
        <v>1</v>
      </c>
      <c r="U27">
        <f t="shared" si="30"/>
        <v>1</v>
      </c>
      <c r="V27">
        <f t="shared" si="30"/>
        <v>1.0900000000000001</v>
      </c>
      <c r="W27">
        <f t="shared" si="30"/>
        <v>1.0022886208417467</v>
      </c>
      <c r="X27">
        <f t="shared" si="30"/>
        <v>1</v>
      </c>
      <c r="Y27">
        <f t="shared" si="30"/>
        <v>1.2915802306561488</v>
      </c>
      <c r="Z27">
        <f t="shared" si="30"/>
        <v>1.0580185213743862</v>
      </c>
      <c r="AA27">
        <f t="shared" si="30"/>
        <v>1.0628266534867348</v>
      </c>
      <c r="AB27">
        <f t="shared" si="31"/>
        <v>1.04948314884066</v>
      </c>
      <c r="AC27">
        <f t="shared" si="31"/>
        <v>1.0534644832540851</v>
      </c>
      <c r="AD27">
        <f t="shared" si="31"/>
        <v>1.0754077576250451</v>
      </c>
      <c r="AE27">
        <f t="shared" si="31"/>
        <v>1</v>
      </c>
      <c r="AF27">
        <f t="shared" si="31"/>
        <v>1</v>
      </c>
      <c r="AG27">
        <f t="shared" si="31"/>
        <v>1</v>
      </c>
      <c r="AH27">
        <f t="shared" si="31"/>
        <v>1</v>
      </c>
      <c r="AI27">
        <f t="shared" si="31"/>
        <v>1</v>
      </c>
      <c r="AJ27">
        <f t="shared" si="31"/>
        <v>1</v>
      </c>
      <c r="AK27">
        <f t="shared" si="31"/>
        <v>1.0917111728263194</v>
      </c>
      <c r="AL27">
        <f t="shared" si="32"/>
        <v>1.0034142882473134</v>
      </c>
      <c r="AM27">
        <f t="shared" si="32"/>
        <v>1</v>
      </c>
      <c r="AN27">
        <f t="shared" si="32"/>
        <v>1.2874389330939331</v>
      </c>
      <c r="AO27">
        <f t="shared" si="32"/>
        <v>1.0208531561423015</v>
      </c>
      <c r="AP27">
        <f t="shared" si="32"/>
        <v>1.0186000090997314</v>
      </c>
      <c r="AQ27">
        <f t="shared" si="32"/>
        <v>1.0017244405353931</v>
      </c>
      <c r="AR27">
        <f t="shared" si="32"/>
        <v>1.0038134398301384</v>
      </c>
      <c r="AS27">
        <f t="shared" si="32"/>
        <v>1.0113223951856631</v>
      </c>
      <c r="AT27">
        <f t="shared" si="32"/>
        <v>1</v>
      </c>
      <c r="AU27">
        <f t="shared" si="32"/>
        <v>1</v>
      </c>
      <c r="AV27">
        <f t="shared" si="33"/>
        <v>1</v>
      </c>
      <c r="AW27">
        <f t="shared" si="33"/>
        <v>1</v>
      </c>
      <c r="AX27">
        <f t="shared" si="33"/>
        <v>1</v>
      </c>
      <c r="AY27">
        <f t="shared" si="33"/>
        <v>1</v>
      </c>
      <c r="AZ27">
        <f t="shared" si="33"/>
        <v>1.0876342796994241</v>
      </c>
      <c r="BA27">
        <f t="shared" si="33"/>
        <v>1.0057202235901204</v>
      </c>
      <c r="BB27">
        <f t="shared" si="33"/>
        <v>1</v>
      </c>
      <c r="BC27">
        <f t="shared" si="33"/>
        <v>1.12038997696401</v>
      </c>
      <c r="BD27">
        <f t="shared" si="33"/>
        <v>1.0211914770669799</v>
      </c>
      <c r="BE27">
        <f t="shared" si="33"/>
        <v>1.0154445638570517</v>
      </c>
      <c r="BF27">
        <f t="shared" si="34"/>
        <v>0.98780571724427024</v>
      </c>
      <c r="BG27">
        <f t="shared" si="34"/>
        <v>0.99050000730747001</v>
      </c>
      <c r="BH27">
        <f t="shared" si="34"/>
        <v>0.99780259083300871</v>
      </c>
      <c r="BI27">
        <f t="shared" si="34"/>
        <v>1</v>
      </c>
      <c r="BJ27">
        <f t="shared" si="34"/>
        <v>1</v>
      </c>
      <c r="BK27">
        <f t="shared" si="34"/>
        <v>1</v>
      </c>
      <c r="BL27">
        <f t="shared" si="34"/>
        <v>1</v>
      </c>
      <c r="BM27">
        <f t="shared" si="34"/>
        <v>1</v>
      </c>
      <c r="BN27">
        <f t="shared" si="34"/>
        <v>1</v>
      </c>
      <c r="BO27">
        <f t="shared" si="34"/>
        <v>1.0792827436207684</v>
      </c>
    </row>
    <row r="29" spans="2:72" x14ac:dyDescent="0.45">
      <c r="B29" t="s">
        <v>205</v>
      </c>
    </row>
    <row r="30" spans="2:72" x14ac:dyDescent="0.45">
      <c r="B30" t="s">
        <v>206</v>
      </c>
      <c r="BP30" s="8"/>
      <c r="BQ30" s="8"/>
      <c r="BR30" s="8"/>
      <c r="BS30" s="8"/>
      <c r="BT30" s="8"/>
    </row>
    <row r="31" spans="2:72" x14ac:dyDescent="0.45">
      <c r="B31" t="s">
        <v>207</v>
      </c>
      <c r="H31">
        <f t="shared" ref="H31:H40" si="35">H18-W18</f>
        <v>0</v>
      </c>
      <c r="I31">
        <f t="shared" ref="I31:I40" si="36">I18-X18</f>
        <v>0</v>
      </c>
      <c r="J31">
        <f t="shared" ref="J31:J40" si="37">J18-Y18</f>
        <v>0</v>
      </c>
      <c r="K31">
        <f t="shared" ref="K31:K40" si="38">K18-Z18</f>
        <v>0</v>
      </c>
      <c r="L31">
        <f t="shared" ref="L31:L40" si="39">L18-AA18</f>
        <v>0</v>
      </c>
      <c r="M31">
        <f t="shared" ref="M31:M40" si="40">M18-AB18</f>
        <v>0</v>
      </c>
      <c r="N31">
        <f t="shared" ref="N31:N40" si="41">N18-AC18</f>
        <v>0</v>
      </c>
      <c r="O31">
        <f t="shared" ref="O31:O40" si="42">O18-AD18</f>
        <v>0</v>
      </c>
      <c r="P31">
        <f t="shared" ref="P31:P40" si="43">P18-AE18</f>
        <v>0</v>
      </c>
      <c r="Q31">
        <f t="shared" ref="Q31:Q40" si="44">Q18-AF18</f>
        <v>0</v>
      </c>
      <c r="R31">
        <f t="shared" ref="R31:R40" si="45">R18-AG18</f>
        <v>0</v>
      </c>
      <c r="S31">
        <f t="shared" ref="S31:S40" si="46">S18-AH18</f>
        <v>0</v>
      </c>
      <c r="T31">
        <f t="shared" ref="T31:T40" si="47">T18-AI18</f>
        <v>0</v>
      </c>
      <c r="U31">
        <f t="shared" ref="U31:U40" si="48">U18-AJ18</f>
        <v>0</v>
      </c>
      <c r="V31">
        <f t="shared" ref="V31:V40" si="49">V18-AK18</f>
        <v>0</v>
      </c>
      <c r="W31">
        <f t="shared" ref="W31:W40" si="50">W18-AL18</f>
        <v>0</v>
      </c>
      <c r="X31">
        <f t="shared" ref="X31:X40" si="51">X18-AM18</f>
        <v>0</v>
      </c>
      <c r="Y31">
        <f t="shared" ref="Y31:Y40" si="52">Y18-AN18</f>
        <v>0</v>
      </c>
      <c r="Z31">
        <f t="shared" ref="Z31:Z40" si="53">Z18-AO18</f>
        <v>0</v>
      </c>
      <c r="AA31">
        <f t="shared" ref="AA31:AA40" si="54">AA18-AP18</f>
        <v>0</v>
      </c>
      <c r="AB31">
        <f t="shared" ref="AB31:AB40" si="55">AB18-AQ18</f>
        <v>0</v>
      </c>
      <c r="AC31">
        <f t="shared" ref="AC31:AC40" si="56">AC18-AR18</f>
        <v>0</v>
      </c>
      <c r="AD31">
        <f t="shared" ref="AD31:AD40" si="57">AD18-AS18</f>
        <v>0</v>
      </c>
      <c r="AE31">
        <f t="shared" ref="AE31:AE40" si="58">AE18-AT18</f>
        <v>0</v>
      </c>
      <c r="AF31">
        <f t="shared" ref="AF31:AF40" si="59">AF18-AU18</f>
        <v>0</v>
      </c>
      <c r="AG31">
        <f t="shared" ref="AG31:AG40" si="60">AG18-AV18</f>
        <v>0</v>
      </c>
      <c r="AH31">
        <f t="shared" ref="AH31:AH40" si="61">AH18-AW18</f>
        <v>0</v>
      </c>
      <c r="AI31">
        <f t="shared" ref="AI31:AI40" si="62">AI18-AX18</f>
        <v>0</v>
      </c>
      <c r="AJ31">
        <f t="shared" ref="AJ31:AJ40" si="63">AJ18-AY18</f>
        <v>0</v>
      </c>
      <c r="AK31">
        <f t="shared" ref="AK31:AK40" si="64">AK18-AZ18</f>
        <v>0</v>
      </c>
      <c r="AL31">
        <f t="shared" ref="AL31:AL40" si="65">AL18-BA18</f>
        <v>0</v>
      </c>
      <c r="AM31">
        <f t="shared" ref="AM31:AM40" si="66">AM18-BB18</f>
        <v>0</v>
      </c>
      <c r="AN31">
        <f t="shared" ref="AN31:AN40" si="67">AN18-BC18</f>
        <v>0</v>
      </c>
      <c r="AO31">
        <f t="shared" ref="AO31:AO40" si="68">AO18-BD18</f>
        <v>0</v>
      </c>
      <c r="AP31">
        <f t="shared" ref="AP31:AP40" si="69">AP18-BE18</f>
        <v>0</v>
      </c>
      <c r="AQ31">
        <f t="shared" ref="AQ31:AQ40" si="70">AQ18-BF18</f>
        <v>0</v>
      </c>
      <c r="AR31">
        <f t="shared" ref="AR31:AR40" si="71">AR18-BG18</f>
        <v>0</v>
      </c>
      <c r="AS31">
        <f t="shared" ref="AS31:AS40" si="72">AS18-BH18</f>
        <v>0</v>
      </c>
      <c r="AT31">
        <f t="shared" ref="AT31:AT40" si="73">AT18-BI18</f>
        <v>0</v>
      </c>
      <c r="AU31">
        <f t="shared" ref="AU31:AU40" si="74">AU18-BJ18</f>
        <v>0</v>
      </c>
      <c r="AV31">
        <f t="shared" ref="AV31:AV40" si="75">AV18-BK18</f>
        <v>0</v>
      </c>
      <c r="AW31">
        <f t="shared" ref="AW31:AW40" si="76">AW18-BL18</f>
        <v>0</v>
      </c>
      <c r="AX31">
        <f t="shared" ref="AX31:AX40" si="77">AX18-BM18</f>
        <v>0</v>
      </c>
      <c r="AY31">
        <f t="shared" ref="AY31:AY40" si="78">AY18-BN18</f>
        <v>0</v>
      </c>
      <c r="AZ31">
        <f t="shared" ref="AZ31:AZ40" si="79">AZ18-BO18</f>
        <v>0</v>
      </c>
      <c r="BO31">
        <f t="shared" ref="BO31:BO40" si="80">BO18-CF18</f>
        <v>1</v>
      </c>
      <c r="BP31" s="8"/>
      <c r="BQ31" s="9" t="s">
        <v>174</v>
      </c>
      <c r="BR31" s="9" t="s">
        <v>59</v>
      </c>
      <c r="BS31" s="9" t="s">
        <v>208</v>
      </c>
      <c r="BT31" s="8"/>
    </row>
    <row r="32" spans="2:72" x14ac:dyDescent="0.45">
      <c r="B32" t="s">
        <v>209</v>
      </c>
      <c r="H32">
        <f t="shared" si="35"/>
        <v>1.4204458021858102E-3</v>
      </c>
      <c r="I32">
        <f t="shared" si="36"/>
        <v>0</v>
      </c>
      <c r="J32">
        <f t="shared" si="37"/>
        <v>-5.2257786880589574E-3</v>
      </c>
      <c r="K32">
        <f t="shared" si="38"/>
        <v>-1.8856393302533192E-3</v>
      </c>
      <c r="L32">
        <f t="shared" si="39"/>
        <v>-4.3382131657296874E-3</v>
      </c>
      <c r="M32">
        <f t="shared" si="40"/>
        <v>-1.0871740749052061E-2</v>
      </c>
      <c r="N32">
        <f t="shared" si="41"/>
        <v>-1.0621609100141982E-2</v>
      </c>
      <c r="O32">
        <f t="shared" si="42"/>
        <v>-1.1552770564144499E-2</v>
      </c>
      <c r="P32">
        <f t="shared" si="43"/>
        <v>0</v>
      </c>
      <c r="Q32">
        <f t="shared" si="44"/>
        <v>0</v>
      </c>
      <c r="R32">
        <f t="shared" si="45"/>
        <v>0</v>
      </c>
      <c r="S32">
        <f t="shared" si="46"/>
        <v>0</v>
      </c>
      <c r="T32">
        <f t="shared" si="47"/>
        <v>0</v>
      </c>
      <c r="U32">
        <f t="shared" si="48"/>
        <v>0</v>
      </c>
      <c r="V32">
        <f t="shared" si="49"/>
        <v>-5.1445086705204091E-3</v>
      </c>
      <c r="W32">
        <f t="shared" si="50"/>
        <v>-3.0622566994047418E-3</v>
      </c>
      <c r="X32">
        <f t="shared" si="51"/>
        <v>0</v>
      </c>
      <c r="Y32">
        <f t="shared" si="52"/>
        <v>1.1265953106052162E-2</v>
      </c>
      <c r="Z32">
        <f t="shared" si="53"/>
        <v>2.1996977562013686E-2</v>
      </c>
      <c r="AA32">
        <f t="shared" si="54"/>
        <v>2.9856995613505521E-2</v>
      </c>
      <c r="AB32">
        <f t="shared" si="55"/>
        <v>4.3115009639602575E-2</v>
      </c>
      <c r="AC32">
        <f t="shared" si="56"/>
        <v>4.3626689102940763E-2</v>
      </c>
      <c r="AD32">
        <f t="shared" si="57"/>
        <v>5.2519306221881057E-2</v>
      </c>
      <c r="AE32">
        <f t="shared" si="58"/>
        <v>0</v>
      </c>
      <c r="AF32">
        <f t="shared" si="59"/>
        <v>0</v>
      </c>
      <c r="AG32">
        <f t="shared" si="60"/>
        <v>0</v>
      </c>
      <c r="AH32">
        <f t="shared" si="61"/>
        <v>0</v>
      </c>
      <c r="AI32">
        <f t="shared" si="62"/>
        <v>0</v>
      </c>
      <c r="AJ32">
        <f t="shared" si="63"/>
        <v>0</v>
      </c>
      <c r="AK32">
        <f t="shared" si="64"/>
        <v>1.1090747790027056E-2</v>
      </c>
      <c r="AL32">
        <f t="shared" si="65"/>
        <v>-3.925950851995319E-3</v>
      </c>
      <c r="AM32">
        <f t="shared" si="66"/>
        <v>0</v>
      </c>
      <c r="AN32">
        <f t="shared" si="67"/>
        <v>7.4113305246044758E-2</v>
      </c>
      <c r="AO32">
        <f t="shared" si="68"/>
        <v>-5.7600544899583106E-4</v>
      </c>
      <c r="AP32">
        <f t="shared" si="69"/>
        <v>5.3722767975975527E-3</v>
      </c>
      <c r="AQ32">
        <f t="shared" si="70"/>
        <v>2.3697205445903702E-2</v>
      </c>
      <c r="AR32">
        <f t="shared" si="71"/>
        <v>2.2666672731475268E-2</v>
      </c>
      <c r="AS32">
        <f t="shared" si="72"/>
        <v>2.3018029357449121E-2</v>
      </c>
      <c r="AT32">
        <f t="shared" si="73"/>
        <v>0</v>
      </c>
      <c r="AU32">
        <f t="shared" si="74"/>
        <v>0</v>
      </c>
      <c r="AV32">
        <f t="shared" si="75"/>
        <v>0</v>
      </c>
      <c r="AW32">
        <f t="shared" si="76"/>
        <v>0</v>
      </c>
      <c r="AX32">
        <f t="shared" si="77"/>
        <v>0</v>
      </c>
      <c r="AY32">
        <f t="shared" si="78"/>
        <v>0</v>
      </c>
      <c r="AZ32">
        <f t="shared" si="79"/>
        <v>1.4218837612140156E-2</v>
      </c>
      <c r="BO32">
        <f t="shared" si="80"/>
        <v>1.0298349232683532</v>
      </c>
      <c r="BP32" s="8"/>
      <c r="BQ32" s="16" t="s">
        <v>229</v>
      </c>
      <c r="BR32" s="17">
        <v>72.507000000000005</v>
      </c>
      <c r="BS32" s="18">
        <v>37.786696456893814</v>
      </c>
      <c r="BT32" s="8"/>
    </row>
    <row r="33" spans="2:72" x14ac:dyDescent="0.45">
      <c r="B33" t="s">
        <v>210</v>
      </c>
      <c r="H33">
        <f t="shared" si="35"/>
        <v>1.2207507390868955E-3</v>
      </c>
      <c r="I33">
        <f t="shared" si="36"/>
        <v>0</v>
      </c>
      <c r="J33">
        <f t="shared" si="37"/>
        <v>-4.4911063737413937E-3</v>
      </c>
      <c r="K33">
        <f t="shared" si="38"/>
        <v>-1.6205444815389214E-3</v>
      </c>
      <c r="L33">
        <f t="shared" si="39"/>
        <v>-3.7283203063644965E-3</v>
      </c>
      <c r="M33">
        <f t="shared" si="40"/>
        <v>-9.3433241410133538E-3</v>
      </c>
      <c r="N33">
        <f t="shared" si="41"/>
        <v>-9.1283575475635814E-3</v>
      </c>
      <c r="O33">
        <f t="shared" si="42"/>
        <v>-9.9286105692841797E-3</v>
      </c>
      <c r="P33">
        <f t="shared" si="43"/>
        <v>0</v>
      </c>
      <c r="Q33">
        <f t="shared" si="44"/>
        <v>0</v>
      </c>
      <c r="R33">
        <f t="shared" si="45"/>
        <v>0</v>
      </c>
      <c r="S33">
        <f t="shared" si="46"/>
        <v>0</v>
      </c>
      <c r="T33">
        <f t="shared" si="47"/>
        <v>0</v>
      </c>
      <c r="U33">
        <f t="shared" si="48"/>
        <v>0</v>
      </c>
      <c r="V33">
        <f t="shared" si="49"/>
        <v>-4.421261798310816E-3</v>
      </c>
      <c r="W33">
        <f t="shared" si="50"/>
        <v>-2.7403786772342009E-3</v>
      </c>
      <c r="X33">
        <f t="shared" si="51"/>
        <v>0</v>
      </c>
      <c r="Y33">
        <f t="shared" si="52"/>
        <v>1.0081773247991865E-2</v>
      </c>
      <c r="Z33">
        <f t="shared" si="53"/>
        <v>2.8533882590488391E-2</v>
      </c>
      <c r="AA33">
        <f t="shared" si="54"/>
        <v>3.6837282767888224E-2</v>
      </c>
      <c r="AB33">
        <f t="shared" si="55"/>
        <v>4.829350113832076E-2</v>
      </c>
      <c r="AC33">
        <f t="shared" si="56"/>
        <v>4.9270009164199879E-2</v>
      </c>
      <c r="AD33">
        <f t="shared" si="57"/>
        <v>6.0625623050006183E-2</v>
      </c>
      <c r="AE33">
        <f t="shared" si="58"/>
        <v>0</v>
      </c>
      <c r="AF33">
        <f t="shared" si="59"/>
        <v>0</v>
      </c>
      <c r="AG33">
        <f t="shared" si="60"/>
        <v>0</v>
      </c>
      <c r="AH33">
        <f t="shared" si="61"/>
        <v>0</v>
      </c>
      <c r="AI33">
        <f t="shared" si="62"/>
        <v>0</v>
      </c>
      <c r="AJ33">
        <f t="shared" si="63"/>
        <v>0</v>
      </c>
      <c r="AK33">
        <f t="shared" si="64"/>
        <v>9.9249840042074933E-3</v>
      </c>
      <c r="AL33">
        <f t="shared" si="65"/>
        <v>-4.1981574969329749E-3</v>
      </c>
      <c r="AM33">
        <f t="shared" si="66"/>
        <v>0</v>
      </c>
      <c r="AN33">
        <f t="shared" si="67"/>
        <v>0.10736138040099963</v>
      </c>
      <c r="AO33">
        <f t="shared" si="68"/>
        <v>-6.159429104284353E-4</v>
      </c>
      <c r="AP33">
        <f t="shared" si="69"/>
        <v>5.744764762393606E-3</v>
      </c>
      <c r="AQ33">
        <f t="shared" si="70"/>
        <v>2.5340256271553119E-2</v>
      </c>
      <c r="AR33">
        <f t="shared" si="71"/>
        <v>2.4238271350189633E-2</v>
      </c>
      <c r="AS33">
        <f t="shared" si="72"/>
        <v>2.4613989363235556E-2</v>
      </c>
      <c r="AT33">
        <f t="shared" si="73"/>
        <v>0</v>
      </c>
      <c r="AU33">
        <f t="shared" si="74"/>
        <v>0</v>
      </c>
      <c r="AV33">
        <f t="shared" si="75"/>
        <v>0</v>
      </c>
      <c r="AW33">
        <f t="shared" si="76"/>
        <v>0</v>
      </c>
      <c r="AX33">
        <f t="shared" si="77"/>
        <v>0</v>
      </c>
      <c r="AY33">
        <f t="shared" si="78"/>
        <v>0</v>
      </c>
      <c r="AZ33">
        <f t="shared" si="79"/>
        <v>1.5204703769722494E-2</v>
      </c>
      <c r="BO33">
        <f t="shared" si="80"/>
        <v>1.0459582406910475</v>
      </c>
      <c r="BP33" s="8"/>
      <c r="BQ33" s="19" t="s">
        <v>230</v>
      </c>
      <c r="BR33" s="20">
        <v>47.363</v>
      </c>
      <c r="BS33" s="21">
        <v>27.690391233663409</v>
      </c>
      <c r="BT33" s="8"/>
    </row>
    <row r="34" spans="2:72" x14ac:dyDescent="0.45">
      <c r="B34" t="s">
        <v>211</v>
      </c>
      <c r="H34">
        <f t="shared" si="35"/>
        <v>1.0132096912238708E-3</v>
      </c>
      <c r="I34">
        <f t="shared" si="36"/>
        <v>0</v>
      </c>
      <c r="J34">
        <f t="shared" si="37"/>
        <v>-3.7275689102562737E-3</v>
      </c>
      <c r="K34">
        <f t="shared" si="38"/>
        <v>-1.3450341017062772E-3</v>
      </c>
      <c r="L34">
        <f t="shared" si="39"/>
        <v>-3.0944648612061254E-3</v>
      </c>
      <c r="M34">
        <f t="shared" si="40"/>
        <v>-7.7548563067042497E-3</v>
      </c>
      <c r="N34">
        <f t="shared" si="41"/>
        <v>-7.5764363977097737E-3</v>
      </c>
      <c r="O34">
        <f t="shared" si="42"/>
        <v>-8.2406376069144027E-3</v>
      </c>
      <c r="P34">
        <f t="shared" si="43"/>
        <v>0</v>
      </c>
      <c r="Q34">
        <f t="shared" si="44"/>
        <v>0</v>
      </c>
      <c r="R34">
        <f t="shared" si="45"/>
        <v>0</v>
      </c>
      <c r="S34">
        <f t="shared" si="46"/>
        <v>0</v>
      </c>
      <c r="T34">
        <f t="shared" si="47"/>
        <v>0</v>
      </c>
      <c r="U34">
        <f t="shared" si="48"/>
        <v>0</v>
      </c>
      <c r="V34">
        <f t="shared" si="49"/>
        <v>-3.6695986805939107E-3</v>
      </c>
      <c r="W34">
        <f t="shared" si="50"/>
        <v>-2.3224164272297454E-3</v>
      </c>
      <c r="X34">
        <f t="shared" si="51"/>
        <v>0</v>
      </c>
      <c r="Y34">
        <f t="shared" si="52"/>
        <v>8.5441023174115394E-3</v>
      </c>
      <c r="Z34">
        <f t="shared" si="53"/>
        <v>3.1681281423502572E-2</v>
      </c>
      <c r="AA34">
        <f t="shared" si="54"/>
        <v>3.9794174322217879E-2</v>
      </c>
      <c r="AB34">
        <f t="shared" si="55"/>
        <v>4.915712683374307E-2</v>
      </c>
      <c r="AC34">
        <f t="shared" si="56"/>
        <v>5.0424211232126703E-2</v>
      </c>
      <c r="AD34">
        <f t="shared" si="57"/>
        <v>6.2927361507462254E-2</v>
      </c>
      <c r="AE34">
        <f t="shared" si="58"/>
        <v>0</v>
      </c>
      <c r="AF34">
        <f t="shared" si="59"/>
        <v>0</v>
      </c>
      <c r="AG34">
        <f t="shared" si="60"/>
        <v>0</v>
      </c>
      <c r="AH34">
        <f t="shared" si="61"/>
        <v>0</v>
      </c>
      <c r="AI34">
        <f t="shared" si="62"/>
        <v>0</v>
      </c>
      <c r="AJ34">
        <f t="shared" si="63"/>
        <v>0</v>
      </c>
      <c r="AK34">
        <f t="shared" si="64"/>
        <v>8.4112265515905449E-3</v>
      </c>
      <c r="AL34">
        <f t="shared" si="65"/>
        <v>-3.9213629707806064E-3</v>
      </c>
      <c r="AM34">
        <f t="shared" si="66"/>
        <v>0</v>
      </c>
      <c r="AN34">
        <f t="shared" si="67"/>
        <v>0.12653888143812697</v>
      </c>
      <c r="AO34">
        <f t="shared" si="68"/>
        <v>-5.7533232682049906E-4</v>
      </c>
      <c r="AP34">
        <f t="shared" si="69"/>
        <v>5.3659987343384064E-3</v>
      </c>
      <c r="AQ34">
        <f t="shared" si="70"/>
        <v>2.3669512800782999E-2</v>
      </c>
      <c r="AR34">
        <f t="shared" si="71"/>
        <v>2.2640184370834926E-2</v>
      </c>
      <c r="AS34">
        <f t="shared" si="72"/>
        <v>2.2991130400108362E-2</v>
      </c>
      <c r="AT34">
        <f t="shared" si="73"/>
        <v>0</v>
      </c>
      <c r="AU34">
        <f t="shared" si="74"/>
        <v>0</v>
      </c>
      <c r="AV34">
        <f t="shared" si="75"/>
        <v>0</v>
      </c>
      <c r="AW34">
        <f t="shared" si="76"/>
        <v>0</v>
      </c>
      <c r="AX34">
        <f t="shared" si="77"/>
        <v>0</v>
      </c>
      <c r="AY34">
        <f t="shared" si="78"/>
        <v>0</v>
      </c>
      <c r="AZ34">
        <f t="shared" si="79"/>
        <v>1.4202221424002293E-2</v>
      </c>
      <c r="BO34">
        <f t="shared" si="80"/>
        <v>1.056056150705001</v>
      </c>
      <c r="BP34" s="8"/>
      <c r="BQ34" s="10" t="s">
        <v>231</v>
      </c>
      <c r="BR34" s="11">
        <v>39.655000000000001</v>
      </c>
      <c r="BS34" s="12">
        <v>31.663094187366028</v>
      </c>
      <c r="BT34" s="8"/>
    </row>
    <row r="35" spans="2:72" x14ac:dyDescent="0.45">
      <c r="B35" t="s">
        <v>212</v>
      </c>
      <c r="H35">
        <f t="shared" si="35"/>
        <v>8.5622691211906243E-4</v>
      </c>
      <c r="I35">
        <f t="shared" si="36"/>
        <v>0</v>
      </c>
      <c r="J35">
        <f t="shared" si="37"/>
        <v>-3.1500338433245734E-3</v>
      </c>
      <c r="K35">
        <f t="shared" si="38"/>
        <v>-1.1366397356580293E-3</v>
      </c>
      <c r="L35">
        <f t="shared" si="39"/>
        <v>-2.615020479690644E-3</v>
      </c>
      <c r="M35">
        <f t="shared" si="40"/>
        <v>-6.5533489532614286E-3</v>
      </c>
      <c r="N35">
        <f t="shared" si="41"/>
        <v>-6.4025727328380633E-3</v>
      </c>
      <c r="O35">
        <f t="shared" si="42"/>
        <v>-6.9638651832646392E-3</v>
      </c>
      <c r="P35">
        <f t="shared" si="43"/>
        <v>0</v>
      </c>
      <c r="Q35">
        <f t="shared" si="44"/>
        <v>0</v>
      </c>
      <c r="R35">
        <f t="shared" si="45"/>
        <v>0</v>
      </c>
      <c r="S35">
        <f t="shared" si="46"/>
        <v>0</v>
      </c>
      <c r="T35">
        <f t="shared" si="47"/>
        <v>0</v>
      </c>
      <c r="U35">
        <f t="shared" si="48"/>
        <v>0</v>
      </c>
      <c r="V35">
        <f t="shared" si="49"/>
        <v>-3.1010452961672819E-3</v>
      </c>
      <c r="W35">
        <f t="shared" si="50"/>
        <v>-1.9877236912813068E-3</v>
      </c>
      <c r="X35">
        <f t="shared" si="51"/>
        <v>0</v>
      </c>
      <c r="Y35">
        <f t="shared" si="52"/>
        <v>7.3127775010228824E-3</v>
      </c>
      <c r="Z35">
        <f t="shared" si="53"/>
        <v>3.3534182258907475E-2</v>
      </c>
      <c r="AA35">
        <f t="shared" si="54"/>
        <v>4.1398763985179832E-2</v>
      </c>
      <c r="AB35">
        <f t="shared" si="55"/>
        <v>4.9116277547200715E-2</v>
      </c>
      <c r="AC35">
        <f t="shared" si="56"/>
        <v>5.0576930586181956E-2</v>
      </c>
      <c r="AD35">
        <f t="shared" si="57"/>
        <v>6.3742719810771176E-2</v>
      </c>
      <c r="AE35">
        <f t="shared" si="58"/>
        <v>0</v>
      </c>
      <c r="AF35">
        <f t="shared" si="59"/>
        <v>0</v>
      </c>
      <c r="AG35">
        <f t="shared" si="60"/>
        <v>0</v>
      </c>
      <c r="AH35">
        <f t="shared" si="61"/>
        <v>0</v>
      </c>
      <c r="AI35">
        <f t="shared" si="62"/>
        <v>0</v>
      </c>
      <c r="AJ35">
        <f t="shared" si="63"/>
        <v>0</v>
      </c>
      <c r="AK35">
        <f t="shared" si="64"/>
        <v>7.1990509941728398E-3</v>
      </c>
      <c r="AL35">
        <f t="shared" si="65"/>
        <v>-3.5693974557990948E-3</v>
      </c>
      <c r="AM35">
        <f t="shared" si="66"/>
        <v>0</v>
      </c>
      <c r="AN35">
        <f t="shared" si="67"/>
        <v>0.13908072162805429</v>
      </c>
      <c r="AO35">
        <f t="shared" si="68"/>
        <v>-5.2369284835229735E-4</v>
      </c>
      <c r="AP35">
        <f t="shared" si="69"/>
        <v>4.8843686169544043E-3</v>
      </c>
      <c r="AQ35">
        <f t="shared" si="70"/>
        <v>2.1545034061026258E-2</v>
      </c>
      <c r="AR35">
        <f t="shared" si="71"/>
        <v>2.0608093944435413E-2</v>
      </c>
      <c r="AS35">
        <f t="shared" si="72"/>
        <v>2.0927540492318264E-2</v>
      </c>
      <c r="AT35">
        <f t="shared" si="73"/>
        <v>0</v>
      </c>
      <c r="AU35">
        <f t="shared" si="74"/>
        <v>0</v>
      </c>
      <c r="AV35">
        <f t="shared" si="75"/>
        <v>0</v>
      </c>
      <c r="AW35">
        <f t="shared" si="76"/>
        <v>0</v>
      </c>
      <c r="AX35">
        <f t="shared" si="77"/>
        <v>0</v>
      </c>
      <c r="AY35">
        <f t="shared" si="78"/>
        <v>0</v>
      </c>
      <c r="AZ35">
        <f t="shared" si="79"/>
        <v>1.2927488068628534E-2</v>
      </c>
      <c r="BO35">
        <f t="shared" si="80"/>
        <v>1.062974506233366</v>
      </c>
      <c r="BP35" s="8"/>
      <c r="BQ35" s="13" t="s">
        <v>160</v>
      </c>
      <c r="BR35" s="14">
        <v>24.675999999999998</v>
      </c>
      <c r="BS35" s="15">
        <v>42.640622467174587</v>
      </c>
      <c r="BT35" s="8"/>
    </row>
    <row r="36" spans="2:72" x14ac:dyDescent="0.45">
      <c r="B36" t="s">
        <v>213</v>
      </c>
      <c r="H36">
        <f t="shared" si="35"/>
        <v>7.3848155961697692E-4</v>
      </c>
      <c r="I36">
        <f t="shared" si="36"/>
        <v>0</v>
      </c>
      <c r="J36">
        <f t="shared" si="37"/>
        <v>-2.7168521247569188E-3</v>
      </c>
      <c r="K36">
        <f t="shared" si="38"/>
        <v>-9.8033298513544587E-4</v>
      </c>
      <c r="L36">
        <f t="shared" si="39"/>
        <v>-2.2554119415529872E-3</v>
      </c>
      <c r="M36">
        <f t="shared" si="40"/>
        <v>-5.6521551556256711E-3</v>
      </c>
      <c r="N36">
        <f t="shared" si="41"/>
        <v>-5.5221131576046467E-3</v>
      </c>
      <c r="O36">
        <f t="shared" si="42"/>
        <v>-6.0062186188150068E-3</v>
      </c>
      <c r="P36">
        <f t="shared" si="43"/>
        <v>0</v>
      </c>
      <c r="Q36">
        <f t="shared" si="44"/>
        <v>0</v>
      </c>
      <c r="R36">
        <f t="shared" si="45"/>
        <v>0</v>
      </c>
      <c r="S36">
        <f t="shared" si="46"/>
        <v>0</v>
      </c>
      <c r="T36">
        <f t="shared" si="47"/>
        <v>0</v>
      </c>
      <c r="U36">
        <f t="shared" si="48"/>
        <v>0</v>
      </c>
      <c r="V36">
        <f t="shared" si="49"/>
        <v>-2.6746003125373008E-3</v>
      </c>
      <c r="W36">
        <f t="shared" si="50"/>
        <v>-1.7291413949662715E-3</v>
      </c>
      <c r="X36">
        <f t="shared" si="51"/>
        <v>0</v>
      </c>
      <c r="Y36">
        <f t="shared" si="52"/>
        <v>6.3614607727724426E-3</v>
      </c>
      <c r="Z36">
        <f t="shared" si="53"/>
        <v>3.47553534451992E-2</v>
      </c>
      <c r="AA36">
        <f t="shared" si="54"/>
        <v>4.2397909040549075E-2</v>
      </c>
      <c r="AB36">
        <f t="shared" si="55"/>
        <v>4.8853867921463956E-2</v>
      </c>
      <c r="AC36">
        <f t="shared" si="56"/>
        <v>5.0451742105451447E-2</v>
      </c>
      <c r="AD36">
        <f t="shared" si="57"/>
        <v>6.4048708024800893E-2</v>
      </c>
      <c r="AE36">
        <f t="shared" si="58"/>
        <v>0</v>
      </c>
      <c r="AF36">
        <f t="shared" si="59"/>
        <v>0</v>
      </c>
      <c r="AG36">
        <f t="shared" si="60"/>
        <v>0</v>
      </c>
      <c r="AH36">
        <f t="shared" si="61"/>
        <v>0</v>
      </c>
      <c r="AI36">
        <f t="shared" si="62"/>
        <v>0</v>
      </c>
      <c r="AJ36">
        <f t="shared" si="63"/>
        <v>0</v>
      </c>
      <c r="AK36">
        <f t="shared" si="64"/>
        <v>6.2625289083682034E-3</v>
      </c>
      <c r="AL36">
        <f t="shared" si="65"/>
        <v>-3.2400394901264118E-3</v>
      </c>
      <c r="AM36">
        <f t="shared" si="66"/>
        <v>0</v>
      </c>
      <c r="AN36">
        <f t="shared" si="67"/>
        <v>0.14794155278506382</v>
      </c>
      <c r="AO36">
        <f t="shared" si="68"/>
        <v>-4.7537029158828403E-4</v>
      </c>
      <c r="AP36">
        <f t="shared" si="69"/>
        <v>4.4336747025899292E-3</v>
      </c>
      <c r="AQ36">
        <f t="shared" si="70"/>
        <v>1.9557015445402004E-2</v>
      </c>
      <c r="AR36">
        <f t="shared" si="71"/>
        <v>1.8706529329683419E-2</v>
      </c>
      <c r="AS36">
        <f t="shared" si="72"/>
        <v>1.8996499679845291E-2</v>
      </c>
      <c r="AT36">
        <f t="shared" si="73"/>
        <v>0</v>
      </c>
      <c r="AU36">
        <f t="shared" si="74"/>
        <v>0</v>
      </c>
      <c r="AV36">
        <f t="shared" si="75"/>
        <v>0</v>
      </c>
      <c r="AW36">
        <f t="shared" si="76"/>
        <v>0</v>
      </c>
      <c r="AX36">
        <f t="shared" si="77"/>
        <v>0</v>
      </c>
      <c r="AY36">
        <f t="shared" si="78"/>
        <v>0</v>
      </c>
      <c r="AZ36">
        <f t="shared" si="79"/>
        <v>1.1734633749581835E-2</v>
      </c>
      <c r="BO36">
        <f t="shared" si="80"/>
        <v>1.0680107709879207</v>
      </c>
      <c r="BP36" s="8"/>
      <c r="BQ36" s="22" t="s">
        <v>146</v>
      </c>
      <c r="BR36" s="23">
        <v>17.864000000000001</v>
      </c>
      <c r="BS36" s="24">
        <v>32.008508732646661</v>
      </c>
      <c r="BT36" s="8"/>
    </row>
    <row r="37" spans="2:72" x14ac:dyDescent="0.45">
      <c r="B37" t="s">
        <v>214</v>
      </c>
      <c r="H37">
        <f t="shared" si="35"/>
        <v>6.480979088654415E-4</v>
      </c>
      <c r="I37">
        <f t="shared" si="36"/>
        <v>0</v>
      </c>
      <c r="J37">
        <f t="shared" si="37"/>
        <v>-2.3843333091011498E-3</v>
      </c>
      <c r="K37">
        <f t="shared" si="38"/>
        <v>-8.6034884606722706E-4</v>
      </c>
      <c r="L37">
        <f t="shared" si="39"/>
        <v>-1.9793693477043739E-3</v>
      </c>
      <c r="M37">
        <f t="shared" si="40"/>
        <v>-4.9603810538529913E-3</v>
      </c>
      <c r="N37">
        <f t="shared" si="41"/>
        <v>-4.8462550531636062E-3</v>
      </c>
      <c r="O37">
        <f t="shared" si="42"/>
        <v>-5.2711102617941652E-3</v>
      </c>
      <c r="P37">
        <f t="shared" si="43"/>
        <v>0</v>
      </c>
      <c r="Q37">
        <f t="shared" si="44"/>
        <v>0</v>
      </c>
      <c r="R37">
        <f t="shared" si="45"/>
        <v>0</v>
      </c>
      <c r="S37">
        <f t="shared" si="46"/>
        <v>0</v>
      </c>
      <c r="T37">
        <f t="shared" si="47"/>
        <v>0</v>
      </c>
      <c r="U37">
        <f t="shared" si="48"/>
        <v>0</v>
      </c>
      <c r="V37">
        <f t="shared" si="49"/>
        <v>-2.3472527472527815E-3</v>
      </c>
      <c r="W37">
        <f t="shared" si="50"/>
        <v>-1.526901254046642E-3</v>
      </c>
      <c r="X37">
        <f t="shared" si="51"/>
        <v>0</v>
      </c>
      <c r="Y37">
        <f t="shared" si="52"/>
        <v>5.6174251913652107E-3</v>
      </c>
      <c r="Z37">
        <f t="shared" si="53"/>
        <v>3.5620933961817203E-2</v>
      </c>
      <c r="AA37">
        <f t="shared" si="54"/>
        <v>4.3076998343218431E-2</v>
      </c>
      <c r="AB37">
        <f t="shared" si="55"/>
        <v>4.855041040066066E-2</v>
      </c>
      <c r="AC37">
        <f t="shared" si="56"/>
        <v>5.0250360844134367E-2</v>
      </c>
      <c r="AD37">
        <f t="shared" si="57"/>
        <v>6.4150185822595018E-2</v>
      </c>
      <c r="AE37">
        <f t="shared" si="58"/>
        <v>0</v>
      </c>
      <c r="AF37">
        <f t="shared" si="59"/>
        <v>0</v>
      </c>
      <c r="AG37">
        <f t="shared" si="60"/>
        <v>0</v>
      </c>
      <c r="AH37">
        <f t="shared" si="61"/>
        <v>0</v>
      </c>
      <c r="AI37">
        <f t="shared" si="62"/>
        <v>0</v>
      </c>
      <c r="AJ37">
        <f t="shared" si="63"/>
        <v>0</v>
      </c>
      <c r="AK37">
        <f t="shared" si="64"/>
        <v>5.5300643842823849E-3</v>
      </c>
      <c r="AL37">
        <f t="shared" si="65"/>
        <v>-2.9517370876102067E-3</v>
      </c>
      <c r="AM37">
        <f t="shared" si="66"/>
        <v>0</v>
      </c>
      <c r="AN37">
        <f t="shared" si="67"/>
        <v>0.15454135747331277</v>
      </c>
      <c r="AO37">
        <f t="shared" si="68"/>
        <v>-4.3307130184855325E-4</v>
      </c>
      <c r="AP37">
        <f t="shared" si="69"/>
        <v>4.0391612799521859E-3</v>
      </c>
      <c r="AQ37">
        <f t="shared" si="70"/>
        <v>1.7816809946013756E-2</v>
      </c>
      <c r="AR37">
        <f t="shared" si="71"/>
        <v>1.7042001053124145E-2</v>
      </c>
      <c r="AS37">
        <f t="shared" si="72"/>
        <v>1.7306169511406289E-2</v>
      </c>
      <c r="AT37">
        <f t="shared" si="73"/>
        <v>0</v>
      </c>
      <c r="AU37">
        <f t="shared" si="74"/>
        <v>0</v>
      </c>
      <c r="AV37">
        <f t="shared" si="75"/>
        <v>0</v>
      </c>
      <c r="AW37">
        <f t="shared" si="76"/>
        <v>0</v>
      </c>
      <c r="AX37">
        <f t="shared" si="77"/>
        <v>0</v>
      </c>
      <c r="AY37">
        <f t="shared" si="78"/>
        <v>0</v>
      </c>
      <c r="AZ37">
        <f t="shared" si="79"/>
        <v>1.0690472679027341E-2</v>
      </c>
      <c r="BO37">
        <f t="shared" si="80"/>
        <v>1.0718410013982289</v>
      </c>
      <c r="BP37" s="8"/>
      <c r="BQ37" s="25" t="s">
        <v>226</v>
      </c>
      <c r="BR37" s="26">
        <v>14.961</v>
      </c>
      <c r="BS37" s="27">
        <v>30.385669407125192</v>
      </c>
    </row>
    <row r="38" spans="2:72" x14ac:dyDescent="0.45">
      <c r="B38" t="s">
        <v>215</v>
      </c>
      <c r="H38">
        <f t="shared" si="35"/>
        <v>5.7692509607165654E-4</v>
      </c>
      <c r="I38">
        <f t="shared" si="36"/>
        <v>0</v>
      </c>
      <c r="J38">
        <f t="shared" si="37"/>
        <v>-2.1224906061307891E-3</v>
      </c>
      <c r="K38">
        <f t="shared" si="38"/>
        <v>-7.658670609527185E-4</v>
      </c>
      <c r="L38">
        <f t="shared" si="39"/>
        <v>-1.7619989749457776E-3</v>
      </c>
      <c r="M38">
        <f t="shared" si="40"/>
        <v>-4.4156419530123614E-3</v>
      </c>
      <c r="N38">
        <f t="shared" si="41"/>
        <v>-4.3140490408746235E-3</v>
      </c>
      <c r="O38">
        <f t="shared" si="42"/>
        <v>-4.6922475024075982E-3</v>
      </c>
      <c r="P38">
        <f t="shared" si="43"/>
        <v>0</v>
      </c>
      <c r="Q38">
        <f t="shared" si="44"/>
        <v>0</v>
      </c>
      <c r="R38">
        <f t="shared" si="45"/>
        <v>0</v>
      </c>
      <c r="S38">
        <f t="shared" si="46"/>
        <v>0</v>
      </c>
      <c r="T38">
        <f t="shared" si="47"/>
        <v>0</v>
      </c>
      <c r="U38">
        <f t="shared" si="48"/>
        <v>0</v>
      </c>
      <c r="V38">
        <f t="shared" si="49"/>
        <v>-2.0894821572310374E-3</v>
      </c>
      <c r="W38">
        <f t="shared" si="50"/>
        <v>-1.3655583963179119E-3</v>
      </c>
      <c r="X38">
        <f t="shared" si="51"/>
        <v>0</v>
      </c>
      <c r="Y38">
        <f t="shared" si="52"/>
        <v>5.0238495223093871E-3</v>
      </c>
      <c r="Z38">
        <f t="shared" si="53"/>
        <v>3.6266546713196179E-2</v>
      </c>
      <c r="AA38">
        <f t="shared" si="54"/>
        <v>4.3567386510181771E-2</v>
      </c>
      <c r="AB38">
        <f t="shared" si="55"/>
        <v>4.8259016409707312E-2</v>
      </c>
      <c r="AC38">
        <f t="shared" si="56"/>
        <v>5.0037767981656378E-2</v>
      </c>
      <c r="AD38">
        <f t="shared" si="57"/>
        <v>6.4161956370213602E-2</v>
      </c>
      <c r="AE38">
        <f t="shared" si="58"/>
        <v>0</v>
      </c>
      <c r="AF38">
        <f t="shared" si="59"/>
        <v>0</v>
      </c>
      <c r="AG38">
        <f t="shared" si="60"/>
        <v>0</v>
      </c>
      <c r="AH38">
        <f t="shared" si="61"/>
        <v>0</v>
      </c>
      <c r="AI38">
        <f t="shared" si="62"/>
        <v>0</v>
      </c>
      <c r="AJ38">
        <f t="shared" si="63"/>
        <v>0</v>
      </c>
      <c r="AK38">
        <f t="shared" si="64"/>
        <v>4.9457198572084859E-3</v>
      </c>
      <c r="AL38">
        <f t="shared" si="65"/>
        <v>-2.7035709716007883E-3</v>
      </c>
      <c r="AM38">
        <f t="shared" si="66"/>
        <v>0</v>
      </c>
      <c r="AN38">
        <f t="shared" si="67"/>
        <v>0.15965053245052285</v>
      </c>
      <c r="AO38">
        <f t="shared" si="68"/>
        <v>-3.966610052181796E-4</v>
      </c>
      <c r="AP38">
        <f t="shared" si="69"/>
        <v>3.6995704095490467E-3</v>
      </c>
      <c r="AQ38">
        <f t="shared" si="70"/>
        <v>1.6318868770106354E-2</v>
      </c>
      <c r="AR38">
        <f t="shared" si="71"/>
        <v>1.5609201625242153E-2</v>
      </c>
      <c r="AS38">
        <f t="shared" si="72"/>
        <v>1.5851160225966554E-2</v>
      </c>
      <c r="AT38">
        <f t="shared" si="73"/>
        <v>0</v>
      </c>
      <c r="AU38">
        <f t="shared" si="74"/>
        <v>0</v>
      </c>
      <c r="AV38">
        <f t="shared" si="75"/>
        <v>0</v>
      </c>
      <c r="AW38">
        <f t="shared" si="76"/>
        <v>0</v>
      </c>
      <c r="AX38">
        <f t="shared" si="77"/>
        <v>0</v>
      </c>
      <c r="AY38">
        <f t="shared" si="78"/>
        <v>0</v>
      </c>
      <c r="AZ38">
        <f t="shared" si="79"/>
        <v>9.7916754608746714E-3</v>
      </c>
      <c r="BO38">
        <f t="shared" si="80"/>
        <v>1.0748520868391478</v>
      </c>
      <c r="BP38" s="8"/>
      <c r="BQ38" s="8"/>
      <c r="BR38" s="8"/>
      <c r="BS38" s="8"/>
      <c r="BT38" s="8"/>
    </row>
    <row r="39" spans="2:72" x14ac:dyDescent="0.45">
      <c r="B39" t="s">
        <v>216</v>
      </c>
      <c r="H39">
        <f t="shared" si="35"/>
        <v>5.1958372719740353E-4</v>
      </c>
      <c r="I39">
        <f t="shared" si="36"/>
        <v>0</v>
      </c>
      <c r="J39">
        <f t="shared" si="37"/>
        <v>-1.9115333820365343E-3</v>
      </c>
      <c r="K39">
        <f t="shared" si="38"/>
        <v>-6.8974649356978723E-4</v>
      </c>
      <c r="L39">
        <f t="shared" si="39"/>
        <v>-1.5868715036924108E-3</v>
      </c>
      <c r="M39">
        <f t="shared" si="40"/>
        <v>-3.976765302011076E-3</v>
      </c>
      <c r="N39">
        <f t="shared" si="41"/>
        <v>-3.8852698473932357E-3</v>
      </c>
      <c r="O39">
        <f t="shared" si="42"/>
        <v>-4.2258786501683243E-3</v>
      </c>
      <c r="P39">
        <f t="shared" si="43"/>
        <v>0</v>
      </c>
      <c r="Q39">
        <f t="shared" si="44"/>
        <v>0</v>
      </c>
      <c r="R39">
        <f t="shared" si="45"/>
        <v>0</v>
      </c>
      <c r="S39">
        <f t="shared" si="46"/>
        <v>0</v>
      </c>
      <c r="T39">
        <f t="shared" si="47"/>
        <v>0</v>
      </c>
      <c r="U39">
        <f t="shared" si="48"/>
        <v>0</v>
      </c>
      <c r="V39">
        <f t="shared" si="49"/>
        <v>-1.8818056877047962E-3</v>
      </c>
      <c r="W39">
        <f t="shared" si="50"/>
        <v>-1.2343104979215536E-3</v>
      </c>
      <c r="X39">
        <f t="shared" si="51"/>
        <v>0</v>
      </c>
      <c r="Y39">
        <f t="shared" si="52"/>
        <v>4.5409923311117151E-3</v>
      </c>
      <c r="Z39">
        <f t="shared" si="53"/>
        <v>3.6766608981320559E-2</v>
      </c>
      <c r="AA39">
        <f t="shared" si="54"/>
        <v>4.3937573183437717E-2</v>
      </c>
      <c r="AB39">
        <f t="shared" si="55"/>
        <v>4.7994404287690084E-2</v>
      </c>
      <c r="AC39">
        <f t="shared" si="56"/>
        <v>4.9835785844231983E-2</v>
      </c>
      <c r="AD39">
        <f t="shared" si="57"/>
        <v>6.4132840247609124E-2</v>
      </c>
      <c r="AE39">
        <f t="shared" si="58"/>
        <v>0</v>
      </c>
      <c r="AF39">
        <f t="shared" si="59"/>
        <v>0</v>
      </c>
      <c r="AG39">
        <f t="shared" si="60"/>
        <v>0</v>
      </c>
      <c r="AH39">
        <f t="shared" si="61"/>
        <v>0</v>
      </c>
      <c r="AI39">
        <f t="shared" si="62"/>
        <v>0</v>
      </c>
      <c r="AJ39">
        <f t="shared" si="63"/>
        <v>0</v>
      </c>
      <c r="AK39">
        <f t="shared" si="64"/>
        <v>4.470371941611706E-3</v>
      </c>
      <c r="AL39">
        <f t="shared" si="65"/>
        <v>-2.4902013725431882E-3</v>
      </c>
      <c r="AM39">
        <f t="shared" si="66"/>
        <v>0</v>
      </c>
      <c r="AN39">
        <f t="shared" si="67"/>
        <v>0.16372421800764569</v>
      </c>
      <c r="AO39">
        <f t="shared" si="68"/>
        <v>-3.6535596439102314E-4</v>
      </c>
      <c r="AP39">
        <f t="shared" si="69"/>
        <v>3.407595143036346E-3</v>
      </c>
      <c r="AQ39">
        <f t="shared" si="70"/>
        <v>1.5030960842730257E-2</v>
      </c>
      <c r="AR39">
        <f t="shared" si="71"/>
        <v>1.4377301620629557E-2</v>
      </c>
      <c r="AS39">
        <f t="shared" si="72"/>
        <v>1.4600164510471192E-2</v>
      </c>
      <c r="AT39">
        <f t="shared" si="73"/>
        <v>0</v>
      </c>
      <c r="AU39">
        <f t="shared" si="74"/>
        <v>0</v>
      </c>
      <c r="AV39">
        <f t="shared" si="75"/>
        <v>0</v>
      </c>
      <c r="AW39">
        <f t="shared" si="76"/>
        <v>0</v>
      </c>
      <c r="AX39">
        <f t="shared" si="77"/>
        <v>0</v>
      </c>
      <c r="AY39">
        <f t="shared" si="78"/>
        <v>0</v>
      </c>
      <c r="AZ39">
        <f t="shared" si="79"/>
        <v>9.0189027505840347E-3</v>
      </c>
      <c r="BO39">
        <f t="shared" si="80"/>
        <v>1.0772814198843981</v>
      </c>
      <c r="BP39" s="8"/>
      <c r="BT39" s="8"/>
    </row>
    <row r="40" spans="2:72" x14ac:dyDescent="0.45">
      <c r="B40" t="s">
        <v>217</v>
      </c>
      <c r="H40">
        <f t="shared" si="35"/>
        <v>4.7247043665943345E-4</v>
      </c>
      <c r="I40">
        <f t="shared" si="36"/>
        <v>0</v>
      </c>
      <c r="J40">
        <f t="shared" si="37"/>
        <v>-1.738204959903511E-3</v>
      </c>
      <c r="K40">
        <f t="shared" si="38"/>
        <v>-6.2720368237645374E-4</v>
      </c>
      <c r="L40">
        <f t="shared" si="39"/>
        <v>-1.4429818199190869E-3</v>
      </c>
      <c r="M40">
        <f t="shared" si="40"/>
        <v>-3.616171832145687E-3</v>
      </c>
      <c r="N40">
        <f t="shared" si="41"/>
        <v>-3.5329727342279238E-3</v>
      </c>
      <c r="O40">
        <f t="shared" si="42"/>
        <v>-3.8426968101628045E-3</v>
      </c>
      <c r="P40">
        <f t="shared" si="43"/>
        <v>0</v>
      </c>
      <c r="Q40">
        <f t="shared" si="44"/>
        <v>0</v>
      </c>
      <c r="R40">
        <f t="shared" si="45"/>
        <v>0</v>
      </c>
      <c r="S40">
        <f t="shared" si="46"/>
        <v>0</v>
      </c>
      <c r="T40">
        <f t="shared" si="47"/>
        <v>0</v>
      </c>
      <c r="U40">
        <f t="shared" si="48"/>
        <v>0</v>
      </c>
      <c r="V40">
        <f t="shared" si="49"/>
        <v>-1.7111728263192738E-3</v>
      </c>
      <c r="W40">
        <f t="shared" si="50"/>
        <v>-1.1256674055666327E-3</v>
      </c>
      <c r="X40">
        <f t="shared" si="51"/>
        <v>0</v>
      </c>
      <c r="Y40">
        <f t="shared" si="52"/>
        <v>4.1412975622157067E-3</v>
      </c>
      <c r="Z40">
        <f t="shared" si="53"/>
        <v>3.7165365232084691E-2</v>
      </c>
      <c r="AA40">
        <f t="shared" si="54"/>
        <v>4.4226644387003411E-2</v>
      </c>
      <c r="AB40">
        <f t="shared" si="55"/>
        <v>4.775870830526685E-2</v>
      </c>
      <c r="AC40">
        <f t="shared" si="56"/>
        <v>4.9651043423946772E-2</v>
      </c>
      <c r="AD40">
        <f t="shared" si="57"/>
        <v>6.408536243938201E-2</v>
      </c>
      <c r="AE40">
        <f t="shared" si="58"/>
        <v>0</v>
      </c>
      <c r="AF40">
        <f t="shared" si="59"/>
        <v>0</v>
      </c>
      <c r="AG40">
        <f t="shared" si="60"/>
        <v>0</v>
      </c>
      <c r="AH40">
        <f t="shared" si="61"/>
        <v>0</v>
      </c>
      <c r="AI40">
        <f t="shared" si="62"/>
        <v>0</v>
      </c>
      <c r="AJ40">
        <f t="shared" si="63"/>
        <v>0</v>
      </c>
      <c r="AK40">
        <f t="shared" si="64"/>
        <v>4.0768931268952979E-3</v>
      </c>
      <c r="AL40">
        <f t="shared" si="65"/>
        <v>-2.3059353428069862E-3</v>
      </c>
      <c r="AM40">
        <f t="shared" si="66"/>
        <v>0</v>
      </c>
      <c r="AN40">
        <f t="shared" si="67"/>
        <v>0.1670489561299231</v>
      </c>
      <c r="AO40">
        <f t="shared" si="68"/>
        <v>-3.3832092467833697E-4</v>
      </c>
      <c r="AP40">
        <f t="shared" si="69"/>
        <v>3.1554452426796331E-3</v>
      </c>
      <c r="AQ40">
        <f t="shared" si="70"/>
        <v>1.391872329112287E-2</v>
      </c>
      <c r="AR40">
        <f t="shared" si="71"/>
        <v>1.3313432522668367E-2</v>
      </c>
      <c r="AS40">
        <f t="shared" si="72"/>
        <v>1.351980435265443E-2</v>
      </c>
      <c r="AT40">
        <f t="shared" si="73"/>
        <v>0</v>
      </c>
      <c r="AU40">
        <f t="shared" si="74"/>
        <v>0</v>
      </c>
      <c r="AV40">
        <f t="shared" si="75"/>
        <v>0</v>
      </c>
      <c r="AW40">
        <f t="shared" si="76"/>
        <v>0</v>
      </c>
      <c r="AX40">
        <f t="shared" si="77"/>
        <v>0</v>
      </c>
      <c r="AY40">
        <f t="shared" si="78"/>
        <v>0</v>
      </c>
      <c r="AZ40">
        <f t="shared" si="79"/>
        <v>8.3515360786556858E-3</v>
      </c>
      <c r="BO40">
        <f t="shared" si="80"/>
        <v>1.0792827436207684</v>
      </c>
      <c r="BP40" s="8"/>
      <c r="BQ40" s="8"/>
      <c r="BR40" s="8"/>
      <c r="BS40" s="8"/>
      <c r="BT40" s="8"/>
    </row>
    <row r="41" spans="2:72" x14ac:dyDescent="0.45">
      <c r="B41" t="s">
        <v>218</v>
      </c>
      <c r="BP41" s="8"/>
      <c r="BQ41" s="8"/>
      <c r="BR41" s="8"/>
      <c r="BS41" s="8"/>
      <c r="BT41" s="8"/>
    </row>
    <row r="42" spans="2:72" x14ac:dyDescent="0.45">
      <c r="B42" t="s">
        <v>219</v>
      </c>
      <c r="BP42" s="8"/>
      <c r="BQ42" s="8"/>
      <c r="BR42" s="8"/>
      <c r="BS42" s="8"/>
      <c r="BT42" s="8"/>
    </row>
    <row r="43" spans="2:72" x14ac:dyDescent="0.45">
      <c r="BQ43" s="8"/>
      <c r="BR43" s="8"/>
      <c r="BS43" s="8"/>
      <c r="BT43" s="8"/>
    </row>
    <row r="44" spans="2:72" x14ac:dyDescent="0.45">
      <c r="B44" t="s">
        <v>220</v>
      </c>
    </row>
    <row r="45" spans="2:72" x14ac:dyDescent="0.45">
      <c r="B45" t="s">
        <v>221</v>
      </c>
    </row>
    <row r="46" spans="2:72" x14ac:dyDescent="0.45">
      <c r="B46" t="s">
        <v>222</v>
      </c>
    </row>
  </sheetData>
  <sortState xmlns:xlrd2="http://schemas.microsoft.com/office/spreadsheetml/2017/richdata2" ref="BP48:BS53">
    <sortCondition descending="1" ref="BQ48:BQ53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Flying table_ESTIMATOR NoFriend</vt:lpstr>
      <vt:lpstr>Flying table_TIME NoFriends</vt:lpstr>
      <vt:lpstr>ASETTW NowTag</vt:lpstr>
      <vt:lpstr>ASETTW Full</vt:lpstr>
      <vt:lpstr>ASETTW Untruncated</vt:lpstr>
      <vt:lpstr>Mega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2022-07-13T03:36:00Z</dcterms:created>
  <dcterms:modified xsi:type="dcterms:W3CDTF">2023-11-08T04:43:49Z</dcterms:modified>
</cp:coreProperties>
</file>